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перечень" sheetId="1" r:id="rId1"/>
    <sheet name="реестр" sheetId="2" r:id="rId2"/>
    <sheet name="Лист1" sheetId="3" r:id="rId3"/>
  </sheets>
  <definedNames>
    <definedName name="_xlnm._FilterDatabase" localSheetId="0" hidden="1">перечень!$T$1:$T$107623</definedName>
    <definedName name="Print_Titles" localSheetId="0">перечень!$18:$18</definedName>
    <definedName name="Print_Titles" localSheetId="1">реестр!$14:$14</definedName>
    <definedName name="_xlnm.Print_Area" localSheetId="0">перечень!$A$1:$V$55</definedName>
    <definedName name="_xlnm.Print_Area" localSheetId="1">реестр!$A$2:$T$53</definedName>
  </definedNames>
  <calcPr calcId="125725"/>
</workbook>
</file>

<file path=xl/calcChain.xml><?xml version="1.0" encoding="utf-8"?>
<calcChain xmlns="http://schemas.openxmlformats.org/spreadsheetml/2006/main">
  <c r="R29" i="2"/>
  <c r="Q29"/>
  <c r="C34"/>
  <c r="C25" l="1"/>
  <c r="C31"/>
  <c r="C41"/>
  <c r="Q41" s="1"/>
  <c r="C46"/>
  <c r="C45"/>
  <c r="C44"/>
  <c r="C43"/>
  <c r="R41"/>
  <c r="R42"/>
  <c r="Q42"/>
  <c r="G42" s="1"/>
  <c r="G41" l="1"/>
  <c r="C40"/>
  <c r="C39"/>
  <c r="C38"/>
  <c r="C37"/>
  <c r="D37" l="1"/>
  <c r="Q37"/>
  <c r="R37"/>
  <c r="Q39"/>
  <c r="D39" s="1"/>
  <c r="R39"/>
  <c r="R38"/>
  <c r="Q38"/>
  <c r="D38" s="1"/>
  <c r="Q40"/>
  <c r="D40" s="1"/>
  <c r="R40"/>
  <c r="C33"/>
  <c r="C32"/>
  <c r="Q32" s="1"/>
  <c r="R31"/>
  <c r="C28"/>
  <c r="C27"/>
  <c r="C26"/>
  <c r="C24"/>
  <c r="C23"/>
  <c r="C22"/>
  <c r="C21"/>
  <c r="C20"/>
  <c r="C19"/>
  <c r="C18"/>
  <c r="Q16"/>
  <c r="C17"/>
  <c r="Q17" s="1"/>
  <c r="C16"/>
  <c r="R16" s="1"/>
  <c r="R32" l="1"/>
  <c r="R18"/>
  <c r="Q18"/>
  <c r="R17"/>
  <c r="D16"/>
  <c r="Q43" i="1"/>
  <c r="Q44"/>
  <c r="Q45"/>
  <c r="Q46"/>
  <c r="Q42"/>
  <c r="Q36"/>
  <c r="D18" i="2" l="1"/>
  <c r="K17"/>
  <c r="K29" s="1"/>
  <c r="I38" i="1"/>
  <c r="Q22" l="1"/>
  <c r="M22" s="1"/>
  <c r="M45"/>
  <c r="R45" s="1"/>
  <c r="M46"/>
  <c r="R46" s="1"/>
  <c r="M42"/>
  <c r="R42" s="1"/>
  <c r="M43"/>
  <c r="R43" s="1"/>
  <c r="M44"/>
  <c r="R44" s="1"/>
  <c r="I35"/>
  <c r="I32"/>
  <c r="I31"/>
  <c r="I30"/>
  <c r="I29"/>
  <c r="I28"/>
  <c r="I27"/>
  <c r="I26"/>
  <c r="I25"/>
  <c r="I24"/>
  <c r="I23"/>
  <c r="I22"/>
  <c r="N52"/>
  <c r="O52"/>
  <c r="P52"/>
  <c r="T47" i="2"/>
  <c r="S47"/>
  <c r="K47"/>
  <c r="K48" s="1"/>
  <c r="J47"/>
  <c r="J48" s="1"/>
  <c r="F47"/>
  <c r="Q41" i="1"/>
  <c r="F35" i="2"/>
  <c r="G29"/>
  <c r="F29"/>
  <c r="Q21" i="1"/>
  <c r="M21" s="1"/>
  <c r="R21" s="1"/>
  <c r="K51"/>
  <c r="J51"/>
  <c r="H51"/>
  <c r="K39"/>
  <c r="J39"/>
  <c r="H39"/>
  <c r="K33"/>
  <c r="J33"/>
  <c r="H33"/>
  <c r="R22" l="1"/>
  <c r="I39"/>
  <c r="I51"/>
  <c r="I33"/>
  <c r="F48" i="2"/>
  <c r="J52" i="1"/>
  <c r="K52"/>
  <c r="H52"/>
  <c r="Q20" l="1"/>
  <c r="I52"/>
  <c r="M20" l="1"/>
  <c r="R20" l="1"/>
  <c r="M36" l="1"/>
  <c r="R36" s="1"/>
  <c r="M41" l="1"/>
  <c r="R41" s="1"/>
  <c r="R19" i="2" l="1"/>
  <c r="Q23" i="1"/>
  <c r="Q19" i="2"/>
  <c r="D19" l="1"/>
  <c r="M23" i="1"/>
  <c r="R23" l="1"/>
  <c r="R20" i="2"/>
  <c r="Q20"/>
  <c r="D20" s="1"/>
  <c r="Q24" i="1"/>
  <c r="M24" s="1"/>
  <c r="R24" l="1"/>
  <c r="R21" i="2"/>
  <c r="Q21"/>
  <c r="D21"/>
  <c r="Q25" i="1"/>
  <c r="M25" s="1"/>
  <c r="R25" l="1"/>
  <c r="R22" i="2"/>
  <c r="D22" s="1"/>
  <c r="Q22"/>
  <c r="Q26" i="1"/>
  <c r="M26"/>
  <c r="R26" s="1"/>
  <c r="Q23" i="2"/>
  <c r="R23"/>
  <c r="Q27" i="1"/>
  <c r="M27" s="1"/>
  <c r="R27" l="1"/>
  <c r="Q24" i="2"/>
  <c r="D24" s="1"/>
  <c r="R24"/>
  <c r="Q28" i="1"/>
  <c r="M28" s="1"/>
  <c r="R28" l="1"/>
  <c r="R25" i="2"/>
  <c r="Q25"/>
  <c r="D25" s="1"/>
  <c r="Q29" i="1"/>
  <c r="M29" s="1"/>
  <c r="R29" l="1"/>
  <c r="R26" i="2"/>
  <c r="Q26"/>
  <c r="D26" s="1"/>
  <c r="Q30" i="1"/>
  <c r="M30" l="1"/>
  <c r="R30" l="1"/>
  <c r="Q27" i="2"/>
  <c r="R27"/>
  <c r="Q31" i="1"/>
  <c r="M31" s="1"/>
  <c r="D27" i="2" l="1"/>
  <c r="R31" i="1"/>
  <c r="Q28" i="2"/>
  <c r="R28"/>
  <c r="C29"/>
  <c r="Q33" i="1"/>
  <c r="Q32"/>
  <c r="M32" s="1"/>
  <c r="R32" s="1"/>
  <c r="D29" i="2"/>
  <c r="R33" i="1" l="1"/>
  <c r="M33"/>
  <c r="Q35"/>
  <c r="M35" s="1"/>
  <c r="Q31" i="2"/>
  <c r="D31" l="1"/>
  <c r="R35" i="1"/>
  <c r="R33" i="2"/>
  <c r="Q37" i="1"/>
  <c r="Q33" i="2"/>
  <c r="G33" s="1"/>
  <c r="G35" s="1"/>
  <c r="M37" i="1" l="1"/>
  <c r="R37" l="1"/>
  <c r="M38"/>
  <c r="Q38"/>
  <c r="Q34" i="2"/>
  <c r="R34"/>
  <c r="D34" l="1"/>
  <c r="D35" s="1"/>
  <c r="R38" i="1"/>
  <c r="C35" i="2"/>
  <c r="Q35"/>
  <c r="R35"/>
  <c r="M39" i="1" l="1"/>
  <c r="R39"/>
  <c r="Q39"/>
  <c r="R43" i="2"/>
  <c r="Q43"/>
  <c r="Q47" i="1"/>
  <c r="G43" i="2" l="1"/>
  <c r="G47" s="1"/>
  <c r="G48" s="1"/>
  <c r="M47" i="1"/>
  <c r="R47" l="1"/>
  <c r="R44" i="2"/>
  <c r="Q44"/>
  <c r="D44" s="1"/>
  <c r="Q48" i="1"/>
  <c r="M48" l="1"/>
  <c r="R48" l="1"/>
  <c r="Q49"/>
  <c r="M49" s="1"/>
  <c r="R49" s="1"/>
  <c r="Q45" i="2"/>
  <c r="D45" s="1"/>
  <c r="D47" s="1"/>
  <c r="D48" s="1"/>
  <c r="R45"/>
  <c r="R47" s="1"/>
  <c r="Q50" i="1"/>
  <c r="M50"/>
  <c r="C47" i="2"/>
  <c r="C48" s="1"/>
  <c r="Q46"/>
  <c r="D46" s="1"/>
  <c r="R46"/>
  <c r="M51" i="1" l="1"/>
  <c r="M52" s="1"/>
  <c r="R50"/>
  <c r="R51" s="1"/>
  <c r="Q51"/>
  <c r="Q52" s="1"/>
  <c r="Q47" i="2"/>
  <c r="Q48" s="1"/>
</calcChain>
</file>

<file path=xl/sharedStrings.xml><?xml version="1.0" encoding="utf-8"?>
<sst xmlns="http://schemas.openxmlformats.org/spreadsheetml/2006/main" count="255" uniqueCount="130">
  <si>
    <t>№ 
пп</t>
  </si>
  <si>
    <t>Адрес многоквартирного дома</t>
  </si>
  <si>
    <t>Год</t>
  </si>
  <si>
    <t>Мате-
риал стен</t>
  </si>
  <si>
    <t>Коли-чество этажей в 
много-
квар-
тир-
ном доме</t>
  </si>
  <si>
    <t>Коли-чество подъез-
дов в много-
квар-
тир-
ном доме</t>
  </si>
  <si>
    <t>Общая площадь многоквар-тирного дома</t>
  </si>
  <si>
    <t>Площадь помещений многоквартирного дома</t>
  </si>
  <si>
    <t>Количество жителей, зарегистри-рованных в многоквартир-
ном доме 
на дату утверждения Республикан-ской программы капитального ремонта общего имущества в многоквартир-
ных домах, расположенных на территории Чувашской Республики, на 2014–
2055 годы</t>
  </si>
  <si>
    <t xml:space="preserve">Вид  услуг и (или) работ по капитальному ремонту общего имущества в многоквартирном доме
</t>
  </si>
  <si>
    <t xml:space="preserve">Стоимость  услуг и (или) работ по капитальному ремонту общего имущества в многоквартирном доме
</t>
  </si>
  <si>
    <t>Удельная стоимость капиталь-
ного ремонта одного квадратного метра общей площади помещений  многоквартир-ного дома</t>
  </si>
  <si>
    <t>Предель-
ная стоимость проведения капиталь-
ного ремонта одного квадрат-
ного метра общей площади помещений в многоквартир-
ном доме</t>
  </si>
  <si>
    <t>Способ формиро-
вания фонда капиталь-
ного ремонта</t>
  </si>
  <si>
    <t>Мини-
маль-
ный 
раз-
мер 
фонда 
капи-
таль-
ного 
ремон-
та  
(для 
домов, 
выбрав-
ших спец-
счет)</t>
  </si>
  <si>
    <t>Год  проведения капиталь-ного ремонта общего имущества в много-квартирных домах</t>
  </si>
  <si>
    <t>ввода в 
экс-
плуата-
цию мно-
гоквар-
тирного дома</t>
  </si>
  <si>
    <t>завер-шения послед-него 
капи-
таль-
ного ремон-
та в 
много-
квартир-
ном доме</t>
  </si>
  <si>
    <t>всего</t>
  </si>
  <si>
    <t>в том числе жилых помещений, находящих-
ся в соб-
ственности 
граждан</t>
  </si>
  <si>
    <t>за счет средств федерального бюджета/публич-но-правовой компании «Фонд развития территорий»</t>
  </si>
  <si>
    <t xml:space="preserve">за счет средств государственной и муниципальной поддержки
</t>
  </si>
  <si>
    <t xml:space="preserve">за счет средств собствен-
ников помещений 
в многоквар-тирном доме </t>
  </si>
  <si>
    <t xml:space="preserve">за счет средств республи-канского бюджета Чувашской Респуб-
лики  </t>
  </si>
  <si>
    <t>за счет средств местного бюджета</t>
  </si>
  <si>
    <t>кв. метров</t>
  </si>
  <si>
    <t>чел.</t>
  </si>
  <si>
    <t>рублей</t>
  </si>
  <si>
    <t xml:space="preserve">рублей/кв. м  </t>
  </si>
  <si>
    <t xml:space="preserve">рублей/кв. м </t>
  </si>
  <si>
    <t>20</t>
  </si>
  <si>
    <t>21</t>
  </si>
  <si>
    <t>22</t>
  </si>
  <si>
    <t>кирпич</t>
  </si>
  <si>
    <t>на счете рег. оператора</t>
  </si>
  <si>
    <t>ремонт крыши</t>
  </si>
  <si>
    <t>ремонт системы теплоснабжения</t>
  </si>
  <si>
    <t>на спецсчете</t>
  </si>
  <si>
    <t>панель</t>
  </si>
  <si>
    <t>ремонт системы электроснабже-
ния</t>
  </si>
  <si>
    <t>пгт Вурнары, ул. Ленина,             д. 107</t>
  </si>
  <si>
    <t>ремонт системы водоотведения</t>
  </si>
  <si>
    <t>ремонт системы электроснабжения</t>
  </si>
  <si>
    <t xml:space="preserve"> </t>
  </si>
  <si>
    <t>ремонт системы газоснабжения</t>
  </si>
  <si>
    <t>пгт Вурнары,                     пер. Северный, д. 2</t>
  </si>
  <si>
    <t>пгт Вурнары,                         ул. Чернышевского, д. 1</t>
  </si>
  <si>
    <t>№
пп</t>
  </si>
  <si>
    <t xml:space="preserve">Адрес 
многоквартирного дома 
</t>
  </si>
  <si>
    <t>Стоимость  услуг и (или) работ по капитальному ремонту общего имущества в многоквартирном доме – всего</t>
  </si>
  <si>
    <t>Ремонт  внутридомовых 
инженерных систем</t>
  </si>
  <si>
    <t>Установка и замена коллективных (общедомовых) 
ПУ и УУ</t>
  </si>
  <si>
    <t>Ремонт крыши</t>
  </si>
  <si>
    <t>Ремонт, замена, модернизация лифтов, ремонт лифтовых шахт,  машинных и блочных помещений</t>
  </si>
  <si>
    <t>Ремонт подвальных помещений, относящихся к общему имуществу в многоквартирном доме</t>
  </si>
  <si>
    <t xml:space="preserve">Утепление и ремонт фасада многоквартирного дома </t>
  </si>
  <si>
    <t>Ремонт фундамента   многоквартирного дома</t>
  </si>
  <si>
    <t>Энергетическое обследование многоквартир-ного дома</t>
  </si>
  <si>
    <t>Разработка проектной документации</t>
  </si>
  <si>
    <t>Услуги по строительному контролю</t>
  </si>
  <si>
    <t>улица, № дома</t>
  </si>
  <si>
    <t>кв. м</t>
  </si>
  <si>
    <t>ед.</t>
  </si>
  <si>
    <t>куб. м</t>
  </si>
  <si>
    <t xml:space="preserve">Приложение № 1
к постановлению администрации Вурнарского муниципального округа
от                         №           </t>
  </si>
  <si>
    <t>Краткосрочный план</t>
  </si>
  <si>
    <r>
      <t xml:space="preserve">
</t>
    </r>
    <r>
      <rPr>
        <sz val="13"/>
        <rFont val="Times New Roman"/>
        <family val="1"/>
        <charset val="204"/>
      </rPr>
      <t xml:space="preserve">Таблица № 1. Перечень многоквартирных домов, расположенных на территории Вурнарского района Чувашской Республики, в отношении которых планируется проведение капитального ремонта общего имущества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</si>
  <si>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Р Е Е С Т Р                                                                                                                                                                                                                                                                            
многоквартирных домов, расположенных на территории Вурнарского района Чувашской Республики, в отношении которых планируется проведение капитального ремонта общего имущества, по видам капитального ремонта</t>
  </si>
  <si>
    <t xml:space="preserve">
Приложение № 2 
к постановлению администрации Вурнарского муниципального округа
от                               № </t>
  </si>
  <si>
    <t>Итого</t>
  </si>
  <si>
    <t xml:space="preserve">Итого </t>
  </si>
  <si>
    <t>Итого: 13 домов</t>
  </si>
  <si>
    <t>1986</t>
  </si>
  <si>
    <t xml:space="preserve">пгт. Вурнары, ул. А.Иванова, д.2
</t>
  </si>
  <si>
    <t>1960</t>
  </si>
  <si>
    <t xml:space="preserve">ремонт систем холодного водоснабжения, теплоснабжения, водоотведения </t>
  </si>
  <si>
    <t>ремонт подвальных помещений</t>
  </si>
  <si>
    <t>пгт Вурнары, ул. Ленина,             д. 105</t>
  </si>
  <si>
    <t>1963</t>
  </si>
  <si>
    <t xml:space="preserve">376.13 </t>
  </si>
  <si>
    <r>
      <rPr>
        <sz val="11"/>
        <color theme="1"/>
        <rFont val="Times New Roman"/>
        <family val="1"/>
        <charset val="204"/>
      </rPr>
      <t>ремонт системы</t>
    </r>
    <r>
      <rPr>
        <sz val="11"/>
        <color indexed="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газоснабжения</t>
    </r>
  </si>
  <si>
    <t>пгт Вурнары, ул. Ленина,             д. 115</t>
  </si>
  <si>
    <t>1976</t>
  </si>
  <si>
    <t>пгт Вурнары, ул. Ленина,             д. 109</t>
  </si>
  <si>
    <t>1966</t>
  </si>
  <si>
    <t>пгт Вурнары, ул. Ленина,             д. 2</t>
  </si>
  <si>
    <t>1987</t>
  </si>
  <si>
    <t>пгт Вурнары, ул. Ленина,             д. 43</t>
  </si>
  <si>
    <t>пгт Вурнары,                         ул. Советская, д. 17</t>
  </si>
  <si>
    <t>1988</t>
  </si>
  <si>
    <t>пгт Вурнары,                         ул. Строительная, д. 5</t>
  </si>
  <si>
    <t>1978</t>
  </si>
  <si>
    <t>пгт Вурнары,                         ул. Чернышевского, д. 14</t>
  </si>
  <si>
    <t>пгт Вурнары,                         ул. Чернышевского, д. 4</t>
  </si>
  <si>
    <t>1967</t>
  </si>
  <si>
    <t>2027 год</t>
  </si>
  <si>
    <t>реализации в 2027-2029 году Республиканской программы капитального ремонта общего имущества в многоквартирных домах, расположенных на территории Чувашской Республики, на 2014–2055 годы, в Вурнарском муниципальном округе</t>
  </si>
  <si>
    <t>2028 год</t>
  </si>
  <si>
    <t>д. Новые Яхакасы, ул. 40 лет Победы, д.1</t>
  </si>
  <si>
    <t>1979</t>
  </si>
  <si>
    <t>пгт Вурнары,                     пер. Северный, д. 3</t>
  </si>
  <si>
    <t>ремонт систем холодного водоснабжения, водоотведения, теплоснабжения крыши</t>
  </si>
  <si>
    <t>пгт Вурнары,                     пер. Северный, д. 4</t>
  </si>
  <si>
    <t>пгт Вурнары,                     пер.Тракторный, д. 2а</t>
  </si>
  <si>
    <t>1983</t>
  </si>
  <si>
    <t>ремонт системы водоснабжения</t>
  </si>
  <si>
    <t>2029 год</t>
  </si>
  <si>
    <t>ремонт системы холодного водоснабжения,водоотведения</t>
  </si>
  <si>
    <t>пгт Вурнары,                     пер.Зеленый, д. 2</t>
  </si>
  <si>
    <t>ремонт систем холодного водоснабжения, водоотведения, теплоснабжени</t>
  </si>
  <si>
    <t>пгт Вурнары,                       ул. А. Иванова, д. 2</t>
  </si>
  <si>
    <t xml:space="preserve">ремонт систем  водоотведения </t>
  </si>
  <si>
    <t>пгт Вурнары, ул. Ашмарова, д. 3</t>
  </si>
  <si>
    <t>пгт Вурнары, ул. Советская, д.6</t>
  </si>
  <si>
    <t>ремонт системы теплоснабжения, крыши</t>
  </si>
  <si>
    <t>пгт Вурнары,                         ул. Советская, д. 8</t>
  </si>
  <si>
    <t>ремонт системы водоснабжения, водоотведения, крыши</t>
  </si>
  <si>
    <t>пгт Вурнары,                         ул. Чернышевского, д. 2</t>
  </si>
  <si>
    <t>ремонт системы водоснабжения, водоотведения</t>
  </si>
  <si>
    <t>пгт Вурнары,                         ул. Чернышевского, д. 3</t>
  </si>
  <si>
    <t>с. Калинино, ул. Ленина,       д. 56</t>
  </si>
  <si>
    <t>Итого: 10 домов</t>
  </si>
  <si>
    <t>Итого 
за 2027–2029 годы:  
32 дома</t>
  </si>
  <si>
    <t>на счете рег. Оператора</t>
  </si>
  <si>
    <t>2</t>
  </si>
  <si>
    <t>1</t>
  </si>
  <si>
    <t>5</t>
  </si>
  <si>
    <t>3</t>
  </si>
  <si>
    <t>Итого 
за 2027–2029 годы:  
31 дом</t>
  </si>
  <si>
    <t>Итого: 4 дома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</si>
</sst>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_(&quot;$&quot;* #,##0_);_(&quot;$&quot;* \(#,##0\);_(&quot;$&quot;* &quot;-&quot;_);_(@_)"/>
    <numFmt numFmtId="167" formatCode="_ * #,##0.00_ ;_ * \-#,##0.00_ ;_ * &quot;-&quot;??_ ;_ @_ "/>
    <numFmt numFmtId="168" formatCode="_ * #,##0_ ;_ * \-#,##0_ ;_ * &quot;-&quot;_ ;_ @_ "/>
    <numFmt numFmtId="169" formatCode="_-* #,##0.00_р_._-;\-* #,##0.00_р_._-;_-* &quot;-&quot;??_р_._-;_-@_-"/>
  </numFmts>
  <fonts count="40">
    <font>
      <sz val="10"/>
      <color theme="1"/>
      <name val="Arial Cyr"/>
    </font>
    <font>
      <sz val="11"/>
      <name val="Calibri"/>
      <family val="2"/>
      <charset val="204"/>
    </font>
    <font>
      <sz val="11"/>
      <color indexed="65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65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2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Arial Cyr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Arial Cy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name val="Arial Cyr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</borders>
  <cellStyleXfs count="223">
    <xf numFmtId="0" fontId="0" fillId="0" borderId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>
      <alignment vertical="center"/>
    </xf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>
      <alignment vertical="center"/>
    </xf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>
      <alignment vertical="center"/>
    </xf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>
      <alignment vertical="center"/>
    </xf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>
      <alignment vertical="center"/>
    </xf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>
      <alignment vertical="center"/>
    </xf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>
      <alignment vertical="center"/>
    </xf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>
      <alignment vertical="center"/>
    </xf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>
      <alignment vertical="center"/>
    </xf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>
      <alignment vertical="center"/>
    </xf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>
      <alignment vertical="center"/>
    </xf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>
      <alignment vertical="center"/>
    </xf>
    <xf numFmtId="0" fontId="2" fillId="12" borderId="0" applyNumberFormat="0" applyBorder="0" applyProtection="0"/>
    <xf numFmtId="0" fontId="2" fillId="12" borderId="0" applyNumberFormat="0" applyBorder="0" applyProtection="0">
      <alignment vertical="center"/>
    </xf>
    <xf numFmtId="0" fontId="2" fillId="9" borderId="0" applyNumberFormat="0" applyBorder="0" applyProtection="0"/>
    <xf numFmtId="0" fontId="2" fillId="9" borderId="0" applyNumberFormat="0" applyBorder="0" applyProtection="0">
      <alignment vertical="center"/>
    </xf>
    <xf numFmtId="0" fontId="2" fillId="10" borderId="0" applyNumberFormat="0" applyBorder="0" applyProtection="0"/>
    <xf numFmtId="0" fontId="2" fillId="10" borderId="0" applyNumberFormat="0" applyBorder="0" applyProtection="0">
      <alignment vertical="center"/>
    </xf>
    <xf numFmtId="0" fontId="2" fillId="13" borderId="0" applyNumberFormat="0" applyBorder="0" applyProtection="0"/>
    <xf numFmtId="0" fontId="2" fillId="13" borderId="0" applyNumberFormat="0" applyBorder="0" applyProtection="0">
      <alignment vertical="center"/>
    </xf>
    <xf numFmtId="0" fontId="2" fillId="14" borderId="0" applyNumberFormat="0" applyBorder="0" applyProtection="0"/>
    <xf numFmtId="0" fontId="2" fillId="14" borderId="0" applyNumberFormat="0" applyBorder="0" applyProtection="0">
      <alignment vertical="center"/>
    </xf>
    <xf numFmtId="0" fontId="2" fillId="15" borderId="0" applyNumberFormat="0" applyBorder="0" applyProtection="0"/>
    <xf numFmtId="0" fontId="2" fillId="15" borderId="0" applyNumberFormat="0" applyBorder="0" applyProtection="0">
      <alignment vertical="center"/>
    </xf>
    <xf numFmtId="0" fontId="2" fillId="16" borderId="0" applyNumberFormat="0" applyBorder="0" applyProtection="0"/>
    <xf numFmtId="0" fontId="2" fillId="16" borderId="0" applyNumberFormat="0" applyBorder="0" applyProtection="0">
      <alignment vertical="center"/>
    </xf>
    <xf numFmtId="0" fontId="2" fillId="17" borderId="0" applyNumberFormat="0" applyBorder="0" applyProtection="0"/>
    <xf numFmtId="0" fontId="2" fillId="17" borderId="0" applyNumberFormat="0" applyBorder="0" applyProtection="0">
      <alignment vertical="center"/>
    </xf>
    <xf numFmtId="0" fontId="2" fillId="18" borderId="0" applyNumberFormat="0" applyBorder="0" applyProtection="0"/>
    <xf numFmtId="0" fontId="2" fillId="18" borderId="0" applyNumberFormat="0" applyBorder="0" applyProtection="0">
      <alignment vertical="center"/>
    </xf>
    <xf numFmtId="0" fontId="2" fillId="13" borderId="0" applyNumberFormat="0" applyBorder="0" applyProtection="0"/>
    <xf numFmtId="0" fontId="2" fillId="13" borderId="0" applyNumberFormat="0" applyBorder="0" applyProtection="0">
      <alignment vertical="center"/>
    </xf>
    <xf numFmtId="0" fontId="2" fillId="14" borderId="0" applyNumberFormat="0" applyBorder="0" applyProtection="0"/>
    <xf numFmtId="0" fontId="2" fillId="14" borderId="0" applyNumberFormat="0" applyBorder="0" applyProtection="0">
      <alignment vertical="center"/>
    </xf>
    <xf numFmtId="0" fontId="2" fillId="19" borderId="0" applyNumberFormat="0" applyBorder="0" applyProtection="0"/>
    <xf numFmtId="0" fontId="2" fillId="19" borderId="0" applyNumberFormat="0" applyBorder="0" applyProtection="0">
      <alignment vertical="center"/>
    </xf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6" fillId="0" borderId="0" applyNumberFormat="0" applyFill="0" applyBorder="0" applyProtection="0"/>
    <xf numFmtId="164" fontId="1" fillId="0" borderId="0" applyFont="0" applyFill="0" applyBorder="0" applyProtection="0"/>
    <xf numFmtId="164" fontId="1" fillId="0" borderId="0" applyFont="0" applyFill="0" applyBorder="0" applyProtection="0"/>
    <xf numFmtId="165" fontId="7" fillId="0" borderId="0" applyFont="0" applyFill="0" applyBorder="0" applyProtection="0">
      <alignment vertical="center"/>
    </xf>
    <xf numFmtId="165" fontId="7" fillId="0" borderId="0" applyFont="0" applyFill="0" applyBorder="0" applyProtection="0">
      <alignment vertical="center"/>
    </xf>
    <xf numFmtId="166" fontId="7" fillId="0" borderId="0" applyFont="0" applyFill="0" applyBorder="0" applyProtection="0">
      <alignment vertical="center"/>
    </xf>
    <xf numFmtId="166" fontId="7" fillId="0" borderId="0" applyFont="0" applyFill="0" applyBorder="0" applyProtection="0">
      <alignment vertical="center"/>
    </xf>
    <xf numFmtId="0" fontId="8" fillId="0" borderId="3" applyNumberFormat="0" applyFill="0" applyProtection="0"/>
    <xf numFmtId="0" fontId="8" fillId="0" borderId="3" applyNumberFormat="0" applyFill="0" applyProtection="0">
      <alignment vertical="center"/>
    </xf>
    <xf numFmtId="0" fontId="9" fillId="0" borderId="4" applyNumberFormat="0" applyFill="0" applyProtection="0"/>
    <xf numFmtId="0" fontId="9" fillId="0" borderId="4" applyNumberFormat="0" applyFill="0" applyProtection="0">
      <alignment vertical="center"/>
    </xf>
    <xf numFmtId="0" fontId="10" fillId="0" borderId="5" applyNumberFormat="0" applyFill="0" applyProtection="0"/>
    <xf numFmtId="0" fontId="10" fillId="0" borderId="5" applyNumberFormat="0" applyFill="0" applyProtection="0">
      <alignment vertical="center"/>
    </xf>
    <xf numFmtId="0" fontId="10" fillId="0" borderId="0" applyNumberFormat="0" applyFill="0" applyBorder="0" applyProtection="0"/>
    <xf numFmtId="0" fontId="10" fillId="0" borderId="0" applyNumberFormat="0" applyFill="0" applyBorder="0" applyProtection="0">
      <alignment vertical="center"/>
    </xf>
    <xf numFmtId="167" fontId="7" fillId="0" borderId="0" applyFont="0" applyFill="0" applyBorder="0" applyProtection="0">
      <alignment vertical="center"/>
    </xf>
    <xf numFmtId="167" fontId="7" fillId="0" borderId="0" applyFont="0" applyFill="0" applyBorder="0" applyProtection="0">
      <alignment vertical="center"/>
    </xf>
    <xf numFmtId="168" fontId="7" fillId="0" borderId="0" applyFont="0" applyFill="0" applyBorder="0" applyProtection="0">
      <alignment vertical="center"/>
    </xf>
    <xf numFmtId="168" fontId="7" fillId="0" borderId="0" applyFont="0" applyFill="0" applyBorder="0" applyProtection="0">
      <alignment vertical="center"/>
    </xf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21" borderId="7" applyNumberFormat="0" applyProtection="0"/>
    <xf numFmtId="0" fontId="12" fillId="21" borderId="7" applyNumberFormat="0" applyProtection="0">
      <alignment vertical="center"/>
    </xf>
    <xf numFmtId="0" fontId="13" fillId="0" borderId="0" applyNumberFormat="0" applyFill="0" applyBorder="0" applyProtection="0"/>
    <xf numFmtId="0" fontId="13" fillId="0" borderId="0" applyNumberFormat="0" applyFill="0" applyBorder="0" applyProtection="0">
      <alignment vertical="center"/>
    </xf>
    <xf numFmtId="0" fontId="14" fillId="22" borderId="0" applyNumberFormat="0" applyBorder="0" applyProtection="0"/>
    <xf numFmtId="0" fontId="14" fillId="22" borderId="0" applyNumberFormat="0" applyBorder="0" applyProtection="0">
      <alignment vertical="center"/>
    </xf>
    <xf numFmtId="0" fontId="15" fillId="0" borderId="0"/>
    <xf numFmtId="0" fontId="16" fillId="0" borderId="0"/>
    <xf numFmtId="0" fontId="7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5" fillId="0" borderId="0"/>
    <xf numFmtId="0" fontId="15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3" borderId="0" applyNumberFormat="0" applyBorder="0" applyProtection="0"/>
    <xf numFmtId="0" fontId="17" fillId="3" borderId="0" applyNumberFormat="0" applyBorder="0" applyProtection="0">
      <alignment vertical="center"/>
    </xf>
    <xf numFmtId="0" fontId="18" fillId="0" borderId="0" applyNumberFormat="0" applyFill="0" applyBorder="0" applyProtection="0"/>
    <xf numFmtId="0" fontId="18" fillId="0" borderId="0" applyNumberFormat="0" applyFill="0" applyBorder="0" applyProtection="0">
      <alignment vertical="center"/>
    </xf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9" fontId="7" fillId="0" borderId="0" applyFont="0" applyFill="0" applyBorder="0" applyProtection="0">
      <alignment vertical="center"/>
    </xf>
    <xf numFmtId="9" fontId="7" fillId="0" borderId="0" applyFont="0" applyFill="0" applyBorder="0" applyProtection="0">
      <alignment vertical="center"/>
    </xf>
    <xf numFmtId="0" fontId="19" fillId="0" borderId="9" applyNumberFormat="0" applyFill="0" applyProtection="0"/>
    <xf numFmtId="0" fontId="19" fillId="0" borderId="9" applyNumberFormat="0" applyFill="0" applyProtection="0">
      <alignment vertical="center"/>
    </xf>
    <xf numFmtId="0" fontId="20" fillId="0" borderId="0" applyNumberFormat="0" applyFill="0" applyBorder="0" applyProtection="0"/>
    <xf numFmtId="0" fontId="20" fillId="0" borderId="0" applyNumberFormat="0" applyFill="0" applyBorder="0" applyProtection="0">
      <alignment vertical="center"/>
    </xf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43" fontId="16" fillId="0" borderId="0" applyFont="0" applyFill="0" applyBorder="0" applyProtection="0"/>
    <xf numFmtId="0" fontId="21" fillId="4" borderId="0" applyNumberFormat="0" applyBorder="0" applyProtection="0"/>
    <xf numFmtId="0" fontId="21" fillId="4" borderId="0" applyNumberFormat="0" applyBorder="0" applyProtection="0">
      <alignment vertical="center"/>
    </xf>
  </cellStyleXfs>
  <cellXfs count="195">
    <xf numFmtId="0" fontId="0" fillId="0" borderId="0" xfId="0"/>
    <xf numFmtId="0" fontId="0" fillId="0" borderId="0" xfId="0"/>
    <xf numFmtId="0" fontId="22" fillId="0" borderId="10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4" fontId="0" fillId="0" borderId="0" xfId="0" applyNumberFormat="1"/>
    <xf numFmtId="2" fontId="0" fillId="0" borderId="0" xfId="0" applyNumberFormat="1"/>
    <xf numFmtId="0" fontId="0" fillId="0" borderId="11" xfId="0" applyBorder="1"/>
    <xf numFmtId="0" fontId="22" fillId="0" borderId="0" xfId="0" applyFont="1" applyAlignment="1">
      <alignment horizontal="center" vertical="top"/>
    </xf>
    <xf numFmtId="4" fontId="23" fillId="0" borderId="0" xfId="0" applyNumberFormat="1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center" vertical="top" wrapText="1"/>
    </xf>
    <xf numFmtId="4" fontId="24" fillId="0" borderId="0" xfId="0" quotePrefix="1" applyNumberFormat="1" applyFont="1" applyAlignment="1">
      <alignment horizontal="center" vertical="top" wrapText="1"/>
    </xf>
    <xf numFmtId="4" fontId="24" fillId="0" borderId="0" xfId="0" applyNumberFormat="1" applyFont="1" applyAlignment="1">
      <alignment horizontal="center" vertical="top" wrapText="1"/>
    </xf>
    <xf numFmtId="4" fontId="23" fillId="0" borderId="0" xfId="0" quotePrefix="1" applyNumberFormat="1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wrapText="1"/>
    </xf>
    <xf numFmtId="0" fontId="26" fillId="0" borderId="0" xfId="0" applyFont="1" applyAlignment="1">
      <alignment horizontal="center" vertical="top" wrapText="1"/>
    </xf>
    <xf numFmtId="0" fontId="28" fillId="0" borderId="0" xfId="0" applyFont="1"/>
    <xf numFmtId="0" fontId="29" fillId="0" borderId="14" xfId="0" applyFont="1" applyBorder="1" applyAlignment="1">
      <alignment horizontal="center" vertical="top" wrapText="1"/>
    </xf>
    <xf numFmtId="0" fontId="29" fillId="0" borderId="15" xfId="0" applyFont="1" applyBorder="1" applyAlignment="1">
      <alignment horizontal="center" vertical="top" wrapText="1"/>
    </xf>
    <xf numFmtId="0" fontId="29" fillId="0" borderId="15" xfId="0" quotePrefix="1" applyFont="1" applyBorder="1" applyAlignment="1">
      <alignment horizontal="center" vertical="top" wrapText="1"/>
    </xf>
    <xf numFmtId="4" fontId="29" fillId="0" borderId="15" xfId="0" applyNumberFormat="1" applyFont="1" applyBorder="1" applyAlignment="1">
      <alignment horizontal="center" vertical="top" wrapText="1"/>
    </xf>
    <xf numFmtId="2" fontId="29" fillId="0" borderId="15" xfId="0" applyNumberFormat="1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4" fontId="29" fillId="0" borderId="16" xfId="0" quotePrefix="1" applyNumberFormat="1" applyFont="1" applyBorder="1" applyAlignment="1">
      <alignment horizontal="center" vertical="top" wrapText="1"/>
    </xf>
    <xf numFmtId="4" fontId="29" fillId="0" borderId="17" xfId="0" applyNumberFormat="1" applyFont="1" applyBorder="1" applyAlignment="1">
      <alignment horizontal="center" vertical="top" wrapText="1"/>
    </xf>
    <xf numFmtId="0" fontId="29" fillId="0" borderId="13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left" vertical="top" wrapText="1"/>
    </xf>
    <xf numFmtId="0" fontId="28" fillId="0" borderId="15" xfId="0" applyFont="1" applyBorder="1"/>
    <xf numFmtId="49" fontId="29" fillId="0" borderId="15" xfId="0" applyNumberFormat="1" applyFont="1" applyBorder="1" applyAlignment="1">
      <alignment vertical="top" wrapText="1"/>
    </xf>
    <xf numFmtId="0" fontId="29" fillId="0" borderId="0" xfId="0" applyFont="1" applyAlignment="1">
      <alignment horizontal="center" vertical="top" wrapText="1"/>
    </xf>
    <xf numFmtId="0" fontId="29" fillId="0" borderId="18" xfId="0" applyFont="1" applyBorder="1" applyAlignment="1">
      <alignment horizontal="center" vertical="top" wrapText="1"/>
    </xf>
    <xf numFmtId="3" fontId="29" fillId="0" borderId="14" xfId="0" applyNumberFormat="1" applyFont="1" applyBorder="1" applyAlignment="1">
      <alignment horizontal="center" vertical="top" wrapText="1"/>
    </xf>
    <xf numFmtId="1" fontId="29" fillId="0" borderId="14" xfId="0" applyNumberFormat="1" applyFont="1" applyBorder="1" applyAlignment="1">
      <alignment horizontal="center" vertical="top" wrapText="1"/>
    </xf>
    <xf numFmtId="49" fontId="29" fillId="0" borderId="14" xfId="0" applyNumberFormat="1" applyFont="1" applyBorder="1" applyAlignment="1">
      <alignment horizontal="center" vertical="top" wrapText="1"/>
    </xf>
    <xf numFmtId="0" fontId="29" fillId="24" borderId="15" xfId="0" applyFont="1" applyFill="1" applyBorder="1" applyAlignment="1">
      <alignment horizontal="center" vertical="top" wrapText="1"/>
    </xf>
    <xf numFmtId="4" fontId="29" fillId="24" borderId="15" xfId="0" applyNumberFormat="1" applyFont="1" applyFill="1" applyBorder="1" applyAlignment="1">
      <alignment horizontal="center" vertical="top" wrapText="1"/>
    </xf>
    <xf numFmtId="49" fontId="29" fillId="24" borderId="15" xfId="0" applyNumberFormat="1" applyFont="1" applyFill="1" applyBorder="1" applyAlignment="1">
      <alignment horizontal="left" vertical="top" wrapText="1"/>
    </xf>
    <xf numFmtId="49" fontId="29" fillId="24" borderId="15" xfId="0" applyNumberFormat="1" applyFont="1" applyFill="1" applyBorder="1" applyAlignment="1">
      <alignment horizontal="center" vertical="top" wrapText="1"/>
    </xf>
    <xf numFmtId="1" fontId="29" fillId="24" borderId="15" xfId="0" applyNumberFormat="1" applyFont="1" applyFill="1" applyBorder="1" applyAlignment="1">
      <alignment horizontal="center" vertical="top" wrapText="1"/>
    </xf>
    <xf numFmtId="4" fontId="29" fillId="24" borderId="21" xfId="0" applyNumberFormat="1" applyFont="1" applyFill="1" applyBorder="1" applyAlignment="1">
      <alignment horizontal="center" vertical="top" wrapText="1"/>
    </xf>
    <xf numFmtId="49" fontId="30" fillId="24" borderId="15" xfId="0" applyNumberFormat="1" applyFont="1" applyFill="1" applyBorder="1" applyAlignment="1">
      <alignment horizontal="center" vertical="top" wrapText="1"/>
    </xf>
    <xf numFmtId="4" fontId="30" fillId="24" borderId="15" xfId="0" applyNumberFormat="1" applyFont="1" applyFill="1" applyBorder="1" applyAlignment="1">
      <alignment horizontal="center" vertical="top" wrapText="1"/>
    </xf>
    <xf numFmtId="0" fontId="0" fillId="24" borderId="0" xfId="0" applyFill="1"/>
    <xf numFmtId="3" fontId="29" fillId="24" borderId="13" xfId="0" applyNumberFormat="1" applyFont="1" applyFill="1" applyBorder="1" applyAlignment="1">
      <alignment horizontal="center" vertical="top" wrapText="1"/>
    </xf>
    <xf numFmtId="4" fontId="0" fillId="24" borderId="0" xfId="0" applyNumberFormat="1" applyFill="1"/>
    <xf numFmtId="49" fontId="31" fillId="24" borderId="15" xfId="0" applyNumberFormat="1" applyFont="1" applyFill="1" applyBorder="1" applyAlignment="1">
      <alignment horizontal="left" vertical="top" wrapText="1"/>
    </xf>
    <xf numFmtId="4" fontId="29" fillId="24" borderId="22" xfId="0" applyNumberFormat="1" applyFont="1" applyFill="1" applyBorder="1" applyAlignment="1">
      <alignment horizontal="center" vertical="top" wrapText="1"/>
    </xf>
    <xf numFmtId="0" fontId="29" fillId="24" borderId="13" xfId="0" applyFont="1" applyFill="1" applyBorder="1" applyAlignment="1">
      <alignment horizontal="center" vertical="top" wrapText="1"/>
    </xf>
    <xf numFmtId="2" fontId="30" fillId="0" borderId="15" xfId="0" applyNumberFormat="1" applyFont="1" applyBorder="1" applyAlignment="1">
      <alignment horizontal="center" vertical="top" wrapText="1"/>
    </xf>
    <xf numFmtId="4" fontId="30" fillId="0" borderId="15" xfId="0" applyNumberFormat="1" applyFont="1" applyBorder="1" applyAlignment="1">
      <alignment horizontal="center" vertical="top" wrapText="1"/>
    </xf>
    <xf numFmtId="0" fontId="29" fillId="0" borderId="21" xfId="0" applyFont="1" applyBorder="1" applyAlignment="1">
      <alignment horizontal="center" vertical="top" wrapText="1"/>
    </xf>
    <xf numFmtId="3" fontId="29" fillId="0" borderId="13" xfId="0" applyNumberFormat="1" applyFont="1" applyBorder="1" applyAlignment="1">
      <alignment horizontal="center" vertical="top" wrapText="1"/>
    </xf>
    <xf numFmtId="3" fontId="29" fillId="0" borderId="15" xfId="0" applyNumberFormat="1" applyFont="1" applyBorder="1" applyAlignment="1">
      <alignment horizontal="center" vertical="top" wrapText="1"/>
    </xf>
    <xf numFmtId="4" fontId="29" fillId="0" borderId="21" xfId="0" applyNumberFormat="1" applyFont="1" applyBorder="1" applyAlignment="1">
      <alignment horizontal="center" vertical="top" wrapText="1"/>
    </xf>
    <xf numFmtId="4" fontId="29" fillId="0" borderId="22" xfId="0" applyNumberFormat="1" applyFont="1" applyBorder="1" applyAlignment="1">
      <alignment horizontal="center" vertical="top" wrapText="1"/>
    </xf>
    <xf numFmtId="2" fontId="29" fillId="0" borderId="13" xfId="0" applyNumberFormat="1" applyFont="1" applyBorder="1" applyAlignment="1">
      <alignment horizontal="center" vertical="top" wrapText="1"/>
    </xf>
    <xf numFmtId="0" fontId="0" fillId="0" borderId="12" xfId="0" applyBorder="1"/>
    <xf numFmtId="4" fontId="0" fillId="0" borderId="12" xfId="0" applyNumberFormat="1" applyBorder="1"/>
    <xf numFmtId="4" fontId="0" fillId="0" borderId="0" xfId="0" applyNumberFormat="1" applyAlignment="1">
      <alignment horizontal="left"/>
    </xf>
    <xf numFmtId="0" fontId="28" fillId="0" borderId="0" xfId="0" applyFont="1" applyAlignment="1">
      <alignment horizontal="center"/>
    </xf>
    <xf numFmtId="4" fontId="28" fillId="0" borderId="0" xfId="0" applyNumberFormat="1" applyFont="1"/>
    <xf numFmtId="2" fontId="28" fillId="0" borderId="0" xfId="0" applyNumberFormat="1" applyFont="1"/>
    <xf numFmtId="0" fontId="28" fillId="0" borderId="0" xfId="0" applyFont="1" applyAlignment="1">
      <alignment wrapText="1"/>
    </xf>
    <xf numFmtId="0" fontId="29" fillId="0" borderId="0" xfId="0" quotePrefix="1" applyFont="1" applyAlignment="1">
      <alignment vertical="center" wrapText="1"/>
    </xf>
    <xf numFmtId="0" fontId="23" fillId="0" borderId="0" xfId="0" quotePrefix="1" applyFont="1" applyAlignment="1">
      <alignment vertical="center" wrapText="1"/>
    </xf>
    <xf numFmtId="0" fontId="23" fillId="0" borderId="0" xfId="0" quotePrefix="1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center" vertical="top" wrapText="1"/>
    </xf>
    <xf numFmtId="0" fontId="29" fillId="0" borderId="0" xfId="0" applyFont="1" applyAlignment="1">
      <alignment vertical="top" wrapText="1"/>
    </xf>
    <xf numFmtId="4" fontId="29" fillId="0" borderId="0" xfId="0" applyNumberFormat="1" applyFont="1" applyAlignment="1">
      <alignment vertical="top" wrapText="1"/>
    </xf>
    <xf numFmtId="0" fontId="15" fillId="0" borderId="0" xfId="0" applyFont="1"/>
    <xf numFmtId="4" fontId="24" fillId="0" borderId="22" xfId="0" applyNumberFormat="1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3" fontId="29" fillId="0" borderId="21" xfId="0" applyNumberFormat="1" applyFont="1" applyBorder="1" applyAlignment="1">
      <alignment horizontal="center" vertical="top" wrapText="1"/>
    </xf>
    <xf numFmtId="3" fontId="29" fillId="0" borderId="22" xfId="0" applyNumberFormat="1" applyFont="1" applyBorder="1" applyAlignment="1">
      <alignment horizontal="center" vertical="top" wrapText="1"/>
    </xf>
    <xf numFmtId="0" fontId="15" fillId="25" borderId="0" xfId="0" applyFont="1" applyFill="1"/>
    <xf numFmtId="0" fontId="15" fillId="24" borderId="0" xfId="0" applyFont="1" applyFill="1"/>
    <xf numFmtId="2" fontId="29" fillId="24" borderId="13" xfId="0" applyNumberFormat="1" applyFont="1" applyFill="1" applyBorder="1" applyAlignment="1">
      <alignment horizontal="center" vertical="top"/>
    </xf>
    <xf numFmtId="4" fontId="30" fillId="24" borderId="22" xfId="0" applyNumberFormat="1" applyFont="1" applyFill="1" applyBorder="1" applyAlignment="1">
      <alignment horizontal="center" vertical="top" wrapText="1"/>
    </xf>
    <xf numFmtId="0" fontId="30" fillId="24" borderId="13" xfId="0" applyFont="1" applyFill="1" applyBorder="1" applyAlignment="1">
      <alignment horizontal="center"/>
    </xf>
    <xf numFmtId="2" fontId="15" fillId="24" borderId="0" xfId="0" applyNumberFormat="1" applyFont="1" applyFill="1"/>
    <xf numFmtId="2" fontId="30" fillId="24" borderId="13" xfId="0" applyNumberFormat="1" applyFont="1" applyFill="1" applyBorder="1" applyAlignment="1">
      <alignment horizontal="center" vertical="top" wrapText="1"/>
    </xf>
    <xf numFmtId="0" fontId="30" fillId="0" borderId="13" xfId="0" applyFont="1" applyBorder="1" applyAlignment="1">
      <alignment horizontal="center"/>
    </xf>
    <xf numFmtId="4" fontId="30" fillId="0" borderId="15" xfId="0" quotePrefix="1" applyNumberFormat="1" applyFont="1" applyBorder="1" applyAlignment="1">
      <alignment horizontal="center" vertical="top" wrapText="1"/>
    </xf>
    <xf numFmtId="2" fontId="29" fillId="0" borderId="13" xfId="0" applyNumberFormat="1" applyFont="1" applyBorder="1" applyAlignment="1">
      <alignment horizontal="center" vertical="top"/>
    </xf>
    <xf numFmtId="4" fontId="30" fillId="0" borderId="22" xfId="0" applyNumberFormat="1" applyFont="1" applyBorder="1" applyAlignment="1">
      <alignment horizontal="center" vertical="top" wrapText="1"/>
    </xf>
    <xf numFmtId="2" fontId="30" fillId="0" borderId="13" xfId="0" applyNumberFormat="1" applyFont="1" applyBorder="1" applyAlignment="1">
      <alignment horizontal="center" vertical="top"/>
    </xf>
    <xf numFmtId="2" fontId="30" fillId="0" borderId="13" xfId="0" applyNumberFormat="1" applyFont="1" applyBorder="1" applyAlignment="1">
      <alignment horizontal="center" vertical="top" wrapText="1"/>
    </xf>
    <xf numFmtId="4" fontId="30" fillId="0" borderId="0" xfId="0" applyNumberFormat="1" applyFont="1" applyAlignment="1">
      <alignment horizontal="center" vertical="top" wrapText="1"/>
    </xf>
    <xf numFmtId="4" fontId="30" fillId="0" borderId="13" xfId="0" applyNumberFormat="1" applyFont="1" applyBorder="1" applyAlignment="1">
      <alignment horizontal="center" vertical="top" wrapText="1"/>
    </xf>
    <xf numFmtId="0" fontId="0" fillId="0" borderId="14" xfId="0" applyBorder="1"/>
    <xf numFmtId="0" fontId="28" fillId="0" borderId="13" xfId="150" applyFont="1" applyBorder="1" applyAlignment="1">
      <alignment horizontal="center"/>
    </xf>
    <xf numFmtId="4" fontId="30" fillId="0" borderId="23" xfId="0" quotePrefix="1" applyNumberFormat="1" applyFont="1" applyBorder="1" applyAlignment="1">
      <alignment horizontal="center" vertical="top" wrapText="1"/>
    </xf>
    <xf numFmtId="2" fontId="30" fillId="0" borderId="18" xfId="0" quotePrefix="1" applyNumberFormat="1" applyFont="1" applyBorder="1" applyAlignment="1">
      <alignment horizontal="center" vertical="top" wrapText="1"/>
    </xf>
    <xf numFmtId="0" fontId="0" fillId="0" borderId="18" xfId="0" applyBorder="1"/>
    <xf numFmtId="49" fontId="30" fillId="0" borderId="0" xfId="0" quotePrefix="1" applyNumberFormat="1" applyFont="1" applyAlignment="1">
      <alignment vertical="top" wrapText="1"/>
    </xf>
    <xf numFmtId="4" fontId="30" fillId="0" borderId="0" xfId="0" quotePrefix="1" applyNumberFormat="1" applyFont="1" applyAlignment="1">
      <alignment horizontal="center" wrapText="1"/>
    </xf>
    <xf numFmtId="3" fontId="30" fillId="0" borderId="0" xfId="0" quotePrefix="1" applyNumberFormat="1" applyFont="1" applyAlignment="1">
      <alignment horizontal="center" wrapText="1"/>
    </xf>
    <xf numFmtId="2" fontId="30" fillId="0" borderId="0" xfId="0" quotePrefix="1" applyNumberFormat="1" applyFont="1" applyAlignment="1">
      <alignment horizontal="center" wrapText="1"/>
    </xf>
    <xf numFmtId="3" fontId="30" fillId="0" borderId="0" xfId="0" quotePrefix="1" applyNumberFormat="1" applyFont="1" applyAlignment="1">
      <alignment horizontal="left" wrapText="1"/>
    </xf>
    <xf numFmtId="0" fontId="36" fillId="24" borderId="15" xfId="0" applyFont="1" applyFill="1" applyBorder="1" applyAlignment="1">
      <alignment vertical="top" wrapText="1"/>
    </xf>
    <xf numFmtId="0" fontId="36" fillId="0" borderId="15" xfId="0" applyFont="1" applyBorder="1" applyAlignment="1">
      <alignment vertical="top" wrapText="1"/>
    </xf>
    <xf numFmtId="0" fontId="0" fillId="0" borderId="0" xfId="0" applyFill="1"/>
    <xf numFmtId="3" fontId="29" fillId="24" borderId="24" xfId="0" applyNumberFormat="1" applyFont="1" applyFill="1" applyBorder="1" applyAlignment="1">
      <alignment horizontal="center" vertical="top" wrapText="1"/>
    </xf>
    <xf numFmtId="49" fontId="31" fillId="24" borderId="24" xfId="0" applyNumberFormat="1" applyFont="1" applyFill="1" applyBorder="1" applyAlignment="1">
      <alignment horizontal="left" vertical="top" wrapText="1"/>
    </xf>
    <xf numFmtId="49" fontId="29" fillId="24" borderId="24" xfId="0" applyNumberFormat="1" applyFont="1" applyFill="1" applyBorder="1" applyAlignment="1">
      <alignment horizontal="center" vertical="top" wrapText="1"/>
    </xf>
    <xf numFmtId="0" fontId="29" fillId="24" borderId="24" xfId="0" applyFont="1" applyFill="1" applyBorder="1" applyAlignment="1">
      <alignment horizontal="center" vertical="top" wrapText="1"/>
    </xf>
    <xf numFmtId="1" fontId="29" fillId="24" borderId="24" xfId="0" applyNumberFormat="1" applyFont="1" applyFill="1" applyBorder="1" applyAlignment="1">
      <alignment horizontal="center" vertical="top" wrapText="1"/>
    </xf>
    <xf numFmtId="4" fontId="29" fillId="24" borderId="24" xfId="0" applyNumberFormat="1" applyFont="1" applyFill="1" applyBorder="1" applyAlignment="1">
      <alignment horizontal="center" vertical="top" wrapText="1"/>
    </xf>
    <xf numFmtId="49" fontId="30" fillId="24" borderId="24" xfId="0" applyNumberFormat="1" applyFont="1" applyFill="1" applyBorder="1" applyAlignment="1">
      <alignment horizontal="center" vertical="top" wrapText="1"/>
    </xf>
    <xf numFmtId="49" fontId="29" fillId="24" borderId="24" xfId="0" applyNumberFormat="1" applyFont="1" applyFill="1" applyBorder="1" applyAlignment="1">
      <alignment horizontal="left" vertical="top" wrapText="1"/>
    </xf>
    <xf numFmtId="0" fontId="30" fillId="24" borderId="24" xfId="0" applyFont="1" applyFill="1" applyBorder="1" applyAlignment="1">
      <alignment horizontal="center" vertical="top"/>
    </xf>
    <xf numFmtId="49" fontId="30" fillId="24" borderId="24" xfId="0" applyNumberFormat="1" applyFont="1" applyFill="1" applyBorder="1" applyAlignment="1">
      <alignment horizontal="left" vertical="top" wrapText="1"/>
    </xf>
    <xf numFmtId="2" fontId="30" fillId="24" borderId="24" xfId="0" applyNumberFormat="1" applyFont="1" applyFill="1" applyBorder="1" applyAlignment="1">
      <alignment horizontal="center" vertical="top" wrapText="1"/>
    </xf>
    <xf numFmtId="1" fontId="30" fillId="24" borderId="24" xfId="0" applyNumberFormat="1" applyFont="1" applyFill="1" applyBorder="1" applyAlignment="1">
      <alignment horizontal="center" vertical="top" wrapText="1"/>
    </xf>
    <xf numFmtId="4" fontId="30" fillId="24" borderId="24" xfId="0" applyNumberFormat="1" applyFont="1" applyFill="1" applyBorder="1" applyAlignment="1">
      <alignment horizontal="center" vertical="top" wrapText="1"/>
    </xf>
    <xf numFmtId="3" fontId="30" fillId="24" borderId="24" xfId="0" applyNumberFormat="1" applyFont="1" applyFill="1" applyBorder="1" applyAlignment="1">
      <alignment horizontal="center" vertical="top" wrapText="1"/>
    </xf>
    <xf numFmtId="3" fontId="29" fillId="0" borderId="24" xfId="0" applyNumberFormat="1" applyFont="1" applyBorder="1" applyAlignment="1">
      <alignment horizontal="center" vertical="top" wrapText="1"/>
    </xf>
    <xf numFmtId="49" fontId="29" fillId="0" borderId="24" xfId="0" applyNumberFormat="1" applyFont="1" applyBorder="1" applyAlignment="1">
      <alignment horizontal="left" vertical="top" wrapText="1"/>
    </xf>
    <xf numFmtId="49" fontId="29" fillId="0" borderId="24" xfId="0" applyNumberFormat="1" applyFont="1" applyBorder="1" applyAlignment="1">
      <alignment horizontal="center" vertical="top" wrapText="1"/>
    </xf>
    <xf numFmtId="0" fontId="29" fillId="0" borderId="24" xfId="0" applyFont="1" applyBorder="1" applyAlignment="1">
      <alignment horizontal="center" vertical="top" wrapText="1"/>
    </xf>
    <xf numFmtId="4" fontId="29" fillId="0" borderId="24" xfId="0" applyNumberFormat="1" applyFont="1" applyBorder="1" applyAlignment="1">
      <alignment horizontal="center" vertical="top" wrapText="1"/>
    </xf>
    <xf numFmtId="1" fontId="29" fillId="0" borderId="24" xfId="0" applyNumberFormat="1" applyFont="1" applyBorder="1" applyAlignment="1">
      <alignment horizontal="center" vertical="top" wrapText="1"/>
    </xf>
    <xf numFmtId="2" fontId="29" fillId="0" borderId="24" xfId="0" applyNumberFormat="1" applyFont="1" applyBorder="1" applyAlignment="1">
      <alignment horizontal="center" vertical="top" wrapText="1"/>
    </xf>
    <xf numFmtId="3" fontId="29" fillId="0" borderId="24" xfId="0" applyNumberFormat="1" applyFont="1" applyFill="1" applyBorder="1" applyAlignment="1">
      <alignment horizontal="center" vertical="top" wrapText="1"/>
    </xf>
    <xf numFmtId="49" fontId="29" fillId="0" borderId="24" xfId="0" applyNumberFormat="1" applyFont="1" applyFill="1" applyBorder="1" applyAlignment="1">
      <alignment horizontal="left" vertical="top" wrapText="1"/>
    </xf>
    <xf numFmtId="49" fontId="29" fillId="0" borderId="24" xfId="0" applyNumberFormat="1" applyFont="1" applyFill="1" applyBorder="1" applyAlignment="1">
      <alignment horizontal="center" vertical="top" wrapText="1"/>
    </xf>
    <xf numFmtId="0" fontId="29" fillId="0" borderId="24" xfId="0" applyFont="1" applyFill="1" applyBorder="1" applyAlignment="1">
      <alignment horizontal="center" vertical="top" wrapText="1"/>
    </xf>
    <xf numFmtId="4" fontId="29" fillId="0" borderId="24" xfId="0" applyNumberFormat="1" applyFont="1" applyFill="1" applyBorder="1" applyAlignment="1">
      <alignment horizontal="center" vertical="top" wrapText="1"/>
    </xf>
    <xf numFmtId="1" fontId="29" fillId="0" borderId="24" xfId="0" applyNumberFormat="1" applyFont="1" applyFill="1" applyBorder="1" applyAlignment="1">
      <alignment horizontal="center" vertical="top" wrapText="1"/>
    </xf>
    <xf numFmtId="2" fontId="29" fillId="0" borderId="24" xfId="0" applyNumberFormat="1" applyFont="1" applyFill="1" applyBorder="1" applyAlignment="1">
      <alignment horizontal="center" vertical="top" wrapText="1"/>
    </xf>
    <xf numFmtId="0" fontId="30" fillId="0" borderId="24" xfId="0" applyFont="1" applyFill="1" applyBorder="1" applyAlignment="1">
      <alignment horizontal="center" vertical="top"/>
    </xf>
    <xf numFmtId="49" fontId="30" fillId="0" borderId="24" xfId="0" applyNumberFormat="1" applyFont="1" applyFill="1" applyBorder="1" applyAlignment="1">
      <alignment horizontal="left" vertical="top" wrapText="1"/>
    </xf>
    <xf numFmtId="49" fontId="30" fillId="0" borderId="24" xfId="0" applyNumberFormat="1" applyFont="1" applyFill="1" applyBorder="1" applyAlignment="1">
      <alignment horizontal="center" vertical="top" wrapText="1"/>
    </xf>
    <xf numFmtId="4" fontId="30" fillId="0" borderId="24" xfId="0" applyNumberFormat="1" applyFont="1" applyFill="1" applyBorder="1" applyAlignment="1">
      <alignment horizontal="center" vertical="top" wrapText="1"/>
    </xf>
    <xf numFmtId="3" fontId="30" fillId="0" borderId="24" xfId="0" applyNumberFormat="1" applyFont="1" applyFill="1" applyBorder="1" applyAlignment="1">
      <alignment horizontal="center" vertical="top" wrapText="1"/>
    </xf>
    <xf numFmtId="4" fontId="39" fillId="0" borderId="24" xfId="0" applyNumberFormat="1" applyFont="1" applyFill="1" applyBorder="1" applyAlignment="1">
      <alignment horizontal="center" vertical="top" wrapText="1"/>
    </xf>
    <xf numFmtId="49" fontId="39" fillId="0" borderId="24" xfId="0" applyNumberFormat="1" applyFont="1" applyFill="1" applyBorder="1" applyAlignment="1">
      <alignment horizontal="left" vertical="top" wrapText="1"/>
    </xf>
    <xf numFmtId="0" fontId="22" fillId="0" borderId="24" xfId="0" applyFont="1" applyBorder="1" applyAlignment="1">
      <alignment horizontal="center" vertical="top"/>
    </xf>
    <xf numFmtId="2" fontId="26" fillId="0" borderId="24" xfId="0" applyNumberFormat="1" applyFont="1" applyBorder="1" applyAlignment="1">
      <alignment horizontal="left" vertical="top" wrapText="1"/>
    </xf>
    <xf numFmtId="0" fontId="0" fillId="0" borderId="24" xfId="0" applyBorder="1" applyAlignment="1">
      <alignment vertical="top"/>
    </xf>
    <xf numFmtId="0" fontId="0" fillId="0" borderId="24" xfId="0" applyBorder="1" applyAlignment="1">
      <alignment horizontal="center" vertical="top"/>
    </xf>
    <xf numFmtId="4" fontId="30" fillId="0" borderId="24" xfId="0" applyNumberFormat="1" applyFont="1" applyBorder="1" applyAlignment="1">
      <alignment horizontal="center" vertical="top" wrapText="1"/>
    </xf>
    <xf numFmtId="0" fontId="34" fillId="0" borderId="24" xfId="0" applyFont="1" applyBorder="1" applyAlignment="1">
      <alignment vertical="top"/>
    </xf>
    <xf numFmtId="4" fontId="35" fillId="0" borderId="24" xfId="0" applyNumberFormat="1" applyFont="1" applyBorder="1" applyAlignment="1">
      <alignment horizontal="center" vertical="top" wrapText="1"/>
    </xf>
    <xf numFmtId="4" fontId="29" fillId="0" borderId="15" xfId="0" applyNumberFormat="1" applyFont="1" applyBorder="1" applyAlignment="1">
      <alignment horizontal="center" vertical="top" wrapText="1"/>
    </xf>
    <xf numFmtId="4" fontId="29" fillId="0" borderId="15" xfId="0" applyNumberFormat="1" applyFont="1" applyBorder="1" applyAlignment="1">
      <alignment horizontal="center" vertical="top" wrapText="1"/>
    </xf>
    <xf numFmtId="4" fontId="29" fillId="0" borderId="15" xfId="0" applyNumberFormat="1" applyFont="1" applyBorder="1" applyAlignment="1">
      <alignment horizontal="center" vertical="top" wrapText="1"/>
    </xf>
    <xf numFmtId="49" fontId="30" fillId="0" borderId="15" xfId="150" applyNumberFormat="1" applyFont="1" applyBorder="1" applyAlignment="1">
      <alignment vertical="top" wrapText="1"/>
    </xf>
    <xf numFmtId="4" fontId="37" fillId="0" borderId="0" xfId="0" quotePrefix="1" applyNumberFormat="1" applyFont="1" applyAlignment="1">
      <alignment horizontal="center" vertical="top" wrapText="1"/>
    </xf>
    <xf numFmtId="4" fontId="23" fillId="0" borderId="0" xfId="0" applyNumberFormat="1" applyFont="1" applyAlignment="1">
      <alignment horizontal="center" vertical="top" wrapText="1"/>
    </xf>
    <xf numFmtId="4" fontId="23" fillId="0" borderId="0" xfId="0" quotePrefix="1" applyNumberFormat="1" applyFont="1" applyAlignment="1">
      <alignment horizontal="center" vertical="top" wrapText="1"/>
    </xf>
    <xf numFmtId="0" fontId="38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4" fontId="25" fillId="0" borderId="0" xfId="0" applyNumberFormat="1" applyFont="1" applyAlignment="1">
      <alignment horizontal="center" vertical="top" wrapText="1"/>
    </xf>
    <xf numFmtId="0" fontId="38" fillId="0" borderId="12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4" fontId="27" fillId="0" borderId="12" xfId="0" applyNumberFormat="1" applyFont="1" applyBorder="1" applyAlignment="1">
      <alignment horizontal="center" vertical="top" wrapText="1"/>
    </xf>
    <xf numFmtId="0" fontId="29" fillId="0" borderId="13" xfId="0" quotePrefix="1" applyFont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top" wrapText="1"/>
    </xf>
    <xf numFmtId="0" fontId="29" fillId="0" borderId="16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9" fillId="0" borderId="15" xfId="0" applyFont="1" applyBorder="1" applyAlignment="1">
      <alignment horizontal="center" vertical="top" wrapText="1"/>
    </xf>
    <xf numFmtId="0" fontId="29" fillId="0" borderId="15" xfId="0" quotePrefix="1" applyFont="1" applyBorder="1" applyAlignment="1">
      <alignment horizontal="center" vertical="top" wrapText="1"/>
    </xf>
    <xf numFmtId="4" fontId="29" fillId="0" borderId="15" xfId="0" quotePrefix="1" applyNumberFormat="1" applyFont="1" applyBorder="1" applyAlignment="1">
      <alignment horizontal="center" vertical="top" wrapText="1"/>
    </xf>
    <xf numFmtId="4" fontId="29" fillId="0" borderId="15" xfId="0" applyNumberFormat="1" applyFont="1" applyBorder="1" applyAlignment="1">
      <alignment horizontal="center" vertical="top" wrapText="1"/>
    </xf>
    <xf numFmtId="2" fontId="29" fillId="0" borderId="15" xfId="0" applyNumberFormat="1" applyFont="1" applyBorder="1" applyAlignment="1">
      <alignment horizontal="center" vertical="top" wrapText="1"/>
    </xf>
    <xf numFmtId="4" fontId="28" fillId="0" borderId="15" xfId="0" applyNumberFormat="1" applyFont="1" applyBorder="1" applyAlignment="1">
      <alignment horizontal="center" vertical="top" wrapText="1"/>
    </xf>
    <xf numFmtId="2" fontId="29" fillId="0" borderId="15" xfId="0" quotePrefix="1" applyNumberFormat="1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0" fillId="0" borderId="0" xfId="0"/>
    <xf numFmtId="49" fontId="30" fillId="0" borderId="24" xfId="0" applyNumberFormat="1" applyFont="1" applyFill="1" applyBorder="1" applyAlignment="1">
      <alignment horizontal="center" vertical="top" wrapText="1"/>
    </xf>
    <xf numFmtId="1" fontId="33" fillId="0" borderId="24" xfId="0" applyNumberFormat="1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30" fillId="0" borderId="25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49" fontId="29" fillId="0" borderId="15" xfId="0" quotePrefix="1" applyNumberFormat="1" applyFont="1" applyBorder="1" applyAlignment="1">
      <alignment horizontal="center" vertical="top" wrapText="1"/>
    </xf>
    <xf numFmtId="49" fontId="29" fillId="0" borderId="24" xfId="0" quotePrefix="1" applyNumberFormat="1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0" fontId="29" fillId="0" borderId="0" xfId="0" quotePrefix="1" applyFont="1" applyAlignment="1">
      <alignment horizontal="center" vertical="top" wrapText="1"/>
    </xf>
    <xf numFmtId="0" fontId="37" fillId="0" borderId="0" xfId="0" applyFont="1" applyAlignment="1">
      <alignment horizontal="center" vertical="top" wrapText="1"/>
    </xf>
    <xf numFmtId="0" fontId="23" fillId="0" borderId="0" xfId="0" quotePrefix="1" applyFont="1" applyAlignment="1">
      <alignment horizontal="center" vertical="top" wrapText="1"/>
    </xf>
    <xf numFmtId="0" fontId="36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0" fontId="30" fillId="0" borderId="13" xfId="0" applyFont="1" applyBorder="1" applyAlignment="1">
      <alignment horizontal="center" vertical="top"/>
    </xf>
    <xf numFmtId="0" fontId="30" fillId="0" borderId="15" xfId="0" applyFont="1" applyBorder="1" applyAlignment="1">
      <alignment horizontal="center" vertical="top"/>
    </xf>
    <xf numFmtId="0" fontId="30" fillId="0" borderId="21" xfId="0" applyFont="1" applyBorder="1" applyAlignment="1">
      <alignment horizontal="center" vertical="top"/>
    </xf>
    <xf numFmtId="0" fontId="30" fillId="24" borderId="22" xfId="0" applyFont="1" applyFill="1" applyBorder="1" applyAlignment="1">
      <alignment horizontal="center"/>
    </xf>
    <xf numFmtId="0" fontId="30" fillId="0" borderId="22" xfId="0" applyFont="1" applyBorder="1" applyAlignment="1">
      <alignment horizontal="center"/>
    </xf>
  </cellXfs>
  <cellStyles count="223">
    <cellStyle name="20% - Акцент1 2" xfId="1"/>
    <cellStyle name="20% - Акцент1 2 2" xfId="2"/>
    <cellStyle name="20% - Акцент1 3" xfId="3"/>
    <cellStyle name="20% - Акцент2 2" xfId="4"/>
    <cellStyle name="20% - Акцент2 2 2" xfId="5"/>
    <cellStyle name="20% - Акцент2 3" xfId="6"/>
    <cellStyle name="20% - Акцент3 2" xfId="7"/>
    <cellStyle name="20% - Акцент3 2 2" xfId="8"/>
    <cellStyle name="20% - Акцент3 3" xfId="9"/>
    <cellStyle name="20% - Акцент4 2" xfId="10"/>
    <cellStyle name="20% - Акцент4 2 2" xfId="11"/>
    <cellStyle name="20% - Акцент4 3" xfId="12"/>
    <cellStyle name="20% - Акцент5 2" xfId="13"/>
    <cellStyle name="20% - Акцент5 2 2" xfId="14"/>
    <cellStyle name="20% - Акцент5 3" xfId="15"/>
    <cellStyle name="20% - Акцент6 2" xfId="16"/>
    <cellStyle name="20% - Акцент6 2 2" xfId="17"/>
    <cellStyle name="20% - Акцент6 3" xfId="18"/>
    <cellStyle name="40% - Акцент1 2" xfId="19"/>
    <cellStyle name="40% - Акцент1 2 2" xfId="20"/>
    <cellStyle name="40% - Акцент1 3" xfId="21"/>
    <cellStyle name="40% - Акцент2 2" xfId="22"/>
    <cellStyle name="40% - Акцент2 2 2" xfId="23"/>
    <cellStyle name="40% - Акцент2 3" xfId="24"/>
    <cellStyle name="40% - Акцент3 2" xfId="25"/>
    <cellStyle name="40% - Акцент3 2 2" xfId="26"/>
    <cellStyle name="40% - Акцент3 3" xfId="27"/>
    <cellStyle name="40% - Акцент4 2" xfId="28"/>
    <cellStyle name="40% - Акцент4 2 2" xfId="29"/>
    <cellStyle name="40% - Акцент4 3" xfId="30"/>
    <cellStyle name="40% - Акцент5 2" xfId="31"/>
    <cellStyle name="40% - Акцент5 2 2" xfId="32"/>
    <cellStyle name="40% - Акцент5 3" xfId="33"/>
    <cellStyle name="40% - Акцент6 2" xfId="34"/>
    <cellStyle name="40% - Акцент6 2 2" xfId="35"/>
    <cellStyle name="40% - Акцент6 3" xfId="36"/>
    <cellStyle name="60% - Акцент1 2" xfId="37"/>
    <cellStyle name="60% - Акцент1 3" xfId="38"/>
    <cellStyle name="60% - Акцент2 2" xfId="39"/>
    <cellStyle name="60% - Акцент2 3" xfId="40"/>
    <cellStyle name="60% - Акцент3 2" xfId="41"/>
    <cellStyle name="60% - Акцент3 3" xfId="42"/>
    <cellStyle name="60% - Акцент4 2" xfId="43"/>
    <cellStyle name="60% - Акцент4 3" xfId="44"/>
    <cellStyle name="60% - Акцент5 2" xfId="45"/>
    <cellStyle name="60% - Акцент5 3" xfId="46"/>
    <cellStyle name="60% - Акцент6 2" xfId="47"/>
    <cellStyle name="60% - Акцент6 3" xfId="48"/>
    <cellStyle name="Акцент1 2" xfId="49"/>
    <cellStyle name="Акцент1 3" xfId="50"/>
    <cellStyle name="Акцент2 2" xfId="51"/>
    <cellStyle name="Акцент2 3" xfId="52"/>
    <cellStyle name="Акцент3 2" xfId="53"/>
    <cellStyle name="Акцент3 3" xfId="54"/>
    <cellStyle name="Акцент4 2" xfId="55"/>
    <cellStyle name="Акцент4 3" xfId="56"/>
    <cellStyle name="Акцент5 2" xfId="57"/>
    <cellStyle name="Акцент5 3" xfId="58"/>
    <cellStyle name="Акцент6 2" xfId="59"/>
    <cellStyle name="Акцент6 3" xfId="60"/>
    <cellStyle name="Ввод  2" xfId="61"/>
    <cellStyle name="Ввод  2 2" xfId="62"/>
    <cellStyle name="Ввод  2 2 2" xfId="63"/>
    <cellStyle name="Ввод  2 2 3" xfId="64"/>
    <cellStyle name="Ввод  2 3" xfId="65"/>
    <cellStyle name="Ввод  2 3 2" xfId="66"/>
    <cellStyle name="Ввод  2 3 3" xfId="67"/>
    <cellStyle name="Ввод  2 4" xfId="68"/>
    <cellStyle name="Ввод  3" xfId="69"/>
    <cellStyle name="Ввод  3 2" xfId="70"/>
    <cellStyle name="Ввод  3 2 2" xfId="71"/>
    <cellStyle name="Ввод  3 2 3" xfId="72"/>
    <cellStyle name="Ввод  3 3" xfId="73"/>
    <cellStyle name="Ввод  3 3 2" xfId="74"/>
    <cellStyle name="Ввод  3 3 3" xfId="75"/>
    <cellStyle name="Ввод  3 4" xfId="76"/>
    <cellStyle name="Вывод 2" xfId="77"/>
    <cellStyle name="Вывод 2 2" xfId="78"/>
    <cellStyle name="Вывод 2 2 2" xfId="79"/>
    <cellStyle name="Вывод 2 2 3" xfId="80"/>
    <cellStyle name="Вывод 2 3" xfId="81"/>
    <cellStyle name="Вывод 2 3 2" xfId="82"/>
    <cellStyle name="Вывод 2 3 3" xfId="83"/>
    <cellStyle name="Вывод 2 4" xfId="84"/>
    <cellStyle name="Вывод 3" xfId="85"/>
    <cellStyle name="Вывод 3 2" xfId="86"/>
    <cellStyle name="Вывод 3 2 2" xfId="87"/>
    <cellStyle name="Вывод 3 2 3" xfId="88"/>
    <cellStyle name="Вывод 3 3" xfId="89"/>
    <cellStyle name="Вывод 3 3 2" xfId="90"/>
    <cellStyle name="Вывод 3 3 3" xfId="91"/>
    <cellStyle name="Вывод 3 4" xfId="92"/>
    <cellStyle name="Вычисление 2" xfId="93"/>
    <cellStyle name="Вычисление 2 2" xfId="94"/>
    <cellStyle name="Вычисление 2 2 2" xfId="95"/>
    <cellStyle name="Вычисление 2 2 3" xfId="96"/>
    <cellStyle name="Вычисление 2 3" xfId="97"/>
    <cellStyle name="Вычисление 2 3 2" xfId="98"/>
    <cellStyle name="Вычисление 2 3 3" xfId="99"/>
    <cellStyle name="Вычисление 2 4" xfId="100"/>
    <cellStyle name="Вычисление 3" xfId="101"/>
    <cellStyle name="Вычисление 3 2" xfId="102"/>
    <cellStyle name="Вычисление 3 2 2" xfId="103"/>
    <cellStyle name="Вычисление 3 2 3" xfId="104"/>
    <cellStyle name="Вычисление 3 3" xfId="105"/>
    <cellStyle name="Вычисление 3 3 2" xfId="106"/>
    <cellStyle name="Вычисление 3 3 3" xfId="107"/>
    <cellStyle name="Вычисление 3 4" xfId="108"/>
    <cellStyle name="Гиперссылка 2" xfId="109"/>
    <cellStyle name="Денежный 2" xfId="110"/>
    <cellStyle name="Денежный 2 2" xfId="111"/>
    <cellStyle name="Денежный 3" xfId="112"/>
    <cellStyle name="Денежный 3 2" xfId="113"/>
    <cellStyle name="Денежный[0]" xfId="114"/>
    <cellStyle name="Денежный[0] 2" xfId="115"/>
    <cellStyle name="Заголовок 1 2" xfId="116"/>
    <cellStyle name="Заголовок 1 3" xfId="117"/>
    <cellStyle name="Заголовок 2 2" xfId="118"/>
    <cellStyle name="Заголовок 2 3" xfId="119"/>
    <cellStyle name="Заголовок 3 2" xfId="120"/>
    <cellStyle name="Заголовок 3 3" xfId="121"/>
    <cellStyle name="Заголовок 4 2" xfId="122"/>
    <cellStyle name="Заголовок 4 3" xfId="123"/>
    <cellStyle name="Запятая" xfId="124"/>
    <cellStyle name="Запятая 2" xfId="125"/>
    <cellStyle name="Запятая[0]" xfId="126"/>
    <cellStyle name="Запятая[0] 2" xfId="127"/>
    <cellStyle name="Итог 2" xfId="128"/>
    <cellStyle name="Итог 2 2" xfId="129"/>
    <cellStyle name="Итог 2 2 2" xfId="130"/>
    <cellStyle name="Итог 2 2 3" xfId="131"/>
    <cellStyle name="Итог 2 3" xfId="132"/>
    <cellStyle name="Итог 2 3 2" xfId="133"/>
    <cellStyle name="Итог 2 3 3" xfId="134"/>
    <cellStyle name="Итог 2 4" xfId="135"/>
    <cellStyle name="Итог 3" xfId="136"/>
    <cellStyle name="Итог 3 2" xfId="137"/>
    <cellStyle name="Итог 3 2 2" xfId="138"/>
    <cellStyle name="Итог 3 2 3" xfId="139"/>
    <cellStyle name="Итог 3 3" xfId="140"/>
    <cellStyle name="Итог 3 3 2" xfId="141"/>
    <cellStyle name="Итог 3 3 3" xfId="142"/>
    <cellStyle name="Итог 3 4" xfId="143"/>
    <cellStyle name="Контрольная ячейка 2" xfId="144"/>
    <cellStyle name="Контрольная ячейка 3" xfId="145"/>
    <cellStyle name="Название 2" xfId="146"/>
    <cellStyle name="Название 3" xfId="147"/>
    <cellStyle name="Нейтральный 2" xfId="148"/>
    <cellStyle name="Нейтральный 3" xfId="149"/>
    <cellStyle name="Обычный" xfId="0" builtinId="0"/>
    <cellStyle name="Обычный 10" xfId="150"/>
    <cellStyle name="Обычный 11" xfId="151"/>
    <cellStyle name="Обычный 2" xfId="152"/>
    <cellStyle name="Обычный 2 2" xfId="153"/>
    <cellStyle name="Обычный 2 2 2" xfId="154"/>
    <cellStyle name="Обычный 2 3" xfId="155"/>
    <cellStyle name="Обычный 3" xfId="156"/>
    <cellStyle name="Обычный 4" xfId="157"/>
    <cellStyle name="Обычный 5" xfId="158"/>
    <cellStyle name="Обычный 6" xfId="159"/>
    <cellStyle name="Обычный 6 2" xfId="160"/>
    <cellStyle name="Обычный 6 2 2" xfId="161"/>
    <cellStyle name="Обычный 6 3" xfId="162"/>
    <cellStyle name="Обычный 6 3 2" xfId="163"/>
    <cellStyle name="Обычный 6 4" xfId="164"/>
    <cellStyle name="Обычный 6 4 2" xfId="165"/>
    <cellStyle name="Обычный 6 5" xfId="166"/>
    <cellStyle name="Обычный 7" xfId="167"/>
    <cellStyle name="Обычный 8" xfId="168"/>
    <cellStyle name="Обычный 8 2" xfId="169"/>
    <cellStyle name="Обычный 8 2 2" xfId="170"/>
    <cellStyle name="Обычный 9" xfId="171"/>
    <cellStyle name="Обычный 9 2" xfId="172"/>
    <cellStyle name="Плохой 2" xfId="173"/>
    <cellStyle name="Плохой 3" xfId="174"/>
    <cellStyle name="Пояснение 2" xfId="175"/>
    <cellStyle name="Пояснение 3" xfId="176"/>
    <cellStyle name="Примечание 2" xfId="177"/>
    <cellStyle name="Примечание 2 2" xfId="178"/>
    <cellStyle name="Примечание 2 2 2" xfId="179"/>
    <cellStyle name="Примечание 2 2 2 2" xfId="180"/>
    <cellStyle name="Примечание 2 2 2 3" xfId="181"/>
    <cellStyle name="Примечание 2 2 3" xfId="182"/>
    <cellStyle name="Примечание 2 2 3 2" xfId="183"/>
    <cellStyle name="Примечание 2 2 3 3" xfId="184"/>
    <cellStyle name="Примечание 2 2 4" xfId="185"/>
    <cellStyle name="Примечание 2 3" xfId="186"/>
    <cellStyle name="Примечание 2 3 2" xfId="187"/>
    <cellStyle name="Примечание 2 3 3" xfId="188"/>
    <cellStyle name="Примечание 2 4" xfId="189"/>
    <cellStyle name="Примечание 2 4 2" xfId="190"/>
    <cellStyle name="Примечание 2 4 3" xfId="191"/>
    <cellStyle name="Примечание 2 5" xfId="192"/>
    <cellStyle name="Примечание 3" xfId="193"/>
    <cellStyle name="Примечание 3 2" xfId="194"/>
    <cellStyle name="Примечание 3 2 2" xfId="195"/>
    <cellStyle name="Примечание 3 2 2 2" xfId="196"/>
    <cellStyle name="Примечание 3 2 2 3" xfId="197"/>
    <cellStyle name="Примечание 3 2 3" xfId="198"/>
    <cellStyle name="Примечание 3 2 3 2" xfId="199"/>
    <cellStyle name="Примечание 3 2 3 3" xfId="200"/>
    <cellStyle name="Примечание 3 2 4" xfId="201"/>
    <cellStyle name="Примечание 3 3" xfId="202"/>
    <cellStyle name="Примечание 3 3 2" xfId="203"/>
    <cellStyle name="Примечание 3 3 3" xfId="204"/>
    <cellStyle name="Примечание 3 4" xfId="205"/>
    <cellStyle name="Примечание 3 4 2" xfId="206"/>
    <cellStyle name="Примечание 3 4 3" xfId="207"/>
    <cellStyle name="Примечание 3 5" xfId="208"/>
    <cellStyle name="Процентная" xfId="209"/>
    <cellStyle name="Процентная 2" xfId="210"/>
    <cellStyle name="Связанная ячейка 2" xfId="211"/>
    <cellStyle name="Связанная ячейка 3" xfId="212"/>
    <cellStyle name="Текст предупреждения 2" xfId="213"/>
    <cellStyle name="Текст предупреждения 3" xfId="214"/>
    <cellStyle name="Финансовый 2" xfId="215"/>
    <cellStyle name="Финансовый 2 2" xfId="216"/>
    <cellStyle name="Финансовый 3" xfId="217"/>
    <cellStyle name="Финансовый 3 2" xfId="218"/>
    <cellStyle name="Финансовый 4" xfId="219"/>
    <cellStyle name="Финансовый 6" xfId="220"/>
    <cellStyle name="Хороший 2" xfId="221"/>
    <cellStyle name="Хороший 3" xfId="222"/>
  </cellStyles>
  <dxfs count="4">
    <dxf>
      <font>
        <sz val="11"/>
        <name val="Calibri"/>
      </font>
      <border>
        <left/>
        <right/>
        <top/>
        <bottom/>
      </border>
    </dxf>
    <dxf>
      <font>
        <sz val="11"/>
        <name val="Calibri"/>
      </font>
      <border>
        <left/>
        <right/>
        <top/>
        <bottom/>
      </border>
    </dxf>
    <dxf>
      <font>
        <sz val="11"/>
        <name val="Calibri"/>
      </font>
      <border>
        <left/>
        <right/>
        <top/>
        <bottom/>
      </border>
    </dxf>
    <dxf>
      <font>
        <sz val="11"/>
        <name val="Calibri"/>
      </font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7623"/>
  <sheetViews>
    <sheetView tabSelected="1" view="pageBreakPreview" topLeftCell="A31" zoomScale="70" zoomScaleNormal="100" zoomScaleSheetLayoutView="70" workbookViewId="0">
      <selection activeCell="P43" sqref="P43"/>
    </sheetView>
  </sheetViews>
  <sheetFormatPr defaultRowHeight="15"/>
  <cols>
    <col min="1" max="1" width="6.140625" style="2" customWidth="1"/>
    <col min="2" max="2" width="25.28515625" style="3" customWidth="1"/>
    <col min="3" max="3" width="10.5703125" style="1" customWidth="1"/>
    <col min="4" max="4" width="10" style="1" customWidth="1"/>
    <col min="5" max="5" width="11" style="4" customWidth="1"/>
    <col min="6" max="6" width="9" style="1" customWidth="1"/>
    <col min="7" max="7" width="8" style="1" customWidth="1"/>
    <col min="8" max="8" width="14.28515625" style="5" customWidth="1"/>
    <col min="9" max="9" width="12.7109375" style="5" customWidth="1"/>
    <col min="10" max="10" width="13.42578125" style="5" customWidth="1"/>
    <col min="11" max="11" width="15.85546875" style="1" customWidth="1"/>
    <col min="12" max="12" width="20.140625" style="1" customWidth="1"/>
    <col min="13" max="13" width="18.140625" style="5" customWidth="1"/>
    <col min="14" max="14" width="16.5703125" style="5" customWidth="1"/>
    <col min="15" max="15" width="15.7109375" style="5" customWidth="1"/>
    <col min="16" max="16" width="16.7109375" style="5" customWidth="1"/>
    <col min="17" max="17" width="17.5703125" style="5" customWidth="1"/>
    <col min="18" max="18" width="15" style="6" customWidth="1"/>
    <col min="19" max="19" width="15.28515625" style="5" customWidth="1"/>
    <col min="20" max="20" width="14.42578125" style="1" customWidth="1"/>
    <col min="21" max="21" width="10.42578125" style="7" customWidth="1"/>
    <col min="22" max="22" width="12.42578125" style="1" customWidth="1"/>
    <col min="23" max="23" width="22.28515625" style="1" customWidth="1"/>
    <col min="24" max="24" width="13.28515625" style="1" customWidth="1"/>
    <col min="25" max="25" width="16.140625" style="1" customWidth="1"/>
    <col min="26" max="26" width="14.85546875" style="1" bestFit="1" customWidth="1"/>
    <col min="27" max="27" width="15.5703125" style="1" customWidth="1"/>
    <col min="28" max="28" width="21" style="1" customWidth="1"/>
    <col min="29" max="29" width="20.140625" style="1" customWidth="1"/>
    <col min="30" max="30" width="16.5703125" style="1" customWidth="1"/>
    <col min="31" max="31" width="12.140625" style="1" customWidth="1"/>
    <col min="32" max="32" width="14.5703125" style="1" customWidth="1"/>
    <col min="33" max="33" width="15.42578125" style="1" customWidth="1"/>
    <col min="34" max="34" width="14.7109375" style="1" customWidth="1"/>
    <col min="35" max="35" width="16.42578125" style="1" customWidth="1"/>
    <col min="36" max="37" width="12.42578125" style="1" bestFit="1" customWidth="1"/>
    <col min="38" max="16384" width="9.140625" style="1"/>
  </cols>
  <sheetData>
    <row r="1" spans="1:22" ht="15" customHeight="1">
      <c r="A1" s="8"/>
      <c r="Q1" s="9"/>
      <c r="R1" s="10"/>
      <c r="S1" s="10"/>
      <c r="T1" s="10"/>
      <c r="U1" s="10"/>
    </row>
    <row r="2" spans="1:22" ht="18" customHeight="1">
      <c r="A2" s="8"/>
      <c r="Q2" s="154" t="s">
        <v>64</v>
      </c>
      <c r="R2" s="155"/>
      <c r="S2" s="155"/>
      <c r="T2" s="155"/>
      <c r="U2" s="155"/>
    </row>
    <row r="3" spans="1:22" ht="15" customHeight="1">
      <c r="A3" s="8"/>
      <c r="Q3" s="155"/>
      <c r="R3" s="155"/>
      <c r="S3" s="155"/>
      <c r="T3" s="155"/>
      <c r="U3" s="155"/>
    </row>
    <row r="4" spans="1:22" ht="15" customHeight="1">
      <c r="A4" s="8"/>
      <c r="Q4" s="155"/>
      <c r="R4" s="155"/>
      <c r="S4" s="155"/>
      <c r="T4" s="155"/>
      <c r="U4" s="155"/>
    </row>
    <row r="5" spans="1:22" ht="15" customHeight="1">
      <c r="A5" s="8"/>
      <c r="Q5" s="155"/>
      <c r="R5" s="155"/>
      <c r="S5" s="155"/>
      <c r="T5" s="155"/>
      <c r="U5" s="155"/>
    </row>
    <row r="6" spans="1:22" ht="15" customHeight="1">
      <c r="A6" s="8"/>
      <c r="Q6" s="155"/>
      <c r="R6" s="155"/>
      <c r="S6" s="155"/>
      <c r="T6" s="155"/>
      <c r="U6" s="155"/>
    </row>
    <row r="7" spans="1:22" ht="15" customHeight="1">
      <c r="A7" s="8"/>
      <c r="Q7" s="9"/>
      <c r="R7" s="10"/>
      <c r="S7" s="10"/>
      <c r="T7" s="10"/>
      <c r="U7" s="10"/>
    </row>
    <row r="8" spans="1:22" ht="14.25" customHeight="1">
      <c r="A8" s="8"/>
      <c r="O8" s="12"/>
      <c r="P8" s="13"/>
      <c r="Q8" s="156"/>
      <c r="R8" s="156"/>
      <c r="S8" s="156"/>
      <c r="T8" s="156"/>
      <c r="U8" s="156"/>
      <c r="V8" s="11"/>
    </row>
    <row r="9" spans="1:22" ht="16.5">
      <c r="A9" s="8"/>
      <c r="O9" s="12"/>
      <c r="P9" s="13"/>
      <c r="Q9" s="14"/>
      <c r="R9" s="14"/>
      <c r="S9" s="14"/>
      <c r="T9" s="14"/>
      <c r="U9" s="14"/>
      <c r="V9" s="11"/>
    </row>
    <row r="10" spans="1:22" ht="16.5">
      <c r="A10" s="15"/>
      <c r="C10" s="16"/>
      <c r="D10" s="16"/>
      <c r="E10" s="17"/>
      <c r="F10" s="16"/>
      <c r="G10" s="16"/>
      <c r="H10" s="18"/>
      <c r="I10" s="18"/>
      <c r="J10" s="18"/>
      <c r="K10" s="16"/>
      <c r="L10" s="16"/>
      <c r="M10" s="18"/>
      <c r="N10" s="18"/>
      <c r="O10" s="18"/>
      <c r="P10" s="18"/>
      <c r="Q10" s="14"/>
      <c r="R10" s="14"/>
      <c r="S10" s="14"/>
      <c r="T10" s="14"/>
      <c r="U10" s="14"/>
      <c r="V10" s="11"/>
    </row>
    <row r="11" spans="1:22" ht="36" customHeight="1">
      <c r="A11" s="157" t="s">
        <v>65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9"/>
      <c r="R11" s="158"/>
      <c r="S11" s="158"/>
      <c r="T11" s="158"/>
      <c r="U11" s="1"/>
    </row>
    <row r="12" spans="1:22" ht="36" customHeight="1">
      <c r="A12" s="157" t="s">
        <v>96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</row>
    <row r="13" spans="1:22" ht="59.25" customHeight="1">
      <c r="A13" s="19"/>
      <c r="B13" s="160" t="s">
        <v>66</v>
      </c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2"/>
      <c r="R13" s="161"/>
      <c r="S13" s="161"/>
      <c r="T13" s="161"/>
      <c r="U13" s="1"/>
    </row>
    <row r="14" spans="1:22" s="20" customFormat="1" ht="33" customHeight="1">
      <c r="A14" s="163" t="s">
        <v>0</v>
      </c>
      <c r="B14" s="164" t="s">
        <v>1</v>
      </c>
      <c r="C14" s="167" t="s">
        <v>2</v>
      </c>
      <c r="D14" s="167"/>
      <c r="E14" s="168" t="s">
        <v>3</v>
      </c>
      <c r="F14" s="168" t="s">
        <v>4</v>
      </c>
      <c r="G14" s="168" t="s">
        <v>5</v>
      </c>
      <c r="H14" s="169" t="s">
        <v>6</v>
      </c>
      <c r="I14" s="170" t="s">
        <v>7</v>
      </c>
      <c r="J14" s="170"/>
      <c r="K14" s="168" t="s">
        <v>8</v>
      </c>
      <c r="L14" s="168" t="s">
        <v>9</v>
      </c>
      <c r="M14" s="171" t="s">
        <v>10</v>
      </c>
      <c r="N14" s="171"/>
      <c r="O14" s="171"/>
      <c r="P14" s="171"/>
      <c r="Q14" s="170"/>
      <c r="R14" s="173" t="s">
        <v>11</v>
      </c>
      <c r="S14" s="169" t="s">
        <v>12</v>
      </c>
      <c r="T14" s="182" t="s">
        <v>13</v>
      </c>
      <c r="U14" s="183" t="s">
        <v>14</v>
      </c>
      <c r="V14" s="183" t="s">
        <v>15</v>
      </c>
    </row>
    <row r="15" spans="1:22" s="20" customFormat="1" ht="64.5" customHeight="1">
      <c r="A15" s="163"/>
      <c r="B15" s="165"/>
      <c r="C15" s="168" t="s">
        <v>16</v>
      </c>
      <c r="D15" s="168" t="s">
        <v>17</v>
      </c>
      <c r="E15" s="167"/>
      <c r="F15" s="167"/>
      <c r="G15" s="167"/>
      <c r="H15" s="169"/>
      <c r="I15" s="170" t="s">
        <v>18</v>
      </c>
      <c r="J15" s="169" t="s">
        <v>19</v>
      </c>
      <c r="K15" s="167"/>
      <c r="L15" s="167"/>
      <c r="M15" s="170" t="s">
        <v>18</v>
      </c>
      <c r="N15" s="169" t="s">
        <v>20</v>
      </c>
      <c r="O15" s="169" t="s">
        <v>21</v>
      </c>
      <c r="P15" s="169"/>
      <c r="Q15" s="170" t="s">
        <v>22</v>
      </c>
      <c r="R15" s="173"/>
      <c r="S15" s="169"/>
      <c r="T15" s="182"/>
      <c r="U15" s="183"/>
      <c r="V15" s="183"/>
    </row>
    <row r="16" spans="1:22" s="20" customFormat="1" ht="249.75" customHeight="1">
      <c r="A16" s="163"/>
      <c r="B16" s="166"/>
      <c r="C16" s="184"/>
      <c r="D16" s="167"/>
      <c r="E16" s="167"/>
      <c r="F16" s="167"/>
      <c r="G16" s="167"/>
      <c r="H16" s="169"/>
      <c r="I16" s="170"/>
      <c r="J16" s="170"/>
      <c r="K16" s="167"/>
      <c r="L16" s="167"/>
      <c r="M16" s="172"/>
      <c r="N16" s="169"/>
      <c r="O16" s="27" t="s">
        <v>23</v>
      </c>
      <c r="P16" s="28" t="s">
        <v>24</v>
      </c>
      <c r="Q16" s="169"/>
      <c r="R16" s="173"/>
      <c r="S16" s="169"/>
      <c r="T16" s="182"/>
      <c r="U16" s="183"/>
      <c r="V16" s="183"/>
    </row>
    <row r="17" spans="1:23" s="20" customFormat="1">
      <c r="A17" s="29"/>
      <c r="B17" s="30"/>
      <c r="C17" s="26"/>
      <c r="D17" s="31"/>
      <c r="E17" s="26"/>
      <c r="F17" s="26"/>
      <c r="G17" s="26"/>
      <c r="H17" s="24" t="s">
        <v>25</v>
      </c>
      <c r="I17" s="24" t="s">
        <v>25</v>
      </c>
      <c r="J17" s="24" t="s">
        <v>25</v>
      </c>
      <c r="K17" s="22" t="s">
        <v>26</v>
      </c>
      <c r="L17" s="22"/>
      <c r="M17" s="24" t="s">
        <v>27</v>
      </c>
      <c r="N17" s="24" t="s">
        <v>27</v>
      </c>
      <c r="O17" s="24" t="s">
        <v>27</v>
      </c>
      <c r="P17" s="24" t="s">
        <v>27</v>
      </c>
      <c r="Q17" s="24" t="s">
        <v>27</v>
      </c>
      <c r="R17" s="25" t="s">
        <v>28</v>
      </c>
      <c r="S17" s="24" t="s">
        <v>29</v>
      </c>
      <c r="T17" s="32"/>
      <c r="U17" s="125" t="s">
        <v>27</v>
      </c>
      <c r="V17" s="125"/>
    </row>
    <row r="18" spans="1:23" s="20" customFormat="1">
      <c r="A18" s="34">
        <v>1</v>
      </c>
      <c r="B18" s="21">
        <v>2</v>
      </c>
      <c r="C18" s="21">
        <v>3</v>
      </c>
      <c r="D18" s="21">
        <v>4</v>
      </c>
      <c r="E18" s="21">
        <v>5</v>
      </c>
      <c r="F18" s="21">
        <v>6</v>
      </c>
      <c r="G18" s="21">
        <v>7</v>
      </c>
      <c r="H18" s="35">
        <v>8</v>
      </c>
      <c r="I18" s="35">
        <v>9</v>
      </c>
      <c r="J18" s="35">
        <v>10</v>
      </c>
      <c r="K18" s="21">
        <v>11</v>
      </c>
      <c r="L18" s="21">
        <v>12</v>
      </c>
      <c r="M18" s="21">
        <v>13</v>
      </c>
      <c r="N18" s="21">
        <v>14</v>
      </c>
      <c r="O18" s="21">
        <v>15</v>
      </c>
      <c r="P18" s="21">
        <v>16</v>
      </c>
      <c r="Q18" s="21">
        <v>17</v>
      </c>
      <c r="R18" s="36">
        <v>18</v>
      </c>
      <c r="S18" s="21">
        <v>19</v>
      </c>
      <c r="T18" s="37" t="s">
        <v>30</v>
      </c>
      <c r="U18" s="124" t="s">
        <v>31</v>
      </c>
      <c r="V18" s="124" t="s">
        <v>32</v>
      </c>
    </row>
    <row r="19" spans="1:23" s="20" customFormat="1" ht="14.25">
      <c r="A19" s="178" t="s">
        <v>95</v>
      </c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80"/>
      <c r="V19" s="181"/>
    </row>
    <row r="20" spans="1:23" s="46" customFormat="1" ht="75">
      <c r="A20" s="47">
        <v>1</v>
      </c>
      <c r="B20" s="40" t="s">
        <v>45</v>
      </c>
      <c r="C20" s="41" t="s">
        <v>72</v>
      </c>
      <c r="D20" s="41"/>
      <c r="E20" s="38" t="s">
        <v>38</v>
      </c>
      <c r="F20" s="42">
        <v>5</v>
      </c>
      <c r="G20" s="42">
        <v>1</v>
      </c>
      <c r="H20" s="39">
        <v>2067.46</v>
      </c>
      <c r="I20" s="39">
        <v>2067.46</v>
      </c>
      <c r="J20" s="39">
        <v>2000.33</v>
      </c>
      <c r="K20" s="42">
        <v>94</v>
      </c>
      <c r="L20" s="39" t="s">
        <v>75</v>
      </c>
      <c r="M20" s="39">
        <f t="shared" ref="M20:M32" si="0">N20+O20+P20+Q20</f>
        <v>8100308.2800000003</v>
      </c>
      <c r="N20" s="44"/>
      <c r="O20" s="44"/>
      <c r="P20" s="44"/>
      <c r="Q20" s="39">
        <f>реестр!C16</f>
        <v>8100308.2800000003</v>
      </c>
      <c r="R20" s="39">
        <f>M20/I20</f>
        <v>3918</v>
      </c>
      <c r="S20" s="39">
        <v>24561.9</v>
      </c>
      <c r="T20" s="39" t="s">
        <v>34</v>
      </c>
      <c r="U20" s="39">
        <v>13.03</v>
      </c>
      <c r="V20" s="111">
        <v>2027</v>
      </c>
    </row>
    <row r="21" spans="1:23" s="46" customFormat="1" ht="32.25" customHeight="1">
      <c r="A21" s="47">
        <v>2</v>
      </c>
      <c r="B21" s="40" t="s">
        <v>73</v>
      </c>
      <c r="C21" s="41" t="s">
        <v>74</v>
      </c>
      <c r="D21" s="41"/>
      <c r="E21" s="38" t="s">
        <v>33</v>
      </c>
      <c r="F21" s="42">
        <v>2</v>
      </c>
      <c r="G21" s="42">
        <v>2</v>
      </c>
      <c r="H21" s="39">
        <v>729.6</v>
      </c>
      <c r="I21" s="39">
        <v>521</v>
      </c>
      <c r="J21" s="39">
        <v>624.45000000000005</v>
      </c>
      <c r="K21" s="42">
        <v>27</v>
      </c>
      <c r="L21" s="39" t="s">
        <v>76</v>
      </c>
      <c r="M21" s="39">
        <f t="shared" si="0"/>
        <v>935716</v>
      </c>
      <c r="N21" s="44"/>
      <c r="O21" s="44"/>
      <c r="P21" s="44"/>
      <c r="Q21" s="39">
        <f>реестр!C17</f>
        <v>935716</v>
      </c>
      <c r="R21" s="39">
        <f t="shared" ref="R21:R32" si="1">M21/I21</f>
        <v>1796</v>
      </c>
      <c r="S21" s="39">
        <v>24561.9</v>
      </c>
      <c r="T21" s="39" t="s">
        <v>34</v>
      </c>
      <c r="U21" s="39">
        <v>13.03</v>
      </c>
      <c r="V21" s="111">
        <v>2027</v>
      </c>
      <c r="W21" s="48"/>
    </row>
    <row r="22" spans="1:23" s="46" customFormat="1" ht="30">
      <c r="A22" s="47">
        <v>3</v>
      </c>
      <c r="B22" s="40" t="s">
        <v>40</v>
      </c>
      <c r="C22" s="41" t="s">
        <v>78</v>
      </c>
      <c r="D22" s="41"/>
      <c r="E22" s="38" t="s">
        <v>33</v>
      </c>
      <c r="F22" s="42">
        <v>2</v>
      </c>
      <c r="G22" s="42">
        <v>2</v>
      </c>
      <c r="H22" s="39">
        <v>371.4</v>
      </c>
      <c r="I22" s="39">
        <f>H22</f>
        <v>371.4</v>
      </c>
      <c r="J22" s="39">
        <v>323.54000000000002</v>
      </c>
      <c r="K22" s="42">
        <v>15</v>
      </c>
      <c r="L22" s="39" t="s">
        <v>44</v>
      </c>
      <c r="M22" s="39">
        <f t="shared" si="0"/>
        <v>217640.4</v>
      </c>
      <c r="N22" s="44"/>
      <c r="O22" s="44"/>
      <c r="P22" s="44"/>
      <c r="Q22" s="39">
        <f>реестр!C18</f>
        <v>217640.4</v>
      </c>
      <c r="R22" s="39">
        <f t="shared" si="1"/>
        <v>586</v>
      </c>
      <c r="S22" s="39">
        <v>24561.9</v>
      </c>
      <c r="T22" s="39" t="s">
        <v>123</v>
      </c>
      <c r="U22" s="39">
        <v>13.03</v>
      </c>
      <c r="V22" s="111">
        <v>2027</v>
      </c>
      <c r="W22" s="48"/>
    </row>
    <row r="23" spans="1:23" s="46" customFormat="1" ht="30">
      <c r="A23" s="47">
        <v>4</v>
      </c>
      <c r="B23" s="49" t="s">
        <v>77</v>
      </c>
      <c r="C23" s="41" t="s">
        <v>78</v>
      </c>
      <c r="D23" s="41"/>
      <c r="E23" s="38" t="s">
        <v>33</v>
      </c>
      <c r="F23" s="42">
        <v>2</v>
      </c>
      <c r="G23" s="42">
        <v>2</v>
      </c>
      <c r="H23" s="39">
        <v>390.3</v>
      </c>
      <c r="I23" s="39">
        <f t="shared" ref="I23:I32" si="2">H23</f>
        <v>390.3</v>
      </c>
      <c r="J23" s="39" t="s">
        <v>79</v>
      </c>
      <c r="K23" s="42">
        <v>12</v>
      </c>
      <c r="L23" s="39" t="s">
        <v>80</v>
      </c>
      <c r="M23" s="39">
        <f t="shared" si="0"/>
        <v>228715.80000000002</v>
      </c>
      <c r="N23" s="44"/>
      <c r="O23" s="44"/>
      <c r="P23" s="44"/>
      <c r="Q23" s="39">
        <f>реестр!C19</f>
        <v>228715.80000000002</v>
      </c>
      <c r="R23" s="39">
        <f t="shared" si="1"/>
        <v>586</v>
      </c>
      <c r="S23" s="39">
        <v>24561.9</v>
      </c>
      <c r="T23" s="39" t="s">
        <v>34</v>
      </c>
      <c r="U23" s="39">
        <v>13.03</v>
      </c>
      <c r="V23" s="111">
        <v>2027</v>
      </c>
    </row>
    <row r="24" spans="1:23" s="46" customFormat="1" ht="30">
      <c r="A24" s="47">
        <v>5</v>
      </c>
      <c r="B24" s="49" t="s">
        <v>83</v>
      </c>
      <c r="C24" s="41" t="s">
        <v>84</v>
      </c>
      <c r="D24" s="41"/>
      <c r="E24" s="38" t="s">
        <v>33</v>
      </c>
      <c r="F24" s="42">
        <v>2</v>
      </c>
      <c r="G24" s="42">
        <v>2</v>
      </c>
      <c r="H24" s="39">
        <v>377.8</v>
      </c>
      <c r="I24" s="39">
        <f t="shared" si="2"/>
        <v>377.8</v>
      </c>
      <c r="J24" s="39">
        <v>372</v>
      </c>
      <c r="K24" s="42">
        <v>16</v>
      </c>
      <c r="L24" s="39" t="s">
        <v>80</v>
      </c>
      <c r="M24" s="39">
        <f t="shared" si="0"/>
        <v>221390.80000000002</v>
      </c>
      <c r="N24" s="44"/>
      <c r="O24" s="44"/>
      <c r="P24" s="44"/>
      <c r="Q24" s="39">
        <f>реестр!C20</f>
        <v>221390.80000000002</v>
      </c>
      <c r="R24" s="39">
        <f t="shared" si="1"/>
        <v>586</v>
      </c>
      <c r="S24" s="39">
        <v>24561.9</v>
      </c>
      <c r="T24" s="39" t="s">
        <v>34</v>
      </c>
      <c r="U24" s="39">
        <v>13.03</v>
      </c>
      <c r="V24" s="111">
        <v>2027</v>
      </c>
    </row>
    <row r="25" spans="1:23" s="46" customFormat="1" ht="30">
      <c r="A25" s="47">
        <v>6</v>
      </c>
      <c r="B25" s="49" t="s">
        <v>81</v>
      </c>
      <c r="C25" s="41" t="s">
        <v>82</v>
      </c>
      <c r="D25" s="41"/>
      <c r="E25" s="38" t="s">
        <v>33</v>
      </c>
      <c r="F25" s="42">
        <v>2</v>
      </c>
      <c r="G25" s="42">
        <v>2</v>
      </c>
      <c r="H25" s="39">
        <v>701.4</v>
      </c>
      <c r="I25" s="39">
        <f t="shared" si="2"/>
        <v>701.4</v>
      </c>
      <c r="J25" s="39">
        <v>706</v>
      </c>
      <c r="K25" s="42">
        <v>44</v>
      </c>
      <c r="L25" s="39" t="s">
        <v>80</v>
      </c>
      <c r="M25" s="39">
        <f t="shared" si="0"/>
        <v>411020.39999999997</v>
      </c>
      <c r="N25" s="44"/>
      <c r="O25" s="44"/>
      <c r="P25" s="44"/>
      <c r="Q25" s="39">
        <f>реестр!C21</f>
        <v>411020.39999999997</v>
      </c>
      <c r="R25" s="39">
        <f t="shared" si="1"/>
        <v>586</v>
      </c>
      <c r="S25" s="39">
        <v>24561.9</v>
      </c>
      <c r="T25" s="39" t="s">
        <v>123</v>
      </c>
      <c r="U25" s="39">
        <v>13.03</v>
      </c>
      <c r="V25" s="111">
        <v>2027</v>
      </c>
    </row>
    <row r="26" spans="1:23" s="46" customFormat="1" ht="30">
      <c r="A26" s="47">
        <v>7</v>
      </c>
      <c r="B26" s="49" t="s">
        <v>85</v>
      </c>
      <c r="C26" s="41" t="s">
        <v>86</v>
      </c>
      <c r="D26" s="41"/>
      <c r="E26" s="38" t="s">
        <v>33</v>
      </c>
      <c r="F26" s="42">
        <v>5</v>
      </c>
      <c r="G26" s="42">
        <v>8</v>
      </c>
      <c r="H26" s="39">
        <v>7445</v>
      </c>
      <c r="I26" s="39">
        <f t="shared" si="2"/>
        <v>7445</v>
      </c>
      <c r="J26" s="39">
        <v>6552</v>
      </c>
      <c r="K26" s="42">
        <v>316</v>
      </c>
      <c r="L26" s="39" t="s">
        <v>42</v>
      </c>
      <c r="M26" s="39">
        <f t="shared" si="0"/>
        <v>9105235</v>
      </c>
      <c r="N26" s="44"/>
      <c r="O26" s="44"/>
      <c r="P26" s="44"/>
      <c r="Q26" s="39">
        <f>реестр!C22</f>
        <v>9105235</v>
      </c>
      <c r="R26" s="39">
        <f t="shared" si="1"/>
        <v>1223</v>
      </c>
      <c r="S26" s="39">
        <v>24561.9</v>
      </c>
      <c r="T26" s="39" t="s">
        <v>123</v>
      </c>
      <c r="U26" s="39">
        <v>13.03</v>
      </c>
      <c r="V26" s="111">
        <v>2027</v>
      </c>
    </row>
    <row r="27" spans="1:23" s="46" customFormat="1" ht="30">
      <c r="A27" s="47">
        <v>8</v>
      </c>
      <c r="B27" s="49" t="s">
        <v>87</v>
      </c>
      <c r="C27" s="41" t="s">
        <v>72</v>
      </c>
      <c r="D27" s="41"/>
      <c r="E27" s="38" t="s">
        <v>33</v>
      </c>
      <c r="F27" s="42">
        <v>5</v>
      </c>
      <c r="G27" s="42">
        <v>4</v>
      </c>
      <c r="H27" s="39">
        <v>2731.3</v>
      </c>
      <c r="I27" s="39">
        <f t="shared" si="2"/>
        <v>2731.3</v>
      </c>
      <c r="J27" s="39">
        <v>2354</v>
      </c>
      <c r="K27" s="42">
        <v>89</v>
      </c>
      <c r="L27" s="39" t="s">
        <v>42</v>
      </c>
      <c r="M27" s="39">
        <f t="shared" si="0"/>
        <v>3340379.9000000004</v>
      </c>
      <c r="N27" s="44"/>
      <c r="O27" s="44"/>
      <c r="P27" s="44"/>
      <c r="Q27" s="39">
        <f>реестр!C23</f>
        <v>3340379.9000000004</v>
      </c>
      <c r="R27" s="39">
        <f t="shared" si="1"/>
        <v>1223</v>
      </c>
      <c r="S27" s="39">
        <v>24561.9</v>
      </c>
      <c r="T27" s="39" t="s">
        <v>123</v>
      </c>
      <c r="U27" s="39">
        <v>13.03</v>
      </c>
      <c r="V27" s="111">
        <v>2027</v>
      </c>
    </row>
    <row r="28" spans="1:23" s="46" customFormat="1" ht="30">
      <c r="A28" s="108">
        <v>9</v>
      </c>
      <c r="B28" s="109" t="s">
        <v>90</v>
      </c>
      <c r="C28" s="110" t="s">
        <v>82</v>
      </c>
      <c r="D28" s="110"/>
      <c r="E28" s="111" t="s">
        <v>33</v>
      </c>
      <c r="F28" s="112">
        <v>2</v>
      </c>
      <c r="G28" s="112">
        <v>2</v>
      </c>
      <c r="H28" s="113">
        <v>541.5</v>
      </c>
      <c r="I28" s="39">
        <f t="shared" si="2"/>
        <v>541.5</v>
      </c>
      <c r="J28" s="113">
        <v>538</v>
      </c>
      <c r="K28" s="112">
        <v>27</v>
      </c>
      <c r="L28" s="113" t="s">
        <v>44</v>
      </c>
      <c r="M28" s="39">
        <f t="shared" si="0"/>
        <v>317319</v>
      </c>
      <c r="N28" s="114"/>
      <c r="O28" s="114"/>
      <c r="P28" s="114"/>
      <c r="Q28" s="39">
        <f>реестр!C24</f>
        <v>317319</v>
      </c>
      <c r="R28" s="39">
        <f t="shared" si="1"/>
        <v>586</v>
      </c>
      <c r="S28" s="113">
        <v>24561.9</v>
      </c>
      <c r="T28" s="113" t="s">
        <v>123</v>
      </c>
      <c r="U28" s="113">
        <v>13.03</v>
      </c>
      <c r="V28" s="111">
        <v>2027</v>
      </c>
    </row>
    <row r="29" spans="1:23" s="46" customFormat="1" ht="30">
      <c r="A29" s="108">
        <v>10</v>
      </c>
      <c r="B29" s="109" t="s">
        <v>46</v>
      </c>
      <c r="C29" s="110" t="s">
        <v>91</v>
      </c>
      <c r="D29" s="110"/>
      <c r="E29" s="111" t="s">
        <v>33</v>
      </c>
      <c r="F29" s="112">
        <v>2</v>
      </c>
      <c r="G29" s="112">
        <v>1</v>
      </c>
      <c r="H29" s="113">
        <v>368.4</v>
      </c>
      <c r="I29" s="39">
        <f t="shared" si="2"/>
        <v>368.4</v>
      </c>
      <c r="J29" s="113">
        <v>367</v>
      </c>
      <c r="K29" s="112">
        <v>20</v>
      </c>
      <c r="L29" s="113" t="s">
        <v>41</v>
      </c>
      <c r="M29" s="39">
        <f t="shared" si="0"/>
        <v>552231.6</v>
      </c>
      <c r="N29" s="114"/>
      <c r="O29" s="114"/>
      <c r="P29" s="114"/>
      <c r="Q29" s="39">
        <f>реестр!C25</f>
        <v>552231.6</v>
      </c>
      <c r="R29" s="39">
        <f t="shared" si="1"/>
        <v>1499</v>
      </c>
      <c r="S29" s="113">
        <v>24561.9</v>
      </c>
      <c r="T29" s="113" t="s">
        <v>123</v>
      </c>
      <c r="U29" s="113">
        <v>13.03</v>
      </c>
      <c r="V29" s="111">
        <v>2027</v>
      </c>
    </row>
    <row r="30" spans="1:23" s="46" customFormat="1" ht="30">
      <c r="A30" s="108">
        <v>11</v>
      </c>
      <c r="B30" s="109" t="s">
        <v>92</v>
      </c>
      <c r="C30" s="110" t="s">
        <v>84</v>
      </c>
      <c r="D30" s="110"/>
      <c r="E30" s="111" t="s">
        <v>33</v>
      </c>
      <c r="F30" s="112">
        <v>2</v>
      </c>
      <c r="G30" s="112">
        <v>2</v>
      </c>
      <c r="H30" s="113">
        <v>563.70000000000005</v>
      </c>
      <c r="I30" s="39">
        <f t="shared" si="2"/>
        <v>563.70000000000005</v>
      </c>
      <c r="J30" s="113">
        <v>493</v>
      </c>
      <c r="K30" s="112">
        <v>20</v>
      </c>
      <c r="L30" s="113" t="s">
        <v>44</v>
      </c>
      <c r="M30" s="39">
        <f t="shared" si="0"/>
        <v>330328.2</v>
      </c>
      <c r="N30" s="114"/>
      <c r="O30" s="114"/>
      <c r="P30" s="114"/>
      <c r="Q30" s="39">
        <f>реестр!C26</f>
        <v>330328.2</v>
      </c>
      <c r="R30" s="39">
        <f t="shared" si="1"/>
        <v>586</v>
      </c>
      <c r="S30" s="113">
        <v>24561.9</v>
      </c>
      <c r="T30" s="113" t="s">
        <v>123</v>
      </c>
      <c r="U30" s="113">
        <v>13.03</v>
      </c>
      <c r="V30" s="111">
        <v>2027</v>
      </c>
    </row>
    <row r="31" spans="1:23" s="46" customFormat="1" ht="30">
      <c r="A31" s="108">
        <v>12</v>
      </c>
      <c r="B31" s="109" t="s">
        <v>93</v>
      </c>
      <c r="C31" s="110" t="s">
        <v>94</v>
      </c>
      <c r="D31" s="110"/>
      <c r="E31" s="111" t="s">
        <v>33</v>
      </c>
      <c r="F31" s="112">
        <v>2</v>
      </c>
      <c r="G31" s="112">
        <v>2</v>
      </c>
      <c r="H31" s="113">
        <v>366.1</v>
      </c>
      <c r="I31" s="39">
        <f t="shared" si="2"/>
        <v>366.1</v>
      </c>
      <c r="J31" s="113">
        <v>364</v>
      </c>
      <c r="K31" s="112">
        <v>12</v>
      </c>
      <c r="L31" s="113" t="s">
        <v>41</v>
      </c>
      <c r="M31" s="39">
        <f t="shared" si="0"/>
        <v>319605.30000000005</v>
      </c>
      <c r="N31" s="114"/>
      <c r="O31" s="114"/>
      <c r="P31" s="114"/>
      <c r="Q31" s="39">
        <f>реестр!C27</f>
        <v>319605.30000000005</v>
      </c>
      <c r="R31" s="39">
        <f t="shared" si="1"/>
        <v>873.00000000000011</v>
      </c>
      <c r="S31" s="113">
        <v>24561.9</v>
      </c>
      <c r="T31" s="113" t="s">
        <v>123</v>
      </c>
      <c r="U31" s="113">
        <v>13.03</v>
      </c>
      <c r="V31" s="111">
        <v>2027</v>
      </c>
    </row>
    <row r="32" spans="1:23" s="46" customFormat="1" ht="30">
      <c r="A32" s="108">
        <v>13</v>
      </c>
      <c r="B32" s="115" t="s">
        <v>88</v>
      </c>
      <c r="C32" s="110" t="s">
        <v>89</v>
      </c>
      <c r="D32" s="110"/>
      <c r="E32" s="111" t="s">
        <v>33</v>
      </c>
      <c r="F32" s="112">
        <v>5</v>
      </c>
      <c r="G32" s="112">
        <v>4</v>
      </c>
      <c r="H32" s="113">
        <v>2694.7</v>
      </c>
      <c r="I32" s="39">
        <f t="shared" si="2"/>
        <v>2694.7</v>
      </c>
      <c r="J32" s="113">
        <v>2474</v>
      </c>
      <c r="K32" s="112">
        <v>104</v>
      </c>
      <c r="L32" s="113" t="s">
        <v>42</v>
      </c>
      <c r="M32" s="39">
        <f t="shared" si="0"/>
        <v>3295618.0999999996</v>
      </c>
      <c r="N32" s="114"/>
      <c r="O32" s="114"/>
      <c r="P32" s="114"/>
      <c r="Q32" s="39">
        <f>реестр!C28</f>
        <v>3295618.0999999996</v>
      </c>
      <c r="R32" s="39">
        <f t="shared" si="1"/>
        <v>1223</v>
      </c>
      <c r="S32" s="113">
        <v>24561.9</v>
      </c>
      <c r="T32" s="113" t="s">
        <v>34</v>
      </c>
      <c r="U32" s="113">
        <v>13.03</v>
      </c>
      <c r="V32" s="111">
        <v>2027</v>
      </c>
    </row>
    <row r="33" spans="1:23" s="46" customFormat="1" ht="14.25">
      <c r="A33" s="116"/>
      <c r="B33" s="117" t="s">
        <v>71</v>
      </c>
      <c r="C33" s="114"/>
      <c r="D33" s="114"/>
      <c r="E33" s="114"/>
      <c r="F33" s="118"/>
      <c r="G33" s="119"/>
      <c r="H33" s="120">
        <f>SUM(SUM(H20:H32))</f>
        <v>19348.66</v>
      </c>
      <c r="I33" s="120">
        <f>SUM(SUM(I20:I32))</f>
        <v>19140.060000000001</v>
      </c>
      <c r="J33" s="120">
        <f>SUM(SUM(J20:J32))</f>
        <v>17168.32</v>
      </c>
      <c r="K33" s="121">
        <f>SUM(SUM(K20:K32))</f>
        <v>796</v>
      </c>
      <c r="L33" s="120"/>
      <c r="M33" s="120">
        <f>SUM(SUM(M20:M32))</f>
        <v>27375508.780000009</v>
      </c>
      <c r="N33" s="120"/>
      <c r="O33" s="120"/>
      <c r="P33" s="120"/>
      <c r="Q33" s="120">
        <f>SUM(SUM(Q20:Q32))</f>
        <v>27375508.780000009</v>
      </c>
      <c r="R33" s="120">
        <f>SUM(R20:R32)</f>
        <v>15271</v>
      </c>
      <c r="S33" s="118"/>
      <c r="T33" s="118"/>
      <c r="U33" s="118"/>
      <c r="V33" s="118"/>
    </row>
    <row r="34" spans="1:23" ht="13.5" customHeight="1">
      <c r="A34" s="177" t="s">
        <v>97</v>
      </c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5" t="s">
        <v>43</v>
      </c>
    </row>
    <row r="35" spans="1:23" ht="30">
      <c r="A35" s="122">
        <v>1</v>
      </c>
      <c r="B35" s="123" t="s">
        <v>98</v>
      </c>
      <c r="C35" s="124" t="s">
        <v>99</v>
      </c>
      <c r="D35" s="124"/>
      <c r="E35" s="125" t="s">
        <v>33</v>
      </c>
      <c r="F35" s="124" t="s">
        <v>125</v>
      </c>
      <c r="G35" s="124" t="s">
        <v>124</v>
      </c>
      <c r="H35" s="126">
        <v>565.70000000000005</v>
      </c>
      <c r="I35" s="126">
        <f>H35</f>
        <v>565.70000000000005</v>
      </c>
      <c r="J35" s="126">
        <v>339.04</v>
      </c>
      <c r="K35" s="127">
        <v>37</v>
      </c>
      <c r="L35" s="126" t="s">
        <v>44</v>
      </c>
      <c r="M35" s="126">
        <f t="shared" ref="M35:M38" si="3">N35+O35+P35+Q35</f>
        <v>331500.2</v>
      </c>
      <c r="N35" s="126"/>
      <c r="O35" s="126"/>
      <c r="P35" s="126"/>
      <c r="Q35" s="126">
        <f>реестр!C31</f>
        <v>331500.2</v>
      </c>
      <c r="R35" s="126">
        <f>M35/I35</f>
        <v>586</v>
      </c>
      <c r="S35" s="126">
        <v>24561.9</v>
      </c>
      <c r="T35" s="125" t="s">
        <v>34</v>
      </c>
      <c r="U35" s="128">
        <v>13.03</v>
      </c>
      <c r="V35" s="125">
        <v>2028</v>
      </c>
    </row>
    <row r="36" spans="1:23" ht="90">
      <c r="A36" s="122">
        <v>2</v>
      </c>
      <c r="B36" s="123" t="s">
        <v>100</v>
      </c>
      <c r="C36" s="124" t="s">
        <v>89</v>
      </c>
      <c r="D36" s="124"/>
      <c r="E36" s="125" t="s">
        <v>38</v>
      </c>
      <c r="F36" s="124" t="s">
        <v>126</v>
      </c>
      <c r="G36" s="124" t="s">
        <v>127</v>
      </c>
      <c r="H36" s="126">
        <v>3264.3</v>
      </c>
      <c r="I36" s="126">
        <v>884</v>
      </c>
      <c r="J36" s="126">
        <v>2956</v>
      </c>
      <c r="K36" s="127">
        <v>108</v>
      </c>
      <c r="L36" s="126" t="s">
        <v>101</v>
      </c>
      <c r="M36" s="126">
        <f t="shared" si="3"/>
        <v>17017699.399999999</v>
      </c>
      <c r="N36" s="126"/>
      <c r="O36" s="126"/>
      <c r="P36" s="126"/>
      <c r="Q36" s="126">
        <f>реестр!C32</f>
        <v>17017699.399999999</v>
      </c>
      <c r="R36" s="126">
        <f t="shared" ref="R36:R38" si="4">M36/I36</f>
        <v>19250.791176470586</v>
      </c>
      <c r="S36" s="126">
        <v>24561.9</v>
      </c>
      <c r="T36" s="125" t="s">
        <v>34</v>
      </c>
      <c r="U36" s="128">
        <v>13.03</v>
      </c>
      <c r="V36" s="125">
        <v>2028</v>
      </c>
    </row>
    <row r="37" spans="1:23" ht="30">
      <c r="A37" s="122">
        <v>3</v>
      </c>
      <c r="B37" s="123" t="s">
        <v>102</v>
      </c>
      <c r="C37" s="124" t="s">
        <v>89</v>
      </c>
      <c r="D37" s="124"/>
      <c r="E37" s="125" t="s">
        <v>38</v>
      </c>
      <c r="F37" s="124" t="s">
        <v>126</v>
      </c>
      <c r="G37" s="124" t="s">
        <v>127</v>
      </c>
      <c r="H37" s="126">
        <v>3279.6</v>
      </c>
      <c r="I37" s="126">
        <v>884</v>
      </c>
      <c r="J37" s="126">
        <v>2950</v>
      </c>
      <c r="K37" s="127">
        <v>94</v>
      </c>
      <c r="L37" s="126" t="s">
        <v>35</v>
      </c>
      <c r="M37" s="126">
        <f t="shared" si="3"/>
        <v>4228172</v>
      </c>
      <c r="N37" s="126"/>
      <c r="O37" s="126"/>
      <c r="P37" s="126"/>
      <c r="Q37" s="126">
        <f>реестр!C33</f>
        <v>4228172</v>
      </c>
      <c r="R37" s="126">
        <f t="shared" si="4"/>
        <v>4783</v>
      </c>
      <c r="S37" s="126">
        <v>24561.9</v>
      </c>
      <c r="T37" s="125" t="s">
        <v>34</v>
      </c>
      <c r="U37" s="128">
        <v>13.03</v>
      </c>
      <c r="V37" s="125">
        <v>2028</v>
      </c>
    </row>
    <row r="38" spans="1:23" s="107" customFormat="1" ht="30">
      <c r="A38" s="129">
        <v>4</v>
      </c>
      <c r="B38" s="130" t="s">
        <v>103</v>
      </c>
      <c r="C38" s="131" t="s">
        <v>104</v>
      </c>
      <c r="D38" s="131"/>
      <c r="E38" s="132" t="s">
        <v>38</v>
      </c>
      <c r="F38" s="131" t="s">
        <v>126</v>
      </c>
      <c r="G38" s="131" t="s">
        <v>125</v>
      </c>
      <c r="H38" s="133">
        <v>3814.03</v>
      </c>
      <c r="I38" s="126">
        <f t="shared" ref="I38" si="5">H38</f>
        <v>3814.03</v>
      </c>
      <c r="J38" s="133">
        <v>1801.36</v>
      </c>
      <c r="K38" s="134">
        <v>215</v>
      </c>
      <c r="L38" s="133" t="s">
        <v>36</v>
      </c>
      <c r="M38" s="133">
        <f t="shared" si="3"/>
        <v>9226138.5700000003</v>
      </c>
      <c r="N38" s="133"/>
      <c r="O38" s="133"/>
      <c r="P38" s="133"/>
      <c r="Q38" s="126">
        <f>реестр!C34</f>
        <v>9226138.5700000003</v>
      </c>
      <c r="R38" s="126">
        <f t="shared" si="4"/>
        <v>2419</v>
      </c>
      <c r="S38" s="133">
        <v>24561.9</v>
      </c>
      <c r="T38" s="132" t="s">
        <v>34</v>
      </c>
      <c r="U38" s="135">
        <v>13.03</v>
      </c>
      <c r="V38" s="132">
        <v>2028</v>
      </c>
    </row>
    <row r="39" spans="1:23" s="107" customFormat="1" ht="14.25">
      <c r="A39" s="136"/>
      <c r="B39" s="137" t="s">
        <v>129</v>
      </c>
      <c r="C39" s="138"/>
      <c r="D39" s="138"/>
      <c r="E39" s="138"/>
      <c r="F39" s="138"/>
      <c r="G39" s="138"/>
      <c r="H39" s="139">
        <f>SUM(SUM(H35:H38))</f>
        <v>10923.630000000001</v>
      </c>
      <c r="I39" s="139">
        <f>SUM(SUM(I35:I38))</f>
        <v>6147.73</v>
      </c>
      <c r="J39" s="139">
        <f>SUM(SUM(J35:J38))</f>
        <v>8046.4</v>
      </c>
      <c r="K39" s="140">
        <f>SUM(SUM(K35:K38))</f>
        <v>454</v>
      </c>
      <c r="L39" s="139"/>
      <c r="M39" s="139">
        <f>SUM(SUM(M35:M38))</f>
        <v>30803510.169999998</v>
      </c>
      <c r="N39" s="139"/>
      <c r="O39" s="139"/>
      <c r="P39" s="139"/>
      <c r="Q39" s="139">
        <f>SUM(SUM(Q35:Q38))</f>
        <v>30803510.169999998</v>
      </c>
      <c r="R39" s="139">
        <f>SUM(R35:R38)</f>
        <v>27038.791176470586</v>
      </c>
      <c r="S39" s="138"/>
      <c r="T39" s="138"/>
      <c r="U39" s="138"/>
      <c r="V39" s="138"/>
    </row>
    <row r="40" spans="1:23" s="107" customFormat="1" ht="14.25" customHeight="1">
      <c r="A40" s="176" t="s">
        <v>106</v>
      </c>
      <c r="B40" s="176"/>
      <c r="C40" s="176"/>
      <c r="D40" s="176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</row>
    <row r="41" spans="1:23" s="107" customFormat="1" ht="67.5" customHeight="1">
      <c r="A41" s="129">
        <v>1</v>
      </c>
      <c r="B41" s="130" t="s">
        <v>98</v>
      </c>
      <c r="C41" s="132">
        <v>1979</v>
      </c>
      <c r="D41" s="132"/>
      <c r="E41" s="133" t="s">
        <v>33</v>
      </c>
      <c r="F41" s="129">
        <v>1</v>
      </c>
      <c r="G41" s="129">
        <v>2</v>
      </c>
      <c r="H41" s="133">
        <v>565.70000000000005</v>
      </c>
      <c r="I41" s="133">
        <v>565.70000000000005</v>
      </c>
      <c r="J41" s="133">
        <v>339.04</v>
      </c>
      <c r="K41" s="129">
        <v>37</v>
      </c>
      <c r="L41" s="132" t="s">
        <v>107</v>
      </c>
      <c r="M41" s="133">
        <f t="shared" ref="M41:M50" si="6">N41+O41+P41+Q41</f>
        <v>847984.3</v>
      </c>
      <c r="N41" s="139"/>
      <c r="O41" s="139"/>
      <c r="P41" s="139"/>
      <c r="Q41" s="133">
        <f>реестр!C37</f>
        <v>847984.3</v>
      </c>
      <c r="R41" s="133">
        <f>M41/I41</f>
        <v>1499</v>
      </c>
      <c r="S41" s="133">
        <v>24561.9</v>
      </c>
      <c r="T41" s="133" t="s">
        <v>34</v>
      </c>
      <c r="U41" s="133">
        <v>13.03</v>
      </c>
      <c r="V41" s="132">
        <v>2029</v>
      </c>
    </row>
    <row r="42" spans="1:23" s="107" customFormat="1" ht="32.25" customHeight="1">
      <c r="A42" s="129">
        <v>2</v>
      </c>
      <c r="B42" s="130" t="s">
        <v>108</v>
      </c>
      <c r="C42" s="132">
        <v>2003</v>
      </c>
      <c r="D42" s="132"/>
      <c r="E42" s="141" t="s">
        <v>33</v>
      </c>
      <c r="F42" s="129">
        <v>3</v>
      </c>
      <c r="G42" s="129">
        <v>4</v>
      </c>
      <c r="H42" s="133">
        <v>1908</v>
      </c>
      <c r="I42" s="133">
        <v>1908</v>
      </c>
      <c r="J42" s="133">
        <v>1872</v>
      </c>
      <c r="K42" s="129">
        <v>60</v>
      </c>
      <c r="L42" s="132" t="s">
        <v>42</v>
      </c>
      <c r="M42" s="133">
        <f t="shared" si="6"/>
        <v>2333484</v>
      </c>
      <c r="N42" s="139"/>
      <c r="O42" s="139"/>
      <c r="P42" s="139"/>
      <c r="Q42" s="133">
        <f>реестр!C38</f>
        <v>2333484</v>
      </c>
      <c r="R42" s="133">
        <f t="shared" ref="R42:R50" si="7">M42/I42</f>
        <v>1223</v>
      </c>
      <c r="S42" s="133">
        <v>24561.9</v>
      </c>
      <c r="T42" s="133" t="s">
        <v>37</v>
      </c>
      <c r="U42" s="133">
        <v>13.03</v>
      </c>
      <c r="V42" s="132">
        <v>2029</v>
      </c>
    </row>
    <row r="43" spans="1:23" s="107" customFormat="1" ht="73.5" customHeight="1">
      <c r="A43" s="129">
        <v>3</v>
      </c>
      <c r="B43" s="130" t="s">
        <v>102</v>
      </c>
      <c r="C43" s="132">
        <v>1988</v>
      </c>
      <c r="D43" s="132"/>
      <c r="E43" s="141" t="s">
        <v>38</v>
      </c>
      <c r="F43" s="129">
        <v>5</v>
      </c>
      <c r="G43" s="129">
        <v>3</v>
      </c>
      <c r="H43" s="133">
        <v>3279.6</v>
      </c>
      <c r="I43" s="133">
        <v>3279.6</v>
      </c>
      <c r="J43" s="133">
        <v>2950</v>
      </c>
      <c r="K43" s="129">
        <v>94</v>
      </c>
      <c r="L43" s="132" t="s">
        <v>109</v>
      </c>
      <c r="M43" s="133">
        <f t="shared" si="6"/>
        <v>12849472.799999999</v>
      </c>
      <c r="N43" s="139"/>
      <c r="O43" s="139"/>
      <c r="P43" s="139"/>
      <c r="Q43" s="133">
        <f>реестр!C39</f>
        <v>12849472.799999999</v>
      </c>
      <c r="R43" s="133">
        <f t="shared" si="7"/>
        <v>3917.9999999999995</v>
      </c>
      <c r="S43" s="133">
        <v>24561.9</v>
      </c>
      <c r="T43" s="133" t="s">
        <v>34</v>
      </c>
      <c r="U43" s="133">
        <v>13.03</v>
      </c>
      <c r="V43" s="132">
        <v>2029</v>
      </c>
    </row>
    <row r="44" spans="1:23" s="107" customFormat="1" ht="37.5" customHeight="1">
      <c r="A44" s="129">
        <v>4</v>
      </c>
      <c r="B44" s="142" t="s">
        <v>110</v>
      </c>
      <c r="C44" s="132">
        <v>1960</v>
      </c>
      <c r="D44" s="132"/>
      <c r="E44" s="133" t="s">
        <v>33</v>
      </c>
      <c r="F44" s="129">
        <v>2</v>
      </c>
      <c r="G44" s="129">
        <v>2</v>
      </c>
      <c r="H44" s="133">
        <v>729.6</v>
      </c>
      <c r="I44" s="133">
        <v>729.6</v>
      </c>
      <c r="J44" s="133">
        <v>624.45000000000005</v>
      </c>
      <c r="K44" s="129">
        <v>27</v>
      </c>
      <c r="L44" s="132" t="s">
        <v>111</v>
      </c>
      <c r="M44" s="133">
        <f t="shared" si="6"/>
        <v>636940.80000000005</v>
      </c>
      <c r="N44" s="139"/>
      <c r="O44" s="139"/>
      <c r="P44" s="139"/>
      <c r="Q44" s="133">
        <f>реестр!C40</f>
        <v>636940.80000000005</v>
      </c>
      <c r="R44" s="133">
        <f t="shared" si="7"/>
        <v>873</v>
      </c>
      <c r="S44" s="133">
        <v>24561.9</v>
      </c>
      <c r="T44" s="133" t="s">
        <v>34</v>
      </c>
      <c r="U44" s="133">
        <v>13.03</v>
      </c>
      <c r="V44" s="132">
        <v>2029</v>
      </c>
    </row>
    <row r="45" spans="1:23" s="107" customFormat="1" ht="32.25" customHeight="1">
      <c r="A45" s="129">
        <v>5</v>
      </c>
      <c r="B45" s="130" t="s">
        <v>112</v>
      </c>
      <c r="C45" s="132">
        <v>1975</v>
      </c>
      <c r="D45" s="132"/>
      <c r="E45" s="133" t="s">
        <v>38</v>
      </c>
      <c r="F45" s="129">
        <v>5</v>
      </c>
      <c r="G45" s="129">
        <v>4</v>
      </c>
      <c r="H45" s="133">
        <v>2632.4</v>
      </c>
      <c r="I45" s="133">
        <v>925.7</v>
      </c>
      <c r="J45" s="133">
        <v>2622.63</v>
      </c>
      <c r="K45" s="129">
        <v>124</v>
      </c>
      <c r="L45" s="132" t="s">
        <v>35</v>
      </c>
      <c r="M45" s="133">
        <f t="shared" si="6"/>
        <v>4427623.1000000006</v>
      </c>
      <c r="N45" s="139"/>
      <c r="O45" s="139"/>
      <c r="P45" s="139"/>
      <c r="Q45" s="133">
        <f>реестр!C41</f>
        <v>4427623.1000000006</v>
      </c>
      <c r="R45" s="133">
        <f t="shared" si="7"/>
        <v>4783</v>
      </c>
      <c r="S45" s="133">
        <v>24561.9</v>
      </c>
      <c r="T45" s="133" t="s">
        <v>34</v>
      </c>
      <c r="U45" s="133">
        <v>13.03</v>
      </c>
      <c r="V45" s="132">
        <v>2029</v>
      </c>
    </row>
    <row r="46" spans="1:23" s="107" customFormat="1" ht="48" customHeight="1">
      <c r="A46" s="129">
        <v>6</v>
      </c>
      <c r="B46" s="130" t="s">
        <v>113</v>
      </c>
      <c r="C46" s="132">
        <v>1989</v>
      </c>
      <c r="D46" s="132"/>
      <c r="E46" s="133" t="s">
        <v>33</v>
      </c>
      <c r="F46" s="129">
        <v>3</v>
      </c>
      <c r="G46" s="129">
        <v>1</v>
      </c>
      <c r="H46" s="133">
        <v>932.2</v>
      </c>
      <c r="I46" s="133">
        <v>341</v>
      </c>
      <c r="J46" s="133">
        <v>630.52</v>
      </c>
      <c r="K46" s="129">
        <v>26</v>
      </c>
      <c r="L46" s="132" t="s">
        <v>114</v>
      </c>
      <c r="M46" s="133">
        <f t="shared" si="6"/>
        <v>3885994.8</v>
      </c>
      <c r="N46" s="139"/>
      <c r="O46" s="139"/>
      <c r="P46" s="139"/>
      <c r="Q46" s="133">
        <f>реестр!C42</f>
        <v>3885994.8</v>
      </c>
      <c r="R46" s="133">
        <f t="shared" si="7"/>
        <v>11395.879178885631</v>
      </c>
      <c r="S46" s="133">
        <v>24561.9</v>
      </c>
      <c r="T46" s="133" t="s">
        <v>34</v>
      </c>
      <c r="U46" s="133">
        <v>13.03</v>
      </c>
      <c r="V46" s="132">
        <v>2029</v>
      </c>
    </row>
    <row r="47" spans="1:23" s="107" customFormat="1" ht="64.5" customHeight="1">
      <c r="A47" s="129">
        <v>7</v>
      </c>
      <c r="B47" s="130" t="s">
        <v>115</v>
      </c>
      <c r="C47" s="132">
        <v>1966</v>
      </c>
      <c r="D47" s="132"/>
      <c r="E47" s="133" t="s">
        <v>33</v>
      </c>
      <c r="F47" s="132">
        <v>3</v>
      </c>
      <c r="G47" s="132">
        <v>2</v>
      </c>
      <c r="H47" s="135">
        <v>913.6</v>
      </c>
      <c r="I47" s="133">
        <v>522</v>
      </c>
      <c r="J47" s="133">
        <v>841</v>
      </c>
      <c r="K47" s="129">
        <v>41</v>
      </c>
      <c r="L47" s="132" t="s">
        <v>116</v>
      </c>
      <c r="M47" s="133">
        <f t="shared" si="6"/>
        <v>3769642.4</v>
      </c>
      <c r="N47" s="139"/>
      <c r="O47" s="139"/>
      <c r="P47" s="139"/>
      <c r="Q47" s="133">
        <f>реестр!C43</f>
        <v>3769642.4</v>
      </c>
      <c r="R47" s="133">
        <f t="shared" si="7"/>
        <v>7221.5371647509573</v>
      </c>
      <c r="S47" s="133">
        <v>24561.9</v>
      </c>
      <c r="T47" s="133" t="s">
        <v>34</v>
      </c>
      <c r="U47" s="133">
        <v>13.03</v>
      </c>
      <c r="V47" s="132">
        <v>2029</v>
      </c>
    </row>
    <row r="48" spans="1:23" s="107" customFormat="1" ht="45.75" customHeight="1">
      <c r="A48" s="129">
        <v>8</v>
      </c>
      <c r="B48" s="130" t="s">
        <v>117</v>
      </c>
      <c r="C48" s="132">
        <v>1978</v>
      </c>
      <c r="D48" s="132"/>
      <c r="E48" s="133" t="s">
        <v>33</v>
      </c>
      <c r="F48" s="129">
        <v>2</v>
      </c>
      <c r="G48" s="129">
        <v>3</v>
      </c>
      <c r="H48" s="133">
        <v>949.1</v>
      </c>
      <c r="I48" s="133">
        <v>949.1</v>
      </c>
      <c r="J48" s="133">
        <v>889</v>
      </c>
      <c r="K48" s="129">
        <v>44</v>
      </c>
      <c r="L48" s="132" t="s">
        <v>118</v>
      </c>
      <c r="M48" s="133">
        <f t="shared" si="6"/>
        <v>1422700.9000000001</v>
      </c>
      <c r="N48" s="139"/>
      <c r="O48" s="139"/>
      <c r="P48" s="139"/>
      <c r="Q48" s="133">
        <f>реестр!C44</f>
        <v>1422700.9000000001</v>
      </c>
      <c r="R48" s="133">
        <f t="shared" si="7"/>
        <v>1499</v>
      </c>
      <c r="S48" s="133">
        <v>24561.9</v>
      </c>
      <c r="T48" s="133" t="s">
        <v>34</v>
      </c>
      <c r="U48" s="133">
        <v>13.03</v>
      </c>
      <c r="V48" s="132">
        <v>2029</v>
      </c>
    </row>
    <row r="49" spans="1:23" s="107" customFormat="1" ht="48" customHeight="1">
      <c r="A49" s="129">
        <v>9</v>
      </c>
      <c r="B49" s="130" t="s">
        <v>119</v>
      </c>
      <c r="C49" s="132">
        <v>1972</v>
      </c>
      <c r="D49" s="132"/>
      <c r="E49" s="133" t="s">
        <v>33</v>
      </c>
      <c r="F49" s="129">
        <v>2</v>
      </c>
      <c r="G49" s="129">
        <v>3</v>
      </c>
      <c r="H49" s="133">
        <v>862.4</v>
      </c>
      <c r="I49" s="133">
        <v>864.4</v>
      </c>
      <c r="J49" s="133">
        <v>850.43</v>
      </c>
      <c r="K49" s="129">
        <v>29</v>
      </c>
      <c r="L49" s="132" t="s">
        <v>105</v>
      </c>
      <c r="M49" s="133">
        <f t="shared" si="6"/>
        <v>539862.4</v>
      </c>
      <c r="N49" s="139"/>
      <c r="O49" s="139"/>
      <c r="P49" s="139"/>
      <c r="Q49" s="133">
        <f>реестр!C45</f>
        <v>539862.4</v>
      </c>
      <c r="R49" s="133">
        <f t="shared" si="7"/>
        <v>624.55159648310973</v>
      </c>
      <c r="S49" s="133">
        <v>24561.9</v>
      </c>
      <c r="T49" s="133" t="s">
        <v>34</v>
      </c>
      <c r="U49" s="133">
        <v>13.03</v>
      </c>
      <c r="V49" s="132">
        <v>2029</v>
      </c>
    </row>
    <row r="50" spans="1:23" s="107" customFormat="1" ht="42.75" customHeight="1">
      <c r="A50" s="129">
        <v>10</v>
      </c>
      <c r="B50" s="130" t="s">
        <v>120</v>
      </c>
      <c r="C50" s="132">
        <v>1982</v>
      </c>
      <c r="D50" s="132"/>
      <c r="E50" s="133" t="s">
        <v>33</v>
      </c>
      <c r="F50" s="129">
        <v>2</v>
      </c>
      <c r="G50" s="129">
        <v>3</v>
      </c>
      <c r="H50" s="133">
        <v>964.4</v>
      </c>
      <c r="I50" s="133">
        <v>964.4</v>
      </c>
      <c r="J50" s="133">
        <v>816.46</v>
      </c>
      <c r="K50" s="129">
        <v>34</v>
      </c>
      <c r="L50" s="132" t="s">
        <v>39</v>
      </c>
      <c r="M50" s="133">
        <f t="shared" si="6"/>
        <v>1179461.2</v>
      </c>
      <c r="N50" s="139"/>
      <c r="O50" s="139"/>
      <c r="P50" s="139"/>
      <c r="Q50" s="133">
        <f>реестр!C46</f>
        <v>1179461.2</v>
      </c>
      <c r="R50" s="133">
        <f t="shared" si="7"/>
        <v>1223</v>
      </c>
      <c r="S50" s="133">
        <v>24561.9</v>
      </c>
      <c r="T50" s="133" t="s">
        <v>34</v>
      </c>
      <c r="U50" s="133">
        <v>13.03</v>
      </c>
      <c r="V50" s="132">
        <v>2029</v>
      </c>
    </row>
    <row r="51" spans="1:23" s="107" customFormat="1" ht="14.25">
      <c r="A51" s="136"/>
      <c r="B51" s="137" t="s">
        <v>121</v>
      </c>
      <c r="C51" s="138"/>
      <c r="D51" s="138"/>
      <c r="E51" s="138"/>
      <c r="F51" s="138"/>
      <c r="G51" s="138"/>
      <c r="H51" s="139">
        <f>SUM(H41:H50)</f>
        <v>13737</v>
      </c>
      <c r="I51" s="139">
        <f>SUM(I41:I50)</f>
        <v>11049.499999999998</v>
      </c>
      <c r="J51" s="139">
        <f>SUM(J41:J50)</f>
        <v>12435.529999999999</v>
      </c>
      <c r="K51" s="140">
        <f>SUM(K41:K50)</f>
        <v>516</v>
      </c>
      <c r="L51" s="139"/>
      <c r="M51" s="139">
        <f>SUM(M41:M50)</f>
        <v>31893166.699999996</v>
      </c>
      <c r="N51" s="139"/>
      <c r="O51" s="139"/>
      <c r="P51" s="139"/>
      <c r="Q51" s="139">
        <f>SUM(Q41:Q50)</f>
        <v>31893166.699999996</v>
      </c>
      <c r="R51" s="139">
        <f>SUM(R41:R50)</f>
        <v>34259.967940119699</v>
      </c>
      <c r="S51" s="138"/>
      <c r="T51" s="138"/>
      <c r="U51" s="138"/>
      <c r="V51" s="138"/>
    </row>
    <row r="52" spans="1:23" ht="48" customHeight="1">
      <c r="A52" s="143"/>
      <c r="B52" s="144" t="s">
        <v>122</v>
      </c>
      <c r="C52" s="145"/>
      <c r="D52" s="145"/>
      <c r="E52" s="146"/>
      <c r="F52" s="145"/>
      <c r="G52" s="145"/>
      <c r="H52" s="147">
        <f>H33+H39+H51</f>
        <v>44009.29</v>
      </c>
      <c r="I52" s="147">
        <f>I33+I39+I51</f>
        <v>36337.29</v>
      </c>
      <c r="J52" s="147">
        <f>J33+J39+J51</f>
        <v>37650.25</v>
      </c>
      <c r="K52" s="147">
        <f>K33+K39+K51</f>
        <v>1766</v>
      </c>
      <c r="L52" s="147"/>
      <c r="M52" s="147">
        <f>M33+M39+M51</f>
        <v>90072185.650000006</v>
      </c>
      <c r="N52" s="147">
        <f>N33+N39+N51</f>
        <v>0</v>
      </c>
      <c r="O52" s="147">
        <f>O33+O39+O51</f>
        <v>0</v>
      </c>
      <c r="P52" s="147">
        <f>P33+P39+P51</f>
        <v>0</v>
      </c>
      <c r="Q52" s="147">
        <f>Q33+Q39+Q51</f>
        <v>90072185.650000006</v>
      </c>
      <c r="R52" s="147"/>
      <c r="S52" s="147"/>
      <c r="T52" s="148"/>
      <c r="U52" s="149"/>
      <c r="V52" s="126"/>
      <c r="W52" s="5"/>
    </row>
    <row r="53" spans="1:23">
      <c r="A53" s="8"/>
      <c r="K53" s="5"/>
      <c r="L53" s="5"/>
      <c r="R53" s="5"/>
      <c r="T53" s="5"/>
      <c r="U53" s="5"/>
      <c r="V53" s="5"/>
      <c r="W53" s="5"/>
    </row>
    <row r="54" spans="1:23">
      <c r="A54" s="8"/>
      <c r="L54" s="60"/>
      <c r="M54" s="61"/>
      <c r="Q54" s="62"/>
      <c r="U54" s="1"/>
    </row>
    <row r="55" spans="1:23">
      <c r="A55" s="174"/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</row>
    <row r="56" spans="1:23" ht="60.75" customHeight="1">
      <c r="A56" s="8"/>
      <c r="U56" s="1"/>
    </row>
    <row r="57" spans="1:23">
      <c r="A57" s="8"/>
      <c r="U57" s="1"/>
    </row>
    <row r="58" spans="1:23">
      <c r="A58" s="8"/>
      <c r="U58" s="1"/>
    </row>
    <row r="59" spans="1:23">
      <c r="A59" s="8"/>
      <c r="N59" s="5" t="s">
        <v>43</v>
      </c>
      <c r="U59" s="1"/>
    </row>
    <row r="60" spans="1:23">
      <c r="A60" s="8"/>
      <c r="U60" s="1"/>
    </row>
    <row r="61" spans="1:23">
      <c r="A61" s="8"/>
      <c r="U61" s="1"/>
    </row>
    <row r="62" spans="1:23">
      <c r="A62" s="8"/>
      <c r="U62" s="1"/>
    </row>
    <row r="63" spans="1:23">
      <c r="A63" s="8"/>
      <c r="U63" s="1"/>
    </row>
    <row r="64" spans="1:23">
      <c r="A64" s="8"/>
      <c r="U64" s="1"/>
    </row>
    <row r="65" spans="1:21">
      <c r="A65" s="8"/>
      <c r="U65" s="1"/>
    </row>
    <row r="66" spans="1:21">
      <c r="A66" s="8"/>
      <c r="P66" s="5" t="s">
        <v>43</v>
      </c>
      <c r="U66" s="1"/>
    </row>
    <row r="67" spans="1:21">
      <c r="A67" s="8"/>
      <c r="U67" s="1"/>
    </row>
    <row r="68" spans="1:21">
      <c r="A68" s="8"/>
      <c r="U68" s="1"/>
    </row>
    <row r="69" spans="1:21">
      <c r="A69" s="8"/>
      <c r="U69" s="1"/>
    </row>
    <row r="70" spans="1:21">
      <c r="A70" s="8"/>
      <c r="U70" s="1"/>
    </row>
    <row r="71" spans="1:21">
      <c r="A71" s="8"/>
      <c r="U71" s="1"/>
    </row>
    <row r="72" spans="1:21">
      <c r="A72" s="8"/>
      <c r="U72" s="1"/>
    </row>
    <row r="73" spans="1:21">
      <c r="A73" s="8"/>
      <c r="U73" s="1"/>
    </row>
    <row r="74" spans="1:21">
      <c r="A74" s="8"/>
      <c r="U74" s="1"/>
    </row>
    <row r="75" spans="1:21">
      <c r="A75" s="8"/>
      <c r="U75" s="1"/>
    </row>
    <row r="76" spans="1:21">
      <c r="A76" s="8"/>
      <c r="U76" s="1"/>
    </row>
    <row r="77" spans="1:21">
      <c r="A77" s="8"/>
      <c r="U77" s="1"/>
    </row>
    <row r="78" spans="1:21">
      <c r="A78" s="8"/>
      <c r="U78" s="1"/>
    </row>
    <row r="79" spans="1:21">
      <c r="A79" s="8"/>
      <c r="U79" s="1"/>
    </row>
    <row r="80" spans="1:21">
      <c r="A80" s="8"/>
      <c r="U80" s="1"/>
    </row>
    <row r="81" spans="1:21">
      <c r="A81" s="8"/>
      <c r="U81" s="1"/>
    </row>
    <row r="82" spans="1:21">
      <c r="A82" s="8"/>
      <c r="U82" s="1"/>
    </row>
    <row r="83" spans="1:21">
      <c r="A83" s="8"/>
      <c r="U83" s="1"/>
    </row>
    <row r="84" spans="1:21">
      <c r="A84" s="8"/>
      <c r="U84" s="1"/>
    </row>
    <row r="85" spans="1:21">
      <c r="A85" s="8"/>
      <c r="U85" s="1"/>
    </row>
    <row r="86" spans="1:21">
      <c r="A86" s="8"/>
      <c r="U86" s="1"/>
    </row>
    <row r="87" spans="1:21">
      <c r="A87" s="8"/>
      <c r="U87" s="1"/>
    </row>
    <row r="88" spans="1:21">
      <c r="A88" s="8"/>
      <c r="U88" s="1"/>
    </row>
    <row r="89" spans="1:21">
      <c r="A89" s="8"/>
      <c r="U89" s="1"/>
    </row>
    <row r="90" spans="1:21">
      <c r="A90" s="8"/>
      <c r="U90" s="1"/>
    </row>
    <row r="91" spans="1:21">
      <c r="A91" s="8"/>
      <c r="U91" s="1"/>
    </row>
    <row r="92" spans="1:21">
      <c r="A92" s="8"/>
      <c r="U92" s="1"/>
    </row>
    <row r="93" spans="1:21">
      <c r="A93" s="8"/>
      <c r="U93" s="1"/>
    </row>
    <row r="94" spans="1:21">
      <c r="A94" s="8"/>
      <c r="U94" s="1"/>
    </row>
    <row r="95" spans="1:21">
      <c r="A95" s="8"/>
      <c r="U95" s="1"/>
    </row>
    <row r="96" spans="1:21">
      <c r="A96" s="8"/>
      <c r="U96" s="1"/>
    </row>
    <row r="97" spans="1:21">
      <c r="A97" s="8"/>
      <c r="U97" s="1"/>
    </row>
    <row r="98" spans="1:21">
      <c r="A98" s="8"/>
      <c r="U98" s="1"/>
    </row>
    <row r="99" spans="1:21">
      <c r="A99" s="8"/>
      <c r="U99" s="1"/>
    </row>
    <row r="100" spans="1:21">
      <c r="A100" s="8"/>
      <c r="U100" s="1"/>
    </row>
    <row r="101" spans="1:21">
      <c r="A101" s="8"/>
      <c r="U101" s="1"/>
    </row>
    <row r="102" spans="1:21">
      <c r="A102" s="8"/>
      <c r="U102" s="1"/>
    </row>
    <row r="103" spans="1:21">
      <c r="A103" s="8"/>
      <c r="U103" s="1"/>
    </row>
    <row r="104" spans="1:21">
      <c r="A104" s="8"/>
      <c r="U104" s="1"/>
    </row>
    <row r="105" spans="1:21">
      <c r="A105" s="8"/>
      <c r="U105" s="1"/>
    </row>
    <row r="106" spans="1:21">
      <c r="A106" s="8"/>
      <c r="U106" s="1"/>
    </row>
    <row r="107" spans="1:21">
      <c r="A107" s="8"/>
      <c r="U107" s="1"/>
    </row>
    <row r="108" spans="1:21">
      <c r="A108" s="8"/>
      <c r="U108" s="1"/>
    </row>
    <row r="109" spans="1:21">
      <c r="A109" s="8"/>
      <c r="U109" s="1"/>
    </row>
    <row r="110" spans="1:21">
      <c r="A110" s="8"/>
      <c r="U110" s="1"/>
    </row>
    <row r="111" spans="1:21">
      <c r="A111" s="8"/>
      <c r="U111" s="1"/>
    </row>
    <row r="112" spans="1:21">
      <c r="A112" s="8"/>
      <c r="U112" s="1"/>
    </row>
    <row r="113" spans="1:21">
      <c r="A113" s="8"/>
      <c r="U113" s="1"/>
    </row>
    <row r="114" spans="1:21">
      <c r="A114" s="8"/>
      <c r="U114" s="1"/>
    </row>
    <row r="115" spans="1:21">
      <c r="A115" s="8"/>
      <c r="U115" s="1"/>
    </row>
    <row r="116" spans="1:21">
      <c r="A116" s="8"/>
      <c r="U116" s="1"/>
    </row>
    <row r="117" spans="1:21">
      <c r="A117" s="8"/>
      <c r="U117" s="1"/>
    </row>
    <row r="118" spans="1:21">
      <c r="A118" s="8"/>
      <c r="U118" s="1"/>
    </row>
    <row r="119" spans="1:21">
      <c r="A119" s="8"/>
      <c r="U119" s="1"/>
    </row>
    <row r="120" spans="1:21">
      <c r="A120" s="8"/>
      <c r="U120" s="1"/>
    </row>
    <row r="121" spans="1:21">
      <c r="A121" s="8"/>
      <c r="U121" s="1"/>
    </row>
    <row r="122" spans="1:21">
      <c r="A122" s="8"/>
      <c r="U122" s="1"/>
    </row>
    <row r="123" spans="1:21">
      <c r="A123" s="8"/>
      <c r="U123" s="1"/>
    </row>
    <row r="124" spans="1:21">
      <c r="A124" s="8"/>
      <c r="U124" s="1"/>
    </row>
    <row r="125" spans="1:21">
      <c r="A125" s="8"/>
      <c r="U125" s="1"/>
    </row>
    <row r="126" spans="1:21">
      <c r="A126" s="8"/>
      <c r="U126" s="1"/>
    </row>
    <row r="127" spans="1:21">
      <c r="A127" s="8"/>
      <c r="U127" s="1"/>
    </row>
    <row r="128" spans="1:21">
      <c r="A128" s="8"/>
      <c r="U128" s="1"/>
    </row>
    <row r="129" spans="1:21">
      <c r="A129" s="8"/>
      <c r="U129" s="1"/>
    </row>
    <row r="130" spans="1:21">
      <c r="A130" s="8"/>
      <c r="U130" s="1"/>
    </row>
    <row r="131" spans="1:21">
      <c r="A131" s="8"/>
      <c r="U131" s="1"/>
    </row>
    <row r="132" spans="1:21">
      <c r="A132" s="8"/>
      <c r="U132" s="1"/>
    </row>
    <row r="133" spans="1:21">
      <c r="A133" s="8"/>
      <c r="U133" s="1"/>
    </row>
    <row r="134" spans="1:21">
      <c r="A134" s="8"/>
      <c r="U134" s="1"/>
    </row>
    <row r="135" spans="1:21">
      <c r="A135" s="8"/>
      <c r="U135" s="1"/>
    </row>
    <row r="136" spans="1:21">
      <c r="A136" s="8"/>
      <c r="U136" s="1"/>
    </row>
    <row r="137" spans="1:21">
      <c r="A137" s="8"/>
      <c r="U137" s="1"/>
    </row>
    <row r="138" spans="1:21">
      <c r="A138" s="8"/>
      <c r="U138" s="1"/>
    </row>
    <row r="139" spans="1:21">
      <c r="A139" s="8"/>
      <c r="U139" s="1"/>
    </row>
    <row r="140" spans="1:21">
      <c r="A140" s="8"/>
      <c r="U140" s="1"/>
    </row>
    <row r="141" spans="1:21">
      <c r="A141" s="8"/>
      <c r="U141" s="1"/>
    </row>
    <row r="142" spans="1:21">
      <c r="A142" s="8"/>
      <c r="U142" s="1"/>
    </row>
    <row r="143" spans="1:21">
      <c r="A143" s="8"/>
      <c r="U143" s="1"/>
    </row>
    <row r="144" spans="1:21">
      <c r="A144" s="8"/>
      <c r="U144" s="1"/>
    </row>
    <row r="145" spans="1:21">
      <c r="A145" s="8"/>
      <c r="U145" s="1"/>
    </row>
    <row r="146" spans="1:21">
      <c r="A146" s="8"/>
      <c r="U146" s="1"/>
    </row>
    <row r="147" spans="1:21">
      <c r="A147" s="8"/>
      <c r="U147" s="1"/>
    </row>
    <row r="148" spans="1:21">
      <c r="A148" s="8"/>
      <c r="U148" s="1"/>
    </row>
    <row r="149" spans="1:21">
      <c r="A149" s="8"/>
      <c r="U149" s="1"/>
    </row>
    <row r="150" spans="1:21">
      <c r="A150" s="8"/>
      <c r="U150" s="1"/>
    </row>
    <row r="151" spans="1:21">
      <c r="A151" s="8"/>
      <c r="U151" s="1"/>
    </row>
    <row r="152" spans="1:21">
      <c r="A152" s="8"/>
      <c r="U152" s="1"/>
    </row>
    <row r="153" spans="1:21">
      <c r="A153" s="8"/>
      <c r="U153" s="1"/>
    </row>
    <row r="154" spans="1:21">
      <c r="A154" s="8"/>
      <c r="U154" s="1"/>
    </row>
    <row r="155" spans="1:21">
      <c r="A155" s="8"/>
      <c r="U155" s="1"/>
    </row>
    <row r="156" spans="1:21">
      <c r="A156" s="8"/>
      <c r="U156" s="1"/>
    </row>
    <row r="157" spans="1:21">
      <c r="A157" s="8"/>
      <c r="U157" s="1"/>
    </row>
    <row r="158" spans="1:21">
      <c r="A158" s="8"/>
      <c r="U158" s="1"/>
    </row>
    <row r="159" spans="1:21">
      <c r="A159" s="8"/>
      <c r="U159" s="1"/>
    </row>
    <row r="160" spans="1:21">
      <c r="A160" s="8"/>
      <c r="U160" s="1"/>
    </row>
    <row r="161" spans="1:21">
      <c r="A161" s="8"/>
      <c r="U161" s="1"/>
    </row>
    <row r="162" spans="1:21">
      <c r="A162" s="8"/>
      <c r="U162" s="1"/>
    </row>
    <row r="163" spans="1:21">
      <c r="A163" s="8"/>
      <c r="U163" s="1"/>
    </row>
    <row r="164" spans="1:21">
      <c r="A164" s="8"/>
      <c r="U164" s="1"/>
    </row>
    <row r="165" spans="1:21">
      <c r="A165" s="8"/>
      <c r="U165" s="1"/>
    </row>
    <row r="166" spans="1:21">
      <c r="A166" s="8"/>
      <c r="U166" s="1"/>
    </row>
    <row r="167" spans="1:21">
      <c r="A167" s="8"/>
      <c r="U167" s="1"/>
    </row>
    <row r="168" spans="1:21">
      <c r="A168" s="8"/>
      <c r="U168" s="1"/>
    </row>
    <row r="169" spans="1:21">
      <c r="A169" s="8"/>
      <c r="U169" s="1"/>
    </row>
    <row r="170" spans="1:21">
      <c r="A170" s="8"/>
      <c r="U170" s="1"/>
    </row>
    <row r="171" spans="1:21">
      <c r="A171" s="8"/>
      <c r="U171" s="1"/>
    </row>
    <row r="172" spans="1:21">
      <c r="A172" s="8"/>
      <c r="U172" s="1"/>
    </row>
    <row r="173" spans="1:21">
      <c r="A173" s="8"/>
      <c r="U173" s="1"/>
    </row>
    <row r="174" spans="1:21">
      <c r="A174" s="8"/>
      <c r="U174" s="1"/>
    </row>
    <row r="175" spans="1:21">
      <c r="A175" s="8"/>
      <c r="U175" s="1"/>
    </row>
    <row r="176" spans="1:21">
      <c r="A176" s="8"/>
      <c r="U176" s="1"/>
    </row>
    <row r="177" spans="1:21">
      <c r="A177" s="8"/>
      <c r="U177" s="1"/>
    </row>
    <row r="178" spans="1:21">
      <c r="A178" s="8"/>
      <c r="U178" s="1"/>
    </row>
    <row r="179" spans="1:21">
      <c r="A179" s="8"/>
      <c r="U179" s="1"/>
    </row>
    <row r="180" spans="1:21">
      <c r="A180" s="8"/>
      <c r="U180" s="1"/>
    </row>
    <row r="181" spans="1:21">
      <c r="A181" s="8"/>
      <c r="U181" s="1"/>
    </row>
    <row r="182" spans="1:21">
      <c r="A182" s="8"/>
      <c r="U182" s="1"/>
    </row>
    <row r="183" spans="1:21">
      <c r="A183" s="8"/>
      <c r="U183" s="1"/>
    </row>
    <row r="184" spans="1:21">
      <c r="A184" s="8"/>
      <c r="U184" s="1"/>
    </row>
    <row r="185" spans="1:21">
      <c r="A185" s="8"/>
      <c r="U185" s="1"/>
    </row>
    <row r="186" spans="1:21">
      <c r="A186" s="8"/>
      <c r="U186" s="1"/>
    </row>
    <row r="187" spans="1:21">
      <c r="A187" s="8"/>
      <c r="U187" s="1"/>
    </row>
    <row r="188" spans="1:21">
      <c r="A188" s="8"/>
      <c r="U188" s="1"/>
    </row>
    <row r="189" spans="1:21">
      <c r="A189" s="8"/>
      <c r="U189" s="1"/>
    </row>
    <row r="190" spans="1:21">
      <c r="A190" s="8"/>
      <c r="U190" s="1"/>
    </row>
    <row r="191" spans="1:21">
      <c r="A191" s="8"/>
      <c r="U191" s="1"/>
    </row>
    <row r="192" spans="1:21">
      <c r="A192" s="8"/>
      <c r="U192" s="1"/>
    </row>
    <row r="193" spans="1:21">
      <c r="A193" s="8"/>
      <c r="U193" s="1"/>
    </row>
    <row r="194" spans="1:21">
      <c r="A194" s="8"/>
      <c r="U194" s="1"/>
    </row>
    <row r="195" spans="1:21">
      <c r="A195" s="8"/>
      <c r="U195" s="1"/>
    </row>
    <row r="196" spans="1:21">
      <c r="A196" s="8"/>
      <c r="U196" s="1"/>
    </row>
    <row r="197" spans="1:21">
      <c r="A197" s="8"/>
      <c r="U197" s="1"/>
    </row>
    <row r="198" spans="1:21">
      <c r="A198" s="8"/>
      <c r="U198" s="1"/>
    </row>
    <row r="199" spans="1:21">
      <c r="A199" s="8"/>
      <c r="U199" s="1"/>
    </row>
    <row r="200" spans="1:21">
      <c r="A200" s="8"/>
      <c r="U200" s="1"/>
    </row>
    <row r="201" spans="1:21">
      <c r="A201" s="8"/>
      <c r="U201" s="1"/>
    </row>
    <row r="202" spans="1:21">
      <c r="A202" s="8"/>
      <c r="U202" s="1"/>
    </row>
    <row r="203" spans="1:21">
      <c r="A203" s="8"/>
      <c r="U203" s="1"/>
    </row>
    <row r="204" spans="1:21">
      <c r="A204" s="8"/>
      <c r="U204" s="1"/>
    </row>
    <row r="205" spans="1:21">
      <c r="A205" s="8"/>
      <c r="U205" s="1"/>
    </row>
    <row r="206" spans="1:21">
      <c r="A206" s="8"/>
      <c r="U206" s="1"/>
    </row>
    <row r="207" spans="1:21">
      <c r="A207" s="8"/>
      <c r="U207" s="1"/>
    </row>
    <row r="208" spans="1:21">
      <c r="A208" s="8"/>
      <c r="U208" s="1"/>
    </row>
    <row r="209" spans="1:21">
      <c r="A209" s="8"/>
      <c r="U209" s="1"/>
    </row>
    <row r="210" spans="1:21">
      <c r="A210" s="8"/>
      <c r="U210" s="1"/>
    </row>
    <row r="211" spans="1:21">
      <c r="A211" s="8"/>
      <c r="U211" s="1"/>
    </row>
    <row r="212" spans="1:21">
      <c r="A212" s="8"/>
      <c r="U212" s="1"/>
    </row>
    <row r="213" spans="1:21">
      <c r="A213" s="8"/>
      <c r="U213" s="1"/>
    </row>
    <row r="214" spans="1:21">
      <c r="A214" s="8"/>
      <c r="U214" s="1"/>
    </row>
    <row r="215" spans="1:21">
      <c r="A215" s="8"/>
      <c r="U215" s="1"/>
    </row>
    <row r="216" spans="1:21">
      <c r="A216" s="8"/>
      <c r="U216" s="1"/>
    </row>
    <row r="217" spans="1:21">
      <c r="A217" s="8"/>
      <c r="U217" s="1"/>
    </row>
    <row r="218" spans="1:21">
      <c r="A218" s="8"/>
      <c r="U218" s="1"/>
    </row>
    <row r="219" spans="1:21">
      <c r="A219" s="8"/>
      <c r="U219" s="1"/>
    </row>
    <row r="220" spans="1:21">
      <c r="A220" s="8"/>
      <c r="U220" s="1"/>
    </row>
    <row r="221" spans="1:21">
      <c r="A221" s="8"/>
      <c r="U221" s="1"/>
    </row>
    <row r="222" spans="1:21">
      <c r="A222" s="8"/>
      <c r="U222" s="1"/>
    </row>
    <row r="223" spans="1:21">
      <c r="A223" s="8"/>
      <c r="U223" s="1"/>
    </row>
    <row r="224" spans="1:21">
      <c r="A224" s="8"/>
      <c r="U224" s="1"/>
    </row>
    <row r="225" spans="1:21">
      <c r="A225" s="8"/>
      <c r="U225" s="1"/>
    </row>
    <row r="226" spans="1:21">
      <c r="A226" s="8"/>
      <c r="U226" s="1"/>
    </row>
    <row r="227" spans="1:21">
      <c r="A227" s="8"/>
      <c r="U227" s="1"/>
    </row>
    <row r="228" spans="1:21">
      <c r="A228" s="8"/>
      <c r="U228" s="1"/>
    </row>
    <row r="229" spans="1:21">
      <c r="A229" s="8"/>
      <c r="U229" s="1"/>
    </row>
    <row r="230" spans="1:21">
      <c r="A230" s="8"/>
      <c r="U230" s="1"/>
    </row>
    <row r="231" spans="1:21">
      <c r="A231" s="8"/>
      <c r="U231" s="1"/>
    </row>
    <row r="232" spans="1:21">
      <c r="A232" s="8"/>
      <c r="U232" s="1"/>
    </row>
    <row r="233" spans="1:21">
      <c r="A233" s="8"/>
      <c r="U233" s="1"/>
    </row>
    <row r="234" spans="1:21">
      <c r="A234" s="8"/>
      <c r="U234" s="1"/>
    </row>
    <row r="235" spans="1:21">
      <c r="A235" s="8"/>
      <c r="U235" s="1"/>
    </row>
    <row r="236" spans="1:21">
      <c r="A236" s="8"/>
      <c r="U236" s="1"/>
    </row>
    <row r="237" spans="1:21">
      <c r="A237" s="8"/>
      <c r="U237" s="1"/>
    </row>
    <row r="238" spans="1:21">
      <c r="A238" s="8"/>
      <c r="U238" s="1"/>
    </row>
    <row r="239" spans="1:21">
      <c r="A239" s="8"/>
      <c r="U239" s="1"/>
    </row>
    <row r="240" spans="1:21">
      <c r="A240" s="8"/>
      <c r="U240" s="1"/>
    </row>
    <row r="241" spans="1:21">
      <c r="A241" s="8"/>
      <c r="U241" s="1"/>
    </row>
    <row r="242" spans="1:21">
      <c r="A242" s="8"/>
      <c r="U242" s="1"/>
    </row>
    <row r="243" spans="1:21">
      <c r="A243" s="8"/>
      <c r="U243" s="1"/>
    </row>
    <row r="244" spans="1:21">
      <c r="A244" s="8"/>
      <c r="U244" s="1"/>
    </row>
    <row r="245" spans="1:21">
      <c r="A245" s="8"/>
      <c r="U245" s="1"/>
    </row>
    <row r="246" spans="1:21">
      <c r="A246" s="8"/>
      <c r="U246" s="1"/>
    </row>
    <row r="247" spans="1:21">
      <c r="A247" s="8"/>
      <c r="U247" s="1"/>
    </row>
    <row r="248" spans="1:21">
      <c r="A248" s="8"/>
      <c r="U248" s="1"/>
    </row>
    <row r="249" spans="1:21">
      <c r="A249" s="8"/>
      <c r="U249" s="1"/>
    </row>
    <row r="250" spans="1:21">
      <c r="A250" s="8"/>
      <c r="U250" s="1"/>
    </row>
    <row r="251" spans="1:21">
      <c r="A251" s="8"/>
      <c r="U251" s="1"/>
    </row>
    <row r="252" spans="1:21">
      <c r="A252" s="8"/>
      <c r="U252" s="1"/>
    </row>
    <row r="253" spans="1:21">
      <c r="A253" s="8"/>
      <c r="U253" s="1"/>
    </row>
    <row r="254" spans="1:21">
      <c r="A254" s="8"/>
      <c r="U254" s="1"/>
    </row>
    <row r="255" spans="1:21">
      <c r="A255" s="8"/>
      <c r="U255" s="1"/>
    </row>
    <row r="256" spans="1:21">
      <c r="A256" s="8"/>
      <c r="U256" s="1"/>
    </row>
    <row r="257" spans="1:21">
      <c r="A257" s="8"/>
      <c r="U257" s="1"/>
    </row>
    <row r="258" spans="1:21">
      <c r="A258" s="8"/>
      <c r="U258" s="1"/>
    </row>
    <row r="259" spans="1:21">
      <c r="A259" s="8"/>
      <c r="U259" s="1"/>
    </row>
    <row r="260" spans="1:21">
      <c r="A260" s="8"/>
      <c r="U260" s="1"/>
    </row>
    <row r="261" spans="1:21">
      <c r="A261" s="8"/>
      <c r="U261" s="1"/>
    </row>
    <row r="262" spans="1:21">
      <c r="A262" s="8"/>
      <c r="U262" s="1"/>
    </row>
    <row r="263" spans="1:21">
      <c r="A263" s="8"/>
      <c r="U263" s="1"/>
    </row>
    <row r="264" spans="1:21">
      <c r="A264" s="8"/>
      <c r="U264" s="1"/>
    </row>
    <row r="265" spans="1:21">
      <c r="A265" s="8"/>
      <c r="U265" s="1"/>
    </row>
    <row r="266" spans="1:21">
      <c r="A266" s="8"/>
      <c r="U266" s="1"/>
    </row>
    <row r="267" spans="1:21">
      <c r="A267" s="8"/>
      <c r="U267" s="1"/>
    </row>
    <row r="268" spans="1:21">
      <c r="A268" s="8"/>
      <c r="U268" s="1"/>
    </row>
    <row r="269" spans="1:21">
      <c r="A269" s="8"/>
      <c r="U269" s="1"/>
    </row>
    <row r="270" spans="1:21">
      <c r="A270" s="8"/>
      <c r="U270" s="1"/>
    </row>
    <row r="271" spans="1:21">
      <c r="A271" s="8"/>
      <c r="U271" s="1"/>
    </row>
    <row r="272" spans="1:21">
      <c r="A272" s="8"/>
      <c r="U272" s="1"/>
    </row>
    <row r="273" spans="1:21">
      <c r="A273" s="8"/>
      <c r="U273" s="1"/>
    </row>
    <row r="274" spans="1:21">
      <c r="A274" s="8"/>
      <c r="U274" s="1"/>
    </row>
    <row r="275" spans="1:21">
      <c r="A275" s="8"/>
      <c r="U275" s="1"/>
    </row>
    <row r="276" spans="1:21">
      <c r="A276" s="8"/>
      <c r="U276" s="1"/>
    </row>
    <row r="277" spans="1:21">
      <c r="A277" s="8"/>
      <c r="U277" s="1"/>
    </row>
    <row r="278" spans="1:21">
      <c r="A278" s="8"/>
      <c r="U278" s="1"/>
    </row>
    <row r="279" spans="1:21">
      <c r="A279" s="8"/>
      <c r="U279" s="1"/>
    </row>
    <row r="280" spans="1:21">
      <c r="A280" s="8"/>
      <c r="U280" s="1"/>
    </row>
    <row r="281" spans="1:21">
      <c r="A281" s="8"/>
      <c r="U281" s="1"/>
    </row>
    <row r="282" spans="1:21">
      <c r="A282" s="8"/>
      <c r="U282" s="1"/>
    </row>
    <row r="283" spans="1:21">
      <c r="A283" s="8"/>
      <c r="U283" s="1"/>
    </row>
    <row r="284" spans="1:21">
      <c r="A284" s="8"/>
      <c r="U284" s="1"/>
    </row>
    <row r="285" spans="1:21">
      <c r="A285" s="8"/>
      <c r="U285" s="1"/>
    </row>
    <row r="286" spans="1:21">
      <c r="A286" s="8"/>
      <c r="U286" s="1"/>
    </row>
    <row r="287" spans="1:21">
      <c r="A287" s="8"/>
      <c r="U287" s="1"/>
    </row>
    <row r="288" spans="1:21">
      <c r="A288" s="8"/>
      <c r="U288" s="1"/>
    </row>
    <row r="289" spans="1:21">
      <c r="A289" s="8"/>
      <c r="U289" s="1"/>
    </row>
    <row r="290" spans="1:21">
      <c r="A290" s="8"/>
      <c r="U290" s="1"/>
    </row>
    <row r="291" spans="1:21">
      <c r="A291" s="8"/>
      <c r="U291" s="1"/>
    </row>
    <row r="292" spans="1:21">
      <c r="A292" s="8"/>
      <c r="U292" s="1"/>
    </row>
    <row r="293" spans="1:21">
      <c r="A293" s="8"/>
      <c r="U293" s="1"/>
    </row>
    <row r="294" spans="1:21">
      <c r="A294" s="8"/>
      <c r="U294" s="1"/>
    </row>
    <row r="295" spans="1:21">
      <c r="A295" s="8"/>
      <c r="U295" s="1"/>
    </row>
    <row r="296" spans="1:21">
      <c r="A296" s="8"/>
      <c r="U296" s="1"/>
    </row>
    <row r="297" spans="1:21">
      <c r="A297" s="8"/>
      <c r="U297" s="1"/>
    </row>
    <row r="298" spans="1:21">
      <c r="A298" s="8"/>
      <c r="U298" s="1"/>
    </row>
    <row r="299" spans="1:21">
      <c r="A299" s="8"/>
      <c r="U299" s="1"/>
    </row>
    <row r="300" spans="1:21">
      <c r="A300" s="8"/>
      <c r="U300" s="1"/>
    </row>
    <row r="301" spans="1:21">
      <c r="A301" s="8"/>
      <c r="U301" s="1"/>
    </row>
    <row r="302" spans="1:21">
      <c r="A302" s="8"/>
      <c r="U302" s="1"/>
    </row>
    <row r="303" spans="1:21">
      <c r="A303" s="8"/>
      <c r="U303" s="1"/>
    </row>
    <row r="304" spans="1:21">
      <c r="A304" s="8"/>
      <c r="U304" s="1"/>
    </row>
    <row r="305" spans="1:21">
      <c r="A305" s="8"/>
      <c r="U305" s="1"/>
    </row>
    <row r="306" spans="1:21">
      <c r="A306" s="8"/>
      <c r="U306" s="1"/>
    </row>
    <row r="307" spans="1:21">
      <c r="A307" s="8"/>
      <c r="U307" s="1"/>
    </row>
    <row r="308" spans="1:21">
      <c r="A308" s="8"/>
      <c r="U308" s="1"/>
    </row>
    <row r="309" spans="1:21">
      <c r="A309" s="8"/>
      <c r="U309" s="1"/>
    </row>
    <row r="310" spans="1:21">
      <c r="A310" s="8"/>
      <c r="U310" s="1"/>
    </row>
    <row r="311" spans="1:21">
      <c r="A311" s="8"/>
      <c r="U311" s="1"/>
    </row>
    <row r="312" spans="1:21">
      <c r="A312" s="8"/>
      <c r="U312" s="1"/>
    </row>
    <row r="313" spans="1:21">
      <c r="A313" s="8"/>
      <c r="U313" s="1"/>
    </row>
    <row r="314" spans="1:21">
      <c r="A314" s="8"/>
      <c r="U314" s="1"/>
    </row>
    <row r="315" spans="1:21">
      <c r="A315" s="8"/>
      <c r="U315" s="1"/>
    </row>
    <row r="316" spans="1:21">
      <c r="A316" s="8"/>
      <c r="U316" s="1"/>
    </row>
    <row r="317" spans="1:21">
      <c r="A317" s="8"/>
      <c r="U317" s="1"/>
    </row>
    <row r="318" spans="1:21">
      <c r="A318" s="8"/>
      <c r="U318" s="1"/>
    </row>
    <row r="319" spans="1:21">
      <c r="A319" s="8"/>
      <c r="U319" s="1"/>
    </row>
    <row r="320" spans="1:21">
      <c r="A320" s="8"/>
      <c r="U320" s="1"/>
    </row>
    <row r="321" spans="1:21">
      <c r="A321" s="8"/>
      <c r="U321" s="1"/>
    </row>
    <row r="322" spans="1:21">
      <c r="A322" s="8"/>
      <c r="U322" s="1"/>
    </row>
    <row r="323" spans="1:21">
      <c r="A323" s="8"/>
      <c r="U323" s="1"/>
    </row>
    <row r="324" spans="1:21">
      <c r="A324" s="8"/>
      <c r="U324" s="1"/>
    </row>
    <row r="325" spans="1:21">
      <c r="A325" s="8"/>
      <c r="U325" s="1"/>
    </row>
    <row r="326" spans="1:21">
      <c r="A326" s="8"/>
      <c r="U326" s="1"/>
    </row>
    <row r="327" spans="1:21">
      <c r="A327" s="8"/>
      <c r="U327" s="1"/>
    </row>
    <row r="328" spans="1:21">
      <c r="A328" s="8"/>
      <c r="U328" s="1"/>
    </row>
    <row r="329" spans="1:21">
      <c r="A329" s="8"/>
      <c r="U329" s="1"/>
    </row>
    <row r="330" spans="1:21">
      <c r="A330" s="8"/>
      <c r="U330" s="1"/>
    </row>
    <row r="331" spans="1:21">
      <c r="A331" s="8"/>
      <c r="U331" s="1"/>
    </row>
    <row r="332" spans="1:21">
      <c r="A332" s="8"/>
      <c r="U332" s="1"/>
    </row>
    <row r="333" spans="1:21">
      <c r="A333" s="8"/>
      <c r="U333" s="1"/>
    </row>
    <row r="334" spans="1:21">
      <c r="A334" s="8"/>
      <c r="U334" s="1"/>
    </row>
    <row r="335" spans="1:21">
      <c r="A335" s="8"/>
      <c r="U335" s="1"/>
    </row>
    <row r="336" spans="1:21">
      <c r="A336" s="8"/>
      <c r="U336" s="1"/>
    </row>
    <row r="337" spans="1:21">
      <c r="A337" s="8"/>
      <c r="U337" s="1"/>
    </row>
    <row r="338" spans="1:21">
      <c r="A338" s="8"/>
      <c r="U338" s="1"/>
    </row>
    <row r="339" spans="1:21">
      <c r="A339" s="8"/>
      <c r="U339" s="1"/>
    </row>
    <row r="340" spans="1:21">
      <c r="A340" s="8"/>
      <c r="U340" s="1"/>
    </row>
    <row r="341" spans="1:21">
      <c r="A341" s="8"/>
      <c r="U341" s="1"/>
    </row>
    <row r="342" spans="1:21">
      <c r="A342" s="8"/>
      <c r="U342" s="1"/>
    </row>
    <row r="343" spans="1:21">
      <c r="A343" s="8"/>
      <c r="U343" s="1"/>
    </row>
    <row r="344" spans="1:21">
      <c r="A344" s="8"/>
      <c r="U344" s="1"/>
    </row>
    <row r="345" spans="1:21">
      <c r="A345" s="8"/>
      <c r="U345" s="1"/>
    </row>
    <row r="346" spans="1:21">
      <c r="A346" s="8"/>
      <c r="U346" s="1"/>
    </row>
    <row r="347" spans="1:21">
      <c r="A347" s="8"/>
      <c r="U347" s="1"/>
    </row>
    <row r="348" spans="1:21">
      <c r="A348" s="8"/>
      <c r="U348" s="1"/>
    </row>
    <row r="349" spans="1:21">
      <c r="A349" s="8"/>
      <c r="U349" s="1"/>
    </row>
    <row r="350" spans="1:21">
      <c r="A350" s="8"/>
      <c r="U350" s="1"/>
    </row>
    <row r="351" spans="1:21">
      <c r="A351" s="8"/>
      <c r="U351" s="1"/>
    </row>
    <row r="352" spans="1:21">
      <c r="A352" s="8"/>
      <c r="U352" s="1"/>
    </row>
    <row r="353" spans="1:21">
      <c r="A353" s="8"/>
      <c r="U353" s="1"/>
    </row>
    <row r="354" spans="1:21">
      <c r="A354" s="8"/>
      <c r="U354" s="1"/>
    </row>
    <row r="355" spans="1:21">
      <c r="A355" s="8"/>
      <c r="U355" s="1"/>
    </row>
    <row r="356" spans="1:21">
      <c r="A356" s="8"/>
      <c r="U356" s="1"/>
    </row>
    <row r="357" spans="1:21">
      <c r="A357" s="8"/>
      <c r="U357" s="1"/>
    </row>
    <row r="358" spans="1:21">
      <c r="A358" s="8"/>
      <c r="U358" s="1"/>
    </row>
    <row r="359" spans="1:21">
      <c r="A359" s="8"/>
      <c r="U359" s="1"/>
    </row>
    <row r="360" spans="1:21">
      <c r="A360" s="8"/>
      <c r="U360" s="1"/>
    </row>
    <row r="361" spans="1:21">
      <c r="A361" s="8"/>
      <c r="U361" s="1"/>
    </row>
    <row r="362" spans="1:21">
      <c r="A362" s="8"/>
      <c r="U362" s="1"/>
    </row>
    <row r="363" spans="1:21">
      <c r="A363" s="8"/>
      <c r="U363" s="1"/>
    </row>
    <row r="364" spans="1:21">
      <c r="A364" s="8"/>
      <c r="U364" s="1"/>
    </row>
    <row r="365" spans="1:21">
      <c r="A365" s="8"/>
      <c r="U365" s="1"/>
    </row>
    <row r="366" spans="1:21">
      <c r="A366" s="8"/>
      <c r="U366" s="1"/>
    </row>
    <row r="367" spans="1:21">
      <c r="A367" s="8"/>
      <c r="U367" s="1"/>
    </row>
    <row r="368" spans="1:21">
      <c r="A368" s="8"/>
      <c r="U368" s="1"/>
    </row>
    <row r="369" spans="1:21">
      <c r="A369" s="8"/>
      <c r="U369" s="1"/>
    </row>
    <row r="370" spans="1:21">
      <c r="A370" s="8"/>
      <c r="U370" s="1"/>
    </row>
    <row r="371" spans="1:21">
      <c r="A371" s="8"/>
      <c r="U371" s="1"/>
    </row>
    <row r="372" spans="1:21">
      <c r="A372" s="8"/>
      <c r="U372" s="1"/>
    </row>
    <row r="373" spans="1:21">
      <c r="A373" s="8"/>
      <c r="U373" s="1"/>
    </row>
    <row r="374" spans="1:21">
      <c r="A374" s="8"/>
      <c r="U374" s="1"/>
    </row>
    <row r="375" spans="1:21">
      <c r="A375" s="8"/>
      <c r="U375" s="1"/>
    </row>
    <row r="376" spans="1:21">
      <c r="A376" s="8"/>
      <c r="U376" s="1"/>
    </row>
    <row r="377" spans="1:21">
      <c r="A377" s="8"/>
      <c r="U377" s="1"/>
    </row>
    <row r="378" spans="1:21">
      <c r="A378" s="8"/>
      <c r="U378" s="1"/>
    </row>
    <row r="379" spans="1:21">
      <c r="A379" s="8"/>
      <c r="U379" s="1"/>
    </row>
    <row r="380" spans="1:21">
      <c r="A380" s="8"/>
      <c r="U380" s="1"/>
    </row>
    <row r="381" spans="1:21">
      <c r="A381" s="8"/>
      <c r="U381" s="1"/>
    </row>
    <row r="382" spans="1:21">
      <c r="A382" s="8"/>
      <c r="U382" s="1"/>
    </row>
    <row r="383" spans="1:21">
      <c r="A383" s="8"/>
      <c r="U383" s="1"/>
    </row>
    <row r="384" spans="1:21">
      <c r="A384" s="8"/>
      <c r="U384" s="1"/>
    </row>
    <row r="385" spans="1:21">
      <c r="A385" s="8"/>
      <c r="U385" s="1"/>
    </row>
    <row r="386" spans="1:21">
      <c r="A386" s="8"/>
      <c r="U386" s="1"/>
    </row>
    <row r="387" spans="1:21">
      <c r="A387" s="8"/>
      <c r="U387" s="1"/>
    </row>
    <row r="388" spans="1:21">
      <c r="A388" s="8"/>
      <c r="U388" s="1"/>
    </row>
    <row r="389" spans="1:21">
      <c r="A389" s="8"/>
      <c r="U389" s="1"/>
    </row>
    <row r="390" spans="1:21">
      <c r="A390" s="8"/>
      <c r="U390" s="1"/>
    </row>
    <row r="391" spans="1:21">
      <c r="A391" s="8"/>
      <c r="U391" s="1"/>
    </row>
    <row r="392" spans="1:21">
      <c r="A392" s="8"/>
      <c r="U392" s="1"/>
    </row>
    <row r="393" spans="1:21">
      <c r="A393" s="8"/>
      <c r="U393" s="1"/>
    </row>
    <row r="394" spans="1:21">
      <c r="A394" s="8"/>
      <c r="U394" s="1"/>
    </row>
    <row r="395" spans="1:21">
      <c r="A395" s="8"/>
      <c r="U395" s="1"/>
    </row>
    <row r="396" spans="1:21">
      <c r="A396" s="8"/>
      <c r="U396" s="1"/>
    </row>
    <row r="397" spans="1:21">
      <c r="A397" s="8"/>
      <c r="U397" s="1"/>
    </row>
    <row r="398" spans="1:21">
      <c r="A398" s="8"/>
      <c r="U398" s="1"/>
    </row>
    <row r="399" spans="1:21">
      <c r="A399" s="8"/>
      <c r="U399" s="1"/>
    </row>
    <row r="400" spans="1:21">
      <c r="A400" s="8"/>
      <c r="U400" s="1"/>
    </row>
    <row r="401" spans="1:21">
      <c r="A401" s="8"/>
      <c r="U401" s="1"/>
    </row>
    <row r="402" spans="1:21">
      <c r="A402" s="8"/>
      <c r="U402" s="1"/>
    </row>
    <row r="403" spans="1:21">
      <c r="A403" s="8"/>
      <c r="U403" s="1"/>
    </row>
    <row r="404" spans="1:21">
      <c r="A404" s="8"/>
      <c r="U404" s="1"/>
    </row>
    <row r="405" spans="1:21">
      <c r="A405" s="8"/>
      <c r="U405" s="1"/>
    </row>
    <row r="406" spans="1:21">
      <c r="A406" s="8"/>
      <c r="U406" s="1"/>
    </row>
    <row r="407" spans="1:21">
      <c r="A407" s="8"/>
      <c r="U407" s="1"/>
    </row>
    <row r="408" spans="1:21">
      <c r="A408" s="8"/>
      <c r="U408" s="1"/>
    </row>
    <row r="409" spans="1:21">
      <c r="A409" s="8"/>
      <c r="U409" s="1"/>
    </row>
    <row r="410" spans="1:21">
      <c r="A410" s="8"/>
      <c r="U410" s="1"/>
    </row>
    <row r="411" spans="1:21">
      <c r="A411" s="8"/>
      <c r="U411" s="1"/>
    </row>
    <row r="412" spans="1:21">
      <c r="A412" s="8"/>
      <c r="U412" s="1"/>
    </row>
    <row r="413" spans="1:21">
      <c r="A413" s="8"/>
      <c r="U413" s="1"/>
    </row>
    <row r="414" spans="1:21">
      <c r="A414" s="8"/>
      <c r="U414" s="1"/>
    </row>
    <row r="415" spans="1:21">
      <c r="A415" s="8"/>
      <c r="U415" s="1"/>
    </row>
    <row r="416" spans="1:21">
      <c r="A416" s="8"/>
      <c r="U416" s="1"/>
    </row>
    <row r="417" spans="1:21">
      <c r="A417" s="8"/>
      <c r="U417" s="1"/>
    </row>
    <row r="418" spans="1:21">
      <c r="A418" s="8"/>
      <c r="U418" s="1"/>
    </row>
    <row r="419" spans="1:21">
      <c r="A419" s="8"/>
      <c r="U419" s="1"/>
    </row>
    <row r="420" spans="1:21">
      <c r="A420" s="8"/>
      <c r="U420" s="1"/>
    </row>
    <row r="421" spans="1:21">
      <c r="A421" s="8"/>
      <c r="U421" s="1"/>
    </row>
    <row r="422" spans="1:21">
      <c r="A422" s="8"/>
      <c r="U422" s="1"/>
    </row>
    <row r="423" spans="1:21">
      <c r="A423" s="8"/>
      <c r="U423" s="1"/>
    </row>
    <row r="424" spans="1:21">
      <c r="A424" s="8"/>
      <c r="U424" s="1"/>
    </row>
    <row r="425" spans="1:21">
      <c r="A425" s="8"/>
      <c r="U425" s="1"/>
    </row>
    <row r="426" spans="1:21">
      <c r="A426" s="8"/>
      <c r="U426" s="1"/>
    </row>
    <row r="427" spans="1:21">
      <c r="A427" s="8"/>
      <c r="U427" s="1"/>
    </row>
    <row r="428" spans="1:21">
      <c r="A428" s="8"/>
      <c r="U428" s="1"/>
    </row>
    <row r="429" spans="1:21">
      <c r="A429" s="8"/>
      <c r="U429" s="1"/>
    </row>
    <row r="430" spans="1:21">
      <c r="A430" s="8"/>
      <c r="U430" s="1"/>
    </row>
    <row r="431" spans="1:21">
      <c r="A431" s="8"/>
      <c r="U431" s="1"/>
    </row>
    <row r="432" spans="1:21">
      <c r="A432" s="8"/>
      <c r="U432" s="1"/>
    </row>
    <row r="433" spans="1:21">
      <c r="A433" s="8"/>
      <c r="U433" s="1"/>
    </row>
    <row r="434" spans="1:21">
      <c r="A434" s="8"/>
      <c r="U434" s="1"/>
    </row>
    <row r="435" spans="1:21">
      <c r="A435" s="8"/>
      <c r="U435" s="1"/>
    </row>
    <row r="436" spans="1:21">
      <c r="A436" s="8"/>
      <c r="U436" s="1"/>
    </row>
    <row r="437" spans="1:21">
      <c r="A437" s="8"/>
      <c r="U437" s="1"/>
    </row>
    <row r="438" spans="1:21">
      <c r="A438" s="8"/>
      <c r="U438" s="1"/>
    </row>
    <row r="439" spans="1:21">
      <c r="A439" s="8"/>
      <c r="U439" s="1"/>
    </row>
    <row r="440" spans="1:21">
      <c r="A440" s="8"/>
      <c r="U440" s="1"/>
    </row>
    <row r="441" spans="1:21">
      <c r="A441" s="8"/>
      <c r="U441" s="1"/>
    </row>
    <row r="442" spans="1:21">
      <c r="A442" s="8"/>
      <c r="U442" s="1"/>
    </row>
    <row r="443" spans="1:21">
      <c r="A443" s="8"/>
      <c r="U443" s="1"/>
    </row>
    <row r="444" spans="1:21">
      <c r="A444" s="8"/>
      <c r="U444" s="1"/>
    </row>
    <row r="445" spans="1:21">
      <c r="A445" s="8"/>
      <c r="U445" s="1"/>
    </row>
    <row r="446" spans="1:21">
      <c r="A446" s="8"/>
      <c r="U446" s="1"/>
    </row>
    <row r="447" spans="1:21">
      <c r="A447" s="8"/>
      <c r="U447" s="1"/>
    </row>
    <row r="448" spans="1:21">
      <c r="A448" s="8"/>
      <c r="U448" s="1"/>
    </row>
    <row r="449" spans="1:21">
      <c r="A449" s="8"/>
      <c r="U449" s="1"/>
    </row>
    <row r="450" spans="1:21">
      <c r="A450" s="8"/>
      <c r="U450" s="1"/>
    </row>
    <row r="451" spans="1:21">
      <c r="A451" s="8"/>
      <c r="U451" s="1"/>
    </row>
    <row r="452" spans="1:21">
      <c r="A452" s="8"/>
      <c r="U452" s="1"/>
    </row>
    <row r="453" spans="1:21">
      <c r="A453" s="8"/>
      <c r="U453" s="1"/>
    </row>
    <row r="454" spans="1:21">
      <c r="A454" s="8"/>
      <c r="U454" s="1"/>
    </row>
    <row r="455" spans="1:21">
      <c r="A455" s="8"/>
      <c r="U455" s="1"/>
    </row>
    <row r="456" spans="1:21">
      <c r="A456" s="8"/>
      <c r="U456" s="1"/>
    </row>
    <row r="457" spans="1:21">
      <c r="A457" s="8"/>
      <c r="U457" s="1"/>
    </row>
    <row r="458" spans="1:21">
      <c r="A458" s="8"/>
      <c r="U458" s="1"/>
    </row>
    <row r="459" spans="1:21">
      <c r="A459" s="8"/>
      <c r="U459" s="1"/>
    </row>
    <row r="460" spans="1:21">
      <c r="A460" s="8"/>
      <c r="U460" s="1"/>
    </row>
    <row r="461" spans="1:21">
      <c r="A461" s="8"/>
      <c r="U461" s="1"/>
    </row>
    <row r="462" spans="1:21">
      <c r="A462" s="8"/>
      <c r="U462" s="1"/>
    </row>
    <row r="463" spans="1:21">
      <c r="A463" s="8"/>
      <c r="U463" s="1"/>
    </row>
    <row r="464" spans="1:21">
      <c r="A464" s="8"/>
      <c r="U464" s="1"/>
    </row>
    <row r="465" spans="1:21">
      <c r="A465" s="8"/>
      <c r="U465" s="1"/>
    </row>
    <row r="466" spans="1:21">
      <c r="A466" s="8"/>
      <c r="U466" s="1"/>
    </row>
    <row r="467" spans="1:21">
      <c r="A467" s="8"/>
      <c r="U467" s="1"/>
    </row>
    <row r="468" spans="1:21">
      <c r="A468" s="8"/>
      <c r="U468" s="1"/>
    </row>
    <row r="469" spans="1:21">
      <c r="A469" s="8"/>
      <c r="U469" s="1"/>
    </row>
    <row r="470" spans="1:21">
      <c r="A470" s="8"/>
      <c r="U470" s="1"/>
    </row>
    <row r="471" spans="1:21">
      <c r="A471" s="8"/>
      <c r="U471" s="1"/>
    </row>
    <row r="472" spans="1:21">
      <c r="A472" s="8"/>
      <c r="U472" s="1"/>
    </row>
    <row r="473" spans="1:21">
      <c r="A473" s="8"/>
      <c r="U473" s="1"/>
    </row>
    <row r="474" spans="1:21">
      <c r="A474" s="8"/>
      <c r="U474" s="1"/>
    </row>
    <row r="475" spans="1:21">
      <c r="A475" s="8"/>
      <c r="U475" s="1"/>
    </row>
    <row r="476" spans="1:21">
      <c r="A476" s="8"/>
      <c r="U476" s="1"/>
    </row>
    <row r="477" spans="1:21">
      <c r="A477" s="8"/>
      <c r="U477" s="1"/>
    </row>
    <row r="478" spans="1:21">
      <c r="A478" s="8"/>
      <c r="U478" s="1"/>
    </row>
    <row r="479" spans="1:21">
      <c r="A479" s="8"/>
      <c r="U479" s="1"/>
    </row>
    <row r="480" spans="1:21">
      <c r="A480" s="8"/>
      <c r="U480" s="1"/>
    </row>
    <row r="481" spans="1:21">
      <c r="A481" s="8"/>
      <c r="U481" s="1"/>
    </row>
    <row r="482" spans="1:21">
      <c r="A482" s="8"/>
      <c r="U482" s="1"/>
    </row>
    <row r="483" spans="1:21">
      <c r="A483" s="8"/>
      <c r="U483" s="1"/>
    </row>
    <row r="484" spans="1:21">
      <c r="A484" s="8"/>
      <c r="U484" s="1"/>
    </row>
    <row r="485" spans="1:21">
      <c r="A485" s="8"/>
      <c r="U485" s="1"/>
    </row>
    <row r="486" spans="1:21">
      <c r="A486" s="8"/>
      <c r="U486" s="1"/>
    </row>
    <row r="487" spans="1:21">
      <c r="A487" s="8"/>
      <c r="U487" s="1"/>
    </row>
    <row r="488" spans="1:21">
      <c r="A488" s="8"/>
      <c r="U488" s="1"/>
    </row>
    <row r="489" spans="1:21">
      <c r="A489" s="8"/>
      <c r="U489" s="1"/>
    </row>
    <row r="490" spans="1:21">
      <c r="A490" s="8"/>
      <c r="U490" s="1"/>
    </row>
    <row r="491" spans="1:21">
      <c r="A491" s="8"/>
      <c r="U491" s="1"/>
    </row>
    <row r="492" spans="1:21">
      <c r="A492" s="8"/>
      <c r="U492" s="1"/>
    </row>
    <row r="493" spans="1:21">
      <c r="A493" s="8"/>
      <c r="U493" s="1"/>
    </row>
    <row r="494" spans="1:21">
      <c r="A494" s="8"/>
      <c r="U494" s="1"/>
    </row>
    <row r="495" spans="1:21">
      <c r="A495" s="8"/>
      <c r="U495" s="1"/>
    </row>
    <row r="496" spans="1:21">
      <c r="A496" s="8"/>
      <c r="U496" s="1"/>
    </row>
    <row r="497" spans="1:21">
      <c r="A497" s="8"/>
      <c r="U497" s="1"/>
    </row>
    <row r="498" spans="1:21">
      <c r="A498" s="8"/>
      <c r="U498" s="1"/>
    </row>
    <row r="499" spans="1:21">
      <c r="A499" s="8"/>
      <c r="U499" s="1"/>
    </row>
    <row r="500" spans="1:21">
      <c r="A500" s="8"/>
      <c r="U500" s="1"/>
    </row>
    <row r="501" spans="1:21">
      <c r="A501" s="8"/>
      <c r="U501" s="1"/>
    </row>
    <row r="502" spans="1:21">
      <c r="A502" s="8"/>
      <c r="U502" s="1"/>
    </row>
    <row r="503" spans="1:21">
      <c r="A503" s="8"/>
      <c r="U503" s="1"/>
    </row>
    <row r="504" spans="1:21">
      <c r="A504" s="8"/>
      <c r="U504" s="1"/>
    </row>
    <row r="505" spans="1:21">
      <c r="A505" s="8"/>
      <c r="U505" s="1"/>
    </row>
    <row r="506" spans="1:21">
      <c r="A506" s="8"/>
      <c r="U506" s="1"/>
    </row>
    <row r="507" spans="1:21">
      <c r="A507" s="8"/>
      <c r="U507" s="1"/>
    </row>
    <row r="508" spans="1:21">
      <c r="A508" s="8"/>
      <c r="U508" s="1"/>
    </row>
    <row r="509" spans="1:21">
      <c r="A509" s="8"/>
      <c r="U509" s="1"/>
    </row>
    <row r="510" spans="1:21">
      <c r="A510" s="8"/>
      <c r="U510" s="1"/>
    </row>
    <row r="511" spans="1:21">
      <c r="A511" s="8"/>
      <c r="U511" s="1"/>
    </row>
    <row r="512" spans="1:21">
      <c r="A512" s="8"/>
      <c r="U512" s="1"/>
    </row>
    <row r="513" spans="1:21">
      <c r="A513" s="8"/>
      <c r="U513" s="1"/>
    </row>
    <row r="514" spans="1:21">
      <c r="A514" s="8"/>
      <c r="U514" s="1"/>
    </row>
    <row r="515" spans="1:21">
      <c r="A515" s="8"/>
      <c r="U515" s="1"/>
    </row>
    <row r="516" spans="1:21">
      <c r="A516" s="8"/>
      <c r="U516" s="1"/>
    </row>
    <row r="517" spans="1:21">
      <c r="A517" s="8"/>
      <c r="U517" s="1"/>
    </row>
    <row r="518" spans="1:21">
      <c r="A518" s="8"/>
      <c r="U518" s="1"/>
    </row>
    <row r="519" spans="1:21">
      <c r="A519" s="8"/>
      <c r="U519" s="1"/>
    </row>
    <row r="520" spans="1:21">
      <c r="A520" s="8"/>
      <c r="U520" s="1"/>
    </row>
    <row r="521" spans="1:21">
      <c r="A521" s="8"/>
      <c r="U521" s="1"/>
    </row>
    <row r="522" spans="1:21">
      <c r="A522" s="8"/>
      <c r="U522" s="1"/>
    </row>
    <row r="523" spans="1:21">
      <c r="A523" s="8"/>
      <c r="U523" s="1"/>
    </row>
    <row r="524" spans="1:21">
      <c r="A524" s="8"/>
      <c r="U524" s="1"/>
    </row>
    <row r="525" spans="1:21">
      <c r="A525" s="8"/>
      <c r="U525" s="1"/>
    </row>
    <row r="526" spans="1:21">
      <c r="A526" s="8"/>
      <c r="U526" s="1"/>
    </row>
    <row r="527" spans="1:21">
      <c r="A527" s="8"/>
      <c r="U527" s="1"/>
    </row>
    <row r="528" spans="1:21">
      <c r="A528" s="8"/>
      <c r="U528" s="1"/>
    </row>
    <row r="529" spans="1:21">
      <c r="A529" s="8"/>
      <c r="U529" s="1"/>
    </row>
    <row r="530" spans="1:21">
      <c r="A530" s="8"/>
      <c r="U530" s="1"/>
    </row>
    <row r="531" spans="1:21">
      <c r="A531" s="8"/>
      <c r="U531" s="1"/>
    </row>
    <row r="532" spans="1:21">
      <c r="A532" s="8"/>
      <c r="U532" s="1"/>
    </row>
    <row r="533" spans="1:21">
      <c r="A533" s="8"/>
      <c r="U533" s="1"/>
    </row>
    <row r="534" spans="1:21">
      <c r="A534" s="8"/>
      <c r="U534" s="1"/>
    </row>
    <row r="535" spans="1:21">
      <c r="A535" s="8"/>
      <c r="U535" s="1"/>
    </row>
    <row r="536" spans="1:21">
      <c r="A536" s="8"/>
      <c r="U536" s="1"/>
    </row>
    <row r="537" spans="1:21">
      <c r="A537" s="8"/>
      <c r="U537" s="1"/>
    </row>
    <row r="538" spans="1:21">
      <c r="A538" s="8"/>
      <c r="U538" s="1"/>
    </row>
    <row r="539" spans="1:21">
      <c r="A539" s="8"/>
      <c r="U539" s="1"/>
    </row>
    <row r="540" spans="1:21">
      <c r="A540" s="8"/>
      <c r="U540" s="1"/>
    </row>
    <row r="541" spans="1:21">
      <c r="A541" s="8"/>
      <c r="U541" s="1"/>
    </row>
    <row r="542" spans="1:21">
      <c r="A542" s="8"/>
      <c r="U542" s="1"/>
    </row>
    <row r="543" spans="1:21">
      <c r="A543" s="8"/>
      <c r="U543" s="1"/>
    </row>
    <row r="544" spans="1:21">
      <c r="A544" s="8"/>
      <c r="U544" s="1"/>
    </row>
    <row r="545" spans="1:21">
      <c r="A545" s="8"/>
      <c r="U545" s="1"/>
    </row>
    <row r="546" spans="1:21">
      <c r="A546" s="8"/>
      <c r="U546" s="1"/>
    </row>
    <row r="547" spans="1:21">
      <c r="A547" s="8"/>
      <c r="U547" s="1"/>
    </row>
    <row r="548" spans="1:21">
      <c r="A548" s="8"/>
      <c r="U548" s="1"/>
    </row>
    <row r="549" spans="1:21">
      <c r="A549" s="8"/>
      <c r="U549" s="1"/>
    </row>
    <row r="550" spans="1:21">
      <c r="A550" s="8"/>
      <c r="U550" s="1"/>
    </row>
    <row r="551" spans="1:21">
      <c r="A551" s="8"/>
      <c r="U551" s="1"/>
    </row>
    <row r="552" spans="1:21">
      <c r="A552" s="8"/>
      <c r="U552" s="1"/>
    </row>
    <row r="553" spans="1:21">
      <c r="A553" s="8"/>
      <c r="U553" s="1"/>
    </row>
    <row r="554" spans="1:21">
      <c r="A554" s="8"/>
      <c r="U554" s="1"/>
    </row>
    <row r="555" spans="1:21">
      <c r="A555" s="8"/>
      <c r="U555" s="1"/>
    </row>
    <row r="556" spans="1:21">
      <c r="A556" s="8"/>
      <c r="U556" s="1"/>
    </row>
    <row r="557" spans="1:21">
      <c r="A557" s="8"/>
      <c r="U557" s="1"/>
    </row>
    <row r="558" spans="1:21">
      <c r="A558" s="8"/>
      <c r="U558" s="1"/>
    </row>
    <row r="559" spans="1:21">
      <c r="A559" s="8"/>
      <c r="U559" s="1"/>
    </row>
    <row r="560" spans="1:21">
      <c r="A560" s="8"/>
      <c r="U560" s="1"/>
    </row>
    <row r="561" spans="1:21">
      <c r="A561" s="8"/>
      <c r="U561" s="1"/>
    </row>
    <row r="562" spans="1:21">
      <c r="A562" s="8"/>
      <c r="U562" s="1"/>
    </row>
    <row r="563" spans="1:21">
      <c r="A563" s="8"/>
      <c r="U563" s="1"/>
    </row>
    <row r="564" spans="1:21">
      <c r="A564" s="8"/>
      <c r="U564" s="1"/>
    </row>
    <row r="565" spans="1:21">
      <c r="A565" s="8"/>
      <c r="U565" s="1"/>
    </row>
    <row r="566" spans="1:21">
      <c r="A566" s="8"/>
      <c r="U566" s="1"/>
    </row>
    <row r="567" spans="1:21">
      <c r="A567" s="8"/>
      <c r="U567" s="1"/>
    </row>
    <row r="568" spans="1:21">
      <c r="A568" s="8"/>
      <c r="U568" s="1"/>
    </row>
    <row r="569" spans="1:21">
      <c r="A569" s="8"/>
      <c r="U569" s="1"/>
    </row>
    <row r="570" spans="1:21">
      <c r="A570" s="8"/>
      <c r="U570" s="1"/>
    </row>
    <row r="571" spans="1:21">
      <c r="A571" s="8"/>
      <c r="U571" s="1"/>
    </row>
    <row r="572" spans="1:21">
      <c r="A572" s="8"/>
      <c r="U572" s="1"/>
    </row>
    <row r="573" spans="1:21">
      <c r="A573" s="8"/>
      <c r="U573" s="1"/>
    </row>
    <row r="574" spans="1:21">
      <c r="A574" s="8"/>
      <c r="U574" s="1"/>
    </row>
    <row r="575" spans="1:21">
      <c r="A575" s="8"/>
      <c r="U575" s="1"/>
    </row>
    <row r="576" spans="1:21">
      <c r="A576" s="8"/>
      <c r="U576" s="1"/>
    </row>
    <row r="577" spans="1:21">
      <c r="A577" s="8"/>
      <c r="U577" s="1"/>
    </row>
    <row r="578" spans="1:21">
      <c r="A578" s="8"/>
      <c r="U578" s="1"/>
    </row>
    <row r="579" spans="1:21">
      <c r="A579" s="8"/>
      <c r="U579" s="1"/>
    </row>
    <row r="580" spans="1:21">
      <c r="A580" s="8"/>
      <c r="U580" s="1"/>
    </row>
    <row r="581" spans="1:21">
      <c r="A581" s="8"/>
      <c r="U581" s="1"/>
    </row>
    <row r="582" spans="1:21">
      <c r="A582" s="8"/>
      <c r="U582" s="1"/>
    </row>
    <row r="583" spans="1:21">
      <c r="A583" s="8"/>
      <c r="U583" s="1"/>
    </row>
    <row r="584" spans="1:21">
      <c r="A584" s="8"/>
      <c r="U584" s="1"/>
    </row>
    <row r="585" spans="1:21">
      <c r="A585" s="8"/>
      <c r="U585" s="1"/>
    </row>
    <row r="586" spans="1:21">
      <c r="A586" s="8"/>
      <c r="U586" s="1"/>
    </row>
    <row r="587" spans="1:21">
      <c r="A587" s="8"/>
      <c r="U587" s="1"/>
    </row>
    <row r="588" spans="1:21">
      <c r="A588" s="8"/>
      <c r="U588" s="1"/>
    </row>
    <row r="589" spans="1:21">
      <c r="A589" s="8"/>
      <c r="U589" s="1"/>
    </row>
    <row r="590" spans="1:21">
      <c r="A590" s="8"/>
      <c r="U590" s="1"/>
    </row>
    <row r="591" spans="1:21">
      <c r="A591" s="8"/>
      <c r="U591" s="1"/>
    </row>
    <row r="592" spans="1:21">
      <c r="A592" s="8"/>
      <c r="U592" s="1"/>
    </row>
    <row r="593" spans="1:21">
      <c r="A593" s="8"/>
      <c r="U593" s="1"/>
    </row>
    <row r="594" spans="1:21">
      <c r="A594" s="8"/>
      <c r="U594" s="1"/>
    </row>
    <row r="595" spans="1:21">
      <c r="A595" s="8"/>
      <c r="U595" s="1"/>
    </row>
    <row r="596" spans="1:21">
      <c r="A596" s="8"/>
      <c r="U596" s="1"/>
    </row>
    <row r="597" spans="1:21">
      <c r="A597" s="8"/>
      <c r="U597" s="1"/>
    </row>
    <row r="598" spans="1:21">
      <c r="A598" s="8"/>
      <c r="U598" s="1"/>
    </row>
    <row r="599" spans="1:21">
      <c r="A599" s="8"/>
      <c r="U599" s="1"/>
    </row>
    <row r="600" spans="1:21">
      <c r="A600" s="8"/>
      <c r="U600" s="1"/>
    </row>
    <row r="601" spans="1:21">
      <c r="A601" s="8"/>
      <c r="U601" s="1"/>
    </row>
    <row r="602" spans="1:21">
      <c r="A602" s="8"/>
      <c r="U602" s="1"/>
    </row>
    <row r="603" spans="1:21">
      <c r="A603" s="8"/>
      <c r="U603" s="1"/>
    </row>
    <row r="604" spans="1:21">
      <c r="A604" s="8"/>
      <c r="U604" s="1"/>
    </row>
    <row r="605" spans="1:21">
      <c r="A605" s="8"/>
      <c r="U605" s="1"/>
    </row>
    <row r="606" spans="1:21">
      <c r="A606" s="8"/>
      <c r="U606" s="1"/>
    </row>
    <row r="607" spans="1:21">
      <c r="A607" s="8"/>
      <c r="U607" s="1"/>
    </row>
    <row r="608" spans="1:21">
      <c r="A608" s="8"/>
      <c r="U608" s="1"/>
    </row>
    <row r="609" spans="1:21">
      <c r="A609" s="8"/>
      <c r="U609" s="1"/>
    </row>
    <row r="610" spans="1:21">
      <c r="A610" s="8"/>
      <c r="U610" s="1"/>
    </row>
    <row r="611" spans="1:21">
      <c r="A611" s="8"/>
      <c r="U611" s="1"/>
    </row>
    <row r="612" spans="1:21">
      <c r="A612" s="8"/>
      <c r="U612" s="1"/>
    </row>
    <row r="613" spans="1:21">
      <c r="A613" s="8"/>
      <c r="U613" s="1"/>
    </row>
    <row r="614" spans="1:21">
      <c r="A614" s="8"/>
      <c r="U614" s="1"/>
    </row>
    <row r="615" spans="1:21">
      <c r="A615" s="8"/>
      <c r="U615" s="1"/>
    </row>
    <row r="616" spans="1:21">
      <c r="A616" s="8"/>
      <c r="U616" s="1"/>
    </row>
    <row r="617" spans="1:21">
      <c r="A617" s="8"/>
      <c r="U617" s="1"/>
    </row>
    <row r="618" spans="1:21">
      <c r="A618" s="8"/>
      <c r="U618" s="1"/>
    </row>
    <row r="619" spans="1:21">
      <c r="A619" s="8"/>
      <c r="U619" s="1"/>
    </row>
    <row r="620" spans="1:21">
      <c r="A620" s="8"/>
      <c r="U620" s="1"/>
    </row>
    <row r="621" spans="1:21">
      <c r="A621" s="8"/>
      <c r="U621" s="1"/>
    </row>
    <row r="622" spans="1:21">
      <c r="A622" s="8"/>
      <c r="U622" s="1"/>
    </row>
    <row r="623" spans="1:21">
      <c r="A623" s="8"/>
      <c r="U623" s="1"/>
    </row>
    <row r="624" spans="1:21">
      <c r="A624" s="8"/>
      <c r="U624" s="1"/>
    </row>
    <row r="625" spans="1:21">
      <c r="A625" s="8"/>
      <c r="U625" s="1"/>
    </row>
    <row r="626" spans="1:21">
      <c r="A626" s="8"/>
      <c r="U626" s="1"/>
    </row>
    <row r="627" spans="1:21">
      <c r="A627" s="8"/>
      <c r="U627" s="1"/>
    </row>
    <row r="628" spans="1:21">
      <c r="A628" s="8"/>
      <c r="U628" s="1"/>
    </row>
    <row r="629" spans="1:21">
      <c r="A629" s="8"/>
      <c r="U629" s="1"/>
    </row>
    <row r="630" spans="1:21">
      <c r="A630" s="8"/>
      <c r="U630" s="1"/>
    </row>
    <row r="631" spans="1:21">
      <c r="A631" s="8"/>
      <c r="U631" s="1"/>
    </row>
    <row r="632" spans="1:21">
      <c r="A632" s="8"/>
      <c r="U632" s="1"/>
    </row>
    <row r="633" spans="1:21">
      <c r="A633" s="8"/>
      <c r="U633" s="1"/>
    </row>
    <row r="634" spans="1:21">
      <c r="A634" s="8"/>
      <c r="U634" s="1"/>
    </row>
    <row r="635" spans="1:21">
      <c r="A635" s="8"/>
      <c r="U635" s="1"/>
    </row>
    <row r="636" spans="1:21">
      <c r="A636" s="8"/>
      <c r="U636" s="1"/>
    </row>
    <row r="637" spans="1:21">
      <c r="A637" s="8"/>
      <c r="U637" s="1"/>
    </row>
    <row r="638" spans="1:21">
      <c r="A638" s="8"/>
      <c r="U638" s="1"/>
    </row>
    <row r="639" spans="1:21">
      <c r="A639" s="8"/>
      <c r="U639" s="1"/>
    </row>
    <row r="640" spans="1:21">
      <c r="A640" s="8"/>
      <c r="U640" s="1"/>
    </row>
    <row r="641" spans="1:21">
      <c r="A641" s="8"/>
      <c r="U641" s="1"/>
    </row>
    <row r="642" spans="1:21">
      <c r="A642" s="8"/>
      <c r="U642" s="1"/>
    </row>
    <row r="643" spans="1:21">
      <c r="A643" s="8"/>
      <c r="U643" s="1"/>
    </row>
    <row r="644" spans="1:21">
      <c r="A644" s="8"/>
      <c r="U644" s="1"/>
    </row>
    <row r="645" spans="1:21">
      <c r="A645" s="8"/>
      <c r="U645" s="1"/>
    </row>
    <row r="646" spans="1:21">
      <c r="A646" s="8"/>
      <c r="U646" s="1"/>
    </row>
    <row r="647" spans="1:21">
      <c r="A647" s="8"/>
      <c r="U647" s="1"/>
    </row>
    <row r="648" spans="1:21">
      <c r="A648" s="8"/>
      <c r="U648" s="1"/>
    </row>
    <row r="649" spans="1:21">
      <c r="A649" s="8"/>
      <c r="U649" s="1"/>
    </row>
    <row r="650" spans="1:21">
      <c r="A650" s="8"/>
      <c r="U650" s="1"/>
    </row>
    <row r="651" spans="1:21">
      <c r="A651" s="8"/>
      <c r="U651" s="1"/>
    </row>
    <row r="652" spans="1:21">
      <c r="A652" s="8"/>
      <c r="U652" s="1"/>
    </row>
    <row r="653" spans="1:21">
      <c r="A653" s="8"/>
      <c r="U653" s="1"/>
    </row>
    <row r="654" spans="1:21">
      <c r="A654" s="8"/>
      <c r="U654" s="1"/>
    </row>
    <row r="655" spans="1:21">
      <c r="A655" s="8"/>
      <c r="U655" s="1"/>
    </row>
    <row r="656" spans="1:21">
      <c r="A656" s="8"/>
      <c r="U656" s="1"/>
    </row>
    <row r="657" spans="1:21">
      <c r="A657" s="8"/>
      <c r="U657" s="1"/>
    </row>
    <row r="658" spans="1:21">
      <c r="A658" s="8"/>
      <c r="U658" s="1"/>
    </row>
    <row r="659" spans="1:21">
      <c r="A659" s="8"/>
      <c r="U659" s="1"/>
    </row>
    <row r="660" spans="1:21">
      <c r="A660" s="8"/>
      <c r="U660" s="1"/>
    </row>
    <row r="661" spans="1:21">
      <c r="A661" s="8"/>
      <c r="U661" s="1"/>
    </row>
    <row r="662" spans="1:21">
      <c r="A662" s="8"/>
      <c r="U662" s="1"/>
    </row>
    <row r="663" spans="1:21">
      <c r="A663" s="8"/>
      <c r="U663" s="1"/>
    </row>
    <row r="664" spans="1:21">
      <c r="A664" s="8"/>
      <c r="U664" s="1"/>
    </row>
    <row r="665" spans="1:21">
      <c r="A665" s="8"/>
      <c r="U665" s="1"/>
    </row>
    <row r="666" spans="1:21">
      <c r="A666" s="8"/>
      <c r="U666" s="1"/>
    </row>
    <row r="667" spans="1:21">
      <c r="A667" s="8"/>
      <c r="U667" s="1"/>
    </row>
    <row r="668" spans="1:21">
      <c r="A668" s="8"/>
      <c r="U668" s="1"/>
    </row>
    <row r="669" spans="1:21">
      <c r="A669" s="8"/>
      <c r="U669" s="1"/>
    </row>
    <row r="670" spans="1:21">
      <c r="A670" s="8"/>
      <c r="U670" s="1"/>
    </row>
    <row r="671" spans="1:21">
      <c r="A671" s="8"/>
      <c r="U671" s="1"/>
    </row>
    <row r="672" spans="1:21">
      <c r="A672" s="8"/>
      <c r="U672" s="1"/>
    </row>
    <row r="673" spans="1:21">
      <c r="A673" s="8"/>
      <c r="U673" s="1"/>
    </row>
    <row r="674" spans="1:21">
      <c r="A674" s="8"/>
      <c r="U674" s="1"/>
    </row>
    <row r="675" spans="1:21">
      <c r="A675" s="8"/>
      <c r="U675" s="1"/>
    </row>
    <row r="676" spans="1:21">
      <c r="A676" s="8"/>
      <c r="U676" s="1"/>
    </row>
    <row r="677" spans="1:21">
      <c r="A677" s="8"/>
      <c r="U677" s="1"/>
    </row>
    <row r="678" spans="1:21">
      <c r="A678" s="8"/>
      <c r="U678" s="1"/>
    </row>
    <row r="679" spans="1:21">
      <c r="A679" s="8"/>
      <c r="U679" s="1"/>
    </row>
    <row r="680" spans="1:21">
      <c r="A680" s="8"/>
      <c r="U680" s="1"/>
    </row>
    <row r="681" spans="1:21">
      <c r="A681" s="8"/>
      <c r="U681" s="1"/>
    </row>
    <row r="682" spans="1:21">
      <c r="A682" s="8"/>
      <c r="U682" s="1"/>
    </row>
    <row r="683" spans="1:21">
      <c r="A683" s="8"/>
      <c r="U683" s="1"/>
    </row>
    <row r="684" spans="1:21">
      <c r="A684" s="8"/>
      <c r="U684" s="1"/>
    </row>
    <row r="685" spans="1:21">
      <c r="A685" s="8"/>
      <c r="U685" s="1"/>
    </row>
    <row r="686" spans="1:21">
      <c r="A686" s="8"/>
      <c r="U686" s="1"/>
    </row>
    <row r="687" spans="1:21">
      <c r="A687" s="8"/>
      <c r="U687" s="1"/>
    </row>
    <row r="688" spans="1:21">
      <c r="A688" s="8"/>
      <c r="U688" s="1"/>
    </row>
    <row r="689" spans="1:21">
      <c r="A689" s="8"/>
      <c r="U689" s="1"/>
    </row>
    <row r="690" spans="1:21">
      <c r="A690" s="8"/>
      <c r="U690" s="1"/>
    </row>
    <row r="691" spans="1:21">
      <c r="A691" s="8"/>
      <c r="U691" s="1"/>
    </row>
    <row r="692" spans="1:21">
      <c r="A692" s="8"/>
      <c r="U692" s="1"/>
    </row>
    <row r="693" spans="1:21">
      <c r="A693" s="8"/>
      <c r="U693" s="1"/>
    </row>
    <row r="694" spans="1:21">
      <c r="A694" s="8"/>
      <c r="U694" s="1"/>
    </row>
    <row r="695" spans="1:21">
      <c r="A695" s="8"/>
      <c r="U695" s="1"/>
    </row>
    <row r="696" spans="1:21">
      <c r="A696" s="8"/>
      <c r="U696" s="1"/>
    </row>
    <row r="697" spans="1:21">
      <c r="A697" s="8"/>
      <c r="U697" s="1"/>
    </row>
    <row r="698" spans="1:21">
      <c r="A698" s="8"/>
      <c r="U698" s="1"/>
    </row>
    <row r="699" spans="1:21">
      <c r="A699" s="8"/>
      <c r="U699" s="1"/>
    </row>
    <row r="700" spans="1:21">
      <c r="A700" s="8"/>
      <c r="U700" s="1"/>
    </row>
    <row r="701" spans="1:21">
      <c r="A701" s="8"/>
      <c r="U701" s="1"/>
    </row>
    <row r="702" spans="1:21">
      <c r="A702" s="8"/>
      <c r="U702" s="1"/>
    </row>
    <row r="703" spans="1:21">
      <c r="A703" s="8"/>
      <c r="U703" s="1"/>
    </row>
    <row r="704" spans="1:21">
      <c r="A704" s="8"/>
      <c r="U704" s="1"/>
    </row>
    <row r="705" spans="1:21">
      <c r="A705" s="8"/>
      <c r="U705" s="1"/>
    </row>
    <row r="706" spans="1:21">
      <c r="A706" s="8"/>
      <c r="U706" s="1"/>
    </row>
    <row r="707" spans="1:21">
      <c r="A707" s="8"/>
      <c r="U707" s="1"/>
    </row>
    <row r="708" spans="1:21">
      <c r="A708" s="8"/>
      <c r="U708" s="1"/>
    </row>
    <row r="709" spans="1:21">
      <c r="A709" s="8"/>
      <c r="U709" s="1"/>
    </row>
    <row r="710" spans="1:21">
      <c r="A710" s="8"/>
      <c r="U710" s="1"/>
    </row>
    <row r="711" spans="1:21">
      <c r="A711" s="8"/>
      <c r="U711" s="1"/>
    </row>
    <row r="712" spans="1:21">
      <c r="A712" s="8"/>
      <c r="U712" s="1"/>
    </row>
    <row r="713" spans="1:21">
      <c r="A713" s="8"/>
      <c r="U713" s="1"/>
    </row>
    <row r="714" spans="1:21">
      <c r="A714" s="8"/>
      <c r="U714" s="1"/>
    </row>
    <row r="715" spans="1:21">
      <c r="A715" s="8"/>
      <c r="U715" s="1"/>
    </row>
    <row r="716" spans="1:21">
      <c r="A716" s="8"/>
      <c r="U716" s="1"/>
    </row>
    <row r="717" spans="1:21">
      <c r="A717" s="8"/>
      <c r="U717" s="1"/>
    </row>
    <row r="718" spans="1:21">
      <c r="A718" s="8"/>
      <c r="U718" s="1"/>
    </row>
    <row r="719" spans="1:21">
      <c r="A719" s="8"/>
      <c r="U719" s="1"/>
    </row>
    <row r="720" spans="1:21">
      <c r="A720" s="8"/>
      <c r="U720" s="1"/>
    </row>
    <row r="721" spans="1:21">
      <c r="A721" s="8"/>
      <c r="U721" s="1"/>
    </row>
    <row r="722" spans="1:21">
      <c r="A722" s="8"/>
      <c r="U722" s="1"/>
    </row>
    <row r="723" spans="1:21">
      <c r="A723" s="8"/>
      <c r="U723" s="1"/>
    </row>
    <row r="724" spans="1:21">
      <c r="A724" s="8"/>
      <c r="U724" s="1"/>
    </row>
    <row r="725" spans="1:21">
      <c r="A725" s="8"/>
      <c r="U725" s="1"/>
    </row>
    <row r="726" spans="1:21">
      <c r="A726" s="8"/>
      <c r="U726" s="1"/>
    </row>
    <row r="727" spans="1:21">
      <c r="A727" s="8"/>
      <c r="U727" s="1"/>
    </row>
    <row r="728" spans="1:21">
      <c r="A728" s="8"/>
      <c r="U728" s="1"/>
    </row>
    <row r="729" spans="1:21">
      <c r="A729" s="8"/>
      <c r="U729" s="1"/>
    </row>
    <row r="730" spans="1:21">
      <c r="A730" s="8"/>
      <c r="U730" s="1"/>
    </row>
    <row r="731" spans="1:21">
      <c r="A731" s="8"/>
      <c r="U731" s="1"/>
    </row>
    <row r="732" spans="1:21">
      <c r="A732" s="8"/>
      <c r="U732" s="1"/>
    </row>
    <row r="733" spans="1:21">
      <c r="A733" s="8"/>
      <c r="U733" s="1"/>
    </row>
    <row r="734" spans="1:21">
      <c r="A734" s="8"/>
      <c r="U734" s="1"/>
    </row>
    <row r="735" spans="1:21">
      <c r="A735" s="8"/>
      <c r="U735" s="1"/>
    </row>
    <row r="736" spans="1:21">
      <c r="A736" s="8"/>
      <c r="U736" s="1"/>
    </row>
    <row r="737" spans="1:21">
      <c r="A737" s="8"/>
      <c r="U737" s="1"/>
    </row>
    <row r="738" spans="1:21">
      <c r="A738" s="8"/>
      <c r="U738" s="1"/>
    </row>
    <row r="739" spans="1:21">
      <c r="A739" s="8"/>
      <c r="U739" s="1"/>
    </row>
    <row r="740" spans="1:21">
      <c r="A740" s="8"/>
      <c r="U740" s="1"/>
    </row>
    <row r="741" spans="1:21">
      <c r="A741" s="8"/>
      <c r="U741" s="1"/>
    </row>
    <row r="742" spans="1:21">
      <c r="A742" s="8"/>
      <c r="U742" s="1"/>
    </row>
    <row r="743" spans="1:21">
      <c r="A743" s="8"/>
      <c r="U743" s="1"/>
    </row>
    <row r="744" spans="1:21">
      <c r="A744" s="8"/>
      <c r="U744" s="1"/>
    </row>
    <row r="745" spans="1:21">
      <c r="A745" s="8"/>
      <c r="U745" s="1"/>
    </row>
    <row r="746" spans="1:21">
      <c r="A746" s="8"/>
      <c r="U746" s="1"/>
    </row>
    <row r="747" spans="1:21">
      <c r="A747" s="8"/>
      <c r="U747" s="1"/>
    </row>
    <row r="748" spans="1:21">
      <c r="A748" s="8"/>
      <c r="U748" s="1"/>
    </row>
    <row r="749" spans="1:21">
      <c r="A749" s="8"/>
      <c r="U749" s="1"/>
    </row>
    <row r="750" spans="1:21">
      <c r="A750" s="8"/>
      <c r="U750" s="1"/>
    </row>
    <row r="751" spans="1:21">
      <c r="A751" s="8"/>
      <c r="U751" s="1"/>
    </row>
    <row r="752" spans="1:21">
      <c r="A752" s="8"/>
      <c r="U752" s="1"/>
    </row>
    <row r="753" spans="1:21">
      <c r="A753" s="8"/>
      <c r="U753" s="1"/>
    </row>
    <row r="754" spans="1:21">
      <c r="A754" s="8"/>
      <c r="U754" s="1"/>
    </row>
    <row r="755" spans="1:21">
      <c r="A755" s="8"/>
      <c r="U755" s="1"/>
    </row>
    <row r="756" spans="1:21">
      <c r="A756" s="8"/>
      <c r="U756" s="1"/>
    </row>
    <row r="757" spans="1:21">
      <c r="A757" s="8"/>
      <c r="U757" s="1"/>
    </row>
    <row r="758" spans="1:21">
      <c r="A758" s="8"/>
      <c r="U758" s="1"/>
    </row>
    <row r="759" spans="1:21">
      <c r="A759" s="8"/>
      <c r="U759" s="1"/>
    </row>
    <row r="760" spans="1:21">
      <c r="A760" s="8"/>
      <c r="U760" s="1"/>
    </row>
    <row r="761" spans="1:21">
      <c r="A761" s="8"/>
      <c r="U761" s="1"/>
    </row>
    <row r="762" spans="1:21">
      <c r="A762" s="8"/>
      <c r="U762" s="1"/>
    </row>
    <row r="763" spans="1:21">
      <c r="A763" s="8"/>
      <c r="U763" s="1"/>
    </row>
    <row r="764" spans="1:21">
      <c r="A764" s="8"/>
      <c r="U764" s="1"/>
    </row>
    <row r="765" spans="1:21">
      <c r="A765" s="8"/>
      <c r="U765" s="1"/>
    </row>
    <row r="766" spans="1:21">
      <c r="A766" s="8"/>
      <c r="U766" s="1"/>
    </row>
    <row r="767" spans="1:21">
      <c r="A767" s="8"/>
      <c r="U767" s="1"/>
    </row>
    <row r="768" spans="1:21">
      <c r="A768" s="8"/>
      <c r="U768" s="1"/>
    </row>
    <row r="769" spans="1:21">
      <c r="A769" s="8"/>
      <c r="U769" s="1"/>
    </row>
    <row r="770" spans="1:21">
      <c r="A770" s="8"/>
      <c r="U770" s="1"/>
    </row>
    <row r="771" spans="1:21">
      <c r="A771" s="8"/>
      <c r="U771" s="1"/>
    </row>
    <row r="772" spans="1:21">
      <c r="A772" s="8"/>
      <c r="U772" s="1"/>
    </row>
    <row r="773" spans="1:21">
      <c r="A773" s="8"/>
      <c r="U773" s="1"/>
    </row>
    <row r="774" spans="1:21">
      <c r="A774" s="8"/>
      <c r="U774" s="1"/>
    </row>
    <row r="775" spans="1:21">
      <c r="A775" s="8"/>
      <c r="U775" s="1"/>
    </row>
    <row r="776" spans="1:21">
      <c r="A776" s="8"/>
      <c r="U776" s="1"/>
    </row>
    <row r="777" spans="1:21">
      <c r="A777" s="8"/>
      <c r="U777" s="1"/>
    </row>
    <row r="778" spans="1:21">
      <c r="A778" s="8"/>
      <c r="U778" s="1"/>
    </row>
    <row r="779" spans="1:21">
      <c r="A779" s="8"/>
      <c r="U779" s="1"/>
    </row>
    <row r="780" spans="1:21">
      <c r="A780" s="8"/>
      <c r="U780" s="1"/>
    </row>
    <row r="781" spans="1:21">
      <c r="A781" s="8"/>
      <c r="U781" s="1"/>
    </row>
    <row r="782" spans="1:21">
      <c r="A782" s="8"/>
      <c r="U782" s="1"/>
    </row>
    <row r="783" spans="1:21">
      <c r="A783" s="8"/>
      <c r="U783" s="1"/>
    </row>
    <row r="784" spans="1:21">
      <c r="A784" s="8"/>
      <c r="U784" s="1"/>
    </row>
    <row r="785" spans="1:21">
      <c r="A785" s="8"/>
      <c r="U785" s="1"/>
    </row>
    <row r="786" spans="1:21">
      <c r="A786" s="8"/>
      <c r="U786" s="1"/>
    </row>
    <row r="787" spans="1:21">
      <c r="A787" s="8"/>
      <c r="U787" s="1"/>
    </row>
    <row r="788" spans="1:21">
      <c r="A788" s="8"/>
      <c r="U788" s="1"/>
    </row>
    <row r="789" spans="1:21">
      <c r="A789" s="8"/>
      <c r="U789" s="1"/>
    </row>
    <row r="790" spans="1:21">
      <c r="A790" s="8"/>
      <c r="U790" s="1"/>
    </row>
    <row r="791" spans="1:21">
      <c r="A791" s="8"/>
      <c r="U791" s="1"/>
    </row>
    <row r="792" spans="1:21">
      <c r="A792" s="8"/>
      <c r="U792" s="1"/>
    </row>
    <row r="793" spans="1:21">
      <c r="A793" s="8"/>
      <c r="U793" s="1"/>
    </row>
    <row r="794" spans="1:21">
      <c r="A794" s="8"/>
      <c r="U794" s="1"/>
    </row>
    <row r="795" spans="1:21">
      <c r="A795" s="8"/>
      <c r="U795" s="1"/>
    </row>
    <row r="796" spans="1:21">
      <c r="A796" s="8"/>
      <c r="U796" s="1"/>
    </row>
    <row r="797" spans="1:21">
      <c r="A797" s="8"/>
      <c r="U797" s="1"/>
    </row>
    <row r="798" spans="1:21">
      <c r="A798" s="8"/>
      <c r="U798" s="1"/>
    </row>
    <row r="799" spans="1:21">
      <c r="A799" s="8"/>
      <c r="U799" s="1"/>
    </row>
    <row r="800" spans="1:21">
      <c r="A800" s="8"/>
      <c r="U800" s="1"/>
    </row>
    <row r="801" spans="1:21">
      <c r="A801" s="8"/>
      <c r="U801" s="1"/>
    </row>
    <row r="802" spans="1:21">
      <c r="A802" s="8"/>
      <c r="U802" s="1"/>
    </row>
    <row r="803" spans="1:21">
      <c r="A803" s="8"/>
      <c r="U803" s="1"/>
    </row>
    <row r="804" spans="1:21">
      <c r="A804" s="8"/>
      <c r="U804" s="1"/>
    </row>
    <row r="805" spans="1:21">
      <c r="A805" s="8"/>
      <c r="U805" s="1"/>
    </row>
    <row r="806" spans="1:21">
      <c r="A806" s="8"/>
      <c r="U806" s="1"/>
    </row>
    <row r="807" spans="1:21">
      <c r="A807" s="8"/>
      <c r="U807" s="1"/>
    </row>
    <row r="808" spans="1:21">
      <c r="A808" s="8"/>
      <c r="U808" s="1"/>
    </row>
    <row r="809" spans="1:21">
      <c r="A809" s="8"/>
      <c r="U809" s="1"/>
    </row>
    <row r="810" spans="1:21">
      <c r="A810" s="8"/>
      <c r="U810" s="1"/>
    </row>
    <row r="811" spans="1:21">
      <c r="A811" s="8"/>
      <c r="U811" s="1"/>
    </row>
    <row r="812" spans="1:21">
      <c r="A812" s="8"/>
      <c r="U812" s="1"/>
    </row>
    <row r="813" spans="1:21">
      <c r="A813" s="8"/>
      <c r="U813" s="1"/>
    </row>
    <row r="814" spans="1:21">
      <c r="A814" s="8"/>
      <c r="U814" s="1"/>
    </row>
    <row r="815" spans="1:21">
      <c r="A815" s="8"/>
      <c r="U815" s="1"/>
    </row>
    <row r="816" spans="1:21">
      <c r="A816" s="8"/>
      <c r="U816" s="1"/>
    </row>
    <row r="817" spans="1:21">
      <c r="A817" s="8"/>
      <c r="U817" s="1"/>
    </row>
    <row r="818" spans="1:21">
      <c r="A818" s="8"/>
      <c r="U818" s="1"/>
    </row>
    <row r="819" spans="1:21">
      <c r="A819" s="8"/>
      <c r="U819" s="1"/>
    </row>
    <row r="820" spans="1:21">
      <c r="A820" s="8"/>
      <c r="U820" s="1"/>
    </row>
    <row r="821" spans="1:21">
      <c r="A821" s="8"/>
      <c r="U821" s="1"/>
    </row>
    <row r="822" spans="1:21">
      <c r="A822" s="8"/>
      <c r="U822" s="1"/>
    </row>
    <row r="823" spans="1:21">
      <c r="A823" s="8"/>
      <c r="U823" s="1"/>
    </row>
    <row r="824" spans="1:21">
      <c r="A824" s="8"/>
      <c r="U824" s="1"/>
    </row>
    <row r="825" spans="1:21">
      <c r="A825" s="8"/>
      <c r="U825" s="1"/>
    </row>
    <row r="826" spans="1:21">
      <c r="A826" s="8"/>
      <c r="U826" s="1"/>
    </row>
    <row r="827" spans="1:21">
      <c r="A827" s="8"/>
      <c r="U827" s="1"/>
    </row>
    <row r="828" spans="1:21">
      <c r="A828" s="8"/>
      <c r="U828" s="1"/>
    </row>
    <row r="829" spans="1:21">
      <c r="A829" s="8"/>
      <c r="U829" s="1"/>
    </row>
    <row r="830" spans="1:21">
      <c r="A830" s="8"/>
      <c r="U830" s="1"/>
    </row>
    <row r="831" spans="1:21">
      <c r="A831" s="8"/>
      <c r="U831" s="1"/>
    </row>
    <row r="832" spans="1:21">
      <c r="A832" s="8"/>
      <c r="U832" s="1"/>
    </row>
    <row r="833" spans="1:21">
      <c r="A833" s="8"/>
      <c r="U833" s="1"/>
    </row>
    <row r="834" spans="1:21">
      <c r="A834" s="8"/>
      <c r="U834" s="1"/>
    </row>
    <row r="835" spans="1:21">
      <c r="A835" s="8"/>
      <c r="U835" s="1"/>
    </row>
    <row r="836" spans="1:21">
      <c r="A836" s="8"/>
      <c r="U836" s="1"/>
    </row>
    <row r="837" spans="1:21">
      <c r="A837" s="8"/>
      <c r="U837" s="1"/>
    </row>
    <row r="838" spans="1:21">
      <c r="A838" s="8"/>
      <c r="U838" s="1"/>
    </row>
    <row r="839" spans="1:21">
      <c r="A839" s="8"/>
      <c r="U839" s="1"/>
    </row>
    <row r="840" spans="1:21">
      <c r="A840" s="8"/>
      <c r="U840" s="1"/>
    </row>
    <row r="841" spans="1:21">
      <c r="A841" s="8"/>
      <c r="U841" s="1"/>
    </row>
    <row r="842" spans="1:21">
      <c r="A842" s="8"/>
      <c r="U842" s="1"/>
    </row>
    <row r="843" spans="1:21">
      <c r="A843" s="8"/>
      <c r="U843" s="1"/>
    </row>
    <row r="844" spans="1:21">
      <c r="A844" s="8"/>
      <c r="U844" s="1"/>
    </row>
    <row r="845" spans="1:21">
      <c r="A845" s="8"/>
      <c r="U845" s="1"/>
    </row>
    <row r="846" spans="1:21">
      <c r="A846" s="8"/>
      <c r="U846" s="1"/>
    </row>
    <row r="847" spans="1:21">
      <c r="A847" s="8"/>
      <c r="U847" s="1"/>
    </row>
    <row r="848" spans="1:21">
      <c r="A848" s="8"/>
      <c r="U848" s="1"/>
    </row>
    <row r="849" spans="1:21">
      <c r="A849" s="8"/>
      <c r="U849" s="1"/>
    </row>
    <row r="850" spans="1:21">
      <c r="A850" s="8"/>
      <c r="U850" s="1"/>
    </row>
    <row r="851" spans="1:21">
      <c r="A851" s="8"/>
      <c r="U851" s="1"/>
    </row>
    <row r="852" spans="1:21">
      <c r="A852" s="8"/>
      <c r="U852" s="1"/>
    </row>
    <row r="853" spans="1:21">
      <c r="A853" s="8"/>
      <c r="U853" s="1"/>
    </row>
    <row r="854" spans="1:21">
      <c r="A854" s="8"/>
      <c r="U854" s="1"/>
    </row>
    <row r="855" spans="1:21">
      <c r="A855" s="8"/>
      <c r="U855" s="1"/>
    </row>
    <row r="856" spans="1:21">
      <c r="A856" s="8"/>
      <c r="U856" s="1"/>
    </row>
    <row r="857" spans="1:21">
      <c r="A857" s="8"/>
      <c r="U857" s="1"/>
    </row>
    <row r="858" spans="1:21">
      <c r="A858" s="8"/>
      <c r="U858" s="1"/>
    </row>
    <row r="859" spans="1:21">
      <c r="A859" s="8"/>
      <c r="U859" s="1"/>
    </row>
    <row r="860" spans="1:21">
      <c r="A860" s="8"/>
      <c r="U860" s="1"/>
    </row>
    <row r="861" spans="1:21">
      <c r="A861" s="8"/>
      <c r="U861" s="1"/>
    </row>
    <row r="862" spans="1:21">
      <c r="A862" s="8"/>
      <c r="U862" s="1"/>
    </row>
    <row r="863" spans="1:21">
      <c r="A863" s="8"/>
      <c r="U863" s="1"/>
    </row>
    <row r="864" spans="1:21">
      <c r="A864" s="8"/>
      <c r="U864" s="1"/>
    </row>
    <row r="865" spans="1:21">
      <c r="A865" s="8"/>
      <c r="U865" s="1"/>
    </row>
    <row r="866" spans="1:21">
      <c r="A866" s="8"/>
      <c r="U866" s="1"/>
    </row>
    <row r="867" spans="1:21">
      <c r="A867" s="8"/>
      <c r="U867" s="1"/>
    </row>
    <row r="868" spans="1:21">
      <c r="A868" s="8"/>
      <c r="U868" s="1"/>
    </row>
    <row r="869" spans="1:21">
      <c r="A869" s="8"/>
      <c r="U869" s="1"/>
    </row>
    <row r="870" spans="1:21">
      <c r="A870" s="8"/>
      <c r="U870" s="1"/>
    </row>
    <row r="871" spans="1:21">
      <c r="A871" s="8"/>
      <c r="U871" s="1"/>
    </row>
    <row r="872" spans="1:21">
      <c r="A872" s="8"/>
      <c r="U872" s="1"/>
    </row>
    <row r="873" spans="1:21">
      <c r="A873" s="8"/>
      <c r="U873" s="1"/>
    </row>
    <row r="874" spans="1:21">
      <c r="A874" s="8"/>
      <c r="U874" s="1"/>
    </row>
    <row r="875" spans="1:21">
      <c r="A875" s="8"/>
      <c r="U875" s="1"/>
    </row>
    <row r="876" spans="1:21">
      <c r="A876" s="8"/>
      <c r="U876" s="1"/>
    </row>
    <row r="877" spans="1:21">
      <c r="A877" s="8"/>
      <c r="U877" s="1"/>
    </row>
    <row r="878" spans="1:21">
      <c r="A878" s="8"/>
      <c r="U878" s="1"/>
    </row>
    <row r="879" spans="1:21">
      <c r="A879" s="8"/>
      <c r="U879" s="1"/>
    </row>
    <row r="880" spans="1:21">
      <c r="A880" s="8"/>
      <c r="U880" s="1"/>
    </row>
    <row r="881" spans="1:21">
      <c r="A881" s="8"/>
      <c r="U881" s="1"/>
    </row>
    <row r="882" spans="1:21">
      <c r="A882" s="8"/>
      <c r="U882" s="1"/>
    </row>
    <row r="883" spans="1:21">
      <c r="A883" s="8"/>
      <c r="U883" s="1"/>
    </row>
    <row r="884" spans="1:21">
      <c r="A884" s="8"/>
      <c r="U884" s="1"/>
    </row>
    <row r="885" spans="1:21">
      <c r="A885" s="8"/>
      <c r="U885" s="1"/>
    </row>
    <row r="886" spans="1:21">
      <c r="A886" s="8"/>
      <c r="U886" s="1"/>
    </row>
    <row r="887" spans="1:21">
      <c r="A887" s="8"/>
      <c r="U887" s="1"/>
    </row>
    <row r="888" spans="1:21">
      <c r="A888" s="8"/>
      <c r="U888" s="1"/>
    </row>
    <row r="889" spans="1:21">
      <c r="A889" s="8"/>
      <c r="U889" s="1"/>
    </row>
    <row r="890" spans="1:21">
      <c r="A890" s="8"/>
      <c r="U890" s="1"/>
    </row>
    <row r="891" spans="1:21">
      <c r="A891" s="8"/>
      <c r="U891" s="1"/>
    </row>
    <row r="892" spans="1:21">
      <c r="A892" s="8"/>
      <c r="U892" s="1"/>
    </row>
    <row r="893" spans="1:21">
      <c r="A893" s="8"/>
      <c r="U893" s="1"/>
    </row>
    <row r="894" spans="1:21">
      <c r="A894" s="8"/>
      <c r="U894" s="1"/>
    </row>
    <row r="895" spans="1:21">
      <c r="A895" s="8"/>
      <c r="U895" s="1"/>
    </row>
    <row r="896" spans="1:21">
      <c r="A896" s="8"/>
      <c r="U896" s="1"/>
    </row>
    <row r="897" spans="1:21">
      <c r="A897" s="8"/>
      <c r="U897" s="1"/>
    </row>
    <row r="898" spans="1:21">
      <c r="A898" s="8"/>
      <c r="U898" s="1"/>
    </row>
    <row r="899" spans="1:21">
      <c r="A899" s="8"/>
      <c r="U899" s="1"/>
    </row>
    <row r="900" spans="1:21">
      <c r="A900" s="8"/>
      <c r="U900" s="1"/>
    </row>
    <row r="901" spans="1:21">
      <c r="A901" s="8"/>
      <c r="U901" s="1"/>
    </row>
    <row r="902" spans="1:21">
      <c r="A902" s="8"/>
      <c r="U902" s="1"/>
    </row>
    <row r="903" spans="1:21">
      <c r="A903" s="8"/>
      <c r="U903" s="1"/>
    </row>
    <row r="904" spans="1:21">
      <c r="A904" s="8"/>
      <c r="U904" s="1"/>
    </row>
    <row r="905" spans="1:21">
      <c r="A905" s="8"/>
      <c r="U905" s="1"/>
    </row>
    <row r="906" spans="1:21">
      <c r="A906" s="8"/>
      <c r="U906" s="1"/>
    </row>
    <row r="907" spans="1:21">
      <c r="A907" s="8"/>
      <c r="U907" s="1"/>
    </row>
    <row r="908" spans="1:21">
      <c r="A908" s="8"/>
      <c r="U908" s="1"/>
    </row>
    <row r="909" spans="1:21">
      <c r="A909" s="8"/>
      <c r="U909" s="1"/>
    </row>
    <row r="910" spans="1:21">
      <c r="A910" s="8"/>
      <c r="U910" s="1"/>
    </row>
    <row r="911" spans="1:21">
      <c r="A911" s="8"/>
      <c r="U911" s="1"/>
    </row>
    <row r="912" spans="1:21">
      <c r="A912" s="8"/>
      <c r="U912" s="1"/>
    </row>
    <row r="913" spans="1:21">
      <c r="A913" s="8"/>
      <c r="U913" s="1"/>
    </row>
    <row r="914" spans="1:21">
      <c r="A914" s="8"/>
      <c r="U914" s="1"/>
    </row>
    <row r="915" spans="1:21">
      <c r="A915" s="8"/>
      <c r="U915" s="1"/>
    </row>
    <row r="916" spans="1:21">
      <c r="A916" s="8"/>
      <c r="U916" s="1"/>
    </row>
    <row r="917" spans="1:21">
      <c r="A917" s="8"/>
      <c r="U917" s="1"/>
    </row>
    <row r="918" spans="1:21">
      <c r="A918" s="8"/>
      <c r="U918" s="1"/>
    </row>
    <row r="919" spans="1:21">
      <c r="A919" s="8"/>
      <c r="U919" s="1"/>
    </row>
    <row r="920" spans="1:21">
      <c r="A920" s="8"/>
      <c r="U920" s="1"/>
    </row>
    <row r="921" spans="1:21">
      <c r="A921" s="8"/>
      <c r="U921" s="1"/>
    </row>
    <row r="922" spans="1:21">
      <c r="A922" s="8"/>
      <c r="U922" s="1"/>
    </row>
    <row r="923" spans="1:21">
      <c r="A923" s="8"/>
      <c r="U923" s="1"/>
    </row>
    <row r="924" spans="1:21">
      <c r="A924" s="8"/>
      <c r="U924" s="1"/>
    </row>
    <row r="925" spans="1:21">
      <c r="A925" s="8"/>
      <c r="U925" s="1"/>
    </row>
    <row r="926" spans="1:21">
      <c r="A926" s="8"/>
      <c r="U926" s="1"/>
    </row>
    <row r="927" spans="1:21">
      <c r="A927" s="8"/>
      <c r="U927" s="1"/>
    </row>
    <row r="928" spans="1:21">
      <c r="A928" s="8"/>
      <c r="U928" s="1"/>
    </row>
    <row r="929" spans="1:21">
      <c r="A929" s="8"/>
      <c r="U929" s="1"/>
    </row>
    <row r="930" spans="1:21">
      <c r="A930" s="8"/>
      <c r="U930" s="1"/>
    </row>
    <row r="931" spans="1:21">
      <c r="A931" s="8"/>
      <c r="U931" s="1"/>
    </row>
    <row r="932" spans="1:21">
      <c r="A932" s="8"/>
      <c r="U932" s="1"/>
    </row>
    <row r="933" spans="1:21">
      <c r="A933" s="8"/>
      <c r="U933" s="1"/>
    </row>
    <row r="934" spans="1:21">
      <c r="A934" s="8"/>
      <c r="U934" s="1"/>
    </row>
    <row r="935" spans="1:21">
      <c r="A935" s="8"/>
      <c r="U935" s="1"/>
    </row>
    <row r="936" spans="1:21">
      <c r="A936" s="8"/>
      <c r="U936" s="1"/>
    </row>
    <row r="937" spans="1:21">
      <c r="A937" s="8"/>
      <c r="U937" s="1"/>
    </row>
    <row r="938" spans="1:21">
      <c r="A938" s="8"/>
      <c r="U938" s="1"/>
    </row>
    <row r="939" spans="1:21">
      <c r="A939" s="8"/>
      <c r="U939" s="1"/>
    </row>
    <row r="940" spans="1:21">
      <c r="A940" s="8"/>
      <c r="U940" s="1"/>
    </row>
    <row r="941" spans="1:21">
      <c r="A941" s="8"/>
      <c r="U941" s="1"/>
    </row>
    <row r="942" spans="1:21">
      <c r="A942" s="8"/>
      <c r="U942" s="1"/>
    </row>
    <row r="943" spans="1:21">
      <c r="A943" s="8"/>
      <c r="U943" s="1"/>
    </row>
    <row r="944" spans="1:21">
      <c r="A944" s="8"/>
      <c r="U944" s="1"/>
    </row>
    <row r="945" spans="1:21">
      <c r="A945" s="8"/>
      <c r="U945" s="1"/>
    </row>
    <row r="946" spans="1:21">
      <c r="A946" s="8"/>
      <c r="U946" s="1"/>
    </row>
    <row r="947" spans="1:21">
      <c r="A947" s="8"/>
      <c r="U947" s="1"/>
    </row>
    <row r="948" spans="1:21">
      <c r="A948" s="8"/>
      <c r="U948" s="1"/>
    </row>
    <row r="949" spans="1:21">
      <c r="A949" s="8"/>
      <c r="U949" s="1"/>
    </row>
    <row r="950" spans="1:21">
      <c r="A950" s="8"/>
      <c r="U950" s="1"/>
    </row>
    <row r="951" spans="1:21">
      <c r="A951" s="8"/>
      <c r="U951" s="1"/>
    </row>
    <row r="952" spans="1:21">
      <c r="A952" s="8"/>
      <c r="U952" s="1"/>
    </row>
    <row r="953" spans="1:21">
      <c r="A953" s="8"/>
      <c r="U953" s="1"/>
    </row>
    <row r="954" spans="1:21">
      <c r="A954" s="8"/>
      <c r="U954" s="1"/>
    </row>
    <row r="955" spans="1:21">
      <c r="A955" s="8"/>
      <c r="U955" s="1"/>
    </row>
    <row r="956" spans="1:21">
      <c r="A956" s="8"/>
      <c r="U956" s="1"/>
    </row>
    <row r="957" spans="1:21">
      <c r="A957" s="8"/>
      <c r="U957" s="1"/>
    </row>
    <row r="958" spans="1:21">
      <c r="A958" s="8"/>
      <c r="U958" s="1"/>
    </row>
    <row r="959" spans="1:21">
      <c r="A959" s="8"/>
      <c r="U959" s="1"/>
    </row>
    <row r="960" spans="1:21">
      <c r="A960" s="8"/>
      <c r="U960" s="1"/>
    </row>
    <row r="961" spans="1:21">
      <c r="A961" s="8"/>
      <c r="U961" s="1"/>
    </row>
    <row r="962" spans="1:21">
      <c r="A962" s="8"/>
      <c r="U962" s="1"/>
    </row>
    <row r="963" spans="1:21">
      <c r="A963" s="8"/>
      <c r="U963" s="1"/>
    </row>
    <row r="964" spans="1:21">
      <c r="A964" s="8"/>
      <c r="U964" s="1"/>
    </row>
    <row r="965" spans="1:21">
      <c r="A965" s="8"/>
      <c r="U965" s="1"/>
    </row>
    <row r="966" spans="1:21">
      <c r="A966" s="8"/>
      <c r="U966" s="1"/>
    </row>
    <row r="967" spans="1:21">
      <c r="A967" s="8"/>
      <c r="U967" s="1"/>
    </row>
    <row r="968" spans="1:21">
      <c r="A968" s="8"/>
      <c r="U968" s="1"/>
    </row>
    <row r="969" spans="1:21">
      <c r="A969" s="8"/>
      <c r="U969" s="1"/>
    </row>
    <row r="970" spans="1:21">
      <c r="A970" s="8"/>
      <c r="U970" s="1"/>
    </row>
    <row r="971" spans="1:21">
      <c r="A971" s="8"/>
      <c r="U971" s="1"/>
    </row>
    <row r="972" spans="1:21">
      <c r="A972" s="8"/>
      <c r="U972" s="1"/>
    </row>
    <row r="973" spans="1:21">
      <c r="A973" s="8"/>
      <c r="U973" s="1"/>
    </row>
    <row r="974" spans="1:21">
      <c r="A974" s="8"/>
      <c r="U974" s="1"/>
    </row>
    <row r="975" spans="1:21">
      <c r="A975" s="8"/>
      <c r="U975" s="1"/>
    </row>
    <row r="976" spans="1:21">
      <c r="A976" s="8"/>
      <c r="U976" s="1"/>
    </row>
    <row r="977" spans="1:21">
      <c r="A977" s="8"/>
      <c r="U977" s="1"/>
    </row>
    <row r="978" spans="1:21">
      <c r="A978" s="8"/>
      <c r="U978" s="1"/>
    </row>
    <row r="979" spans="1:21">
      <c r="A979" s="8"/>
      <c r="U979" s="1"/>
    </row>
    <row r="980" spans="1:21">
      <c r="A980" s="8"/>
      <c r="U980" s="1"/>
    </row>
    <row r="981" spans="1:21">
      <c r="A981" s="8"/>
      <c r="U981" s="1"/>
    </row>
    <row r="982" spans="1:21">
      <c r="A982" s="8"/>
      <c r="U982" s="1"/>
    </row>
    <row r="983" spans="1:21">
      <c r="A983" s="8"/>
      <c r="U983" s="1"/>
    </row>
    <row r="984" spans="1:21">
      <c r="A984" s="8"/>
      <c r="U984" s="1"/>
    </row>
    <row r="985" spans="1:21">
      <c r="A985" s="8"/>
      <c r="U985" s="1"/>
    </row>
    <row r="986" spans="1:21">
      <c r="A986" s="8"/>
      <c r="U986" s="1"/>
    </row>
    <row r="987" spans="1:21">
      <c r="A987" s="8"/>
      <c r="U987" s="1"/>
    </row>
    <row r="988" spans="1:21">
      <c r="A988" s="8"/>
      <c r="U988" s="1"/>
    </row>
    <row r="989" spans="1:21">
      <c r="A989" s="8"/>
      <c r="U989" s="1"/>
    </row>
    <row r="990" spans="1:21">
      <c r="A990" s="8"/>
      <c r="U990" s="1"/>
    </row>
    <row r="991" spans="1:21">
      <c r="A991" s="8"/>
      <c r="U991" s="1"/>
    </row>
    <row r="992" spans="1:21">
      <c r="A992" s="8"/>
      <c r="U992" s="1"/>
    </row>
    <row r="993" spans="1:21">
      <c r="A993" s="8"/>
      <c r="U993" s="1"/>
    </row>
    <row r="994" spans="1:21">
      <c r="A994" s="8"/>
      <c r="U994" s="1"/>
    </row>
    <row r="995" spans="1:21">
      <c r="A995" s="8"/>
      <c r="U995" s="1"/>
    </row>
    <row r="996" spans="1:21">
      <c r="A996" s="8"/>
      <c r="U996" s="1"/>
    </row>
    <row r="997" spans="1:21">
      <c r="A997" s="8"/>
      <c r="U997" s="1"/>
    </row>
    <row r="998" spans="1:21">
      <c r="A998" s="8"/>
      <c r="U998" s="1"/>
    </row>
    <row r="999" spans="1:21">
      <c r="A999" s="8"/>
      <c r="U999" s="1"/>
    </row>
    <row r="1000" spans="1:21">
      <c r="A1000" s="8"/>
      <c r="U1000" s="1"/>
    </row>
    <row r="1001" spans="1:21">
      <c r="A1001" s="8"/>
      <c r="U1001" s="1"/>
    </row>
    <row r="1002" spans="1:21">
      <c r="A1002" s="8"/>
      <c r="U1002" s="1"/>
    </row>
    <row r="1003" spans="1:21">
      <c r="A1003" s="8"/>
      <c r="U1003" s="1"/>
    </row>
    <row r="1004" spans="1:21">
      <c r="A1004" s="8"/>
      <c r="U1004" s="1"/>
    </row>
    <row r="1005" spans="1:21">
      <c r="A1005" s="8"/>
      <c r="U1005" s="1"/>
    </row>
    <row r="1006" spans="1:21">
      <c r="A1006" s="8"/>
      <c r="U1006" s="1"/>
    </row>
    <row r="1007" spans="1:21">
      <c r="A1007" s="8"/>
      <c r="U1007" s="1"/>
    </row>
    <row r="1008" spans="1:21">
      <c r="A1008" s="8"/>
      <c r="U1008" s="1"/>
    </row>
    <row r="1009" spans="1:21">
      <c r="A1009" s="8"/>
      <c r="U1009" s="1"/>
    </row>
    <row r="1010" spans="1:21">
      <c r="A1010" s="8"/>
      <c r="U1010" s="1"/>
    </row>
    <row r="1011" spans="1:21">
      <c r="A1011" s="8"/>
      <c r="U1011" s="1"/>
    </row>
    <row r="1012" spans="1:21">
      <c r="A1012" s="8"/>
      <c r="U1012" s="1"/>
    </row>
    <row r="1013" spans="1:21">
      <c r="A1013" s="8"/>
      <c r="U1013" s="1"/>
    </row>
    <row r="1014" spans="1:21">
      <c r="A1014" s="8"/>
      <c r="U1014" s="1"/>
    </row>
    <row r="1015" spans="1:21">
      <c r="A1015" s="8"/>
      <c r="U1015" s="1"/>
    </row>
    <row r="1016" spans="1:21">
      <c r="A1016" s="8"/>
      <c r="U1016" s="1"/>
    </row>
    <row r="1017" spans="1:21">
      <c r="A1017" s="8"/>
      <c r="U1017" s="1"/>
    </row>
    <row r="1018" spans="1:21">
      <c r="A1018" s="8"/>
      <c r="U1018" s="1"/>
    </row>
    <row r="1019" spans="1:21">
      <c r="A1019" s="8"/>
      <c r="U1019" s="1"/>
    </row>
    <row r="1020" spans="1:21">
      <c r="A1020" s="8"/>
      <c r="U1020" s="1"/>
    </row>
    <row r="1021" spans="1:21">
      <c r="A1021" s="8"/>
      <c r="U1021" s="1"/>
    </row>
    <row r="1022" spans="1:21">
      <c r="A1022" s="8"/>
      <c r="U1022" s="1"/>
    </row>
    <row r="1023" spans="1:21">
      <c r="A1023" s="8"/>
      <c r="U1023" s="1"/>
    </row>
    <row r="1024" spans="1:21">
      <c r="A1024" s="8"/>
      <c r="U1024" s="1"/>
    </row>
    <row r="1025" spans="1:21">
      <c r="A1025" s="8"/>
      <c r="U1025" s="1"/>
    </row>
    <row r="1026" spans="1:21">
      <c r="A1026" s="8"/>
      <c r="U1026" s="1"/>
    </row>
    <row r="1027" spans="1:21">
      <c r="A1027" s="8"/>
      <c r="U1027" s="1"/>
    </row>
    <row r="1028" spans="1:21">
      <c r="A1028" s="8"/>
      <c r="U1028" s="1"/>
    </row>
    <row r="1029" spans="1:21">
      <c r="A1029" s="8"/>
      <c r="U1029" s="1"/>
    </row>
    <row r="1030" spans="1:21">
      <c r="A1030" s="8"/>
      <c r="U1030" s="1"/>
    </row>
    <row r="1031" spans="1:21">
      <c r="A1031" s="8"/>
      <c r="U1031" s="1"/>
    </row>
    <row r="1032" spans="1:21">
      <c r="A1032" s="8"/>
      <c r="U1032" s="1"/>
    </row>
    <row r="1033" spans="1:21">
      <c r="A1033" s="8"/>
      <c r="U1033" s="1"/>
    </row>
    <row r="1034" spans="1:21">
      <c r="A1034" s="8"/>
      <c r="U1034" s="1"/>
    </row>
    <row r="1035" spans="1:21">
      <c r="A1035" s="8"/>
      <c r="U1035" s="1"/>
    </row>
    <row r="1036" spans="1:21">
      <c r="A1036" s="8"/>
      <c r="U1036" s="1"/>
    </row>
    <row r="1037" spans="1:21">
      <c r="A1037" s="8"/>
      <c r="U1037" s="1"/>
    </row>
    <row r="1038" spans="1:21">
      <c r="A1038" s="8"/>
      <c r="U1038" s="1"/>
    </row>
    <row r="1039" spans="1:21">
      <c r="A1039" s="8"/>
      <c r="U1039" s="1"/>
    </row>
    <row r="1040" spans="1:21">
      <c r="A1040" s="8"/>
      <c r="U1040" s="1"/>
    </row>
    <row r="1041" spans="1:21">
      <c r="A1041" s="8"/>
      <c r="U1041" s="1"/>
    </row>
    <row r="1042" spans="1:21">
      <c r="A1042" s="8"/>
      <c r="U1042" s="1"/>
    </row>
    <row r="1043" spans="1:21">
      <c r="A1043" s="8"/>
      <c r="U1043" s="1"/>
    </row>
    <row r="1044" spans="1:21">
      <c r="A1044" s="8"/>
      <c r="U1044" s="1"/>
    </row>
    <row r="1045" spans="1:21">
      <c r="A1045" s="8"/>
      <c r="U1045" s="1"/>
    </row>
    <row r="1046" spans="1:21">
      <c r="A1046" s="8"/>
      <c r="U1046" s="1"/>
    </row>
    <row r="1047" spans="1:21">
      <c r="A1047" s="8"/>
      <c r="U1047" s="1"/>
    </row>
    <row r="1048" spans="1:21">
      <c r="A1048" s="8"/>
      <c r="U1048" s="1"/>
    </row>
    <row r="1049" spans="1:21">
      <c r="A1049" s="8"/>
      <c r="U1049" s="1"/>
    </row>
    <row r="1050" spans="1:21">
      <c r="A1050" s="8"/>
      <c r="U1050" s="1"/>
    </row>
    <row r="1051" spans="1:21">
      <c r="A1051" s="8"/>
      <c r="U1051" s="1"/>
    </row>
    <row r="1052" spans="1:21">
      <c r="A1052" s="8"/>
      <c r="U1052" s="1"/>
    </row>
    <row r="1053" spans="1:21">
      <c r="A1053" s="8"/>
      <c r="U1053" s="1"/>
    </row>
    <row r="1054" spans="1:21">
      <c r="A1054" s="8"/>
      <c r="U1054" s="1"/>
    </row>
    <row r="1055" spans="1:21">
      <c r="A1055" s="8"/>
      <c r="U1055" s="1"/>
    </row>
    <row r="1056" spans="1:21">
      <c r="A1056" s="8"/>
      <c r="U1056" s="1"/>
    </row>
    <row r="1057" spans="1:21">
      <c r="A1057" s="8"/>
      <c r="U1057" s="1"/>
    </row>
    <row r="1058" spans="1:21">
      <c r="A1058" s="8"/>
      <c r="U1058" s="1"/>
    </row>
    <row r="1059" spans="1:21">
      <c r="A1059" s="8"/>
      <c r="U1059" s="1"/>
    </row>
    <row r="1060" spans="1:21">
      <c r="A1060" s="8"/>
      <c r="U1060" s="1"/>
    </row>
    <row r="1061" spans="1:21">
      <c r="A1061" s="8"/>
      <c r="U1061" s="1"/>
    </row>
    <row r="1062" spans="1:21">
      <c r="A1062" s="8"/>
      <c r="U1062" s="1"/>
    </row>
    <row r="1063" spans="1:21">
      <c r="A1063" s="8"/>
      <c r="U1063" s="1"/>
    </row>
    <row r="1064" spans="1:21">
      <c r="A1064" s="8"/>
      <c r="U1064" s="1"/>
    </row>
    <row r="1065" spans="1:21">
      <c r="A1065" s="8"/>
      <c r="U1065" s="1"/>
    </row>
    <row r="1066" spans="1:21">
      <c r="A1066" s="8"/>
      <c r="U1066" s="1"/>
    </row>
    <row r="1067" spans="1:21">
      <c r="A1067" s="8"/>
      <c r="U1067" s="1"/>
    </row>
    <row r="1068" spans="1:21">
      <c r="A1068" s="8"/>
      <c r="U1068" s="1"/>
    </row>
    <row r="1069" spans="1:21">
      <c r="A1069" s="8"/>
      <c r="U1069" s="1"/>
    </row>
    <row r="1070" spans="1:21">
      <c r="A1070" s="8"/>
      <c r="U1070" s="1"/>
    </row>
    <row r="1071" spans="1:21">
      <c r="A1071" s="8"/>
      <c r="U1071" s="1"/>
    </row>
    <row r="1072" spans="1:21">
      <c r="A1072" s="8"/>
      <c r="U1072" s="1"/>
    </row>
    <row r="1073" spans="1:21">
      <c r="A1073" s="8"/>
      <c r="U1073" s="1"/>
    </row>
    <row r="1074" spans="1:21">
      <c r="A1074" s="8"/>
      <c r="U1074" s="1"/>
    </row>
    <row r="1075" spans="1:21">
      <c r="A1075" s="8"/>
      <c r="U1075" s="1"/>
    </row>
    <row r="1076" spans="1:21">
      <c r="A1076" s="8"/>
      <c r="U1076" s="1"/>
    </row>
    <row r="1077" spans="1:21">
      <c r="A1077" s="8"/>
      <c r="U1077" s="1"/>
    </row>
    <row r="1078" spans="1:21">
      <c r="A1078" s="8"/>
      <c r="U1078" s="1"/>
    </row>
    <row r="1079" spans="1:21">
      <c r="A1079" s="8"/>
      <c r="U1079" s="1"/>
    </row>
    <row r="1080" spans="1:21">
      <c r="A1080" s="8"/>
      <c r="U1080" s="1"/>
    </row>
    <row r="1081" spans="1:21">
      <c r="A1081" s="8"/>
      <c r="U1081" s="1"/>
    </row>
    <row r="1082" spans="1:21">
      <c r="A1082" s="8"/>
      <c r="U1082" s="1"/>
    </row>
    <row r="1083" spans="1:21">
      <c r="A1083" s="8"/>
      <c r="U1083" s="1"/>
    </row>
    <row r="1084" spans="1:21">
      <c r="A1084" s="8"/>
      <c r="U1084" s="1"/>
    </row>
    <row r="1085" spans="1:21">
      <c r="A1085" s="8"/>
      <c r="U1085" s="1"/>
    </row>
    <row r="1086" spans="1:21">
      <c r="A1086" s="8"/>
      <c r="U1086" s="1"/>
    </row>
    <row r="1087" spans="1:21">
      <c r="A1087" s="8"/>
      <c r="U1087" s="1"/>
    </row>
    <row r="1088" spans="1:21">
      <c r="A1088" s="8"/>
      <c r="U1088" s="1"/>
    </row>
    <row r="1089" spans="1:21">
      <c r="A1089" s="8"/>
      <c r="U1089" s="1"/>
    </row>
    <row r="1090" spans="1:21">
      <c r="A1090" s="8"/>
      <c r="U1090" s="1"/>
    </row>
    <row r="1091" spans="1:21">
      <c r="A1091" s="8"/>
      <c r="U1091" s="1"/>
    </row>
    <row r="1092" spans="1:21">
      <c r="A1092" s="8"/>
      <c r="U1092" s="1"/>
    </row>
    <row r="1093" spans="1:21">
      <c r="A1093" s="8"/>
      <c r="U1093" s="1"/>
    </row>
    <row r="1094" spans="1:21">
      <c r="A1094" s="8"/>
      <c r="U1094" s="1"/>
    </row>
    <row r="1095" spans="1:21">
      <c r="A1095" s="8"/>
      <c r="U1095" s="1"/>
    </row>
    <row r="1096" spans="1:21">
      <c r="A1096" s="8"/>
      <c r="U1096" s="1"/>
    </row>
    <row r="1097" spans="1:21">
      <c r="A1097" s="8"/>
      <c r="U1097" s="1"/>
    </row>
    <row r="1098" spans="1:21">
      <c r="A1098" s="8"/>
      <c r="U1098" s="1"/>
    </row>
    <row r="1099" spans="1:21">
      <c r="A1099" s="8"/>
      <c r="U1099" s="1"/>
    </row>
    <row r="1100" spans="1:21">
      <c r="A1100" s="8"/>
      <c r="U1100" s="1"/>
    </row>
    <row r="1101" spans="1:21">
      <c r="A1101" s="8"/>
      <c r="U1101" s="1"/>
    </row>
    <row r="1102" spans="1:21">
      <c r="A1102" s="8"/>
      <c r="U1102" s="1"/>
    </row>
    <row r="1103" spans="1:21">
      <c r="A1103" s="8"/>
      <c r="U1103" s="1"/>
    </row>
    <row r="1104" spans="1:21">
      <c r="A1104" s="8"/>
      <c r="U1104" s="1"/>
    </row>
    <row r="1105" spans="1:21">
      <c r="A1105" s="8"/>
      <c r="U1105" s="1"/>
    </row>
    <row r="1106" spans="1:21">
      <c r="A1106" s="8"/>
      <c r="U1106" s="1"/>
    </row>
    <row r="1107" spans="1:21">
      <c r="A1107" s="8"/>
      <c r="U1107" s="1"/>
    </row>
    <row r="1108" spans="1:21">
      <c r="A1108" s="8"/>
      <c r="U1108" s="1"/>
    </row>
    <row r="1109" spans="1:21">
      <c r="A1109" s="8"/>
      <c r="U1109" s="1"/>
    </row>
    <row r="1110" spans="1:21">
      <c r="A1110" s="8"/>
      <c r="U1110" s="1"/>
    </row>
    <row r="1111" spans="1:21">
      <c r="A1111" s="8"/>
      <c r="U1111" s="1"/>
    </row>
    <row r="1112" spans="1:21">
      <c r="A1112" s="8"/>
      <c r="U1112" s="1"/>
    </row>
    <row r="1113" spans="1:21">
      <c r="A1113" s="8"/>
      <c r="U1113" s="1"/>
    </row>
    <row r="1114" spans="1:21">
      <c r="A1114" s="8"/>
      <c r="U1114" s="1"/>
    </row>
    <row r="1115" spans="1:21">
      <c r="A1115" s="8"/>
      <c r="U1115" s="1"/>
    </row>
    <row r="1116" spans="1:21">
      <c r="A1116" s="8"/>
      <c r="U1116" s="1"/>
    </row>
    <row r="1117" spans="1:21">
      <c r="A1117" s="8"/>
      <c r="U1117" s="1"/>
    </row>
    <row r="1118" spans="1:21">
      <c r="A1118" s="8"/>
      <c r="U1118" s="1"/>
    </row>
    <row r="1119" spans="1:21">
      <c r="A1119" s="8"/>
      <c r="U1119" s="1"/>
    </row>
    <row r="1120" spans="1:21">
      <c r="A1120" s="8"/>
      <c r="U1120" s="1"/>
    </row>
    <row r="1121" spans="1:21">
      <c r="A1121" s="8"/>
      <c r="U1121" s="1"/>
    </row>
    <row r="1122" spans="1:21">
      <c r="A1122" s="8"/>
      <c r="U1122" s="1"/>
    </row>
    <row r="1123" spans="1:21">
      <c r="A1123" s="8"/>
      <c r="U1123" s="1"/>
    </row>
    <row r="1124" spans="1:21">
      <c r="A1124" s="8"/>
      <c r="U1124" s="1"/>
    </row>
    <row r="1125" spans="1:21">
      <c r="A1125" s="8"/>
      <c r="U1125" s="1"/>
    </row>
    <row r="1126" spans="1:21">
      <c r="A1126" s="8"/>
      <c r="U1126" s="1"/>
    </row>
    <row r="1127" spans="1:21">
      <c r="A1127" s="8"/>
      <c r="U1127" s="1"/>
    </row>
    <row r="1128" spans="1:21">
      <c r="A1128" s="8"/>
      <c r="U1128" s="1"/>
    </row>
    <row r="1129" spans="1:21">
      <c r="A1129" s="8"/>
      <c r="U1129" s="1"/>
    </row>
    <row r="1130" spans="1:21">
      <c r="A1130" s="8"/>
      <c r="U1130" s="1"/>
    </row>
    <row r="1131" spans="1:21">
      <c r="A1131" s="8"/>
      <c r="U1131" s="1"/>
    </row>
    <row r="1132" spans="1:21">
      <c r="A1132" s="8"/>
      <c r="U1132" s="1"/>
    </row>
    <row r="1133" spans="1:21">
      <c r="A1133" s="8"/>
      <c r="U1133" s="1"/>
    </row>
    <row r="1134" spans="1:21">
      <c r="A1134" s="8"/>
      <c r="U1134" s="1"/>
    </row>
    <row r="1135" spans="1:21">
      <c r="A1135" s="8"/>
      <c r="U1135" s="1"/>
    </row>
    <row r="1136" spans="1:21">
      <c r="A1136" s="8"/>
      <c r="U1136" s="1"/>
    </row>
    <row r="1137" spans="1:21">
      <c r="A1137" s="8"/>
      <c r="U1137" s="1"/>
    </row>
    <row r="1138" spans="1:21">
      <c r="A1138" s="8"/>
      <c r="U1138" s="1"/>
    </row>
    <row r="1139" spans="1:21">
      <c r="A1139" s="8"/>
      <c r="U1139" s="1"/>
    </row>
    <row r="1140" spans="1:21">
      <c r="A1140" s="8"/>
      <c r="U1140" s="1"/>
    </row>
    <row r="1141" spans="1:21">
      <c r="A1141" s="8"/>
      <c r="U1141" s="1"/>
    </row>
    <row r="1142" spans="1:21">
      <c r="A1142" s="8"/>
      <c r="U1142" s="1"/>
    </row>
    <row r="1143" spans="1:21">
      <c r="A1143" s="8"/>
      <c r="U1143" s="1"/>
    </row>
    <row r="1144" spans="1:21">
      <c r="A1144" s="8"/>
      <c r="U1144" s="1"/>
    </row>
    <row r="1145" spans="1:21">
      <c r="A1145" s="8"/>
      <c r="U1145" s="1"/>
    </row>
    <row r="1146" spans="1:21">
      <c r="A1146" s="8"/>
      <c r="U1146" s="1"/>
    </row>
    <row r="1147" spans="1:21">
      <c r="A1147" s="8"/>
      <c r="U1147" s="1"/>
    </row>
    <row r="1148" spans="1:21">
      <c r="A1148" s="8"/>
      <c r="U1148" s="1"/>
    </row>
    <row r="1149" spans="1:21">
      <c r="A1149" s="8"/>
      <c r="U1149" s="1"/>
    </row>
    <row r="1150" spans="1:21">
      <c r="A1150" s="8"/>
      <c r="U1150" s="1"/>
    </row>
    <row r="1151" spans="1:21">
      <c r="A1151" s="8"/>
      <c r="U1151" s="1"/>
    </row>
    <row r="1152" spans="1:21">
      <c r="A1152" s="8"/>
      <c r="U1152" s="1"/>
    </row>
    <row r="1153" spans="1:21">
      <c r="A1153" s="8"/>
      <c r="U1153" s="1"/>
    </row>
    <row r="1154" spans="1:21">
      <c r="A1154" s="8"/>
      <c r="U1154" s="1"/>
    </row>
    <row r="1155" spans="1:21">
      <c r="A1155" s="8"/>
      <c r="U1155" s="1"/>
    </row>
    <row r="1156" spans="1:21">
      <c r="A1156" s="8"/>
      <c r="U1156" s="1"/>
    </row>
    <row r="1157" spans="1:21">
      <c r="A1157" s="8"/>
      <c r="U1157" s="1"/>
    </row>
    <row r="1158" spans="1:21">
      <c r="A1158" s="8"/>
      <c r="U1158" s="1"/>
    </row>
    <row r="1159" spans="1:21">
      <c r="A1159" s="8"/>
      <c r="U1159" s="1"/>
    </row>
    <row r="1160" spans="1:21">
      <c r="A1160" s="8"/>
      <c r="U1160" s="1"/>
    </row>
    <row r="1161" spans="1:21">
      <c r="A1161" s="8"/>
      <c r="U1161" s="1"/>
    </row>
    <row r="1162" spans="1:21">
      <c r="A1162" s="8"/>
      <c r="U1162" s="1"/>
    </row>
    <row r="1163" spans="1:21">
      <c r="A1163" s="8"/>
      <c r="U1163" s="1"/>
    </row>
    <row r="1164" spans="1:21">
      <c r="A1164" s="8"/>
      <c r="U1164" s="1"/>
    </row>
    <row r="1165" spans="1:21">
      <c r="A1165" s="8"/>
      <c r="U1165" s="1"/>
    </row>
    <row r="1166" spans="1:21">
      <c r="A1166" s="8"/>
      <c r="U1166" s="1"/>
    </row>
    <row r="1167" spans="1:21">
      <c r="A1167" s="8"/>
      <c r="U1167" s="1"/>
    </row>
    <row r="1168" spans="1:21">
      <c r="A1168" s="8"/>
      <c r="U1168" s="1"/>
    </row>
    <row r="1169" spans="1:21">
      <c r="A1169" s="8"/>
      <c r="U1169" s="1"/>
    </row>
    <row r="1170" spans="1:21">
      <c r="A1170" s="8"/>
      <c r="U1170" s="1"/>
    </row>
    <row r="1171" spans="1:21">
      <c r="A1171" s="8"/>
      <c r="U1171" s="1"/>
    </row>
    <row r="1172" spans="1:21">
      <c r="A1172" s="8"/>
      <c r="U1172" s="1"/>
    </row>
    <row r="1173" spans="1:21">
      <c r="A1173" s="8"/>
      <c r="U1173" s="1"/>
    </row>
    <row r="1174" spans="1:21">
      <c r="A1174" s="8"/>
      <c r="U1174" s="1"/>
    </row>
    <row r="1175" spans="1:21">
      <c r="A1175" s="8"/>
      <c r="U1175" s="1"/>
    </row>
    <row r="1176" spans="1:21">
      <c r="A1176" s="8"/>
      <c r="U1176" s="1"/>
    </row>
    <row r="1177" spans="1:21">
      <c r="A1177" s="8"/>
      <c r="U1177" s="1"/>
    </row>
    <row r="1178" spans="1:21">
      <c r="A1178" s="8"/>
      <c r="U1178" s="1"/>
    </row>
    <row r="1179" spans="1:21">
      <c r="A1179" s="8"/>
      <c r="U1179" s="1"/>
    </row>
    <row r="1180" spans="1:21">
      <c r="A1180" s="8"/>
      <c r="U1180" s="1"/>
    </row>
    <row r="1181" spans="1:21">
      <c r="A1181" s="8"/>
      <c r="U1181" s="1"/>
    </row>
    <row r="1182" spans="1:21">
      <c r="A1182" s="8"/>
      <c r="U1182" s="1"/>
    </row>
    <row r="1183" spans="1:21">
      <c r="A1183" s="8"/>
      <c r="U1183" s="1"/>
    </row>
    <row r="1184" spans="1:21">
      <c r="A1184" s="8"/>
      <c r="U1184" s="1"/>
    </row>
    <row r="1185" spans="1:21">
      <c r="A1185" s="8"/>
      <c r="U1185" s="1"/>
    </row>
    <row r="1186" spans="1:21">
      <c r="A1186" s="8"/>
      <c r="U1186" s="1"/>
    </row>
    <row r="1187" spans="1:21">
      <c r="A1187" s="8"/>
      <c r="U1187" s="1"/>
    </row>
    <row r="1188" spans="1:21">
      <c r="A1188" s="8"/>
      <c r="U1188" s="1"/>
    </row>
    <row r="1189" spans="1:21">
      <c r="A1189" s="8"/>
      <c r="U1189" s="1"/>
    </row>
    <row r="1190" spans="1:21">
      <c r="A1190" s="8"/>
      <c r="U1190" s="1"/>
    </row>
    <row r="1191" spans="1:21">
      <c r="A1191" s="8"/>
      <c r="U1191" s="1"/>
    </row>
    <row r="1192" spans="1:21">
      <c r="A1192" s="8"/>
      <c r="U1192" s="1"/>
    </row>
    <row r="1193" spans="1:21">
      <c r="A1193" s="8"/>
      <c r="U1193" s="1"/>
    </row>
    <row r="1194" spans="1:21">
      <c r="A1194" s="8"/>
      <c r="U1194" s="1"/>
    </row>
    <row r="1195" spans="1:21">
      <c r="A1195" s="8"/>
      <c r="U1195" s="1"/>
    </row>
    <row r="1196" spans="1:21">
      <c r="A1196" s="8"/>
      <c r="U1196" s="1"/>
    </row>
    <row r="1197" spans="1:21">
      <c r="A1197" s="8"/>
      <c r="U1197" s="1"/>
    </row>
    <row r="1198" spans="1:21">
      <c r="A1198" s="8"/>
      <c r="U1198" s="1"/>
    </row>
    <row r="1199" spans="1:21">
      <c r="A1199" s="8"/>
      <c r="U1199" s="1"/>
    </row>
    <row r="1200" spans="1:21">
      <c r="A1200" s="8"/>
      <c r="U1200" s="1"/>
    </row>
    <row r="1201" spans="1:21">
      <c r="A1201" s="8"/>
      <c r="U1201" s="1"/>
    </row>
    <row r="1202" spans="1:21">
      <c r="A1202" s="8"/>
      <c r="U1202" s="1"/>
    </row>
    <row r="1203" spans="1:21">
      <c r="A1203" s="8"/>
      <c r="U1203" s="1"/>
    </row>
    <row r="1204" spans="1:21">
      <c r="A1204" s="8"/>
      <c r="U1204" s="1"/>
    </row>
    <row r="1205" spans="1:21">
      <c r="A1205" s="8"/>
      <c r="U1205" s="1"/>
    </row>
    <row r="1206" spans="1:21">
      <c r="A1206" s="8"/>
      <c r="U1206" s="1"/>
    </row>
    <row r="1207" spans="1:21">
      <c r="A1207" s="8"/>
      <c r="U1207" s="1"/>
    </row>
    <row r="1208" spans="1:21">
      <c r="A1208" s="8"/>
      <c r="U1208" s="1"/>
    </row>
    <row r="1209" spans="1:21">
      <c r="A1209" s="8"/>
      <c r="U1209" s="1"/>
    </row>
    <row r="1210" spans="1:21">
      <c r="A1210" s="8"/>
      <c r="U1210" s="1"/>
    </row>
    <row r="1211" spans="1:21">
      <c r="A1211" s="8"/>
      <c r="U1211" s="1"/>
    </row>
    <row r="1212" spans="1:21">
      <c r="A1212" s="8"/>
      <c r="U1212" s="1"/>
    </row>
    <row r="1213" spans="1:21">
      <c r="A1213" s="8"/>
      <c r="U1213" s="1"/>
    </row>
    <row r="1214" spans="1:21">
      <c r="A1214" s="8"/>
      <c r="U1214" s="1"/>
    </row>
    <row r="1215" spans="1:21">
      <c r="A1215" s="8"/>
      <c r="U1215" s="1"/>
    </row>
    <row r="1216" spans="1:21">
      <c r="A1216" s="8"/>
      <c r="U1216" s="1"/>
    </row>
    <row r="1217" spans="1:21">
      <c r="A1217" s="8"/>
      <c r="U1217" s="1"/>
    </row>
    <row r="1218" spans="1:21">
      <c r="A1218" s="8"/>
      <c r="U1218" s="1"/>
    </row>
    <row r="1219" spans="1:21">
      <c r="A1219" s="8"/>
      <c r="U1219" s="1"/>
    </row>
    <row r="1220" spans="1:21">
      <c r="A1220" s="8"/>
      <c r="U1220" s="1"/>
    </row>
    <row r="1221" spans="1:21">
      <c r="A1221" s="8"/>
      <c r="U1221" s="1"/>
    </row>
    <row r="1222" spans="1:21">
      <c r="A1222" s="8"/>
      <c r="U1222" s="1"/>
    </row>
    <row r="1223" spans="1:21">
      <c r="A1223" s="8"/>
      <c r="U1223" s="1"/>
    </row>
    <row r="1224" spans="1:21">
      <c r="A1224" s="8"/>
      <c r="U1224" s="1"/>
    </row>
    <row r="1225" spans="1:21">
      <c r="A1225" s="8"/>
      <c r="U1225" s="1"/>
    </row>
    <row r="1226" spans="1:21">
      <c r="A1226" s="8"/>
      <c r="U1226" s="1"/>
    </row>
    <row r="1227" spans="1:21">
      <c r="A1227" s="8"/>
      <c r="U1227" s="1"/>
    </row>
    <row r="1228" spans="1:21">
      <c r="A1228" s="8"/>
      <c r="U1228" s="1"/>
    </row>
    <row r="1229" spans="1:21">
      <c r="A1229" s="8"/>
      <c r="U1229" s="1"/>
    </row>
    <row r="1230" spans="1:21">
      <c r="A1230" s="8"/>
      <c r="U1230" s="1"/>
    </row>
    <row r="1231" spans="1:21">
      <c r="A1231" s="8"/>
      <c r="U1231" s="1"/>
    </row>
    <row r="1232" spans="1:21">
      <c r="A1232" s="8"/>
      <c r="U1232" s="1"/>
    </row>
    <row r="1233" spans="1:21">
      <c r="A1233" s="8"/>
      <c r="U1233" s="1"/>
    </row>
    <row r="1234" spans="1:21">
      <c r="A1234" s="8"/>
      <c r="U1234" s="1"/>
    </row>
    <row r="1235" spans="1:21">
      <c r="A1235" s="8"/>
      <c r="U1235" s="1"/>
    </row>
    <row r="1236" spans="1:21">
      <c r="A1236" s="8"/>
      <c r="U1236" s="1"/>
    </row>
    <row r="1237" spans="1:21">
      <c r="A1237" s="8"/>
      <c r="U1237" s="1"/>
    </row>
    <row r="1238" spans="1:21">
      <c r="A1238" s="8"/>
      <c r="U1238" s="1"/>
    </row>
    <row r="1239" spans="1:21">
      <c r="A1239" s="8"/>
      <c r="U1239" s="1"/>
    </row>
    <row r="1240" spans="1:21">
      <c r="A1240" s="8"/>
      <c r="U1240" s="1"/>
    </row>
    <row r="1241" spans="1:21">
      <c r="A1241" s="8"/>
      <c r="U1241" s="1"/>
    </row>
    <row r="1242" spans="1:21">
      <c r="A1242" s="8"/>
      <c r="U1242" s="1"/>
    </row>
    <row r="1243" spans="1:21">
      <c r="A1243" s="8"/>
      <c r="U1243" s="1"/>
    </row>
    <row r="1244" spans="1:21">
      <c r="A1244" s="8"/>
      <c r="U1244" s="1"/>
    </row>
    <row r="1245" spans="1:21">
      <c r="A1245" s="8"/>
      <c r="U1245" s="1"/>
    </row>
    <row r="1246" spans="1:21">
      <c r="A1246" s="8"/>
      <c r="U1246" s="1"/>
    </row>
    <row r="1247" spans="1:21">
      <c r="A1247" s="8"/>
      <c r="U1247" s="1"/>
    </row>
    <row r="1248" spans="1:21">
      <c r="A1248" s="8"/>
      <c r="U1248" s="1"/>
    </row>
    <row r="1249" spans="1:21">
      <c r="A1249" s="8"/>
      <c r="U1249" s="1"/>
    </row>
    <row r="1250" spans="1:21">
      <c r="A1250" s="8"/>
      <c r="U1250" s="1"/>
    </row>
    <row r="1251" spans="1:21">
      <c r="A1251" s="8"/>
      <c r="U1251" s="1"/>
    </row>
    <row r="1252" spans="1:21">
      <c r="A1252" s="8"/>
      <c r="U1252" s="1"/>
    </row>
    <row r="1253" spans="1:21">
      <c r="A1253" s="8"/>
      <c r="U1253" s="1"/>
    </row>
    <row r="1254" spans="1:21">
      <c r="A1254" s="8"/>
      <c r="U1254" s="1"/>
    </row>
    <row r="1255" spans="1:21">
      <c r="A1255" s="8"/>
      <c r="U1255" s="1"/>
    </row>
    <row r="1256" spans="1:21">
      <c r="A1256" s="8"/>
      <c r="U1256" s="1"/>
    </row>
    <row r="1257" spans="1:21">
      <c r="A1257" s="8"/>
      <c r="U1257" s="1"/>
    </row>
    <row r="1258" spans="1:21">
      <c r="A1258" s="8"/>
      <c r="U1258" s="1"/>
    </row>
    <row r="1259" spans="1:21">
      <c r="A1259" s="8"/>
      <c r="U1259" s="1"/>
    </row>
    <row r="1260" spans="1:21">
      <c r="A1260" s="8"/>
      <c r="U1260" s="1"/>
    </row>
    <row r="1261" spans="1:21">
      <c r="A1261" s="8"/>
      <c r="U1261" s="1"/>
    </row>
    <row r="1262" spans="1:21">
      <c r="A1262" s="8"/>
      <c r="U1262" s="1"/>
    </row>
    <row r="1263" spans="1:21">
      <c r="A1263" s="8"/>
      <c r="U1263" s="1"/>
    </row>
    <row r="1264" spans="1:21">
      <c r="A1264" s="8"/>
      <c r="U1264" s="1"/>
    </row>
    <row r="1265" spans="1:21">
      <c r="A1265" s="8"/>
      <c r="U1265" s="1"/>
    </row>
    <row r="1266" spans="1:21">
      <c r="A1266" s="8"/>
      <c r="U1266" s="1"/>
    </row>
    <row r="1267" spans="1:21">
      <c r="A1267" s="8"/>
      <c r="U1267" s="1"/>
    </row>
    <row r="1268" spans="1:21">
      <c r="A1268" s="8"/>
      <c r="U1268" s="1"/>
    </row>
    <row r="1269" spans="1:21">
      <c r="A1269" s="8"/>
      <c r="U1269" s="1"/>
    </row>
    <row r="1270" spans="1:21">
      <c r="A1270" s="8"/>
      <c r="U1270" s="1"/>
    </row>
    <row r="1271" spans="1:21">
      <c r="A1271" s="8"/>
      <c r="U1271" s="1"/>
    </row>
    <row r="1272" spans="1:21">
      <c r="A1272" s="8"/>
      <c r="U1272" s="1"/>
    </row>
    <row r="1273" spans="1:21">
      <c r="A1273" s="8"/>
      <c r="U1273" s="1"/>
    </row>
    <row r="1274" spans="1:21">
      <c r="A1274" s="8"/>
      <c r="U1274" s="1"/>
    </row>
    <row r="1275" spans="1:21">
      <c r="A1275" s="8"/>
      <c r="U1275" s="1"/>
    </row>
    <row r="1276" spans="1:21">
      <c r="A1276" s="8"/>
      <c r="U1276" s="1"/>
    </row>
    <row r="1277" spans="1:21">
      <c r="A1277" s="8"/>
      <c r="U1277" s="1"/>
    </row>
    <row r="1278" spans="1:21">
      <c r="A1278" s="8"/>
      <c r="U1278" s="1"/>
    </row>
    <row r="1279" spans="1:21">
      <c r="A1279" s="8"/>
      <c r="U1279" s="1"/>
    </row>
    <row r="1280" spans="1:21">
      <c r="A1280" s="8"/>
      <c r="U1280" s="1"/>
    </row>
    <row r="1281" spans="1:21">
      <c r="A1281" s="8"/>
      <c r="U1281" s="1"/>
    </row>
    <row r="1282" spans="1:21">
      <c r="A1282" s="8"/>
      <c r="U1282" s="1"/>
    </row>
    <row r="1283" spans="1:21">
      <c r="A1283" s="8"/>
      <c r="U1283" s="1"/>
    </row>
    <row r="1284" spans="1:21">
      <c r="A1284" s="8"/>
      <c r="U1284" s="1"/>
    </row>
    <row r="1285" spans="1:21">
      <c r="A1285" s="8"/>
      <c r="U1285" s="1"/>
    </row>
    <row r="1286" spans="1:21">
      <c r="A1286" s="8"/>
      <c r="U1286" s="1"/>
    </row>
    <row r="1287" spans="1:21">
      <c r="A1287" s="8"/>
      <c r="U1287" s="1"/>
    </row>
    <row r="1288" spans="1:21">
      <c r="A1288" s="8"/>
      <c r="U1288" s="1"/>
    </row>
    <row r="1289" spans="1:21">
      <c r="A1289" s="8"/>
      <c r="U1289" s="1"/>
    </row>
    <row r="1290" spans="1:21">
      <c r="A1290" s="8"/>
      <c r="U1290" s="1"/>
    </row>
    <row r="1291" spans="1:21">
      <c r="A1291" s="8"/>
      <c r="U1291" s="1"/>
    </row>
    <row r="1292" spans="1:21">
      <c r="A1292" s="8"/>
      <c r="U1292" s="1"/>
    </row>
    <row r="1293" spans="1:21">
      <c r="A1293" s="8"/>
      <c r="U1293" s="1"/>
    </row>
    <row r="1294" spans="1:21">
      <c r="A1294" s="8"/>
      <c r="U1294" s="1"/>
    </row>
    <row r="1295" spans="1:21">
      <c r="A1295" s="8"/>
      <c r="U1295" s="1"/>
    </row>
    <row r="1296" spans="1:21">
      <c r="A1296" s="8"/>
      <c r="U1296" s="1"/>
    </row>
    <row r="1297" spans="1:21">
      <c r="A1297" s="8"/>
      <c r="U1297" s="1"/>
    </row>
    <row r="1298" spans="1:21">
      <c r="A1298" s="8"/>
      <c r="U1298" s="1"/>
    </row>
    <row r="1299" spans="1:21">
      <c r="A1299" s="8"/>
      <c r="U1299" s="1"/>
    </row>
    <row r="1300" spans="1:21">
      <c r="A1300" s="8"/>
      <c r="U1300" s="1"/>
    </row>
    <row r="1301" spans="1:21">
      <c r="A1301" s="8"/>
      <c r="U1301" s="1"/>
    </row>
    <row r="1302" spans="1:21">
      <c r="A1302" s="8"/>
      <c r="U1302" s="1"/>
    </row>
    <row r="1303" spans="1:21">
      <c r="A1303" s="8"/>
      <c r="U1303" s="1"/>
    </row>
    <row r="1304" spans="1:21">
      <c r="A1304" s="8"/>
      <c r="U1304" s="1"/>
    </row>
    <row r="1305" spans="1:21">
      <c r="A1305" s="8"/>
      <c r="U1305" s="1"/>
    </row>
    <row r="1306" spans="1:21">
      <c r="A1306" s="8"/>
      <c r="U1306" s="1"/>
    </row>
    <row r="1307" spans="1:21">
      <c r="A1307" s="8"/>
      <c r="U1307" s="1"/>
    </row>
    <row r="1308" spans="1:21">
      <c r="A1308" s="8"/>
      <c r="U1308" s="1"/>
    </row>
    <row r="1309" spans="1:21">
      <c r="A1309" s="8"/>
      <c r="U1309" s="1"/>
    </row>
    <row r="1310" spans="1:21">
      <c r="A1310" s="8"/>
      <c r="U1310" s="1"/>
    </row>
    <row r="1311" spans="1:21">
      <c r="A1311" s="8"/>
      <c r="U1311" s="1"/>
    </row>
    <row r="1312" spans="1:21">
      <c r="A1312" s="8"/>
      <c r="U1312" s="1"/>
    </row>
    <row r="1313" spans="1:21">
      <c r="A1313" s="8"/>
      <c r="U1313" s="1"/>
    </row>
    <row r="1314" spans="1:21">
      <c r="A1314" s="8"/>
      <c r="U1314" s="1"/>
    </row>
    <row r="1315" spans="1:21">
      <c r="A1315" s="8"/>
      <c r="U1315" s="1"/>
    </row>
    <row r="1316" spans="1:21">
      <c r="A1316" s="8"/>
      <c r="U1316" s="1"/>
    </row>
    <row r="1317" spans="1:21">
      <c r="A1317" s="8"/>
      <c r="U1317" s="1"/>
    </row>
    <row r="1318" spans="1:21">
      <c r="A1318" s="8"/>
      <c r="U1318" s="1"/>
    </row>
    <row r="1319" spans="1:21">
      <c r="A1319" s="8"/>
      <c r="U1319" s="1"/>
    </row>
    <row r="1320" spans="1:21">
      <c r="A1320" s="8"/>
      <c r="U1320" s="1"/>
    </row>
    <row r="1321" spans="1:21">
      <c r="A1321" s="8"/>
      <c r="U1321" s="1"/>
    </row>
    <row r="1322" spans="1:21">
      <c r="A1322" s="8"/>
      <c r="U1322" s="1"/>
    </row>
    <row r="1323" spans="1:21">
      <c r="A1323" s="8"/>
      <c r="U1323" s="1"/>
    </row>
    <row r="1324" spans="1:21">
      <c r="A1324" s="8"/>
      <c r="U1324" s="1"/>
    </row>
    <row r="1325" spans="1:21">
      <c r="A1325" s="8"/>
      <c r="U1325" s="1"/>
    </row>
    <row r="1326" spans="1:21">
      <c r="A1326" s="8"/>
      <c r="U1326" s="1"/>
    </row>
    <row r="1327" spans="1:21">
      <c r="A1327" s="8"/>
      <c r="U1327" s="1"/>
    </row>
    <row r="1328" spans="1:21">
      <c r="A1328" s="8"/>
      <c r="U1328" s="1"/>
    </row>
    <row r="1329" spans="1:21">
      <c r="A1329" s="8"/>
      <c r="U1329" s="1"/>
    </row>
    <row r="1330" spans="1:21">
      <c r="A1330" s="8"/>
      <c r="U1330" s="1"/>
    </row>
    <row r="1331" spans="1:21">
      <c r="A1331" s="8"/>
      <c r="U1331" s="1"/>
    </row>
    <row r="1332" spans="1:21">
      <c r="A1332" s="8"/>
      <c r="U1332" s="1"/>
    </row>
    <row r="1333" spans="1:21">
      <c r="A1333" s="8"/>
      <c r="U1333" s="1"/>
    </row>
    <row r="1334" spans="1:21">
      <c r="A1334" s="8"/>
      <c r="U1334" s="1"/>
    </row>
    <row r="1335" spans="1:21">
      <c r="A1335" s="8"/>
      <c r="U1335" s="1"/>
    </row>
    <row r="1336" spans="1:21">
      <c r="A1336" s="8"/>
      <c r="U1336" s="1"/>
    </row>
    <row r="1337" spans="1:21">
      <c r="A1337" s="8"/>
      <c r="U1337" s="1"/>
    </row>
    <row r="1338" spans="1:21">
      <c r="A1338" s="8"/>
      <c r="U1338" s="1"/>
    </row>
    <row r="1339" spans="1:21">
      <c r="A1339" s="8"/>
      <c r="U1339" s="1"/>
    </row>
    <row r="1340" spans="1:21">
      <c r="A1340" s="8"/>
      <c r="U1340" s="1"/>
    </row>
    <row r="1341" spans="1:21">
      <c r="A1341" s="8"/>
      <c r="U1341" s="1"/>
    </row>
    <row r="1342" spans="1:21">
      <c r="A1342" s="8"/>
      <c r="U1342" s="1"/>
    </row>
    <row r="1343" spans="1:21">
      <c r="A1343" s="8"/>
      <c r="U1343" s="1"/>
    </row>
    <row r="1344" spans="1:21">
      <c r="A1344" s="8"/>
      <c r="U1344" s="1"/>
    </row>
    <row r="1345" spans="1:21">
      <c r="A1345" s="8"/>
      <c r="U1345" s="1"/>
    </row>
    <row r="1346" spans="1:21">
      <c r="A1346" s="8"/>
      <c r="U1346" s="1"/>
    </row>
    <row r="1347" spans="1:21">
      <c r="A1347" s="8"/>
      <c r="U1347" s="1"/>
    </row>
    <row r="1348" spans="1:21">
      <c r="A1348" s="8"/>
      <c r="U1348" s="1"/>
    </row>
    <row r="1349" spans="1:21">
      <c r="A1349" s="8"/>
      <c r="U1349" s="1"/>
    </row>
    <row r="1350" spans="1:21">
      <c r="A1350" s="8"/>
      <c r="U1350" s="1"/>
    </row>
    <row r="1351" spans="1:21">
      <c r="A1351" s="8"/>
      <c r="U1351" s="1"/>
    </row>
    <row r="1352" spans="1:21">
      <c r="A1352" s="8"/>
      <c r="U1352" s="1"/>
    </row>
    <row r="1353" spans="1:21">
      <c r="A1353" s="8"/>
      <c r="U1353" s="1"/>
    </row>
    <row r="1354" spans="1:21">
      <c r="A1354" s="8"/>
      <c r="U1354" s="1"/>
    </row>
    <row r="1355" spans="1:21">
      <c r="A1355" s="8"/>
      <c r="U1355" s="1"/>
    </row>
    <row r="1356" spans="1:21">
      <c r="A1356" s="8"/>
      <c r="U1356" s="1"/>
    </row>
    <row r="1357" spans="1:21">
      <c r="A1357" s="8"/>
      <c r="U1357" s="1"/>
    </row>
    <row r="1358" spans="1:21">
      <c r="A1358" s="8"/>
      <c r="U1358" s="1"/>
    </row>
    <row r="1359" spans="1:21">
      <c r="A1359" s="8"/>
      <c r="U1359" s="1"/>
    </row>
    <row r="1360" spans="1:21">
      <c r="A1360" s="8"/>
      <c r="U1360" s="1"/>
    </row>
    <row r="1361" spans="1:21">
      <c r="A1361" s="8"/>
      <c r="U1361" s="1"/>
    </row>
    <row r="1362" spans="1:21">
      <c r="A1362" s="8"/>
      <c r="U1362" s="1"/>
    </row>
    <row r="1363" spans="1:21">
      <c r="A1363" s="8"/>
      <c r="U1363" s="1"/>
    </row>
    <row r="1364" spans="1:21">
      <c r="A1364" s="8"/>
      <c r="U1364" s="1"/>
    </row>
    <row r="1365" spans="1:21">
      <c r="A1365" s="8"/>
      <c r="U1365" s="1"/>
    </row>
    <row r="1366" spans="1:21">
      <c r="A1366" s="8"/>
      <c r="U1366" s="1"/>
    </row>
    <row r="1367" spans="1:21">
      <c r="A1367" s="8"/>
      <c r="U1367" s="1"/>
    </row>
    <row r="1368" spans="1:21">
      <c r="A1368" s="8"/>
      <c r="U1368" s="1"/>
    </row>
    <row r="1369" spans="1:21">
      <c r="A1369" s="8"/>
      <c r="U1369" s="1"/>
    </row>
    <row r="1370" spans="1:21">
      <c r="A1370" s="8"/>
      <c r="U1370" s="1"/>
    </row>
    <row r="1371" spans="1:21">
      <c r="A1371" s="8"/>
      <c r="U1371" s="1"/>
    </row>
    <row r="1372" spans="1:21">
      <c r="A1372" s="8"/>
      <c r="U1372" s="1"/>
    </row>
    <row r="1373" spans="1:21">
      <c r="A1373" s="8"/>
      <c r="U1373" s="1"/>
    </row>
    <row r="1374" spans="1:21">
      <c r="A1374" s="8"/>
      <c r="U1374" s="1"/>
    </row>
    <row r="1375" spans="1:21">
      <c r="A1375" s="8"/>
      <c r="U1375" s="1"/>
    </row>
    <row r="1376" spans="1:21">
      <c r="A1376" s="8"/>
      <c r="U1376" s="1"/>
    </row>
    <row r="1377" spans="1:21">
      <c r="A1377" s="8"/>
      <c r="U1377" s="1"/>
    </row>
    <row r="1378" spans="1:21">
      <c r="A1378" s="8"/>
      <c r="U1378" s="1"/>
    </row>
    <row r="1379" spans="1:21">
      <c r="A1379" s="8"/>
      <c r="U1379" s="1"/>
    </row>
    <row r="1380" spans="1:21">
      <c r="A1380" s="8"/>
      <c r="U1380" s="1"/>
    </row>
    <row r="1381" spans="1:21">
      <c r="A1381" s="8"/>
      <c r="U1381" s="1"/>
    </row>
    <row r="1382" spans="1:21">
      <c r="A1382" s="8"/>
      <c r="U1382" s="1"/>
    </row>
    <row r="1383" spans="1:21">
      <c r="A1383" s="8"/>
      <c r="U1383" s="1"/>
    </row>
    <row r="1384" spans="1:21">
      <c r="A1384" s="8"/>
      <c r="U1384" s="1"/>
    </row>
    <row r="1385" spans="1:21">
      <c r="A1385" s="8"/>
      <c r="U1385" s="1"/>
    </row>
    <row r="1386" spans="1:21">
      <c r="A1386" s="8"/>
      <c r="U1386" s="1"/>
    </row>
    <row r="1387" spans="1:21">
      <c r="A1387" s="8"/>
      <c r="U1387" s="1"/>
    </row>
    <row r="1388" spans="1:21">
      <c r="A1388" s="8"/>
      <c r="U1388" s="1"/>
    </row>
    <row r="1389" spans="1:21">
      <c r="A1389" s="8"/>
      <c r="U1389" s="1"/>
    </row>
    <row r="1390" spans="1:21">
      <c r="A1390" s="8"/>
      <c r="U1390" s="1"/>
    </row>
    <row r="1391" spans="1:21">
      <c r="A1391" s="8"/>
      <c r="U1391" s="1"/>
    </row>
    <row r="1392" spans="1:21">
      <c r="A1392" s="8"/>
      <c r="U1392" s="1"/>
    </row>
    <row r="1393" spans="1:21">
      <c r="A1393" s="8"/>
      <c r="U1393" s="1"/>
    </row>
    <row r="1394" spans="1:21">
      <c r="A1394" s="8"/>
      <c r="U1394" s="1"/>
    </row>
    <row r="1395" spans="1:21">
      <c r="A1395" s="8"/>
      <c r="U1395" s="1"/>
    </row>
    <row r="1396" spans="1:21">
      <c r="A1396" s="8"/>
      <c r="U1396" s="1"/>
    </row>
    <row r="1397" spans="1:21">
      <c r="A1397" s="8"/>
      <c r="U1397" s="1"/>
    </row>
    <row r="1398" spans="1:21">
      <c r="A1398" s="8"/>
      <c r="U1398" s="1"/>
    </row>
    <row r="1399" spans="1:21">
      <c r="A1399" s="8"/>
      <c r="U1399" s="1"/>
    </row>
    <row r="1400" spans="1:21">
      <c r="A1400" s="8"/>
      <c r="U1400" s="1"/>
    </row>
    <row r="1401" spans="1:21">
      <c r="A1401" s="8"/>
      <c r="U1401" s="1"/>
    </row>
    <row r="1402" spans="1:21">
      <c r="A1402" s="8"/>
      <c r="U1402" s="1"/>
    </row>
    <row r="1403" spans="1:21">
      <c r="A1403" s="8"/>
      <c r="U1403" s="1"/>
    </row>
    <row r="1404" spans="1:21">
      <c r="A1404" s="8"/>
      <c r="U1404" s="1"/>
    </row>
    <row r="1405" spans="1:21">
      <c r="A1405" s="8"/>
      <c r="U1405" s="1"/>
    </row>
    <row r="1406" spans="1:21">
      <c r="A1406" s="8"/>
      <c r="U1406" s="1"/>
    </row>
    <row r="1407" spans="1:21">
      <c r="A1407" s="8"/>
      <c r="U1407" s="1"/>
    </row>
    <row r="1408" spans="1:21">
      <c r="A1408" s="8"/>
      <c r="U1408" s="1"/>
    </row>
    <row r="1409" spans="1:21">
      <c r="A1409" s="8"/>
      <c r="U1409" s="1"/>
    </row>
    <row r="1410" spans="1:21">
      <c r="A1410" s="8"/>
      <c r="U1410" s="1"/>
    </row>
    <row r="1411" spans="1:21">
      <c r="A1411" s="8"/>
      <c r="U1411" s="1"/>
    </row>
    <row r="1412" spans="1:21">
      <c r="A1412" s="8"/>
      <c r="U1412" s="1"/>
    </row>
    <row r="1413" spans="1:21">
      <c r="A1413" s="8"/>
      <c r="U1413" s="1"/>
    </row>
    <row r="1414" spans="1:21">
      <c r="A1414" s="8"/>
      <c r="U1414" s="1"/>
    </row>
    <row r="1415" spans="1:21">
      <c r="A1415" s="8"/>
      <c r="U1415" s="1"/>
    </row>
    <row r="1416" spans="1:21">
      <c r="A1416" s="8"/>
      <c r="U1416" s="1"/>
    </row>
    <row r="1417" spans="1:21">
      <c r="A1417" s="8"/>
      <c r="U1417" s="1"/>
    </row>
    <row r="1418" spans="1:21">
      <c r="A1418" s="8"/>
      <c r="U1418" s="1"/>
    </row>
    <row r="1419" spans="1:21">
      <c r="A1419" s="8"/>
      <c r="U1419" s="1"/>
    </row>
    <row r="1420" spans="1:21">
      <c r="A1420" s="8"/>
      <c r="U1420" s="1"/>
    </row>
    <row r="1421" spans="1:21">
      <c r="A1421" s="8"/>
      <c r="U1421" s="1"/>
    </row>
    <row r="1422" spans="1:21">
      <c r="A1422" s="8"/>
      <c r="U1422" s="1"/>
    </row>
    <row r="1423" spans="1:21">
      <c r="A1423" s="8"/>
      <c r="U1423" s="1"/>
    </row>
    <row r="1424" spans="1:21">
      <c r="A1424" s="8"/>
      <c r="U1424" s="1"/>
    </row>
    <row r="1425" spans="1:21">
      <c r="A1425" s="8"/>
      <c r="U1425" s="1"/>
    </row>
    <row r="1426" spans="1:21">
      <c r="A1426" s="8"/>
      <c r="U1426" s="1"/>
    </row>
    <row r="1427" spans="1:21">
      <c r="A1427" s="8"/>
      <c r="U1427" s="1"/>
    </row>
    <row r="1428" spans="1:21">
      <c r="A1428" s="8"/>
      <c r="U1428" s="1"/>
    </row>
    <row r="1429" spans="1:21">
      <c r="A1429" s="8"/>
      <c r="U1429" s="1"/>
    </row>
    <row r="1430" spans="1:21">
      <c r="A1430" s="8"/>
      <c r="U1430" s="1"/>
    </row>
    <row r="1431" spans="1:21">
      <c r="A1431" s="8"/>
      <c r="U1431" s="1"/>
    </row>
    <row r="1432" spans="1:21">
      <c r="A1432" s="8"/>
      <c r="U1432" s="1"/>
    </row>
    <row r="1433" spans="1:21">
      <c r="A1433" s="8"/>
      <c r="U1433" s="1"/>
    </row>
    <row r="1434" spans="1:21">
      <c r="A1434" s="8"/>
      <c r="U1434" s="1"/>
    </row>
    <row r="1435" spans="1:21">
      <c r="A1435" s="8"/>
      <c r="U1435" s="1"/>
    </row>
    <row r="1436" spans="1:21">
      <c r="A1436" s="8"/>
      <c r="U1436" s="1"/>
    </row>
    <row r="1437" spans="1:21">
      <c r="A1437" s="8"/>
      <c r="U1437" s="1"/>
    </row>
    <row r="1438" spans="1:21">
      <c r="A1438" s="8"/>
      <c r="U1438" s="1"/>
    </row>
    <row r="1439" spans="1:21">
      <c r="A1439" s="8"/>
      <c r="U1439" s="1"/>
    </row>
    <row r="1440" spans="1:21">
      <c r="A1440" s="8"/>
      <c r="U1440" s="1"/>
    </row>
    <row r="1441" spans="1:21">
      <c r="A1441" s="8"/>
      <c r="U1441" s="1"/>
    </row>
    <row r="1442" spans="1:21">
      <c r="A1442" s="8"/>
      <c r="U1442" s="1"/>
    </row>
    <row r="1443" spans="1:21">
      <c r="A1443" s="8"/>
      <c r="U1443" s="1"/>
    </row>
    <row r="1444" spans="1:21">
      <c r="A1444" s="8"/>
      <c r="U1444" s="1"/>
    </row>
    <row r="1445" spans="1:21">
      <c r="A1445" s="8"/>
      <c r="U1445" s="1"/>
    </row>
    <row r="1446" spans="1:21">
      <c r="A1446" s="8"/>
      <c r="U1446" s="1"/>
    </row>
    <row r="1447" spans="1:21">
      <c r="A1447" s="8"/>
      <c r="U1447" s="1"/>
    </row>
    <row r="1448" spans="1:21">
      <c r="A1448" s="8"/>
      <c r="U1448" s="1"/>
    </row>
    <row r="1449" spans="1:21">
      <c r="A1449" s="8"/>
      <c r="U1449" s="1"/>
    </row>
    <row r="1450" spans="1:21">
      <c r="A1450" s="8"/>
      <c r="U1450" s="1"/>
    </row>
    <row r="1451" spans="1:21">
      <c r="A1451" s="8"/>
      <c r="U1451" s="1"/>
    </row>
    <row r="1452" spans="1:21">
      <c r="A1452" s="8"/>
      <c r="U1452" s="1"/>
    </row>
    <row r="1453" spans="1:21">
      <c r="A1453" s="8"/>
      <c r="U1453" s="1"/>
    </row>
    <row r="1454" spans="1:21">
      <c r="A1454" s="8"/>
      <c r="U1454" s="1"/>
    </row>
    <row r="1455" spans="1:21">
      <c r="A1455" s="8"/>
      <c r="U1455" s="1"/>
    </row>
    <row r="1456" spans="1:21">
      <c r="A1456" s="8"/>
      <c r="U1456" s="1"/>
    </row>
    <row r="1457" spans="1:21">
      <c r="A1457" s="8"/>
      <c r="U1457" s="1"/>
    </row>
    <row r="1458" spans="1:21">
      <c r="A1458" s="8"/>
      <c r="U1458" s="1"/>
    </row>
    <row r="1459" spans="1:21">
      <c r="A1459" s="8"/>
      <c r="U1459" s="1"/>
    </row>
    <row r="1460" spans="1:21">
      <c r="A1460" s="8"/>
      <c r="U1460" s="1"/>
    </row>
    <row r="1461" spans="1:21">
      <c r="A1461" s="8"/>
      <c r="U1461" s="1"/>
    </row>
    <row r="1462" spans="1:21">
      <c r="A1462" s="8"/>
      <c r="U1462" s="1"/>
    </row>
    <row r="1463" spans="1:21">
      <c r="A1463" s="8"/>
      <c r="U1463" s="1"/>
    </row>
    <row r="1464" spans="1:21">
      <c r="A1464" s="8"/>
      <c r="U1464" s="1"/>
    </row>
    <row r="1465" spans="1:21">
      <c r="A1465" s="8"/>
      <c r="U1465" s="1"/>
    </row>
    <row r="1466" spans="1:21">
      <c r="A1466" s="8"/>
      <c r="U1466" s="1"/>
    </row>
    <row r="1467" spans="1:21">
      <c r="A1467" s="8"/>
      <c r="U1467" s="1"/>
    </row>
    <row r="1468" spans="1:21">
      <c r="A1468" s="8"/>
      <c r="U1468" s="1"/>
    </row>
    <row r="1469" spans="1:21">
      <c r="A1469" s="8"/>
      <c r="U1469" s="1"/>
    </row>
    <row r="1470" spans="1:21">
      <c r="A1470" s="8"/>
      <c r="U1470" s="1"/>
    </row>
    <row r="1471" spans="1:21">
      <c r="A1471" s="8"/>
      <c r="U1471" s="1"/>
    </row>
    <row r="1472" spans="1:21">
      <c r="A1472" s="8"/>
      <c r="U1472" s="1"/>
    </row>
    <row r="1473" spans="1:21">
      <c r="A1473" s="8"/>
      <c r="U1473" s="1"/>
    </row>
    <row r="1474" spans="1:21">
      <c r="A1474" s="8"/>
      <c r="U1474" s="1"/>
    </row>
    <row r="1475" spans="1:21">
      <c r="A1475" s="8"/>
      <c r="U1475" s="1"/>
    </row>
    <row r="1476" spans="1:21">
      <c r="A1476" s="8"/>
      <c r="U1476" s="1"/>
    </row>
    <row r="1477" spans="1:21">
      <c r="A1477" s="8"/>
      <c r="U1477" s="1"/>
    </row>
    <row r="1478" spans="1:21">
      <c r="A1478" s="8"/>
      <c r="U1478" s="1"/>
    </row>
    <row r="1479" spans="1:21">
      <c r="A1479" s="8"/>
      <c r="U1479" s="1"/>
    </row>
    <row r="1480" spans="1:21">
      <c r="A1480" s="8"/>
      <c r="U1480" s="1"/>
    </row>
    <row r="1481" spans="1:21">
      <c r="A1481" s="8"/>
      <c r="U1481" s="1"/>
    </row>
    <row r="1482" spans="1:21">
      <c r="A1482" s="8"/>
      <c r="U1482" s="1"/>
    </row>
    <row r="1483" spans="1:21">
      <c r="A1483" s="8"/>
      <c r="U1483" s="1"/>
    </row>
    <row r="1484" spans="1:21">
      <c r="A1484" s="8"/>
      <c r="U1484" s="1"/>
    </row>
    <row r="1485" spans="1:21">
      <c r="A1485" s="8"/>
      <c r="U1485" s="1"/>
    </row>
    <row r="1486" spans="1:21">
      <c r="A1486" s="8"/>
      <c r="U1486" s="1"/>
    </row>
    <row r="1487" spans="1:21">
      <c r="A1487" s="8"/>
      <c r="U1487" s="1"/>
    </row>
    <row r="1488" spans="1:21">
      <c r="A1488" s="8"/>
      <c r="U1488" s="1"/>
    </row>
    <row r="1489" spans="1:21">
      <c r="A1489" s="8"/>
      <c r="U1489" s="1"/>
    </row>
    <row r="1490" spans="1:21">
      <c r="A1490" s="8"/>
      <c r="U1490" s="1"/>
    </row>
    <row r="1491" spans="1:21">
      <c r="A1491" s="8"/>
      <c r="U1491" s="1"/>
    </row>
    <row r="1492" spans="1:21">
      <c r="A1492" s="8"/>
      <c r="U1492" s="1"/>
    </row>
    <row r="1493" spans="1:21">
      <c r="A1493" s="8"/>
      <c r="U1493" s="1"/>
    </row>
    <row r="1494" spans="1:21">
      <c r="A1494" s="8"/>
      <c r="U1494" s="1"/>
    </row>
    <row r="1495" spans="1:21">
      <c r="A1495" s="8"/>
      <c r="U1495" s="1"/>
    </row>
    <row r="1496" spans="1:21">
      <c r="A1496" s="8"/>
      <c r="U1496" s="1"/>
    </row>
    <row r="1497" spans="1:21">
      <c r="A1497" s="8"/>
      <c r="U1497" s="1"/>
    </row>
    <row r="1498" spans="1:21">
      <c r="A1498" s="8"/>
      <c r="U1498" s="1"/>
    </row>
    <row r="1499" spans="1:21">
      <c r="A1499" s="8"/>
      <c r="U1499" s="1"/>
    </row>
    <row r="1500" spans="1:21">
      <c r="A1500" s="8"/>
      <c r="U1500" s="1"/>
    </row>
    <row r="1501" spans="1:21">
      <c r="A1501" s="8"/>
      <c r="U1501" s="1"/>
    </row>
    <row r="1502" spans="1:21">
      <c r="A1502" s="8"/>
      <c r="U1502" s="1"/>
    </row>
    <row r="1503" spans="1:21">
      <c r="A1503" s="8"/>
      <c r="U1503" s="1"/>
    </row>
    <row r="1504" spans="1:21">
      <c r="A1504" s="8"/>
      <c r="U1504" s="1"/>
    </row>
    <row r="1505" spans="1:21">
      <c r="A1505" s="8"/>
      <c r="U1505" s="1"/>
    </row>
    <row r="1506" spans="1:21">
      <c r="A1506" s="8"/>
      <c r="U1506" s="1"/>
    </row>
    <row r="1507" spans="1:21">
      <c r="A1507" s="8"/>
      <c r="U1507" s="1"/>
    </row>
    <row r="1508" spans="1:21">
      <c r="A1508" s="8"/>
      <c r="U1508" s="1"/>
    </row>
    <row r="1509" spans="1:21">
      <c r="A1509" s="8"/>
      <c r="U1509" s="1"/>
    </row>
    <row r="1510" spans="1:21">
      <c r="A1510" s="8"/>
      <c r="U1510" s="1"/>
    </row>
    <row r="1511" spans="1:21">
      <c r="A1511" s="8"/>
      <c r="U1511" s="1"/>
    </row>
    <row r="1512" spans="1:21">
      <c r="A1512" s="8"/>
      <c r="U1512" s="1"/>
    </row>
    <row r="1513" spans="1:21">
      <c r="A1513" s="8"/>
      <c r="U1513" s="1"/>
    </row>
    <row r="1514" spans="1:21">
      <c r="A1514" s="8"/>
      <c r="U1514" s="1"/>
    </row>
    <row r="1515" spans="1:21">
      <c r="A1515" s="8"/>
      <c r="U1515" s="1"/>
    </row>
    <row r="1516" spans="1:21">
      <c r="A1516" s="8"/>
      <c r="U1516" s="1"/>
    </row>
    <row r="1517" spans="1:21">
      <c r="A1517" s="8"/>
      <c r="U1517" s="1"/>
    </row>
    <row r="1518" spans="1:21">
      <c r="A1518" s="8"/>
      <c r="U1518" s="1"/>
    </row>
    <row r="1519" spans="1:21">
      <c r="A1519" s="8"/>
      <c r="U1519" s="1"/>
    </row>
    <row r="1520" spans="1:21">
      <c r="A1520" s="8"/>
      <c r="U1520" s="1"/>
    </row>
    <row r="1521" spans="1:21">
      <c r="A1521" s="8"/>
      <c r="U1521" s="1"/>
    </row>
    <row r="1522" spans="1:21">
      <c r="A1522" s="8"/>
      <c r="U1522" s="1"/>
    </row>
    <row r="1523" spans="1:21">
      <c r="A1523" s="8"/>
      <c r="U1523" s="1"/>
    </row>
    <row r="1524" spans="1:21">
      <c r="A1524" s="8"/>
      <c r="U1524" s="1"/>
    </row>
    <row r="1525" spans="1:21">
      <c r="A1525" s="8"/>
      <c r="U1525" s="1"/>
    </row>
    <row r="1526" spans="1:21">
      <c r="A1526" s="8"/>
      <c r="U1526" s="1"/>
    </row>
    <row r="1527" spans="1:21">
      <c r="A1527" s="8"/>
      <c r="U1527" s="1"/>
    </row>
    <row r="1528" spans="1:21">
      <c r="A1528" s="8"/>
      <c r="U1528" s="1"/>
    </row>
    <row r="1529" spans="1:21">
      <c r="A1529" s="8"/>
      <c r="U1529" s="1"/>
    </row>
    <row r="1530" spans="1:21">
      <c r="A1530" s="8"/>
      <c r="U1530" s="1"/>
    </row>
    <row r="1531" spans="1:21">
      <c r="A1531" s="8"/>
      <c r="U1531" s="1"/>
    </row>
    <row r="1532" spans="1:21">
      <c r="A1532" s="8"/>
      <c r="U1532" s="1"/>
    </row>
    <row r="1533" spans="1:21">
      <c r="A1533" s="8"/>
      <c r="U1533" s="1"/>
    </row>
    <row r="1534" spans="1:21">
      <c r="A1534" s="8"/>
      <c r="U1534" s="1"/>
    </row>
    <row r="1535" spans="1:21">
      <c r="A1535" s="8"/>
      <c r="U1535" s="1"/>
    </row>
    <row r="1536" spans="1:21">
      <c r="A1536" s="8"/>
      <c r="U1536" s="1"/>
    </row>
    <row r="1537" spans="1:21">
      <c r="A1537" s="8"/>
      <c r="U1537" s="1"/>
    </row>
    <row r="1538" spans="1:21">
      <c r="A1538" s="8"/>
      <c r="U1538" s="1"/>
    </row>
    <row r="1539" spans="1:21">
      <c r="A1539" s="8"/>
      <c r="U1539" s="1"/>
    </row>
    <row r="1540" spans="1:21">
      <c r="A1540" s="8"/>
      <c r="U1540" s="1"/>
    </row>
    <row r="1541" spans="1:21">
      <c r="A1541" s="8"/>
      <c r="U1541" s="1"/>
    </row>
    <row r="1542" spans="1:21">
      <c r="A1542" s="8"/>
      <c r="U1542" s="1"/>
    </row>
    <row r="1543" spans="1:21">
      <c r="A1543" s="8"/>
      <c r="U1543" s="1"/>
    </row>
    <row r="1544" spans="1:21">
      <c r="A1544" s="8"/>
      <c r="U1544" s="1"/>
    </row>
    <row r="1545" spans="1:21">
      <c r="A1545" s="8"/>
      <c r="U1545" s="1"/>
    </row>
    <row r="1546" spans="1:21">
      <c r="A1546" s="8"/>
      <c r="U1546" s="1"/>
    </row>
    <row r="1547" spans="1:21">
      <c r="A1547" s="8"/>
      <c r="U1547" s="1"/>
    </row>
    <row r="1548" spans="1:21">
      <c r="A1548" s="8"/>
      <c r="U1548" s="1"/>
    </row>
    <row r="1549" spans="1:21">
      <c r="A1549" s="8"/>
      <c r="U1549" s="1"/>
    </row>
    <row r="1550" spans="1:21">
      <c r="A1550" s="8"/>
      <c r="U1550" s="1"/>
    </row>
    <row r="1551" spans="1:21">
      <c r="A1551" s="8"/>
      <c r="U1551" s="1"/>
    </row>
    <row r="1552" spans="1:21">
      <c r="A1552" s="8"/>
      <c r="U1552" s="1"/>
    </row>
    <row r="1553" spans="1:21">
      <c r="A1553" s="8"/>
      <c r="U1553" s="1"/>
    </row>
    <row r="1554" spans="1:21">
      <c r="A1554" s="8"/>
      <c r="U1554" s="1"/>
    </row>
    <row r="1555" spans="1:21">
      <c r="A1555" s="8"/>
      <c r="U1555" s="1"/>
    </row>
    <row r="1556" spans="1:21">
      <c r="A1556" s="8"/>
      <c r="U1556" s="1"/>
    </row>
    <row r="1557" spans="1:21">
      <c r="A1557" s="8"/>
      <c r="U1557" s="1"/>
    </row>
    <row r="1558" spans="1:21">
      <c r="A1558" s="8"/>
      <c r="U1558" s="1"/>
    </row>
    <row r="1559" spans="1:21">
      <c r="A1559" s="8"/>
      <c r="U1559" s="1"/>
    </row>
    <row r="1560" spans="1:21">
      <c r="A1560" s="8"/>
      <c r="U1560" s="1"/>
    </row>
    <row r="1561" spans="1:21">
      <c r="A1561" s="8"/>
      <c r="U1561" s="1"/>
    </row>
    <row r="1562" spans="1:21">
      <c r="A1562" s="8"/>
      <c r="U1562" s="1"/>
    </row>
    <row r="1563" spans="1:21">
      <c r="A1563" s="8"/>
      <c r="U1563" s="1"/>
    </row>
    <row r="1564" spans="1:21">
      <c r="A1564" s="8"/>
      <c r="U1564" s="1"/>
    </row>
    <row r="1565" spans="1:21">
      <c r="A1565" s="8"/>
      <c r="U1565" s="1"/>
    </row>
    <row r="1566" spans="1:21">
      <c r="A1566" s="8"/>
      <c r="U1566" s="1"/>
    </row>
    <row r="1567" spans="1:21">
      <c r="A1567" s="8"/>
      <c r="U1567" s="1"/>
    </row>
    <row r="1568" spans="1:21">
      <c r="A1568" s="8"/>
      <c r="U1568" s="1"/>
    </row>
    <row r="1569" spans="1:21">
      <c r="A1569" s="8"/>
      <c r="U1569" s="1"/>
    </row>
    <row r="1570" spans="1:21">
      <c r="A1570" s="8"/>
      <c r="U1570" s="1"/>
    </row>
    <row r="1571" spans="1:21">
      <c r="A1571" s="8"/>
      <c r="U1571" s="1"/>
    </row>
    <row r="1572" spans="1:21">
      <c r="A1572" s="8"/>
      <c r="U1572" s="1"/>
    </row>
    <row r="1573" spans="1:21">
      <c r="A1573" s="8"/>
      <c r="U1573" s="1"/>
    </row>
    <row r="1574" spans="1:21">
      <c r="A1574" s="8"/>
      <c r="U1574" s="1"/>
    </row>
    <row r="1575" spans="1:21">
      <c r="A1575" s="8"/>
      <c r="U1575" s="1"/>
    </row>
    <row r="1576" spans="1:21">
      <c r="A1576" s="8"/>
      <c r="U1576" s="1"/>
    </row>
    <row r="1577" spans="1:21">
      <c r="A1577" s="8"/>
      <c r="U1577" s="1"/>
    </row>
    <row r="1578" spans="1:21">
      <c r="A1578" s="8"/>
      <c r="U1578" s="1"/>
    </row>
    <row r="1579" spans="1:21">
      <c r="A1579" s="8"/>
      <c r="U1579" s="1"/>
    </row>
    <row r="1580" spans="1:21">
      <c r="A1580" s="8"/>
      <c r="U1580" s="1"/>
    </row>
    <row r="1581" spans="1:21">
      <c r="A1581" s="8"/>
      <c r="U1581" s="1"/>
    </row>
    <row r="1582" spans="1:21">
      <c r="A1582" s="8"/>
      <c r="U1582" s="1"/>
    </row>
    <row r="1583" spans="1:21">
      <c r="A1583" s="8"/>
      <c r="U1583" s="1"/>
    </row>
    <row r="1584" spans="1:21">
      <c r="A1584" s="8"/>
      <c r="U1584" s="1"/>
    </row>
    <row r="1585" spans="1:21">
      <c r="A1585" s="8"/>
      <c r="U1585" s="1"/>
    </row>
    <row r="1586" spans="1:21">
      <c r="A1586" s="8"/>
      <c r="U1586" s="1"/>
    </row>
    <row r="1587" spans="1:21">
      <c r="A1587" s="8"/>
      <c r="U1587" s="1"/>
    </row>
    <row r="1588" spans="1:21">
      <c r="A1588" s="8"/>
      <c r="U1588" s="1"/>
    </row>
    <row r="1589" spans="1:21">
      <c r="A1589" s="8"/>
      <c r="U1589" s="1"/>
    </row>
    <row r="1590" spans="1:21">
      <c r="A1590" s="8"/>
      <c r="U1590" s="1"/>
    </row>
    <row r="1591" spans="1:21">
      <c r="A1591" s="8"/>
      <c r="U1591" s="1"/>
    </row>
    <row r="1592" spans="1:21">
      <c r="A1592" s="8"/>
      <c r="U1592" s="1"/>
    </row>
    <row r="1593" spans="1:21">
      <c r="A1593" s="8"/>
      <c r="U1593" s="1"/>
    </row>
    <row r="1594" spans="1:21">
      <c r="A1594" s="8"/>
      <c r="U1594" s="1"/>
    </row>
    <row r="1595" spans="1:21">
      <c r="A1595" s="8"/>
      <c r="U1595" s="1"/>
    </row>
    <row r="1596" spans="1:21">
      <c r="A1596" s="8"/>
      <c r="U1596" s="1"/>
    </row>
    <row r="1597" spans="1:21">
      <c r="A1597" s="8"/>
      <c r="U1597" s="1"/>
    </row>
    <row r="1598" spans="1:21">
      <c r="A1598" s="8"/>
      <c r="U1598" s="1"/>
    </row>
    <row r="1599" spans="1:21">
      <c r="A1599" s="8"/>
      <c r="U1599" s="1"/>
    </row>
    <row r="1600" spans="1:21">
      <c r="A1600" s="8"/>
      <c r="U1600" s="1"/>
    </row>
    <row r="1601" spans="1:21">
      <c r="A1601" s="8"/>
      <c r="U1601" s="1"/>
    </row>
    <row r="1602" spans="1:21">
      <c r="A1602" s="8"/>
      <c r="U1602" s="1"/>
    </row>
    <row r="1603" spans="1:21">
      <c r="A1603" s="8"/>
      <c r="U1603" s="1"/>
    </row>
    <row r="1604" spans="1:21">
      <c r="A1604" s="8"/>
      <c r="U1604" s="1"/>
    </row>
    <row r="1605" spans="1:21">
      <c r="A1605" s="8"/>
      <c r="U1605" s="1"/>
    </row>
    <row r="1606" spans="1:21">
      <c r="A1606" s="8"/>
      <c r="U1606" s="1"/>
    </row>
    <row r="1607" spans="1:21">
      <c r="A1607" s="8"/>
      <c r="U1607" s="1"/>
    </row>
    <row r="1608" spans="1:21">
      <c r="A1608" s="8"/>
      <c r="U1608" s="1"/>
    </row>
    <row r="1609" spans="1:21">
      <c r="A1609" s="8"/>
      <c r="U1609" s="1"/>
    </row>
    <row r="1610" spans="1:21">
      <c r="A1610" s="8"/>
      <c r="U1610" s="1"/>
    </row>
    <row r="1611" spans="1:21">
      <c r="A1611" s="8"/>
      <c r="U1611" s="1"/>
    </row>
    <row r="1612" spans="1:21">
      <c r="A1612" s="8"/>
      <c r="U1612" s="1"/>
    </row>
    <row r="1613" spans="1:21">
      <c r="A1613" s="8"/>
      <c r="U1613" s="1"/>
    </row>
    <row r="1614" spans="1:21">
      <c r="A1614" s="8"/>
      <c r="U1614" s="1"/>
    </row>
    <row r="1615" spans="1:21">
      <c r="A1615" s="8"/>
      <c r="U1615" s="1"/>
    </row>
    <row r="1616" spans="1:21">
      <c r="A1616" s="8"/>
      <c r="U1616" s="1"/>
    </row>
    <row r="1617" spans="1:21">
      <c r="A1617" s="8"/>
      <c r="U1617" s="1"/>
    </row>
    <row r="1618" spans="1:21">
      <c r="A1618" s="8"/>
      <c r="U1618" s="1"/>
    </row>
    <row r="1619" spans="1:21">
      <c r="A1619" s="8"/>
      <c r="U1619" s="1"/>
    </row>
    <row r="1620" spans="1:21">
      <c r="A1620" s="8"/>
      <c r="U1620" s="1"/>
    </row>
    <row r="1621" spans="1:21">
      <c r="A1621" s="8"/>
      <c r="U1621" s="1"/>
    </row>
    <row r="1622" spans="1:21">
      <c r="A1622" s="8"/>
      <c r="U1622" s="1"/>
    </row>
    <row r="1623" spans="1:21">
      <c r="A1623" s="8"/>
      <c r="U1623" s="1"/>
    </row>
    <row r="1624" spans="1:21">
      <c r="A1624" s="8"/>
      <c r="U1624" s="1"/>
    </row>
    <row r="1625" spans="1:21">
      <c r="A1625" s="8"/>
      <c r="U1625" s="1"/>
    </row>
    <row r="1626" spans="1:21">
      <c r="A1626" s="8"/>
      <c r="U1626" s="1"/>
    </row>
    <row r="1627" spans="1:21">
      <c r="A1627" s="8"/>
      <c r="U1627" s="1"/>
    </row>
    <row r="1628" spans="1:21">
      <c r="A1628" s="8"/>
      <c r="U1628" s="1"/>
    </row>
    <row r="1629" spans="1:21">
      <c r="A1629" s="8"/>
      <c r="U1629" s="1"/>
    </row>
    <row r="1630" spans="1:21">
      <c r="A1630" s="8"/>
      <c r="U1630" s="1"/>
    </row>
    <row r="1631" spans="1:21">
      <c r="A1631" s="8"/>
      <c r="U1631" s="1"/>
    </row>
    <row r="1632" spans="1:21">
      <c r="A1632" s="8"/>
      <c r="U1632" s="1"/>
    </row>
    <row r="1633" spans="1:21">
      <c r="A1633" s="8"/>
      <c r="U1633" s="1"/>
    </row>
    <row r="1634" spans="1:21">
      <c r="A1634" s="8"/>
      <c r="U1634" s="1"/>
    </row>
    <row r="1635" spans="1:21">
      <c r="A1635" s="8"/>
      <c r="U1635" s="1"/>
    </row>
    <row r="1636" spans="1:21">
      <c r="A1636" s="8"/>
      <c r="U1636" s="1"/>
    </row>
    <row r="1637" spans="1:21">
      <c r="A1637" s="8"/>
      <c r="U1637" s="1"/>
    </row>
    <row r="1638" spans="1:21">
      <c r="A1638" s="8"/>
      <c r="U1638" s="1"/>
    </row>
    <row r="1639" spans="1:21">
      <c r="A1639" s="8"/>
      <c r="U1639" s="1"/>
    </row>
    <row r="1640" spans="1:21">
      <c r="A1640" s="8"/>
      <c r="U1640" s="1"/>
    </row>
    <row r="1641" spans="1:21">
      <c r="A1641" s="8"/>
      <c r="U1641" s="1"/>
    </row>
    <row r="1642" spans="1:21">
      <c r="A1642" s="8"/>
      <c r="U1642" s="1"/>
    </row>
    <row r="1643" spans="1:21">
      <c r="A1643" s="8"/>
      <c r="U1643" s="1"/>
    </row>
    <row r="1644" spans="1:21">
      <c r="A1644" s="8"/>
      <c r="U1644" s="1"/>
    </row>
    <row r="1645" spans="1:21">
      <c r="A1645" s="8"/>
      <c r="U1645" s="1"/>
    </row>
    <row r="1646" spans="1:21">
      <c r="A1646" s="8"/>
      <c r="U1646" s="1"/>
    </row>
    <row r="1647" spans="1:21">
      <c r="A1647" s="8"/>
      <c r="U1647" s="1"/>
    </row>
    <row r="1648" spans="1:21">
      <c r="A1648" s="8"/>
      <c r="U1648" s="1"/>
    </row>
    <row r="1649" spans="1:21">
      <c r="A1649" s="8"/>
      <c r="U1649" s="1"/>
    </row>
    <row r="1650" spans="1:21">
      <c r="A1650" s="8"/>
      <c r="U1650" s="1"/>
    </row>
    <row r="1651" spans="1:21">
      <c r="A1651" s="8"/>
      <c r="U1651" s="1"/>
    </row>
    <row r="1652" spans="1:21">
      <c r="A1652" s="8"/>
      <c r="U1652" s="1"/>
    </row>
    <row r="1653" spans="1:21">
      <c r="A1653" s="8"/>
      <c r="U1653" s="1"/>
    </row>
    <row r="1654" spans="1:21">
      <c r="A1654" s="8"/>
      <c r="U1654" s="1"/>
    </row>
    <row r="1655" spans="1:21">
      <c r="A1655" s="8"/>
      <c r="U1655" s="1"/>
    </row>
    <row r="1656" spans="1:21">
      <c r="A1656" s="8"/>
      <c r="U1656" s="1"/>
    </row>
    <row r="1657" spans="1:21">
      <c r="A1657" s="8"/>
      <c r="U1657" s="1"/>
    </row>
    <row r="1658" spans="1:21">
      <c r="A1658" s="8"/>
      <c r="U1658" s="1"/>
    </row>
    <row r="1659" spans="1:21">
      <c r="A1659" s="8"/>
      <c r="U1659" s="1"/>
    </row>
    <row r="1660" spans="1:21">
      <c r="A1660" s="8"/>
      <c r="U1660" s="1"/>
    </row>
    <row r="1661" spans="1:21">
      <c r="A1661" s="8"/>
      <c r="U1661" s="1"/>
    </row>
    <row r="1662" spans="1:21">
      <c r="A1662" s="8"/>
      <c r="U1662" s="1"/>
    </row>
    <row r="1663" spans="1:21">
      <c r="A1663" s="8"/>
      <c r="U1663" s="1"/>
    </row>
    <row r="1664" spans="1:21">
      <c r="A1664" s="8"/>
      <c r="U1664" s="1"/>
    </row>
    <row r="1665" spans="1:21">
      <c r="A1665" s="8"/>
      <c r="U1665" s="1"/>
    </row>
    <row r="1666" spans="1:21">
      <c r="A1666" s="8"/>
      <c r="U1666" s="1"/>
    </row>
    <row r="1667" spans="1:21">
      <c r="A1667" s="8"/>
      <c r="U1667" s="1"/>
    </row>
    <row r="1668" spans="1:21">
      <c r="A1668" s="8"/>
      <c r="U1668" s="1"/>
    </row>
    <row r="1669" spans="1:21">
      <c r="A1669" s="8"/>
      <c r="U1669" s="1"/>
    </row>
    <row r="1670" spans="1:21">
      <c r="A1670" s="8"/>
      <c r="U1670" s="1"/>
    </row>
    <row r="1671" spans="1:21">
      <c r="A1671" s="8"/>
      <c r="U1671" s="1"/>
    </row>
    <row r="1672" spans="1:21">
      <c r="A1672" s="8"/>
      <c r="U1672" s="1"/>
    </row>
    <row r="1673" spans="1:21">
      <c r="A1673" s="8"/>
      <c r="U1673" s="1"/>
    </row>
    <row r="1674" spans="1:21">
      <c r="A1674" s="8"/>
      <c r="U1674" s="1"/>
    </row>
    <row r="1675" spans="1:21">
      <c r="A1675" s="8"/>
      <c r="U1675" s="1"/>
    </row>
    <row r="1676" spans="1:21">
      <c r="A1676" s="8"/>
      <c r="U1676" s="1"/>
    </row>
    <row r="1677" spans="1:21">
      <c r="A1677" s="8"/>
      <c r="U1677" s="1"/>
    </row>
    <row r="1678" spans="1:21">
      <c r="A1678" s="8"/>
      <c r="U1678" s="1"/>
    </row>
    <row r="1679" spans="1:21">
      <c r="A1679" s="8"/>
      <c r="U1679" s="1"/>
    </row>
    <row r="1680" spans="1:21">
      <c r="A1680" s="8"/>
      <c r="U1680" s="1"/>
    </row>
    <row r="1681" spans="1:21">
      <c r="A1681" s="8"/>
      <c r="U1681" s="1"/>
    </row>
    <row r="1682" spans="1:21">
      <c r="A1682" s="8"/>
      <c r="U1682" s="1"/>
    </row>
    <row r="1683" spans="1:21">
      <c r="A1683" s="8"/>
      <c r="U1683" s="1"/>
    </row>
    <row r="1684" spans="1:21">
      <c r="A1684" s="8"/>
      <c r="U1684" s="1"/>
    </row>
    <row r="1685" spans="1:21">
      <c r="A1685" s="8"/>
      <c r="U1685" s="1"/>
    </row>
    <row r="1686" spans="1:21">
      <c r="A1686" s="8"/>
      <c r="U1686" s="1"/>
    </row>
    <row r="1687" spans="1:21">
      <c r="A1687" s="8"/>
      <c r="U1687" s="1"/>
    </row>
    <row r="1688" spans="1:21">
      <c r="A1688" s="8"/>
      <c r="U1688" s="1"/>
    </row>
    <row r="1689" spans="1:21">
      <c r="A1689" s="8"/>
      <c r="U1689" s="1"/>
    </row>
    <row r="1690" spans="1:21">
      <c r="A1690" s="8"/>
      <c r="U1690" s="1"/>
    </row>
    <row r="1691" spans="1:21">
      <c r="A1691" s="8"/>
      <c r="U1691" s="1"/>
    </row>
    <row r="1692" spans="1:21">
      <c r="A1692" s="8"/>
      <c r="U1692" s="1"/>
    </row>
    <row r="1693" spans="1:21">
      <c r="A1693" s="8"/>
      <c r="U1693" s="1"/>
    </row>
    <row r="1694" spans="1:21">
      <c r="A1694" s="8"/>
      <c r="U1694" s="1"/>
    </row>
    <row r="1695" spans="1:21">
      <c r="A1695" s="8"/>
      <c r="U1695" s="1"/>
    </row>
    <row r="1696" spans="1:21">
      <c r="A1696" s="8"/>
      <c r="U1696" s="1"/>
    </row>
    <row r="1697" spans="1:21">
      <c r="A1697" s="8"/>
      <c r="U1697" s="1"/>
    </row>
    <row r="1698" spans="1:21">
      <c r="A1698" s="8"/>
      <c r="U1698" s="1"/>
    </row>
    <row r="1699" spans="1:21">
      <c r="A1699" s="8"/>
      <c r="U1699" s="1"/>
    </row>
    <row r="1700" spans="1:21">
      <c r="A1700" s="8"/>
      <c r="U1700" s="1"/>
    </row>
    <row r="1701" spans="1:21">
      <c r="A1701" s="8"/>
      <c r="U1701" s="1"/>
    </row>
    <row r="1702" spans="1:21">
      <c r="A1702" s="8"/>
      <c r="U1702" s="1"/>
    </row>
    <row r="1703" spans="1:21">
      <c r="A1703" s="8"/>
      <c r="U1703" s="1"/>
    </row>
    <row r="1704" spans="1:21">
      <c r="A1704" s="8"/>
      <c r="U1704" s="1"/>
    </row>
    <row r="1705" spans="1:21">
      <c r="A1705" s="8"/>
      <c r="U1705" s="1"/>
    </row>
    <row r="1706" spans="1:21">
      <c r="A1706" s="8"/>
      <c r="U1706" s="1"/>
    </row>
    <row r="1707" spans="1:21">
      <c r="A1707" s="8"/>
      <c r="U1707" s="1"/>
    </row>
    <row r="1708" spans="1:21">
      <c r="A1708" s="8"/>
      <c r="U1708" s="1"/>
    </row>
    <row r="1709" spans="1:21">
      <c r="A1709" s="8"/>
      <c r="U1709" s="1"/>
    </row>
    <row r="1710" spans="1:21">
      <c r="A1710" s="8"/>
      <c r="U1710" s="1"/>
    </row>
    <row r="1711" spans="1:21">
      <c r="A1711" s="8"/>
      <c r="U1711" s="1"/>
    </row>
    <row r="1712" spans="1:21">
      <c r="A1712" s="8"/>
      <c r="U1712" s="1"/>
    </row>
    <row r="1713" spans="1:21">
      <c r="A1713" s="8"/>
      <c r="U1713" s="1"/>
    </row>
    <row r="1714" spans="1:21">
      <c r="A1714" s="8"/>
      <c r="U1714" s="1"/>
    </row>
    <row r="1715" spans="1:21">
      <c r="A1715" s="8"/>
      <c r="U1715" s="1"/>
    </row>
    <row r="1716" spans="1:21">
      <c r="A1716" s="8"/>
      <c r="U1716" s="1"/>
    </row>
    <row r="1717" spans="1:21">
      <c r="A1717" s="8"/>
      <c r="U1717" s="1"/>
    </row>
    <row r="1718" spans="1:21">
      <c r="A1718" s="8"/>
      <c r="U1718" s="1"/>
    </row>
    <row r="1719" spans="1:21">
      <c r="A1719" s="8"/>
      <c r="U1719" s="1"/>
    </row>
    <row r="1720" spans="1:21">
      <c r="A1720" s="8"/>
      <c r="U1720" s="1"/>
    </row>
    <row r="1721" spans="1:21">
      <c r="A1721" s="8"/>
      <c r="U1721" s="1"/>
    </row>
    <row r="1722" spans="1:21">
      <c r="A1722" s="8"/>
      <c r="U1722" s="1"/>
    </row>
    <row r="1723" spans="1:21">
      <c r="A1723" s="8"/>
      <c r="U1723" s="1"/>
    </row>
    <row r="1724" spans="1:21">
      <c r="A1724" s="8"/>
      <c r="U1724" s="1"/>
    </row>
    <row r="1725" spans="1:21">
      <c r="A1725" s="8"/>
      <c r="U1725" s="1"/>
    </row>
    <row r="1726" spans="1:21">
      <c r="A1726" s="8"/>
      <c r="U1726" s="1"/>
    </row>
    <row r="1727" spans="1:21">
      <c r="A1727" s="8"/>
      <c r="U1727" s="1"/>
    </row>
    <row r="1728" spans="1:21">
      <c r="A1728" s="8"/>
      <c r="U1728" s="1"/>
    </row>
    <row r="1729" spans="1:21">
      <c r="A1729" s="8"/>
      <c r="U1729" s="1"/>
    </row>
    <row r="1730" spans="1:21">
      <c r="A1730" s="8"/>
      <c r="U1730" s="1"/>
    </row>
    <row r="1731" spans="1:21">
      <c r="A1731" s="8"/>
      <c r="U1731" s="1"/>
    </row>
    <row r="1732" spans="1:21">
      <c r="A1732" s="8"/>
      <c r="U1732" s="1"/>
    </row>
    <row r="1733" spans="1:21">
      <c r="A1733" s="8"/>
      <c r="U1733" s="1"/>
    </row>
    <row r="1734" spans="1:21">
      <c r="A1734" s="8"/>
      <c r="U1734" s="1"/>
    </row>
    <row r="1735" spans="1:21">
      <c r="A1735" s="8"/>
      <c r="U1735" s="1"/>
    </row>
    <row r="1736" spans="1:21">
      <c r="A1736" s="8"/>
      <c r="U1736" s="1"/>
    </row>
    <row r="1737" spans="1:21">
      <c r="A1737" s="8"/>
      <c r="U1737" s="1"/>
    </row>
    <row r="1738" spans="1:21">
      <c r="A1738" s="8"/>
      <c r="U1738" s="1"/>
    </row>
    <row r="1739" spans="1:21">
      <c r="A1739" s="8"/>
      <c r="U1739" s="1"/>
    </row>
    <row r="1740" spans="1:21">
      <c r="A1740" s="8"/>
      <c r="U1740" s="1"/>
    </row>
    <row r="1741" spans="1:21">
      <c r="A1741" s="8"/>
      <c r="U1741" s="1"/>
    </row>
    <row r="1742" spans="1:21">
      <c r="A1742" s="8"/>
      <c r="U1742" s="1"/>
    </row>
    <row r="1743" spans="1:21">
      <c r="A1743" s="8"/>
      <c r="U1743" s="1"/>
    </row>
    <row r="1744" spans="1:21">
      <c r="A1744" s="8"/>
      <c r="U1744" s="1"/>
    </row>
    <row r="1745" spans="1:21">
      <c r="A1745" s="8"/>
      <c r="U1745" s="1"/>
    </row>
    <row r="1746" spans="1:21">
      <c r="A1746" s="8"/>
      <c r="U1746" s="1"/>
    </row>
    <row r="1747" spans="1:21">
      <c r="A1747" s="8"/>
      <c r="U1747" s="1"/>
    </row>
    <row r="1748" spans="1:21">
      <c r="A1748" s="8"/>
      <c r="U1748" s="1"/>
    </row>
    <row r="1749" spans="1:21">
      <c r="A1749" s="8"/>
      <c r="U1749" s="1"/>
    </row>
    <row r="1750" spans="1:21">
      <c r="A1750" s="8"/>
      <c r="U1750" s="1"/>
    </row>
    <row r="1751" spans="1:21">
      <c r="A1751" s="8"/>
      <c r="U1751" s="1"/>
    </row>
    <row r="1752" spans="1:21">
      <c r="A1752" s="8"/>
      <c r="U1752" s="1"/>
    </row>
    <row r="1753" spans="1:21">
      <c r="A1753" s="8"/>
      <c r="U1753" s="1"/>
    </row>
    <row r="1754" spans="1:21">
      <c r="A1754" s="8"/>
      <c r="U1754" s="1"/>
    </row>
    <row r="1755" spans="1:21">
      <c r="A1755" s="8"/>
      <c r="U1755" s="1"/>
    </row>
    <row r="1756" spans="1:21">
      <c r="A1756" s="8"/>
      <c r="U1756" s="1"/>
    </row>
    <row r="1757" spans="1:21">
      <c r="A1757" s="8"/>
      <c r="U1757" s="1"/>
    </row>
    <row r="1758" spans="1:21">
      <c r="A1758" s="8"/>
      <c r="U1758" s="1"/>
    </row>
    <row r="1759" spans="1:21">
      <c r="A1759" s="8"/>
      <c r="U1759" s="1"/>
    </row>
    <row r="1760" spans="1:21">
      <c r="A1760" s="8"/>
      <c r="U1760" s="1"/>
    </row>
    <row r="1761" spans="1:21">
      <c r="A1761" s="8"/>
      <c r="U1761" s="1"/>
    </row>
    <row r="1762" spans="1:21">
      <c r="A1762" s="8"/>
      <c r="U1762" s="1"/>
    </row>
    <row r="1763" spans="1:21">
      <c r="A1763" s="8"/>
      <c r="U1763" s="1"/>
    </row>
    <row r="1764" spans="1:21">
      <c r="A1764" s="8"/>
      <c r="U1764" s="1"/>
    </row>
    <row r="1765" spans="1:21">
      <c r="A1765" s="8"/>
      <c r="U1765" s="1"/>
    </row>
    <row r="1766" spans="1:21">
      <c r="A1766" s="8"/>
      <c r="U1766" s="1"/>
    </row>
    <row r="1767" spans="1:21">
      <c r="A1767" s="8"/>
      <c r="U1767" s="1"/>
    </row>
    <row r="1768" spans="1:21">
      <c r="A1768" s="8"/>
      <c r="U1768" s="1"/>
    </row>
    <row r="1769" spans="1:21">
      <c r="A1769" s="8"/>
      <c r="U1769" s="1"/>
    </row>
    <row r="1770" spans="1:21">
      <c r="A1770" s="8"/>
      <c r="U1770" s="1"/>
    </row>
    <row r="1771" spans="1:21">
      <c r="A1771" s="8"/>
      <c r="U1771" s="1"/>
    </row>
    <row r="1772" spans="1:21">
      <c r="A1772" s="8"/>
      <c r="U1772" s="1"/>
    </row>
    <row r="1773" spans="1:21">
      <c r="A1773" s="8"/>
      <c r="U1773" s="1"/>
    </row>
    <row r="1774" spans="1:21">
      <c r="A1774" s="8"/>
      <c r="U1774" s="1"/>
    </row>
    <row r="1775" spans="1:21">
      <c r="A1775" s="8"/>
      <c r="U1775" s="1"/>
    </row>
    <row r="1776" spans="1:21">
      <c r="A1776" s="8"/>
      <c r="U1776" s="1"/>
    </row>
    <row r="1777" spans="1:21">
      <c r="A1777" s="8"/>
      <c r="U1777" s="1"/>
    </row>
    <row r="1778" spans="1:21">
      <c r="A1778" s="8"/>
      <c r="U1778" s="1"/>
    </row>
    <row r="1779" spans="1:21">
      <c r="A1779" s="8"/>
      <c r="U1779" s="1"/>
    </row>
    <row r="1780" spans="1:21">
      <c r="A1780" s="8"/>
      <c r="U1780" s="1"/>
    </row>
    <row r="1781" spans="1:21">
      <c r="A1781" s="8"/>
      <c r="U1781" s="1"/>
    </row>
    <row r="1782" spans="1:21">
      <c r="A1782" s="8"/>
      <c r="U1782" s="1"/>
    </row>
    <row r="1783" spans="1:21">
      <c r="A1783" s="8"/>
      <c r="U1783" s="1"/>
    </row>
    <row r="1784" spans="1:21">
      <c r="A1784" s="8"/>
      <c r="U1784" s="1"/>
    </row>
    <row r="1785" spans="1:21">
      <c r="A1785" s="8"/>
      <c r="U1785" s="1"/>
    </row>
    <row r="1786" spans="1:21">
      <c r="A1786" s="8"/>
      <c r="U1786" s="1"/>
    </row>
    <row r="1787" spans="1:21">
      <c r="A1787" s="8"/>
      <c r="U1787" s="1"/>
    </row>
    <row r="1788" spans="1:21">
      <c r="A1788" s="8"/>
      <c r="U1788" s="1"/>
    </row>
    <row r="1789" spans="1:21">
      <c r="A1789" s="8"/>
      <c r="U1789" s="1"/>
    </row>
    <row r="1790" spans="1:21">
      <c r="A1790" s="8"/>
      <c r="U1790" s="1"/>
    </row>
    <row r="1791" spans="1:21">
      <c r="A1791" s="8"/>
      <c r="U1791" s="1"/>
    </row>
    <row r="1792" spans="1:21">
      <c r="A1792" s="8"/>
      <c r="U1792" s="1"/>
    </row>
    <row r="1793" spans="1:21">
      <c r="A1793" s="8"/>
      <c r="U1793" s="1"/>
    </row>
    <row r="1794" spans="1:21">
      <c r="A1794" s="8"/>
      <c r="U1794" s="1"/>
    </row>
    <row r="1795" spans="1:21">
      <c r="A1795" s="8"/>
      <c r="U1795" s="1"/>
    </row>
    <row r="1796" spans="1:21">
      <c r="A1796" s="8"/>
      <c r="U1796" s="1"/>
    </row>
    <row r="1797" spans="1:21">
      <c r="A1797" s="8"/>
      <c r="U1797" s="1"/>
    </row>
    <row r="1798" spans="1:21">
      <c r="A1798" s="8"/>
      <c r="U1798" s="1"/>
    </row>
    <row r="1799" spans="1:21">
      <c r="A1799" s="8"/>
      <c r="U1799" s="1"/>
    </row>
    <row r="1800" spans="1:21">
      <c r="A1800" s="8"/>
      <c r="U1800" s="1"/>
    </row>
    <row r="1801" spans="1:21">
      <c r="A1801" s="8"/>
      <c r="U1801" s="1"/>
    </row>
    <row r="1802" spans="1:21">
      <c r="A1802" s="8"/>
      <c r="U1802" s="1"/>
    </row>
    <row r="1803" spans="1:21">
      <c r="A1803" s="8"/>
      <c r="U1803" s="1"/>
    </row>
    <row r="1804" spans="1:21">
      <c r="A1804" s="8"/>
      <c r="U1804" s="1"/>
    </row>
    <row r="1805" spans="1:21">
      <c r="A1805" s="8"/>
      <c r="U1805" s="1"/>
    </row>
    <row r="1806" spans="1:21">
      <c r="A1806" s="8"/>
      <c r="U1806" s="1"/>
    </row>
    <row r="1807" spans="1:21">
      <c r="A1807" s="8"/>
      <c r="U1807" s="1"/>
    </row>
    <row r="1808" spans="1:21">
      <c r="A1808" s="8"/>
      <c r="U1808" s="1"/>
    </row>
    <row r="1809" spans="1:21">
      <c r="A1809" s="8"/>
      <c r="U1809" s="1"/>
    </row>
    <row r="1810" spans="1:21">
      <c r="A1810" s="8"/>
      <c r="U1810" s="1"/>
    </row>
    <row r="1811" spans="1:21">
      <c r="A1811" s="8"/>
      <c r="U1811" s="1"/>
    </row>
    <row r="1812" spans="1:21">
      <c r="A1812" s="8"/>
      <c r="U1812" s="1"/>
    </row>
    <row r="1813" spans="1:21">
      <c r="A1813" s="8"/>
      <c r="U1813" s="1"/>
    </row>
    <row r="1814" spans="1:21">
      <c r="A1814" s="8"/>
      <c r="U1814" s="1"/>
    </row>
    <row r="1815" spans="1:21">
      <c r="A1815" s="8"/>
      <c r="U1815" s="1"/>
    </row>
    <row r="1816" spans="1:21">
      <c r="A1816" s="8"/>
      <c r="U1816" s="1"/>
    </row>
    <row r="1817" spans="1:21">
      <c r="A1817" s="8"/>
      <c r="U1817" s="1"/>
    </row>
    <row r="1818" spans="1:21">
      <c r="A1818" s="8"/>
      <c r="U1818" s="1"/>
    </row>
    <row r="1819" spans="1:21">
      <c r="A1819" s="8"/>
      <c r="U1819" s="1"/>
    </row>
    <row r="1820" spans="1:21">
      <c r="A1820" s="8"/>
      <c r="U1820" s="1"/>
    </row>
    <row r="1821" spans="1:21">
      <c r="A1821" s="8"/>
      <c r="U1821" s="1"/>
    </row>
    <row r="1822" spans="1:21">
      <c r="A1822" s="8"/>
      <c r="U1822" s="1"/>
    </row>
    <row r="1823" spans="1:21">
      <c r="A1823" s="8"/>
      <c r="U1823" s="1"/>
    </row>
    <row r="1824" spans="1:21">
      <c r="A1824" s="8"/>
      <c r="U1824" s="1"/>
    </row>
    <row r="1825" spans="1:21">
      <c r="A1825" s="8"/>
      <c r="U1825" s="1"/>
    </row>
    <row r="1826" spans="1:21">
      <c r="A1826" s="8"/>
      <c r="U1826" s="1"/>
    </row>
    <row r="1827" spans="1:21">
      <c r="A1827" s="8"/>
      <c r="U1827" s="1"/>
    </row>
    <row r="1828" spans="1:21">
      <c r="A1828" s="8"/>
      <c r="U1828" s="1"/>
    </row>
    <row r="1829" spans="1:21">
      <c r="A1829" s="8"/>
      <c r="U1829" s="1"/>
    </row>
    <row r="1830" spans="1:21">
      <c r="A1830" s="8"/>
      <c r="U1830" s="1"/>
    </row>
    <row r="1831" spans="1:21">
      <c r="A1831" s="8"/>
      <c r="U1831" s="1"/>
    </row>
    <row r="1832" spans="1:21">
      <c r="A1832" s="8"/>
      <c r="U1832" s="1"/>
    </row>
    <row r="1833" spans="1:21">
      <c r="A1833" s="8"/>
      <c r="U1833" s="1"/>
    </row>
    <row r="1834" spans="1:21">
      <c r="A1834" s="8"/>
      <c r="U1834" s="1"/>
    </row>
    <row r="1835" spans="1:21">
      <c r="A1835" s="8"/>
      <c r="U1835" s="1"/>
    </row>
    <row r="1836" spans="1:21">
      <c r="A1836" s="8"/>
      <c r="U1836" s="1"/>
    </row>
    <row r="1837" spans="1:21">
      <c r="A1837" s="8"/>
      <c r="U1837" s="1"/>
    </row>
    <row r="1838" spans="1:21">
      <c r="A1838" s="8"/>
      <c r="U1838" s="1"/>
    </row>
    <row r="1839" spans="1:21">
      <c r="A1839" s="8"/>
      <c r="U1839" s="1"/>
    </row>
    <row r="1840" spans="1:21">
      <c r="A1840" s="8"/>
      <c r="U1840" s="1"/>
    </row>
    <row r="1841" spans="1:21">
      <c r="A1841" s="8"/>
      <c r="U1841" s="1"/>
    </row>
    <row r="1842" spans="1:21">
      <c r="A1842" s="8"/>
      <c r="U1842" s="1"/>
    </row>
    <row r="1843" spans="1:21">
      <c r="A1843" s="8"/>
      <c r="U1843" s="1"/>
    </row>
    <row r="1844" spans="1:21">
      <c r="A1844" s="8"/>
      <c r="U1844" s="1"/>
    </row>
    <row r="1845" spans="1:21">
      <c r="A1845" s="8"/>
      <c r="U1845" s="1"/>
    </row>
    <row r="1846" spans="1:21">
      <c r="A1846" s="8"/>
      <c r="U1846" s="1"/>
    </row>
    <row r="1847" spans="1:21">
      <c r="A1847" s="8"/>
      <c r="U1847" s="1"/>
    </row>
    <row r="1848" spans="1:21">
      <c r="A1848" s="8"/>
      <c r="U1848" s="1"/>
    </row>
    <row r="1849" spans="1:21">
      <c r="A1849" s="8"/>
      <c r="U1849" s="1"/>
    </row>
    <row r="1850" spans="1:21">
      <c r="A1850" s="8"/>
      <c r="U1850" s="1"/>
    </row>
    <row r="1851" spans="1:21">
      <c r="A1851" s="8"/>
      <c r="U1851" s="1"/>
    </row>
    <row r="1852" spans="1:21">
      <c r="A1852" s="8"/>
      <c r="U1852" s="1"/>
    </row>
    <row r="1853" spans="1:21">
      <c r="A1853" s="8"/>
      <c r="U1853" s="1"/>
    </row>
    <row r="1854" spans="1:21">
      <c r="A1854" s="8"/>
      <c r="U1854" s="1"/>
    </row>
    <row r="1855" spans="1:21">
      <c r="A1855" s="8"/>
      <c r="U1855" s="1"/>
    </row>
    <row r="1856" spans="1:21">
      <c r="A1856" s="8"/>
      <c r="U1856" s="1"/>
    </row>
    <row r="1857" spans="1:21">
      <c r="A1857" s="8"/>
      <c r="U1857" s="1"/>
    </row>
    <row r="1858" spans="1:21">
      <c r="A1858" s="8"/>
      <c r="U1858" s="1"/>
    </row>
    <row r="1859" spans="1:21">
      <c r="A1859" s="8"/>
      <c r="U1859" s="1"/>
    </row>
    <row r="1860" spans="1:21">
      <c r="A1860" s="8"/>
      <c r="U1860" s="1"/>
    </row>
    <row r="1861" spans="1:21">
      <c r="A1861" s="8"/>
      <c r="U1861" s="1"/>
    </row>
    <row r="1862" spans="1:21">
      <c r="A1862" s="8"/>
      <c r="U1862" s="1"/>
    </row>
    <row r="1863" spans="1:21">
      <c r="A1863" s="8"/>
      <c r="U1863" s="1"/>
    </row>
    <row r="1864" spans="1:21">
      <c r="A1864" s="8"/>
      <c r="U1864" s="1"/>
    </row>
    <row r="1865" spans="1:21">
      <c r="A1865" s="8"/>
      <c r="U1865" s="1"/>
    </row>
    <row r="1866" spans="1:21">
      <c r="A1866" s="8"/>
      <c r="U1866" s="1"/>
    </row>
    <row r="1867" spans="1:21">
      <c r="A1867" s="8"/>
      <c r="U1867" s="1"/>
    </row>
    <row r="1868" spans="1:21">
      <c r="A1868" s="8"/>
      <c r="U1868" s="1"/>
    </row>
    <row r="1869" spans="1:21">
      <c r="A1869" s="8"/>
      <c r="U1869" s="1"/>
    </row>
    <row r="1870" spans="1:21">
      <c r="A1870" s="8"/>
      <c r="U1870" s="1"/>
    </row>
    <row r="1871" spans="1:21">
      <c r="A1871" s="8"/>
      <c r="U1871" s="1"/>
    </row>
    <row r="1872" spans="1:21">
      <c r="A1872" s="8"/>
      <c r="U1872" s="1"/>
    </row>
    <row r="1873" spans="1:21">
      <c r="A1873" s="8"/>
      <c r="U1873" s="1"/>
    </row>
    <row r="1874" spans="1:21">
      <c r="A1874" s="8"/>
      <c r="U1874" s="1"/>
    </row>
    <row r="1875" spans="1:21">
      <c r="A1875" s="8"/>
      <c r="U1875" s="1"/>
    </row>
    <row r="1876" spans="1:21">
      <c r="A1876" s="8"/>
      <c r="U1876" s="1"/>
    </row>
    <row r="1877" spans="1:21">
      <c r="A1877" s="8"/>
      <c r="U1877" s="1"/>
    </row>
    <row r="1878" spans="1:21">
      <c r="A1878" s="8"/>
      <c r="U1878" s="1"/>
    </row>
    <row r="1879" spans="1:21">
      <c r="A1879" s="8"/>
      <c r="U1879" s="1"/>
    </row>
    <row r="1880" spans="1:21">
      <c r="A1880" s="8"/>
      <c r="U1880" s="1"/>
    </row>
    <row r="1881" spans="1:21">
      <c r="A1881" s="8"/>
      <c r="U1881" s="1"/>
    </row>
    <row r="1882" spans="1:21">
      <c r="A1882" s="8"/>
      <c r="U1882" s="1"/>
    </row>
    <row r="1883" spans="1:21">
      <c r="A1883" s="8"/>
      <c r="U1883" s="1"/>
    </row>
    <row r="1884" spans="1:21">
      <c r="A1884" s="8"/>
      <c r="U1884" s="1"/>
    </row>
    <row r="1885" spans="1:21">
      <c r="A1885" s="8"/>
      <c r="U1885" s="1"/>
    </row>
    <row r="1886" spans="1:21">
      <c r="A1886" s="8"/>
      <c r="U1886" s="1"/>
    </row>
    <row r="1887" spans="1:21">
      <c r="A1887" s="8"/>
      <c r="U1887" s="1"/>
    </row>
    <row r="1888" spans="1:21">
      <c r="A1888" s="8"/>
      <c r="U1888" s="1"/>
    </row>
    <row r="1889" spans="1:21">
      <c r="A1889" s="8"/>
      <c r="U1889" s="1"/>
    </row>
    <row r="1890" spans="1:21">
      <c r="A1890" s="8"/>
      <c r="U1890" s="1"/>
    </row>
    <row r="1891" spans="1:21">
      <c r="A1891" s="8"/>
      <c r="U1891" s="1"/>
    </row>
    <row r="1892" spans="1:21">
      <c r="A1892" s="8"/>
      <c r="U1892" s="1"/>
    </row>
    <row r="1893" spans="1:21">
      <c r="A1893" s="8"/>
      <c r="U1893" s="1"/>
    </row>
    <row r="1894" spans="1:21">
      <c r="A1894" s="8"/>
      <c r="U1894" s="1"/>
    </row>
    <row r="1895" spans="1:21">
      <c r="A1895" s="8"/>
      <c r="U1895" s="1"/>
    </row>
    <row r="1896" spans="1:21">
      <c r="A1896" s="8"/>
      <c r="U1896" s="1"/>
    </row>
    <row r="1897" spans="1:21">
      <c r="A1897" s="8"/>
      <c r="U1897" s="1"/>
    </row>
    <row r="1898" spans="1:21">
      <c r="A1898" s="8"/>
      <c r="U1898" s="1"/>
    </row>
    <row r="1899" spans="1:21">
      <c r="A1899" s="8"/>
      <c r="U1899" s="1"/>
    </row>
    <row r="1900" spans="1:21">
      <c r="A1900" s="8"/>
      <c r="U1900" s="1"/>
    </row>
    <row r="1901" spans="1:21">
      <c r="A1901" s="8"/>
      <c r="U1901" s="1"/>
    </row>
    <row r="1902" spans="1:21">
      <c r="A1902" s="8"/>
      <c r="U1902" s="1"/>
    </row>
    <row r="1903" spans="1:21">
      <c r="A1903" s="8"/>
      <c r="U1903" s="1"/>
    </row>
    <row r="1904" spans="1:21">
      <c r="A1904" s="8"/>
      <c r="U1904" s="1"/>
    </row>
    <row r="1905" spans="1:21">
      <c r="A1905" s="8"/>
      <c r="U1905" s="1"/>
    </row>
    <row r="1906" spans="1:21">
      <c r="A1906" s="8"/>
      <c r="U1906" s="1"/>
    </row>
    <row r="1907" spans="1:21">
      <c r="A1907" s="8"/>
      <c r="U1907" s="1"/>
    </row>
    <row r="1908" spans="1:21">
      <c r="A1908" s="8"/>
      <c r="U1908" s="1"/>
    </row>
    <row r="1909" spans="1:21">
      <c r="A1909" s="8"/>
      <c r="U1909" s="1"/>
    </row>
    <row r="1910" spans="1:21">
      <c r="A1910" s="8"/>
      <c r="U1910" s="1"/>
    </row>
    <row r="1911" spans="1:21">
      <c r="A1911" s="8"/>
      <c r="U1911" s="1"/>
    </row>
    <row r="1912" spans="1:21">
      <c r="A1912" s="8"/>
      <c r="U1912" s="1"/>
    </row>
    <row r="1913" spans="1:21">
      <c r="A1913" s="8"/>
      <c r="U1913" s="1"/>
    </row>
    <row r="1914" spans="1:21">
      <c r="A1914" s="8"/>
      <c r="U1914" s="1"/>
    </row>
    <row r="1915" spans="1:21">
      <c r="A1915" s="8"/>
      <c r="U1915" s="1"/>
    </row>
    <row r="1916" spans="1:21">
      <c r="A1916" s="8"/>
      <c r="U1916" s="1"/>
    </row>
    <row r="1917" spans="1:21">
      <c r="A1917" s="8"/>
      <c r="U1917" s="1"/>
    </row>
    <row r="1918" spans="1:21">
      <c r="A1918" s="8"/>
      <c r="U1918" s="1"/>
    </row>
    <row r="1919" spans="1:21">
      <c r="A1919" s="8"/>
      <c r="U1919" s="1"/>
    </row>
    <row r="1920" spans="1:21">
      <c r="A1920" s="8"/>
      <c r="U1920" s="1"/>
    </row>
    <row r="1921" spans="1:21">
      <c r="A1921" s="8"/>
      <c r="U1921" s="1"/>
    </row>
    <row r="1922" spans="1:21">
      <c r="A1922" s="8"/>
      <c r="U1922" s="1"/>
    </row>
    <row r="1923" spans="1:21">
      <c r="A1923" s="8"/>
      <c r="U1923" s="1"/>
    </row>
    <row r="1924" spans="1:21">
      <c r="A1924" s="8"/>
      <c r="U1924" s="1"/>
    </row>
    <row r="1925" spans="1:21">
      <c r="A1925" s="8"/>
      <c r="U1925" s="1"/>
    </row>
    <row r="1926" spans="1:21">
      <c r="A1926" s="8"/>
      <c r="U1926" s="1"/>
    </row>
    <row r="1927" spans="1:21">
      <c r="A1927" s="8"/>
      <c r="U1927" s="1"/>
    </row>
    <row r="1928" spans="1:21">
      <c r="A1928" s="8"/>
      <c r="U1928" s="1"/>
    </row>
    <row r="1929" spans="1:21">
      <c r="A1929" s="8"/>
      <c r="U1929" s="1"/>
    </row>
    <row r="1930" spans="1:21">
      <c r="A1930" s="8"/>
      <c r="U1930" s="1"/>
    </row>
    <row r="1931" spans="1:21">
      <c r="A1931" s="8"/>
      <c r="U1931" s="1"/>
    </row>
    <row r="1932" spans="1:21">
      <c r="A1932" s="8"/>
      <c r="U1932" s="1"/>
    </row>
    <row r="1933" spans="1:21">
      <c r="A1933" s="8"/>
      <c r="U1933" s="1"/>
    </row>
    <row r="1934" spans="1:21">
      <c r="A1934" s="8"/>
      <c r="U1934" s="1"/>
    </row>
    <row r="1935" spans="1:21">
      <c r="A1935" s="8"/>
      <c r="U1935" s="1"/>
    </row>
    <row r="1936" spans="1:21">
      <c r="A1936" s="8"/>
      <c r="U1936" s="1"/>
    </row>
    <row r="1937" spans="1:21">
      <c r="A1937" s="8"/>
      <c r="U1937" s="1"/>
    </row>
    <row r="1938" spans="1:21">
      <c r="A1938" s="8"/>
      <c r="U1938" s="1"/>
    </row>
    <row r="1939" spans="1:21">
      <c r="A1939" s="8"/>
      <c r="U1939" s="1"/>
    </row>
    <row r="1940" spans="1:21">
      <c r="A1940" s="8"/>
      <c r="U1940" s="1"/>
    </row>
    <row r="1941" spans="1:21">
      <c r="A1941" s="8"/>
      <c r="U1941" s="1"/>
    </row>
    <row r="1942" spans="1:21">
      <c r="A1942" s="8"/>
      <c r="U1942" s="1"/>
    </row>
    <row r="1943" spans="1:21">
      <c r="A1943" s="8"/>
      <c r="U1943" s="1"/>
    </row>
    <row r="1944" spans="1:21">
      <c r="A1944" s="8"/>
      <c r="U1944" s="1"/>
    </row>
    <row r="1945" spans="1:21">
      <c r="A1945" s="8"/>
      <c r="U1945" s="1"/>
    </row>
    <row r="1946" spans="1:21">
      <c r="A1946" s="8"/>
      <c r="U1946" s="1"/>
    </row>
    <row r="1947" spans="1:21">
      <c r="A1947" s="8"/>
      <c r="U1947" s="1"/>
    </row>
    <row r="1948" spans="1:21">
      <c r="A1948" s="8"/>
      <c r="U1948" s="1"/>
    </row>
    <row r="1949" spans="1:21">
      <c r="A1949" s="8"/>
      <c r="U1949" s="1"/>
    </row>
    <row r="1950" spans="1:21">
      <c r="A1950" s="8"/>
      <c r="U1950" s="1"/>
    </row>
    <row r="1951" spans="1:21">
      <c r="A1951" s="8"/>
      <c r="U1951" s="1"/>
    </row>
    <row r="1952" spans="1:21">
      <c r="A1952" s="8"/>
      <c r="U1952" s="1"/>
    </row>
    <row r="1953" spans="1:21">
      <c r="A1953" s="8"/>
      <c r="U1953" s="1"/>
    </row>
    <row r="1954" spans="1:21">
      <c r="A1954" s="8"/>
      <c r="U1954" s="1"/>
    </row>
    <row r="1955" spans="1:21">
      <c r="A1955" s="8"/>
      <c r="U1955" s="1"/>
    </row>
    <row r="1956" spans="1:21">
      <c r="A1956" s="8"/>
      <c r="U1956" s="1"/>
    </row>
    <row r="1957" spans="1:21">
      <c r="A1957" s="8"/>
      <c r="U1957" s="1"/>
    </row>
    <row r="1958" spans="1:21">
      <c r="A1958" s="8"/>
      <c r="U1958" s="1"/>
    </row>
    <row r="1959" spans="1:21">
      <c r="A1959" s="8"/>
      <c r="U1959" s="1"/>
    </row>
    <row r="1960" spans="1:21">
      <c r="A1960" s="8"/>
      <c r="U1960" s="1"/>
    </row>
    <row r="1961" spans="1:21">
      <c r="A1961" s="8"/>
      <c r="U1961" s="1"/>
    </row>
    <row r="1962" spans="1:21">
      <c r="A1962" s="8"/>
      <c r="U1962" s="1"/>
    </row>
    <row r="1963" spans="1:21">
      <c r="A1963" s="8"/>
      <c r="U1963" s="1"/>
    </row>
    <row r="1964" spans="1:21">
      <c r="A1964" s="8"/>
      <c r="U1964" s="1"/>
    </row>
    <row r="1965" spans="1:21">
      <c r="A1965" s="8"/>
      <c r="U1965" s="1"/>
    </row>
    <row r="1966" spans="1:21">
      <c r="A1966" s="8"/>
      <c r="U1966" s="1"/>
    </row>
    <row r="1967" spans="1:21">
      <c r="A1967" s="8"/>
      <c r="U1967" s="1"/>
    </row>
    <row r="1968" spans="1:21">
      <c r="A1968" s="8"/>
      <c r="U1968" s="1"/>
    </row>
    <row r="1969" spans="1:21">
      <c r="A1969" s="8"/>
      <c r="U1969" s="1"/>
    </row>
    <row r="1970" spans="1:21">
      <c r="A1970" s="8"/>
      <c r="U1970" s="1"/>
    </row>
    <row r="1971" spans="1:21">
      <c r="A1971" s="8"/>
      <c r="U1971" s="1"/>
    </row>
    <row r="1972" spans="1:21">
      <c r="A1972" s="8"/>
      <c r="U1972" s="1"/>
    </row>
    <row r="1973" spans="1:21">
      <c r="A1973" s="8"/>
      <c r="U1973" s="1"/>
    </row>
    <row r="1974" spans="1:21">
      <c r="A1974" s="8"/>
      <c r="U1974" s="1"/>
    </row>
    <row r="1975" spans="1:21">
      <c r="A1975" s="8"/>
      <c r="U1975" s="1"/>
    </row>
    <row r="1976" spans="1:21">
      <c r="A1976" s="8"/>
      <c r="U1976" s="1"/>
    </row>
    <row r="1977" spans="1:21">
      <c r="A1977" s="8"/>
      <c r="U1977" s="1"/>
    </row>
    <row r="1978" spans="1:21">
      <c r="A1978" s="8"/>
      <c r="U1978" s="1"/>
    </row>
    <row r="1979" spans="1:21">
      <c r="A1979" s="8"/>
      <c r="U1979" s="1"/>
    </row>
    <row r="1980" spans="1:21">
      <c r="A1980" s="8"/>
      <c r="U1980" s="1"/>
    </row>
    <row r="1981" spans="1:21">
      <c r="A1981" s="8"/>
      <c r="U1981" s="1"/>
    </row>
    <row r="1982" spans="1:21">
      <c r="A1982" s="8"/>
      <c r="U1982" s="1"/>
    </row>
    <row r="1983" spans="1:21">
      <c r="A1983" s="8"/>
      <c r="U1983" s="1"/>
    </row>
    <row r="1984" spans="1:21">
      <c r="A1984" s="8"/>
      <c r="U1984" s="1"/>
    </row>
    <row r="1985" spans="1:21">
      <c r="A1985" s="8"/>
      <c r="U1985" s="1"/>
    </row>
    <row r="1986" spans="1:21">
      <c r="A1986" s="8"/>
      <c r="U1986" s="1"/>
    </row>
    <row r="1987" spans="1:21">
      <c r="A1987" s="8"/>
      <c r="U1987" s="1"/>
    </row>
    <row r="1988" spans="1:21">
      <c r="A1988" s="8"/>
      <c r="U1988" s="1"/>
    </row>
    <row r="1989" spans="1:21">
      <c r="A1989" s="8"/>
      <c r="U1989" s="1"/>
    </row>
    <row r="1990" spans="1:21">
      <c r="A1990" s="8"/>
      <c r="U1990" s="1"/>
    </row>
    <row r="1991" spans="1:21">
      <c r="A1991" s="8"/>
      <c r="U1991" s="1"/>
    </row>
    <row r="1992" spans="1:21">
      <c r="A1992" s="8"/>
      <c r="U1992" s="1"/>
    </row>
    <row r="1993" spans="1:21">
      <c r="A1993" s="8"/>
      <c r="U1993" s="1"/>
    </row>
    <row r="1994" spans="1:21">
      <c r="A1994" s="8"/>
      <c r="U1994" s="1"/>
    </row>
    <row r="1995" spans="1:21">
      <c r="A1995" s="8"/>
      <c r="U1995" s="1"/>
    </row>
    <row r="1996" spans="1:21">
      <c r="A1996" s="8"/>
      <c r="U1996" s="1"/>
    </row>
    <row r="1997" spans="1:21">
      <c r="A1997" s="8"/>
      <c r="U1997" s="1"/>
    </row>
    <row r="1998" spans="1:21">
      <c r="A1998" s="8"/>
      <c r="U1998" s="1"/>
    </row>
    <row r="1999" spans="1:21">
      <c r="A1999" s="8"/>
      <c r="U1999" s="1"/>
    </row>
    <row r="2000" spans="1:21">
      <c r="A2000" s="8"/>
      <c r="U2000" s="1"/>
    </row>
    <row r="2001" spans="1:21">
      <c r="A2001" s="8"/>
      <c r="U2001" s="1"/>
    </row>
    <row r="2002" spans="1:21">
      <c r="A2002" s="8"/>
      <c r="U2002" s="1"/>
    </row>
    <row r="2003" spans="1:21">
      <c r="A2003" s="8"/>
      <c r="U2003" s="1"/>
    </row>
    <row r="2004" spans="1:21">
      <c r="A2004" s="8"/>
      <c r="U2004" s="1"/>
    </row>
    <row r="2005" spans="1:21">
      <c r="A2005" s="8"/>
      <c r="U2005" s="1"/>
    </row>
    <row r="2006" spans="1:21">
      <c r="A2006" s="8"/>
      <c r="U2006" s="1"/>
    </row>
    <row r="2007" spans="1:21">
      <c r="A2007" s="8"/>
      <c r="U2007" s="1"/>
    </row>
    <row r="2008" spans="1:21">
      <c r="A2008" s="8"/>
      <c r="U2008" s="1"/>
    </row>
    <row r="2009" spans="1:21">
      <c r="A2009" s="8"/>
      <c r="U2009" s="1"/>
    </row>
    <row r="2010" spans="1:21">
      <c r="A2010" s="8"/>
      <c r="U2010" s="1"/>
    </row>
    <row r="2011" spans="1:21">
      <c r="A2011" s="8"/>
      <c r="U2011" s="1"/>
    </row>
    <row r="2012" spans="1:21">
      <c r="A2012" s="8"/>
      <c r="U2012" s="1"/>
    </row>
    <row r="2013" spans="1:21">
      <c r="A2013" s="8"/>
      <c r="U2013" s="1"/>
    </row>
    <row r="2014" spans="1:21">
      <c r="A2014" s="8"/>
      <c r="U2014" s="1"/>
    </row>
    <row r="2015" spans="1:21">
      <c r="A2015" s="8"/>
      <c r="U2015" s="1"/>
    </row>
    <row r="2016" spans="1:21">
      <c r="A2016" s="8"/>
      <c r="U2016" s="1"/>
    </row>
    <row r="2017" spans="1:21">
      <c r="A2017" s="8"/>
      <c r="U2017" s="1"/>
    </row>
    <row r="2018" spans="1:21">
      <c r="A2018" s="8"/>
      <c r="U2018" s="1"/>
    </row>
    <row r="2019" spans="1:21">
      <c r="A2019" s="8"/>
      <c r="U2019" s="1"/>
    </row>
    <row r="2020" spans="1:21">
      <c r="A2020" s="8"/>
      <c r="U2020" s="1"/>
    </row>
    <row r="2021" spans="1:21">
      <c r="A2021" s="8"/>
      <c r="U2021" s="1"/>
    </row>
    <row r="2022" spans="1:21">
      <c r="A2022" s="8"/>
      <c r="U2022" s="1"/>
    </row>
    <row r="2023" spans="1:21">
      <c r="A2023" s="8"/>
      <c r="U2023" s="1"/>
    </row>
    <row r="2024" spans="1:21">
      <c r="A2024" s="8"/>
      <c r="U2024" s="1"/>
    </row>
    <row r="2025" spans="1:21">
      <c r="A2025" s="8"/>
      <c r="U2025" s="1"/>
    </row>
    <row r="2026" spans="1:21">
      <c r="A2026" s="8"/>
      <c r="U2026" s="1"/>
    </row>
    <row r="2027" spans="1:21">
      <c r="A2027" s="8"/>
      <c r="U2027" s="1"/>
    </row>
    <row r="2028" spans="1:21">
      <c r="A2028" s="8"/>
      <c r="U2028" s="1"/>
    </row>
    <row r="2029" spans="1:21">
      <c r="A2029" s="8"/>
      <c r="U2029" s="1"/>
    </row>
    <row r="2030" spans="1:21">
      <c r="A2030" s="8"/>
      <c r="U2030" s="1"/>
    </row>
    <row r="2031" spans="1:21">
      <c r="A2031" s="8"/>
      <c r="U2031" s="1"/>
    </row>
    <row r="2032" spans="1:21">
      <c r="A2032" s="8"/>
      <c r="U2032" s="1"/>
    </row>
    <row r="2033" spans="1:21">
      <c r="A2033" s="8"/>
      <c r="U2033" s="1"/>
    </row>
    <row r="2034" spans="1:21">
      <c r="A2034" s="8"/>
      <c r="U2034" s="1"/>
    </row>
    <row r="2035" spans="1:21">
      <c r="A2035" s="8"/>
      <c r="U2035" s="1"/>
    </row>
    <row r="2036" spans="1:21">
      <c r="A2036" s="8"/>
      <c r="U2036" s="1"/>
    </row>
    <row r="2037" spans="1:21">
      <c r="A2037" s="8"/>
      <c r="U2037" s="1"/>
    </row>
    <row r="2038" spans="1:21">
      <c r="A2038" s="8"/>
      <c r="U2038" s="1"/>
    </row>
    <row r="2039" spans="1:21">
      <c r="A2039" s="8"/>
      <c r="U2039" s="1"/>
    </row>
    <row r="2040" spans="1:21">
      <c r="A2040" s="8"/>
      <c r="U2040" s="1"/>
    </row>
    <row r="2041" spans="1:21">
      <c r="A2041" s="8"/>
      <c r="U2041" s="1"/>
    </row>
    <row r="2042" spans="1:21">
      <c r="A2042" s="8"/>
      <c r="U2042" s="1"/>
    </row>
    <row r="2043" spans="1:21">
      <c r="A2043" s="8"/>
      <c r="U2043" s="1"/>
    </row>
    <row r="2044" spans="1:21">
      <c r="A2044" s="8"/>
      <c r="U2044" s="1"/>
    </row>
    <row r="2045" spans="1:21">
      <c r="A2045" s="8"/>
      <c r="U2045" s="1"/>
    </row>
    <row r="2046" spans="1:21">
      <c r="A2046" s="8"/>
      <c r="U2046" s="1"/>
    </row>
    <row r="2047" spans="1:21">
      <c r="A2047" s="8"/>
      <c r="U2047" s="1"/>
    </row>
    <row r="2048" spans="1:21">
      <c r="A2048" s="8"/>
      <c r="U2048" s="1"/>
    </row>
    <row r="2049" spans="1:21">
      <c r="A2049" s="8"/>
      <c r="U2049" s="1"/>
    </row>
    <row r="2050" spans="1:21">
      <c r="A2050" s="8"/>
      <c r="U2050" s="1"/>
    </row>
    <row r="2051" spans="1:21">
      <c r="A2051" s="8"/>
      <c r="U2051" s="1"/>
    </row>
    <row r="2052" spans="1:21">
      <c r="A2052" s="8"/>
      <c r="U2052" s="1"/>
    </row>
    <row r="2053" spans="1:21">
      <c r="A2053" s="8"/>
      <c r="U2053" s="1"/>
    </row>
    <row r="2054" spans="1:21">
      <c r="A2054" s="8"/>
      <c r="U2054" s="1"/>
    </row>
    <row r="2055" spans="1:21">
      <c r="A2055" s="8"/>
      <c r="U2055" s="1"/>
    </row>
    <row r="2056" spans="1:21">
      <c r="A2056" s="8"/>
      <c r="U2056" s="1"/>
    </row>
    <row r="2057" spans="1:21">
      <c r="A2057" s="8"/>
      <c r="U2057" s="1"/>
    </row>
    <row r="2058" spans="1:21">
      <c r="A2058" s="8"/>
      <c r="U2058" s="1"/>
    </row>
    <row r="2059" spans="1:21">
      <c r="A2059" s="8"/>
      <c r="U2059" s="1"/>
    </row>
    <row r="2060" spans="1:21">
      <c r="A2060" s="8"/>
      <c r="U2060" s="1"/>
    </row>
    <row r="2061" spans="1:21">
      <c r="A2061" s="8"/>
      <c r="U2061" s="1"/>
    </row>
    <row r="2062" spans="1:21">
      <c r="A2062" s="8"/>
      <c r="U2062" s="1"/>
    </row>
    <row r="2063" spans="1:21">
      <c r="A2063" s="8"/>
      <c r="U2063" s="1"/>
    </row>
    <row r="2064" spans="1:21">
      <c r="A2064" s="8"/>
      <c r="U2064" s="1"/>
    </row>
    <row r="2065" spans="1:21">
      <c r="A2065" s="8"/>
      <c r="U2065" s="1"/>
    </row>
    <row r="2066" spans="1:21">
      <c r="A2066" s="8"/>
      <c r="U2066" s="1"/>
    </row>
    <row r="2067" spans="1:21">
      <c r="A2067" s="8"/>
      <c r="U2067" s="1"/>
    </row>
    <row r="2068" spans="1:21">
      <c r="A2068" s="8"/>
      <c r="U2068" s="1"/>
    </row>
    <row r="2069" spans="1:21">
      <c r="A2069" s="8"/>
      <c r="U2069" s="1"/>
    </row>
    <row r="2070" spans="1:21">
      <c r="A2070" s="8"/>
      <c r="U2070" s="1"/>
    </row>
    <row r="2071" spans="1:21">
      <c r="A2071" s="8"/>
      <c r="U2071" s="1"/>
    </row>
    <row r="2072" spans="1:21">
      <c r="A2072" s="8"/>
      <c r="U2072" s="1"/>
    </row>
    <row r="2073" spans="1:21">
      <c r="A2073" s="8"/>
      <c r="U2073" s="1"/>
    </row>
    <row r="2074" spans="1:21">
      <c r="A2074" s="8"/>
      <c r="U2074" s="1"/>
    </row>
    <row r="2075" spans="1:21">
      <c r="A2075" s="8"/>
      <c r="U2075" s="1"/>
    </row>
    <row r="2076" spans="1:21">
      <c r="A2076" s="8"/>
      <c r="U2076" s="1"/>
    </row>
    <row r="2077" spans="1:21">
      <c r="A2077" s="8"/>
      <c r="U2077" s="1"/>
    </row>
    <row r="2078" spans="1:21">
      <c r="A2078" s="8"/>
      <c r="U2078" s="1"/>
    </row>
    <row r="2079" spans="1:21">
      <c r="A2079" s="8"/>
      <c r="U2079" s="1"/>
    </row>
    <row r="2080" spans="1:21">
      <c r="A2080" s="8"/>
      <c r="U2080" s="1"/>
    </row>
    <row r="2081" spans="1:21">
      <c r="A2081" s="8"/>
      <c r="U2081" s="1"/>
    </row>
    <row r="2082" spans="1:21">
      <c r="A2082" s="8"/>
      <c r="U2082" s="1"/>
    </row>
    <row r="2083" spans="1:21">
      <c r="A2083" s="8"/>
      <c r="U2083" s="1"/>
    </row>
    <row r="2084" spans="1:21">
      <c r="A2084" s="8"/>
      <c r="U2084" s="1"/>
    </row>
    <row r="2085" spans="1:21">
      <c r="A2085" s="8"/>
      <c r="U2085" s="1"/>
    </row>
    <row r="2086" spans="1:21">
      <c r="A2086" s="8"/>
      <c r="U2086" s="1"/>
    </row>
    <row r="2087" spans="1:21">
      <c r="A2087" s="8"/>
      <c r="U2087" s="1"/>
    </row>
    <row r="2088" spans="1:21">
      <c r="A2088" s="8"/>
      <c r="U2088" s="1"/>
    </row>
    <row r="2089" spans="1:21">
      <c r="A2089" s="8"/>
      <c r="U2089" s="1"/>
    </row>
    <row r="2090" spans="1:21">
      <c r="A2090" s="8"/>
      <c r="U2090" s="1"/>
    </row>
    <row r="2091" spans="1:21">
      <c r="A2091" s="8"/>
      <c r="U2091" s="1"/>
    </row>
    <row r="2092" spans="1:21">
      <c r="A2092" s="8"/>
      <c r="U2092" s="1"/>
    </row>
    <row r="2093" spans="1:21">
      <c r="A2093" s="8"/>
      <c r="U2093" s="1"/>
    </row>
    <row r="2094" spans="1:21">
      <c r="A2094" s="8"/>
      <c r="U2094" s="1"/>
    </row>
    <row r="2095" spans="1:21">
      <c r="A2095" s="8"/>
      <c r="U2095" s="1"/>
    </row>
    <row r="2096" spans="1:21">
      <c r="A2096" s="8"/>
      <c r="U2096" s="1"/>
    </row>
    <row r="2097" spans="1:21">
      <c r="A2097" s="8"/>
      <c r="U2097" s="1"/>
    </row>
    <row r="2098" spans="1:21">
      <c r="A2098" s="8"/>
      <c r="U2098" s="1"/>
    </row>
    <row r="2099" spans="1:21">
      <c r="A2099" s="8"/>
      <c r="U2099" s="1"/>
    </row>
    <row r="2100" spans="1:21">
      <c r="A2100" s="8"/>
      <c r="U2100" s="1"/>
    </row>
    <row r="2101" spans="1:21">
      <c r="A2101" s="8"/>
      <c r="U2101" s="1"/>
    </row>
    <row r="2102" spans="1:21">
      <c r="A2102" s="8"/>
      <c r="U2102" s="1"/>
    </row>
    <row r="2103" spans="1:21">
      <c r="A2103" s="8"/>
      <c r="U2103" s="1"/>
    </row>
    <row r="2104" spans="1:21">
      <c r="A2104" s="8"/>
      <c r="U2104" s="1"/>
    </row>
    <row r="2105" spans="1:21">
      <c r="A2105" s="8"/>
      <c r="U2105" s="1"/>
    </row>
    <row r="2106" spans="1:21">
      <c r="A2106" s="8"/>
      <c r="U2106" s="1"/>
    </row>
    <row r="2107" spans="1:21">
      <c r="A2107" s="8"/>
      <c r="U2107" s="1"/>
    </row>
    <row r="2108" spans="1:21">
      <c r="A2108" s="8"/>
      <c r="U2108" s="1"/>
    </row>
    <row r="2109" spans="1:21">
      <c r="A2109" s="8"/>
      <c r="U2109" s="1"/>
    </row>
    <row r="2110" spans="1:21">
      <c r="A2110" s="8"/>
      <c r="U2110" s="1"/>
    </row>
    <row r="2111" spans="1:21">
      <c r="A2111" s="8"/>
      <c r="U2111" s="1"/>
    </row>
    <row r="2112" spans="1:21">
      <c r="A2112" s="8"/>
      <c r="U2112" s="1"/>
    </row>
    <row r="2113" spans="1:21">
      <c r="A2113" s="8"/>
      <c r="U2113" s="1"/>
    </row>
    <row r="2114" spans="1:21">
      <c r="A2114" s="8"/>
      <c r="U2114" s="1"/>
    </row>
    <row r="2115" spans="1:21">
      <c r="A2115" s="8"/>
      <c r="U2115" s="1"/>
    </row>
    <row r="2116" spans="1:21">
      <c r="A2116" s="8"/>
      <c r="U2116" s="1"/>
    </row>
    <row r="2117" spans="1:21">
      <c r="A2117" s="8"/>
      <c r="U2117" s="1"/>
    </row>
    <row r="2118" spans="1:21">
      <c r="A2118" s="8"/>
      <c r="U2118" s="1"/>
    </row>
    <row r="2119" spans="1:21">
      <c r="A2119" s="8"/>
      <c r="U2119" s="1"/>
    </row>
    <row r="2120" spans="1:21">
      <c r="A2120" s="8"/>
      <c r="U2120" s="1"/>
    </row>
    <row r="2121" spans="1:21">
      <c r="A2121" s="8"/>
      <c r="U2121" s="1"/>
    </row>
    <row r="2122" spans="1:21">
      <c r="A2122" s="8"/>
      <c r="U2122" s="1"/>
    </row>
    <row r="2123" spans="1:21">
      <c r="A2123" s="8"/>
      <c r="U2123" s="1"/>
    </row>
    <row r="2124" spans="1:21">
      <c r="A2124" s="8"/>
      <c r="U2124" s="1"/>
    </row>
    <row r="2125" spans="1:21">
      <c r="A2125" s="8"/>
      <c r="U2125" s="1"/>
    </row>
    <row r="2126" spans="1:21">
      <c r="A2126" s="8"/>
      <c r="U2126" s="1"/>
    </row>
    <row r="2127" spans="1:21">
      <c r="A2127" s="8"/>
      <c r="U2127" s="1"/>
    </row>
    <row r="2128" spans="1:21">
      <c r="A2128" s="8"/>
      <c r="U2128" s="1"/>
    </row>
    <row r="2129" spans="1:21">
      <c r="A2129" s="8"/>
      <c r="U2129" s="1"/>
    </row>
    <row r="2130" spans="1:21">
      <c r="A2130" s="8"/>
      <c r="U2130" s="1"/>
    </row>
    <row r="2131" spans="1:21">
      <c r="A2131" s="8"/>
      <c r="U2131" s="1"/>
    </row>
    <row r="2132" spans="1:21">
      <c r="A2132" s="8"/>
      <c r="U2132" s="1"/>
    </row>
    <row r="2133" spans="1:21">
      <c r="A2133" s="8"/>
      <c r="U2133" s="1"/>
    </row>
    <row r="2134" spans="1:21">
      <c r="A2134" s="8"/>
      <c r="U2134" s="1"/>
    </row>
    <row r="2135" spans="1:21">
      <c r="A2135" s="8"/>
      <c r="U2135" s="1"/>
    </row>
    <row r="2136" spans="1:21">
      <c r="A2136" s="8"/>
      <c r="U2136" s="1"/>
    </row>
    <row r="2137" spans="1:21">
      <c r="A2137" s="8"/>
      <c r="U2137" s="1"/>
    </row>
    <row r="2138" spans="1:21">
      <c r="A2138" s="8"/>
      <c r="U2138" s="1"/>
    </row>
    <row r="2139" spans="1:21">
      <c r="A2139" s="8"/>
      <c r="U2139" s="1"/>
    </row>
    <row r="2140" spans="1:21">
      <c r="A2140" s="8"/>
      <c r="U2140" s="1"/>
    </row>
    <row r="2141" spans="1:21">
      <c r="A2141" s="8"/>
      <c r="U2141" s="1"/>
    </row>
    <row r="2142" spans="1:21">
      <c r="A2142" s="8"/>
      <c r="U2142" s="1"/>
    </row>
    <row r="2143" spans="1:21">
      <c r="A2143" s="8"/>
      <c r="U2143" s="1"/>
    </row>
    <row r="2144" spans="1:21">
      <c r="A2144" s="8"/>
      <c r="U2144" s="1"/>
    </row>
    <row r="2145" spans="1:21">
      <c r="A2145" s="8"/>
      <c r="U2145" s="1"/>
    </row>
    <row r="2146" spans="1:21">
      <c r="A2146" s="8"/>
      <c r="U2146" s="1"/>
    </row>
    <row r="2147" spans="1:21">
      <c r="A2147" s="8"/>
      <c r="U2147" s="1"/>
    </row>
    <row r="2148" spans="1:21">
      <c r="A2148" s="8"/>
      <c r="U2148" s="1"/>
    </row>
    <row r="2149" spans="1:21">
      <c r="A2149" s="8"/>
      <c r="U2149" s="1"/>
    </row>
    <row r="2150" spans="1:21">
      <c r="A2150" s="8"/>
      <c r="U2150" s="1"/>
    </row>
    <row r="2151" spans="1:21">
      <c r="A2151" s="8"/>
      <c r="U2151" s="1"/>
    </row>
    <row r="2152" spans="1:21">
      <c r="A2152" s="8"/>
      <c r="U2152" s="1"/>
    </row>
    <row r="2153" spans="1:21">
      <c r="A2153" s="8"/>
      <c r="U2153" s="1"/>
    </row>
    <row r="2154" spans="1:21">
      <c r="A2154" s="8"/>
      <c r="U2154" s="1"/>
    </row>
    <row r="2155" spans="1:21">
      <c r="A2155" s="8"/>
      <c r="U2155" s="1"/>
    </row>
    <row r="2156" spans="1:21">
      <c r="A2156" s="8"/>
      <c r="U2156" s="1"/>
    </row>
    <row r="2157" spans="1:21">
      <c r="A2157" s="8"/>
      <c r="U2157" s="1"/>
    </row>
    <row r="2158" spans="1:21">
      <c r="A2158" s="8"/>
      <c r="U2158" s="1"/>
    </row>
    <row r="2159" spans="1:21">
      <c r="A2159" s="8"/>
      <c r="U2159" s="1"/>
    </row>
    <row r="2160" spans="1:21">
      <c r="A2160" s="8"/>
      <c r="U2160" s="1"/>
    </row>
    <row r="2161" spans="1:21">
      <c r="A2161" s="8"/>
      <c r="U2161" s="1"/>
    </row>
    <row r="2162" spans="1:21">
      <c r="A2162" s="8"/>
      <c r="U2162" s="1"/>
    </row>
    <row r="2163" spans="1:21">
      <c r="A2163" s="8"/>
      <c r="U2163" s="1"/>
    </row>
    <row r="2164" spans="1:21">
      <c r="A2164" s="8"/>
      <c r="U2164" s="1"/>
    </row>
    <row r="2165" spans="1:21">
      <c r="A2165" s="8"/>
      <c r="U2165" s="1"/>
    </row>
    <row r="2166" spans="1:21">
      <c r="A2166" s="8"/>
      <c r="U2166" s="1"/>
    </row>
    <row r="2167" spans="1:21">
      <c r="A2167" s="8"/>
      <c r="U2167" s="1"/>
    </row>
    <row r="2168" spans="1:21">
      <c r="A2168" s="8"/>
      <c r="U2168" s="1"/>
    </row>
    <row r="2169" spans="1:21">
      <c r="A2169" s="8"/>
      <c r="U2169" s="1"/>
    </row>
    <row r="2170" spans="1:21">
      <c r="A2170" s="8"/>
      <c r="U2170" s="1"/>
    </row>
    <row r="2171" spans="1:21">
      <c r="A2171" s="8"/>
      <c r="U2171" s="1"/>
    </row>
    <row r="2172" spans="1:21">
      <c r="A2172" s="8"/>
      <c r="U2172" s="1"/>
    </row>
    <row r="2173" spans="1:21">
      <c r="A2173" s="8"/>
      <c r="U2173" s="1"/>
    </row>
    <row r="2174" spans="1:21">
      <c r="A2174" s="8"/>
      <c r="U2174" s="1"/>
    </row>
    <row r="2175" spans="1:21">
      <c r="A2175" s="8"/>
      <c r="U2175" s="1"/>
    </row>
    <row r="2176" spans="1:21">
      <c r="A2176" s="8"/>
      <c r="U2176" s="1"/>
    </row>
    <row r="2177" spans="1:21">
      <c r="A2177" s="8"/>
      <c r="U2177" s="1"/>
    </row>
    <row r="2178" spans="1:21">
      <c r="A2178" s="8"/>
      <c r="U2178" s="1"/>
    </row>
    <row r="2179" spans="1:21">
      <c r="A2179" s="8"/>
      <c r="U2179" s="1"/>
    </row>
    <row r="2180" spans="1:21">
      <c r="A2180" s="8"/>
      <c r="U2180" s="1"/>
    </row>
    <row r="2181" spans="1:21">
      <c r="A2181" s="8"/>
      <c r="U2181" s="1"/>
    </row>
    <row r="2182" spans="1:21">
      <c r="A2182" s="8"/>
      <c r="U2182" s="1"/>
    </row>
    <row r="2183" spans="1:21">
      <c r="A2183" s="8"/>
      <c r="U2183" s="1"/>
    </row>
    <row r="2184" spans="1:21">
      <c r="A2184" s="8"/>
      <c r="U2184" s="1"/>
    </row>
    <row r="2185" spans="1:21">
      <c r="A2185" s="8"/>
      <c r="U2185" s="1"/>
    </row>
    <row r="2186" spans="1:21">
      <c r="A2186" s="8"/>
      <c r="U2186" s="1"/>
    </row>
    <row r="2187" spans="1:21">
      <c r="A2187" s="8"/>
      <c r="U2187" s="1"/>
    </row>
    <row r="2188" spans="1:21">
      <c r="A2188" s="8"/>
      <c r="U2188" s="1"/>
    </row>
    <row r="2189" spans="1:21">
      <c r="A2189" s="8"/>
      <c r="U2189" s="1"/>
    </row>
    <row r="2190" spans="1:21">
      <c r="A2190" s="8"/>
      <c r="U2190" s="1"/>
    </row>
    <row r="2191" spans="1:21">
      <c r="A2191" s="8"/>
      <c r="U2191" s="1"/>
    </row>
    <row r="2192" spans="1:21">
      <c r="A2192" s="8"/>
      <c r="U2192" s="1"/>
    </row>
    <row r="2193" spans="1:21">
      <c r="A2193" s="8"/>
      <c r="U2193" s="1"/>
    </row>
    <row r="2194" spans="1:21">
      <c r="A2194" s="8"/>
      <c r="U2194" s="1"/>
    </row>
    <row r="2195" spans="1:21">
      <c r="A2195" s="8"/>
      <c r="U2195" s="1"/>
    </row>
    <row r="2196" spans="1:21">
      <c r="A2196" s="8"/>
      <c r="U2196" s="1"/>
    </row>
    <row r="2197" spans="1:21">
      <c r="A2197" s="8"/>
      <c r="U2197" s="1"/>
    </row>
    <row r="2198" spans="1:21">
      <c r="A2198" s="8"/>
      <c r="U2198" s="1"/>
    </row>
    <row r="2199" spans="1:21">
      <c r="A2199" s="8"/>
      <c r="U2199" s="1"/>
    </row>
    <row r="2200" spans="1:21">
      <c r="A2200" s="8"/>
      <c r="U2200" s="1"/>
    </row>
    <row r="2201" spans="1:21">
      <c r="A2201" s="8"/>
      <c r="U2201" s="1"/>
    </row>
    <row r="2202" spans="1:21">
      <c r="A2202" s="8"/>
      <c r="U2202" s="1"/>
    </row>
    <row r="2203" spans="1:21">
      <c r="A2203" s="8"/>
      <c r="U2203" s="1"/>
    </row>
    <row r="2204" spans="1:21">
      <c r="A2204" s="8"/>
      <c r="U2204" s="1"/>
    </row>
    <row r="2205" spans="1:21">
      <c r="A2205" s="8"/>
      <c r="U2205" s="1"/>
    </row>
    <row r="2206" spans="1:21">
      <c r="A2206" s="8"/>
      <c r="U2206" s="1"/>
    </row>
    <row r="2207" spans="1:21">
      <c r="A2207" s="8"/>
      <c r="U2207" s="1"/>
    </row>
    <row r="2208" spans="1:21">
      <c r="A2208" s="8"/>
      <c r="U2208" s="1"/>
    </row>
    <row r="2209" spans="1:21">
      <c r="A2209" s="8"/>
      <c r="U2209" s="1"/>
    </row>
    <row r="2210" spans="1:21">
      <c r="A2210" s="8"/>
      <c r="U2210" s="1"/>
    </row>
    <row r="2211" spans="1:21">
      <c r="A2211" s="8"/>
      <c r="U2211" s="1"/>
    </row>
    <row r="2212" spans="1:21">
      <c r="A2212" s="8"/>
      <c r="U2212" s="1"/>
    </row>
    <row r="2213" spans="1:21">
      <c r="A2213" s="8"/>
      <c r="U2213" s="1"/>
    </row>
    <row r="2214" spans="1:21">
      <c r="A2214" s="8"/>
      <c r="U2214" s="1"/>
    </row>
    <row r="2215" spans="1:21">
      <c r="A2215" s="8"/>
      <c r="U2215" s="1"/>
    </row>
    <row r="2216" spans="1:21">
      <c r="A2216" s="8"/>
      <c r="U2216" s="1"/>
    </row>
    <row r="2217" spans="1:21">
      <c r="A2217" s="8"/>
      <c r="U2217" s="1"/>
    </row>
    <row r="2218" spans="1:21">
      <c r="A2218" s="8"/>
      <c r="U2218" s="1"/>
    </row>
    <row r="2219" spans="1:21">
      <c r="A2219" s="8"/>
      <c r="U2219" s="1"/>
    </row>
    <row r="2220" spans="1:21">
      <c r="A2220" s="8"/>
      <c r="U2220" s="1"/>
    </row>
    <row r="2221" spans="1:21">
      <c r="A2221" s="8"/>
      <c r="U2221" s="1"/>
    </row>
    <row r="2222" spans="1:21">
      <c r="A2222" s="8"/>
      <c r="U2222" s="1"/>
    </row>
    <row r="2223" spans="1:21">
      <c r="A2223" s="8"/>
      <c r="U2223" s="1"/>
    </row>
    <row r="2224" spans="1:21">
      <c r="A2224" s="8"/>
      <c r="U2224" s="1"/>
    </row>
    <row r="2225" spans="1:21">
      <c r="A2225" s="8"/>
      <c r="U2225" s="1"/>
    </row>
    <row r="2226" spans="1:21">
      <c r="A2226" s="8"/>
      <c r="U2226" s="1"/>
    </row>
    <row r="2227" spans="1:21">
      <c r="A2227" s="8"/>
      <c r="U2227" s="1"/>
    </row>
    <row r="2228" spans="1:21">
      <c r="A2228" s="8"/>
      <c r="U2228" s="1"/>
    </row>
    <row r="2229" spans="1:21">
      <c r="A2229" s="8"/>
      <c r="U2229" s="1"/>
    </row>
    <row r="2230" spans="1:21">
      <c r="A2230" s="8"/>
      <c r="U2230" s="1"/>
    </row>
    <row r="2231" spans="1:21">
      <c r="A2231" s="8"/>
      <c r="U2231" s="1"/>
    </row>
    <row r="2232" spans="1:21">
      <c r="A2232" s="8"/>
      <c r="U2232" s="1"/>
    </row>
    <row r="2233" spans="1:21">
      <c r="A2233" s="8"/>
      <c r="U2233" s="1"/>
    </row>
    <row r="2234" spans="1:21">
      <c r="A2234" s="8"/>
      <c r="U2234" s="1"/>
    </row>
    <row r="2235" spans="1:21">
      <c r="A2235" s="8"/>
      <c r="U2235" s="1"/>
    </row>
    <row r="2236" spans="1:21">
      <c r="A2236" s="8"/>
      <c r="U2236" s="1"/>
    </row>
    <row r="2237" spans="1:21">
      <c r="A2237" s="8"/>
      <c r="U2237" s="1"/>
    </row>
    <row r="2238" spans="1:21">
      <c r="A2238" s="8"/>
      <c r="U2238" s="1"/>
    </row>
    <row r="2239" spans="1:21">
      <c r="A2239" s="8"/>
      <c r="U2239" s="1"/>
    </row>
    <row r="2240" spans="1:21">
      <c r="A2240" s="8"/>
      <c r="U2240" s="1"/>
    </row>
    <row r="2241" spans="1:21">
      <c r="A2241" s="8"/>
      <c r="U2241" s="1"/>
    </row>
    <row r="2242" spans="1:21">
      <c r="A2242" s="8"/>
      <c r="U2242" s="1"/>
    </row>
    <row r="2243" spans="1:21">
      <c r="A2243" s="8"/>
      <c r="U2243" s="1"/>
    </row>
    <row r="2244" spans="1:21">
      <c r="A2244" s="8"/>
      <c r="U2244" s="1"/>
    </row>
    <row r="2245" spans="1:21">
      <c r="A2245" s="8"/>
      <c r="U2245" s="1"/>
    </row>
    <row r="2246" spans="1:21">
      <c r="A2246" s="8"/>
      <c r="U2246" s="1"/>
    </row>
    <row r="2247" spans="1:21">
      <c r="A2247" s="8"/>
      <c r="U2247" s="1"/>
    </row>
    <row r="2248" spans="1:21">
      <c r="A2248" s="8"/>
      <c r="U2248" s="1"/>
    </row>
    <row r="2249" spans="1:21">
      <c r="A2249" s="8"/>
      <c r="U2249" s="1"/>
    </row>
    <row r="2250" spans="1:21">
      <c r="A2250" s="8"/>
      <c r="U2250" s="1"/>
    </row>
    <row r="2251" spans="1:21">
      <c r="A2251" s="8"/>
      <c r="U2251" s="1"/>
    </row>
    <row r="2252" spans="1:21">
      <c r="A2252" s="8"/>
      <c r="U2252" s="1"/>
    </row>
    <row r="2253" spans="1:21">
      <c r="A2253" s="8"/>
      <c r="U2253" s="1"/>
    </row>
    <row r="2254" spans="1:21">
      <c r="A2254" s="8"/>
      <c r="U2254" s="1"/>
    </row>
    <row r="2255" spans="1:21">
      <c r="A2255" s="8"/>
      <c r="U2255" s="1"/>
    </row>
    <row r="2256" spans="1:21">
      <c r="A2256" s="8"/>
      <c r="U2256" s="1"/>
    </row>
    <row r="2257" spans="1:21">
      <c r="A2257" s="8"/>
      <c r="U2257" s="1"/>
    </row>
    <row r="2258" spans="1:21">
      <c r="A2258" s="8"/>
      <c r="U2258" s="1"/>
    </row>
    <row r="2259" spans="1:21">
      <c r="A2259" s="8"/>
      <c r="U2259" s="1"/>
    </row>
    <row r="2260" spans="1:21">
      <c r="A2260" s="8"/>
      <c r="U2260" s="1"/>
    </row>
    <row r="2261" spans="1:21">
      <c r="A2261" s="8"/>
      <c r="U2261" s="1"/>
    </row>
    <row r="2262" spans="1:21">
      <c r="A2262" s="8"/>
      <c r="U2262" s="1"/>
    </row>
    <row r="2263" spans="1:21">
      <c r="A2263" s="8"/>
      <c r="U2263" s="1"/>
    </row>
    <row r="2264" spans="1:21">
      <c r="A2264" s="8"/>
      <c r="U2264" s="1"/>
    </row>
    <row r="2265" spans="1:21">
      <c r="A2265" s="8"/>
      <c r="U2265" s="1"/>
    </row>
    <row r="2266" spans="1:21">
      <c r="A2266" s="8"/>
      <c r="U2266" s="1"/>
    </row>
    <row r="2267" spans="1:21">
      <c r="A2267" s="8"/>
      <c r="U2267" s="1"/>
    </row>
    <row r="2268" spans="1:21">
      <c r="A2268" s="8"/>
      <c r="U2268" s="1"/>
    </row>
    <row r="2269" spans="1:21">
      <c r="A2269" s="8"/>
      <c r="U2269" s="1"/>
    </row>
    <row r="2270" spans="1:21">
      <c r="A2270" s="8"/>
      <c r="U2270" s="1"/>
    </row>
    <row r="2271" spans="1:21">
      <c r="A2271" s="8"/>
      <c r="U2271" s="1"/>
    </row>
    <row r="2272" spans="1:21">
      <c r="A2272" s="8"/>
      <c r="U2272" s="1"/>
    </row>
    <row r="2273" spans="1:21">
      <c r="A2273" s="8"/>
      <c r="U2273" s="1"/>
    </row>
    <row r="2274" spans="1:21">
      <c r="A2274" s="8"/>
      <c r="U2274" s="1"/>
    </row>
    <row r="2275" spans="1:21">
      <c r="A2275" s="8"/>
      <c r="U2275" s="1"/>
    </row>
    <row r="2276" spans="1:21">
      <c r="A2276" s="8"/>
      <c r="U2276" s="1"/>
    </row>
    <row r="2277" spans="1:21">
      <c r="A2277" s="8"/>
      <c r="U2277" s="1"/>
    </row>
    <row r="2278" spans="1:21">
      <c r="A2278" s="8"/>
      <c r="U2278" s="1"/>
    </row>
    <row r="2279" spans="1:21">
      <c r="A2279" s="8"/>
      <c r="U2279" s="1"/>
    </row>
    <row r="2280" spans="1:21">
      <c r="A2280" s="8"/>
      <c r="U2280" s="1"/>
    </row>
    <row r="2281" spans="1:21">
      <c r="A2281" s="8"/>
      <c r="U2281" s="1"/>
    </row>
    <row r="2282" spans="1:21">
      <c r="A2282" s="8"/>
      <c r="U2282" s="1"/>
    </row>
    <row r="2283" spans="1:21">
      <c r="A2283" s="8"/>
      <c r="U2283" s="1"/>
    </row>
    <row r="2284" spans="1:21">
      <c r="A2284" s="8"/>
      <c r="U2284" s="1"/>
    </row>
    <row r="2285" spans="1:21">
      <c r="A2285" s="8"/>
      <c r="U2285" s="1"/>
    </row>
    <row r="2286" spans="1:21">
      <c r="A2286" s="8"/>
      <c r="U2286" s="1"/>
    </row>
    <row r="2287" spans="1:21">
      <c r="A2287" s="8"/>
      <c r="U2287" s="1"/>
    </row>
    <row r="2288" spans="1:21">
      <c r="A2288" s="8"/>
      <c r="U2288" s="1"/>
    </row>
    <row r="2289" spans="1:21">
      <c r="A2289" s="8"/>
      <c r="U2289" s="1"/>
    </row>
    <row r="2290" spans="1:21">
      <c r="A2290" s="8"/>
      <c r="U2290" s="1"/>
    </row>
    <row r="2291" spans="1:21">
      <c r="A2291" s="8"/>
      <c r="U2291" s="1"/>
    </row>
    <row r="2292" spans="1:21">
      <c r="A2292" s="8"/>
      <c r="U2292" s="1"/>
    </row>
    <row r="2293" spans="1:21">
      <c r="A2293" s="8"/>
      <c r="U2293" s="1"/>
    </row>
    <row r="2294" spans="1:21">
      <c r="A2294" s="8"/>
      <c r="U2294" s="1"/>
    </row>
    <row r="2295" spans="1:21">
      <c r="A2295" s="8"/>
      <c r="U2295" s="1"/>
    </row>
    <row r="2296" spans="1:21">
      <c r="A2296" s="8"/>
      <c r="U2296" s="1"/>
    </row>
    <row r="2297" spans="1:21">
      <c r="A2297" s="8"/>
      <c r="U2297" s="1"/>
    </row>
    <row r="2298" spans="1:21">
      <c r="A2298" s="8"/>
      <c r="U2298" s="1"/>
    </row>
    <row r="2299" spans="1:21">
      <c r="A2299" s="8"/>
      <c r="U2299" s="1"/>
    </row>
    <row r="2300" spans="1:21">
      <c r="A2300" s="8"/>
      <c r="U2300" s="1"/>
    </row>
    <row r="2301" spans="1:21">
      <c r="A2301" s="8"/>
      <c r="U2301" s="1"/>
    </row>
    <row r="2302" spans="1:21">
      <c r="A2302" s="8"/>
      <c r="U2302" s="1"/>
    </row>
    <row r="2303" spans="1:21">
      <c r="A2303" s="8"/>
      <c r="U2303" s="1"/>
    </row>
    <row r="2304" spans="1:21">
      <c r="A2304" s="8"/>
      <c r="U2304" s="1"/>
    </row>
    <row r="2305" spans="1:21">
      <c r="A2305" s="8"/>
      <c r="U2305" s="1"/>
    </row>
    <row r="2306" spans="1:21">
      <c r="A2306" s="8"/>
      <c r="U2306" s="1"/>
    </row>
    <row r="2307" spans="1:21">
      <c r="A2307" s="8"/>
      <c r="U2307" s="1"/>
    </row>
    <row r="2308" spans="1:21">
      <c r="A2308" s="8"/>
      <c r="U2308" s="1"/>
    </row>
    <row r="2309" spans="1:21">
      <c r="A2309" s="8"/>
      <c r="U2309" s="1"/>
    </row>
    <row r="2310" spans="1:21">
      <c r="A2310" s="8"/>
      <c r="U2310" s="1"/>
    </row>
    <row r="2311" spans="1:21">
      <c r="A2311" s="8"/>
      <c r="U2311" s="1"/>
    </row>
    <row r="2312" spans="1:21">
      <c r="A2312" s="8"/>
      <c r="U2312" s="1"/>
    </row>
    <row r="2313" spans="1:21">
      <c r="A2313" s="8"/>
      <c r="U2313" s="1"/>
    </row>
    <row r="2314" spans="1:21">
      <c r="A2314" s="8"/>
      <c r="U2314" s="1"/>
    </row>
    <row r="2315" spans="1:21">
      <c r="A2315" s="8"/>
      <c r="U2315" s="1"/>
    </row>
    <row r="2316" spans="1:21">
      <c r="A2316" s="8"/>
      <c r="U2316" s="1"/>
    </row>
    <row r="2317" spans="1:21">
      <c r="A2317" s="8"/>
      <c r="U2317" s="1"/>
    </row>
    <row r="2318" spans="1:21">
      <c r="A2318" s="8"/>
      <c r="U2318" s="1"/>
    </row>
    <row r="2319" spans="1:21">
      <c r="A2319" s="8"/>
      <c r="U2319" s="1"/>
    </row>
    <row r="2320" spans="1:21">
      <c r="A2320" s="8"/>
      <c r="U2320" s="1"/>
    </row>
    <row r="2321" spans="1:21">
      <c r="A2321" s="8"/>
      <c r="U2321" s="1"/>
    </row>
    <row r="2322" spans="1:21">
      <c r="A2322" s="8"/>
      <c r="U2322" s="1"/>
    </row>
    <row r="2323" spans="1:21">
      <c r="A2323" s="8"/>
      <c r="U2323" s="1"/>
    </row>
    <row r="2324" spans="1:21">
      <c r="A2324" s="8"/>
      <c r="U2324" s="1"/>
    </row>
    <row r="2325" spans="1:21">
      <c r="A2325" s="8"/>
      <c r="U2325" s="1"/>
    </row>
    <row r="2326" spans="1:21">
      <c r="A2326" s="8"/>
      <c r="U2326" s="1"/>
    </row>
    <row r="2327" spans="1:21">
      <c r="A2327" s="8"/>
      <c r="U2327" s="1"/>
    </row>
    <row r="2328" spans="1:21">
      <c r="A2328" s="8"/>
      <c r="U2328" s="1"/>
    </row>
    <row r="2329" spans="1:21">
      <c r="A2329" s="8"/>
      <c r="U2329" s="1"/>
    </row>
    <row r="2330" spans="1:21">
      <c r="A2330" s="8"/>
      <c r="U2330" s="1"/>
    </row>
    <row r="2331" spans="1:21">
      <c r="A2331" s="8"/>
      <c r="U2331" s="1"/>
    </row>
    <row r="2332" spans="1:21">
      <c r="A2332" s="8"/>
      <c r="U2332" s="1"/>
    </row>
    <row r="2333" spans="1:21">
      <c r="A2333" s="8"/>
      <c r="U2333" s="1"/>
    </row>
    <row r="2334" spans="1:21">
      <c r="A2334" s="8"/>
      <c r="U2334" s="1"/>
    </row>
    <row r="2335" spans="1:21">
      <c r="A2335" s="8"/>
      <c r="U2335" s="1"/>
    </row>
    <row r="2336" spans="1:21">
      <c r="A2336" s="8"/>
      <c r="U2336" s="1"/>
    </row>
    <row r="2337" spans="1:21">
      <c r="A2337" s="8"/>
      <c r="U2337" s="1"/>
    </row>
    <row r="2338" spans="1:21">
      <c r="A2338" s="8"/>
      <c r="U2338" s="1"/>
    </row>
    <row r="2339" spans="1:21">
      <c r="A2339" s="8"/>
      <c r="U2339" s="1"/>
    </row>
    <row r="2340" spans="1:21">
      <c r="A2340" s="8"/>
      <c r="U2340" s="1"/>
    </row>
    <row r="2341" spans="1:21">
      <c r="A2341" s="8"/>
      <c r="U2341" s="1"/>
    </row>
    <row r="2342" spans="1:21">
      <c r="A2342" s="8"/>
      <c r="U2342" s="1"/>
    </row>
    <row r="2343" spans="1:21">
      <c r="A2343" s="8"/>
      <c r="U2343" s="1"/>
    </row>
    <row r="2344" spans="1:21">
      <c r="A2344" s="8"/>
      <c r="U2344" s="1"/>
    </row>
    <row r="2345" spans="1:21">
      <c r="A2345" s="8"/>
      <c r="U2345" s="1"/>
    </row>
    <row r="2346" spans="1:21">
      <c r="A2346" s="8"/>
      <c r="U2346" s="1"/>
    </row>
    <row r="2347" spans="1:21">
      <c r="A2347" s="8"/>
      <c r="U2347" s="1"/>
    </row>
    <row r="2348" spans="1:21">
      <c r="A2348" s="8"/>
      <c r="U2348" s="1"/>
    </row>
    <row r="2349" spans="1:21">
      <c r="A2349" s="8"/>
      <c r="U2349" s="1"/>
    </row>
    <row r="2350" spans="1:21">
      <c r="A2350" s="8"/>
      <c r="U2350" s="1"/>
    </row>
    <row r="2351" spans="1:21">
      <c r="A2351" s="8"/>
      <c r="U2351" s="1"/>
    </row>
    <row r="2352" spans="1:21">
      <c r="A2352" s="8"/>
      <c r="U2352" s="1"/>
    </row>
    <row r="2353" spans="1:21">
      <c r="A2353" s="8"/>
      <c r="U2353" s="1"/>
    </row>
    <row r="2354" spans="1:21">
      <c r="A2354" s="8"/>
      <c r="U2354" s="1"/>
    </row>
    <row r="2355" spans="1:21">
      <c r="A2355" s="8"/>
      <c r="U2355" s="1"/>
    </row>
    <row r="2356" spans="1:21">
      <c r="A2356" s="8"/>
      <c r="U2356" s="1"/>
    </row>
    <row r="2357" spans="1:21">
      <c r="A2357" s="8"/>
      <c r="U2357" s="1"/>
    </row>
    <row r="2358" spans="1:21">
      <c r="A2358" s="8"/>
      <c r="U2358" s="1"/>
    </row>
    <row r="2359" spans="1:21">
      <c r="A2359" s="8"/>
      <c r="U2359" s="1"/>
    </row>
    <row r="2360" spans="1:21">
      <c r="A2360" s="8"/>
      <c r="U2360" s="1"/>
    </row>
    <row r="2361" spans="1:21">
      <c r="A2361" s="8"/>
      <c r="U2361" s="1"/>
    </row>
    <row r="2362" spans="1:21">
      <c r="A2362" s="8"/>
      <c r="U2362" s="1"/>
    </row>
    <row r="2363" spans="1:21">
      <c r="A2363" s="8"/>
      <c r="U2363" s="1"/>
    </row>
    <row r="2364" spans="1:21">
      <c r="A2364" s="8"/>
      <c r="U2364" s="1"/>
    </row>
    <row r="2365" spans="1:21">
      <c r="A2365" s="8"/>
      <c r="U2365" s="1"/>
    </row>
    <row r="2366" spans="1:21">
      <c r="A2366" s="8"/>
      <c r="U2366" s="1"/>
    </row>
    <row r="2367" spans="1:21">
      <c r="A2367" s="8"/>
      <c r="U2367" s="1"/>
    </row>
    <row r="2368" spans="1:21">
      <c r="A2368" s="8"/>
      <c r="U2368" s="1"/>
    </row>
    <row r="2369" spans="1:21">
      <c r="A2369" s="8"/>
      <c r="U2369" s="1"/>
    </row>
    <row r="2370" spans="1:21">
      <c r="A2370" s="8"/>
      <c r="U2370" s="1"/>
    </row>
    <row r="2371" spans="1:21">
      <c r="A2371" s="8"/>
      <c r="U2371" s="1"/>
    </row>
    <row r="2372" spans="1:21">
      <c r="A2372" s="8"/>
      <c r="U2372" s="1"/>
    </row>
    <row r="2373" spans="1:21">
      <c r="A2373" s="8"/>
      <c r="U2373" s="1"/>
    </row>
    <row r="2374" spans="1:21">
      <c r="A2374" s="8"/>
      <c r="U2374" s="1"/>
    </row>
    <row r="2375" spans="1:21">
      <c r="A2375" s="8"/>
      <c r="U2375" s="1"/>
    </row>
    <row r="2376" spans="1:21">
      <c r="A2376" s="8"/>
      <c r="U2376" s="1"/>
    </row>
    <row r="2377" spans="1:21">
      <c r="A2377" s="8"/>
      <c r="U2377" s="1"/>
    </row>
    <row r="2378" spans="1:21">
      <c r="A2378" s="8"/>
      <c r="U2378" s="1"/>
    </row>
    <row r="2379" spans="1:21">
      <c r="A2379" s="8"/>
      <c r="U2379" s="1"/>
    </row>
    <row r="2380" spans="1:21">
      <c r="A2380" s="8"/>
      <c r="U2380" s="1"/>
    </row>
    <row r="2381" spans="1:21">
      <c r="A2381" s="8"/>
      <c r="U2381" s="1"/>
    </row>
    <row r="2382" spans="1:21">
      <c r="A2382" s="8"/>
      <c r="U2382" s="1"/>
    </row>
    <row r="2383" spans="1:21">
      <c r="A2383" s="8"/>
      <c r="U2383" s="1"/>
    </row>
    <row r="2384" spans="1:21">
      <c r="A2384" s="8"/>
      <c r="U2384" s="1"/>
    </row>
    <row r="2385" spans="1:21">
      <c r="A2385" s="8"/>
      <c r="U2385" s="1"/>
    </row>
    <row r="2386" spans="1:21">
      <c r="A2386" s="8"/>
      <c r="U2386" s="1"/>
    </row>
    <row r="2387" spans="1:21">
      <c r="A2387" s="8"/>
      <c r="U2387" s="1"/>
    </row>
    <row r="2388" spans="1:21">
      <c r="A2388" s="8"/>
      <c r="U2388" s="1"/>
    </row>
    <row r="2389" spans="1:21">
      <c r="A2389" s="8"/>
      <c r="U2389" s="1"/>
    </row>
    <row r="2390" spans="1:21">
      <c r="A2390" s="8"/>
      <c r="U2390" s="1"/>
    </row>
    <row r="2391" spans="1:21">
      <c r="A2391" s="8"/>
      <c r="U2391" s="1"/>
    </row>
    <row r="2392" spans="1:21">
      <c r="A2392" s="8"/>
      <c r="U2392" s="1"/>
    </row>
    <row r="2393" spans="1:21">
      <c r="A2393" s="8"/>
      <c r="U2393" s="1"/>
    </row>
    <row r="2394" spans="1:21">
      <c r="A2394" s="8"/>
      <c r="U2394" s="1"/>
    </row>
    <row r="2395" spans="1:21">
      <c r="A2395" s="8"/>
      <c r="U2395" s="1"/>
    </row>
    <row r="2396" spans="1:21">
      <c r="A2396" s="8"/>
      <c r="U2396" s="1"/>
    </row>
    <row r="2397" spans="1:21">
      <c r="A2397" s="8"/>
      <c r="U2397" s="1"/>
    </row>
    <row r="2398" spans="1:21">
      <c r="A2398" s="8"/>
      <c r="U2398" s="1"/>
    </row>
    <row r="2399" spans="1:21">
      <c r="A2399" s="8"/>
      <c r="U2399" s="1"/>
    </row>
    <row r="2400" spans="1:21">
      <c r="A2400" s="8"/>
      <c r="U2400" s="1"/>
    </row>
    <row r="2401" spans="1:21">
      <c r="A2401" s="8"/>
      <c r="U2401" s="1"/>
    </row>
    <row r="2402" spans="1:21">
      <c r="A2402" s="8"/>
      <c r="U2402" s="1"/>
    </row>
    <row r="2403" spans="1:21">
      <c r="A2403" s="8"/>
      <c r="U2403" s="1"/>
    </row>
    <row r="2404" spans="1:21">
      <c r="A2404" s="8"/>
      <c r="U2404" s="1"/>
    </row>
    <row r="2405" spans="1:21">
      <c r="A2405" s="8"/>
      <c r="U2405" s="1"/>
    </row>
    <row r="2406" spans="1:21">
      <c r="A2406" s="8"/>
      <c r="U2406" s="1"/>
    </row>
    <row r="2407" spans="1:21">
      <c r="A2407" s="8"/>
      <c r="U2407" s="1"/>
    </row>
    <row r="2408" spans="1:21">
      <c r="A2408" s="8"/>
      <c r="U2408" s="1"/>
    </row>
    <row r="2409" spans="1:21">
      <c r="A2409" s="8"/>
      <c r="U2409" s="1"/>
    </row>
    <row r="2410" spans="1:21">
      <c r="A2410" s="8"/>
      <c r="U2410" s="1"/>
    </row>
    <row r="2411" spans="1:21">
      <c r="A2411" s="8"/>
      <c r="U2411" s="1"/>
    </row>
    <row r="2412" spans="1:21">
      <c r="A2412" s="8"/>
      <c r="U2412" s="1"/>
    </row>
    <row r="2413" spans="1:21">
      <c r="A2413" s="8"/>
      <c r="U2413" s="1"/>
    </row>
    <row r="2414" spans="1:21">
      <c r="A2414" s="8"/>
      <c r="U2414" s="1"/>
    </row>
    <row r="2415" spans="1:21">
      <c r="A2415" s="8"/>
      <c r="U2415" s="1"/>
    </row>
    <row r="2416" spans="1:21">
      <c r="A2416" s="8"/>
      <c r="U2416" s="1"/>
    </row>
    <row r="2417" spans="1:21">
      <c r="A2417" s="8"/>
      <c r="U2417" s="1"/>
    </row>
    <row r="2418" spans="1:21">
      <c r="A2418" s="8"/>
      <c r="U2418" s="1"/>
    </row>
    <row r="2419" spans="1:21">
      <c r="A2419" s="8"/>
      <c r="U2419" s="1"/>
    </row>
    <row r="2420" spans="1:21">
      <c r="A2420" s="8"/>
      <c r="U2420" s="1"/>
    </row>
    <row r="2421" spans="1:21">
      <c r="A2421" s="8"/>
      <c r="U2421" s="1"/>
    </row>
    <row r="2422" spans="1:21">
      <c r="A2422" s="8"/>
      <c r="U2422" s="1"/>
    </row>
    <row r="2423" spans="1:21">
      <c r="A2423" s="8"/>
      <c r="U2423" s="1"/>
    </row>
    <row r="2424" spans="1:21">
      <c r="A2424" s="8"/>
      <c r="U2424" s="1"/>
    </row>
    <row r="2425" spans="1:21">
      <c r="A2425" s="8"/>
      <c r="U2425" s="1"/>
    </row>
    <row r="2426" spans="1:21">
      <c r="A2426" s="8"/>
      <c r="U2426" s="1"/>
    </row>
    <row r="2427" spans="1:21">
      <c r="A2427" s="8"/>
      <c r="U2427" s="1"/>
    </row>
    <row r="2428" spans="1:21">
      <c r="A2428" s="8"/>
      <c r="U2428" s="1"/>
    </row>
    <row r="2429" spans="1:21">
      <c r="A2429" s="8"/>
      <c r="U2429" s="1"/>
    </row>
    <row r="2430" spans="1:21">
      <c r="A2430" s="8"/>
      <c r="U2430" s="1"/>
    </row>
    <row r="2431" spans="1:21">
      <c r="A2431" s="8"/>
      <c r="U2431" s="1"/>
    </row>
    <row r="2432" spans="1:21">
      <c r="A2432" s="8"/>
      <c r="U2432" s="1"/>
    </row>
    <row r="2433" spans="1:21">
      <c r="A2433" s="8"/>
      <c r="U2433" s="1"/>
    </row>
    <row r="2434" spans="1:21">
      <c r="A2434" s="8"/>
      <c r="U2434" s="1"/>
    </row>
    <row r="2435" spans="1:21">
      <c r="A2435" s="8"/>
      <c r="U2435" s="1"/>
    </row>
    <row r="2436" spans="1:21">
      <c r="A2436" s="8"/>
      <c r="U2436" s="1"/>
    </row>
    <row r="2437" spans="1:21">
      <c r="A2437" s="8"/>
      <c r="U2437" s="1"/>
    </row>
    <row r="2438" spans="1:21">
      <c r="A2438" s="8"/>
      <c r="U2438" s="1"/>
    </row>
    <row r="2439" spans="1:21">
      <c r="A2439" s="8"/>
      <c r="U2439" s="1"/>
    </row>
    <row r="2440" spans="1:21">
      <c r="A2440" s="8"/>
      <c r="U2440" s="1"/>
    </row>
    <row r="2441" spans="1:21">
      <c r="A2441" s="8"/>
      <c r="U2441" s="1"/>
    </row>
    <row r="2442" spans="1:21">
      <c r="A2442" s="8"/>
      <c r="U2442" s="1"/>
    </row>
    <row r="2443" spans="1:21">
      <c r="A2443" s="8"/>
      <c r="U2443" s="1"/>
    </row>
    <row r="2444" spans="1:21">
      <c r="A2444" s="8"/>
      <c r="U2444" s="1"/>
    </row>
    <row r="2445" spans="1:21">
      <c r="A2445" s="8"/>
      <c r="U2445" s="1"/>
    </row>
    <row r="2446" spans="1:21">
      <c r="A2446" s="8"/>
      <c r="U2446" s="1"/>
    </row>
    <row r="2447" spans="1:21">
      <c r="A2447" s="8"/>
      <c r="U2447" s="1"/>
    </row>
    <row r="2448" spans="1:21">
      <c r="A2448" s="8"/>
      <c r="U2448" s="1"/>
    </row>
    <row r="2449" spans="1:21">
      <c r="A2449" s="8"/>
      <c r="U2449" s="1"/>
    </row>
    <row r="2450" spans="1:21">
      <c r="A2450" s="8"/>
      <c r="U2450" s="1"/>
    </row>
    <row r="2451" spans="1:21">
      <c r="A2451" s="8"/>
      <c r="U2451" s="1"/>
    </row>
    <row r="2452" spans="1:21">
      <c r="A2452" s="8"/>
      <c r="U2452" s="1"/>
    </row>
    <row r="2453" spans="1:21">
      <c r="A2453" s="8"/>
      <c r="U2453" s="1"/>
    </row>
    <row r="2454" spans="1:21">
      <c r="A2454" s="8"/>
      <c r="U2454" s="1"/>
    </row>
    <row r="2455" spans="1:21">
      <c r="A2455" s="8"/>
      <c r="U2455" s="1"/>
    </row>
    <row r="2456" spans="1:21">
      <c r="A2456" s="8"/>
      <c r="U2456" s="1"/>
    </row>
    <row r="2457" spans="1:21">
      <c r="A2457" s="8"/>
      <c r="U2457" s="1"/>
    </row>
    <row r="2458" spans="1:21">
      <c r="A2458" s="8"/>
      <c r="U2458" s="1"/>
    </row>
    <row r="2459" spans="1:21">
      <c r="A2459" s="8"/>
      <c r="U2459" s="1"/>
    </row>
    <row r="2460" spans="1:21">
      <c r="A2460" s="8"/>
      <c r="U2460" s="1"/>
    </row>
    <row r="2461" spans="1:21">
      <c r="A2461" s="8"/>
      <c r="U2461" s="1"/>
    </row>
    <row r="2462" spans="1:21">
      <c r="A2462" s="8"/>
      <c r="U2462" s="1"/>
    </row>
    <row r="2463" spans="1:21">
      <c r="A2463" s="8"/>
      <c r="U2463" s="1"/>
    </row>
    <row r="2464" spans="1:21">
      <c r="A2464" s="8"/>
      <c r="U2464" s="1"/>
    </row>
    <row r="2465" spans="1:21">
      <c r="A2465" s="8"/>
      <c r="U2465" s="1"/>
    </row>
    <row r="2466" spans="1:21">
      <c r="A2466" s="8"/>
      <c r="U2466" s="1"/>
    </row>
    <row r="2467" spans="1:21">
      <c r="A2467" s="8"/>
      <c r="U2467" s="1"/>
    </row>
    <row r="2468" spans="1:21">
      <c r="A2468" s="8"/>
      <c r="U2468" s="1"/>
    </row>
    <row r="2469" spans="1:21">
      <c r="A2469" s="8"/>
      <c r="U2469" s="1"/>
    </row>
    <row r="2470" spans="1:21">
      <c r="A2470" s="8"/>
      <c r="U2470" s="1"/>
    </row>
    <row r="2471" spans="1:21">
      <c r="A2471" s="8"/>
      <c r="U2471" s="1"/>
    </row>
    <row r="2472" spans="1:21">
      <c r="A2472" s="8"/>
      <c r="U2472" s="1"/>
    </row>
    <row r="2473" spans="1:21">
      <c r="A2473" s="8"/>
      <c r="U2473" s="1"/>
    </row>
    <row r="2474" spans="1:21">
      <c r="A2474" s="8"/>
      <c r="U2474" s="1"/>
    </row>
    <row r="2475" spans="1:21">
      <c r="A2475" s="8"/>
      <c r="U2475" s="1"/>
    </row>
    <row r="2476" spans="1:21">
      <c r="A2476" s="8"/>
      <c r="U2476" s="1"/>
    </row>
    <row r="2477" spans="1:21">
      <c r="A2477" s="8"/>
      <c r="U2477" s="1"/>
    </row>
    <row r="2478" spans="1:21">
      <c r="A2478" s="8"/>
      <c r="U2478" s="1"/>
    </row>
    <row r="2479" spans="1:21">
      <c r="A2479" s="8"/>
      <c r="U2479" s="1"/>
    </row>
    <row r="2480" spans="1:21">
      <c r="A2480" s="8"/>
      <c r="U2480" s="1"/>
    </row>
    <row r="2481" spans="1:21">
      <c r="A2481" s="8"/>
      <c r="U2481" s="1"/>
    </row>
    <row r="2482" spans="1:21">
      <c r="A2482" s="8"/>
      <c r="U2482" s="1"/>
    </row>
    <row r="2483" spans="1:21">
      <c r="A2483" s="8"/>
      <c r="U2483" s="1"/>
    </row>
    <row r="2484" spans="1:21">
      <c r="A2484" s="8"/>
      <c r="U2484" s="1"/>
    </row>
    <row r="2485" spans="1:21">
      <c r="A2485" s="8"/>
      <c r="U2485" s="1"/>
    </row>
    <row r="2486" spans="1:21">
      <c r="A2486" s="8"/>
      <c r="U2486" s="1"/>
    </row>
    <row r="2487" spans="1:21">
      <c r="A2487" s="8"/>
      <c r="U2487" s="1"/>
    </row>
    <row r="2488" spans="1:21">
      <c r="A2488" s="8"/>
      <c r="U2488" s="1"/>
    </row>
    <row r="2489" spans="1:21">
      <c r="A2489" s="8"/>
      <c r="U2489" s="1"/>
    </row>
    <row r="2490" spans="1:21">
      <c r="A2490" s="8"/>
      <c r="U2490" s="1"/>
    </row>
    <row r="2491" spans="1:21">
      <c r="A2491" s="8"/>
      <c r="U2491" s="1"/>
    </row>
    <row r="2492" spans="1:21">
      <c r="A2492" s="8"/>
      <c r="U2492" s="1"/>
    </row>
    <row r="2493" spans="1:21">
      <c r="A2493" s="8"/>
      <c r="U2493" s="1"/>
    </row>
    <row r="2494" spans="1:21">
      <c r="A2494" s="8"/>
      <c r="U2494" s="1"/>
    </row>
    <row r="2495" spans="1:21">
      <c r="A2495" s="8"/>
      <c r="U2495" s="1"/>
    </row>
    <row r="2496" spans="1:21">
      <c r="A2496" s="8"/>
      <c r="U2496" s="1"/>
    </row>
    <row r="2497" spans="1:21">
      <c r="A2497" s="8"/>
      <c r="U2497" s="1"/>
    </row>
    <row r="2498" spans="1:21">
      <c r="A2498" s="8"/>
      <c r="U2498" s="1"/>
    </row>
    <row r="2499" spans="1:21">
      <c r="A2499" s="8"/>
      <c r="U2499" s="1"/>
    </row>
    <row r="2500" spans="1:21">
      <c r="A2500" s="8"/>
      <c r="U2500" s="1"/>
    </row>
    <row r="2501" spans="1:21">
      <c r="A2501" s="8"/>
      <c r="U2501" s="1"/>
    </row>
    <row r="2502" spans="1:21">
      <c r="A2502" s="8"/>
      <c r="U2502" s="1"/>
    </row>
    <row r="2503" spans="1:21">
      <c r="A2503" s="8"/>
      <c r="U2503" s="1"/>
    </row>
    <row r="2504" spans="1:21">
      <c r="A2504" s="8"/>
      <c r="U2504" s="1"/>
    </row>
    <row r="2505" spans="1:21">
      <c r="A2505" s="8"/>
      <c r="U2505" s="1"/>
    </row>
    <row r="2506" spans="1:21">
      <c r="A2506" s="8"/>
      <c r="U2506" s="1"/>
    </row>
    <row r="2507" spans="1:21">
      <c r="A2507" s="8"/>
      <c r="U2507" s="1"/>
    </row>
    <row r="2508" spans="1:21">
      <c r="A2508" s="8"/>
      <c r="U2508" s="1"/>
    </row>
    <row r="2509" spans="1:21">
      <c r="A2509" s="8"/>
      <c r="U2509" s="1"/>
    </row>
    <row r="2510" spans="1:21">
      <c r="A2510" s="8"/>
      <c r="U2510" s="1"/>
    </row>
    <row r="2511" spans="1:21">
      <c r="A2511" s="8"/>
      <c r="U2511" s="1"/>
    </row>
    <row r="2512" spans="1:21">
      <c r="A2512" s="8"/>
      <c r="U2512" s="1"/>
    </row>
    <row r="2513" spans="1:21">
      <c r="A2513" s="8"/>
      <c r="U2513" s="1"/>
    </row>
    <row r="2514" spans="1:21">
      <c r="A2514" s="8"/>
      <c r="U2514" s="1"/>
    </row>
    <row r="2515" spans="1:21">
      <c r="A2515" s="8"/>
      <c r="U2515" s="1"/>
    </row>
    <row r="2516" spans="1:21">
      <c r="A2516" s="8"/>
      <c r="U2516" s="1"/>
    </row>
    <row r="2517" spans="1:21">
      <c r="A2517" s="8"/>
      <c r="U2517" s="1"/>
    </row>
    <row r="2518" spans="1:21">
      <c r="A2518" s="8"/>
      <c r="U2518" s="1"/>
    </row>
    <row r="2519" spans="1:21">
      <c r="A2519" s="8"/>
      <c r="U2519" s="1"/>
    </row>
    <row r="2520" spans="1:21">
      <c r="A2520" s="8"/>
      <c r="U2520" s="1"/>
    </row>
    <row r="2521" spans="1:21">
      <c r="A2521" s="8"/>
      <c r="U2521" s="1"/>
    </row>
    <row r="2522" spans="1:21">
      <c r="A2522" s="8"/>
      <c r="U2522" s="1"/>
    </row>
    <row r="2523" spans="1:21">
      <c r="A2523" s="8"/>
      <c r="U2523" s="1"/>
    </row>
    <row r="2524" spans="1:21">
      <c r="A2524" s="8"/>
      <c r="U2524" s="1"/>
    </row>
    <row r="2525" spans="1:21">
      <c r="A2525" s="8"/>
      <c r="U2525" s="1"/>
    </row>
    <row r="2526" spans="1:21">
      <c r="A2526" s="8"/>
      <c r="U2526" s="1"/>
    </row>
    <row r="2527" spans="1:21">
      <c r="A2527" s="8"/>
      <c r="U2527" s="1"/>
    </row>
    <row r="2528" spans="1:21">
      <c r="A2528" s="8"/>
      <c r="U2528" s="1"/>
    </row>
    <row r="2529" spans="1:21">
      <c r="A2529" s="8"/>
      <c r="U2529" s="1"/>
    </row>
    <row r="2530" spans="1:21">
      <c r="A2530" s="8"/>
      <c r="U2530" s="1"/>
    </row>
    <row r="2531" spans="1:21">
      <c r="A2531" s="8"/>
      <c r="U2531" s="1"/>
    </row>
    <row r="2532" spans="1:21">
      <c r="A2532" s="8"/>
      <c r="U2532" s="1"/>
    </row>
    <row r="2533" spans="1:21">
      <c r="A2533" s="8"/>
      <c r="U2533" s="1"/>
    </row>
    <row r="2534" spans="1:21">
      <c r="A2534" s="8"/>
      <c r="U2534" s="1"/>
    </row>
    <row r="2535" spans="1:21">
      <c r="A2535" s="8"/>
      <c r="U2535" s="1"/>
    </row>
    <row r="2536" spans="1:21">
      <c r="A2536" s="8"/>
      <c r="U2536" s="1"/>
    </row>
    <row r="2537" spans="1:21">
      <c r="A2537" s="8"/>
      <c r="U2537" s="1"/>
    </row>
    <row r="2538" spans="1:21">
      <c r="A2538" s="8"/>
      <c r="U2538" s="1"/>
    </row>
    <row r="2539" spans="1:21">
      <c r="A2539" s="8"/>
      <c r="U2539" s="1"/>
    </row>
    <row r="2540" spans="1:21">
      <c r="A2540" s="8"/>
      <c r="U2540" s="1"/>
    </row>
    <row r="2541" spans="1:21">
      <c r="A2541" s="8"/>
      <c r="U2541" s="1"/>
    </row>
    <row r="2542" spans="1:21">
      <c r="A2542" s="8"/>
      <c r="U2542" s="1"/>
    </row>
    <row r="2543" spans="1:21">
      <c r="A2543" s="8"/>
      <c r="U2543" s="1"/>
    </row>
    <row r="2544" spans="1:21">
      <c r="A2544" s="8"/>
      <c r="U2544" s="1"/>
    </row>
    <row r="2545" spans="1:21">
      <c r="A2545" s="8"/>
      <c r="U2545" s="1"/>
    </row>
    <row r="2546" spans="1:21">
      <c r="A2546" s="8"/>
      <c r="U2546" s="1"/>
    </row>
    <row r="2547" spans="1:21">
      <c r="A2547" s="8"/>
      <c r="U2547" s="1"/>
    </row>
    <row r="2548" spans="1:21">
      <c r="A2548" s="8"/>
      <c r="U2548" s="1"/>
    </row>
    <row r="2549" spans="1:21">
      <c r="A2549" s="8"/>
      <c r="U2549" s="1"/>
    </row>
    <row r="2550" spans="1:21">
      <c r="A2550" s="8"/>
      <c r="U2550" s="1"/>
    </row>
    <row r="2551" spans="1:21">
      <c r="A2551" s="8"/>
      <c r="U2551" s="1"/>
    </row>
    <row r="2552" spans="1:21">
      <c r="A2552" s="8"/>
      <c r="U2552" s="1"/>
    </row>
    <row r="2553" spans="1:21">
      <c r="A2553" s="8"/>
      <c r="U2553" s="1"/>
    </row>
    <row r="2554" spans="1:21">
      <c r="A2554" s="8"/>
      <c r="U2554" s="1"/>
    </row>
    <row r="2555" spans="1:21">
      <c r="A2555" s="8"/>
      <c r="U2555" s="1"/>
    </row>
    <row r="2556" spans="1:21">
      <c r="A2556" s="8"/>
      <c r="U2556" s="1"/>
    </row>
    <row r="2557" spans="1:21">
      <c r="A2557" s="8"/>
      <c r="U2557" s="1"/>
    </row>
    <row r="2558" spans="1:21">
      <c r="A2558" s="8"/>
      <c r="U2558" s="1"/>
    </row>
    <row r="2559" spans="1:21">
      <c r="A2559" s="8"/>
      <c r="U2559" s="1"/>
    </row>
    <row r="2560" spans="1:21">
      <c r="A2560" s="8"/>
      <c r="U2560" s="1"/>
    </row>
    <row r="2561" spans="1:21">
      <c r="A2561" s="8"/>
      <c r="U2561" s="1"/>
    </row>
    <row r="2562" spans="1:21">
      <c r="A2562" s="8"/>
      <c r="U2562" s="1"/>
    </row>
    <row r="2563" spans="1:21">
      <c r="A2563" s="8"/>
      <c r="U2563" s="1"/>
    </row>
    <row r="2564" spans="1:21">
      <c r="A2564" s="8"/>
      <c r="U2564" s="1"/>
    </row>
    <row r="2565" spans="1:21">
      <c r="A2565" s="8"/>
      <c r="U2565" s="1"/>
    </row>
    <row r="2566" spans="1:21">
      <c r="A2566" s="8"/>
      <c r="U2566" s="1"/>
    </row>
    <row r="2567" spans="1:21">
      <c r="A2567" s="8"/>
      <c r="U2567" s="1"/>
    </row>
    <row r="2568" spans="1:21">
      <c r="A2568" s="8"/>
      <c r="U2568" s="1"/>
    </row>
    <row r="2569" spans="1:21">
      <c r="A2569" s="8"/>
      <c r="U2569" s="1"/>
    </row>
    <row r="2570" spans="1:21">
      <c r="A2570" s="8"/>
      <c r="U2570" s="1"/>
    </row>
    <row r="2571" spans="1:21">
      <c r="A2571" s="8"/>
      <c r="U2571" s="1"/>
    </row>
    <row r="2572" spans="1:21">
      <c r="A2572" s="8"/>
      <c r="U2572" s="1"/>
    </row>
    <row r="2573" spans="1:21">
      <c r="A2573" s="8"/>
      <c r="U2573" s="1"/>
    </row>
    <row r="2574" spans="1:21">
      <c r="A2574" s="8"/>
      <c r="U2574" s="1"/>
    </row>
    <row r="2575" spans="1:21">
      <c r="A2575" s="8"/>
      <c r="U2575" s="1"/>
    </row>
    <row r="2576" spans="1:21">
      <c r="A2576" s="8"/>
      <c r="U2576" s="1"/>
    </row>
    <row r="2577" spans="1:21">
      <c r="A2577" s="8"/>
      <c r="U2577" s="1"/>
    </row>
    <row r="2578" spans="1:21">
      <c r="A2578" s="8"/>
      <c r="U2578" s="1"/>
    </row>
    <row r="2579" spans="1:21">
      <c r="A2579" s="8"/>
      <c r="U2579" s="1"/>
    </row>
    <row r="2580" spans="1:21">
      <c r="A2580" s="8"/>
      <c r="U2580" s="1"/>
    </row>
    <row r="2581" spans="1:21">
      <c r="A2581" s="8"/>
      <c r="U2581" s="1"/>
    </row>
    <row r="2582" spans="1:21">
      <c r="A2582" s="8"/>
      <c r="U2582" s="1"/>
    </row>
    <row r="2583" spans="1:21">
      <c r="A2583" s="8"/>
      <c r="U2583" s="1"/>
    </row>
    <row r="2584" spans="1:21">
      <c r="A2584" s="8"/>
      <c r="U2584" s="1"/>
    </row>
    <row r="2585" spans="1:21">
      <c r="A2585" s="8"/>
      <c r="U2585" s="1"/>
    </row>
    <row r="2586" spans="1:21">
      <c r="A2586" s="8"/>
      <c r="U2586" s="1"/>
    </row>
    <row r="2587" spans="1:21">
      <c r="A2587" s="8"/>
      <c r="U2587" s="1"/>
    </row>
    <row r="2588" spans="1:21">
      <c r="A2588" s="8"/>
      <c r="U2588" s="1"/>
    </row>
    <row r="2589" spans="1:21">
      <c r="A2589" s="8"/>
      <c r="U2589" s="1"/>
    </row>
    <row r="2590" spans="1:21">
      <c r="A2590" s="8"/>
      <c r="U2590" s="1"/>
    </row>
    <row r="2591" spans="1:21">
      <c r="A2591" s="8"/>
      <c r="U2591" s="1"/>
    </row>
    <row r="2592" spans="1:21">
      <c r="A2592" s="8"/>
      <c r="U2592" s="1"/>
    </row>
    <row r="2593" spans="1:21">
      <c r="A2593" s="8"/>
      <c r="U2593" s="1"/>
    </row>
    <row r="2594" spans="1:21">
      <c r="A2594" s="8"/>
      <c r="U2594" s="1"/>
    </row>
    <row r="2595" spans="1:21">
      <c r="A2595" s="8"/>
      <c r="U2595" s="1"/>
    </row>
    <row r="2596" spans="1:21">
      <c r="A2596" s="8"/>
      <c r="U2596" s="1"/>
    </row>
    <row r="2597" spans="1:21">
      <c r="A2597" s="8"/>
      <c r="U2597" s="1"/>
    </row>
    <row r="2598" spans="1:21">
      <c r="A2598" s="8"/>
      <c r="U2598" s="1"/>
    </row>
    <row r="2599" spans="1:21">
      <c r="A2599" s="8"/>
      <c r="U2599" s="1"/>
    </row>
    <row r="2600" spans="1:21">
      <c r="A2600" s="8"/>
      <c r="U2600" s="1"/>
    </row>
    <row r="2601" spans="1:21">
      <c r="A2601" s="8"/>
      <c r="U2601" s="1"/>
    </row>
    <row r="2602" spans="1:21">
      <c r="A2602" s="8"/>
      <c r="U2602" s="1"/>
    </row>
    <row r="2603" spans="1:21">
      <c r="A2603" s="8"/>
      <c r="U2603" s="1"/>
    </row>
    <row r="2604" spans="1:21">
      <c r="A2604" s="8"/>
      <c r="U2604" s="1"/>
    </row>
    <row r="2605" spans="1:21">
      <c r="A2605" s="8"/>
      <c r="U2605" s="1"/>
    </row>
    <row r="2606" spans="1:21">
      <c r="A2606" s="8"/>
      <c r="U2606" s="1"/>
    </row>
    <row r="2607" spans="1:21">
      <c r="A2607" s="8"/>
      <c r="U2607" s="1"/>
    </row>
    <row r="2608" spans="1:21">
      <c r="A2608" s="8"/>
      <c r="U2608" s="1"/>
    </row>
    <row r="2609" spans="1:21">
      <c r="A2609" s="8"/>
      <c r="U2609" s="1"/>
    </row>
    <row r="2610" spans="1:21">
      <c r="A2610" s="8"/>
      <c r="U2610" s="1"/>
    </row>
    <row r="2611" spans="1:21">
      <c r="A2611" s="8"/>
      <c r="U2611" s="1"/>
    </row>
    <row r="2612" spans="1:21">
      <c r="A2612" s="8"/>
      <c r="U2612" s="1"/>
    </row>
    <row r="2613" spans="1:21">
      <c r="A2613" s="8"/>
      <c r="U2613" s="1"/>
    </row>
    <row r="2614" spans="1:21">
      <c r="A2614" s="8"/>
      <c r="U2614" s="1"/>
    </row>
    <row r="2615" spans="1:21">
      <c r="A2615" s="8"/>
      <c r="U2615" s="1"/>
    </row>
    <row r="2616" spans="1:21">
      <c r="A2616" s="8"/>
      <c r="U2616" s="1"/>
    </row>
    <row r="2617" spans="1:21">
      <c r="A2617" s="8"/>
      <c r="U2617" s="1"/>
    </row>
    <row r="2618" spans="1:21">
      <c r="A2618" s="8"/>
      <c r="U2618" s="1"/>
    </row>
    <row r="2619" spans="1:21">
      <c r="A2619" s="8"/>
      <c r="U2619" s="1"/>
    </row>
    <row r="2620" spans="1:21">
      <c r="A2620" s="8"/>
      <c r="U2620" s="1"/>
    </row>
    <row r="2621" spans="1:21">
      <c r="A2621" s="8"/>
      <c r="U2621" s="1"/>
    </row>
    <row r="2622" spans="1:21">
      <c r="A2622" s="8"/>
      <c r="U2622" s="1"/>
    </row>
    <row r="2623" spans="1:21">
      <c r="A2623" s="8"/>
      <c r="U2623" s="1"/>
    </row>
    <row r="2624" spans="1:21">
      <c r="A2624" s="8"/>
      <c r="U2624" s="1"/>
    </row>
    <row r="2625" spans="1:21">
      <c r="A2625" s="8"/>
      <c r="U2625" s="1"/>
    </row>
    <row r="2626" spans="1:21">
      <c r="A2626" s="8"/>
      <c r="U2626" s="1"/>
    </row>
    <row r="2627" spans="1:21">
      <c r="A2627" s="8"/>
      <c r="U2627" s="1"/>
    </row>
    <row r="2628" spans="1:21">
      <c r="A2628" s="8"/>
      <c r="U2628" s="1"/>
    </row>
    <row r="2629" spans="1:21">
      <c r="A2629" s="8"/>
      <c r="U2629" s="1"/>
    </row>
    <row r="2630" spans="1:21">
      <c r="A2630" s="8"/>
      <c r="U2630" s="1"/>
    </row>
    <row r="2631" spans="1:21">
      <c r="A2631" s="8"/>
      <c r="U2631" s="1"/>
    </row>
    <row r="2632" spans="1:21">
      <c r="A2632" s="8"/>
      <c r="U2632" s="1"/>
    </row>
    <row r="2633" spans="1:21">
      <c r="A2633" s="8"/>
      <c r="U2633" s="1"/>
    </row>
    <row r="2634" spans="1:21">
      <c r="A2634" s="8"/>
      <c r="U2634" s="1"/>
    </row>
    <row r="2635" spans="1:21">
      <c r="A2635" s="8"/>
      <c r="U2635" s="1"/>
    </row>
    <row r="2636" spans="1:21">
      <c r="A2636" s="8"/>
      <c r="U2636" s="1"/>
    </row>
    <row r="2637" spans="1:21">
      <c r="A2637" s="8"/>
      <c r="U2637" s="1"/>
    </row>
    <row r="2638" spans="1:21">
      <c r="A2638" s="8"/>
      <c r="U2638" s="1"/>
    </row>
    <row r="2639" spans="1:21">
      <c r="A2639" s="8"/>
      <c r="U2639" s="1"/>
    </row>
    <row r="2640" spans="1:21">
      <c r="A2640" s="8"/>
      <c r="U2640" s="1"/>
    </row>
    <row r="2641" spans="1:21">
      <c r="A2641" s="8"/>
      <c r="U2641" s="1"/>
    </row>
    <row r="2642" spans="1:21">
      <c r="A2642" s="8"/>
      <c r="U2642" s="1"/>
    </row>
    <row r="2643" spans="1:21">
      <c r="A2643" s="8"/>
      <c r="U2643" s="1"/>
    </row>
    <row r="2644" spans="1:21">
      <c r="A2644" s="8"/>
      <c r="U2644" s="1"/>
    </row>
    <row r="2645" spans="1:21">
      <c r="A2645" s="8"/>
      <c r="U2645" s="1"/>
    </row>
    <row r="2646" spans="1:21">
      <c r="A2646" s="8"/>
      <c r="U2646" s="1"/>
    </row>
    <row r="2647" spans="1:21">
      <c r="A2647" s="8"/>
      <c r="U2647" s="1"/>
    </row>
    <row r="2648" spans="1:21">
      <c r="A2648" s="8"/>
      <c r="U2648" s="1"/>
    </row>
    <row r="2649" spans="1:21">
      <c r="A2649" s="8"/>
      <c r="U2649" s="1"/>
    </row>
    <row r="2650" spans="1:21">
      <c r="A2650" s="8"/>
      <c r="U2650" s="1"/>
    </row>
    <row r="2651" spans="1:21">
      <c r="A2651" s="8"/>
      <c r="U2651" s="1"/>
    </row>
    <row r="2652" spans="1:21">
      <c r="A2652" s="8"/>
      <c r="U2652" s="1"/>
    </row>
    <row r="2653" spans="1:21">
      <c r="A2653" s="8"/>
      <c r="U2653" s="1"/>
    </row>
    <row r="2654" spans="1:21">
      <c r="A2654" s="8"/>
      <c r="U2654" s="1"/>
    </row>
    <row r="2655" spans="1:21">
      <c r="A2655" s="8"/>
      <c r="U2655" s="1"/>
    </row>
    <row r="2656" spans="1:21">
      <c r="A2656" s="8"/>
      <c r="U2656" s="1"/>
    </row>
    <row r="2657" spans="1:21">
      <c r="A2657" s="8"/>
      <c r="U2657" s="1"/>
    </row>
    <row r="2658" spans="1:21">
      <c r="A2658" s="8"/>
      <c r="U2658" s="1"/>
    </row>
    <row r="2659" spans="1:21">
      <c r="A2659" s="8"/>
      <c r="U2659" s="1"/>
    </row>
    <row r="2660" spans="1:21">
      <c r="A2660" s="8"/>
      <c r="U2660" s="1"/>
    </row>
    <row r="2661" spans="1:21">
      <c r="A2661" s="8"/>
      <c r="U2661" s="1"/>
    </row>
    <row r="2662" spans="1:21">
      <c r="A2662" s="8"/>
      <c r="U2662" s="1"/>
    </row>
    <row r="2663" spans="1:21">
      <c r="A2663" s="8"/>
      <c r="U2663" s="1"/>
    </row>
    <row r="2664" spans="1:21">
      <c r="A2664" s="8"/>
      <c r="U2664" s="1"/>
    </row>
    <row r="2665" spans="1:21">
      <c r="A2665" s="8"/>
      <c r="U2665" s="1"/>
    </row>
    <row r="2666" spans="1:21">
      <c r="A2666" s="8"/>
      <c r="U2666" s="1"/>
    </row>
    <row r="2667" spans="1:21">
      <c r="A2667" s="8"/>
      <c r="U2667" s="1"/>
    </row>
    <row r="2668" spans="1:21">
      <c r="A2668" s="8"/>
      <c r="U2668" s="1"/>
    </row>
    <row r="2669" spans="1:21">
      <c r="A2669" s="8"/>
      <c r="U2669" s="1"/>
    </row>
    <row r="2670" spans="1:21">
      <c r="A2670" s="8"/>
      <c r="U2670" s="1"/>
    </row>
    <row r="2671" spans="1:21">
      <c r="A2671" s="8"/>
      <c r="U2671" s="1"/>
    </row>
    <row r="2672" spans="1:21">
      <c r="A2672" s="8"/>
      <c r="U2672" s="1"/>
    </row>
    <row r="2673" spans="1:21">
      <c r="A2673" s="8"/>
      <c r="U2673" s="1"/>
    </row>
    <row r="2674" spans="1:21">
      <c r="A2674" s="8"/>
      <c r="U2674" s="1"/>
    </row>
    <row r="2675" spans="1:21">
      <c r="A2675" s="8"/>
      <c r="U2675" s="1"/>
    </row>
    <row r="2676" spans="1:21">
      <c r="A2676" s="8"/>
      <c r="U2676" s="1"/>
    </row>
    <row r="2677" spans="1:21">
      <c r="A2677" s="8"/>
      <c r="U2677" s="1"/>
    </row>
    <row r="2678" spans="1:21">
      <c r="A2678" s="8"/>
      <c r="U2678" s="1"/>
    </row>
    <row r="2679" spans="1:21">
      <c r="A2679" s="8"/>
      <c r="U2679" s="1"/>
    </row>
    <row r="2680" spans="1:21">
      <c r="A2680" s="8"/>
      <c r="U2680" s="1"/>
    </row>
    <row r="2681" spans="1:21">
      <c r="A2681" s="8"/>
      <c r="U2681" s="1"/>
    </row>
    <row r="2682" spans="1:21">
      <c r="A2682" s="8"/>
      <c r="U2682" s="1"/>
    </row>
    <row r="2683" spans="1:21">
      <c r="A2683" s="8"/>
      <c r="U2683" s="1"/>
    </row>
    <row r="2684" spans="1:21">
      <c r="A2684" s="8"/>
      <c r="U2684" s="1"/>
    </row>
    <row r="2685" spans="1:21">
      <c r="A2685" s="8"/>
      <c r="U2685" s="1"/>
    </row>
    <row r="2686" spans="1:21">
      <c r="A2686" s="8"/>
      <c r="U2686" s="1"/>
    </row>
    <row r="2687" spans="1:21">
      <c r="A2687" s="8"/>
      <c r="U2687" s="1"/>
    </row>
    <row r="2688" spans="1:21">
      <c r="A2688" s="8"/>
      <c r="U2688" s="1"/>
    </row>
    <row r="2689" spans="1:21">
      <c r="A2689" s="8"/>
      <c r="U2689" s="1"/>
    </row>
    <row r="2690" spans="1:21">
      <c r="A2690" s="8"/>
      <c r="U2690" s="1"/>
    </row>
    <row r="2691" spans="1:21">
      <c r="A2691" s="8"/>
      <c r="U2691" s="1"/>
    </row>
    <row r="2692" spans="1:21">
      <c r="A2692" s="8"/>
      <c r="U2692" s="1"/>
    </row>
    <row r="2693" spans="1:21">
      <c r="A2693" s="8"/>
      <c r="U2693" s="1"/>
    </row>
    <row r="2694" spans="1:21">
      <c r="A2694" s="8"/>
      <c r="U2694" s="1"/>
    </row>
    <row r="2695" spans="1:21">
      <c r="A2695" s="8"/>
      <c r="U2695" s="1"/>
    </row>
    <row r="2696" spans="1:21">
      <c r="A2696" s="8"/>
      <c r="U2696" s="1"/>
    </row>
    <row r="2697" spans="1:21">
      <c r="A2697" s="8"/>
      <c r="U2697" s="1"/>
    </row>
    <row r="2698" spans="1:21">
      <c r="A2698" s="8"/>
      <c r="U2698" s="1"/>
    </row>
    <row r="2699" spans="1:21">
      <c r="A2699" s="8"/>
      <c r="U2699" s="1"/>
    </row>
    <row r="2700" spans="1:21">
      <c r="A2700" s="8"/>
      <c r="U2700" s="1"/>
    </row>
    <row r="2701" spans="1:21">
      <c r="A2701" s="8"/>
      <c r="U2701" s="1"/>
    </row>
    <row r="2702" spans="1:21">
      <c r="A2702" s="8"/>
      <c r="U2702" s="1"/>
    </row>
    <row r="2703" spans="1:21">
      <c r="A2703" s="8"/>
      <c r="U2703" s="1"/>
    </row>
    <row r="2704" spans="1:21">
      <c r="A2704" s="8"/>
      <c r="U2704" s="1"/>
    </row>
    <row r="2705" spans="1:21">
      <c r="A2705" s="8"/>
      <c r="U2705" s="1"/>
    </row>
    <row r="2706" spans="1:21">
      <c r="A2706" s="8"/>
      <c r="U2706" s="1"/>
    </row>
    <row r="2707" spans="1:21">
      <c r="A2707" s="8"/>
      <c r="U2707" s="1"/>
    </row>
    <row r="2708" spans="1:21">
      <c r="A2708" s="8"/>
      <c r="U2708" s="1"/>
    </row>
    <row r="2709" spans="1:21">
      <c r="A2709" s="8"/>
      <c r="U2709" s="1"/>
    </row>
    <row r="2710" spans="1:21">
      <c r="A2710" s="8"/>
      <c r="U2710" s="1"/>
    </row>
    <row r="2711" spans="1:21">
      <c r="A2711" s="8"/>
      <c r="U2711" s="1"/>
    </row>
    <row r="2712" spans="1:21">
      <c r="A2712" s="8"/>
      <c r="U2712" s="1"/>
    </row>
    <row r="2713" spans="1:21">
      <c r="A2713" s="8"/>
      <c r="U2713" s="1"/>
    </row>
    <row r="2714" spans="1:21">
      <c r="A2714" s="8"/>
      <c r="U2714" s="1"/>
    </row>
    <row r="2715" spans="1:21">
      <c r="A2715" s="8"/>
      <c r="U2715" s="1"/>
    </row>
    <row r="2716" spans="1:21">
      <c r="A2716" s="8"/>
      <c r="U2716" s="1"/>
    </row>
    <row r="2717" spans="1:21">
      <c r="A2717" s="8"/>
      <c r="U2717" s="1"/>
    </row>
    <row r="2718" spans="1:21">
      <c r="A2718" s="8"/>
      <c r="U2718" s="1"/>
    </row>
    <row r="2719" spans="1:21">
      <c r="A2719" s="8"/>
      <c r="U2719" s="1"/>
    </row>
    <row r="2720" spans="1:21">
      <c r="A2720" s="8"/>
      <c r="U2720" s="1"/>
    </row>
    <row r="2721" spans="1:21">
      <c r="A2721" s="8"/>
      <c r="U2721" s="1"/>
    </row>
    <row r="2722" spans="1:21">
      <c r="A2722" s="8"/>
      <c r="U2722" s="1"/>
    </row>
    <row r="2723" spans="1:21">
      <c r="A2723" s="8"/>
      <c r="U2723" s="1"/>
    </row>
    <row r="2724" spans="1:21">
      <c r="A2724" s="8"/>
      <c r="U2724" s="1"/>
    </row>
    <row r="2725" spans="1:21">
      <c r="A2725" s="8"/>
      <c r="U2725" s="1"/>
    </row>
    <row r="2726" spans="1:21">
      <c r="A2726" s="8"/>
      <c r="U2726" s="1"/>
    </row>
    <row r="2727" spans="1:21">
      <c r="A2727" s="8"/>
      <c r="U2727" s="1"/>
    </row>
    <row r="2728" spans="1:21">
      <c r="A2728" s="8"/>
      <c r="U2728" s="1"/>
    </row>
    <row r="2729" spans="1:21">
      <c r="A2729" s="8"/>
      <c r="U2729" s="1"/>
    </row>
    <row r="2730" spans="1:21">
      <c r="A2730" s="8"/>
      <c r="U2730" s="1"/>
    </row>
    <row r="2731" spans="1:21">
      <c r="A2731" s="8"/>
      <c r="U2731" s="1"/>
    </row>
    <row r="2732" spans="1:21">
      <c r="A2732" s="8"/>
      <c r="U2732" s="1"/>
    </row>
    <row r="2733" spans="1:21">
      <c r="A2733" s="8"/>
      <c r="U2733" s="1"/>
    </row>
    <row r="2734" spans="1:21">
      <c r="A2734" s="8"/>
      <c r="U2734" s="1"/>
    </row>
    <row r="2735" spans="1:21">
      <c r="A2735" s="8"/>
      <c r="U2735" s="1"/>
    </row>
    <row r="2736" spans="1:21">
      <c r="A2736" s="8"/>
      <c r="U2736" s="1"/>
    </row>
    <row r="2737" spans="1:21">
      <c r="A2737" s="8"/>
      <c r="U2737" s="1"/>
    </row>
    <row r="2738" spans="1:21">
      <c r="A2738" s="8"/>
      <c r="U2738" s="1"/>
    </row>
    <row r="2739" spans="1:21">
      <c r="A2739" s="8"/>
      <c r="U2739" s="1"/>
    </row>
    <row r="2740" spans="1:21">
      <c r="A2740" s="8"/>
      <c r="U2740" s="1"/>
    </row>
    <row r="2741" spans="1:21">
      <c r="A2741" s="8"/>
      <c r="U2741" s="1"/>
    </row>
    <row r="2742" spans="1:21">
      <c r="A2742" s="8"/>
      <c r="U2742" s="1"/>
    </row>
    <row r="2743" spans="1:21">
      <c r="A2743" s="8"/>
      <c r="U2743" s="1"/>
    </row>
    <row r="2744" spans="1:21">
      <c r="A2744" s="8"/>
      <c r="U2744" s="1"/>
    </row>
    <row r="2745" spans="1:21">
      <c r="A2745" s="8"/>
      <c r="U2745" s="1"/>
    </row>
    <row r="2746" spans="1:21">
      <c r="A2746" s="8"/>
      <c r="U2746" s="1"/>
    </row>
    <row r="2747" spans="1:21">
      <c r="A2747" s="8"/>
      <c r="U2747" s="1"/>
    </row>
    <row r="2748" spans="1:21">
      <c r="A2748" s="8"/>
      <c r="U2748" s="1"/>
    </row>
    <row r="2749" spans="1:21">
      <c r="A2749" s="8"/>
      <c r="U2749" s="1"/>
    </row>
    <row r="2750" spans="1:21">
      <c r="A2750" s="8"/>
      <c r="U2750" s="1"/>
    </row>
    <row r="2751" spans="1:21">
      <c r="A2751" s="8"/>
      <c r="U2751" s="1"/>
    </row>
    <row r="2752" spans="1:21">
      <c r="A2752" s="8"/>
      <c r="U2752" s="1"/>
    </row>
    <row r="2753" spans="1:21">
      <c r="A2753" s="8"/>
      <c r="U2753" s="1"/>
    </row>
    <row r="2754" spans="1:21">
      <c r="A2754" s="8"/>
      <c r="U2754" s="1"/>
    </row>
    <row r="2755" spans="1:21">
      <c r="A2755" s="8"/>
      <c r="U2755" s="1"/>
    </row>
    <row r="2756" spans="1:21">
      <c r="A2756" s="8"/>
      <c r="U2756" s="1"/>
    </row>
    <row r="2757" spans="1:21">
      <c r="A2757" s="8"/>
      <c r="U2757" s="1"/>
    </row>
    <row r="2758" spans="1:21">
      <c r="A2758" s="8"/>
      <c r="U2758" s="1"/>
    </row>
    <row r="2759" spans="1:21">
      <c r="A2759" s="8"/>
      <c r="U2759" s="1"/>
    </row>
    <row r="2760" spans="1:21">
      <c r="A2760" s="8"/>
      <c r="U2760" s="1"/>
    </row>
    <row r="2761" spans="1:21">
      <c r="A2761" s="8"/>
      <c r="U2761" s="1"/>
    </row>
    <row r="2762" spans="1:21">
      <c r="A2762" s="8"/>
      <c r="U2762" s="1"/>
    </row>
    <row r="2763" spans="1:21">
      <c r="A2763" s="8"/>
      <c r="U2763" s="1"/>
    </row>
    <row r="2764" spans="1:21">
      <c r="A2764" s="8"/>
      <c r="U2764" s="1"/>
    </row>
    <row r="2765" spans="1:21">
      <c r="A2765" s="8"/>
      <c r="U2765" s="1"/>
    </row>
    <row r="2766" spans="1:21">
      <c r="A2766" s="8"/>
      <c r="U2766" s="1"/>
    </row>
    <row r="2767" spans="1:21">
      <c r="A2767" s="8"/>
      <c r="U2767" s="1"/>
    </row>
    <row r="2768" spans="1:21">
      <c r="A2768" s="8"/>
      <c r="U2768" s="1"/>
    </row>
    <row r="2769" spans="1:21">
      <c r="A2769" s="8"/>
      <c r="U2769" s="1"/>
    </row>
    <row r="2770" spans="1:21">
      <c r="A2770" s="8"/>
      <c r="U2770" s="1"/>
    </row>
    <row r="2771" spans="1:21">
      <c r="A2771" s="8"/>
      <c r="U2771" s="1"/>
    </row>
    <row r="2772" spans="1:21">
      <c r="A2772" s="8"/>
      <c r="U2772" s="1"/>
    </row>
    <row r="2773" spans="1:21">
      <c r="A2773" s="8"/>
      <c r="U2773" s="1"/>
    </row>
    <row r="2774" spans="1:21">
      <c r="A2774" s="8"/>
      <c r="U2774" s="1"/>
    </row>
    <row r="2775" spans="1:21">
      <c r="A2775" s="8"/>
      <c r="U2775" s="1"/>
    </row>
    <row r="2776" spans="1:21">
      <c r="A2776" s="8"/>
      <c r="U2776" s="1"/>
    </row>
    <row r="2777" spans="1:21">
      <c r="A2777" s="8"/>
      <c r="U2777" s="1"/>
    </row>
    <row r="2778" spans="1:21">
      <c r="A2778" s="8"/>
      <c r="U2778" s="1"/>
    </row>
    <row r="2779" spans="1:21">
      <c r="A2779" s="8"/>
      <c r="U2779" s="1"/>
    </row>
    <row r="2780" spans="1:21">
      <c r="A2780" s="8"/>
      <c r="U2780" s="1"/>
    </row>
    <row r="2781" spans="1:21">
      <c r="A2781" s="8"/>
      <c r="U2781" s="1"/>
    </row>
    <row r="2782" spans="1:21">
      <c r="A2782" s="8"/>
      <c r="U2782" s="1"/>
    </row>
    <row r="2783" spans="1:21">
      <c r="A2783" s="8"/>
      <c r="U2783" s="1"/>
    </row>
    <row r="2784" spans="1:21">
      <c r="A2784" s="8"/>
      <c r="U2784" s="1"/>
    </row>
    <row r="2785" spans="1:21">
      <c r="A2785" s="8"/>
      <c r="U2785" s="1"/>
    </row>
    <row r="2786" spans="1:21">
      <c r="A2786" s="8"/>
      <c r="U2786" s="1"/>
    </row>
    <row r="2787" spans="1:21">
      <c r="A2787" s="8"/>
      <c r="U2787" s="1"/>
    </row>
    <row r="2788" spans="1:21">
      <c r="A2788" s="8"/>
      <c r="U2788" s="1"/>
    </row>
    <row r="2789" spans="1:21">
      <c r="A2789" s="8"/>
      <c r="U2789" s="1"/>
    </row>
    <row r="2790" spans="1:21">
      <c r="A2790" s="8"/>
      <c r="U2790" s="1"/>
    </row>
    <row r="2791" spans="1:21">
      <c r="A2791" s="8"/>
      <c r="U2791" s="1"/>
    </row>
    <row r="2792" spans="1:21">
      <c r="A2792" s="8"/>
      <c r="U2792" s="1"/>
    </row>
    <row r="2793" spans="1:21">
      <c r="A2793" s="8"/>
      <c r="U2793" s="1"/>
    </row>
    <row r="2794" spans="1:21">
      <c r="A2794" s="8"/>
      <c r="U2794" s="1"/>
    </row>
    <row r="2795" spans="1:21">
      <c r="A2795" s="8"/>
      <c r="U2795" s="1"/>
    </row>
    <row r="2796" spans="1:21">
      <c r="A2796" s="8"/>
      <c r="U2796" s="1"/>
    </row>
    <row r="2797" spans="1:21">
      <c r="A2797" s="8"/>
      <c r="U2797" s="1"/>
    </row>
    <row r="2798" spans="1:21">
      <c r="A2798" s="8"/>
      <c r="U2798" s="1"/>
    </row>
    <row r="2799" spans="1:21">
      <c r="A2799" s="8"/>
      <c r="U2799" s="1"/>
    </row>
    <row r="2800" spans="1:21">
      <c r="A2800" s="8"/>
      <c r="U2800" s="1"/>
    </row>
    <row r="2801" spans="1:21">
      <c r="A2801" s="8"/>
      <c r="U2801" s="1"/>
    </row>
    <row r="2802" spans="1:21">
      <c r="A2802" s="8"/>
      <c r="U2802" s="1"/>
    </row>
    <row r="2803" spans="1:21">
      <c r="A2803" s="8"/>
      <c r="U2803" s="1"/>
    </row>
    <row r="2804" spans="1:21">
      <c r="A2804" s="8"/>
      <c r="U2804" s="1"/>
    </row>
    <row r="2805" spans="1:21">
      <c r="A2805" s="8"/>
      <c r="U2805" s="1"/>
    </row>
    <row r="2806" spans="1:21">
      <c r="A2806" s="8"/>
      <c r="U2806" s="1"/>
    </row>
    <row r="2807" spans="1:21">
      <c r="A2807" s="8"/>
      <c r="U2807" s="1"/>
    </row>
    <row r="2808" spans="1:21">
      <c r="A2808" s="8"/>
      <c r="U2808" s="1"/>
    </row>
    <row r="2809" spans="1:21">
      <c r="A2809" s="8"/>
      <c r="U2809" s="1"/>
    </row>
    <row r="2810" spans="1:21">
      <c r="A2810" s="8"/>
      <c r="U2810" s="1"/>
    </row>
    <row r="2811" spans="1:21">
      <c r="A2811" s="8"/>
      <c r="U2811" s="1"/>
    </row>
    <row r="2812" spans="1:21">
      <c r="A2812" s="8"/>
      <c r="U2812" s="1"/>
    </row>
    <row r="2813" spans="1:21">
      <c r="A2813" s="8"/>
      <c r="U2813" s="1"/>
    </row>
    <row r="2814" spans="1:21">
      <c r="A2814" s="8"/>
      <c r="U2814" s="1"/>
    </row>
    <row r="2815" spans="1:21">
      <c r="A2815" s="8"/>
      <c r="U2815" s="1"/>
    </row>
    <row r="2816" spans="1:21">
      <c r="A2816" s="8"/>
      <c r="U2816" s="1"/>
    </row>
    <row r="2817" spans="1:21">
      <c r="A2817" s="8"/>
      <c r="U2817" s="1"/>
    </row>
    <row r="2818" spans="1:21">
      <c r="A2818" s="8"/>
      <c r="U2818" s="1"/>
    </row>
    <row r="2819" spans="1:21">
      <c r="A2819" s="8"/>
      <c r="U2819" s="1"/>
    </row>
    <row r="2820" spans="1:21">
      <c r="A2820" s="8"/>
      <c r="U2820" s="1"/>
    </row>
    <row r="2821" spans="1:21">
      <c r="A2821" s="8"/>
      <c r="U2821" s="1"/>
    </row>
    <row r="2822" spans="1:21">
      <c r="A2822" s="8"/>
      <c r="U2822" s="1"/>
    </row>
    <row r="2823" spans="1:21">
      <c r="A2823" s="8"/>
      <c r="U2823" s="1"/>
    </row>
    <row r="2824" spans="1:21">
      <c r="A2824" s="8"/>
      <c r="U2824" s="1"/>
    </row>
    <row r="2825" spans="1:21">
      <c r="A2825" s="8"/>
      <c r="U2825" s="1"/>
    </row>
    <row r="2826" spans="1:21">
      <c r="A2826" s="8"/>
      <c r="U2826" s="1"/>
    </row>
    <row r="2827" spans="1:21">
      <c r="A2827" s="8"/>
      <c r="U2827" s="1"/>
    </row>
    <row r="2828" spans="1:21">
      <c r="A2828" s="8"/>
      <c r="U2828" s="1"/>
    </row>
    <row r="2829" spans="1:21">
      <c r="A2829" s="8"/>
      <c r="U2829" s="1"/>
    </row>
    <row r="2830" spans="1:21">
      <c r="A2830" s="8"/>
      <c r="U2830" s="1"/>
    </row>
    <row r="2831" spans="1:21">
      <c r="A2831" s="8"/>
      <c r="U2831" s="1"/>
    </row>
    <row r="2832" spans="1:21">
      <c r="A2832" s="8"/>
      <c r="U2832" s="1"/>
    </row>
    <row r="2833" spans="1:21">
      <c r="A2833" s="8"/>
      <c r="U2833" s="1"/>
    </row>
    <row r="2834" spans="1:21">
      <c r="A2834" s="8"/>
      <c r="U2834" s="1"/>
    </row>
    <row r="2835" spans="1:21">
      <c r="A2835" s="8"/>
      <c r="U2835" s="1"/>
    </row>
    <row r="2836" spans="1:21">
      <c r="A2836" s="8"/>
      <c r="U2836" s="1"/>
    </row>
    <row r="2837" spans="1:21">
      <c r="A2837" s="8"/>
      <c r="U2837" s="1"/>
    </row>
    <row r="2838" spans="1:21">
      <c r="A2838" s="8"/>
      <c r="U2838" s="1"/>
    </row>
    <row r="2839" spans="1:21">
      <c r="A2839" s="8"/>
      <c r="U2839" s="1"/>
    </row>
    <row r="2840" spans="1:21">
      <c r="A2840" s="8"/>
      <c r="U2840" s="1"/>
    </row>
    <row r="2841" spans="1:21">
      <c r="A2841" s="8"/>
      <c r="U2841" s="1"/>
    </row>
    <row r="2842" spans="1:21">
      <c r="A2842" s="8"/>
      <c r="U2842" s="1"/>
    </row>
    <row r="2843" spans="1:21">
      <c r="A2843" s="8"/>
      <c r="U2843" s="1"/>
    </row>
    <row r="2844" spans="1:21">
      <c r="A2844" s="8"/>
      <c r="U2844" s="1"/>
    </row>
    <row r="2845" spans="1:21">
      <c r="A2845" s="8"/>
      <c r="U2845" s="1"/>
    </row>
    <row r="2846" spans="1:21">
      <c r="A2846" s="8"/>
      <c r="U2846" s="1"/>
    </row>
    <row r="2847" spans="1:21">
      <c r="A2847" s="8"/>
      <c r="U2847" s="1"/>
    </row>
    <row r="2848" spans="1:21">
      <c r="A2848" s="8"/>
      <c r="U2848" s="1"/>
    </row>
    <row r="2849" spans="1:21">
      <c r="A2849" s="8"/>
      <c r="U2849" s="1"/>
    </row>
    <row r="2850" spans="1:21">
      <c r="A2850" s="8"/>
      <c r="U2850" s="1"/>
    </row>
    <row r="2851" spans="1:21">
      <c r="A2851" s="8"/>
      <c r="U2851" s="1"/>
    </row>
    <row r="2852" spans="1:21">
      <c r="A2852" s="8"/>
      <c r="U2852" s="1"/>
    </row>
    <row r="2853" spans="1:21">
      <c r="A2853" s="8"/>
      <c r="U2853" s="1"/>
    </row>
    <row r="2854" spans="1:21">
      <c r="A2854" s="8"/>
      <c r="U2854" s="1"/>
    </row>
    <row r="2855" spans="1:21">
      <c r="A2855" s="8"/>
      <c r="U2855" s="1"/>
    </row>
    <row r="2856" spans="1:21">
      <c r="A2856" s="8"/>
      <c r="U2856" s="1"/>
    </row>
    <row r="2857" spans="1:21">
      <c r="A2857" s="8"/>
      <c r="U2857" s="1"/>
    </row>
    <row r="2858" spans="1:21">
      <c r="A2858" s="8"/>
      <c r="U2858" s="1"/>
    </row>
    <row r="2859" spans="1:21">
      <c r="A2859" s="8"/>
      <c r="U2859" s="1"/>
    </row>
    <row r="2860" spans="1:21">
      <c r="A2860" s="8"/>
      <c r="U2860" s="1"/>
    </row>
    <row r="2861" spans="1:21">
      <c r="A2861" s="8"/>
      <c r="U2861" s="1"/>
    </row>
    <row r="2862" spans="1:21">
      <c r="A2862" s="8"/>
      <c r="U2862" s="1"/>
    </row>
    <row r="2863" spans="1:21">
      <c r="A2863" s="8"/>
      <c r="U2863" s="1"/>
    </row>
    <row r="2864" spans="1:21">
      <c r="A2864" s="8"/>
      <c r="U2864" s="1"/>
    </row>
    <row r="2865" spans="1:21">
      <c r="A2865" s="8"/>
      <c r="U2865" s="1"/>
    </row>
    <row r="2866" spans="1:21">
      <c r="A2866" s="8"/>
      <c r="U2866" s="1"/>
    </row>
    <row r="2867" spans="1:21">
      <c r="A2867" s="8"/>
      <c r="U2867" s="1"/>
    </row>
    <row r="2868" spans="1:21">
      <c r="A2868" s="8"/>
      <c r="U2868" s="1"/>
    </row>
    <row r="2869" spans="1:21">
      <c r="A2869" s="8"/>
      <c r="U2869" s="1"/>
    </row>
    <row r="2870" spans="1:21">
      <c r="A2870" s="8"/>
      <c r="U2870" s="1"/>
    </row>
    <row r="2871" spans="1:21">
      <c r="A2871" s="8"/>
      <c r="U2871" s="1"/>
    </row>
    <row r="2872" spans="1:21">
      <c r="A2872" s="8"/>
      <c r="U2872" s="1"/>
    </row>
    <row r="2873" spans="1:21">
      <c r="A2873" s="8"/>
      <c r="U2873" s="1"/>
    </row>
    <row r="2874" spans="1:21">
      <c r="A2874" s="8"/>
      <c r="U2874" s="1"/>
    </row>
    <row r="2875" spans="1:21">
      <c r="A2875" s="8"/>
      <c r="U2875" s="1"/>
    </row>
    <row r="2876" spans="1:21">
      <c r="A2876" s="8"/>
      <c r="U2876" s="1"/>
    </row>
    <row r="2877" spans="1:21">
      <c r="A2877" s="8"/>
      <c r="U2877" s="1"/>
    </row>
    <row r="2878" spans="1:21">
      <c r="A2878" s="8"/>
      <c r="U2878" s="1"/>
    </row>
    <row r="2879" spans="1:21">
      <c r="A2879" s="8"/>
      <c r="U2879" s="1"/>
    </row>
    <row r="2880" spans="1:21">
      <c r="A2880" s="8"/>
      <c r="U2880" s="1"/>
    </row>
    <row r="2881" spans="1:21">
      <c r="A2881" s="8"/>
      <c r="U2881" s="1"/>
    </row>
    <row r="2882" spans="1:21">
      <c r="A2882" s="8"/>
      <c r="U2882" s="1"/>
    </row>
    <row r="2883" spans="1:21">
      <c r="A2883" s="8"/>
      <c r="U2883" s="1"/>
    </row>
    <row r="2884" spans="1:21">
      <c r="A2884" s="8"/>
      <c r="U2884" s="1"/>
    </row>
    <row r="2885" spans="1:21">
      <c r="A2885" s="8"/>
      <c r="U2885" s="1"/>
    </row>
    <row r="2886" spans="1:21">
      <c r="A2886" s="8"/>
      <c r="U2886" s="1"/>
    </row>
    <row r="2887" spans="1:21">
      <c r="A2887" s="8"/>
      <c r="U2887" s="1"/>
    </row>
    <row r="2888" spans="1:21">
      <c r="A2888" s="8"/>
      <c r="U2888" s="1"/>
    </row>
    <row r="2889" spans="1:21">
      <c r="A2889" s="8"/>
      <c r="U2889" s="1"/>
    </row>
    <row r="2890" spans="1:21">
      <c r="A2890" s="8"/>
      <c r="U2890" s="1"/>
    </row>
    <row r="2891" spans="1:21">
      <c r="A2891" s="8"/>
      <c r="U2891" s="1"/>
    </row>
    <row r="2892" spans="1:21">
      <c r="A2892" s="8"/>
      <c r="U2892" s="1"/>
    </row>
    <row r="2893" spans="1:21">
      <c r="A2893" s="8"/>
      <c r="U2893" s="1"/>
    </row>
    <row r="2894" spans="1:21">
      <c r="A2894" s="8"/>
      <c r="U2894" s="1"/>
    </row>
    <row r="2895" spans="1:21">
      <c r="A2895" s="8"/>
      <c r="U2895" s="1"/>
    </row>
    <row r="2896" spans="1:21">
      <c r="A2896" s="8"/>
      <c r="U2896" s="1"/>
    </row>
    <row r="2897" spans="1:21">
      <c r="A2897" s="8"/>
      <c r="U2897" s="1"/>
    </row>
    <row r="2898" spans="1:21">
      <c r="A2898" s="8"/>
      <c r="U2898" s="1"/>
    </row>
    <row r="2899" spans="1:21">
      <c r="A2899" s="8"/>
      <c r="U2899" s="1"/>
    </row>
    <row r="2900" spans="1:21">
      <c r="A2900" s="8"/>
      <c r="U2900" s="1"/>
    </row>
    <row r="2901" spans="1:21">
      <c r="A2901" s="8"/>
      <c r="U2901" s="1"/>
    </row>
    <row r="2902" spans="1:21">
      <c r="A2902" s="8"/>
      <c r="U2902" s="1"/>
    </row>
    <row r="2903" spans="1:21">
      <c r="A2903" s="8"/>
      <c r="U2903" s="1"/>
    </row>
    <row r="2904" spans="1:21">
      <c r="A2904" s="8"/>
      <c r="U2904" s="1"/>
    </row>
    <row r="2905" spans="1:21">
      <c r="A2905" s="8"/>
      <c r="U2905" s="1"/>
    </row>
    <row r="2906" spans="1:21">
      <c r="A2906" s="8"/>
      <c r="U2906" s="1"/>
    </row>
    <row r="2907" spans="1:21">
      <c r="A2907" s="8"/>
      <c r="U2907" s="1"/>
    </row>
    <row r="2908" spans="1:21">
      <c r="A2908" s="8"/>
      <c r="U2908" s="1"/>
    </row>
    <row r="2909" spans="1:21">
      <c r="A2909" s="8"/>
      <c r="U2909" s="1"/>
    </row>
    <row r="2910" spans="1:21">
      <c r="A2910" s="8"/>
      <c r="U2910" s="1"/>
    </row>
    <row r="2911" spans="1:21">
      <c r="A2911" s="8"/>
      <c r="U2911" s="1"/>
    </row>
    <row r="2912" spans="1:21">
      <c r="A2912" s="8"/>
      <c r="U2912" s="1"/>
    </row>
    <row r="2913" spans="1:21">
      <c r="A2913" s="8"/>
      <c r="U2913" s="1"/>
    </row>
    <row r="2914" spans="1:21">
      <c r="A2914" s="8"/>
      <c r="U2914" s="1"/>
    </row>
    <row r="2915" spans="1:21">
      <c r="A2915" s="8"/>
      <c r="U2915" s="1"/>
    </row>
    <row r="2916" spans="1:21">
      <c r="A2916" s="8"/>
      <c r="U2916" s="1"/>
    </row>
    <row r="2917" spans="1:21">
      <c r="A2917" s="8"/>
      <c r="U2917" s="1"/>
    </row>
    <row r="2918" spans="1:21">
      <c r="A2918" s="8"/>
      <c r="U2918" s="1"/>
    </row>
    <row r="2919" spans="1:21">
      <c r="A2919" s="8"/>
      <c r="U2919" s="1"/>
    </row>
    <row r="2920" spans="1:21">
      <c r="A2920" s="8"/>
      <c r="U2920" s="1"/>
    </row>
    <row r="2921" spans="1:21">
      <c r="A2921" s="8"/>
      <c r="U2921" s="1"/>
    </row>
    <row r="2922" spans="1:21">
      <c r="A2922" s="8"/>
      <c r="U2922" s="1"/>
    </row>
    <row r="2923" spans="1:21">
      <c r="A2923" s="8"/>
      <c r="U2923" s="1"/>
    </row>
    <row r="2924" spans="1:21">
      <c r="A2924" s="8"/>
      <c r="U2924" s="1"/>
    </row>
    <row r="2925" spans="1:21">
      <c r="A2925" s="8"/>
      <c r="U2925" s="1"/>
    </row>
    <row r="2926" spans="1:21">
      <c r="A2926" s="8"/>
      <c r="U2926" s="1"/>
    </row>
    <row r="2927" spans="1:21">
      <c r="A2927" s="8"/>
      <c r="U2927" s="1"/>
    </row>
    <row r="2928" spans="1:21">
      <c r="A2928" s="8"/>
      <c r="U2928" s="1"/>
    </row>
    <row r="2929" spans="1:21">
      <c r="A2929" s="8"/>
      <c r="U2929" s="1"/>
    </row>
    <row r="2930" spans="1:21">
      <c r="A2930" s="8"/>
      <c r="U2930" s="1"/>
    </row>
    <row r="2931" spans="1:21">
      <c r="A2931" s="8"/>
      <c r="U2931" s="1"/>
    </row>
    <row r="2932" spans="1:21">
      <c r="A2932" s="8"/>
      <c r="U2932" s="1"/>
    </row>
    <row r="2933" spans="1:21">
      <c r="A2933" s="8"/>
      <c r="U2933" s="1"/>
    </row>
    <row r="2934" spans="1:21">
      <c r="A2934" s="8"/>
      <c r="U2934" s="1"/>
    </row>
    <row r="2935" spans="1:21">
      <c r="A2935" s="8"/>
      <c r="U2935" s="1"/>
    </row>
    <row r="2936" spans="1:21">
      <c r="A2936" s="8"/>
      <c r="U2936" s="1"/>
    </row>
    <row r="2937" spans="1:21">
      <c r="A2937" s="8"/>
      <c r="U2937" s="1"/>
    </row>
    <row r="2938" spans="1:21">
      <c r="A2938" s="8"/>
      <c r="U2938" s="1"/>
    </row>
    <row r="2939" spans="1:21">
      <c r="A2939" s="8"/>
      <c r="U2939" s="1"/>
    </row>
    <row r="2940" spans="1:21">
      <c r="A2940" s="8"/>
      <c r="U2940" s="1"/>
    </row>
    <row r="2941" spans="1:21">
      <c r="A2941" s="8"/>
      <c r="U2941" s="1"/>
    </row>
    <row r="2942" spans="1:21">
      <c r="A2942" s="8"/>
      <c r="U2942" s="1"/>
    </row>
    <row r="2943" spans="1:21">
      <c r="A2943" s="8"/>
      <c r="U2943" s="1"/>
    </row>
    <row r="2944" spans="1:21">
      <c r="A2944" s="8"/>
      <c r="U2944" s="1"/>
    </row>
    <row r="2945" spans="1:21">
      <c r="A2945" s="8"/>
      <c r="U2945" s="1"/>
    </row>
    <row r="2946" spans="1:21">
      <c r="A2946" s="8"/>
      <c r="U2946" s="1"/>
    </row>
    <row r="2947" spans="1:21">
      <c r="A2947" s="8"/>
      <c r="U2947" s="1"/>
    </row>
    <row r="2948" spans="1:21">
      <c r="A2948" s="8"/>
      <c r="U2948" s="1"/>
    </row>
    <row r="2949" spans="1:21">
      <c r="A2949" s="8"/>
      <c r="U2949" s="1"/>
    </row>
    <row r="2950" spans="1:21">
      <c r="A2950" s="8"/>
      <c r="U2950" s="1"/>
    </row>
    <row r="2951" spans="1:21">
      <c r="A2951" s="8"/>
      <c r="U2951" s="1"/>
    </row>
    <row r="2952" spans="1:21">
      <c r="A2952" s="8"/>
      <c r="U2952" s="1"/>
    </row>
    <row r="2953" spans="1:21">
      <c r="A2953" s="8"/>
      <c r="U2953" s="1"/>
    </row>
    <row r="2954" spans="1:21">
      <c r="A2954" s="8"/>
      <c r="U2954" s="1"/>
    </row>
    <row r="2955" spans="1:21">
      <c r="A2955" s="8"/>
      <c r="U2955" s="1"/>
    </row>
    <row r="2956" spans="1:21">
      <c r="A2956" s="8"/>
      <c r="U2956" s="1"/>
    </row>
    <row r="2957" spans="1:21">
      <c r="A2957" s="8"/>
      <c r="U2957" s="1"/>
    </row>
    <row r="2958" spans="1:21">
      <c r="A2958" s="8"/>
      <c r="U2958" s="1"/>
    </row>
    <row r="2959" spans="1:21">
      <c r="A2959" s="8"/>
      <c r="U2959" s="1"/>
    </row>
    <row r="2960" spans="1:21">
      <c r="A2960" s="8"/>
      <c r="U2960" s="1"/>
    </row>
    <row r="2961" spans="1:21">
      <c r="A2961" s="8"/>
      <c r="U2961" s="1"/>
    </row>
    <row r="2962" spans="1:21">
      <c r="A2962" s="8"/>
      <c r="U2962" s="1"/>
    </row>
    <row r="2963" spans="1:21">
      <c r="A2963" s="8"/>
      <c r="U2963" s="1"/>
    </row>
    <row r="2964" spans="1:21">
      <c r="A2964" s="8"/>
      <c r="U2964" s="1"/>
    </row>
    <row r="2965" spans="1:21">
      <c r="A2965" s="8"/>
      <c r="U2965" s="1"/>
    </row>
    <row r="2966" spans="1:21">
      <c r="A2966" s="8"/>
      <c r="U2966" s="1"/>
    </row>
    <row r="2967" spans="1:21">
      <c r="A2967" s="8"/>
      <c r="U2967" s="1"/>
    </row>
    <row r="2968" spans="1:21">
      <c r="A2968" s="8"/>
      <c r="U2968" s="1"/>
    </row>
    <row r="2969" spans="1:21">
      <c r="A2969" s="8"/>
      <c r="U2969" s="1"/>
    </row>
    <row r="2970" spans="1:21">
      <c r="A2970" s="8"/>
      <c r="U2970" s="1"/>
    </row>
    <row r="2971" spans="1:21">
      <c r="A2971" s="8"/>
      <c r="U2971" s="1"/>
    </row>
    <row r="2972" spans="1:21">
      <c r="A2972" s="8"/>
      <c r="U2972" s="1"/>
    </row>
    <row r="2973" spans="1:21">
      <c r="A2973" s="8"/>
      <c r="U2973" s="1"/>
    </row>
    <row r="2974" spans="1:21">
      <c r="A2974" s="8"/>
      <c r="U2974" s="1"/>
    </row>
    <row r="2975" spans="1:21">
      <c r="A2975" s="8"/>
      <c r="U2975" s="1"/>
    </row>
    <row r="2976" spans="1:21">
      <c r="A2976" s="8"/>
      <c r="U2976" s="1"/>
    </row>
    <row r="2977" spans="1:21">
      <c r="A2977" s="8"/>
      <c r="U2977" s="1"/>
    </row>
    <row r="2978" spans="1:21">
      <c r="A2978" s="8"/>
      <c r="U2978" s="1"/>
    </row>
    <row r="2979" spans="1:21">
      <c r="A2979" s="8"/>
      <c r="U2979" s="1"/>
    </row>
    <row r="2980" spans="1:21">
      <c r="A2980" s="8"/>
      <c r="U2980" s="1"/>
    </row>
    <row r="2981" spans="1:21">
      <c r="A2981" s="8"/>
      <c r="U2981" s="1"/>
    </row>
    <row r="2982" spans="1:21">
      <c r="A2982" s="8"/>
      <c r="U2982" s="1"/>
    </row>
    <row r="2983" spans="1:21">
      <c r="A2983" s="8"/>
      <c r="U2983" s="1"/>
    </row>
    <row r="2984" spans="1:21">
      <c r="A2984" s="8"/>
      <c r="U2984" s="1"/>
    </row>
    <row r="2985" spans="1:21">
      <c r="A2985" s="8"/>
      <c r="U2985" s="1"/>
    </row>
    <row r="2986" spans="1:21">
      <c r="A2986" s="8"/>
      <c r="U2986" s="1"/>
    </row>
    <row r="2987" spans="1:21">
      <c r="A2987" s="8"/>
      <c r="U2987" s="1"/>
    </row>
    <row r="2988" spans="1:21">
      <c r="A2988" s="8"/>
      <c r="U2988" s="1"/>
    </row>
    <row r="2989" spans="1:21">
      <c r="A2989" s="8"/>
      <c r="U2989" s="1"/>
    </row>
    <row r="2990" spans="1:21">
      <c r="A2990" s="8"/>
      <c r="U2990" s="1"/>
    </row>
    <row r="2991" spans="1:21">
      <c r="A2991" s="8"/>
      <c r="U2991" s="1"/>
    </row>
    <row r="2992" spans="1:21">
      <c r="A2992" s="8"/>
      <c r="U2992" s="1"/>
    </row>
    <row r="2993" spans="1:21">
      <c r="A2993" s="8"/>
      <c r="U2993" s="1"/>
    </row>
    <row r="2994" spans="1:21">
      <c r="A2994" s="8"/>
      <c r="U2994" s="1"/>
    </row>
    <row r="2995" spans="1:21">
      <c r="A2995" s="8"/>
      <c r="U2995" s="1"/>
    </row>
    <row r="2996" spans="1:21">
      <c r="A2996" s="8"/>
      <c r="U2996" s="1"/>
    </row>
    <row r="2997" spans="1:21">
      <c r="A2997" s="8"/>
      <c r="U2997" s="1"/>
    </row>
    <row r="2998" spans="1:21">
      <c r="A2998" s="8"/>
      <c r="U2998" s="1"/>
    </row>
    <row r="2999" spans="1:21">
      <c r="A2999" s="8"/>
      <c r="U2999" s="1"/>
    </row>
    <row r="3000" spans="1:21">
      <c r="A3000" s="8"/>
      <c r="U3000" s="1"/>
    </row>
    <row r="3001" spans="1:21">
      <c r="A3001" s="8"/>
      <c r="U3001" s="1"/>
    </row>
    <row r="3002" spans="1:21">
      <c r="A3002" s="8"/>
      <c r="U3002" s="1"/>
    </row>
    <row r="3003" spans="1:21">
      <c r="A3003" s="8"/>
      <c r="U3003" s="1"/>
    </row>
    <row r="3004" spans="1:21">
      <c r="A3004" s="8"/>
      <c r="U3004" s="1"/>
    </row>
    <row r="3005" spans="1:21">
      <c r="A3005" s="8"/>
      <c r="U3005" s="1"/>
    </row>
    <row r="3006" spans="1:21">
      <c r="A3006" s="8"/>
      <c r="U3006" s="1"/>
    </row>
    <row r="3007" spans="1:21">
      <c r="A3007" s="8"/>
      <c r="U3007" s="1"/>
    </row>
    <row r="3008" spans="1:21">
      <c r="A3008" s="8"/>
      <c r="U3008" s="1"/>
    </row>
    <row r="3009" spans="1:21">
      <c r="A3009" s="8"/>
      <c r="U3009" s="1"/>
    </row>
    <row r="3010" spans="1:21">
      <c r="A3010" s="8"/>
      <c r="U3010" s="1"/>
    </row>
    <row r="3011" spans="1:21">
      <c r="A3011" s="8"/>
      <c r="U3011" s="1"/>
    </row>
    <row r="3012" spans="1:21">
      <c r="A3012" s="8"/>
      <c r="U3012" s="1"/>
    </row>
    <row r="3013" spans="1:21">
      <c r="A3013" s="8"/>
      <c r="U3013" s="1"/>
    </row>
    <row r="3014" spans="1:21">
      <c r="A3014" s="8"/>
      <c r="U3014" s="1"/>
    </row>
    <row r="3015" spans="1:21">
      <c r="A3015" s="8"/>
      <c r="U3015" s="1"/>
    </row>
    <row r="3016" spans="1:21">
      <c r="A3016" s="8"/>
      <c r="U3016" s="1"/>
    </row>
    <row r="3017" spans="1:21">
      <c r="A3017" s="8"/>
      <c r="U3017" s="1"/>
    </row>
    <row r="3018" spans="1:21">
      <c r="A3018" s="8"/>
      <c r="U3018" s="1"/>
    </row>
    <row r="3019" spans="1:21">
      <c r="A3019" s="8"/>
      <c r="U3019" s="1"/>
    </row>
    <row r="3020" spans="1:21">
      <c r="A3020" s="8"/>
      <c r="U3020" s="1"/>
    </row>
    <row r="3021" spans="1:21">
      <c r="A3021" s="8"/>
      <c r="U3021" s="1"/>
    </row>
    <row r="3022" spans="1:21">
      <c r="A3022" s="8"/>
      <c r="U3022" s="1"/>
    </row>
    <row r="3023" spans="1:21">
      <c r="A3023" s="8"/>
      <c r="U3023" s="1"/>
    </row>
    <row r="3024" spans="1:21">
      <c r="A3024" s="8"/>
      <c r="U3024" s="1"/>
    </row>
    <row r="3025" spans="1:21">
      <c r="A3025" s="8"/>
      <c r="U3025" s="1"/>
    </row>
    <row r="3026" spans="1:21">
      <c r="A3026" s="8"/>
      <c r="U3026" s="1"/>
    </row>
    <row r="3027" spans="1:21">
      <c r="A3027" s="8"/>
      <c r="U3027" s="1"/>
    </row>
    <row r="3028" spans="1:21">
      <c r="A3028" s="8"/>
      <c r="U3028" s="1"/>
    </row>
    <row r="3029" spans="1:21">
      <c r="A3029" s="8"/>
      <c r="U3029" s="1"/>
    </row>
    <row r="3030" spans="1:21">
      <c r="A3030" s="8"/>
      <c r="U3030" s="1"/>
    </row>
    <row r="3031" spans="1:21">
      <c r="A3031" s="8"/>
      <c r="U3031" s="1"/>
    </row>
    <row r="3032" spans="1:21">
      <c r="A3032" s="8"/>
      <c r="U3032" s="1"/>
    </row>
    <row r="3033" spans="1:21">
      <c r="A3033" s="8"/>
      <c r="U3033" s="1"/>
    </row>
    <row r="3034" spans="1:21">
      <c r="A3034" s="8"/>
      <c r="U3034" s="1"/>
    </row>
    <row r="3035" spans="1:21">
      <c r="A3035" s="8"/>
      <c r="U3035" s="1"/>
    </row>
    <row r="3036" spans="1:21">
      <c r="A3036" s="8"/>
      <c r="U3036" s="1"/>
    </row>
    <row r="3037" spans="1:21">
      <c r="A3037" s="8"/>
      <c r="U3037" s="1"/>
    </row>
    <row r="3038" spans="1:21">
      <c r="A3038" s="8"/>
      <c r="U3038" s="1"/>
    </row>
    <row r="3039" spans="1:21">
      <c r="A3039" s="8"/>
      <c r="U3039" s="1"/>
    </row>
    <row r="3040" spans="1:21">
      <c r="A3040" s="8"/>
      <c r="U3040" s="1"/>
    </row>
    <row r="3041" spans="1:21">
      <c r="A3041" s="8"/>
      <c r="U3041" s="1"/>
    </row>
    <row r="3042" spans="1:21">
      <c r="A3042" s="8"/>
      <c r="U3042" s="1"/>
    </row>
    <row r="3043" spans="1:21">
      <c r="A3043" s="8"/>
      <c r="U3043" s="1"/>
    </row>
    <row r="3044" spans="1:21">
      <c r="A3044" s="8"/>
      <c r="U3044" s="1"/>
    </row>
    <row r="3045" spans="1:21">
      <c r="A3045" s="8"/>
      <c r="U3045" s="1"/>
    </row>
    <row r="3046" spans="1:21">
      <c r="A3046" s="8"/>
      <c r="U3046" s="1"/>
    </row>
    <row r="3047" spans="1:21">
      <c r="A3047" s="8"/>
      <c r="U3047" s="1"/>
    </row>
    <row r="3048" spans="1:21">
      <c r="A3048" s="8"/>
      <c r="U3048" s="1"/>
    </row>
    <row r="3049" spans="1:21">
      <c r="A3049" s="8"/>
      <c r="U3049" s="1"/>
    </row>
    <row r="3050" spans="1:21">
      <c r="A3050" s="8"/>
      <c r="U3050" s="1"/>
    </row>
    <row r="3051" spans="1:21">
      <c r="A3051" s="8"/>
      <c r="U3051" s="1"/>
    </row>
    <row r="3052" spans="1:21">
      <c r="A3052" s="8"/>
      <c r="U3052" s="1"/>
    </row>
    <row r="3053" spans="1:21">
      <c r="A3053" s="8"/>
      <c r="U3053" s="1"/>
    </row>
    <row r="3054" spans="1:21">
      <c r="A3054" s="8"/>
      <c r="U3054" s="1"/>
    </row>
    <row r="3055" spans="1:21">
      <c r="A3055" s="8"/>
      <c r="U3055" s="1"/>
    </row>
    <row r="3056" spans="1:21">
      <c r="A3056" s="8"/>
      <c r="U3056" s="1"/>
    </row>
    <row r="3057" spans="1:21">
      <c r="A3057" s="8"/>
      <c r="U3057" s="1"/>
    </row>
    <row r="3058" spans="1:21">
      <c r="A3058" s="8"/>
      <c r="U3058" s="1"/>
    </row>
    <row r="3059" spans="1:21">
      <c r="A3059" s="8"/>
      <c r="U3059" s="1"/>
    </row>
    <row r="3060" spans="1:21">
      <c r="A3060" s="8"/>
      <c r="U3060" s="1"/>
    </row>
    <row r="3061" spans="1:21">
      <c r="A3061" s="8"/>
      <c r="U3061" s="1"/>
    </row>
    <row r="3062" spans="1:21">
      <c r="A3062" s="8"/>
      <c r="U3062" s="1"/>
    </row>
    <row r="3063" spans="1:21">
      <c r="A3063" s="8"/>
      <c r="U3063" s="1"/>
    </row>
    <row r="3064" spans="1:21">
      <c r="A3064" s="8"/>
      <c r="U3064" s="1"/>
    </row>
    <row r="3065" spans="1:21">
      <c r="A3065" s="8"/>
      <c r="U3065" s="1"/>
    </row>
    <row r="3066" spans="1:21">
      <c r="A3066" s="8"/>
      <c r="U3066" s="1"/>
    </row>
    <row r="3067" spans="1:21">
      <c r="A3067" s="8"/>
      <c r="U3067" s="1"/>
    </row>
    <row r="3068" spans="1:21">
      <c r="A3068" s="8"/>
      <c r="U3068" s="1"/>
    </row>
    <row r="3069" spans="1:21">
      <c r="A3069" s="8"/>
      <c r="U3069" s="1"/>
    </row>
    <row r="3070" spans="1:21">
      <c r="A3070" s="8"/>
      <c r="U3070" s="1"/>
    </row>
    <row r="3071" spans="1:21">
      <c r="A3071" s="8"/>
      <c r="U3071" s="1"/>
    </row>
    <row r="3072" spans="1:21">
      <c r="A3072" s="8"/>
      <c r="U3072" s="1"/>
    </row>
    <row r="3073" spans="1:21">
      <c r="A3073" s="8"/>
      <c r="U3073" s="1"/>
    </row>
    <row r="3074" spans="1:21">
      <c r="A3074" s="8"/>
      <c r="U3074" s="1"/>
    </row>
    <row r="3075" spans="1:21">
      <c r="A3075" s="8"/>
      <c r="U3075" s="1"/>
    </row>
    <row r="3076" spans="1:21">
      <c r="A3076" s="8"/>
      <c r="U3076" s="1"/>
    </row>
    <row r="3077" spans="1:21">
      <c r="A3077" s="8"/>
      <c r="U3077" s="1"/>
    </row>
    <row r="3078" spans="1:21">
      <c r="A3078" s="8"/>
      <c r="U3078" s="1"/>
    </row>
    <row r="3079" spans="1:21">
      <c r="A3079" s="8"/>
      <c r="U3079" s="1"/>
    </row>
    <row r="3080" spans="1:21">
      <c r="A3080" s="8"/>
      <c r="U3080" s="1"/>
    </row>
    <row r="3081" spans="1:21">
      <c r="A3081" s="8"/>
      <c r="U3081" s="1"/>
    </row>
    <row r="3082" spans="1:21">
      <c r="A3082" s="8"/>
      <c r="U3082" s="1"/>
    </row>
    <row r="3083" spans="1:21">
      <c r="A3083" s="8"/>
      <c r="U3083" s="1"/>
    </row>
    <row r="3084" spans="1:21">
      <c r="A3084" s="8"/>
      <c r="U3084" s="1"/>
    </row>
    <row r="3085" spans="1:21">
      <c r="A3085" s="8"/>
      <c r="U3085" s="1"/>
    </row>
    <row r="3086" spans="1:21">
      <c r="A3086" s="8"/>
      <c r="U3086" s="1"/>
    </row>
    <row r="3087" spans="1:21">
      <c r="A3087" s="8"/>
      <c r="U3087" s="1"/>
    </row>
    <row r="3088" spans="1:21">
      <c r="A3088" s="8"/>
      <c r="U3088" s="1"/>
    </row>
    <row r="3089" spans="1:21">
      <c r="A3089" s="8"/>
      <c r="U3089" s="1"/>
    </row>
    <row r="3090" spans="1:21">
      <c r="A3090" s="8"/>
      <c r="U3090" s="1"/>
    </row>
    <row r="3091" spans="1:21">
      <c r="A3091" s="8"/>
      <c r="U3091" s="1"/>
    </row>
    <row r="3092" spans="1:21">
      <c r="A3092" s="8"/>
      <c r="U3092" s="1"/>
    </row>
    <row r="3093" spans="1:21">
      <c r="A3093" s="8"/>
      <c r="U3093" s="1"/>
    </row>
    <row r="3094" spans="1:21">
      <c r="A3094" s="8"/>
      <c r="U3094" s="1"/>
    </row>
    <row r="3095" spans="1:21">
      <c r="A3095" s="8"/>
      <c r="U3095" s="1"/>
    </row>
    <row r="3096" spans="1:21">
      <c r="A3096" s="8"/>
      <c r="U3096" s="1"/>
    </row>
    <row r="3097" spans="1:21">
      <c r="A3097" s="8"/>
      <c r="U3097" s="1"/>
    </row>
    <row r="3098" spans="1:21">
      <c r="A3098" s="8"/>
      <c r="U3098" s="1"/>
    </row>
    <row r="3099" spans="1:21">
      <c r="A3099" s="8"/>
      <c r="U3099" s="1"/>
    </row>
    <row r="3100" spans="1:21">
      <c r="A3100" s="8"/>
      <c r="U3100" s="1"/>
    </row>
    <row r="3101" spans="1:21">
      <c r="A3101" s="8"/>
      <c r="U3101" s="1"/>
    </row>
    <row r="3102" spans="1:21">
      <c r="A3102" s="8"/>
      <c r="U3102" s="1"/>
    </row>
    <row r="3103" spans="1:21">
      <c r="A3103" s="8"/>
      <c r="U3103" s="1"/>
    </row>
    <row r="3104" spans="1:21">
      <c r="A3104" s="8"/>
      <c r="U3104" s="1"/>
    </row>
    <row r="3105" spans="1:21">
      <c r="A3105" s="8"/>
      <c r="U3105" s="1"/>
    </row>
    <row r="3106" spans="1:21">
      <c r="A3106" s="8"/>
      <c r="U3106" s="1"/>
    </row>
    <row r="3107" spans="1:21">
      <c r="A3107" s="8"/>
      <c r="U3107" s="1"/>
    </row>
    <row r="3108" spans="1:21">
      <c r="A3108" s="8"/>
      <c r="U3108" s="1"/>
    </row>
    <row r="3109" spans="1:21">
      <c r="A3109" s="8"/>
      <c r="U3109" s="1"/>
    </row>
    <row r="3110" spans="1:21">
      <c r="A3110" s="8"/>
      <c r="U3110" s="1"/>
    </row>
    <row r="3111" spans="1:21">
      <c r="A3111" s="8"/>
      <c r="U3111" s="1"/>
    </row>
    <row r="3112" spans="1:21">
      <c r="A3112" s="8"/>
      <c r="U3112" s="1"/>
    </row>
    <row r="3113" spans="1:21">
      <c r="A3113" s="8"/>
      <c r="U3113" s="1"/>
    </row>
    <row r="3114" spans="1:21">
      <c r="A3114" s="8"/>
      <c r="U3114" s="1"/>
    </row>
    <row r="3115" spans="1:21">
      <c r="A3115" s="8"/>
      <c r="U3115" s="1"/>
    </row>
    <row r="3116" spans="1:21">
      <c r="A3116" s="8"/>
      <c r="U3116" s="1"/>
    </row>
    <row r="3117" spans="1:21">
      <c r="A3117" s="8"/>
      <c r="U3117" s="1"/>
    </row>
    <row r="3118" spans="1:21">
      <c r="A3118" s="8"/>
      <c r="U3118" s="1"/>
    </row>
    <row r="3119" spans="1:21">
      <c r="A3119" s="8"/>
      <c r="U3119" s="1"/>
    </row>
    <row r="3120" spans="1:21">
      <c r="A3120" s="8"/>
      <c r="U3120" s="1"/>
    </row>
    <row r="3121" spans="1:21">
      <c r="A3121" s="8"/>
      <c r="U3121" s="1"/>
    </row>
    <row r="3122" spans="1:21">
      <c r="A3122" s="8"/>
      <c r="U3122" s="1"/>
    </row>
    <row r="3123" spans="1:21">
      <c r="A3123" s="8"/>
      <c r="U3123" s="1"/>
    </row>
    <row r="3124" spans="1:21">
      <c r="A3124" s="8"/>
      <c r="U3124" s="1"/>
    </row>
    <row r="3125" spans="1:21">
      <c r="A3125" s="8"/>
      <c r="U3125" s="1"/>
    </row>
    <row r="3126" spans="1:21">
      <c r="A3126" s="8"/>
      <c r="U3126" s="1"/>
    </row>
    <row r="3127" spans="1:21">
      <c r="A3127" s="8"/>
      <c r="U3127" s="1"/>
    </row>
    <row r="3128" spans="1:21">
      <c r="A3128" s="8"/>
      <c r="U3128" s="1"/>
    </row>
    <row r="3129" spans="1:21">
      <c r="A3129" s="8"/>
      <c r="U3129" s="1"/>
    </row>
    <row r="3130" spans="1:21">
      <c r="A3130" s="8"/>
      <c r="U3130" s="1"/>
    </row>
    <row r="3131" spans="1:21">
      <c r="A3131" s="8"/>
      <c r="U3131" s="1"/>
    </row>
    <row r="3132" spans="1:21">
      <c r="A3132" s="8"/>
      <c r="U3132" s="1"/>
    </row>
    <row r="3133" spans="1:21">
      <c r="A3133" s="8"/>
      <c r="U3133" s="1"/>
    </row>
    <row r="3134" spans="1:21">
      <c r="A3134" s="8"/>
      <c r="U3134" s="1"/>
    </row>
    <row r="3135" spans="1:21">
      <c r="A3135" s="8"/>
      <c r="U3135" s="1"/>
    </row>
    <row r="3136" spans="1:21">
      <c r="A3136" s="8"/>
      <c r="U3136" s="1"/>
    </row>
    <row r="3137" spans="1:21">
      <c r="A3137" s="8"/>
      <c r="U3137" s="1"/>
    </row>
    <row r="3138" spans="1:21">
      <c r="A3138" s="8"/>
      <c r="U3138" s="1"/>
    </row>
    <row r="3139" spans="1:21">
      <c r="A3139" s="8"/>
      <c r="U3139" s="1"/>
    </row>
    <row r="3140" spans="1:21">
      <c r="A3140" s="8"/>
      <c r="U3140" s="1"/>
    </row>
    <row r="3141" spans="1:21">
      <c r="A3141" s="8"/>
      <c r="U3141" s="1"/>
    </row>
    <row r="3142" spans="1:21">
      <c r="A3142" s="8"/>
      <c r="U3142" s="1"/>
    </row>
    <row r="3143" spans="1:21">
      <c r="A3143" s="8"/>
      <c r="U3143" s="1"/>
    </row>
    <row r="3144" spans="1:21">
      <c r="A3144" s="8"/>
      <c r="U3144" s="1"/>
    </row>
    <row r="3145" spans="1:21">
      <c r="A3145" s="8"/>
      <c r="U3145" s="1"/>
    </row>
    <row r="3146" spans="1:21">
      <c r="A3146" s="8"/>
      <c r="U3146" s="1"/>
    </row>
    <row r="3147" spans="1:21">
      <c r="A3147" s="8"/>
      <c r="U3147" s="1"/>
    </row>
    <row r="3148" spans="1:21">
      <c r="A3148" s="8"/>
      <c r="U3148" s="1"/>
    </row>
    <row r="3149" spans="1:21">
      <c r="A3149" s="8"/>
      <c r="U3149" s="1"/>
    </row>
    <row r="3150" spans="1:21">
      <c r="A3150" s="8"/>
      <c r="U3150" s="1"/>
    </row>
    <row r="3151" spans="1:21">
      <c r="A3151" s="8"/>
      <c r="U3151" s="1"/>
    </row>
    <row r="3152" spans="1:21">
      <c r="A3152" s="8"/>
      <c r="U3152" s="1"/>
    </row>
    <row r="3153" spans="1:21">
      <c r="A3153" s="8"/>
      <c r="U3153" s="1"/>
    </row>
    <row r="3154" spans="1:21">
      <c r="A3154" s="8"/>
      <c r="U3154" s="1"/>
    </row>
    <row r="3155" spans="1:21">
      <c r="A3155" s="8"/>
      <c r="U3155" s="1"/>
    </row>
    <row r="3156" spans="1:21">
      <c r="A3156" s="8"/>
      <c r="U3156" s="1"/>
    </row>
    <row r="3157" spans="1:21">
      <c r="A3157" s="8"/>
      <c r="U3157" s="1"/>
    </row>
    <row r="3158" spans="1:21">
      <c r="A3158" s="8"/>
      <c r="U3158" s="1"/>
    </row>
    <row r="3159" spans="1:21">
      <c r="A3159" s="8"/>
      <c r="U3159" s="1"/>
    </row>
    <row r="3160" spans="1:21">
      <c r="A3160" s="8"/>
      <c r="U3160" s="1"/>
    </row>
    <row r="3161" spans="1:21">
      <c r="A3161" s="8"/>
      <c r="U3161" s="1"/>
    </row>
    <row r="3162" spans="1:21">
      <c r="A3162" s="8"/>
      <c r="U3162" s="1"/>
    </row>
    <row r="3163" spans="1:21">
      <c r="A3163" s="8"/>
      <c r="U3163" s="1"/>
    </row>
    <row r="3164" spans="1:21">
      <c r="A3164" s="8"/>
      <c r="U3164" s="1"/>
    </row>
    <row r="3165" spans="1:21">
      <c r="A3165" s="8"/>
      <c r="U3165" s="1"/>
    </row>
    <row r="3166" spans="1:21">
      <c r="A3166" s="8"/>
      <c r="U3166" s="1"/>
    </row>
    <row r="3167" spans="1:21">
      <c r="A3167" s="8"/>
      <c r="U3167" s="1"/>
    </row>
    <row r="3168" spans="1:21">
      <c r="A3168" s="8"/>
      <c r="U3168" s="1"/>
    </row>
    <row r="3169" spans="1:21">
      <c r="A3169" s="8"/>
      <c r="U3169" s="1"/>
    </row>
    <row r="3170" spans="1:21">
      <c r="A3170" s="8"/>
      <c r="U3170" s="1"/>
    </row>
    <row r="3171" spans="1:21">
      <c r="A3171" s="8"/>
      <c r="U3171" s="1"/>
    </row>
    <row r="3172" spans="1:21">
      <c r="A3172" s="8"/>
      <c r="U3172" s="1"/>
    </row>
    <row r="3173" spans="1:21">
      <c r="A3173" s="8"/>
      <c r="U3173" s="1"/>
    </row>
    <row r="3174" spans="1:21">
      <c r="A3174" s="8"/>
      <c r="U3174" s="1"/>
    </row>
    <row r="3175" spans="1:21">
      <c r="A3175" s="8"/>
      <c r="U3175" s="1"/>
    </row>
    <row r="3176" spans="1:21">
      <c r="A3176" s="8"/>
      <c r="U3176" s="1"/>
    </row>
    <row r="3177" spans="1:21">
      <c r="A3177" s="8"/>
      <c r="U3177" s="1"/>
    </row>
    <row r="3178" spans="1:21">
      <c r="A3178" s="8"/>
      <c r="U3178" s="1"/>
    </row>
    <row r="3179" spans="1:21">
      <c r="A3179" s="8"/>
      <c r="U3179" s="1"/>
    </row>
    <row r="3180" spans="1:21">
      <c r="A3180" s="8"/>
      <c r="U3180" s="1"/>
    </row>
    <row r="3181" spans="1:21">
      <c r="A3181" s="8"/>
      <c r="U3181" s="1"/>
    </row>
    <row r="3182" spans="1:21">
      <c r="A3182" s="8"/>
      <c r="U3182" s="1"/>
    </row>
    <row r="3183" spans="1:21">
      <c r="A3183" s="8"/>
      <c r="U3183" s="1"/>
    </row>
    <row r="3184" spans="1:21">
      <c r="A3184" s="8"/>
      <c r="U3184" s="1"/>
    </row>
    <row r="3185" spans="1:21">
      <c r="A3185" s="8"/>
      <c r="U3185" s="1"/>
    </row>
    <row r="3186" spans="1:21">
      <c r="A3186" s="8"/>
      <c r="U3186" s="1"/>
    </row>
    <row r="3187" spans="1:21">
      <c r="A3187" s="8"/>
      <c r="U3187" s="1"/>
    </row>
    <row r="3188" spans="1:21">
      <c r="A3188" s="8"/>
      <c r="U3188" s="1"/>
    </row>
    <row r="3189" spans="1:21">
      <c r="A3189" s="8"/>
      <c r="U3189" s="1"/>
    </row>
    <row r="3190" spans="1:21">
      <c r="A3190" s="8"/>
      <c r="U3190" s="1"/>
    </row>
    <row r="3191" spans="1:21">
      <c r="A3191" s="8"/>
      <c r="U3191" s="1"/>
    </row>
    <row r="3192" spans="1:21">
      <c r="A3192" s="8"/>
      <c r="U3192" s="1"/>
    </row>
    <row r="3193" spans="1:21">
      <c r="A3193" s="8"/>
      <c r="U3193" s="1"/>
    </row>
    <row r="3194" spans="1:21">
      <c r="A3194" s="8"/>
      <c r="U3194" s="1"/>
    </row>
    <row r="3195" spans="1:21">
      <c r="A3195" s="8"/>
      <c r="U3195" s="1"/>
    </row>
    <row r="3196" spans="1:21">
      <c r="A3196" s="8"/>
      <c r="U3196" s="1"/>
    </row>
    <row r="3197" spans="1:21">
      <c r="A3197" s="8"/>
      <c r="U3197" s="1"/>
    </row>
    <row r="3198" spans="1:21">
      <c r="A3198" s="8"/>
      <c r="U3198" s="1"/>
    </row>
    <row r="3199" spans="1:21">
      <c r="A3199" s="8"/>
      <c r="U3199" s="1"/>
    </row>
    <row r="3200" spans="1:21">
      <c r="A3200" s="8"/>
      <c r="U3200" s="1"/>
    </row>
    <row r="3201" spans="1:21">
      <c r="A3201" s="8"/>
      <c r="U3201" s="1"/>
    </row>
    <row r="3202" spans="1:21">
      <c r="A3202" s="8"/>
      <c r="U3202" s="1"/>
    </row>
    <row r="3203" spans="1:21">
      <c r="A3203" s="8"/>
      <c r="U3203" s="1"/>
    </row>
    <row r="3204" spans="1:21">
      <c r="A3204" s="8"/>
      <c r="U3204" s="1"/>
    </row>
    <row r="3205" spans="1:21">
      <c r="A3205" s="8"/>
      <c r="U3205" s="1"/>
    </row>
    <row r="3206" spans="1:21">
      <c r="A3206" s="8"/>
      <c r="U3206" s="1"/>
    </row>
    <row r="3207" spans="1:21">
      <c r="A3207" s="8"/>
      <c r="U3207" s="1"/>
    </row>
    <row r="3208" spans="1:21">
      <c r="A3208" s="8"/>
      <c r="U3208" s="1"/>
    </row>
    <row r="3209" spans="1:21">
      <c r="A3209" s="8"/>
      <c r="U3209" s="1"/>
    </row>
    <row r="3210" spans="1:21">
      <c r="A3210" s="8"/>
      <c r="U3210" s="1"/>
    </row>
    <row r="3211" spans="1:21">
      <c r="A3211" s="8"/>
      <c r="U3211" s="1"/>
    </row>
    <row r="3212" spans="1:21">
      <c r="A3212" s="8"/>
      <c r="U3212" s="1"/>
    </row>
    <row r="3213" spans="1:21">
      <c r="A3213" s="8"/>
      <c r="U3213" s="1"/>
    </row>
    <row r="3214" spans="1:21">
      <c r="A3214" s="8"/>
      <c r="U3214" s="1"/>
    </row>
    <row r="3215" spans="1:21">
      <c r="A3215" s="8"/>
      <c r="U3215" s="1"/>
    </row>
    <row r="3216" spans="1:21">
      <c r="A3216" s="8"/>
      <c r="U3216" s="1"/>
    </row>
    <row r="3217" spans="1:21">
      <c r="A3217" s="8"/>
      <c r="U3217" s="1"/>
    </row>
    <row r="3218" spans="1:21">
      <c r="A3218" s="8"/>
      <c r="U3218" s="1"/>
    </row>
    <row r="3219" spans="1:21">
      <c r="A3219" s="8"/>
      <c r="U3219" s="1"/>
    </row>
    <row r="3220" spans="1:21">
      <c r="A3220" s="8"/>
      <c r="U3220" s="1"/>
    </row>
    <row r="3221" spans="1:21">
      <c r="A3221" s="8"/>
      <c r="U3221" s="1"/>
    </row>
    <row r="3222" spans="1:21">
      <c r="A3222" s="8"/>
      <c r="U3222" s="1"/>
    </row>
    <row r="3223" spans="1:21">
      <c r="A3223" s="8"/>
      <c r="U3223" s="1"/>
    </row>
    <row r="3224" spans="1:21">
      <c r="A3224" s="8"/>
      <c r="U3224" s="1"/>
    </row>
    <row r="3225" spans="1:21">
      <c r="A3225" s="8"/>
      <c r="U3225" s="1"/>
    </row>
    <row r="3226" spans="1:21">
      <c r="A3226" s="8"/>
      <c r="U3226" s="1"/>
    </row>
    <row r="3227" spans="1:21">
      <c r="A3227" s="8"/>
      <c r="U3227" s="1"/>
    </row>
    <row r="3228" spans="1:21">
      <c r="A3228" s="8"/>
      <c r="U3228" s="1"/>
    </row>
    <row r="3229" spans="1:21">
      <c r="A3229" s="8"/>
      <c r="U3229" s="1"/>
    </row>
    <row r="3230" spans="1:21">
      <c r="A3230" s="8"/>
      <c r="U3230" s="1"/>
    </row>
    <row r="3231" spans="1:21">
      <c r="A3231" s="8"/>
      <c r="U3231" s="1"/>
    </row>
    <row r="3232" spans="1:21">
      <c r="A3232" s="8"/>
      <c r="U3232" s="1"/>
    </row>
    <row r="3233" spans="1:21">
      <c r="A3233" s="8"/>
      <c r="U3233" s="1"/>
    </row>
    <row r="3234" spans="1:21">
      <c r="A3234" s="8"/>
      <c r="U3234" s="1"/>
    </row>
    <row r="3235" spans="1:21">
      <c r="A3235" s="8"/>
      <c r="U3235" s="1"/>
    </row>
    <row r="3236" spans="1:21">
      <c r="A3236" s="8"/>
      <c r="U3236" s="1"/>
    </row>
    <row r="3237" spans="1:21">
      <c r="A3237" s="8"/>
      <c r="U3237" s="1"/>
    </row>
    <row r="3238" spans="1:21">
      <c r="A3238" s="8"/>
      <c r="U3238" s="1"/>
    </row>
    <row r="3239" spans="1:21">
      <c r="A3239" s="8"/>
      <c r="U3239" s="1"/>
    </row>
    <row r="3240" spans="1:21">
      <c r="A3240" s="8"/>
      <c r="U3240" s="1"/>
    </row>
    <row r="3241" spans="1:21">
      <c r="A3241" s="8"/>
      <c r="U3241" s="1"/>
    </row>
    <row r="3242" spans="1:21">
      <c r="A3242" s="8"/>
      <c r="U3242" s="1"/>
    </row>
    <row r="3243" spans="1:21">
      <c r="A3243" s="8"/>
      <c r="U3243" s="1"/>
    </row>
    <row r="3244" spans="1:21">
      <c r="A3244" s="8"/>
      <c r="U3244" s="1"/>
    </row>
    <row r="3245" spans="1:21">
      <c r="A3245" s="8"/>
      <c r="U3245" s="1"/>
    </row>
    <row r="3246" spans="1:21">
      <c r="A3246" s="8"/>
      <c r="U3246" s="1"/>
    </row>
    <row r="3247" spans="1:21">
      <c r="A3247" s="8"/>
      <c r="U3247" s="1"/>
    </row>
    <row r="3248" spans="1:21">
      <c r="A3248" s="8"/>
      <c r="U3248" s="1"/>
    </row>
    <row r="3249" spans="1:21">
      <c r="A3249" s="8"/>
      <c r="U3249" s="1"/>
    </row>
    <row r="3250" spans="1:21">
      <c r="A3250" s="8"/>
      <c r="U3250" s="1"/>
    </row>
    <row r="3251" spans="1:21">
      <c r="A3251" s="8"/>
      <c r="U3251" s="1"/>
    </row>
    <row r="3252" spans="1:21">
      <c r="A3252" s="8"/>
      <c r="U3252" s="1"/>
    </row>
    <row r="3253" spans="1:21">
      <c r="A3253" s="8"/>
      <c r="U3253" s="1"/>
    </row>
    <row r="3254" spans="1:21">
      <c r="A3254" s="8"/>
      <c r="U3254" s="1"/>
    </row>
    <row r="3255" spans="1:21">
      <c r="A3255" s="8"/>
      <c r="U3255" s="1"/>
    </row>
    <row r="3256" spans="1:21">
      <c r="A3256" s="8"/>
      <c r="U3256" s="1"/>
    </row>
    <row r="3257" spans="1:21">
      <c r="A3257" s="8"/>
      <c r="U3257" s="1"/>
    </row>
    <row r="3258" spans="1:21">
      <c r="A3258" s="8"/>
      <c r="U3258" s="1"/>
    </row>
    <row r="3259" spans="1:21">
      <c r="A3259" s="8"/>
      <c r="U3259" s="1"/>
    </row>
    <row r="3260" spans="1:21">
      <c r="A3260" s="8"/>
      <c r="U3260" s="1"/>
    </row>
    <row r="3261" spans="1:21">
      <c r="A3261" s="8"/>
      <c r="U3261" s="1"/>
    </row>
    <row r="3262" spans="1:21">
      <c r="A3262" s="8"/>
      <c r="U3262" s="1"/>
    </row>
    <row r="3263" spans="1:21">
      <c r="A3263" s="8"/>
      <c r="U3263" s="1"/>
    </row>
    <row r="3264" spans="1:21">
      <c r="A3264" s="8"/>
      <c r="U3264" s="1"/>
    </row>
    <row r="3265" spans="1:21">
      <c r="A3265" s="8"/>
      <c r="U3265" s="1"/>
    </row>
    <row r="3266" spans="1:21">
      <c r="A3266" s="8"/>
      <c r="U3266" s="1"/>
    </row>
    <row r="3267" spans="1:21">
      <c r="A3267" s="8"/>
      <c r="U3267" s="1"/>
    </row>
    <row r="3268" spans="1:21">
      <c r="A3268" s="8"/>
      <c r="U3268" s="1"/>
    </row>
    <row r="3269" spans="1:21">
      <c r="A3269" s="8"/>
      <c r="U3269" s="1"/>
    </row>
    <row r="3270" spans="1:21">
      <c r="A3270" s="8"/>
      <c r="U3270" s="1"/>
    </row>
    <row r="3271" spans="1:21">
      <c r="A3271" s="8"/>
      <c r="U3271" s="1"/>
    </row>
    <row r="3272" spans="1:21">
      <c r="A3272" s="8"/>
      <c r="U3272" s="1"/>
    </row>
    <row r="3273" spans="1:21">
      <c r="A3273" s="8"/>
      <c r="U3273" s="1"/>
    </row>
    <row r="3274" spans="1:21">
      <c r="A3274" s="8"/>
      <c r="U3274" s="1"/>
    </row>
    <row r="3275" spans="1:21">
      <c r="A3275" s="8"/>
      <c r="U3275" s="1"/>
    </row>
    <row r="3276" spans="1:21">
      <c r="A3276" s="8"/>
      <c r="U3276" s="1"/>
    </row>
    <row r="3277" spans="1:21">
      <c r="A3277" s="8"/>
      <c r="U3277" s="1"/>
    </row>
    <row r="3278" spans="1:21">
      <c r="A3278" s="8"/>
      <c r="U3278" s="1"/>
    </row>
    <row r="3279" spans="1:21">
      <c r="A3279" s="8"/>
      <c r="U3279" s="1"/>
    </row>
    <row r="3280" spans="1:21">
      <c r="A3280" s="8"/>
      <c r="U3280" s="1"/>
    </row>
    <row r="3281" spans="1:21">
      <c r="A3281" s="8"/>
      <c r="U3281" s="1"/>
    </row>
    <row r="3282" spans="1:21">
      <c r="A3282" s="8"/>
      <c r="U3282" s="1"/>
    </row>
    <row r="3283" spans="1:21">
      <c r="A3283" s="8"/>
      <c r="U3283" s="1"/>
    </row>
    <row r="3284" spans="1:21">
      <c r="A3284" s="8"/>
      <c r="U3284" s="1"/>
    </row>
    <row r="3285" spans="1:21">
      <c r="A3285" s="8"/>
      <c r="U3285" s="1"/>
    </row>
    <row r="3286" spans="1:21">
      <c r="A3286" s="8"/>
      <c r="U3286" s="1"/>
    </row>
    <row r="3287" spans="1:21">
      <c r="A3287" s="8"/>
      <c r="U3287" s="1"/>
    </row>
    <row r="3288" spans="1:21">
      <c r="A3288" s="8"/>
      <c r="U3288" s="1"/>
    </row>
    <row r="3289" spans="1:21">
      <c r="A3289" s="8"/>
      <c r="U3289" s="1"/>
    </row>
    <row r="3290" spans="1:21">
      <c r="A3290" s="8"/>
      <c r="U3290" s="1"/>
    </row>
    <row r="3291" spans="1:21">
      <c r="A3291" s="8"/>
      <c r="U3291" s="1"/>
    </row>
    <row r="3292" spans="1:21">
      <c r="A3292" s="8"/>
      <c r="U3292" s="1"/>
    </row>
    <row r="3293" spans="1:21">
      <c r="A3293" s="8"/>
      <c r="U3293" s="1"/>
    </row>
    <row r="3294" spans="1:21">
      <c r="A3294" s="8"/>
      <c r="U3294" s="1"/>
    </row>
    <row r="3295" spans="1:21">
      <c r="A3295" s="8"/>
      <c r="U3295" s="1"/>
    </row>
    <row r="3296" spans="1:21">
      <c r="A3296" s="8"/>
      <c r="U3296" s="1"/>
    </row>
    <row r="3297" spans="1:21">
      <c r="A3297" s="8"/>
      <c r="U3297" s="1"/>
    </row>
    <row r="3298" spans="1:21">
      <c r="A3298" s="8"/>
      <c r="U3298" s="1"/>
    </row>
    <row r="3299" spans="1:21">
      <c r="A3299" s="8"/>
      <c r="U3299" s="1"/>
    </row>
    <row r="3300" spans="1:21">
      <c r="A3300" s="8"/>
      <c r="U3300" s="1"/>
    </row>
    <row r="3301" spans="1:21">
      <c r="A3301" s="8"/>
      <c r="U3301" s="1"/>
    </row>
    <row r="3302" spans="1:21">
      <c r="A3302" s="8"/>
      <c r="U3302" s="1"/>
    </row>
    <row r="3303" spans="1:21">
      <c r="A3303" s="8"/>
      <c r="U3303" s="1"/>
    </row>
    <row r="3304" spans="1:21">
      <c r="A3304" s="8"/>
      <c r="U3304" s="1"/>
    </row>
    <row r="3305" spans="1:21">
      <c r="A3305" s="8"/>
      <c r="U3305" s="1"/>
    </row>
    <row r="3306" spans="1:21">
      <c r="A3306" s="8"/>
      <c r="U3306" s="1"/>
    </row>
    <row r="3307" spans="1:21">
      <c r="A3307" s="8"/>
      <c r="U3307" s="1"/>
    </row>
    <row r="3308" spans="1:21">
      <c r="A3308" s="8"/>
      <c r="U3308" s="1"/>
    </row>
    <row r="3309" spans="1:21">
      <c r="A3309" s="8"/>
      <c r="U3309" s="1"/>
    </row>
    <row r="3310" spans="1:21">
      <c r="A3310" s="8"/>
      <c r="U3310" s="1"/>
    </row>
    <row r="3311" spans="1:21">
      <c r="A3311" s="8"/>
      <c r="U3311" s="1"/>
    </row>
    <row r="3312" spans="1:21">
      <c r="A3312" s="8"/>
      <c r="U3312" s="1"/>
    </row>
    <row r="3313" spans="1:21">
      <c r="A3313" s="8"/>
      <c r="U3313" s="1"/>
    </row>
    <row r="3314" spans="1:21">
      <c r="A3314" s="8"/>
      <c r="U3314" s="1"/>
    </row>
    <row r="3315" spans="1:21">
      <c r="A3315" s="8"/>
      <c r="U3315" s="1"/>
    </row>
    <row r="3316" spans="1:21">
      <c r="A3316" s="8"/>
      <c r="U3316" s="1"/>
    </row>
    <row r="3317" spans="1:21">
      <c r="A3317" s="8"/>
      <c r="U3317" s="1"/>
    </row>
    <row r="3318" spans="1:21">
      <c r="A3318" s="8"/>
      <c r="U3318" s="1"/>
    </row>
    <row r="3319" spans="1:21">
      <c r="A3319" s="8"/>
      <c r="U3319" s="1"/>
    </row>
    <row r="3320" spans="1:21">
      <c r="A3320" s="8"/>
      <c r="U3320" s="1"/>
    </row>
    <row r="3321" spans="1:21">
      <c r="A3321" s="8"/>
      <c r="U3321" s="1"/>
    </row>
    <row r="3322" spans="1:21">
      <c r="A3322" s="8"/>
      <c r="U3322" s="1"/>
    </row>
    <row r="3323" spans="1:21">
      <c r="A3323" s="8"/>
      <c r="U3323" s="1"/>
    </row>
    <row r="3324" spans="1:21">
      <c r="A3324" s="8"/>
      <c r="U3324" s="1"/>
    </row>
    <row r="3325" spans="1:21">
      <c r="A3325" s="8"/>
      <c r="U3325" s="1"/>
    </row>
    <row r="3326" spans="1:21">
      <c r="A3326" s="8"/>
      <c r="U3326" s="1"/>
    </row>
    <row r="3327" spans="1:21">
      <c r="A3327" s="8"/>
      <c r="U3327" s="1"/>
    </row>
    <row r="3328" spans="1:21">
      <c r="A3328" s="8"/>
      <c r="U3328" s="1"/>
    </row>
    <row r="3329" spans="1:21">
      <c r="A3329" s="8"/>
      <c r="U3329" s="1"/>
    </row>
    <row r="3330" spans="1:21">
      <c r="A3330" s="8"/>
      <c r="U3330" s="1"/>
    </row>
    <row r="3331" spans="1:21">
      <c r="A3331" s="8"/>
      <c r="U3331" s="1"/>
    </row>
    <row r="3332" spans="1:21">
      <c r="A3332" s="8"/>
      <c r="U3332" s="1"/>
    </row>
    <row r="3333" spans="1:21">
      <c r="A3333" s="8"/>
      <c r="U3333" s="1"/>
    </row>
    <row r="3334" spans="1:21">
      <c r="A3334" s="8"/>
      <c r="U3334" s="1"/>
    </row>
    <row r="3335" spans="1:21">
      <c r="A3335" s="8"/>
      <c r="U3335" s="1"/>
    </row>
    <row r="3336" spans="1:21">
      <c r="A3336" s="8"/>
      <c r="U3336" s="1"/>
    </row>
    <row r="3337" spans="1:21">
      <c r="A3337" s="8"/>
      <c r="U3337" s="1"/>
    </row>
    <row r="3338" spans="1:21">
      <c r="A3338" s="8"/>
      <c r="U3338" s="1"/>
    </row>
    <row r="3339" spans="1:21">
      <c r="A3339" s="8"/>
      <c r="U3339" s="1"/>
    </row>
    <row r="3340" spans="1:21">
      <c r="A3340" s="8"/>
      <c r="U3340" s="1"/>
    </row>
    <row r="3341" spans="1:21">
      <c r="A3341" s="8"/>
      <c r="U3341" s="1"/>
    </row>
    <row r="3342" spans="1:21">
      <c r="A3342" s="8"/>
      <c r="U3342" s="1"/>
    </row>
    <row r="3343" spans="1:21">
      <c r="A3343" s="8"/>
      <c r="U3343" s="1"/>
    </row>
    <row r="3344" spans="1:21">
      <c r="A3344" s="8"/>
      <c r="U3344" s="1"/>
    </row>
    <row r="3345" spans="1:21">
      <c r="A3345" s="8"/>
      <c r="U3345" s="1"/>
    </row>
    <row r="3346" spans="1:21">
      <c r="A3346" s="8"/>
      <c r="U3346" s="1"/>
    </row>
    <row r="3347" spans="1:21">
      <c r="A3347" s="8"/>
      <c r="U3347" s="1"/>
    </row>
    <row r="3348" spans="1:21">
      <c r="A3348" s="8"/>
      <c r="U3348" s="1"/>
    </row>
    <row r="3349" spans="1:21">
      <c r="A3349" s="8"/>
      <c r="U3349" s="1"/>
    </row>
    <row r="3350" spans="1:21">
      <c r="A3350" s="8"/>
      <c r="U3350" s="1"/>
    </row>
    <row r="3351" spans="1:21">
      <c r="A3351" s="8"/>
      <c r="U3351" s="1"/>
    </row>
    <row r="3352" spans="1:21">
      <c r="A3352" s="8"/>
      <c r="U3352" s="1"/>
    </row>
    <row r="3353" spans="1:21">
      <c r="A3353" s="8"/>
      <c r="U3353" s="1"/>
    </row>
    <row r="3354" spans="1:21">
      <c r="A3354" s="8"/>
      <c r="U3354" s="1"/>
    </row>
    <row r="3355" spans="1:21">
      <c r="A3355" s="8"/>
      <c r="U3355" s="1"/>
    </row>
    <row r="3356" spans="1:21">
      <c r="A3356" s="8"/>
      <c r="U3356" s="1"/>
    </row>
    <row r="3357" spans="1:21">
      <c r="A3357" s="8"/>
      <c r="U3357" s="1"/>
    </row>
    <row r="3358" spans="1:21">
      <c r="A3358" s="8"/>
      <c r="U3358" s="1"/>
    </row>
    <row r="3359" spans="1:21">
      <c r="A3359" s="8"/>
      <c r="U3359" s="1"/>
    </row>
    <row r="3360" spans="1:21">
      <c r="A3360" s="8"/>
      <c r="U3360" s="1"/>
    </row>
    <row r="3361" spans="1:21">
      <c r="A3361" s="8"/>
      <c r="U3361" s="1"/>
    </row>
    <row r="3362" spans="1:21">
      <c r="A3362" s="8"/>
      <c r="U3362" s="1"/>
    </row>
    <row r="3363" spans="1:21">
      <c r="A3363" s="8"/>
      <c r="U3363" s="1"/>
    </row>
    <row r="3364" spans="1:21">
      <c r="A3364" s="8"/>
      <c r="U3364" s="1"/>
    </row>
    <row r="3365" spans="1:21">
      <c r="A3365" s="8"/>
      <c r="U3365" s="1"/>
    </row>
    <row r="3366" spans="1:21">
      <c r="A3366" s="8"/>
      <c r="U3366" s="1"/>
    </row>
    <row r="3367" spans="1:21">
      <c r="A3367" s="8"/>
      <c r="U3367" s="1"/>
    </row>
    <row r="3368" spans="1:21">
      <c r="A3368" s="8"/>
      <c r="U3368" s="1"/>
    </row>
    <row r="3369" spans="1:21">
      <c r="A3369" s="8"/>
      <c r="U3369" s="1"/>
    </row>
    <row r="3370" spans="1:21">
      <c r="A3370" s="8"/>
      <c r="U3370" s="1"/>
    </row>
    <row r="3371" spans="1:21">
      <c r="A3371" s="8"/>
      <c r="U3371" s="1"/>
    </row>
    <row r="3372" spans="1:21">
      <c r="A3372" s="8"/>
      <c r="U3372" s="1"/>
    </row>
    <row r="3373" spans="1:21">
      <c r="A3373" s="8"/>
      <c r="U3373" s="1"/>
    </row>
    <row r="3374" spans="1:21">
      <c r="A3374" s="8"/>
      <c r="U3374" s="1"/>
    </row>
    <row r="3375" spans="1:21">
      <c r="A3375" s="8"/>
      <c r="U3375" s="1"/>
    </row>
    <row r="3376" spans="1:21">
      <c r="A3376" s="8"/>
      <c r="U3376" s="1"/>
    </row>
    <row r="3377" spans="1:21">
      <c r="A3377" s="8"/>
      <c r="U3377" s="1"/>
    </row>
    <row r="3378" spans="1:21">
      <c r="A3378" s="8"/>
      <c r="U3378" s="1"/>
    </row>
    <row r="3379" spans="1:21">
      <c r="A3379" s="8"/>
      <c r="U3379" s="1"/>
    </row>
    <row r="3380" spans="1:21">
      <c r="A3380" s="8"/>
      <c r="U3380" s="1"/>
    </row>
    <row r="3381" spans="1:21">
      <c r="A3381" s="8"/>
      <c r="U3381" s="1"/>
    </row>
    <row r="3382" spans="1:21">
      <c r="A3382" s="8"/>
      <c r="U3382" s="1"/>
    </row>
    <row r="3383" spans="1:21">
      <c r="A3383" s="8"/>
      <c r="U3383" s="1"/>
    </row>
    <row r="3384" spans="1:21">
      <c r="A3384" s="8"/>
      <c r="U3384" s="1"/>
    </row>
    <row r="3385" spans="1:21">
      <c r="A3385" s="8"/>
      <c r="U3385" s="1"/>
    </row>
    <row r="3386" spans="1:21">
      <c r="A3386" s="8"/>
      <c r="U3386" s="1"/>
    </row>
    <row r="3387" spans="1:21">
      <c r="A3387" s="8"/>
      <c r="U3387" s="1"/>
    </row>
    <row r="3388" spans="1:21">
      <c r="A3388" s="8"/>
      <c r="U3388" s="1"/>
    </row>
    <row r="3389" spans="1:21">
      <c r="A3389" s="8"/>
      <c r="U3389" s="1"/>
    </row>
    <row r="3390" spans="1:21">
      <c r="A3390" s="8"/>
      <c r="U3390" s="1"/>
    </row>
    <row r="3391" spans="1:21">
      <c r="A3391" s="8"/>
      <c r="U3391" s="1"/>
    </row>
    <row r="3392" spans="1:21">
      <c r="A3392" s="8"/>
      <c r="U3392" s="1"/>
    </row>
    <row r="3393" spans="1:21">
      <c r="A3393" s="8"/>
      <c r="U3393" s="1"/>
    </row>
    <row r="3394" spans="1:21">
      <c r="A3394" s="8"/>
      <c r="U3394" s="1"/>
    </row>
    <row r="3395" spans="1:21">
      <c r="A3395" s="8"/>
      <c r="U3395" s="1"/>
    </row>
    <row r="3396" spans="1:21">
      <c r="A3396" s="8"/>
      <c r="U3396" s="1"/>
    </row>
    <row r="3397" spans="1:21">
      <c r="A3397" s="8"/>
      <c r="U3397" s="1"/>
    </row>
    <row r="3398" spans="1:21">
      <c r="A3398" s="8"/>
      <c r="U3398" s="1"/>
    </row>
    <row r="3399" spans="1:21">
      <c r="A3399" s="8"/>
      <c r="U3399" s="1"/>
    </row>
    <row r="3400" spans="1:21">
      <c r="A3400" s="8"/>
      <c r="U3400" s="1"/>
    </row>
    <row r="3401" spans="1:21">
      <c r="A3401" s="8"/>
      <c r="U3401" s="1"/>
    </row>
    <row r="3402" spans="1:21">
      <c r="A3402" s="8"/>
      <c r="U3402" s="1"/>
    </row>
    <row r="3403" spans="1:21">
      <c r="A3403" s="8"/>
      <c r="U3403" s="1"/>
    </row>
    <row r="3404" spans="1:21">
      <c r="A3404" s="8"/>
      <c r="U3404" s="1"/>
    </row>
    <row r="3405" spans="1:21">
      <c r="A3405" s="8"/>
      <c r="U3405" s="1"/>
    </row>
    <row r="3406" spans="1:21">
      <c r="A3406" s="8"/>
      <c r="U3406" s="1"/>
    </row>
    <row r="3407" spans="1:21">
      <c r="A3407" s="8"/>
      <c r="U3407" s="1"/>
    </row>
    <row r="3408" spans="1:21">
      <c r="A3408" s="8"/>
      <c r="U3408" s="1"/>
    </row>
    <row r="3409" spans="1:21">
      <c r="A3409" s="8"/>
      <c r="U3409" s="1"/>
    </row>
    <row r="3410" spans="1:21">
      <c r="A3410" s="8"/>
      <c r="U3410" s="1"/>
    </row>
    <row r="3411" spans="1:21">
      <c r="A3411" s="8"/>
      <c r="U3411" s="1"/>
    </row>
    <row r="3412" spans="1:21">
      <c r="A3412" s="8"/>
      <c r="U3412" s="1"/>
    </row>
    <row r="3413" spans="1:21">
      <c r="A3413" s="8"/>
      <c r="U3413" s="1"/>
    </row>
    <row r="3414" spans="1:21">
      <c r="A3414" s="8"/>
      <c r="U3414" s="1"/>
    </row>
    <row r="3415" spans="1:21">
      <c r="A3415" s="8"/>
      <c r="U3415" s="1"/>
    </row>
    <row r="3416" spans="1:21">
      <c r="A3416" s="8"/>
      <c r="U3416" s="1"/>
    </row>
    <row r="3417" spans="1:21">
      <c r="A3417" s="8"/>
      <c r="U3417" s="1"/>
    </row>
    <row r="3418" spans="1:21">
      <c r="A3418" s="8"/>
      <c r="U3418" s="1"/>
    </row>
    <row r="3419" spans="1:21">
      <c r="A3419" s="8"/>
      <c r="U3419" s="1"/>
    </row>
    <row r="3420" spans="1:21">
      <c r="A3420" s="8"/>
      <c r="U3420" s="1"/>
    </row>
    <row r="3421" spans="1:21">
      <c r="A3421" s="8"/>
      <c r="U3421" s="1"/>
    </row>
    <row r="3422" spans="1:21">
      <c r="A3422" s="8"/>
      <c r="U3422" s="1"/>
    </row>
    <row r="3423" spans="1:21">
      <c r="A3423" s="8"/>
      <c r="U3423" s="1"/>
    </row>
    <row r="3424" spans="1:21">
      <c r="A3424" s="8"/>
      <c r="U3424" s="1"/>
    </row>
    <row r="3425" spans="1:21">
      <c r="A3425" s="8"/>
      <c r="U3425" s="1"/>
    </row>
    <row r="3426" spans="1:21">
      <c r="A3426" s="8"/>
      <c r="U3426" s="1"/>
    </row>
    <row r="3427" spans="1:21">
      <c r="A3427" s="8"/>
      <c r="U3427" s="1"/>
    </row>
    <row r="3428" spans="1:21">
      <c r="A3428" s="8"/>
      <c r="U3428" s="1"/>
    </row>
    <row r="3429" spans="1:21">
      <c r="A3429" s="8"/>
      <c r="U3429" s="1"/>
    </row>
    <row r="3430" spans="1:21">
      <c r="A3430" s="8"/>
      <c r="U3430" s="1"/>
    </row>
    <row r="3431" spans="1:21">
      <c r="A3431" s="8"/>
      <c r="U3431" s="1"/>
    </row>
    <row r="3432" spans="1:21">
      <c r="A3432" s="8"/>
      <c r="U3432" s="1"/>
    </row>
    <row r="3433" spans="1:21">
      <c r="A3433" s="8"/>
      <c r="U3433" s="1"/>
    </row>
    <row r="3434" spans="1:21">
      <c r="A3434" s="8"/>
      <c r="U3434" s="1"/>
    </row>
    <row r="3435" spans="1:21">
      <c r="A3435" s="8"/>
      <c r="U3435" s="1"/>
    </row>
    <row r="3436" spans="1:21">
      <c r="A3436" s="8"/>
      <c r="U3436" s="1"/>
    </row>
    <row r="3437" spans="1:21">
      <c r="A3437" s="8"/>
      <c r="U3437" s="1"/>
    </row>
    <row r="3438" spans="1:21">
      <c r="A3438" s="8"/>
      <c r="U3438" s="1"/>
    </row>
    <row r="3439" spans="1:21">
      <c r="A3439" s="8"/>
      <c r="U3439" s="1"/>
    </row>
    <row r="3440" spans="1:21">
      <c r="A3440" s="8"/>
      <c r="U3440" s="1"/>
    </row>
    <row r="3441" spans="1:21">
      <c r="A3441" s="8"/>
      <c r="U3441" s="1"/>
    </row>
    <row r="3442" spans="1:21">
      <c r="A3442" s="8"/>
      <c r="U3442" s="1"/>
    </row>
    <row r="3443" spans="1:21">
      <c r="A3443" s="8"/>
      <c r="U3443" s="1"/>
    </row>
    <row r="3444" spans="1:21">
      <c r="A3444" s="8"/>
      <c r="U3444" s="1"/>
    </row>
    <row r="3445" spans="1:21">
      <c r="A3445" s="8"/>
      <c r="U3445" s="1"/>
    </row>
    <row r="3446" spans="1:21">
      <c r="A3446" s="8"/>
      <c r="U3446" s="1"/>
    </row>
    <row r="3447" spans="1:21">
      <c r="A3447" s="8"/>
      <c r="U3447" s="1"/>
    </row>
    <row r="3448" spans="1:21">
      <c r="A3448" s="8"/>
      <c r="U3448" s="1"/>
    </row>
    <row r="3449" spans="1:21">
      <c r="A3449" s="8"/>
      <c r="U3449" s="1"/>
    </row>
    <row r="3450" spans="1:21">
      <c r="A3450" s="8"/>
      <c r="U3450" s="1"/>
    </row>
    <row r="3451" spans="1:21">
      <c r="A3451" s="8"/>
      <c r="U3451" s="1"/>
    </row>
    <row r="3452" spans="1:21">
      <c r="A3452" s="8"/>
      <c r="U3452" s="1"/>
    </row>
    <row r="3453" spans="1:21">
      <c r="A3453" s="8"/>
      <c r="U3453" s="1"/>
    </row>
    <row r="3454" spans="1:21">
      <c r="A3454" s="8"/>
      <c r="U3454" s="1"/>
    </row>
    <row r="3455" spans="1:21">
      <c r="A3455" s="8"/>
      <c r="U3455" s="1"/>
    </row>
    <row r="3456" spans="1:21">
      <c r="A3456" s="8"/>
      <c r="U3456" s="1"/>
    </row>
    <row r="3457" spans="1:21">
      <c r="A3457" s="8"/>
      <c r="U3457" s="1"/>
    </row>
    <row r="3458" spans="1:21">
      <c r="A3458" s="8"/>
      <c r="U3458" s="1"/>
    </row>
    <row r="3459" spans="1:21">
      <c r="A3459" s="8"/>
      <c r="U3459" s="1"/>
    </row>
    <row r="3460" spans="1:21">
      <c r="A3460" s="8"/>
      <c r="U3460" s="1"/>
    </row>
    <row r="3461" spans="1:21">
      <c r="A3461" s="8"/>
      <c r="U3461" s="1"/>
    </row>
    <row r="3462" spans="1:21">
      <c r="A3462" s="8"/>
      <c r="U3462" s="1"/>
    </row>
    <row r="3463" spans="1:21">
      <c r="A3463" s="8"/>
      <c r="U3463" s="1"/>
    </row>
    <row r="3464" spans="1:21">
      <c r="A3464" s="8"/>
      <c r="U3464" s="1"/>
    </row>
    <row r="3465" spans="1:21">
      <c r="A3465" s="8"/>
      <c r="U3465" s="1"/>
    </row>
    <row r="3466" spans="1:21">
      <c r="A3466" s="8"/>
      <c r="U3466" s="1"/>
    </row>
    <row r="3467" spans="1:21">
      <c r="A3467" s="8"/>
      <c r="U3467" s="1"/>
    </row>
    <row r="3468" spans="1:21">
      <c r="A3468" s="8"/>
      <c r="U3468" s="1"/>
    </row>
    <row r="3469" spans="1:21">
      <c r="A3469" s="8"/>
      <c r="U3469" s="1"/>
    </row>
    <row r="3470" spans="1:21">
      <c r="A3470" s="8"/>
      <c r="U3470" s="1"/>
    </row>
    <row r="3471" spans="1:21">
      <c r="A3471" s="8"/>
      <c r="U3471" s="1"/>
    </row>
    <row r="3472" spans="1:21">
      <c r="A3472" s="8"/>
      <c r="U3472" s="1"/>
    </row>
    <row r="3473" spans="1:21">
      <c r="A3473" s="8"/>
      <c r="U3473" s="1"/>
    </row>
    <row r="3474" spans="1:21">
      <c r="A3474" s="8"/>
      <c r="U3474" s="1"/>
    </row>
    <row r="3475" spans="1:21">
      <c r="A3475" s="8"/>
      <c r="U3475" s="1"/>
    </row>
    <row r="3476" spans="1:21">
      <c r="A3476" s="8"/>
      <c r="U3476" s="1"/>
    </row>
    <row r="3477" spans="1:21">
      <c r="A3477" s="8"/>
      <c r="U3477" s="1"/>
    </row>
    <row r="3478" spans="1:21">
      <c r="A3478" s="8"/>
      <c r="U3478" s="1"/>
    </row>
    <row r="3479" spans="1:21">
      <c r="A3479" s="8"/>
      <c r="U3479" s="1"/>
    </row>
    <row r="3480" spans="1:21">
      <c r="A3480" s="8"/>
      <c r="U3480" s="1"/>
    </row>
    <row r="3481" spans="1:21">
      <c r="A3481" s="8"/>
      <c r="U3481" s="1"/>
    </row>
    <row r="3482" spans="1:21">
      <c r="A3482" s="8"/>
      <c r="U3482" s="1"/>
    </row>
    <row r="3483" spans="1:21">
      <c r="A3483" s="8"/>
      <c r="U3483" s="1"/>
    </row>
    <row r="3484" spans="1:21">
      <c r="A3484" s="8"/>
      <c r="U3484" s="1"/>
    </row>
    <row r="3485" spans="1:21">
      <c r="A3485" s="8"/>
      <c r="U3485" s="1"/>
    </row>
    <row r="3486" spans="1:21">
      <c r="A3486" s="8"/>
      <c r="U3486" s="1"/>
    </row>
    <row r="3487" spans="1:21">
      <c r="A3487" s="8"/>
      <c r="U3487" s="1"/>
    </row>
    <row r="3488" spans="1:21">
      <c r="A3488" s="8"/>
      <c r="U3488" s="1"/>
    </row>
    <row r="3489" spans="1:21">
      <c r="A3489" s="8"/>
      <c r="U3489" s="1"/>
    </row>
    <row r="3490" spans="1:21">
      <c r="A3490" s="8"/>
      <c r="U3490" s="1"/>
    </row>
    <row r="3491" spans="1:21">
      <c r="A3491" s="8"/>
      <c r="U3491" s="1"/>
    </row>
    <row r="3492" spans="1:21">
      <c r="A3492" s="8"/>
      <c r="U3492" s="1"/>
    </row>
    <row r="3493" spans="1:21">
      <c r="A3493" s="8"/>
      <c r="U3493" s="1"/>
    </row>
    <row r="3494" spans="1:21">
      <c r="A3494" s="8"/>
      <c r="U3494" s="1"/>
    </row>
    <row r="3495" spans="1:21">
      <c r="A3495" s="8"/>
      <c r="U3495" s="1"/>
    </row>
    <row r="3496" spans="1:21">
      <c r="A3496" s="8"/>
      <c r="U3496" s="1"/>
    </row>
    <row r="3497" spans="1:21">
      <c r="A3497" s="8"/>
      <c r="U3497" s="1"/>
    </row>
    <row r="3498" spans="1:21">
      <c r="A3498" s="8"/>
      <c r="U3498" s="1"/>
    </row>
    <row r="3499" spans="1:21">
      <c r="A3499" s="8"/>
      <c r="U3499" s="1"/>
    </row>
    <row r="3500" spans="1:21">
      <c r="A3500" s="8"/>
      <c r="U3500" s="1"/>
    </row>
    <row r="3501" spans="1:21">
      <c r="A3501" s="8"/>
      <c r="U3501" s="1"/>
    </row>
    <row r="3502" spans="1:21">
      <c r="A3502" s="8"/>
      <c r="U3502" s="1"/>
    </row>
    <row r="3503" spans="1:21">
      <c r="A3503" s="8"/>
      <c r="U3503" s="1"/>
    </row>
    <row r="3504" spans="1:21">
      <c r="A3504" s="8"/>
      <c r="U3504" s="1"/>
    </row>
    <row r="3505" spans="1:21">
      <c r="A3505" s="8"/>
      <c r="U3505" s="1"/>
    </row>
    <row r="3506" spans="1:21">
      <c r="A3506" s="8"/>
      <c r="U3506" s="1"/>
    </row>
    <row r="3507" spans="1:21">
      <c r="A3507" s="8"/>
      <c r="U3507" s="1"/>
    </row>
    <row r="3508" spans="1:21">
      <c r="A3508" s="8"/>
      <c r="U3508" s="1"/>
    </row>
    <row r="3509" spans="1:21">
      <c r="A3509" s="8"/>
      <c r="U3509" s="1"/>
    </row>
    <row r="3510" spans="1:21">
      <c r="A3510" s="8"/>
      <c r="U3510" s="1"/>
    </row>
    <row r="3511" spans="1:21">
      <c r="A3511" s="8"/>
      <c r="U3511" s="1"/>
    </row>
    <row r="3512" spans="1:21">
      <c r="A3512" s="8"/>
      <c r="U3512" s="1"/>
    </row>
    <row r="3513" spans="1:21">
      <c r="A3513" s="8"/>
      <c r="U3513" s="1"/>
    </row>
    <row r="3514" spans="1:21">
      <c r="A3514" s="8"/>
      <c r="U3514" s="1"/>
    </row>
    <row r="3515" spans="1:21">
      <c r="A3515" s="8"/>
      <c r="U3515" s="1"/>
    </row>
    <row r="3516" spans="1:21">
      <c r="A3516" s="8"/>
      <c r="U3516" s="1"/>
    </row>
    <row r="3517" spans="1:21">
      <c r="A3517" s="8"/>
      <c r="U3517" s="1"/>
    </row>
    <row r="3518" spans="1:21">
      <c r="A3518" s="8"/>
      <c r="U3518" s="1"/>
    </row>
    <row r="3519" spans="1:21">
      <c r="A3519" s="8"/>
      <c r="U3519" s="1"/>
    </row>
    <row r="3520" spans="1:21">
      <c r="A3520" s="8"/>
      <c r="U3520" s="1"/>
    </row>
    <row r="3521" spans="1:21">
      <c r="A3521" s="8"/>
      <c r="U3521" s="1"/>
    </row>
    <row r="3522" spans="1:21">
      <c r="A3522" s="8"/>
      <c r="U3522" s="1"/>
    </row>
    <row r="3523" spans="1:21">
      <c r="A3523" s="8"/>
      <c r="U3523" s="1"/>
    </row>
    <row r="3524" spans="1:21">
      <c r="A3524" s="8"/>
      <c r="U3524" s="1"/>
    </row>
    <row r="3525" spans="1:21">
      <c r="A3525" s="8"/>
      <c r="U3525" s="1"/>
    </row>
    <row r="3526" spans="1:21">
      <c r="A3526" s="8"/>
      <c r="U3526" s="1"/>
    </row>
    <row r="3527" spans="1:21">
      <c r="A3527" s="8"/>
      <c r="U3527" s="1"/>
    </row>
    <row r="3528" spans="1:21">
      <c r="A3528" s="8"/>
      <c r="U3528" s="1"/>
    </row>
    <row r="3529" spans="1:21">
      <c r="A3529" s="8"/>
      <c r="U3529" s="1"/>
    </row>
    <row r="3530" spans="1:21">
      <c r="A3530" s="8"/>
      <c r="U3530" s="1"/>
    </row>
    <row r="3531" spans="1:21">
      <c r="A3531" s="8"/>
      <c r="U3531" s="1"/>
    </row>
    <row r="3532" spans="1:21">
      <c r="A3532" s="8"/>
      <c r="U3532" s="1"/>
    </row>
    <row r="3533" spans="1:21">
      <c r="A3533" s="8"/>
      <c r="U3533" s="1"/>
    </row>
    <row r="3534" spans="1:21">
      <c r="A3534" s="8"/>
      <c r="U3534" s="1"/>
    </row>
    <row r="3535" spans="1:21">
      <c r="A3535" s="8"/>
      <c r="U3535" s="1"/>
    </row>
    <row r="3536" spans="1:21">
      <c r="A3536" s="8"/>
      <c r="U3536" s="1"/>
    </row>
    <row r="3537" spans="1:21">
      <c r="A3537" s="8"/>
      <c r="U3537" s="1"/>
    </row>
    <row r="3538" spans="1:21">
      <c r="A3538" s="8"/>
      <c r="U3538" s="1"/>
    </row>
    <row r="3539" spans="1:21">
      <c r="A3539" s="8"/>
      <c r="U3539" s="1"/>
    </row>
    <row r="3540" spans="1:21">
      <c r="A3540" s="8"/>
      <c r="U3540" s="1"/>
    </row>
    <row r="3541" spans="1:21">
      <c r="A3541" s="8"/>
      <c r="U3541" s="1"/>
    </row>
    <row r="3542" spans="1:21">
      <c r="A3542" s="8"/>
      <c r="U3542" s="1"/>
    </row>
    <row r="3543" spans="1:21">
      <c r="A3543" s="8"/>
      <c r="U3543" s="1"/>
    </row>
    <row r="3544" spans="1:21">
      <c r="A3544" s="8"/>
      <c r="U3544" s="1"/>
    </row>
    <row r="3545" spans="1:21">
      <c r="A3545" s="8"/>
      <c r="U3545" s="1"/>
    </row>
    <row r="3546" spans="1:21">
      <c r="A3546" s="8"/>
      <c r="U3546" s="1"/>
    </row>
    <row r="3547" spans="1:21">
      <c r="A3547" s="8"/>
      <c r="U3547" s="1"/>
    </row>
    <row r="3548" spans="1:21">
      <c r="A3548" s="8"/>
      <c r="U3548" s="1"/>
    </row>
    <row r="3549" spans="1:21">
      <c r="A3549" s="8"/>
      <c r="U3549" s="1"/>
    </row>
    <row r="3550" spans="1:21">
      <c r="A3550" s="8"/>
      <c r="U3550" s="1"/>
    </row>
    <row r="3551" spans="1:21">
      <c r="A3551" s="8"/>
      <c r="U3551" s="1"/>
    </row>
    <row r="3552" spans="1:21">
      <c r="A3552" s="8"/>
      <c r="U3552" s="1"/>
    </row>
    <row r="3553" spans="1:21">
      <c r="A3553" s="8"/>
      <c r="U3553" s="1"/>
    </row>
    <row r="3554" spans="1:21">
      <c r="A3554" s="8"/>
      <c r="U3554" s="1"/>
    </row>
    <row r="3555" spans="1:21">
      <c r="A3555" s="8"/>
      <c r="U3555" s="1"/>
    </row>
    <row r="3556" spans="1:21">
      <c r="A3556" s="8"/>
      <c r="U3556" s="1"/>
    </row>
    <row r="3557" spans="1:21">
      <c r="A3557" s="8"/>
      <c r="U3557" s="1"/>
    </row>
    <row r="3558" spans="1:21">
      <c r="A3558" s="8"/>
      <c r="U3558" s="1"/>
    </row>
    <row r="3559" spans="1:21">
      <c r="A3559" s="8"/>
      <c r="U3559" s="1"/>
    </row>
    <row r="3560" spans="1:21">
      <c r="A3560" s="8"/>
      <c r="U3560" s="1"/>
    </row>
    <row r="3561" spans="1:21">
      <c r="A3561" s="8"/>
      <c r="U3561" s="1"/>
    </row>
    <row r="3562" spans="1:21">
      <c r="A3562" s="8"/>
      <c r="U3562" s="1"/>
    </row>
    <row r="3563" spans="1:21">
      <c r="A3563" s="8"/>
      <c r="U3563" s="1"/>
    </row>
    <row r="3564" spans="1:21">
      <c r="A3564" s="8"/>
      <c r="U3564" s="1"/>
    </row>
    <row r="3565" spans="1:21">
      <c r="A3565" s="8"/>
      <c r="U3565" s="1"/>
    </row>
    <row r="3566" spans="1:21">
      <c r="A3566" s="8"/>
      <c r="U3566" s="1"/>
    </row>
    <row r="3567" spans="1:21">
      <c r="A3567" s="8"/>
      <c r="U3567" s="1"/>
    </row>
    <row r="3568" spans="1:21">
      <c r="A3568" s="8"/>
      <c r="U3568" s="1"/>
    </row>
    <row r="3569" spans="1:21">
      <c r="A3569" s="8"/>
      <c r="U3569" s="1"/>
    </row>
    <row r="3570" spans="1:21">
      <c r="A3570" s="8"/>
      <c r="U3570" s="1"/>
    </row>
    <row r="3571" spans="1:21">
      <c r="A3571" s="8"/>
      <c r="U3571" s="1"/>
    </row>
    <row r="3572" spans="1:21">
      <c r="A3572" s="8"/>
      <c r="U3572" s="1"/>
    </row>
    <row r="3573" spans="1:21">
      <c r="A3573" s="8"/>
      <c r="U3573" s="1"/>
    </row>
    <row r="3574" spans="1:21">
      <c r="A3574" s="8"/>
      <c r="U3574" s="1"/>
    </row>
    <row r="3575" spans="1:21">
      <c r="A3575" s="8"/>
      <c r="U3575" s="1"/>
    </row>
    <row r="3576" spans="1:21">
      <c r="A3576" s="8"/>
      <c r="U3576" s="1"/>
    </row>
    <row r="3577" spans="1:21">
      <c r="A3577" s="8"/>
      <c r="U3577" s="1"/>
    </row>
    <row r="3578" spans="1:21">
      <c r="A3578" s="8"/>
      <c r="U3578" s="1"/>
    </row>
    <row r="3579" spans="1:21">
      <c r="A3579" s="8"/>
      <c r="U3579" s="1"/>
    </row>
    <row r="3580" spans="1:21">
      <c r="A3580" s="8"/>
      <c r="U3580" s="1"/>
    </row>
    <row r="3581" spans="1:21">
      <c r="A3581" s="8"/>
      <c r="U3581" s="1"/>
    </row>
    <row r="3582" spans="1:21">
      <c r="A3582" s="8"/>
      <c r="U3582" s="1"/>
    </row>
    <row r="3583" spans="1:21">
      <c r="A3583" s="8"/>
      <c r="U3583" s="1"/>
    </row>
    <row r="3584" spans="1:21">
      <c r="A3584" s="8"/>
      <c r="U3584" s="1"/>
    </row>
    <row r="3585" spans="1:21">
      <c r="A3585" s="8"/>
      <c r="U3585" s="1"/>
    </row>
    <row r="3586" spans="1:21">
      <c r="A3586" s="8"/>
      <c r="U3586" s="1"/>
    </row>
    <row r="3587" spans="1:21">
      <c r="A3587" s="8"/>
      <c r="U3587" s="1"/>
    </row>
    <row r="3588" spans="1:21">
      <c r="A3588" s="8"/>
      <c r="U3588" s="1"/>
    </row>
    <row r="3589" spans="1:21">
      <c r="A3589" s="8"/>
      <c r="U3589" s="1"/>
    </row>
    <row r="3590" spans="1:21">
      <c r="A3590" s="8"/>
      <c r="U3590" s="1"/>
    </row>
    <row r="3591" spans="1:21">
      <c r="A3591" s="8"/>
      <c r="U3591" s="1"/>
    </row>
    <row r="3592" spans="1:21">
      <c r="A3592" s="8"/>
      <c r="U3592" s="1"/>
    </row>
    <row r="3593" spans="1:21">
      <c r="A3593" s="8"/>
      <c r="U3593" s="1"/>
    </row>
    <row r="3594" spans="1:21">
      <c r="A3594" s="8"/>
      <c r="U3594" s="1"/>
    </row>
    <row r="3595" spans="1:21">
      <c r="A3595" s="8"/>
      <c r="U3595" s="1"/>
    </row>
    <row r="3596" spans="1:21">
      <c r="A3596" s="8"/>
      <c r="U3596" s="1"/>
    </row>
    <row r="3597" spans="1:21">
      <c r="A3597" s="8"/>
      <c r="U3597" s="1"/>
    </row>
    <row r="3598" spans="1:21">
      <c r="A3598" s="8"/>
      <c r="U3598" s="1"/>
    </row>
    <row r="3599" spans="1:21">
      <c r="A3599" s="8"/>
      <c r="U3599" s="1"/>
    </row>
    <row r="3600" spans="1:21">
      <c r="A3600" s="8"/>
      <c r="U3600" s="1"/>
    </row>
    <row r="3601" spans="1:21">
      <c r="A3601" s="8"/>
      <c r="U3601" s="1"/>
    </row>
    <row r="3602" spans="1:21">
      <c r="A3602" s="8"/>
      <c r="U3602" s="1"/>
    </row>
    <row r="3603" spans="1:21">
      <c r="A3603" s="8"/>
      <c r="U3603" s="1"/>
    </row>
    <row r="3604" spans="1:21">
      <c r="A3604" s="8"/>
      <c r="U3604" s="1"/>
    </row>
    <row r="3605" spans="1:21">
      <c r="A3605" s="8"/>
      <c r="U3605" s="1"/>
    </row>
    <row r="3606" spans="1:21">
      <c r="A3606" s="8"/>
      <c r="U3606" s="1"/>
    </row>
    <row r="3607" spans="1:21">
      <c r="A3607" s="8"/>
      <c r="U3607" s="1"/>
    </row>
    <row r="3608" spans="1:21">
      <c r="A3608" s="8"/>
      <c r="U3608" s="1"/>
    </row>
    <row r="3609" spans="1:21">
      <c r="A3609" s="8"/>
      <c r="U3609" s="1"/>
    </row>
    <row r="3610" spans="1:21">
      <c r="A3610" s="8"/>
      <c r="U3610" s="1"/>
    </row>
    <row r="3611" spans="1:21">
      <c r="A3611" s="8"/>
      <c r="U3611" s="1"/>
    </row>
    <row r="3612" spans="1:21">
      <c r="A3612" s="8"/>
      <c r="U3612" s="1"/>
    </row>
    <row r="3613" spans="1:21">
      <c r="A3613" s="8"/>
      <c r="U3613" s="1"/>
    </row>
    <row r="3614" spans="1:21">
      <c r="A3614" s="8"/>
      <c r="U3614" s="1"/>
    </row>
    <row r="3615" spans="1:21">
      <c r="A3615" s="8"/>
      <c r="U3615" s="1"/>
    </row>
    <row r="3616" spans="1:21">
      <c r="A3616" s="8"/>
      <c r="U3616" s="1"/>
    </row>
    <row r="3617" spans="1:21">
      <c r="A3617" s="8"/>
      <c r="U3617" s="1"/>
    </row>
    <row r="3618" spans="1:21">
      <c r="A3618" s="8"/>
      <c r="U3618" s="1"/>
    </row>
    <row r="3619" spans="1:21">
      <c r="A3619" s="8"/>
      <c r="U3619" s="1"/>
    </row>
    <row r="3620" spans="1:21">
      <c r="A3620" s="8"/>
      <c r="U3620" s="1"/>
    </row>
    <row r="3621" spans="1:21">
      <c r="A3621" s="8"/>
      <c r="U3621" s="1"/>
    </row>
    <row r="3622" spans="1:21">
      <c r="A3622" s="8"/>
      <c r="U3622" s="1"/>
    </row>
    <row r="3623" spans="1:21">
      <c r="A3623" s="8"/>
      <c r="U3623" s="1"/>
    </row>
    <row r="3624" spans="1:21">
      <c r="A3624" s="8"/>
      <c r="U3624" s="1"/>
    </row>
    <row r="3625" spans="1:21">
      <c r="A3625" s="8"/>
      <c r="U3625" s="1"/>
    </row>
    <row r="3626" spans="1:21">
      <c r="A3626" s="8"/>
      <c r="U3626" s="1"/>
    </row>
    <row r="3627" spans="1:21">
      <c r="A3627" s="8"/>
      <c r="U3627" s="1"/>
    </row>
    <row r="3628" spans="1:21">
      <c r="A3628" s="8"/>
      <c r="U3628" s="1"/>
    </row>
    <row r="3629" spans="1:21">
      <c r="A3629" s="8"/>
      <c r="U3629" s="1"/>
    </row>
    <row r="3630" spans="1:21">
      <c r="A3630" s="8"/>
      <c r="U3630" s="1"/>
    </row>
    <row r="3631" spans="1:21">
      <c r="A3631" s="8"/>
      <c r="U3631" s="1"/>
    </row>
    <row r="3632" spans="1:21">
      <c r="A3632" s="8"/>
      <c r="U3632" s="1"/>
    </row>
    <row r="3633" spans="1:21">
      <c r="A3633" s="8"/>
      <c r="U3633" s="1"/>
    </row>
    <row r="3634" spans="1:21">
      <c r="A3634" s="8"/>
      <c r="U3634" s="1"/>
    </row>
    <row r="3635" spans="1:21">
      <c r="A3635" s="8"/>
      <c r="U3635" s="1"/>
    </row>
    <row r="3636" spans="1:21">
      <c r="A3636" s="8"/>
      <c r="U3636" s="1"/>
    </row>
    <row r="3637" spans="1:21">
      <c r="A3637" s="8"/>
      <c r="U3637" s="1"/>
    </row>
    <row r="3638" spans="1:21">
      <c r="A3638" s="8"/>
      <c r="U3638" s="1"/>
    </row>
    <row r="3639" spans="1:21">
      <c r="A3639" s="8"/>
      <c r="U3639" s="1"/>
    </row>
    <row r="3640" spans="1:21">
      <c r="A3640" s="8"/>
      <c r="U3640" s="1"/>
    </row>
    <row r="3641" spans="1:21">
      <c r="A3641" s="8"/>
      <c r="U3641" s="1"/>
    </row>
    <row r="3642" spans="1:21">
      <c r="A3642" s="8"/>
      <c r="U3642" s="1"/>
    </row>
    <row r="3643" spans="1:21">
      <c r="A3643" s="8"/>
      <c r="U3643" s="1"/>
    </row>
    <row r="3644" spans="1:21">
      <c r="A3644" s="8"/>
      <c r="U3644" s="1"/>
    </row>
    <row r="3645" spans="1:21">
      <c r="A3645" s="8"/>
      <c r="U3645" s="1"/>
    </row>
    <row r="3646" spans="1:21">
      <c r="A3646" s="8"/>
      <c r="U3646" s="1"/>
    </row>
    <row r="3647" spans="1:21">
      <c r="A3647" s="8"/>
      <c r="U3647" s="1"/>
    </row>
    <row r="3648" spans="1:21">
      <c r="A3648" s="8"/>
      <c r="U3648" s="1"/>
    </row>
    <row r="3649" spans="1:21">
      <c r="A3649" s="8"/>
      <c r="U3649" s="1"/>
    </row>
    <row r="3650" spans="1:21">
      <c r="A3650" s="8"/>
      <c r="U3650" s="1"/>
    </row>
    <row r="3651" spans="1:21">
      <c r="A3651" s="8"/>
      <c r="U3651" s="1"/>
    </row>
    <row r="3652" spans="1:21">
      <c r="A3652" s="8"/>
      <c r="U3652" s="1"/>
    </row>
    <row r="3653" spans="1:21">
      <c r="A3653" s="8"/>
      <c r="U3653" s="1"/>
    </row>
    <row r="3654" spans="1:21">
      <c r="A3654" s="8"/>
      <c r="U3654" s="1"/>
    </row>
    <row r="3655" spans="1:21">
      <c r="A3655" s="8"/>
      <c r="U3655" s="1"/>
    </row>
    <row r="3656" spans="1:21">
      <c r="A3656" s="8"/>
      <c r="U3656" s="1"/>
    </row>
    <row r="3657" spans="1:21">
      <c r="A3657" s="8"/>
      <c r="U3657" s="1"/>
    </row>
    <row r="3658" spans="1:21">
      <c r="A3658" s="8"/>
      <c r="U3658" s="1"/>
    </row>
    <row r="3659" spans="1:21">
      <c r="A3659" s="8"/>
      <c r="U3659" s="1"/>
    </row>
    <row r="3660" spans="1:21">
      <c r="A3660" s="8"/>
      <c r="U3660" s="1"/>
    </row>
    <row r="3661" spans="1:21">
      <c r="A3661" s="8"/>
      <c r="U3661" s="1"/>
    </row>
    <row r="3662" spans="1:21">
      <c r="A3662" s="8"/>
      <c r="U3662" s="1"/>
    </row>
    <row r="3663" spans="1:21">
      <c r="A3663" s="8"/>
      <c r="U3663" s="1"/>
    </row>
    <row r="3664" spans="1:21">
      <c r="A3664" s="8"/>
      <c r="U3664" s="1"/>
    </row>
    <row r="3665" spans="1:21">
      <c r="A3665" s="8"/>
      <c r="U3665" s="1"/>
    </row>
    <row r="3666" spans="1:21">
      <c r="A3666" s="8"/>
      <c r="U3666" s="1"/>
    </row>
    <row r="3667" spans="1:21">
      <c r="A3667" s="8"/>
      <c r="U3667" s="1"/>
    </row>
    <row r="3668" spans="1:21">
      <c r="A3668" s="8"/>
      <c r="U3668" s="1"/>
    </row>
    <row r="3669" spans="1:21">
      <c r="A3669" s="8"/>
      <c r="U3669" s="1"/>
    </row>
    <row r="3670" spans="1:21">
      <c r="A3670" s="8"/>
      <c r="U3670" s="1"/>
    </row>
    <row r="3671" spans="1:21">
      <c r="A3671" s="8"/>
      <c r="U3671" s="1"/>
    </row>
    <row r="3672" spans="1:21">
      <c r="A3672" s="8"/>
      <c r="U3672" s="1"/>
    </row>
    <row r="3673" spans="1:21">
      <c r="A3673" s="8"/>
      <c r="U3673" s="1"/>
    </row>
    <row r="3674" spans="1:21">
      <c r="A3674" s="8"/>
      <c r="U3674" s="1"/>
    </row>
    <row r="3675" spans="1:21">
      <c r="A3675" s="8"/>
      <c r="U3675" s="1"/>
    </row>
    <row r="3676" spans="1:21">
      <c r="A3676" s="8"/>
      <c r="U3676" s="1"/>
    </row>
    <row r="3677" spans="1:21">
      <c r="A3677" s="8"/>
      <c r="U3677" s="1"/>
    </row>
    <row r="3678" spans="1:21">
      <c r="A3678" s="8"/>
      <c r="U3678" s="1"/>
    </row>
    <row r="3679" spans="1:21">
      <c r="A3679" s="8"/>
      <c r="U3679" s="1"/>
    </row>
    <row r="3680" spans="1:21">
      <c r="A3680" s="8"/>
      <c r="U3680" s="1"/>
    </row>
    <row r="3681" spans="1:21">
      <c r="A3681" s="8"/>
      <c r="U3681" s="1"/>
    </row>
    <row r="3682" spans="1:21">
      <c r="A3682" s="8"/>
      <c r="U3682" s="1"/>
    </row>
    <row r="3683" spans="1:21">
      <c r="A3683" s="8"/>
      <c r="U3683" s="1"/>
    </row>
    <row r="3684" spans="1:21">
      <c r="A3684" s="8"/>
      <c r="U3684" s="1"/>
    </row>
    <row r="3685" spans="1:21">
      <c r="A3685" s="8"/>
      <c r="U3685" s="1"/>
    </row>
    <row r="3686" spans="1:21">
      <c r="A3686" s="8"/>
      <c r="U3686" s="1"/>
    </row>
    <row r="3687" spans="1:21">
      <c r="A3687" s="8"/>
      <c r="U3687" s="1"/>
    </row>
    <row r="3688" spans="1:21">
      <c r="A3688" s="8"/>
      <c r="U3688" s="1"/>
    </row>
    <row r="3689" spans="1:21">
      <c r="A3689" s="8"/>
      <c r="U3689" s="1"/>
    </row>
    <row r="3690" spans="1:21">
      <c r="A3690" s="8"/>
      <c r="U3690" s="1"/>
    </row>
    <row r="3691" spans="1:21">
      <c r="A3691" s="8"/>
      <c r="U3691" s="1"/>
    </row>
    <row r="3692" spans="1:21">
      <c r="A3692" s="8"/>
      <c r="U3692" s="1"/>
    </row>
    <row r="3693" spans="1:21">
      <c r="A3693" s="8"/>
      <c r="U3693" s="1"/>
    </row>
    <row r="3694" spans="1:21">
      <c r="A3694" s="8"/>
      <c r="U3694" s="1"/>
    </row>
    <row r="3695" spans="1:21">
      <c r="A3695" s="8"/>
      <c r="U3695" s="1"/>
    </row>
    <row r="3696" spans="1:21">
      <c r="A3696" s="8"/>
      <c r="U3696" s="1"/>
    </row>
    <row r="3697" spans="1:21">
      <c r="A3697" s="8"/>
      <c r="U3697" s="1"/>
    </row>
    <row r="3698" spans="1:21">
      <c r="A3698" s="8"/>
      <c r="U3698" s="1"/>
    </row>
    <row r="3699" spans="1:21">
      <c r="A3699" s="8"/>
      <c r="U3699" s="1"/>
    </row>
    <row r="3700" spans="1:21">
      <c r="A3700" s="8"/>
      <c r="U3700" s="1"/>
    </row>
    <row r="3701" spans="1:21">
      <c r="A3701" s="8"/>
      <c r="U3701" s="1"/>
    </row>
    <row r="3702" spans="1:21">
      <c r="A3702" s="8"/>
      <c r="U3702" s="1"/>
    </row>
    <row r="3703" spans="1:21">
      <c r="A3703" s="8"/>
      <c r="U3703" s="1"/>
    </row>
    <row r="3704" spans="1:21">
      <c r="A3704" s="8"/>
      <c r="U3704" s="1"/>
    </row>
    <row r="3705" spans="1:21">
      <c r="A3705" s="8"/>
      <c r="U3705" s="1"/>
    </row>
    <row r="3706" spans="1:21">
      <c r="A3706" s="8"/>
      <c r="U3706" s="1"/>
    </row>
    <row r="3707" spans="1:21">
      <c r="A3707" s="8"/>
      <c r="U3707" s="1"/>
    </row>
    <row r="3708" spans="1:21">
      <c r="A3708" s="8"/>
      <c r="U3708" s="1"/>
    </row>
    <row r="3709" spans="1:21">
      <c r="A3709" s="8"/>
      <c r="U3709" s="1"/>
    </row>
    <row r="3710" spans="1:21">
      <c r="A3710" s="8"/>
      <c r="U3710" s="1"/>
    </row>
    <row r="3711" spans="1:21">
      <c r="A3711" s="8"/>
      <c r="U3711" s="1"/>
    </row>
    <row r="3712" spans="1:21">
      <c r="A3712" s="8"/>
      <c r="U3712" s="1"/>
    </row>
    <row r="3713" spans="1:21">
      <c r="A3713" s="8"/>
      <c r="U3713" s="1"/>
    </row>
    <row r="3714" spans="1:21">
      <c r="A3714" s="8"/>
      <c r="U3714" s="1"/>
    </row>
    <row r="3715" spans="1:21">
      <c r="A3715" s="8"/>
      <c r="U3715" s="1"/>
    </row>
    <row r="3716" spans="1:21">
      <c r="A3716" s="8"/>
      <c r="U3716" s="1"/>
    </row>
    <row r="3717" spans="1:21">
      <c r="A3717" s="8"/>
      <c r="U3717" s="1"/>
    </row>
    <row r="3718" spans="1:21">
      <c r="A3718" s="8"/>
      <c r="U3718" s="1"/>
    </row>
    <row r="3719" spans="1:21">
      <c r="A3719" s="8"/>
      <c r="U3719" s="1"/>
    </row>
    <row r="3720" spans="1:21">
      <c r="A3720" s="8"/>
      <c r="U3720" s="1"/>
    </row>
    <row r="3721" spans="1:21">
      <c r="A3721" s="8"/>
      <c r="U3721" s="1"/>
    </row>
    <row r="3722" spans="1:21">
      <c r="A3722" s="8"/>
      <c r="U3722" s="1"/>
    </row>
    <row r="3723" spans="1:21">
      <c r="A3723" s="8"/>
      <c r="U3723" s="1"/>
    </row>
    <row r="3724" spans="1:21">
      <c r="A3724" s="8"/>
      <c r="U3724" s="1"/>
    </row>
    <row r="3725" spans="1:21">
      <c r="A3725" s="8"/>
      <c r="U3725" s="1"/>
    </row>
    <row r="3726" spans="1:21">
      <c r="A3726" s="8"/>
      <c r="U3726" s="1"/>
    </row>
    <row r="3727" spans="1:21">
      <c r="A3727" s="8"/>
      <c r="U3727" s="1"/>
    </row>
    <row r="3728" spans="1:21">
      <c r="A3728" s="8"/>
      <c r="U3728" s="1"/>
    </row>
    <row r="3729" spans="1:21">
      <c r="A3729" s="8"/>
      <c r="U3729" s="1"/>
    </row>
    <row r="3730" spans="1:21">
      <c r="A3730" s="8"/>
      <c r="U3730" s="1"/>
    </row>
    <row r="3731" spans="1:21">
      <c r="A3731" s="8"/>
      <c r="U3731" s="1"/>
    </row>
    <row r="3732" spans="1:21">
      <c r="A3732" s="8"/>
      <c r="U3732" s="1"/>
    </row>
    <row r="3733" spans="1:21">
      <c r="A3733" s="8"/>
      <c r="U3733" s="1"/>
    </row>
    <row r="3734" spans="1:21">
      <c r="A3734" s="8"/>
      <c r="U3734" s="1"/>
    </row>
    <row r="3735" spans="1:21">
      <c r="A3735" s="8"/>
      <c r="U3735" s="1"/>
    </row>
    <row r="3736" spans="1:21">
      <c r="A3736" s="8"/>
      <c r="U3736" s="1"/>
    </row>
    <row r="3737" spans="1:21">
      <c r="A3737" s="8"/>
      <c r="U3737" s="1"/>
    </row>
    <row r="3738" spans="1:21">
      <c r="A3738" s="8"/>
      <c r="U3738" s="1"/>
    </row>
    <row r="3739" spans="1:21">
      <c r="A3739" s="8"/>
      <c r="U3739" s="1"/>
    </row>
    <row r="3740" spans="1:21">
      <c r="A3740" s="8"/>
      <c r="U3740" s="1"/>
    </row>
    <row r="3741" spans="1:21">
      <c r="A3741" s="8"/>
      <c r="U3741" s="1"/>
    </row>
    <row r="3742" spans="1:21">
      <c r="A3742" s="8"/>
      <c r="U3742" s="1"/>
    </row>
    <row r="3743" spans="1:21">
      <c r="A3743" s="8"/>
      <c r="U3743" s="1"/>
    </row>
    <row r="3744" spans="1:21">
      <c r="A3744" s="8"/>
      <c r="U3744" s="1"/>
    </row>
    <row r="3745" spans="1:21">
      <c r="A3745" s="8"/>
      <c r="U3745" s="1"/>
    </row>
    <row r="3746" spans="1:21">
      <c r="A3746" s="8"/>
      <c r="U3746" s="1"/>
    </row>
    <row r="3747" spans="1:21">
      <c r="A3747" s="8"/>
      <c r="U3747" s="1"/>
    </row>
    <row r="3748" spans="1:21">
      <c r="A3748" s="8"/>
      <c r="U3748" s="1"/>
    </row>
    <row r="3749" spans="1:21">
      <c r="A3749" s="8"/>
      <c r="U3749" s="1"/>
    </row>
    <row r="3750" spans="1:21">
      <c r="A3750" s="8"/>
      <c r="U3750" s="1"/>
    </row>
    <row r="3751" spans="1:21">
      <c r="A3751" s="8"/>
      <c r="U3751" s="1"/>
    </row>
    <row r="3752" spans="1:21">
      <c r="A3752" s="8"/>
      <c r="U3752" s="1"/>
    </row>
    <row r="3753" spans="1:21">
      <c r="A3753" s="8"/>
      <c r="U3753" s="1"/>
    </row>
    <row r="3754" spans="1:21">
      <c r="A3754" s="8"/>
      <c r="U3754" s="1"/>
    </row>
    <row r="3755" spans="1:21">
      <c r="A3755" s="8"/>
      <c r="U3755" s="1"/>
    </row>
    <row r="3756" spans="1:21">
      <c r="A3756" s="8"/>
      <c r="U3756" s="1"/>
    </row>
    <row r="3757" spans="1:21">
      <c r="A3757" s="8"/>
      <c r="U3757" s="1"/>
    </row>
    <row r="3758" spans="1:21">
      <c r="A3758" s="8"/>
      <c r="U3758" s="1"/>
    </row>
    <row r="3759" spans="1:21">
      <c r="A3759" s="8"/>
      <c r="U3759" s="1"/>
    </row>
    <row r="3760" spans="1:21">
      <c r="A3760" s="8"/>
      <c r="U3760" s="1"/>
    </row>
    <row r="3761" spans="1:21">
      <c r="A3761" s="8"/>
      <c r="U3761" s="1"/>
    </row>
    <row r="3762" spans="1:21">
      <c r="A3762" s="8"/>
      <c r="U3762" s="1"/>
    </row>
    <row r="3763" spans="1:21">
      <c r="A3763" s="8"/>
      <c r="U3763" s="1"/>
    </row>
    <row r="3764" spans="1:21">
      <c r="A3764" s="8"/>
      <c r="U3764" s="1"/>
    </row>
    <row r="3765" spans="1:21">
      <c r="A3765" s="8"/>
      <c r="U3765" s="1"/>
    </row>
    <row r="3766" spans="1:21">
      <c r="A3766" s="8"/>
      <c r="U3766" s="1"/>
    </row>
    <row r="3767" spans="1:21">
      <c r="A3767" s="8"/>
      <c r="U3767" s="1"/>
    </row>
    <row r="3768" spans="1:21">
      <c r="A3768" s="8"/>
      <c r="U3768" s="1"/>
    </row>
    <row r="3769" spans="1:21">
      <c r="A3769" s="8"/>
      <c r="U3769" s="1"/>
    </row>
    <row r="3770" spans="1:21">
      <c r="A3770" s="8"/>
      <c r="U3770" s="1"/>
    </row>
    <row r="3771" spans="1:21">
      <c r="A3771" s="8"/>
      <c r="U3771" s="1"/>
    </row>
    <row r="3772" spans="1:21">
      <c r="A3772" s="8"/>
      <c r="U3772" s="1"/>
    </row>
    <row r="3773" spans="1:21">
      <c r="A3773" s="8"/>
      <c r="U3773" s="1"/>
    </row>
    <row r="3774" spans="1:21">
      <c r="A3774" s="8"/>
      <c r="U3774" s="1"/>
    </row>
    <row r="3775" spans="1:21">
      <c r="A3775" s="8"/>
      <c r="U3775" s="1"/>
    </row>
    <row r="3776" spans="1:21">
      <c r="A3776" s="8"/>
      <c r="U3776" s="1"/>
    </row>
    <row r="3777" spans="1:21">
      <c r="A3777" s="8"/>
      <c r="U3777" s="1"/>
    </row>
    <row r="3778" spans="1:21">
      <c r="A3778" s="8"/>
      <c r="U3778" s="1"/>
    </row>
    <row r="3779" spans="1:21">
      <c r="A3779" s="8"/>
      <c r="U3779" s="1"/>
    </row>
    <row r="3780" spans="1:21">
      <c r="A3780" s="8"/>
      <c r="U3780" s="1"/>
    </row>
    <row r="3781" spans="1:21">
      <c r="A3781" s="8"/>
      <c r="U3781" s="1"/>
    </row>
    <row r="3782" spans="1:21">
      <c r="A3782" s="8"/>
      <c r="U3782" s="1"/>
    </row>
    <row r="3783" spans="1:21">
      <c r="A3783" s="8"/>
      <c r="U3783" s="1"/>
    </row>
    <row r="3784" spans="1:21">
      <c r="A3784" s="8"/>
      <c r="U3784" s="1"/>
    </row>
    <row r="3785" spans="1:21">
      <c r="A3785" s="8"/>
      <c r="U3785" s="1"/>
    </row>
    <row r="3786" spans="1:21">
      <c r="A3786" s="8"/>
      <c r="U3786" s="1"/>
    </row>
    <row r="3787" spans="1:21">
      <c r="A3787" s="8"/>
      <c r="U3787" s="1"/>
    </row>
    <row r="3788" spans="1:21">
      <c r="A3788" s="8"/>
      <c r="U3788" s="1"/>
    </row>
    <row r="3789" spans="1:21">
      <c r="A3789" s="8"/>
      <c r="U3789" s="1"/>
    </row>
    <row r="3790" spans="1:21">
      <c r="A3790" s="8"/>
      <c r="U3790" s="1"/>
    </row>
    <row r="3791" spans="1:21">
      <c r="A3791" s="8"/>
      <c r="U3791" s="1"/>
    </row>
    <row r="3792" spans="1:21">
      <c r="A3792" s="8"/>
      <c r="U3792" s="1"/>
    </row>
    <row r="3793" spans="1:21">
      <c r="A3793" s="8"/>
      <c r="U3793" s="1"/>
    </row>
    <row r="3794" spans="1:21">
      <c r="A3794" s="8"/>
      <c r="U3794" s="1"/>
    </row>
    <row r="3795" spans="1:21">
      <c r="A3795" s="8"/>
      <c r="U3795" s="1"/>
    </row>
    <row r="3796" spans="1:21">
      <c r="A3796" s="8"/>
      <c r="U3796" s="1"/>
    </row>
    <row r="3797" spans="1:21">
      <c r="A3797" s="8"/>
      <c r="U3797" s="1"/>
    </row>
    <row r="3798" spans="1:21">
      <c r="A3798" s="8"/>
      <c r="U3798" s="1"/>
    </row>
    <row r="3799" spans="1:21">
      <c r="A3799" s="8"/>
      <c r="U3799" s="1"/>
    </row>
    <row r="3800" spans="1:21">
      <c r="A3800" s="8"/>
      <c r="U3800" s="1"/>
    </row>
    <row r="3801" spans="1:21">
      <c r="A3801" s="8"/>
      <c r="U3801" s="1"/>
    </row>
    <row r="3802" spans="1:21">
      <c r="A3802" s="8"/>
      <c r="U3802" s="1"/>
    </row>
    <row r="3803" spans="1:21">
      <c r="A3803" s="8"/>
      <c r="U3803" s="1"/>
    </row>
    <row r="3804" spans="1:21">
      <c r="A3804" s="8"/>
      <c r="U3804" s="1"/>
    </row>
    <row r="3805" spans="1:21">
      <c r="A3805" s="8"/>
      <c r="U3805" s="1"/>
    </row>
    <row r="3806" spans="1:21">
      <c r="A3806" s="8"/>
      <c r="U3806" s="1"/>
    </row>
    <row r="3807" spans="1:21">
      <c r="A3807" s="8"/>
      <c r="U3807" s="1"/>
    </row>
    <row r="3808" spans="1:21">
      <c r="A3808" s="8"/>
      <c r="U3808" s="1"/>
    </row>
    <row r="3809" spans="1:21">
      <c r="A3809" s="8"/>
      <c r="U3809" s="1"/>
    </row>
    <row r="3810" spans="1:21">
      <c r="A3810" s="8"/>
      <c r="U3810" s="1"/>
    </row>
    <row r="3811" spans="1:21">
      <c r="A3811" s="8"/>
      <c r="U3811" s="1"/>
    </row>
    <row r="3812" spans="1:21">
      <c r="A3812" s="8"/>
      <c r="U3812" s="1"/>
    </row>
    <row r="3813" spans="1:21">
      <c r="A3813" s="8"/>
      <c r="U3813" s="1"/>
    </row>
    <row r="3814" spans="1:21">
      <c r="A3814" s="8"/>
      <c r="U3814" s="1"/>
    </row>
    <row r="3815" spans="1:21">
      <c r="A3815" s="8"/>
      <c r="U3815" s="1"/>
    </row>
    <row r="3816" spans="1:21">
      <c r="A3816" s="8"/>
      <c r="U3816" s="1"/>
    </row>
    <row r="3817" spans="1:21">
      <c r="A3817" s="8"/>
      <c r="U3817" s="1"/>
    </row>
    <row r="3818" spans="1:21">
      <c r="A3818" s="8"/>
      <c r="U3818" s="1"/>
    </row>
    <row r="3819" spans="1:21">
      <c r="A3819" s="8"/>
      <c r="U3819" s="1"/>
    </row>
    <row r="3820" spans="1:21">
      <c r="A3820" s="8"/>
      <c r="U3820" s="1"/>
    </row>
    <row r="3821" spans="1:21">
      <c r="A3821" s="8"/>
      <c r="U3821" s="1"/>
    </row>
    <row r="3822" spans="1:21">
      <c r="A3822" s="8"/>
      <c r="U3822" s="1"/>
    </row>
    <row r="3823" spans="1:21">
      <c r="A3823" s="8"/>
      <c r="U3823" s="1"/>
    </row>
    <row r="3824" spans="1:21">
      <c r="A3824" s="8"/>
      <c r="U3824" s="1"/>
    </row>
    <row r="3825" spans="1:21">
      <c r="A3825" s="8"/>
      <c r="U3825" s="1"/>
    </row>
    <row r="3826" spans="1:21">
      <c r="A3826" s="8"/>
      <c r="U3826" s="1"/>
    </row>
    <row r="3827" spans="1:21">
      <c r="A3827" s="8"/>
      <c r="U3827" s="1"/>
    </row>
    <row r="3828" spans="1:21">
      <c r="A3828" s="8"/>
      <c r="U3828" s="1"/>
    </row>
    <row r="3829" spans="1:21">
      <c r="A3829" s="8"/>
      <c r="U3829" s="1"/>
    </row>
    <row r="3830" spans="1:21">
      <c r="A3830" s="8"/>
      <c r="U3830" s="1"/>
    </row>
    <row r="3831" spans="1:21">
      <c r="A3831" s="8"/>
      <c r="U3831" s="1"/>
    </row>
    <row r="3832" spans="1:21">
      <c r="A3832" s="8"/>
      <c r="U3832" s="1"/>
    </row>
    <row r="3833" spans="1:21">
      <c r="A3833" s="8"/>
      <c r="U3833" s="1"/>
    </row>
    <row r="3834" spans="1:21">
      <c r="A3834" s="8"/>
      <c r="U3834" s="1"/>
    </row>
    <row r="3835" spans="1:21">
      <c r="A3835" s="8"/>
      <c r="U3835" s="1"/>
    </row>
    <row r="3836" spans="1:21">
      <c r="A3836" s="8"/>
      <c r="U3836" s="1"/>
    </row>
    <row r="3837" spans="1:21">
      <c r="A3837" s="8"/>
      <c r="U3837" s="1"/>
    </row>
    <row r="3838" spans="1:21">
      <c r="A3838" s="8"/>
      <c r="U3838" s="1"/>
    </row>
    <row r="3839" spans="1:21">
      <c r="A3839" s="8"/>
      <c r="U3839" s="1"/>
    </row>
    <row r="3840" spans="1:21">
      <c r="A3840" s="8"/>
      <c r="U3840" s="1"/>
    </row>
    <row r="3841" spans="1:21">
      <c r="A3841" s="8"/>
      <c r="U3841" s="1"/>
    </row>
    <row r="3842" spans="1:21">
      <c r="A3842" s="8"/>
      <c r="U3842" s="1"/>
    </row>
    <row r="3843" spans="1:21">
      <c r="A3843" s="8"/>
      <c r="U3843" s="1"/>
    </row>
    <row r="3844" spans="1:21">
      <c r="A3844" s="8"/>
      <c r="U3844" s="1"/>
    </row>
    <row r="3845" spans="1:21">
      <c r="A3845" s="8"/>
      <c r="U3845" s="1"/>
    </row>
    <row r="3846" spans="1:21">
      <c r="A3846" s="8"/>
      <c r="U3846" s="1"/>
    </row>
    <row r="3847" spans="1:21">
      <c r="A3847" s="8"/>
      <c r="U3847" s="1"/>
    </row>
    <row r="3848" spans="1:21">
      <c r="A3848" s="8"/>
      <c r="U3848" s="1"/>
    </row>
    <row r="3849" spans="1:21">
      <c r="A3849" s="8"/>
      <c r="U3849" s="1"/>
    </row>
    <row r="3850" spans="1:21">
      <c r="A3850" s="8"/>
      <c r="U3850" s="1"/>
    </row>
    <row r="3851" spans="1:21">
      <c r="A3851" s="8"/>
      <c r="U3851" s="1"/>
    </row>
    <row r="3852" spans="1:21">
      <c r="A3852" s="8"/>
      <c r="U3852" s="1"/>
    </row>
    <row r="3853" spans="1:21">
      <c r="A3853" s="8"/>
      <c r="U3853" s="1"/>
    </row>
    <row r="3854" spans="1:21">
      <c r="A3854" s="8"/>
      <c r="U3854" s="1"/>
    </row>
    <row r="3855" spans="1:21">
      <c r="A3855" s="8"/>
      <c r="U3855" s="1"/>
    </row>
    <row r="3856" spans="1:21">
      <c r="A3856" s="8"/>
      <c r="U3856" s="1"/>
    </row>
    <row r="3857" spans="1:21">
      <c r="A3857" s="8"/>
      <c r="U3857" s="1"/>
    </row>
    <row r="3858" spans="1:21">
      <c r="A3858" s="8"/>
      <c r="U3858" s="1"/>
    </row>
    <row r="3859" spans="1:21">
      <c r="A3859" s="8"/>
      <c r="U3859" s="1"/>
    </row>
    <row r="3860" spans="1:21">
      <c r="A3860" s="8"/>
      <c r="U3860" s="1"/>
    </row>
    <row r="3861" spans="1:21">
      <c r="A3861" s="8"/>
      <c r="U3861" s="1"/>
    </row>
    <row r="3862" spans="1:21">
      <c r="A3862" s="8"/>
      <c r="U3862" s="1"/>
    </row>
    <row r="3863" spans="1:21">
      <c r="A3863" s="8"/>
      <c r="U3863" s="1"/>
    </row>
    <row r="3864" spans="1:21">
      <c r="A3864" s="8"/>
      <c r="U3864" s="1"/>
    </row>
    <row r="3865" spans="1:21">
      <c r="A3865" s="8"/>
      <c r="U3865" s="1"/>
    </row>
    <row r="3866" spans="1:21">
      <c r="A3866" s="8"/>
      <c r="U3866" s="1"/>
    </row>
    <row r="3867" spans="1:21">
      <c r="A3867" s="8"/>
      <c r="U3867" s="1"/>
    </row>
    <row r="3868" spans="1:21">
      <c r="A3868" s="8"/>
      <c r="U3868" s="1"/>
    </row>
    <row r="3869" spans="1:21">
      <c r="A3869" s="8"/>
      <c r="U3869" s="1"/>
    </row>
    <row r="3870" spans="1:21">
      <c r="A3870" s="8"/>
      <c r="U3870" s="1"/>
    </row>
    <row r="3871" spans="1:21">
      <c r="A3871" s="8"/>
      <c r="U3871" s="1"/>
    </row>
    <row r="3872" spans="1:21">
      <c r="A3872" s="8"/>
      <c r="U3872" s="1"/>
    </row>
    <row r="3873" spans="1:21">
      <c r="A3873" s="8"/>
      <c r="U3873" s="1"/>
    </row>
    <row r="3874" spans="1:21">
      <c r="A3874" s="8"/>
      <c r="U3874" s="1"/>
    </row>
    <row r="3875" spans="1:21">
      <c r="A3875" s="8"/>
      <c r="U3875" s="1"/>
    </row>
    <row r="3876" spans="1:21">
      <c r="A3876" s="8"/>
      <c r="U3876" s="1"/>
    </row>
    <row r="3877" spans="1:21">
      <c r="A3877" s="8"/>
      <c r="U3877" s="1"/>
    </row>
    <row r="3878" spans="1:21">
      <c r="A3878" s="8"/>
      <c r="U3878" s="1"/>
    </row>
    <row r="3879" spans="1:21">
      <c r="A3879" s="8"/>
      <c r="U3879" s="1"/>
    </row>
    <row r="3880" spans="1:21">
      <c r="A3880" s="8"/>
      <c r="U3880" s="1"/>
    </row>
    <row r="3881" spans="1:21">
      <c r="A3881" s="8"/>
      <c r="U3881" s="1"/>
    </row>
    <row r="3882" spans="1:21">
      <c r="A3882" s="8"/>
      <c r="U3882" s="1"/>
    </row>
    <row r="3883" spans="1:21">
      <c r="A3883" s="8"/>
      <c r="U3883" s="1"/>
    </row>
    <row r="3884" spans="1:21">
      <c r="A3884" s="8"/>
      <c r="U3884" s="1"/>
    </row>
    <row r="3885" spans="1:21">
      <c r="A3885" s="8"/>
      <c r="U3885" s="1"/>
    </row>
    <row r="3886" spans="1:21">
      <c r="A3886" s="8"/>
      <c r="U3886" s="1"/>
    </row>
    <row r="3887" spans="1:21">
      <c r="A3887" s="8"/>
      <c r="U3887" s="1"/>
    </row>
    <row r="3888" spans="1:21">
      <c r="A3888" s="8"/>
      <c r="U3888" s="1"/>
    </row>
    <row r="3889" spans="1:21">
      <c r="A3889" s="8"/>
      <c r="U3889" s="1"/>
    </row>
    <row r="3890" spans="1:21">
      <c r="A3890" s="8"/>
      <c r="U3890" s="1"/>
    </row>
    <row r="3891" spans="1:21">
      <c r="A3891" s="8"/>
      <c r="U3891" s="1"/>
    </row>
    <row r="3892" spans="1:21">
      <c r="A3892" s="8"/>
      <c r="U3892" s="1"/>
    </row>
    <row r="3893" spans="1:21">
      <c r="A3893" s="8"/>
      <c r="U3893" s="1"/>
    </row>
    <row r="3894" spans="1:21">
      <c r="A3894" s="8"/>
      <c r="U3894" s="1"/>
    </row>
    <row r="3895" spans="1:21">
      <c r="A3895" s="8"/>
      <c r="U3895" s="1"/>
    </row>
    <row r="3896" spans="1:21">
      <c r="A3896" s="8"/>
      <c r="U3896" s="1"/>
    </row>
    <row r="3897" spans="1:21">
      <c r="A3897" s="8"/>
      <c r="U3897" s="1"/>
    </row>
    <row r="3898" spans="1:21">
      <c r="A3898" s="8"/>
      <c r="U3898" s="1"/>
    </row>
    <row r="3899" spans="1:21">
      <c r="A3899" s="8"/>
      <c r="U3899" s="1"/>
    </row>
    <row r="3900" spans="1:21">
      <c r="A3900" s="8"/>
      <c r="U3900" s="1"/>
    </row>
    <row r="3901" spans="1:21">
      <c r="A3901" s="8"/>
      <c r="U3901" s="1"/>
    </row>
    <row r="3902" spans="1:21">
      <c r="A3902" s="8"/>
      <c r="U3902" s="1"/>
    </row>
    <row r="3903" spans="1:21">
      <c r="A3903" s="8"/>
      <c r="U3903" s="1"/>
    </row>
    <row r="3904" spans="1:21">
      <c r="A3904" s="8"/>
      <c r="U3904" s="1"/>
    </row>
    <row r="3905" spans="1:21">
      <c r="A3905" s="8"/>
      <c r="U3905" s="1"/>
    </row>
    <row r="3906" spans="1:21">
      <c r="A3906" s="8"/>
      <c r="U3906" s="1"/>
    </row>
    <row r="3907" spans="1:21">
      <c r="A3907" s="8"/>
      <c r="U3907" s="1"/>
    </row>
    <row r="3908" spans="1:21">
      <c r="A3908" s="8"/>
      <c r="U3908" s="1"/>
    </row>
    <row r="3909" spans="1:21">
      <c r="A3909" s="8"/>
      <c r="U3909" s="1"/>
    </row>
    <row r="3910" spans="1:21">
      <c r="A3910" s="8"/>
      <c r="U3910" s="1"/>
    </row>
    <row r="3911" spans="1:21">
      <c r="A3911" s="8"/>
      <c r="U3911" s="1"/>
    </row>
    <row r="3912" spans="1:21">
      <c r="A3912" s="8"/>
      <c r="U3912" s="1"/>
    </row>
    <row r="3913" spans="1:21">
      <c r="A3913" s="8"/>
      <c r="U3913" s="1"/>
    </row>
    <row r="3914" spans="1:21">
      <c r="A3914" s="8"/>
      <c r="U3914" s="1"/>
    </row>
    <row r="3915" spans="1:21">
      <c r="A3915" s="8"/>
      <c r="U3915" s="1"/>
    </row>
    <row r="3916" spans="1:21">
      <c r="A3916" s="8"/>
      <c r="U3916" s="1"/>
    </row>
    <row r="3917" spans="1:21">
      <c r="A3917" s="8"/>
      <c r="U3917" s="1"/>
    </row>
    <row r="3918" spans="1:21">
      <c r="A3918" s="8"/>
      <c r="U3918" s="1"/>
    </row>
    <row r="3919" spans="1:21">
      <c r="A3919" s="8"/>
      <c r="U3919" s="1"/>
    </row>
    <row r="3920" spans="1:21">
      <c r="A3920" s="8"/>
      <c r="U3920" s="1"/>
    </row>
    <row r="3921" spans="1:21">
      <c r="A3921" s="8"/>
      <c r="U3921" s="1"/>
    </row>
    <row r="3922" spans="1:21">
      <c r="A3922" s="8"/>
      <c r="U3922" s="1"/>
    </row>
    <row r="3923" spans="1:21">
      <c r="A3923" s="8"/>
      <c r="U3923" s="1"/>
    </row>
    <row r="3924" spans="1:21">
      <c r="A3924" s="8"/>
      <c r="U3924" s="1"/>
    </row>
    <row r="3925" spans="1:21">
      <c r="A3925" s="8"/>
      <c r="U3925" s="1"/>
    </row>
    <row r="3926" spans="1:21">
      <c r="A3926" s="8"/>
      <c r="U3926" s="1"/>
    </row>
    <row r="3927" spans="1:21">
      <c r="A3927" s="8"/>
      <c r="U3927" s="1"/>
    </row>
    <row r="3928" spans="1:21">
      <c r="A3928" s="8"/>
      <c r="U3928" s="1"/>
    </row>
    <row r="3929" spans="1:21">
      <c r="A3929" s="8"/>
      <c r="U3929" s="1"/>
    </row>
    <row r="3930" spans="1:21">
      <c r="A3930" s="8"/>
      <c r="U3930" s="1"/>
    </row>
    <row r="3931" spans="1:21">
      <c r="A3931" s="8"/>
      <c r="U3931" s="1"/>
    </row>
    <row r="3932" spans="1:21">
      <c r="A3932" s="8"/>
      <c r="U3932" s="1"/>
    </row>
    <row r="3933" spans="1:21">
      <c r="A3933" s="8"/>
      <c r="U3933" s="1"/>
    </row>
    <row r="3934" spans="1:21">
      <c r="A3934" s="8"/>
      <c r="U3934" s="1"/>
    </row>
    <row r="3935" spans="1:21">
      <c r="A3935" s="8"/>
      <c r="U3935" s="1"/>
    </row>
    <row r="3936" spans="1:21">
      <c r="A3936" s="8"/>
      <c r="U3936" s="1"/>
    </row>
    <row r="3937" spans="1:21">
      <c r="A3937" s="8"/>
      <c r="U3937" s="1"/>
    </row>
    <row r="3938" spans="1:21">
      <c r="A3938" s="8"/>
      <c r="U3938" s="1"/>
    </row>
    <row r="3939" spans="1:21">
      <c r="A3939" s="8"/>
      <c r="U3939" s="1"/>
    </row>
    <row r="3940" spans="1:21">
      <c r="A3940" s="8"/>
      <c r="U3940" s="1"/>
    </row>
    <row r="3941" spans="1:21">
      <c r="A3941" s="8"/>
      <c r="U3941" s="1"/>
    </row>
    <row r="3942" spans="1:21">
      <c r="A3942" s="8"/>
      <c r="U3942" s="1"/>
    </row>
    <row r="3943" spans="1:21">
      <c r="A3943" s="8"/>
      <c r="U3943" s="1"/>
    </row>
    <row r="3944" spans="1:21">
      <c r="A3944" s="8"/>
      <c r="U3944" s="1"/>
    </row>
    <row r="3945" spans="1:21">
      <c r="A3945" s="8"/>
      <c r="U3945" s="1"/>
    </row>
    <row r="3946" spans="1:21">
      <c r="A3946" s="8"/>
      <c r="U3946" s="1"/>
    </row>
    <row r="3947" spans="1:21">
      <c r="A3947" s="8"/>
      <c r="U3947" s="1"/>
    </row>
    <row r="3948" spans="1:21">
      <c r="A3948" s="8"/>
      <c r="U3948" s="1"/>
    </row>
    <row r="3949" spans="1:21">
      <c r="A3949" s="8"/>
      <c r="U3949" s="1"/>
    </row>
    <row r="3950" spans="1:21">
      <c r="A3950" s="8"/>
      <c r="U3950" s="1"/>
    </row>
    <row r="3951" spans="1:21">
      <c r="A3951" s="8"/>
      <c r="U3951" s="1"/>
    </row>
    <row r="3952" spans="1:21">
      <c r="A3952" s="8"/>
      <c r="U3952" s="1"/>
    </row>
    <row r="3953" spans="1:21">
      <c r="A3953" s="8"/>
      <c r="U3953" s="1"/>
    </row>
    <row r="3954" spans="1:21">
      <c r="A3954" s="8"/>
      <c r="U3954" s="1"/>
    </row>
    <row r="3955" spans="1:21">
      <c r="A3955" s="8"/>
      <c r="U3955" s="1"/>
    </row>
    <row r="3956" spans="1:21">
      <c r="A3956" s="8"/>
      <c r="U3956" s="1"/>
    </row>
    <row r="3957" spans="1:21">
      <c r="A3957" s="8"/>
      <c r="U3957" s="1"/>
    </row>
    <row r="3958" spans="1:21">
      <c r="A3958" s="8"/>
      <c r="U3958" s="1"/>
    </row>
    <row r="3959" spans="1:21">
      <c r="A3959" s="8"/>
      <c r="U3959" s="1"/>
    </row>
    <row r="3960" spans="1:21">
      <c r="A3960" s="8"/>
      <c r="U3960" s="1"/>
    </row>
    <row r="3961" spans="1:21">
      <c r="A3961" s="8"/>
      <c r="U3961" s="1"/>
    </row>
    <row r="3962" spans="1:21">
      <c r="A3962" s="8"/>
      <c r="U3962" s="1"/>
    </row>
    <row r="3963" spans="1:21">
      <c r="A3963" s="8"/>
      <c r="U3963" s="1"/>
    </row>
    <row r="3964" spans="1:21">
      <c r="A3964" s="8"/>
      <c r="U3964" s="1"/>
    </row>
    <row r="3965" spans="1:21">
      <c r="A3965" s="8"/>
      <c r="U3965" s="1"/>
    </row>
    <row r="3966" spans="1:21">
      <c r="A3966" s="8"/>
      <c r="U3966" s="1"/>
    </row>
    <row r="3967" spans="1:21">
      <c r="A3967" s="8"/>
      <c r="U3967" s="1"/>
    </row>
    <row r="3968" spans="1:21">
      <c r="A3968" s="8"/>
      <c r="U3968" s="1"/>
    </row>
    <row r="3969" spans="1:21">
      <c r="A3969" s="8"/>
      <c r="U3969" s="1"/>
    </row>
    <row r="3970" spans="1:21">
      <c r="A3970" s="8"/>
      <c r="U3970" s="1"/>
    </row>
    <row r="3971" spans="1:21">
      <c r="A3971" s="8"/>
      <c r="U3971" s="1"/>
    </row>
    <row r="3972" spans="1:21">
      <c r="A3972" s="8"/>
      <c r="U3972" s="1"/>
    </row>
    <row r="3973" spans="1:21">
      <c r="A3973" s="8"/>
      <c r="U3973" s="1"/>
    </row>
    <row r="3974" spans="1:21">
      <c r="A3974" s="8"/>
      <c r="U3974" s="1"/>
    </row>
    <row r="3975" spans="1:21">
      <c r="A3975" s="8"/>
      <c r="U3975" s="1"/>
    </row>
    <row r="3976" spans="1:21">
      <c r="A3976" s="8"/>
      <c r="U3976" s="1"/>
    </row>
    <row r="3977" spans="1:21">
      <c r="A3977" s="8"/>
      <c r="U3977" s="1"/>
    </row>
    <row r="3978" spans="1:21">
      <c r="A3978" s="8"/>
      <c r="U3978" s="1"/>
    </row>
    <row r="3979" spans="1:21">
      <c r="A3979" s="8"/>
      <c r="U3979" s="1"/>
    </row>
    <row r="3980" spans="1:21">
      <c r="A3980" s="8"/>
      <c r="U3980" s="1"/>
    </row>
    <row r="3981" spans="1:21">
      <c r="A3981" s="8"/>
      <c r="U3981" s="1"/>
    </row>
    <row r="3982" spans="1:21">
      <c r="A3982" s="8"/>
      <c r="U3982" s="1"/>
    </row>
    <row r="3983" spans="1:21">
      <c r="A3983" s="8"/>
      <c r="U3983" s="1"/>
    </row>
    <row r="3984" spans="1:21">
      <c r="A3984" s="8"/>
      <c r="U3984" s="1"/>
    </row>
    <row r="3985" spans="1:21">
      <c r="A3985" s="8"/>
      <c r="U3985" s="1"/>
    </row>
    <row r="3986" spans="1:21">
      <c r="A3986" s="8"/>
      <c r="U3986" s="1"/>
    </row>
    <row r="3987" spans="1:21">
      <c r="A3987" s="8"/>
      <c r="U3987" s="1"/>
    </row>
    <row r="3988" spans="1:21">
      <c r="A3988" s="8"/>
      <c r="U3988" s="1"/>
    </row>
    <row r="3989" spans="1:21">
      <c r="A3989" s="8"/>
      <c r="U3989" s="1"/>
    </row>
    <row r="3990" spans="1:21">
      <c r="A3990" s="8"/>
      <c r="U3990" s="1"/>
    </row>
    <row r="3991" spans="1:21">
      <c r="A3991" s="8"/>
      <c r="U3991" s="1"/>
    </row>
    <row r="3992" spans="1:21">
      <c r="A3992" s="8"/>
      <c r="U3992" s="1"/>
    </row>
    <row r="3993" spans="1:21">
      <c r="A3993" s="8"/>
      <c r="U3993" s="1"/>
    </row>
    <row r="3994" spans="1:21">
      <c r="A3994" s="8"/>
      <c r="U3994" s="1"/>
    </row>
    <row r="3995" spans="1:21">
      <c r="A3995" s="8"/>
      <c r="U3995" s="1"/>
    </row>
    <row r="3996" spans="1:21">
      <c r="A3996" s="8"/>
      <c r="U3996" s="1"/>
    </row>
    <row r="3997" spans="1:21">
      <c r="A3997" s="8"/>
      <c r="U3997" s="1"/>
    </row>
    <row r="3998" spans="1:21">
      <c r="A3998" s="8"/>
      <c r="U3998" s="1"/>
    </row>
    <row r="3999" spans="1:21">
      <c r="A3999" s="8"/>
      <c r="U3999" s="1"/>
    </row>
    <row r="4000" spans="1:21">
      <c r="A4000" s="8"/>
      <c r="U4000" s="1"/>
    </row>
    <row r="4001" spans="1:21">
      <c r="A4001" s="8"/>
      <c r="U4001" s="1"/>
    </row>
    <row r="4002" spans="1:21">
      <c r="A4002" s="8"/>
      <c r="U4002" s="1"/>
    </row>
    <row r="4003" spans="1:21">
      <c r="A4003" s="8"/>
      <c r="U4003" s="1"/>
    </row>
    <row r="4004" spans="1:21">
      <c r="A4004" s="8"/>
      <c r="U4004" s="1"/>
    </row>
    <row r="4005" spans="1:21">
      <c r="A4005" s="8"/>
      <c r="U4005" s="1"/>
    </row>
    <row r="4006" spans="1:21">
      <c r="A4006" s="8"/>
      <c r="U4006" s="1"/>
    </row>
    <row r="4007" spans="1:21">
      <c r="A4007" s="8"/>
      <c r="U4007" s="1"/>
    </row>
    <row r="4008" spans="1:21">
      <c r="A4008" s="8"/>
      <c r="U4008" s="1"/>
    </row>
    <row r="4009" spans="1:21">
      <c r="A4009" s="8"/>
      <c r="U4009" s="1"/>
    </row>
    <row r="4010" spans="1:21">
      <c r="A4010" s="8"/>
      <c r="U4010" s="1"/>
    </row>
    <row r="4011" spans="1:21">
      <c r="A4011" s="8"/>
      <c r="U4011" s="1"/>
    </row>
    <row r="4012" spans="1:21">
      <c r="A4012" s="8"/>
      <c r="U4012" s="1"/>
    </row>
    <row r="4013" spans="1:21">
      <c r="A4013" s="8"/>
      <c r="U4013" s="1"/>
    </row>
    <row r="4014" spans="1:21">
      <c r="A4014" s="8"/>
      <c r="U4014" s="1"/>
    </row>
    <row r="4015" spans="1:21">
      <c r="A4015" s="8"/>
      <c r="U4015" s="1"/>
    </row>
    <row r="4016" spans="1:21">
      <c r="A4016" s="8"/>
      <c r="U4016" s="1"/>
    </row>
    <row r="4017" spans="1:21">
      <c r="A4017" s="8"/>
      <c r="U4017" s="1"/>
    </row>
    <row r="4018" spans="1:21">
      <c r="A4018" s="8"/>
      <c r="U4018" s="1"/>
    </row>
    <row r="4019" spans="1:21">
      <c r="A4019" s="8"/>
      <c r="U4019" s="1"/>
    </row>
    <row r="4020" spans="1:21">
      <c r="A4020" s="8"/>
      <c r="U4020" s="1"/>
    </row>
    <row r="4021" spans="1:21">
      <c r="A4021" s="8"/>
      <c r="U4021" s="1"/>
    </row>
    <row r="4022" spans="1:21">
      <c r="A4022" s="8"/>
      <c r="U4022" s="1"/>
    </row>
    <row r="4023" spans="1:21">
      <c r="A4023" s="8"/>
      <c r="U4023" s="1"/>
    </row>
    <row r="4024" spans="1:21">
      <c r="A4024" s="8"/>
      <c r="U4024" s="1"/>
    </row>
    <row r="4025" spans="1:21">
      <c r="A4025" s="8"/>
      <c r="U4025" s="1"/>
    </row>
    <row r="4026" spans="1:21">
      <c r="A4026" s="8"/>
      <c r="U4026" s="1"/>
    </row>
    <row r="4027" spans="1:21">
      <c r="A4027" s="8"/>
      <c r="U4027" s="1"/>
    </row>
    <row r="4028" spans="1:21">
      <c r="A4028" s="8"/>
      <c r="U4028" s="1"/>
    </row>
    <row r="4029" spans="1:21">
      <c r="A4029" s="8"/>
      <c r="U4029" s="1"/>
    </row>
    <row r="4030" spans="1:21">
      <c r="A4030" s="8"/>
      <c r="U4030" s="1"/>
    </row>
    <row r="4031" spans="1:21">
      <c r="A4031" s="8"/>
      <c r="U4031" s="1"/>
    </row>
    <row r="4032" spans="1:21">
      <c r="A4032" s="8"/>
      <c r="U4032" s="1"/>
    </row>
    <row r="4033" spans="1:21">
      <c r="A4033" s="8"/>
      <c r="U4033" s="1"/>
    </row>
    <row r="4034" spans="1:21">
      <c r="A4034" s="8"/>
      <c r="U4034" s="1"/>
    </row>
    <row r="4035" spans="1:21">
      <c r="A4035" s="8"/>
      <c r="U4035" s="1"/>
    </row>
    <row r="4036" spans="1:21">
      <c r="A4036" s="8"/>
      <c r="U4036" s="1"/>
    </row>
    <row r="4037" spans="1:21">
      <c r="A4037" s="8"/>
      <c r="U4037" s="1"/>
    </row>
    <row r="4038" spans="1:21">
      <c r="A4038" s="8"/>
      <c r="U4038" s="1"/>
    </row>
    <row r="4039" spans="1:21">
      <c r="A4039" s="8"/>
      <c r="U4039" s="1"/>
    </row>
    <row r="4040" spans="1:21">
      <c r="A4040" s="8"/>
      <c r="U4040" s="1"/>
    </row>
    <row r="4041" spans="1:21">
      <c r="A4041" s="8"/>
      <c r="U4041" s="1"/>
    </row>
    <row r="4042" spans="1:21">
      <c r="A4042" s="8"/>
      <c r="U4042" s="1"/>
    </row>
    <row r="4043" spans="1:21">
      <c r="A4043" s="8"/>
      <c r="U4043" s="1"/>
    </row>
    <row r="4044" spans="1:21">
      <c r="A4044" s="8"/>
      <c r="U4044" s="1"/>
    </row>
    <row r="4045" spans="1:21">
      <c r="A4045" s="8"/>
      <c r="U4045" s="1"/>
    </row>
    <row r="4046" spans="1:21">
      <c r="A4046" s="8"/>
      <c r="U4046" s="1"/>
    </row>
    <row r="4047" spans="1:21">
      <c r="A4047" s="8"/>
      <c r="U4047" s="1"/>
    </row>
    <row r="4048" spans="1:21">
      <c r="A4048" s="8"/>
      <c r="U4048" s="1"/>
    </row>
    <row r="4049" spans="1:21">
      <c r="A4049" s="8"/>
      <c r="U4049" s="1"/>
    </row>
    <row r="4050" spans="1:21">
      <c r="A4050" s="8"/>
      <c r="U4050" s="1"/>
    </row>
    <row r="4051" spans="1:21">
      <c r="A4051" s="8"/>
      <c r="U4051" s="1"/>
    </row>
    <row r="4052" spans="1:21">
      <c r="A4052" s="8"/>
      <c r="U4052" s="1"/>
    </row>
    <row r="4053" spans="1:21">
      <c r="A4053" s="8"/>
      <c r="U4053" s="1"/>
    </row>
    <row r="4054" spans="1:21">
      <c r="A4054" s="8"/>
      <c r="U4054" s="1"/>
    </row>
    <row r="4055" spans="1:21">
      <c r="A4055" s="8"/>
      <c r="U4055" s="1"/>
    </row>
    <row r="4056" spans="1:21">
      <c r="A4056" s="8"/>
      <c r="U4056" s="1"/>
    </row>
    <row r="4057" spans="1:21">
      <c r="A4057" s="8"/>
      <c r="U4057" s="1"/>
    </row>
    <row r="4058" spans="1:21">
      <c r="A4058" s="8"/>
      <c r="U4058" s="1"/>
    </row>
    <row r="4059" spans="1:21">
      <c r="A4059" s="8"/>
      <c r="U4059" s="1"/>
    </row>
    <row r="4060" spans="1:21">
      <c r="A4060" s="8"/>
      <c r="U4060" s="1"/>
    </row>
    <row r="4061" spans="1:21">
      <c r="A4061" s="8"/>
      <c r="U4061" s="1"/>
    </row>
    <row r="4062" spans="1:21">
      <c r="A4062" s="8"/>
      <c r="U4062" s="1"/>
    </row>
    <row r="4063" spans="1:21">
      <c r="A4063" s="8"/>
      <c r="U4063" s="1"/>
    </row>
    <row r="4064" spans="1:21">
      <c r="A4064" s="8"/>
      <c r="U4064" s="1"/>
    </row>
    <row r="4065" spans="1:21">
      <c r="A4065" s="8"/>
      <c r="U4065" s="1"/>
    </row>
    <row r="4066" spans="1:21">
      <c r="A4066" s="8"/>
      <c r="U4066" s="1"/>
    </row>
    <row r="4067" spans="1:21">
      <c r="A4067" s="8"/>
      <c r="U4067" s="1"/>
    </row>
    <row r="4068" spans="1:21">
      <c r="A4068" s="8"/>
      <c r="U4068" s="1"/>
    </row>
    <row r="4069" spans="1:21">
      <c r="A4069" s="8"/>
      <c r="U4069" s="1"/>
    </row>
    <row r="4070" spans="1:21">
      <c r="A4070" s="8"/>
      <c r="U4070" s="1"/>
    </row>
    <row r="4071" spans="1:21">
      <c r="A4071" s="8"/>
      <c r="U4071" s="1"/>
    </row>
    <row r="4072" spans="1:21">
      <c r="A4072" s="8"/>
      <c r="U4072" s="1"/>
    </row>
    <row r="4073" spans="1:21">
      <c r="A4073" s="8"/>
      <c r="U4073" s="1"/>
    </row>
    <row r="4074" spans="1:21">
      <c r="A4074" s="8"/>
      <c r="U4074" s="1"/>
    </row>
    <row r="4075" spans="1:21">
      <c r="A4075" s="8"/>
      <c r="U4075" s="1"/>
    </row>
    <row r="4076" spans="1:21">
      <c r="A4076" s="8"/>
      <c r="U4076" s="1"/>
    </row>
    <row r="4077" spans="1:21">
      <c r="A4077" s="8"/>
      <c r="U4077" s="1"/>
    </row>
    <row r="4078" spans="1:21">
      <c r="A4078" s="8"/>
      <c r="U4078" s="1"/>
    </row>
    <row r="4079" spans="1:21">
      <c r="A4079" s="8"/>
      <c r="U4079" s="1"/>
    </row>
    <row r="4080" spans="1:21">
      <c r="A4080" s="8"/>
      <c r="U4080" s="1"/>
    </row>
    <row r="4081" spans="1:21">
      <c r="A4081" s="8"/>
      <c r="U4081" s="1"/>
    </row>
    <row r="4082" spans="1:21">
      <c r="A4082" s="8"/>
      <c r="U4082" s="1"/>
    </row>
    <row r="4083" spans="1:21">
      <c r="A4083" s="8"/>
      <c r="U4083" s="1"/>
    </row>
    <row r="4084" spans="1:21">
      <c r="A4084" s="8"/>
      <c r="U4084" s="1"/>
    </row>
    <row r="4085" spans="1:21">
      <c r="A4085" s="8"/>
      <c r="U4085" s="1"/>
    </row>
    <row r="4086" spans="1:21">
      <c r="A4086" s="8"/>
      <c r="U4086" s="1"/>
    </row>
    <row r="4087" spans="1:21">
      <c r="A4087" s="8"/>
      <c r="U4087" s="1"/>
    </row>
    <row r="4088" spans="1:21">
      <c r="A4088" s="8"/>
      <c r="U4088" s="1"/>
    </row>
    <row r="4089" spans="1:21">
      <c r="A4089" s="8"/>
      <c r="U4089" s="1"/>
    </row>
    <row r="4090" spans="1:21">
      <c r="A4090" s="8"/>
      <c r="U4090" s="1"/>
    </row>
    <row r="4091" spans="1:21">
      <c r="A4091" s="8"/>
      <c r="U4091" s="1"/>
    </row>
    <row r="4092" spans="1:21">
      <c r="A4092" s="8"/>
      <c r="U4092" s="1"/>
    </row>
    <row r="4093" spans="1:21">
      <c r="A4093" s="8"/>
      <c r="U4093" s="1"/>
    </row>
    <row r="4094" spans="1:21">
      <c r="A4094" s="8"/>
      <c r="U4094" s="1"/>
    </row>
    <row r="4095" spans="1:21">
      <c r="A4095" s="8"/>
      <c r="U4095" s="1"/>
    </row>
    <row r="4096" spans="1:21">
      <c r="A4096" s="8"/>
      <c r="U4096" s="1"/>
    </row>
    <row r="4097" spans="1:21">
      <c r="A4097" s="8"/>
      <c r="U4097" s="1"/>
    </row>
    <row r="4098" spans="1:21">
      <c r="A4098" s="8"/>
      <c r="U4098" s="1"/>
    </row>
    <row r="4099" spans="1:21">
      <c r="A4099" s="8"/>
      <c r="U4099" s="1"/>
    </row>
    <row r="4100" spans="1:21">
      <c r="A4100" s="8"/>
      <c r="U4100" s="1"/>
    </row>
    <row r="4101" spans="1:21">
      <c r="A4101" s="8"/>
      <c r="U4101" s="1"/>
    </row>
    <row r="4102" spans="1:21">
      <c r="A4102" s="8"/>
      <c r="U4102" s="1"/>
    </row>
    <row r="4103" spans="1:21">
      <c r="A4103" s="8"/>
      <c r="U4103" s="1"/>
    </row>
    <row r="4104" spans="1:21">
      <c r="A4104" s="8"/>
      <c r="U4104" s="1"/>
    </row>
    <row r="4105" spans="1:21">
      <c r="A4105" s="8"/>
      <c r="U4105" s="1"/>
    </row>
    <row r="4106" spans="1:21">
      <c r="A4106" s="8"/>
      <c r="U4106" s="1"/>
    </row>
    <row r="4107" spans="1:21">
      <c r="A4107" s="8"/>
      <c r="U4107" s="1"/>
    </row>
    <row r="4108" spans="1:21">
      <c r="A4108" s="8"/>
      <c r="U4108" s="1"/>
    </row>
    <row r="4109" spans="1:21">
      <c r="A4109" s="8"/>
      <c r="U4109" s="1"/>
    </row>
    <row r="4110" spans="1:21">
      <c r="A4110" s="8"/>
      <c r="U4110" s="1"/>
    </row>
    <row r="4111" spans="1:21">
      <c r="A4111" s="8"/>
      <c r="U4111" s="1"/>
    </row>
    <row r="4112" spans="1:21">
      <c r="A4112" s="8"/>
      <c r="U4112" s="1"/>
    </row>
    <row r="4113" spans="1:21">
      <c r="A4113" s="8"/>
      <c r="U4113" s="1"/>
    </row>
    <row r="4114" spans="1:21">
      <c r="A4114" s="8"/>
      <c r="U4114" s="1"/>
    </row>
    <row r="4115" spans="1:21">
      <c r="A4115" s="8"/>
      <c r="U4115" s="1"/>
    </row>
    <row r="4116" spans="1:21">
      <c r="A4116" s="8"/>
      <c r="U4116" s="1"/>
    </row>
    <row r="4117" spans="1:21">
      <c r="A4117" s="8"/>
      <c r="U4117" s="1"/>
    </row>
    <row r="4118" spans="1:21">
      <c r="A4118" s="8"/>
      <c r="U4118" s="1"/>
    </row>
    <row r="4119" spans="1:21">
      <c r="A4119" s="8"/>
      <c r="U4119" s="1"/>
    </row>
    <row r="4120" spans="1:21">
      <c r="A4120" s="8"/>
      <c r="U4120" s="1"/>
    </row>
    <row r="4121" spans="1:21">
      <c r="A4121" s="8"/>
      <c r="U4121" s="1"/>
    </row>
    <row r="4122" spans="1:21">
      <c r="A4122" s="8"/>
      <c r="U4122" s="1"/>
    </row>
    <row r="4123" spans="1:21">
      <c r="A4123" s="8"/>
      <c r="U4123" s="1"/>
    </row>
    <row r="4124" spans="1:21">
      <c r="A4124" s="8"/>
      <c r="U4124" s="1"/>
    </row>
    <row r="4125" spans="1:21">
      <c r="A4125" s="8"/>
      <c r="U4125" s="1"/>
    </row>
    <row r="4126" spans="1:21">
      <c r="A4126" s="8"/>
      <c r="U4126" s="1"/>
    </row>
    <row r="4127" spans="1:21">
      <c r="A4127" s="8"/>
      <c r="U4127" s="1"/>
    </row>
    <row r="4128" spans="1:21">
      <c r="A4128" s="8"/>
      <c r="U4128" s="1"/>
    </row>
    <row r="4129" spans="1:21">
      <c r="A4129" s="8"/>
      <c r="U4129" s="1"/>
    </row>
    <row r="4130" spans="1:21">
      <c r="A4130" s="8"/>
      <c r="U4130" s="1"/>
    </row>
    <row r="4131" spans="1:21">
      <c r="A4131" s="8"/>
      <c r="U4131" s="1"/>
    </row>
    <row r="4132" spans="1:21">
      <c r="A4132" s="8"/>
      <c r="U4132" s="1"/>
    </row>
    <row r="4133" spans="1:21">
      <c r="A4133" s="8"/>
      <c r="U4133" s="1"/>
    </row>
    <row r="4134" spans="1:21">
      <c r="A4134" s="8"/>
      <c r="U4134" s="1"/>
    </row>
    <row r="4135" spans="1:21">
      <c r="A4135" s="8"/>
      <c r="U4135" s="1"/>
    </row>
    <row r="4136" spans="1:21">
      <c r="A4136" s="8"/>
      <c r="U4136" s="1"/>
    </row>
    <row r="4137" spans="1:21">
      <c r="A4137" s="8"/>
      <c r="U4137" s="1"/>
    </row>
    <row r="4138" spans="1:21">
      <c r="A4138" s="8"/>
      <c r="U4138" s="1"/>
    </row>
    <row r="4139" spans="1:21">
      <c r="A4139" s="8"/>
      <c r="U4139" s="1"/>
    </row>
    <row r="4140" spans="1:21">
      <c r="A4140" s="8"/>
      <c r="U4140" s="1"/>
    </row>
    <row r="4141" spans="1:21">
      <c r="A4141" s="8"/>
      <c r="U4141" s="1"/>
    </row>
    <row r="4142" spans="1:21">
      <c r="A4142" s="8"/>
      <c r="U4142" s="1"/>
    </row>
    <row r="4143" spans="1:21">
      <c r="A4143" s="8"/>
      <c r="U4143" s="1"/>
    </row>
    <row r="4144" spans="1:21">
      <c r="A4144" s="8"/>
      <c r="U4144" s="1"/>
    </row>
    <row r="4145" spans="1:21">
      <c r="A4145" s="8"/>
      <c r="U4145" s="1"/>
    </row>
    <row r="4146" spans="1:21">
      <c r="A4146" s="8"/>
      <c r="U4146" s="1"/>
    </row>
    <row r="4147" spans="1:21">
      <c r="A4147" s="8"/>
      <c r="U4147" s="1"/>
    </row>
    <row r="4148" spans="1:21">
      <c r="A4148" s="8"/>
      <c r="U4148" s="1"/>
    </row>
    <row r="4149" spans="1:21">
      <c r="A4149" s="8"/>
      <c r="U4149" s="1"/>
    </row>
    <row r="4150" spans="1:21">
      <c r="A4150" s="8"/>
      <c r="U4150" s="1"/>
    </row>
    <row r="4151" spans="1:21">
      <c r="A4151" s="8"/>
      <c r="U4151" s="1"/>
    </row>
    <row r="4152" spans="1:21">
      <c r="A4152" s="8"/>
      <c r="U4152" s="1"/>
    </row>
    <row r="4153" spans="1:21">
      <c r="A4153" s="8"/>
      <c r="U4153" s="1"/>
    </row>
    <row r="4154" spans="1:21">
      <c r="A4154" s="8"/>
      <c r="U4154" s="1"/>
    </row>
    <row r="4155" spans="1:21">
      <c r="A4155" s="8"/>
      <c r="U4155" s="1"/>
    </row>
    <row r="4156" spans="1:21">
      <c r="A4156" s="8"/>
      <c r="U4156" s="1"/>
    </row>
    <row r="4157" spans="1:21">
      <c r="A4157" s="8"/>
      <c r="U4157" s="1"/>
    </row>
    <row r="4158" spans="1:21">
      <c r="A4158" s="8"/>
      <c r="U4158" s="1"/>
    </row>
    <row r="4159" spans="1:21">
      <c r="A4159" s="8"/>
      <c r="U4159" s="1"/>
    </row>
    <row r="4160" spans="1:21">
      <c r="A4160" s="8"/>
      <c r="U4160" s="1"/>
    </row>
    <row r="4161" spans="1:21">
      <c r="A4161" s="8"/>
      <c r="U4161" s="1"/>
    </row>
    <row r="4162" spans="1:21">
      <c r="A4162" s="8"/>
      <c r="U4162" s="1"/>
    </row>
    <row r="4163" spans="1:21">
      <c r="A4163" s="8"/>
      <c r="U4163" s="1"/>
    </row>
    <row r="4164" spans="1:21">
      <c r="A4164" s="8"/>
      <c r="U4164" s="1"/>
    </row>
    <row r="4165" spans="1:21">
      <c r="A4165" s="8"/>
      <c r="U4165" s="1"/>
    </row>
    <row r="4166" spans="1:21">
      <c r="A4166" s="8"/>
      <c r="U4166" s="1"/>
    </row>
    <row r="4167" spans="1:21">
      <c r="A4167" s="8"/>
      <c r="U4167" s="1"/>
    </row>
    <row r="4168" spans="1:21">
      <c r="A4168" s="8"/>
      <c r="U4168" s="1"/>
    </row>
    <row r="4169" spans="1:21">
      <c r="A4169" s="8"/>
      <c r="U4169" s="1"/>
    </row>
    <row r="4170" spans="1:21">
      <c r="A4170" s="8"/>
      <c r="U4170" s="1"/>
    </row>
    <row r="4171" spans="1:21">
      <c r="A4171" s="8"/>
      <c r="U4171" s="1"/>
    </row>
    <row r="4172" spans="1:21">
      <c r="A4172" s="8"/>
      <c r="U4172" s="1"/>
    </row>
    <row r="4173" spans="1:21">
      <c r="A4173" s="8"/>
      <c r="U4173" s="1"/>
    </row>
    <row r="4174" spans="1:21">
      <c r="A4174" s="8"/>
      <c r="U4174" s="1"/>
    </row>
    <row r="4175" spans="1:21">
      <c r="A4175" s="8"/>
      <c r="U4175" s="1"/>
    </row>
    <row r="4176" spans="1:21">
      <c r="A4176" s="8"/>
      <c r="U4176" s="1"/>
    </row>
    <row r="4177" spans="1:21">
      <c r="A4177" s="8"/>
      <c r="U4177" s="1"/>
    </row>
    <row r="4178" spans="1:21">
      <c r="A4178" s="8"/>
      <c r="U4178" s="1"/>
    </row>
    <row r="4179" spans="1:21">
      <c r="A4179" s="8"/>
      <c r="U4179" s="1"/>
    </row>
    <row r="4180" spans="1:21">
      <c r="A4180" s="8"/>
      <c r="U4180" s="1"/>
    </row>
    <row r="4181" spans="1:21">
      <c r="A4181" s="8"/>
      <c r="U4181" s="1"/>
    </row>
    <row r="4182" spans="1:21">
      <c r="A4182" s="8"/>
      <c r="U4182" s="1"/>
    </row>
    <row r="4183" spans="1:21">
      <c r="A4183" s="8"/>
      <c r="U4183" s="1"/>
    </row>
    <row r="4184" spans="1:21">
      <c r="A4184" s="8"/>
      <c r="U4184" s="1"/>
    </row>
    <row r="4185" spans="1:21">
      <c r="A4185" s="8"/>
      <c r="U4185" s="1"/>
    </row>
    <row r="4186" spans="1:21">
      <c r="A4186" s="8"/>
      <c r="U4186" s="1"/>
    </row>
    <row r="4187" spans="1:21">
      <c r="A4187" s="8"/>
      <c r="U4187" s="1"/>
    </row>
    <row r="4188" spans="1:21">
      <c r="A4188" s="8"/>
      <c r="U4188" s="1"/>
    </row>
    <row r="4189" spans="1:21">
      <c r="A4189" s="8"/>
      <c r="U4189" s="1"/>
    </row>
    <row r="4190" spans="1:21">
      <c r="A4190" s="8"/>
      <c r="U4190" s="1"/>
    </row>
    <row r="4191" spans="1:21">
      <c r="A4191" s="8"/>
      <c r="U4191" s="1"/>
    </row>
    <row r="4192" spans="1:21">
      <c r="A4192" s="8"/>
      <c r="U4192" s="1"/>
    </row>
    <row r="4193" spans="1:21">
      <c r="A4193" s="8"/>
      <c r="U4193" s="1"/>
    </row>
    <row r="4194" spans="1:21">
      <c r="A4194" s="8"/>
      <c r="U4194" s="1"/>
    </row>
    <row r="4195" spans="1:21">
      <c r="A4195" s="8"/>
      <c r="U4195" s="1"/>
    </row>
    <row r="4196" spans="1:21">
      <c r="A4196" s="8"/>
      <c r="U4196" s="1"/>
    </row>
    <row r="4197" spans="1:21">
      <c r="A4197" s="8"/>
      <c r="U4197" s="1"/>
    </row>
    <row r="4198" spans="1:21">
      <c r="A4198" s="8"/>
      <c r="U4198" s="1"/>
    </row>
    <row r="4199" spans="1:21">
      <c r="A4199" s="8"/>
      <c r="U4199" s="1"/>
    </row>
    <row r="4200" spans="1:21">
      <c r="A4200" s="8"/>
      <c r="U4200" s="1"/>
    </row>
    <row r="4201" spans="1:21">
      <c r="A4201" s="8"/>
      <c r="U4201" s="1"/>
    </row>
    <row r="4202" spans="1:21">
      <c r="A4202" s="8"/>
      <c r="U4202" s="1"/>
    </row>
    <row r="4203" spans="1:21">
      <c r="A4203" s="8"/>
      <c r="U4203" s="1"/>
    </row>
    <row r="4204" spans="1:21">
      <c r="A4204" s="8"/>
      <c r="U4204" s="1"/>
    </row>
    <row r="4205" spans="1:21">
      <c r="A4205" s="8"/>
      <c r="U4205" s="1"/>
    </row>
    <row r="4206" spans="1:21">
      <c r="A4206" s="8"/>
      <c r="U4206" s="1"/>
    </row>
    <row r="4207" spans="1:21">
      <c r="A4207" s="8"/>
      <c r="U4207" s="1"/>
    </row>
    <row r="4208" spans="1:21">
      <c r="A4208" s="8"/>
      <c r="U4208" s="1"/>
    </row>
    <row r="4209" spans="1:21">
      <c r="A4209" s="8"/>
      <c r="U4209" s="1"/>
    </row>
    <row r="4210" spans="1:21">
      <c r="A4210" s="8"/>
      <c r="U4210" s="1"/>
    </row>
    <row r="4211" spans="1:21">
      <c r="A4211" s="8"/>
      <c r="U4211" s="1"/>
    </row>
    <row r="4212" spans="1:21">
      <c r="A4212" s="8"/>
      <c r="U4212" s="1"/>
    </row>
    <row r="4213" spans="1:21">
      <c r="A4213" s="8"/>
      <c r="U4213" s="1"/>
    </row>
    <row r="4214" spans="1:21">
      <c r="A4214" s="8"/>
      <c r="U4214" s="1"/>
    </row>
    <row r="4215" spans="1:21">
      <c r="A4215" s="8"/>
      <c r="U4215" s="1"/>
    </row>
    <row r="4216" spans="1:21">
      <c r="A4216" s="8"/>
      <c r="U4216" s="1"/>
    </row>
    <row r="4217" spans="1:21">
      <c r="A4217" s="8"/>
      <c r="U4217" s="1"/>
    </row>
    <row r="4218" spans="1:21">
      <c r="A4218" s="8"/>
      <c r="U4218" s="1"/>
    </row>
    <row r="4219" spans="1:21">
      <c r="A4219" s="8"/>
      <c r="U4219" s="1"/>
    </row>
    <row r="4220" spans="1:21">
      <c r="A4220" s="8"/>
      <c r="U4220" s="1"/>
    </row>
    <row r="4221" spans="1:21">
      <c r="A4221" s="8"/>
      <c r="U4221" s="1"/>
    </row>
    <row r="4222" spans="1:21">
      <c r="A4222" s="8"/>
      <c r="U4222" s="1"/>
    </row>
    <row r="4223" spans="1:21">
      <c r="A4223" s="8"/>
      <c r="U4223" s="1"/>
    </row>
    <row r="4224" spans="1:21">
      <c r="A4224" s="8"/>
      <c r="U4224" s="1"/>
    </row>
    <row r="4225" spans="1:21">
      <c r="A4225" s="8"/>
      <c r="U4225" s="1"/>
    </row>
    <row r="4226" spans="1:21">
      <c r="A4226" s="8"/>
      <c r="U4226" s="1"/>
    </row>
    <row r="4227" spans="1:21">
      <c r="A4227" s="8"/>
      <c r="U4227" s="1"/>
    </row>
    <row r="4228" spans="1:21">
      <c r="A4228" s="8"/>
      <c r="U4228" s="1"/>
    </row>
    <row r="4229" spans="1:21">
      <c r="A4229" s="8"/>
      <c r="U4229" s="1"/>
    </row>
    <row r="4230" spans="1:21">
      <c r="A4230" s="8"/>
      <c r="U4230" s="1"/>
    </row>
    <row r="4231" spans="1:21">
      <c r="A4231" s="8"/>
      <c r="U4231" s="1"/>
    </row>
    <row r="4232" spans="1:21">
      <c r="A4232" s="8"/>
      <c r="U4232" s="1"/>
    </row>
    <row r="4233" spans="1:21">
      <c r="A4233" s="8"/>
      <c r="U4233" s="1"/>
    </row>
    <row r="4234" spans="1:21">
      <c r="A4234" s="8"/>
      <c r="U4234" s="1"/>
    </row>
    <row r="4235" spans="1:21">
      <c r="A4235" s="8"/>
      <c r="U4235" s="1"/>
    </row>
    <row r="4236" spans="1:21">
      <c r="A4236" s="8"/>
      <c r="U4236" s="1"/>
    </row>
    <row r="4237" spans="1:21">
      <c r="A4237" s="8"/>
      <c r="U4237" s="1"/>
    </row>
    <row r="4238" spans="1:21">
      <c r="A4238" s="8"/>
      <c r="U4238" s="1"/>
    </row>
    <row r="4239" spans="1:21">
      <c r="A4239" s="8"/>
      <c r="U4239" s="1"/>
    </row>
    <row r="4240" spans="1:21">
      <c r="A4240" s="8"/>
      <c r="U4240" s="1"/>
    </row>
    <row r="4241" spans="1:21">
      <c r="A4241" s="8"/>
      <c r="U4241" s="1"/>
    </row>
    <row r="4242" spans="1:21">
      <c r="A4242" s="8"/>
      <c r="U4242" s="1"/>
    </row>
    <row r="4243" spans="1:21">
      <c r="A4243" s="8"/>
      <c r="U4243" s="1"/>
    </row>
    <row r="4244" spans="1:21">
      <c r="A4244" s="8"/>
      <c r="U4244" s="1"/>
    </row>
    <row r="4245" spans="1:21">
      <c r="A4245" s="8"/>
      <c r="U4245" s="1"/>
    </row>
    <row r="4246" spans="1:21">
      <c r="A4246" s="8"/>
      <c r="U4246" s="1"/>
    </row>
    <row r="4247" spans="1:21">
      <c r="A4247" s="8"/>
      <c r="U4247" s="1"/>
    </row>
    <row r="4248" spans="1:21">
      <c r="A4248" s="8"/>
      <c r="U4248" s="1"/>
    </row>
    <row r="4249" spans="1:21">
      <c r="A4249" s="8"/>
      <c r="U4249" s="1"/>
    </row>
    <row r="4250" spans="1:21">
      <c r="A4250" s="8"/>
      <c r="U4250" s="1"/>
    </row>
    <row r="4251" spans="1:21">
      <c r="A4251" s="8"/>
      <c r="U4251" s="1"/>
    </row>
    <row r="4252" spans="1:21">
      <c r="A4252" s="8"/>
      <c r="U4252" s="1"/>
    </row>
    <row r="4253" spans="1:21">
      <c r="A4253" s="8"/>
      <c r="U4253" s="1"/>
    </row>
    <row r="4254" spans="1:21">
      <c r="A4254" s="8"/>
      <c r="U4254" s="1"/>
    </row>
    <row r="4255" spans="1:21">
      <c r="A4255" s="8"/>
      <c r="U4255" s="1"/>
    </row>
    <row r="4256" spans="1:21">
      <c r="A4256" s="8"/>
      <c r="U4256" s="1"/>
    </row>
    <row r="4257" spans="1:21">
      <c r="A4257" s="8"/>
      <c r="U4257" s="1"/>
    </row>
    <row r="4258" spans="1:21">
      <c r="A4258" s="8"/>
      <c r="U4258" s="1"/>
    </row>
    <row r="4259" spans="1:21">
      <c r="A4259" s="8"/>
      <c r="U4259" s="1"/>
    </row>
    <row r="4260" spans="1:21">
      <c r="A4260" s="8"/>
      <c r="U4260" s="1"/>
    </row>
    <row r="4261" spans="1:21">
      <c r="A4261" s="8"/>
      <c r="U4261" s="1"/>
    </row>
    <row r="4262" spans="1:21">
      <c r="A4262" s="8"/>
      <c r="U4262" s="1"/>
    </row>
    <row r="4263" spans="1:21">
      <c r="A4263" s="8"/>
      <c r="U4263" s="1"/>
    </row>
    <row r="4264" spans="1:21">
      <c r="A4264" s="8"/>
      <c r="U4264" s="1"/>
    </row>
    <row r="4265" spans="1:21">
      <c r="A4265" s="8"/>
      <c r="U4265" s="1"/>
    </row>
    <row r="4266" spans="1:21">
      <c r="A4266" s="8"/>
      <c r="U4266" s="1"/>
    </row>
    <row r="4267" spans="1:21">
      <c r="A4267" s="8"/>
      <c r="U4267" s="1"/>
    </row>
    <row r="4268" spans="1:21">
      <c r="A4268" s="8"/>
      <c r="U4268" s="1"/>
    </row>
    <row r="4269" spans="1:21">
      <c r="A4269" s="8"/>
      <c r="U4269" s="1"/>
    </row>
    <row r="4270" spans="1:21">
      <c r="A4270" s="8"/>
      <c r="U4270" s="1"/>
    </row>
    <row r="4271" spans="1:21">
      <c r="A4271" s="8"/>
      <c r="U4271" s="1"/>
    </row>
    <row r="4272" spans="1:21">
      <c r="A4272" s="8"/>
      <c r="U4272" s="1"/>
    </row>
    <row r="4273" spans="1:21">
      <c r="A4273" s="8"/>
      <c r="U4273" s="1"/>
    </row>
    <row r="4274" spans="1:21">
      <c r="A4274" s="8"/>
      <c r="U4274" s="1"/>
    </row>
    <row r="4275" spans="1:21">
      <c r="A4275" s="8"/>
      <c r="U4275" s="1"/>
    </row>
    <row r="4276" spans="1:21">
      <c r="A4276" s="8"/>
      <c r="U4276" s="1"/>
    </row>
    <row r="4277" spans="1:21">
      <c r="A4277" s="8"/>
      <c r="U4277" s="1"/>
    </row>
    <row r="4278" spans="1:21">
      <c r="A4278" s="8"/>
      <c r="U4278" s="1"/>
    </row>
    <row r="4279" spans="1:21">
      <c r="A4279" s="8"/>
      <c r="U4279" s="1"/>
    </row>
    <row r="4280" spans="1:21">
      <c r="A4280" s="8"/>
      <c r="U4280" s="1"/>
    </row>
    <row r="4281" spans="1:21">
      <c r="A4281" s="8"/>
      <c r="U4281" s="1"/>
    </row>
    <row r="4282" spans="1:21">
      <c r="A4282" s="8"/>
      <c r="U4282" s="1"/>
    </row>
    <row r="4283" spans="1:21">
      <c r="A4283" s="8"/>
      <c r="U4283" s="1"/>
    </row>
    <row r="4284" spans="1:21">
      <c r="A4284" s="8"/>
      <c r="U4284" s="1"/>
    </row>
    <row r="4285" spans="1:21">
      <c r="A4285" s="8"/>
      <c r="U4285" s="1"/>
    </row>
    <row r="4286" spans="1:21">
      <c r="A4286" s="8"/>
      <c r="U4286" s="1"/>
    </row>
    <row r="4287" spans="1:21">
      <c r="A4287" s="8"/>
      <c r="U4287" s="1"/>
    </row>
    <row r="4288" spans="1:21">
      <c r="A4288" s="8"/>
      <c r="U4288" s="1"/>
    </row>
    <row r="4289" spans="1:21">
      <c r="A4289" s="8"/>
      <c r="U4289" s="1"/>
    </row>
    <row r="4290" spans="1:21">
      <c r="A4290" s="8"/>
      <c r="U4290" s="1"/>
    </row>
    <row r="4291" spans="1:21">
      <c r="A4291" s="8"/>
      <c r="U4291" s="1"/>
    </row>
    <row r="4292" spans="1:21">
      <c r="A4292" s="8"/>
      <c r="U4292" s="1"/>
    </row>
    <row r="4293" spans="1:21">
      <c r="A4293" s="8"/>
      <c r="U4293" s="1"/>
    </row>
    <row r="4294" spans="1:21">
      <c r="A4294" s="8"/>
      <c r="U4294" s="1"/>
    </row>
    <row r="4295" spans="1:21">
      <c r="A4295" s="8"/>
      <c r="U4295" s="1"/>
    </row>
    <row r="4296" spans="1:21">
      <c r="A4296" s="8"/>
      <c r="U4296" s="1"/>
    </row>
    <row r="4297" spans="1:21">
      <c r="A4297" s="8"/>
      <c r="U4297" s="1"/>
    </row>
    <row r="4298" spans="1:21">
      <c r="A4298" s="8"/>
      <c r="U4298" s="1"/>
    </row>
    <row r="4299" spans="1:21">
      <c r="A4299" s="8"/>
      <c r="U4299" s="1"/>
    </row>
    <row r="4300" spans="1:21">
      <c r="A4300" s="8"/>
      <c r="U4300" s="1"/>
    </row>
    <row r="4301" spans="1:21">
      <c r="A4301" s="8"/>
      <c r="U4301" s="1"/>
    </row>
    <row r="4302" spans="1:21">
      <c r="A4302" s="8"/>
      <c r="U4302" s="1"/>
    </row>
    <row r="4303" spans="1:21">
      <c r="A4303" s="8"/>
      <c r="U4303" s="1"/>
    </row>
    <row r="4304" spans="1:21">
      <c r="A4304" s="8"/>
      <c r="U4304" s="1"/>
    </row>
    <row r="4305" spans="1:21">
      <c r="A4305" s="8"/>
      <c r="U4305" s="1"/>
    </row>
    <row r="4306" spans="1:21">
      <c r="A4306" s="8"/>
      <c r="U4306" s="1"/>
    </row>
    <row r="4307" spans="1:21">
      <c r="A4307" s="8"/>
      <c r="U4307" s="1"/>
    </row>
    <row r="4308" spans="1:21">
      <c r="A4308" s="8"/>
      <c r="U4308" s="1"/>
    </row>
    <row r="4309" spans="1:21">
      <c r="A4309" s="8"/>
      <c r="U4309" s="1"/>
    </row>
    <row r="4310" spans="1:21">
      <c r="A4310" s="8"/>
      <c r="U4310" s="1"/>
    </row>
    <row r="4311" spans="1:21">
      <c r="A4311" s="8"/>
      <c r="U4311" s="1"/>
    </row>
    <row r="4312" spans="1:21">
      <c r="A4312" s="8"/>
      <c r="U4312" s="1"/>
    </row>
    <row r="4313" spans="1:21">
      <c r="A4313" s="8"/>
      <c r="U4313" s="1"/>
    </row>
    <row r="4314" spans="1:21">
      <c r="A4314" s="8"/>
      <c r="U4314" s="1"/>
    </row>
    <row r="4315" spans="1:21">
      <c r="A4315" s="8"/>
      <c r="U4315" s="1"/>
    </row>
    <row r="4316" spans="1:21">
      <c r="A4316" s="8"/>
      <c r="U4316" s="1"/>
    </row>
    <row r="4317" spans="1:21">
      <c r="A4317" s="8"/>
      <c r="U4317" s="1"/>
    </row>
    <row r="4318" spans="1:21">
      <c r="A4318" s="8"/>
      <c r="U4318" s="1"/>
    </row>
    <row r="4319" spans="1:21">
      <c r="A4319" s="8"/>
      <c r="U4319" s="1"/>
    </row>
    <row r="4320" spans="1:21">
      <c r="A4320" s="8"/>
      <c r="U4320" s="1"/>
    </row>
    <row r="4321" spans="1:21">
      <c r="A4321" s="8"/>
      <c r="U4321" s="1"/>
    </row>
    <row r="4322" spans="1:21">
      <c r="A4322" s="8"/>
      <c r="U4322" s="1"/>
    </row>
    <row r="4323" spans="1:21">
      <c r="A4323" s="8"/>
      <c r="U4323" s="1"/>
    </row>
    <row r="4324" spans="1:21">
      <c r="A4324" s="8"/>
      <c r="U4324" s="1"/>
    </row>
    <row r="4325" spans="1:21">
      <c r="A4325" s="8"/>
      <c r="U4325" s="1"/>
    </row>
    <row r="4326" spans="1:21">
      <c r="A4326" s="8"/>
      <c r="U4326" s="1"/>
    </row>
    <row r="4327" spans="1:21">
      <c r="A4327" s="8"/>
      <c r="U4327" s="1"/>
    </row>
    <row r="4328" spans="1:21">
      <c r="A4328" s="8"/>
      <c r="U4328" s="1"/>
    </row>
    <row r="4329" spans="1:21">
      <c r="A4329" s="8"/>
      <c r="U4329" s="1"/>
    </row>
    <row r="4330" spans="1:21">
      <c r="A4330" s="8"/>
      <c r="U4330" s="1"/>
    </row>
    <row r="4331" spans="1:21">
      <c r="A4331" s="8"/>
      <c r="U4331" s="1"/>
    </row>
    <row r="4332" spans="1:21">
      <c r="A4332" s="8"/>
      <c r="U4332" s="1"/>
    </row>
    <row r="4333" spans="1:21">
      <c r="A4333" s="8"/>
      <c r="U4333" s="1"/>
    </row>
    <row r="4334" spans="1:21">
      <c r="A4334" s="8"/>
      <c r="U4334" s="1"/>
    </row>
    <row r="4335" spans="1:21">
      <c r="A4335" s="8"/>
      <c r="U4335" s="1"/>
    </row>
    <row r="4336" spans="1:21">
      <c r="A4336" s="8"/>
      <c r="U4336" s="1"/>
    </row>
    <row r="4337" spans="1:21">
      <c r="A4337" s="8"/>
      <c r="U4337" s="1"/>
    </row>
    <row r="4338" spans="1:21">
      <c r="A4338" s="8"/>
      <c r="U4338" s="1"/>
    </row>
    <row r="4339" spans="1:21">
      <c r="A4339" s="8"/>
      <c r="U4339" s="1"/>
    </row>
    <row r="4340" spans="1:21">
      <c r="A4340" s="8"/>
      <c r="U4340" s="1"/>
    </row>
    <row r="4341" spans="1:21">
      <c r="A4341" s="8"/>
      <c r="U4341" s="1"/>
    </row>
    <row r="4342" spans="1:21">
      <c r="A4342" s="8"/>
      <c r="U4342" s="1"/>
    </row>
    <row r="4343" spans="1:21">
      <c r="A4343" s="8"/>
      <c r="U4343" s="1"/>
    </row>
    <row r="4344" spans="1:21">
      <c r="A4344" s="8"/>
      <c r="U4344" s="1"/>
    </row>
    <row r="4345" spans="1:21">
      <c r="A4345" s="8"/>
      <c r="U4345" s="1"/>
    </row>
    <row r="4346" spans="1:21">
      <c r="A4346" s="8"/>
      <c r="U4346" s="1"/>
    </row>
    <row r="4347" spans="1:21">
      <c r="A4347" s="8"/>
      <c r="U4347" s="1"/>
    </row>
    <row r="4348" spans="1:21">
      <c r="A4348" s="8"/>
      <c r="U4348" s="1"/>
    </row>
    <row r="4349" spans="1:21">
      <c r="A4349" s="8"/>
      <c r="U4349" s="1"/>
    </row>
    <row r="4350" spans="1:21">
      <c r="A4350" s="8"/>
      <c r="U4350" s="1"/>
    </row>
    <row r="4351" spans="1:21">
      <c r="A4351" s="8"/>
      <c r="U4351" s="1"/>
    </row>
    <row r="4352" spans="1:21">
      <c r="A4352" s="8"/>
      <c r="U4352" s="1"/>
    </row>
    <row r="4353" spans="1:21">
      <c r="A4353" s="8"/>
      <c r="U4353" s="1"/>
    </row>
    <row r="4354" spans="1:21">
      <c r="A4354" s="8"/>
      <c r="U4354" s="1"/>
    </row>
    <row r="4355" spans="1:21">
      <c r="A4355" s="8"/>
      <c r="U4355" s="1"/>
    </row>
    <row r="4356" spans="1:21">
      <c r="A4356" s="8"/>
      <c r="U4356" s="1"/>
    </row>
    <row r="4357" spans="1:21">
      <c r="A4357" s="8"/>
      <c r="U4357" s="1"/>
    </row>
    <row r="4358" spans="1:21">
      <c r="A4358" s="8"/>
      <c r="U4358" s="1"/>
    </row>
    <row r="4359" spans="1:21">
      <c r="A4359" s="8"/>
      <c r="U4359" s="1"/>
    </row>
    <row r="4360" spans="1:21">
      <c r="A4360" s="8"/>
      <c r="U4360" s="1"/>
    </row>
    <row r="4361" spans="1:21">
      <c r="A4361" s="8"/>
      <c r="U4361" s="1"/>
    </row>
    <row r="4362" spans="1:21">
      <c r="A4362" s="8"/>
      <c r="U4362" s="1"/>
    </row>
    <row r="4363" spans="1:21">
      <c r="A4363" s="8"/>
      <c r="U4363" s="1"/>
    </row>
    <row r="4364" spans="1:21">
      <c r="A4364" s="8"/>
      <c r="U4364" s="1"/>
    </row>
    <row r="4365" spans="1:21">
      <c r="A4365" s="8"/>
      <c r="U4365" s="1"/>
    </row>
    <row r="4366" spans="1:21">
      <c r="A4366" s="8"/>
      <c r="U4366" s="1"/>
    </row>
    <row r="4367" spans="1:21">
      <c r="A4367" s="8"/>
      <c r="U4367" s="1"/>
    </row>
    <row r="4368" spans="1:21">
      <c r="A4368" s="8"/>
      <c r="U4368" s="1"/>
    </row>
    <row r="4369" spans="1:21">
      <c r="A4369" s="8"/>
      <c r="U4369" s="1"/>
    </row>
    <row r="4370" spans="1:21">
      <c r="A4370" s="8"/>
      <c r="U4370" s="1"/>
    </row>
    <row r="4371" spans="1:21">
      <c r="A4371" s="8"/>
      <c r="U4371" s="1"/>
    </row>
    <row r="4372" spans="1:21">
      <c r="A4372" s="8"/>
      <c r="U4372" s="1"/>
    </row>
    <row r="4373" spans="1:21">
      <c r="A4373" s="8"/>
      <c r="U4373" s="1"/>
    </row>
    <row r="4374" spans="1:21">
      <c r="A4374" s="8"/>
      <c r="U4374" s="1"/>
    </row>
    <row r="4375" spans="1:21">
      <c r="A4375" s="8"/>
      <c r="U4375" s="1"/>
    </row>
    <row r="4376" spans="1:21">
      <c r="A4376" s="8"/>
      <c r="U4376" s="1"/>
    </row>
    <row r="4377" spans="1:21">
      <c r="A4377" s="8"/>
      <c r="U4377" s="1"/>
    </row>
    <row r="4378" spans="1:21">
      <c r="A4378" s="8"/>
      <c r="U4378" s="1"/>
    </row>
    <row r="4379" spans="1:21">
      <c r="A4379" s="8"/>
      <c r="U4379" s="1"/>
    </row>
    <row r="4380" spans="1:21">
      <c r="A4380" s="8"/>
      <c r="U4380" s="1"/>
    </row>
    <row r="4381" spans="1:21">
      <c r="A4381" s="8"/>
      <c r="U4381" s="1"/>
    </row>
    <row r="4382" spans="1:21">
      <c r="A4382" s="8"/>
      <c r="U4382" s="1"/>
    </row>
    <row r="4383" spans="1:21">
      <c r="A4383" s="8"/>
      <c r="U4383" s="1"/>
    </row>
    <row r="4384" spans="1:21">
      <c r="A4384" s="8"/>
      <c r="U4384" s="1"/>
    </row>
    <row r="4385" spans="1:21">
      <c r="A4385" s="8"/>
      <c r="U4385" s="1"/>
    </row>
    <row r="4386" spans="1:21">
      <c r="A4386" s="8"/>
      <c r="U4386" s="1"/>
    </row>
    <row r="4387" spans="1:21">
      <c r="A4387" s="8"/>
      <c r="U4387" s="1"/>
    </row>
    <row r="4388" spans="1:21">
      <c r="A4388" s="8"/>
      <c r="U4388" s="1"/>
    </row>
    <row r="4389" spans="1:21">
      <c r="A4389" s="8"/>
      <c r="U4389" s="1"/>
    </row>
    <row r="4390" spans="1:21">
      <c r="A4390" s="8"/>
      <c r="U4390" s="1"/>
    </row>
    <row r="4391" spans="1:21">
      <c r="A4391" s="8"/>
      <c r="U4391" s="1"/>
    </row>
    <row r="4392" spans="1:21">
      <c r="A4392" s="8"/>
      <c r="U4392" s="1"/>
    </row>
    <row r="4393" spans="1:21">
      <c r="A4393" s="8"/>
      <c r="U4393" s="1"/>
    </row>
    <row r="4394" spans="1:21">
      <c r="A4394" s="8"/>
      <c r="U4394" s="1"/>
    </row>
    <row r="4395" spans="1:21">
      <c r="A4395" s="8"/>
      <c r="U4395" s="1"/>
    </row>
    <row r="4396" spans="1:21">
      <c r="A4396" s="8"/>
      <c r="U4396" s="1"/>
    </row>
    <row r="4397" spans="1:21">
      <c r="A4397" s="8"/>
      <c r="U4397" s="1"/>
    </row>
    <row r="4398" spans="1:21">
      <c r="A4398" s="8"/>
      <c r="U4398" s="1"/>
    </row>
    <row r="4399" spans="1:21">
      <c r="A4399" s="8"/>
      <c r="U4399" s="1"/>
    </row>
    <row r="4400" spans="1:21">
      <c r="A4400" s="8"/>
      <c r="U4400" s="1"/>
    </row>
    <row r="4401" spans="1:21">
      <c r="A4401" s="8"/>
      <c r="U4401" s="1"/>
    </row>
    <row r="4402" spans="1:21">
      <c r="A4402" s="8"/>
      <c r="U4402" s="1"/>
    </row>
    <row r="4403" spans="1:21">
      <c r="A4403" s="8"/>
      <c r="U4403" s="1"/>
    </row>
    <row r="4404" spans="1:21">
      <c r="A4404" s="8"/>
      <c r="U4404" s="1"/>
    </row>
    <row r="4405" spans="1:21">
      <c r="A4405" s="8"/>
      <c r="U4405" s="1"/>
    </row>
    <row r="4406" spans="1:21">
      <c r="A4406" s="8"/>
      <c r="U4406" s="1"/>
    </row>
    <row r="4407" spans="1:21">
      <c r="A4407" s="8"/>
      <c r="U4407" s="1"/>
    </row>
    <row r="4408" spans="1:21">
      <c r="A4408" s="8"/>
      <c r="U4408" s="1"/>
    </row>
    <row r="4409" spans="1:21">
      <c r="A4409" s="8"/>
      <c r="U4409" s="1"/>
    </row>
    <row r="4410" spans="1:21">
      <c r="A4410" s="8"/>
      <c r="U4410" s="1"/>
    </row>
    <row r="4411" spans="1:21">
      <c r="A4411" s="8"/>
      <c r="U4411" s="1"/>
    </row>
    <row r="4412" spans="1:21">
      <c r="A4412" s="8"/>
      <c r="U4412" s="1"/>
    </row>
    <row r="4413" spans="1:21">
      <c r="A4413" s="8"/>
      <c r="U4413" s="1"/>
    </row>
    <row r="4414" spans="1:21">
      <c r="A4414" s="8"/>
      <c r="U4414" s="1"/>
    </row>
    <row r="4415" spans="1:21">
      <c r="A4415" s="8"/>
      <c r="U4415" s="1"/>
    </row>
    <row r="4416" spans="1:21">
      <c r="A4416" s="8"/>
      <c r="U4416" s="1"/>
    </row>
    <row r="4417" spans="1:21">
      <c r="A4417" s="8"/>
      <c r="U4417" s="1"/>
    </row>
    <row r="4418" spans="1:21">
      <c r="A4418" s="8"/>
      <c r="U4418" s="1"/>
    </row>
    <row r="4419" spans="1:21">
      <c r="A4419" s="8"/>
      <c r="U4419" s="1"/>
    </row>
    <row r="4420" spans="1:21">
      <c r="A4420" s="8"/>
      <c r="U4420" s="1"/>
    </row>
    <row r="4421" spans="1:21">
      <c r="A4421" s="8"/>
      <c r="U4421" s="1"/>
    </row>
    <row r="4422" spans="1:21">
      <c r="A4422" s="8"/>
      <c r="U4422" s="1"/>
    </row>
    <row r="4423" spans="1:21">
      <c r="A4423" s="8"/>
      <c r="U4423" s="1"/>
    </row>
    <row r="4424" spans="1:21">
      <c r="A4424" s="8"/>
      <c r="U4424" s="1"/>
    </row>
    <row r="4425" spans="1:21">
      <c r="A4425" s="8"/>
      <c r="U4425" s="1"/>
    </row>
    <row r="4426" spans="1:21">
      <c r="A4426" s="8"/>
      <c r="U4426" s="1"/>
    </row>
    <row r="4427" spans="1:21">
      <c r="A4427" s="8"/>
      <c r="U4427" s="1"/>
    </row>
    <row r="4428" spans="1:21">
      <c r="A4428" s="8"/>
      <c r="U4428" s="1"/>
    </row>
    <row r="4429" spans="1:21">
      <c r="A4429" s="8"/>
      <c r="U4429" s="1"/>
    </row>
    <row r="4430" spans="1:21">
      <c r="A4430" s="8"/>
      <c r="U4430" s="1"/>
    </row>
    <row r="4431" spans="1:21">
      <c r="A4431" s="8"/>
      <c r="U4431" s="1"/>
    </row>
    <row r="4432" spans="1:21">
      <c r="A4432" s="8"/>
      <c r="U4432" s="1"/>
    </row>
    <row r="4433" spans="1:21">
      <c r="A4433" s="8"/>
      <c r="U4433" s="1"/>
    </row>
    <row r="4434" spans="1:21">
      <c r="A4434" s="8"/>
      <c r="U4434" s="1"/>
    </row>
    <row r="4435" spans="1:21">
      <c r="A4435" s="8"/>
      <c r="U4435" s="1"/>
    </row>
    <row r="4436" spans="1:21">
      <c r="A4436" s="8"/>
      <c r="U4436" s="1"/>
    </row>
    <row r="4437" spans="1:21">
      <c r="A4437" s="8"/>
      <c r="U4437" s="1"/>
    </row>
    <row r="4438" spans="1:21">
      <c r="A4438" s="8"/>
      <c r="U4438" s="1"/>
    </row>
    <row r="4439" spans="1:21">
      <c r="A4439" s="8"/>
      <c r="U4439" s="1"/>
    </row>
    <row r="4440" spans="1:21">
      <c r="A4440" s="8"/>
      <c r="U4440" s="1"/>
    </row>
    <row r="4441" spans="1:21">
      <c r="A4441" s="8"/>
      <c r="U4441" s="1"/>
    </row>
    <row r="4442" spans="1:21">
      <c r="A4442" s="8"/>
      <c r="U4442" s="1"/>
    </row>
    <row r="4443" spans="1:21">
      <c r="A4443" s="8"/>
      <c r="U4443" s="1"/>
    </row>
    <row r="4444" spans="1:21">
      <c r="A4444" s="8"/>
      <c r="U4444" s="1"/>
    </row>
    <row r="4445" spans="1:21">
      <c r="A4445" s="8"/>
      <c r="U4445" s="1"/>
    </row>
    <row r="4446" spans="1:21">
      <c r="A4446" s="8"/>
      <c r="U4446" s="1"/>
    </row>
    <row r="4447" spans="1:21">
      <c r="A4447" s="8"/>
      <c r="U4447" s="1"/>
    </row>
    <row r="4448" spans="1:21">
      <c r="A4448" s="8"/>
      <c r="U4448" s="1"/>
    </row>
    <row r="4449" spans="1:21">
      <c r="A4449" s="8"/>
      <c r="U4449" s="1"/>
    </row>
    <row r="4450" spans="1:21">
      <c r="A4450" s="8"/>
      <c r="U4450" s="1"/>
    </row>
    <row r="4451" spans="1:21">
      <c r="A4451" s="8"/>
      <c r="U4451" s="1"/>
    </row>
    <row r="4452" spans="1:21">
      <c r="A4452" s="8"/>
      <c r="U4452" s="1"/>
    </row>
    <row r="4453" spans="1:21">
      <c r="A4453" s="8"/>
      <c r="U4453" s="1"/>
    </row>
    <row r="4454" spans="1:21">
      <c r="A4454" s="8"/>
      <c r="U4454" s="1"/>
    </row>
    <row r="4455" spans="1:21">
      <c r="A4455" s="8"/>
      <c r="U4455" s="1"/>
    </row>
    <row r="4456" spans="1:21">
      <c r="A4456" s="8"/>
      <c r="U4456" s="1"/>
    </row>
    <row r="4457" spans="1:21">
      <c r="A4457" s="8"/>
      <c r="U4457" s="1"/>
    </row>
    <row r="4458" spans="1:21">
      <c r="A4458" s="8"/>
      <c r="U4458" s="1"/>
    </row>
    <row r="4459" spans="1:21">
      <c r="A4459" s="8"/>
      <c r="U4459" s="1"/>
    </row>
    <row r="4460" spans="1:21">
      <c r="A4460" s="8"/>
      <c r="U4460" s="1"/>
    </row>
    <row r="4461" spans="1:21">
      <c r="A4461" s="8"/>
      <c r="U4461" s="1"/>
    </row>
    <row r="4462" spans="1:21">
      <c r="A4462" s="8"/>
      <c r="U4462" s="1"/>
    </row>
    <row r="4463" spans="1:21">
      <c r="A4463" s="8"/>
      <c r="U4463" s="1"/>
    </row>
    <row r="4464" spans="1:21">
      <c r="A4464" s="8"/>
      <c r="U4464" s="1"/>
    </row>
    <row r="4465" spans="1:21">
      <c r="A4465" s="8"/>
      <c r="U4465" s="1"/>
    </row>
    <row r="4466" spans="1:21">
      <c r="A4466" s="8"/>
      <c r="U4466" s="1"/>
    </row>
    <row r="4467" spans="1:21">
      <c r="A4467" s="8"/>
      <c r="U4467" s="1"/>
    </row>
    <row r="4468" spans="1:21">
      <c r="A4468" s="8"/>
      <c r="U4468" s="1"/>
    </row>
    <row r="4469" spans="1:21">
      <c r="A4469" s="8"/>
      <c r="U4469" s="1"/>
    </row>
    <row r="4470" spans="1:21">
      <c r="A4470" s="8"/>
      <c r="U4470" s="1"/>
    </row>
    <row r="4471" spans="1:21">
      <c r="A4471" s="8"/>
      <c r="U4471" s="1"/>
    </row>
    <row r="4472" spans="1:21">
      <c r="A4472" s="8"/>
      <c r="U4472" s="1"/>
    </row>
    <row r="4473" spans="1:21">
      <c r="A4473" s="8"/>
      <c r="U4473" s="1"/>
    </row>
    <row r="4474" spans="1:21">
      <c r="A4474" s="8"/>
      <c r="U4474" s="1"/>
    </row>
    <row r="4475" spans="1:21">
      <c r="A4475" s="8"/>
      <c r="U4475" s="1"/>
    </row>
    <row r="4476" spans="1:21">
      <c r="A4476" s="8"/>
      <c r="U4476" s="1"/>
    </row>
    <row r="4477" spans="1:21">
      <c r="A4477" s="8"/>
      <c r="U4477" s="1"/>
    </row>
    <row r="4478" spans="1:21">
      <c r="A4478" s="8"/>
      <c r="U4478" s="1"/>
    </row>
    <row r="4479" spans="1:21">
      <c r="A4479" s="8"/>
      <c r="U4479" s="1"/>
    </row>
    <row r="4480" spans="1:21">
      <c r="A4480" s="8"/>
      <c r="U4480" s="1"/>
    </row>
    <row r="4481" spans="1:21">
      <c r="A4481" s="8"/>
      <c r="U4481" s="1"/>
    </row>
    <row r="4482" spans="1:21">
      <c r="A4482" s="8"/>
      <c r="U4482" s="1"/>
    </row>
    <row r="4483" spans="1:21">
      <c r="A4483" s="8"/>
      <c r="U4483" s="1"/>
    </row>
    <row r="4484" spans="1:21">
      <c r="A4484" s="8"/>
      <c r="U4484" s="1"/>
    </row>
    <row r="4485" spans="1:21">
      <c r="A4485" s="8"/>
      <c r="U4485" s="1"/>
    </row>
    <row r="4486" spans="1:21">
      <c r="A4486" s="8"/>
      <c r="U4486" s="1"/>
    </row>
    <row r="4487" spans="1:21">
      <c r="A4487" s="8"/>
      <c r="U4487" s="1"/>
    </row>
    <row r="4488" spans="1:21">
      <c r="A4488" s="8"/>
      <c r="U4488" s="1"/>
    </row>
    <row r="4489" spans="1:21">
      <c r="A4489" s="8"/>
      <c r="U4489" s="1"/>
    </row>
    <row r="4490" spans="1:21">
      <c r="A4490" s="8"/>
      <c r="U4490" s="1"/>
    </row>
    <row r="4491" spans="1:21">
      <c r="A4491" s="8"/>
      <c r="U4491" s="1"/>
    </row>
    <row r="4492" spans="1:21">
      <c r="A4492" s="8"/>
      <c r="U4492" s="1"/>
    </row>
    <row r="4493" spans="1:21">
      <c r="A4493" s="8"/>
      <c r="U4493" s="1"/>
    </row>
    <row r="4494" spans="1:21">
      <c r="A4494" s="8"/>
      <c r="U4494" s="1"/>
    </row>
    <row r="4495" spans="1:21">
      <c r="A4495" s="8"/>
      <c r="U4495" s="1"/>
    </row>
    <row r="4496" spans="1:21">
      <c r="A4496" s="8"/>
      <c r="U4496" s="1"/>
    </row>
    <row r="4497" spans="1:21">
      <c r="A4497" s="8"/>
      <c r="U4497" s="1"/>
    </row>
    <row r="4498" spans="1:21">
      <c r="A4498" s="8"/>
      <c r="U4498" s="1"/>
    </row>
    <row r="4499" spans="1:21">
      <c r="A4499" s="8"/>
      <c r="U4499" s="1"/>
    </row>
    <row r="4500" spans="1:21">
      <c r="A4500" s="8"/>
      <c r="U4500" s="1"/>
    </row>
    <row r="4501" spans="1:21">
      <c r="A4501" s="8"/>
      <c r="U4501" s="1"/>
    </row>
    <row r="4502" spans="1:21">
      <c r="A4502" s="8"/>
      <c r="U4502" s="1"/>
    </row>
    <row r="4503" spans="1:21">
      <c r="A4503" s="8"/>
      <c r="U4503" s="1"/>
    </row>
    <row r="4504" spans="1:21">
      <c r="A4504" s="8"/>
      <c r="U4504" s="1"/>
    </row>
    <row r="4505" spans="1:21">
      <c r="A4505" s="8"/>
      <c r="U4505" s="1"/>
    </row>
    <row r="4506" spans="1:21">
      <c r="A4506" s="8"/>
      <c r="U4506" s="1"/>
    </row>
    <row r="4507" spans="1:21">
      <c r="A4507" s="8"/>
      <c r="U4507" s="1"/>
    </row>
    <row r="4508" spans="1:21">
      <c r="A4508" s="8"/>
      <c r="U4508" s="1"/>
    </row>
    <row r="4509" spans="1:21">
      <c r="A4509" s="8"/>
      <c r="U4509" s="1"/>
    </row>
    <row r="4510" spans="1:21">
      <c r="A4510" s="8"/>
      <c r="U4510" s="1"/>
    </row>
    <row r="4511" spans="1:21">
      <c r="A4511" s="8"/>
      <c r="U4511" s="1"/>
    </row>
    <row r="4512" spans="1:21">
      <c r="A4512" s="8"/>
      <c r="U4512" s="1"/>
    </row>
    <row r="4513" spans="1:21">
      <c r="A4513" s="8"/>
      <c r="U4513" s="1"/>
    </row>
    <row r="4514" spans="1:21">
      <c r="A4514" s="8"/>
      <c r="U4514" s="1"/>
    </row>
    <row r="4515" spans="1:21">
      <c r="A4515" s="8"/>
      <c r="U4515" s="1"/>
    </row>
    <row r="4516" spans="1:21">
      <c r="A4516" s="8"/>
      <c r="U4516" s="1"/>
    </row>
    <row r="4517" spans="1:21">
      <c r="A4517" s="8"/>
      <c r="U4517" s="1"/>
    </row>
    <row r="4518" spans="1:21">
      <c r="A4518" s="8"/>
      <c r="U4518" s="1"/>
    </row>
    <row r="4519" spans="1:21">
      <c r="A4519" s="8"/>
      <c r="U4519" s="1"/>
    </row>
    <row r="4520" spans="1:21">
      <c r="A4520" s="8"/>
      <c r="U4520" s="1"/>
    </row>
    <row r="4521" spans="1:21">
      <c r="A4521" s="8"/>
      <c r="U4521" s="1"/>
    </row>
    <row r="4522" spans="1:21">
      <c r="A4522" s="8"/>
      <c r="U4522" s="1"/>
    </row>
    <row r="4523" spans="1:21">
      <c r="A4523" s="8"/>
      <c r="U4523" s="1"/>
    </row>
    <row r="4524" spans="1:21">
      <c r="A4524" s="8"/>
      <c r="U4524" s="1"/>
    </row>
    <row r="4525" spans="1:21">
      <c r="A4525" s="8"/>
      <c r="U4525" s="1"/>
    </row>
    <row r="4526" spans="1:21">
      <c r="A4526" s="8"/>
      <c r="U4526" s="1"/>
    </row>
    <row r="4527" spans="1:21">
      <c r="A4527" s="8"/>
      <c r="U4527" s="1"/>
    </row>
    <row r="4528" spans="1:21">
      <c r="A4528" s="8"/>
      <c r="U4528" s="1"/>
    </row>
    <row r="4529" spans="1:21">
      <c r="A4529" s="8"/>
      <c r="U4529" s="1"/>
    </row>
    <row r="4530" spans="1:21">
      <c r="A4530" s="8"/>
      <c r="U4530" s="1"/>
    </row>
    <row r="4531" spans="1:21">
      <c r="A4531" s="8"/>
      <c r="U4531" s="1"/>
    </row>
    <row r="4532" spans="1:21">
      <c r="A4532" s="8"/>
      <c r="U4532" s="1"/>
    </row>
    <row r="4533" spans="1:21">
      <c r="A4533" s="8"/>
      <c r="U4533" s="1"/>
    </row>
    <row r="4534" spans="1:21">
      <c r="A4534" s="8"/>
      <c r="U4534" s="1"/>
    </row>
    <row r="4535" spans="1:21">
      <c r="A4535" s="8"/>
      <c r="U4535" s="1"/>
    </row>
    <row r="4536" spans="1:21">
      <c r="A4536" s="8"/>
      <c r="U4536" s="1"/>
    </row>
    <row r="4537" spans="1:21">
      <c r="A4537" s="8"/>
      <c r="U4537" s="1"/>
    </row>
    <row r="4538" spans="1:21">
      <c r="A4538" s="8"/>
      <c r="U4538" s="1"/>
    </row>
    <row r="4539" spans="1:21">
      <c r="A4539" s="8"/>
      <c r="U4539" s="1"/>
    </row>
    <row r="4540" spans="1:21">
      <c r="A4540" s="8"/>
      <c r="U4540" s="1"/>
    </row>
    <row r="4541" spans="1:21">
      <c r="A4541" s="8"/>
      <c r="U4541" s="1"/>
    </row>
    <row r="4542" spans="1:21">
      <c r="A4542" s="8"/>
      <c r="U4542" s="1"/>
    </row>
    <row r="4543" spans="1:21">
      <c r="A4543" s="8"/>
      <c r="U4543" s="1"/>
    </row>
    <row r="4544" spans="1:21">
      <c r="A4544" s="8"/>
      <c r="U4544" s="1"/>
    </row>
    <row r="4545" spans="1:21">
      <c r="A4545" s="8"/>
      <c r="U4545" s="1"/>
    </row>
    <row r="4546" spans="1:21">
      <c r="A4546" s="8"/>
      <c r="U4546" s="1"/>
    </row>
    <row r="4547" spans="1:21">
      <c r="A4547" s="8"/>
      <c r="U4547" s="1"/>
    </row>
    <row r="4548" spans="1:21">
      <c r="A4548" s="8"/>
      <c r="U4548" s="1"/>
    </row>
    <row r="4549" spans="1:21">
      <c r="A4549" s="8"/>
      <c r="U4549" s="1"/>
    </row>
    <row r="4550" spans="1:21">
      <c r="A4550" s="8"/>
      <c r="U4550" s="1"/>
    </row>
    <row r="4551" spans="1:21">
      <c r="A4551" s="8"/>
      <c r="U4551" s="1"/>
    </row>
    <row r="4552" spans="1:21">
      <c r="A4552" s="8"/>
      <c r="U4552" s="1"/>
    </row>
    <row r="4553" spans="1:21">
      <c r="A4553" s="8"/>
      <c r="U4553" s="1"/>
    </row>
    <row r="4554" spans="1:21">
      <c r="A4554" s="8"/>
      <c r="U4554" s="1"/>
    </row>
    <row r="4555" spans="1:21">
      <c r="A4555" s="8"/>
      <c r="U4555" s="1"/>
    </row>
    <row r="4556" spans="1:21">
      <c r="A4556" s="8"/>
      <c r="U4556" s="1"/>
    </row>
    <row r="4557" spans="1:21">
      <c r="A4557" s="8"/>
      <c r="U4557" s="1"/>
    </row>
    <row r="4558" spans="1:21">
      <c r="A4558" s="8"/>
      <c r="U4558" s="1"/>
    </row>
    <row r="4559" spans="1:21">
      <c r="A4559" s="8"/>
      <c r="U4559" s="1"/>
    </row>
    <row r="4560" spans="1:21">
      <c r="A4560" s="8"/>
      <c r="U4560" s="1"/>
    </row>
    <row r="4561" spans="1:21">
      <c r="A4561" s="8"/>
      <c r="U4561" s="1"/>
    </row>
    <row r="4562" spans="1:21">
      <c r="A4562" s="8"/>
      <c r="U4562" s="1"/>
    </row>
    <row r="4563" spans="1:21">
      <c r="A4563" s="8"/>
      <c r="U4563" s="1"/>
    </row>
    <row r="4564" spans="1:21">
      <c r="A4564" s="8"/>
      <c r="U4564" s="1"/>
    </row>
    <row r="4565" spans="1:21">
      <c r="A4565" s="8"/>
      <c r="U4565" s="1"/>
    </row>
    <row r="4566" spans="1:21">
      <c r="A4566" s="8"/>
      <c r="U4566" s="1"/>
    </row>
    <row r="4567" spans="1:21">
      <c r="A4567" s="8"/>
      <c r="U4567" s="1"/>
    </row>
    <row r="4568" spans="1:21">
      <c r="A4568" s="8"/>
      <c r="U4568" s="1"/>
    </row>
    <row r="4569" spans="1:21">
      <c r="A4569" s="8"/>
      <c r="U4569" s="1"/>
    </row>
    <row r="4570" spans="1:21">
      <c r="A4570" s="8"/>
      <c r="U4570" s="1"/>
    </row>
    <row r="4571" spans="1:21">
      <c r="A4571" s="8"/>
      <c r="U4571" s="1"/>
    </row>
    <row r="4572" spans="1:21">
      <c r="A4572" s="8"/>
      <c r="U4572" s="1"/>
    </row>
    <row r="4573" spans="1:21">
      <c r="A4573" s="8"/>
      <c r="U4573" s="1"/>
    </row>
    <row r="4574" spans="1:21">
      <c r="A4574" s="8"/>
      <c r="U4574" s="1"/>
    </row>
    <row r="4575" spans="1:21">
      <c r="A4575" s="8"/>
      <c r="U4575" s="1"/>
    </row>
    <row r="4576" spans="1:21">
      <c r="A4576" s="8"/>
      <c r="U4576" s="1"/>
    </row>
    <row r="4577" spans="1:21">
      <c r="A4577" s="8"/>
      <c r="U4577" s="1"/>
    </row>
    <row r="4578" spans="1:21">
      <c r="A4578" s="8"/>
      <c r="U4578" s="1"/>
    </row>
    <row r="4579" spans="1:21">
      <c r="A4579" s="8"/>
      <c r="U4579" s="1"/>
    </row>
    <row r="4580" spans="1:21">
      <c r="A4580" s="8"/>
      <c r="U4580" s="1"/>
    </row>
    <row r="4581" spans="1:21">
      <c r="A4581" s="8"/>
      <c r="U4581" s="1"/>
    </row>
    <row r="4582" spans="1:21">
      <c r="A4582" s="8"/>
      <c r="U4582" s="1"/>
    </row>
    <row r="4583" spans="1:21">
      <c r="A4583" s="8"/>
      <c r="U4583" s="1"/>
    </row>
    <row r="4584" spans="1:21">
      <c r="A4584" s="8"/>
      <c r="U4584" s="1"/>
    </row>
    <row r="4585" spans="1:21">
      <c r="A4585" s="8"/>
      <c r="U4585" s="1"/>
    </row>
    <row r="4586" spans="1:21">
      <c r="A4586" s="8"/>
      <c r="U4586" s="1"/>
    </row>
    <row r="4587" spans="1:21">
      <c r="A4587" s="8"/>
      <c r="U4587" s="1"/>
    </row>
    <row r="4588" spans="1:21">
      <c r="A4588" s="8"/>
      <c r="U4588" s="1"/>
    </row>
    <row r="4589" spans="1:21">
      <c r="A4589" s="8"/>
      <c r="U4589" s="1"/>
    </row>
    <row r="4590" spans="1:21">
      <c r="A4590" s="8"/>
      <c r="U4590" s="1"/>
    </row>
    <row r="4591" spans="1:21">
      <c r="A4591" s="8"/>
      <c r="U4591" s="1"/>
    </row>
    <row r="4592" spans="1:21">
      <c r="A4592" s="8"/>
      <c r="U4592" s="1"/>
    </row>
    <row r="4593" spans="1:21">
      <c r="A4593" s="8"/>
      <c r="U4593" s="1"/>
    </row>
    <row r="4594" spans="1:21">
      <c r="A4594" s="8"/>
      <c r="U4594" s="1"/>
    </row>
    <row r="4595" spans="1:21">
      <c r="A4595" s="8"/>
      <c r="U4595" s="1"/>
    </row>
    <row r="4596" spans="1:21">
      <c r="A4596" s="8"/>
      <c r="U4596" s="1"/>
    </row>
    <row r="4597" spans="1:21">
      <c r="A4597" s="8"/>
      <c r="U4597" s="1"/>
    </row>
    <row r="4598" spans="1:21">
      <c r="A4598" s="8"/>
      <c r="U4598" s="1"/>
    </row>
    <row r="4599" spans="1:21">
      <c r="A4599" s="8"/>
      <c r="U4599" s="1"/>
    </row>
    <row r="4600" spans="1:21">
      <c r="A4600" s="8"/>
      <c r="U4600" s="1"/>
    </row>
    <row r="4601" spans="1:21">
      <c r="A4601" s="8"/>
      <c r="U4601" s="1"/>
    </row>
    <row r="4602" spans="1:21">
      <c r="A4602" s="8"/>
      <c r="U4602" s="1"/>
    </row>
    <row r="4603" spans="1:21">
      <c r="A4603" s="8"/>
      <c r="U4603" s="1"/>
    </row>
    <row r="4604" spans="1:21">
      <c r="A4604" s="8"/>
      <c r="U4604" s="1"/>
    </row>
    <row r="4605" spans="1:21">
      <c r="A4605" s="8"/>
      <c r="U4605" s="1"/>
    </row>
    <row r="4606" spans="1:21">
      <c r="A4606" s="8"/>
      <c r="U4606" s="1"/>
    </row>
    <row r="4607" spans="1:21">
      <c r="A4607" s="8"/>
      <c r="U4607" s="1"/>
    </row>
    <row r="4608" spans="1:21">
      <c r="A4608" s="8"/>
      <c r="U4608" s="1"/>
    </row>
    <row r="4609" spans="1:21">
      <c r="A4609" s="8"/>
      <c r="U4609" s="1"/>
    </row>
    <row r="4610" spans="1:21">
      <c r="A4610" s="8"/>
      <c r="U4610" s="1"/>
    </row>
    <row r="4611" spans="1:21">
      <c r="A4611" s="8"/>
      <c r="U4611" s="1"/>
    </row>
    <row r="4612" spans="1:21">
      <c r="A4612" s="8"/>
      <c r="U4612" s="1"/>
    </row>
    <row r="4613" spans="1:21">
      <c r="A4613" s="8"/>
      <c r="U4613" s="1"/>
    </row>
    <row r="4614" spans="1:21">
      <c r="A4614" s="8"/>
      <c r="U4614" s="1"/>
    </row>
    <row r="4615" spans="1:21">
      <c r="A4615" s="8"/>
      <c r="U4615" s="1"/>
    </row>
    <row r="4616" spans="1:21">
      <c r="A4616" s="8"/>
      <c r="U4616" s="1"/>
    </row>
    <row r="4617" spans="1:21">
      <c r="A4617" s="8"/>
      <c r="U4617" s="1"/>
    </row>
    <row r="4618" spans="1:21">
      <c r="A4618" s="8"/>
      <c r="U4618" s="1"/>
    </row>
    <row r="4619" spans="1:21">
      <c r="A4619" s="8"/>
      <c r="U4619" s="1"/>
    </row>
    <row r="4620" spans="1:21">
      <c r="A4620" s="8"/>
      <c r="U4620" s="1"/>
    </row>
    <row r="4621" spans="1:21">
      <c r="A4621" s="8"/>
      <c r="U4621" s="1"/>
    </row>
    <row r="4622" spans="1:21">
      <c r="A4622" s="8"/>
      <c r="U4622" s="1"/>
    </row>
    <row r="4623" spans="1:21">
      <c r="A4623" s="8"/>
      <c r="U4623" s="1"/>
    </row>
    <row r="4624" spans="1:21">
      <c r="A4624" s="8"/>
      <c r="U4624" s="1"/>
    </row>
    <row r="4625" spans="1:21">
      <c r="A4625" s="8"/>
      <c r="U4625" s="1"/>
    </row>
    <row r="4626" spans="1:21">
      <c r="A4626" s="8"/>
      <c r="U4626" s="1"/>
    </row>
    <row r="4627" spans="1:21">
      <c r="A4627" s="8"/>
      <c r="U4627" s="1"/>
    </row>
    <row r="4628" spans="1:21">
      <c r="A4628" s="8"/>
      <c r="U4628" s="1"/>
    </row>
    <row r="4629" spans="1:21">
      <c r="A4629" s="8"/>
      <c r="U4629" s="1"/>
    </row>
    <row r="4630" spans="1:21">
      <c r="A4630" s="8"/>
      <c r="U4630" s="1"/>
    </row>
    <row r="4631" spans="1:21">
      <c r="A4631" s="8"/>
      <c r="U4631" s="1"/>
    </row>
    <row r="4632" spans="1:21">
      <c r="A4632" s="8"/>
      <c r="U4632" s="1"/>
    </row>
    <row r="4633" spans="1:21">
      <c r="A4633" s="8"/>
      <c r="U4633" s="1"/>
    </row>
    <row r="4634" spans="1:21">
      <c r="A4634" s="8"/>
      <c r="U4634" s="1"/>
    </row>
    <row r="4635" spans="1:21">
      <c r="A4635" s="8"/>
      <c r="U4635" s="1"/>
    </row>
    <row r="4636" spans="1:21">
      <c r="A4636" s="8"/>
      <c r="U4636" s="1"/>
    </row>
    <row r="4637" spans="1:21">
      <c r="A4637" s="8"/>
      <c r="U4637" s="1"/>
    </row>
    <row r="4638" spans="1:21">
      <c r="A4638" s="8"/>
      <c r="U4638" s="1"/>
    </row>
    <row r="4639" spans="1:21">
      <c r="A4639" s="8"/>
      <c r="U4639" s="1"/>
    </row>
    <row r="4640" spans="1:21">
      <c r="A4640" s="8"/>
      <c r="U4640" s="1"/>
    </row>
    <row r="4641" spans="1:21">
      <c r="A4641" s="8"/>
      <c r="U4641" s="1"/>
    </row>
    <row r="4642" spans="1:21">
      <c r="A4642" s="8"/>
      <c r="U4642" s="1"/>
    </row>
    <row r="4643" spans="1:21">
      <c r="A4643" s="8"/>
      <c r="U4643" s="1"/>
    </row>
    <row r="4644" spans="1:21">
      <c r="A4644" s="8"/>
      <c r="U4644" s="1"/>
    </row>
    <row r="4645" spans="1:21">
      <c r="A4645" s="8"/>
      <c r="U4645" s="1"/>
    </row>
    <row r="4646" spans="1:21">
      <c r="A4646" s="8"/>
      <c r="U4646" s="1"/>
    </row>
    <row r="4647" spans="1:21">
      <c r="A4647" s="8"/>
      <c r="U4647" s="1"/>
    </row>
    <row r="4648" spans="1:21">
      <c r="A4648" s="8"/>
      <c r="U4648" s="1"/>
    </row>
    <row r="4649" spans="1:21">
      <c r="A4649" s="8"/>
      <c r="U4649" s="1"/>
    </row>
    <row r="4650" spans="1:21">
      <c r="A4650" s="8"/>
      <c r="U4650" s="1"/>
    </row>
    <row r="4651" spans="1:21">
      <c r="A4651" s="8"/>
      <c r="U4651" s="1"/>
    </row>
    <row r="4652" spans="1:21">
      <c r="A4652" s="8"/>
      <c r="U4652" s="1"/>
    </row>
    <row r="4653" spans="1:21">
      <c r="A4653" s="8"/>
      <c r="U4653" s="1"/>
    </row>
    <row r="4654" spans="1:21">
      <c r="A4654" s="8"/>
      <c r="U4654" s="1"/>
    </row>
    <row r="4655" spans="1:21">
      <c r="A4655" s="8"/>
      <c r="U4655" s="1"/>
    </row>
    <row r="4656" spans="1:21">
      <c r="A4656" s="8"/>
      <c r="U4656" s="1"/>
    </row>
    <row r="4657" spans="1:21">
      <c r="A4657" s="8"/>
      <c r="U4657" s="1"/>
    </row>
    <row r="4658" spans="1:21">
      <c r="A4658" s="8"/>
      <c r="U4658" s="1"/>
    </row>
    <row r="4659" spans="1:21">
      <c r="A4659" s="8"/>
      <c r="U4659" s="1"/>
    </row>
    <row r="4660" spans="1:21">
      <c r="A4660" s="8"/>
      <c r="U4660" s="1"/>
    </row>
    <row r="4661" spans="1:21">
      <c r="A4661" s="8"/>
      <c r="U4661" s="1"/>
    </row>
    <row r="4662" spans="1:21">
      <c r="A4662" s="8"/>
      <c r="U4662" s="1"/>
    </row>
    <row r="4663" spans="1:21">
      <c r="A4663" s="8"/>
      <c r="U4663" s="1"/>
    </row>
    <row r="4664" spans="1:21">
      <c r="A4664" s="8"/>
      <c r="U4664" s="1"/>
    </row>
    <row r="4665" spans="1:21">
      <c r="A4665" s="8"/>
      <c r="U4665" s="1"/>
    </row>
    <row r="4666" spans="1:21">
      <c r="A4666" s="8"/>
      <c r="U4666" s="1"/>
    </row>
    <row r="4667" spans="1:21">
      <c r="A4667" s="8"/>
      <c r="U4667" s="1"/>
    </row>
    <row r="4668" spans="1:21">
      <c r="A4668" s="8"/>
      <c r="U4668" s="1"/>
    </row>
    <row r="4669" spans="1:21">
      <c r="A4669" s="8"/>
      <c r="U4669" s="1"/>
    </row>
    <row r="4670" spans="1:21">
      <c r="A4670" s="8"/>
      <c r="U4670" s="1"/>
    </row>
    <row r="4671" spans="1:21">
      <c r="A4671" s="8"/>
      <c r="U4671" s="1"/>
    </row>
    <row r="4672" spans="1:21">
      <c r="A4672" s="8"/>
      <c r="U4672" s="1"/>
    </row>
    <row r="4673" spans="1:21">
      <c r="A4673" s="8"/>
      <c r="U4673" s="1"/>
    </row>
    <row r="4674" spans="1:21">
      <c r="A4674" s="8"/>
      <c r="U4674" s="1"/>
    </row>
    <row r="4675" spans="1:21">
      <c r="A4675" s="8"/>
      <c r="U4675" s="1"/>
    </row>
    <row r="4676" spans="1:21">
      <c r="A4676" s="8"/>
      <c r="U4676" s="1"/>
    </row>
    <row r="4677" spans="1:21">
      <c r="A4677" s="8"/>
      <c r="U4677" s="1"/>
    </row>
    <row r="4678" spans="1:21">
      <c r="A4678" s="8"/>
      <c r="U4678" s="1"/>
    </row>
    <row r="4679" spans="1:21">
      <c r="A4679" s="8"/>
      <c r="U4679" s="1"/>
    </row>
    <row r="4680" spans="1:21">
      <c r="A4680" s="8"/>
      <c r="U4680" s="1"/>
    </row>
    <row r="4681" spans="1:21">
      <c r="A4681" s="8"/>
      <c r="U4681" s="1"/>
    </row>
    <row r="4682" spans="1:21">
      <c r="A4682" s="8"/>
      <c r="U4682" s="1"/>
    </row>
    <row r="4683" spans="1:21">
      <c r="A4683" s="8"/>
      <c r="U4683" s="1"/>
    </row>
    <row r="4684" spans="1:21">
      <c r="A4684" s="8"/>
      <c r="U4684" s="1"/>
    </row>
    <row r="4685" spans="1:21">
      <c r="A4685" s="8"/>
      <c r="U4685" s="1"/>
    </row>
    <row r="4686" spans="1:21">
      <c r="A4686" s="8"/>
      <c r="U4686" s="1"/>
    </row>
    <row r="4687" spans="1:21">
      <c r="A4687" s="8"/>
      <c r="U4687" s="1"/>
    </row>
    <row r="4688" spans="1:21">
      <c r="A4688" s="8"/>
      <c r="U4688" s="1"/>
    </row>
    <row r="4689" spans="1:21">
      <c r="A4689" s="8"/>
      <c r="U4689" s="1"/>
    </row>
    <row r="4690" spans="1:21">
      <c r="A4690" s="8"/>
      <c r="U4690" s="1"/>
    </row>
    <row r="4691" spans="1:21">
      <c r="A4691" s="8"/>
      <c r="U4691" s="1"/>
    </row>
    <row r="4692" spans="1:21">
      <c r="A4692" s="8"/>
      <c r="U4692" s="1"/>
    </row>
    <row r="4693" spans="1:21">
      <c r="A4693" s="8"/>
      <c r="U4693" s="1"/>
    </row>
    <row r="4694" spans="1:21">
      <c r="A4694" s="8"/>
      <c r="U4694" s="1"/>
    </row>
    <row r="4695" spans="1:21">
      <c r="A4695" s="8"/>
      <c r="U4695" s="1"/>
    </row>
    <row r="4696" spans="1:21">
      <c r="A4696" s="8"/>
      <c r="U4696" s="1"/>
    </row>
    <row r="4697" spans="1:21">
      <c r="A4697" s="8"/>
      <c r="U4697" s="1"/>
    </row>
    <row r="4698" spans="1:21">
      <c r="A4698" s="8"/>
      <c r="U4698" s="1"/>
    </row>
    <row r="4699" spans="1:21">
      <c r="A4699" s="8"/>
      <c r="U4699" s="1"/>
    </row>
    <row r="4700" spans="1:21">
      <c r="A4700" s="8"/>
      <c r="U4700" s="1"/>
    </row>
    <row r="4701" spans="1:21">
      <c r="A4701" s="8"/>
      <c r="U4701" s="1"/>
    </row>
    <row r="4702" spans="1:21">
      <c r="A4702" s="8"/>
      <c r="U4702" s="1"/>
    </row>
    <row r="4703" spans="1:21">
      <c r="A4703" s="8"/>
      <c r="U4703" s="1"/>
    </row>
    <row r="4704" spans="1:21">
      <c r="A4704" s="8"/>
      <c r="U4704" s="1"/>
    </row>
    <row r="4705" spans="1:21">
      <c r="A4705" s="8"/>
      <c r="U4705" s="1"/>
    </row>
    <row r="4706" spans="1:21">
      <c r="A4706" s="8"/>
      <c r="U4706" s="1"/>
    </row>
    <row r="4707" spans="1:21">
      <c r="A4707" s="8"/>
      <c r="U4707" s="1"/>
    </row>
    <row r="4708" spans="1:21">
      <c r="A4708" s="8"/>
      <c r="U4708" s="1"/>
    </row>
    <row r="4709" spans="1:21">
      <c r="A4709" s="8"/>
      <c r="U4709" s="1"/>
    </row>
    <row r="4710" spans="1:21">
      <c r="A4710" s="8"/>
      <c r="U4710" s="1"/>
    </row>
    <row r="4711" spans="1:21">
      <c r="A4711" s="8"/>
      <c r="U4711" s="1"/>
    </row>
    <row r="4712" spans="1:21">
      <c r="A4712" s="8"/>
      <c r="U4712" s="1"/>
    </row>
    <row r="4713" spans="1:21">
      <c r="A4713" s="8"/>
      <c r="U4713" s="1"/>
    </row>
    <row r="4714" spans="1:21">
      <c r="A4714" s="8"/>
      <c r="U4714" s="1"/>
    </row>
    <row r="4715" spans="1:21">
      <c r="A4715" s="8"/>
      <c r="U4715" s="1"/>
    </row>
    <row r="4716" spans="1:21">
      <c r="A4716" s="8"/>
      <c r="U4716" s="1"/>
    </row>
    <row r="4717" spans="1:21">
      <c r="A4717" s="8"/>
      <c r="U4717" s="1"/>
    </row>
    <row r="4718" spans="1:21">
      <c r="A4718" s="8"/>
      <c r="U4718" s="1"/>
    </row>
    <row r="4719" spans="1:21">
      <c r="A4719" s="8"/>
      <c r="U4719" s="1"/>
    </row>
    <row r="4720" spans="1:21">
      <c r="A4720" s="8"/>
      <c r="U4720" s="1"/>
    </row>
    <row r="4721" spans="1:21">
      <c r="A4721" s="8"/>
      <c r="U4721" s="1"/>
    </row>
    <row r="4722" spans="1:21">
      <c r="A4722" s="8"/>
      <c r="U4722" s="1"/>
    </row>
    <row r="4723" spans="1:21">
      <c r="A4723" s="8"/>
      <c r="U4723" s="1"/>
    </row>
    <row r="4724" spans="1:21">
      <c r="A4724" s="8"/>
      <c r="U4724" s="1"/>
    </row>
    <row r="4725" spans="1:21">
      <c r="A4725" s="8"/>
      <c r="U4725" s="1"/>
    </row>
    <row r="4726" spans="1:21">
      <c r="A4726" s="8"/>
      <c r="U4726" s="1"/>
    </row>
    <row r="4727" spans="1:21">
      <c r="A4727" s="8"/>
      <c r="U4727" s="1"/>
    </row>
    <row r="4728" spans="1:21">
      <c r="A4728" s="8"/>
      <c r="U4728" s="1"/>
    </row>
    <row r="4729" spans="1:21">
      <c r="A4729" s="8"/>
      <c r="U4729" s="1"/>
    </row>
    <row r="4730" spans="1:21">
      <c r="A4730" s="8"/>
      <c r="U4730" s="1"/>
    </row>
    <row r="4731" spans="1:21">
      <c r="A4731" s="8"/>
      <c r="U4731" s="1"/>
    </row>
    <row r="4732" spans="1:21">
      <c r="A4732" s="8"/>
      <c r="U4732" s="1"/>
    </row>
    <row r="4733" spans="1:21">
      <c r="A4733" s="8"/>
      <c r="U4733" s="1"/>
    </row>
    <row r="4734" spans="1:21">
      <c r="A4734" s="8"/>
      <c r="U4734" s="1"/>
    </row>
    <row r="4735" spans="1:21">
      <c r="A4735" s="8"/>
      <c r="U4735" s="1"/>
    </row>
    <row r="4736" spans="1:21">
      <c r="A4736" s="8"/>
      <c r="U4736" s="1"/>
    </row>
    <row r="4737" spans="1:21">
      <c r="A4737" s="8"/>
      <c r="U4737" s="1"/>
    </row>
    <row r="4738" spans="1:21">
      <c r="A4738" s="8"/>
      <c r="U4738" s="1"/>
    </row>
    <row r="4739" spans="1:21">
      <c r="A4739" s="8"/>
      <c r="U4739" s="1"/>
    </row>
    <row r="4740" spans="1:21">
      <c r="A4740" s="8"/>
      <c r="U4740" s="1"/>
    </row>
    <row r="4741" spans="1:21">
      <c r="A4741" s="8"/>
      <c r="U4741" s="1"/>
    </row>
    <row r="4742" spans="1:21">
      <c r="A4742" s="8"/>
      <c r="U4742" s="1"/>
    </row>
    <row r="4743" spans="1:21">
      <c r="A4743" s="8"/>
      <c r="U4743" s="1"/>
    </row>
    <row r="4744" spans="1:21">
      <c r="A4744" s="8"/>
      <c r="U4744" s="1"/>
    </row>
    <row r="4745" spans="1:21">
      <c r="A4745" s="8"/>
      <c r="U4745" s="1"/>
    </row>
    <row r="4746" spans="1:21">
      <c r="A4746" s="8"/>
      <c r="U4746" s="1"/>
    </row>
    <row r="4747" spans="1:21">
      <c r="A4747" s="8"/>
      <c r="U4747" s="1"/>
    </row>
    <row r="4748" spans="1:21">
      <c r="A4748" s="8"/>
      <c r="U4748" s="1"/>
    </row>
    <row r="4749" spans="1:21">
      <c r="A4749" s="8"/>
      <c r="U4749" s="1"/>
    </row>
    <row r="4750" spans="1:21">
      <c r="A4750" s="8"/>
      <c r="U4750" s="1"/>
    </row>
    <row r="4751" spans="1:21">
      <c r="A4751" s="8"/>
      <c r="U4751" s="1"/>
    </row>
    <row r="4752" spans="1:21">
      <c r="A4752" s="8"/>
      <c r="U4752" s="1"/>
    </row>
    <row r="4753" spans="1:21">
      <c r="A4753" s="8"/>
      <c r="U4753" s="1"/>
    </row>
    <row r="4754" spans="1:21">
      <c r="A4754" s="8"/>
      <c r="U4754" s="1"/>
    </row>
    <row r="4755" spans="1:21">
      <c r="A4755" s="8"/>
      <c r="U4755" s="1"/>
    </row>
    <row r="4756" spans="1:21">
      <c r="A4756" s="8"/>
      <c r="U4756" s="1"/>
    </row>
    <row r="4757" spans="1:21">
      <c r="A4757" s="8"/>
      <c r="U4757" s="1"/>
    </row>
    <row r="4758" spans="1:21">
      <c r="A4758" s="8"/>
      <c r="U4758" s="1"/>
    </row>
    <row r="4759" spans="1:21">
      <c r="A4759" s="8"/>
      <c r="U4759" s="1"/>
    </row>
    <row r="4760" spans="1:21">
      <c r="A4760" s="8"/>
      <c r="U4760" s="1"/>
    </row>
    <row r="4761" spans="1:21">
      <c r="A4761" s="8"/>
      <c r="U4761" s="1"/>
    </row>
    <row r="4762" spans="1:21">
      <c r="A4762" s="8"/>
      <c r="U4762" s="1"/>
    </row>
    <row r="4763" spans="1:21">
      <c r="A4763" s="8"/>
      <c r="U4763" s="1"/>
    </row>
    <row r="4764" spans="1:21">
      <c r="A4764" s="8"/>
      <c r="U4764" s="1"/>
    </row>
    <row r="4765" spans="1:21">
      <c r="A4765" s="8"/>
      <c r="U4765" s="1"/>
    </row>
    <row r="4766" spans="1:21">
      <c r="A4766" s="8"/>
      <c r="U4766" s="1"/>
    </row>
    <row r="4767" spans="1:21">
      <c r="A4767" s="8"/>
      <c r="U4767" s="1"/>
    </row>
    <row r="4768" spans="1:21">
      <c r="A4768" s="8"/>
      <c r="U4768" s="1"/>
    </row>
    <row r="4769" spans="1:21">
      <c r="A4769" s="8"/>
      <c r="U4769" s="1"/>
    </row>
    <row r="4770" spans="1:21">
      <c r="A4770" s="8"/>
      <c r="U4770" s="1"/>
    </row>
    <row r="4771" spans="1:21">
      <c r="A4771" s="8"/>
      <c r="U4771" s="1"/>
    </row>
    <row r="4772" spans="1:21">
      <c r="A4772" s="8"/>
      <c r="U4772" s="1"/>
    </row>
    <row r="4773" spans="1:21">
      <c r="A4773" s="8"/>
      <c r="U4773" s="1"/>
    </row>
    <row r="4774" spans="1:21">
      <c r="A4774" s="8"/>
      <c r="U4774" s="1"/>
    </row>
    <row r="4775" spans="1:21">
      <c r="A4775" s="8"/>
      <c r="U4775" s="1"/>
    </row>
    <row r="4776" spans="1:21">
      <c r="A4776" s="8"/>
      <c r="U4776" s="1"/>
    </row>
    <row r="4777" spans="1:21">
      <c r="A4777" s="8"/>
      <c r="U4777" s="1"/>
    </row>
    <row r="4778" spans="1:21">
      <c r="A4778" s="8"/>
      <c r="U4778" s="1"/>
    </row>
    <row r="4779" spans="1:21">
      <c r="A4779" s="8"/>
      <c r="U4779" s="1"/>
    </row>
    <row r="4780" spans="1:21">
      <c r="A4780" s="8"/>
      <c r="U4780" s="1"/>
    </row>
    <row r="4781" spans="1:21">
      <c r="A4781" s="8"/>
      <c r="U4781" s="1"/>
    </row>
    <row r="4782" spans="1:21">
      <c r="A4782" s="8"/>
      <c r="U4782" s="1"/>
    </row>
    <row r="4783" spans="1:21">
      <c r="A4783" s="8"/>
      <c r="U4783" s="1"/>
    </row>
    <row r="4784" spans="1:21">
      <c r="A4784" s="8"/>
      <c r="U4784" s="1"/>
    </row>
    <row r="4785" spans="1:21">
      <c r="A4785" s="8"/>
      <c r="U4785" s="1"/>
    </row>
    <row r="4786" spans="1:21">
      <c r="A4786" s="8"/>
      <c r="U4786" s="1"/>
    </row>
    <row r="4787" spans="1:21">
      <c r="A4787" s="8"/>
      <c r="U4787" s="1"/>
    </row>
    <row r="4788" spans="1:21">
      <c r="A4788" s="8"/>
      <c r="U4788" s="1"/>
    </row>
    <row r="4789" spans="1:21">
      <c r="A4789" s="8"/>
      <c r="U4789" s="1"/>
    </row>
    <row r="4790" spans="1:21">
      <c r="A4790" s="8"/>
      <c r="U4790" s="1"/>
    </row>
    <row r="4791" spans="1:21">
      <c r="A4791" s="8"/>
      <c r="U4791" s="1"/>
    </row>
    <row r="4792" spans="1:21">
      <c r="A4792" s="8"/>
      <c r="U4792" s="1"/>
    </row>
    <row r="4793" spans="1:21">
      <c r="A4793" s="8"/>
      <c r="U4793" s="1"/>
    </row>
    <row r="4794" spans="1:21">
      <c r="A4794" s="8"/>
      <c r="U4794" s="1"/>
    </row>
    <row r="4795" spans="1:21">
      <c r="A4795" s="8"/>
      <c r="U4795" s="1"/>
    </row>
    <row r="4796" spans="1:21">
      <c r="A4796" s="8"/>
      <c r="U4796" s="1"/>
    </row>
    <row r="4797" spans="1:21">
      <c r="A4797" s="8"/>
      <c r="U4797" s="1"/>
    </row>
    <row r="4798" spans="1:21">
      <c r="A4798" s="8"/>
      <c r="U4798" s="1"/>
    </row>
    <row r="4799" spans="1:21">
      <c r="A4799" s="8"/>
      <c r="U4799" s="1"/>
    </row>
    <row r="4800" spans="1:21">
      <c r="A4800" s="8"/>
      <c r="U4800" s="1"/>
    </row>
    <row r="4801" spans="1:21">
      <c r="A4801" s="8"/>
      <c r="U4801" s="1"/>
    </row>
    <row r="4802" spans="1:21">
      <c r="A4802" s="8"/>
      <c r="U4802" s="1"/>
    </row>
    <row r="4803" spans="1:21">
      <c r="A4803" s="8"/>
      <c r="U4803" s="1"/>
    </row>
    <row r="4804" spans="1:21">
      <c r="A4804" s="8"/>
      <c r="U4804" s="1"/>
    </row>
    <row r="4805" spans="1:21">
      <c r="A4805" s="8"/>
      <c r="U4805" s="1"/>
    </row>
    <row r="4806" spans="1:21">
      <c r="A4806" s="8"/>
      <c r="U4806" s="1"/>
    </row>
    <row r="4807" spans="1:21">
      <c r="A4807" s="8"/>
      <c r="U4807" s="1"/>
    </row>
    <row r="4808" spans="1:21">
      <c r="A4808" s="8"/>
      <c r="U4808" s="1"/>
    </row>
    <row r="4809" spans="1:21">
      <c r="A4809" s="8"/>
      <c r="U4809" s="1"/>
    </row>
    <row r="4810" spans="1:21">
      <c r="A4810" s="8"/>
      <c r="U4810" s="1"/>
    </row>
    <row r="4811" spans="1:21">
      <c r="A4811" s="8"/>
      <c r="U4811" s="1"/>
    </row>
    <row r="4812" spans="1:21">
      <c r="A4812" s="8"/>
      <c r="U4812" s="1"/>
    </row>
    <row r="4813" spans="1:21">
      <c r="A4813" s="8"/>
      <c r="U4813" s="1"/>
    </row>
    <row r="4814" spans="1:21">
      <c r="A4814" s="8"/>
      <c r="U4814" s="1"/>
    </row>
    <row r="4815" spans="1:21">
      <c r="A4815" s="8"/>
      <c r="U4815" s="1"/>
    </row>
    <row r="4816" spans="1:21">
      <c r="A4816" s="8"/>
      <c r="U4816" s="1"/>
    </row>
    <row r="4817" spans="1:21">
      <c r="A4817" s="8"/>
      <c r="U4817" s="1"/>
    </row>
    <row r="4818" spans="1:21">
      <c r="A4818" s="8"/>
      <c r="U4818" s="1"/>
    </row>
    <row r="4819" spans="1:21">
      <c r="A4819" s="8"/>
      <c r="U4819" s="1"/>
    </row>
    <row r="4820" spans="1:21">
      <c r="A4820" s="8"/>
      <c r="U4820" s="1"/>
    </row>
    <row r="4821" spans="1:21">
      <c r="A4821" s="8"/>
      <c r="U4821" s="1"/>
    </row>
    <row r="4822" spans="1:21">
      <c r="A4822" s="8"/>
      <c r="U4822" s="1"/>
    </row>
    <row r="4823" spans="1:21">
      <c r="A4823" s="8"/>
      <c r="U4823" s="1"/>
    </row>
    <row r="4824" spans="1:21">
      <c r="A4824" s="8"/>
      <c r="U4824" s="1"/>
    </row>
    <row r="4825" spans="1:21">
      <c r="A4825" s="8"/>
      <c r="U4825" s="1"/>
    </row>
    <row r="4826" spans="1:21">
      <c r="A4826" s="8"/>
      <c r="U4826" s="1"/>
    </row>
    <row r="4827" spans="1:21">
      <c r="A4827" s="8"/>
      <c r="U4827" s="1"/>
    </row>
    <row r="4828" spans="1:21">
      <c r="A4828" s="8"/>
      <c r="U4828" s="1"/>
    </row>
    <row r="4829" spans="1:21">
      <c r="A4829" s="8"/>
      <c r="U4829" s="1"/>
    </row>
    <row r="4830" spans="1:21">
      <c r="A4830" s="8"/>
      <c r="U4830" s="1"/>
    </row>
    <row r="4831" spans="1:21">
      <c r="A4831" s="8"/>
      <c r="U4831" s="1"/>
    </row>
    <row r="4832" spans="1:21">
      <c r="A4832" s="8"/>
      <c r="U4832" s="1"/>
    </row>
    <row r="4833" spans="1:21">
      <c r="A4833" s="8"/>
      <c r="U4833" s="1"/>
    </row>
    <row r="4834" spans="1:21">
      <c r="A4834" s="8"/>
      <c r="U4834" s="1"/>
    </row>
    <row r="4835" spans="1:21">
      <c r="A4835" s="8"/>
      <c r="U4835" s="1"/>
    </row>
    <row r="4836" spans="1:21">
      <c r="A4836" s="8"/>
      <c r="U4836" s="1"/>
    </row>
    <row r="4837" spans="1:21">
      <c r="A4837" s="8"/>
      <c r="U4837" s="1"/>
    </row>
    <row r="4838" spans="1:21">
      <c r="A4838" s="8"/>
      <c r="U4838" s="1"/>
    </row>
    <row r="4839" spans="1:21">
      <c r="A4839" s="8"/>
      <c r="U4839" s="1"/>
    </row>
    <row r="4840" spans="1:21">
      <c r="A4840" s="8"/>
      <c r="U4840" s="1"/>
    </row>
    <row r="4841" spans="1:21">
      <c r="A4841" s="8"/>
      <c r="U4841" s="1"/>
    </row>
    <row r="4842" spans="1:21">
      <c r="A4842" s="8"/>
      <c r="U4842" s="1"/>
    </row>
    <row r="4843" spans="1:21">
      <c r="A4843" s="8"/>
      <c r="U4843" s="1"/>
    </row>
    <row r="4844" spans="1:21">
      <c r="A4844" s="8"/>
      <c r="U4844" s="1"/>
    </row>
    <row r="4845" spans="1:21">
      <c r="A4845" s="8"/>
      <c r="U4845" s="1"/>
    </row>
    <row r="4846" spans="1:21">
      <c r="A4846" s="8"/>
      <c r="U4846" s="1"/>
    </row>
    <row r="4847" spans="1:21">
      <c r="A4847" s="8"/>
      <c r="U4847" s="1"/>
    </row>
    <row r="4848" spans="1:21">
      <c r="A4848" s="8"/>
      <c r="U4848" s="1"/>
    </row>
    <row r="4849" spans="1:21">
      <c r="A4849" s="8"/>
      <c r="U4849" s="1"/>
    </row>
    <row r="4850" spans="1:21">
      <c r="A4850" s="8"/>
      <c r="U4850" s="1"/>
    </row>
    <row r="4851" spans="1:21">
      <c r="A4851" s="8"/>
      <c r="U4851" s="1"/>
    </row>
    <row r="4852" spans="1:21">
      <c r="A4852" s="8"/>
      <c r="U4852" s="1"/>
    </row>
    <row r="4853" spans="1:21">
      <c r="A4853" s="8"/>
      <c r="U4853" s="1"/>
    </row>
    <row r="4854" spans="1:21">
      <c r="A4854" s="8"/>
      <c r="U4854" s="1"/>
    </row>
    <row r="4855" spans="1:21">
      <c r="A4855" s="8"/>
      <c r="U4855" s="1"/>
    </row>
    <row r="4856" spans="1:21">
      <c r="A4856" s="8"/>
      <c r="U4856" s="1"/>
    </row>
    <row r="4857" spans="1:21">
      <c r="A4857" s="8"/>
      <c r="U4857" s="1"/>
    </row>
    <row r="4858" spans="1:21">
      <c r="A4858" s="8"/>
      <c r="U4858" s="1"/>
    </row>
    <row r="4859" spans="1:21">
      <c r="A4859" s="8"/>
      <c r="U4859" s="1"/>
    </row>
    <row r="4860" spans="1:21">
      <c r="A4860" s="8"/>
      <c r="U4860" s="1"/>
    </row>
    <row r="4861" spans="1:21">
      <c r="A4861" s="8"/>
      <c r="U4861" s="1"/>
    </row>
    <row r="4862" spans="1:21">
      <c r="A4862" s="8"/>
      <c r="U4862" s="1"/>
    </row>
    <row r="4863" spans="1:21">
      <c r="A4863" s="8"/>
      <c r="U4863" s="1"/>
    </row>
    <row r="4864" spans="1:21">
      <c r="A4864" s="8"/>
      <c r="U4864" s="1"/>
    </row>
    <row r="4865" spans="1:21">
      <c r="A4865" s="8"/>
      <c r="U4865" s="1"/>
    </row>
    <row r="4866" spans="1:21">
      <c r="A4866" s="8"/>
      <c r="U4866" s="1"/>
    </row>
    <row r="4867" spans="1:21">
      <c r="A4867" s="8"/>
      <c r="U4867" s="1"/>
    </row>
    <row r="4868" spans="1:21">
      <c r="A4868" s="8"/>
      <c r="U4868" s="1"/>
    </row>
    <row r="4869" spans="1:21">
      <c r="A4869" s="8"/>
      <c r="U4869" s="1"/>
    </row>
    <row r="4870" spans="1:21">
      <c r="A4870" s="8"/>
      <c r="U4870" s="1"/>
    </row>
    <row r="4871" spans="1:21">
      <c r="A4871" s="8"/>
      <c r="U4871" s="1"/>
    </row>
    <row r="4872" spans="1:21">
      <c r="A4872" s="8"/>
      <c r="U4872" s="1"/>
    </row>
    <row r="4873" spans="1:21">
      <c r="A4873" s="8"/>
      <c r="U4873" s="1"/>
    </row>
    <row r="4874" spans="1:21">
      <c r="A4874" s="8"/>
      <c r="U4874" s="1"/>
    </row>
    <row r="4875" spans="1:21">
      <c r="A4875" s="8"/>
      <c r="U4875" s="1"/>
    </row>
    <row r="4876" spans="1:21">
      <c r="A4876" s="8"/>
      <c r="U4876" s="1"/>
    </row>
    <row r="4877" spans="1:21">
      <c r="A4877" s="8"/>
      <c r="U4877" s="1"/>
    </row>
    <row r="4878" spans="1:21">
      <c r="A4878" s="8"/>
      <c r="U4878" s="1"/>
    </row>
    <row r="4879" spans="1:21">
      <c r="A4879" s="8"/>
      <c r="U4879" s="1"/>
    </row>
    <row r="4880" spans="1:21">
      <c r="A4880" s="8"/>
      <c r="U4880" s="1"/>
    </row>
    <row r="4881" spans="1:21">
      <c r="A4881" s="8"/>
      <c r="U4881" s="1"/>
    </row>
    <row r="4882" spans="1:21">
      <c r="A4882" s="8"/>
      <c r="U4882" s="1"/>
    </row>
    <row r="4883" spans="1:21">
      <c r="A4883" s="8"/>
      <c r="U4883" s="1"/>
    </row>
    <row r="4884" spans="1:21">
      <c r="A4884" s="8"/>
      <c r="U4884" s="1"/>
    </row>
    <row r="4885" spans="1:21">
      <c r="A4885" s="8"/>
      <c r="U4885" s="1"/>
    </row>
    <row r="4886" spans="1:21">
      <c r="A4886" s="8"/>
      <c r="U4886" s="1"/>
    </row>
    <row r="4887" spans="1:21">
      <c r="A4887" s="8"/>
      <c r="U4887" s="1"/>
    </row>
    <row r="4888" spans="1:21">
      <c r="A4888" s="8"/>
      <c r="U4888" s="1"/>
    </row>
    <row r="4889" spans="1:21">
      <c r="A4889" s="8"/>
      <c r="U4889" s="1"/>
    </row>
    <row r="4890" spans="1:21">
      <c r="A4890" s="8"/>
      <c r="U4890" s="1"/>
    </row>
    <row r="4891" spans="1:21">
      <c r="A4891" s="8"/>
      <c r="U4891" s="1"/>
    </row>
    <row r="4892" spans="1:21">
      <c r="A4892" s="8"/>
      <c r="U4892" s="1"/>
    </row>
    <row r="4893" spans="1:21">
      <c r="A4893" s="8"/>
      <c r="U4893" s="1"/>
    </row>
    <row r="4894" spans="1:21">
      <c r="A4894" s="8"/>
      <c r="U4894" s="1"/>
    </row>
    <row r="4895" spans="1:21">
      <c r="A4895" s="8"/>
      <c r="U4895" s="1"/>
    </row>
    <row r="4896" spans="1:21">
      <c r="A4896" s="8"/>
      <c r="U4896" s="1"/>
    </row>
    <row r="4897" spans="1:21">
      <c r="A4897" s="8"/>
      <c r="U4897" s="1"/>
    </row>
    <row r="4898" spans="1:21">
      <c r="A4898" s="8"/>
      <c r="U4898" s="1"/>
    </row>
    <row r="4899" spans="1:21">
      <c r="A4899" s="8"/>
      <c r="U4899" s="1"/>
    </row>
    <row r="4900" spans="1:21">
      <c r="A4900" s="8"/>
      <c r="U4900" s="1"/>
    </row>
    <row r="4901" spans="1:21">
      <c r="A4901" s="8"/>
      <c r="U4901" s="1"/>
    </row>
    <row r="4902" spans="1:21">
      <c r="A4902" s="8"/>
      <c r="U4902" s="1"/>
    </row>
    <row r="4903" spans="1:21">
      <c r="A4903" s="8"/>
      <c r="U4903" s="1"/>
    </row>
    <row r="4904" spans="1:21">
      <c r="A4904" s="8"/>
      <c r="U4904" s="1"/>
    </row>
    <row r="4905" spans="1:21">
      <c r="A4905" s="8"/>
      <c r="U4905" s="1"/>
    </row>
    <row r="4906" spans="1:21">
      <c r="A4906" s="8"/>
      <c r="U4906" s="1"/>
    </row>
    <row r="4907" spans="1:21">
      <c r="A4907" s="8"/>
      <c r="U4907" s="1"/>
    </row>
    <row r="4908" spans="1:21">
      <c r="A4908" s="8"/>
      <c r="U4908" s="1"/>
    </row>
    <row r="4909" spans="1:21">
      <c r="A4909" s="8"/>
      <c r="U4909" s="1"/>
    </row>
    <row r="4910" spans="1:21">
      <c r="A4910" s="8"/>
      <c r="U4910" s="1"/>
    </row>
    <row r="4911" spans="1:21">
      <c r="A4911" s="8"/>
      <c r="U4911" s="1"/>
    </row>
    <row r="4912" spans="1:21">
      <c r="A4912" s="8"/>
      <c r="U4912" s="1"/>
    </row>
    <row r="4913" spans="1:21">
      <c r="A4913" s="8"/>
      <c r="U4913" s="1"/>
    </row>
    <row r="4914" spans="1:21">
      <c r="A4914" s="8"/>
      <c r="U4914" s="1"/>
    </row>
    <row r="4915" spans="1:21">
      <c r="A4915" s="8"/>
      <c r="U4915" s="1"/>
    </row>
    <row r="4916" spans="1:21">
      <c r="A4916" s="8"/>
      <c r="U4916" s="1"/>
    </row>
    <row r="4917" spans="1:21">
      <c r="A4917" s="8"/>
      <c r="U4917" s="1"/>
    </row>
    <row r="4918" spans="1:21">
      <c r="A4918" s="8"/>
      <c r="U4918" s="1"/>
    </row>
    <row r="4919" spans="1:21">
      <c r="A4919" s="8"/>
      <c r="U4919" s="1"/>
    </row>
    <row r="4920" spans="1:21">
      <c r="A4920" s="8"/>
      <c r="U4920" s="1"/>
    </row>
    <row r="4921" spans="1:21">
      <c r="A4921" s="8"/>
      <c r="U4921" s="1"/>
    </row>
    <row r="4922" spans="1:21">
      <c r="A4922" s="8"/>
      <c r="U4922" s="1"/>
    </row>
    <row r="4923" spans="1:21">
      <c r="A4923" s="8"/>
      <c r="U4923" s="1"/>
    </row>
    <row r="4924" spans="1:21">
      <c r="A4924" s="8"/>
      <c r="U4924" s="1"/>
    </row>
    <row r="4925" spans="1:21">
      <c r="A4925" s="8"/>
      <c r="U4925" s="1"/>
    </row>
    <row r="4926" spans="1:21">
      <c r="A4926" s="8"/>
      <c r="U4926" s="1"/>
    </row>
    <row r="4927" spans="1:21">
      <c r="A4927" s="8"/>
      <c r="U4927" s="1"/>
    </row>
    <row r="4928" spans="1:21">
      <c r="A4928" s="8"/>
      <c r="U4928" s="1"/>
    </row>
    <row r="4929" spans="1:21">
      <c r="A4929" s="8"/>
      <c r="U4929" s="1"/>
    </row>
    <row r="4930" spans="1:21">
      <c r="A4930" s="8"/>
      <c r="U4930" s="1"/>
    </row>
    <row r="4931" spans="1:21">
      <c r="A4931" s="8"/>
      <c r="U4931" s="1"/>
    </row>
    <row r="4932" spans="1:21">
      <c r="A4932" s="8"/>
      <c r="U4932" s="1"/>
    </row>
    <row r="4933" spans="1:21">
      <c r="A4933" s="8"/>
      <c r="U4933" s="1"/>
    </row>
    <row r="4934" spans="1:21">
      <c r="A4934" s="8"/>
      <c r="U4934" s="1"/>
    </row>
    <row r="4935" spans="1:21">
      <c r="A4935" s="8"/>
      <c r="U4935" s="1"/>
    </row>
    <row r="4936" spans="1:21">
      <c r="A4936" s="8"/>
      <c r="U4936" s="1"/>
    </row>
    <row r="4937" spans="1:21">
      <c r="A4937" s="8"/>
      <c r="U4937" s="1"/>
    </row>
    <row r="4938" spans="1:21">
      <c r="A4938" s="8"/>
      <c r="U4938" s="1"/>
    </row>
    <row r="4939" spans="1:21">
      <c r="A4939" s="8"/>
      <c r="U4939" s="1"/>
    </row>
    <row r="4940" spans="1:21">
      <c r="A4940" s="8"/>
      <c r="U4940" s="1"/>
    </row>
    <row r="4941" spans="1:21">
      <c r="A4941" s="8"/>
      <c r="U4941" s="1"/>
    </row>
    <row r="4942" spans="1:21">
      <c r="A4942" s="8"/>
      <c r="U4942" s="1"/>
    </row>
    <row r="4943" spans="1:21">
      <c r="A4943" s="8"/>
      <c r="U4943" s="1"/>
    </row>
    <row r="4944" spans="1:21">
      <c r="A4944" s="8"/>
      <c r="U4944" s="1"/>
    </row>
    <row r="4945" spans="1:21">
      <c r="A4945" s="8"/>
      <c r="U4945" s="1"/>
    </row>
    <row r="4946" spans="1:21">
      <c r="A4946" s="8"/>
      <c r="U4946" s="1"/>
    </row>
    <row r="4947" spans="1:21">
      <c r="A4947" s="8"/>
      <c r="U4947" s="1"/>
    </row>
    <row r="4948" spans="1:21">
      <c r="A4948" s="8"/>
      <c r="U4948" s="1"/>
    </row>
    <row r="4949" spans="1:21">
      <c r="A4949" s="8"/>
      <c r="U4949" s="1"/>
    </row>
    <row r="4950" spans="1:21">
      <c r="A4950" s="8"/>
      <c r="U4950" s="1"/>
    </row>
    <row r="4951" spans="1:21">
      <c r="A4951" s="8"/>
      <c r="U4951" s="1"/>
    </row>
    <row r="4952" spans="1:21">
      <c r="A4952" s="8"/>
      <c r="U4952" s="1"/>
    </row>
    <row r="4953" spans="1:21">
      <c r="A4953" s="8"/>
      <c r="U4953" s="1"/>
    </row>
    <row r="4954" spans="1:21">
      <c r="A4954" s="8"/>
      <c r="U4954" s="1"/>
    </row>
    <row r="4955" spans="1:21">
      <c r="A4955" s="8"/>
      <c r="U4955" s="1"/>
    </row>
    <row r="4956" spans="1:21">
      <c r="A4956" s="8"/>
      <c r="U4956" s="1"/>
    </row>
    <row r="4957" spans="1:21">
      <c r="A4957" s="8"/>
      <c r="U4957" s="1"/>
    </row>
    <row r="4958" spans="1:21">
      <c r="A4958" s="8"/>
      <c r="U4958" s="1"/>
    </row>
    <row r="4959" spans="1:21">
      <c r="A4959" s="8"/>
      <c r="U4959" s="1"/>
    </row>
    <row r="4960" spans="1:21">
      <c r="A4960" s="8"/>
      <c r="U4960" s="1"/>
    </row>
    <row r="4961" spans="1:21">
      <c r="A4961" s="8"/>
      <c r="U4961" s="1"/>
    </row>
    <row r="4962" spans="1:21">
      <c r="A4962" s="8"/>
      <c r="U4962" s="1"/>
    </row>
    <row r="4963" spans="1:21">
      <c r="A4963" s="8"/>
      <c r="U4963" s="1"/>
    </row>
    <row r="4964" spans="1:21">
      <c r="A4964" s="8"/>
      <c r="U4964" s="1"/>
    </row>
    <row r="4965" spans="1:21">
      <c r="A4965" s="8"/>
      <c r="U4965" s="1"/>
    </row>
    <row r="4966" spans="1:21">
      <c r="A4966" s="8"/>
      <c r="U4966" s="1"/>
    </row>
    <row r="4967" spans="1:21">
      <c r="A4967" s="8"/>
      <c r="U4967" s="1"/>
    </row>
    <row r="4968" spans="1:21">
      <c r="A4968" s="8"/>
      <c r="U4968" s="1"/>
    </row>
    <row r="4969" spans="1:21">
      <c r="A4969" s="8"/>
      <c r="U4969" s="1"/>
    </row>
    <row r="4970" spans="1:21">
      <c r="A4970" s="8"/>
      <c r="U4970" s="1"/>
    </row>
    <row r="4971" spans="1:21">
      <c r="A4971" s="8"/>
      <c r="U4971" s="1"/>
    </row>
    <row r="4972" spans="1:21">
      <c r="A4972" s="8"/>
      <c r="U4972" s="1"/>
    </row>
    <row r="4973" spans="1:21">
      <c r="A4973" s="8"/>
      <c r="U4973" s="1"/>
    </row>
    <row r="4974" spans="1:21">
      <c r="A4974" s="8"/>
      <c r="U4974" s="1"/>
    </row>
    <row r="4975" spans="1:21">
      <c r="A4975" s="8"/>
      <c r="U4975" s="1"/>
    </row>
    <row r="4976" spans="1:21">
      <c r="A4976" s="8"/>
      <c r="U4976" s="1"/>
    </row>
    <row r="4977" spans="1:21">
      <c r="A4977" s="8"/>
      <c r="U4977" s="1"/>
    </row>
    <row r="4978" spans="1:21">
      <c r="A4978" s="8"/>
      <c r="U4978" s="1"/>
    </row>
    <row r="4979" spans="1:21">
      <c r="A4979" s="8"/>
      <c r="U4979" s="1"/>
    </row>
    <row r="4980" spans="1:21">
      <c r="A4980" s="8"/>
      <c r="U4980" s="1"/>
    </row>
    <row r="4981" spans="1:21">
      <c r="A4981" s="8"/>
      <c r="U4981" s="1"/>
    </row>
    <row r="4982" spans="1:21">
      <c r="A4982" s="8"/>
      <c r="U4982" s="1"/>
    </row>
    <row r="4983" spans="1:21">
      <c r="A4983" s="8"/>
      <c r="U4983" s="1"/>
    </row>
    <row r="4984" spans="1:21">
      <c r="A4984" s="8"/>
      <c r="U4984" s="1"/>
    </row>
    <row r="4985" spans="1:21">
      <c r="A4985" s="8"/>
      <c r="U4985" s="1"/>
    </row>
    <row r="4986" spans="1:21">
      <c r="A4986" s="8"/>
      <c r="U4986" s="1"/>
    </row>
    <row r="4987" spans="1:21">
      <c r="A4987" s="8"/>
      <c r="U4987" s="1"/>
    </row>
    <row r="4988" spans="1:21">
      <c r="A4988" s="8"/>
      <c r="U4988" s="1"/>
    </row>
    <row r="4989" spans="1:21">
      <c r="A4989" s="8"/>
      <c r="U4989" s="1"/>
    </row>
    <row r="4990" spans="1:21">
      <c r="A4990" s="8"/>
      <c r="U4990" s="1"/>
    </row>
    <row r="4991" spans="1:21">
      <c r="A4991" s="8"/>
      <c r="U4991" s="1"/>
    </row>
    <row r="4992" spans="1:21">
      <c r="A4992" s="8"/>
      <c r="U4992" s="1"/>
    </row>
    <row r="4993" spans="1:21">
      <c r="A4993" s="8"/>
      <c r="U4993" s="1"/>
    </row>
    <row r="4994" spans="1:21">
      <c r="A4994" s="8"/>
      <c r="U4994" s="1"/>
    </row>
    <row r="4995" spans="1:21">
      <c r="A4995" s="8"/>
      <c r="U4995" s="1"/>
    </row>
    <row r="4996" spans="1:21">
      <c r="A4996" s="8"/>
      <c r="U4996" s="1"/>
    </row>
    <row r="4997" spans="1:21">
      <c r="A4997" s="8"/>
      <c r="U4997" s="1"/>
    </row>
    <row r="4998" spans="1:21">
      <c r="A4998" s="8"/>
      <c r="U4998" s="1"/>
    </row>
    <row r="4999" spans="1:21">
      <c r="A4999" s="8"/>
      <c r="U4999" s="1"/>
    </row>
    <row r="5000" spans="1:21">
      <c r="A5000" s="8"/>
      <c r="U5000" s="1"/>
    </row>
    <row r="5001" spans="1:21">
      <c r="A5001" s="8"/>
      <c r="U5001" s="1"/>
    </row>
    <row r="5002" spans="1:21">
      <c r="A5002" s="8"/>
      <c r="U5002" s="1"/>
    </row>
    <row r="5003" spans="1:21">
      <c r="A5003" s="8"/>
      <c r="U5003" s="1"/>
    </row>
    <row r="5004" spans="1:21">
      <c r="A5004" s="8"/>
      <c r="U5004" s="1"/>
    </row>
    <row r="5005" spans="1:21">
      <c r="A5005" s="8"/>
      <c r="U5005" s="1"/>
    </row>
    <row r="5006" spans="1:21">
      <c r="A5006" s="8"/>
      <c r="U5006" s="1"/>
    </row>
    <row r="5007" spans="1:21">
      <c r="A5007" s="8"/>
      <c r="U5007" s="1"/>
    </row>
    <row r="5008" spans="1:21">
      <c r="A5008" s="8"/>
      <c r="U5008" s="1"/>
    </row>
    <row r="5009" spans="1:21">
      <c r="A5009" s="8"/>
      <c r="U5009" s="1"/>
    </row>
    <row r="5010" spans="1:21">
      <c r="A5010" s="8"/>
      <c r="U5010" s="1"/>
    </row>
    <row r="5011" spans="1:21">
      <c r="A5011" s="8"/>
      <c r="U5011" s="1"/>
    </row>
    <row r="5012" spans="1:21">
      <c r="A5012" s="8"/>
      <c r="U5012" s="1"/>
    </row>
    <row r="5013" spans="1:21">
      <c r="A5013" s="8"/>
      <c r="U5013" s="1"/>
    </row>
    <row r="5014" spans="1:21">
      <c r="A5014" s="8"/>
      <c r="U5014" s="1"/>
    </row>
    <row r="5015" spans="1:21">
      <c r="A5015" s="8"/>
      <c r="U5015" s="1"/>
    </row>
    <row r="5016" spans="1:21">
      <c r="A5016" s="8"/>
      <c r="U5016" s="1"/>
    </row>
    <row r="5017" spans="1:21">
      <c r="A5017" s="8"/>
      <c r="U5017" s="1"/>
    </row>
    <row r="5018" spans="1:21">
      <c r="A5018" s="8"/>
      <c r="U5018" s="1"/>
    </row>
    <row r="5019" spans="1:21">
      <c r="A5019" s="8"/>
      <c r="U5019" s="1"/>
    </row>
    <row r="5020" spans="1:21">
      <c r="A5020" s="8"/>
      <c r="U5020" s="1"/>
    </row>
    <row r="5021" spans="1:21">
      <c r="A5021" s="8"/>
      <c r="U5021" s="1"/>
    </row>
    <row r="5022" spans="1:21">
      <c r="A5022" s="8"/>
      <c r="U5022" s="1"/>
    </row>
    <row r="5023" spans="1:21">
      <c r="A5023" s="8"/>
      <c r="U5023" s="1"/>
    </row>
    <row r="5024" spans="1:21">
      <c r="A5024" s="8"/>
      <c r="U5024" s="1"/>
    </row>
    <row r="5025" spans="1:21">
      <c r="A5025" s="8"/>
      <c r="U5025" s="1"/>
    </row>
    <row r="5026" spans="1:21">
      <c r="A5026" s="8"/>
      <c r="U5026" s="1"/>
    </row>
    <row r="5027" spans="1:21">
      <c r="A5027" s="8"/>
      <c r="U5027" s="1"/>
    </row>
    <row r="5028" spans="1:21">
      <c r="A5028" s="8"/>
      <c r="U5028" s="1"/>
    </row>
    <row r="5029" spans="1:21">
      <c r="A5029" s="8"/>
      <c r="U5029" s="1"/>
    </row>
    <row r="5030" spans="1:21">
      <c r="A5030" s="8"/>
      <c r="U5030" s="1"/>
    </row>
    <row r="5031" spans="1:21">
      <c r="A5031" s="8"/>
      <c r="U5031" s="1"/>
    </row>
    <row r="5032" spans="1:21">
      <c r="A5032" s="8"/>
      <c r="U5032" s="1"/>
    </row>
    <row r="5033" spans="1:21">
      <c r="A5033" s="8"/>
      <c r="U5033" s="1"/>
    </row>
    <row r="5034" spans="1:21">
      <c r="A5034" s="8"/>
      <c r="U5034" s="1"/>
    </row>
    <row r="5035" spans="1:21">
      <c r="A5035" s="8"/>
      <c r="U5035" s="1"/>
    </row>
    <row r="5036" spans="1:21">
      <c r="A5036" s="8"/>
      <c r="U5036" s="1"/>
    </row>
    <row r="5037" spans="1:21">
      <c r="A5037" s="8"/>
      <c r="U5037" s="1"/>
    </row>
    <row r="5038" spans="1:21">
      <c r="A5038" s="8"/>
      <c r="U5038" s="1"/>
    </row>
    <row r="5039" spans="1:21">
      <c r="A5039" s="8"/>
      <c r="U5039" s="1"/>
    </row>
    <row r="5040" spans="1:21">
      <c r="A5040" s="8"/>
      <c r="U5040" s="1"/>
    </row>
    <row r="5041" spans="1:21">
      <c r="A5041" s="8"/>
      <c r="U5041" s="1"/>
    </row>
    <row r="5042" spans="1:21">
      <c r="A5042" s="8"/>
      <c r="U5042" s="1"/>
    </row>
    <row r="5043" spans="1:21">
      <c r="A5043" s="8"/>
      <c r="U5043" s="1"/>
    </row>
    <row r="5044" spans="1:21">
      <c r="A5044" s="8"/>
      <c r="U5044" s="1"/>
    </row>
    <row r="5045" spans="1:21">
      <c r="A5045" s="8"/>
      <c r="U5045" s="1"/>
    </row>
    <row r="5046" spans="1:21">
      <c r="A5046" s="8"/>
      <c r="U5046" s="1"/>
    </row>
    <row r="5047" spans="1:21">
      <c r="A5047" s="8"/>
      <c r="U5047" s="1"/>
    </row>
    <row r="5048" spans="1:21">
      <c r="A5048" s="8"/>
      <c r="U5048" s="1"/>
    </row>
    <row r="5049" spans="1:21">
      <c r="A5049" s="8"/>
      <c r="U5049" s="1"/>
    </row>
    <row r="5050" spans="1:21">
      <c r="A5050" s="8"/>
      <c r="U5050" s="1"/>
    </row>
    <row r="5051" spans="1:21">
      <c r="A5051" s="8"/>
      <c r="U5051" s="1"/>
    </row>
    <row r="5052" spans="1:21">
      <c r="A5052" s="8"/>
      <c r="U5052" s="1"/>
    </row>
    <row r="5053" spans="1:21">
      <c r="A5053" s="8"/>
      <c r="U5053" s="1"/>
    </row>
    <row r="5054" spans="1:21">
      <c r="A5054" s="8"/>
      <c r="U5054" s="1"/>
    </row>
    <row r="5055" spans="1:21">
      <c r="A5055" s="8"/>
      <c r="U5055" s="1"/>
    </row>
    <row r="5056" spans="1:21">
      <c r="A5056" s="8"/>
      <c r="U5056" s="1"/>
    </row>
    <row r="5057" spans="1:21">
      <c r="A5057" s="8"/>
      <c r="U5057" s="1"/>
    </row>
    <row r="5058" spans="1:21">
      <c r="A5058" s="8"/>
      <c r="U5058" s="1"/>
    </row>
    <row r="5059" spans="1:21">
      <c r="A5059" s="8"/>
      <c r="U5059" s="1"/>
    </row>
    <row r="5060" spans="1:21">
      <c r="A5060" s="8"/>
      <c r="U5060" s="1"/>
    </row>
    <row r="5061" spans="1:21">
      <c r="A5061" s="8"/>
      <c r="U5061" s="1"/>
    </row>
    <row r="5062" spans="1:21">
      <c r="A5062" s="8"/>
      <c r="U5062" s="1"/>
    </row>
    <row r="5063" spans="1:21">
      <c r="A5063" s="8"/>
      <c r="U5063" s="1"/>
    </row>
    <row r="5064" spans="1:21">
      <c r="A5064" s="8"/>
      <c r="U5064" s="1"/>
    </row>
    <row r="5065" spans="1:21">
      <c r="A5065" s="8"/>
      <c r="U5065" s="1"/>
    </row>
    <row r="5066" spans="1:21">
      <c r="A5066" s="8"/>
      <c r="U5066" s="1"/>
    </row>
    <row r="5067" spans="1:21">
      <c r="A5067" s="8"/>
      <c r="U5067" s="1"/>
    </row>
    <row r="5068" spans="1:21">
      <c r="A5068" s="8"/>
      <c r="U5068" s="1"/>
    </row>
    <row r="5069" spans="1:21">
      <c r="A5069" s="8"/>
      <c r="U5069" s="1"/>
    </row>
    <row r="5070" spans="1:21">
      <c r="A5070" s="8"/>
      <c r="U5070" s="1"/>
    </row>
    <row r="5071" spans="1:21">
      <c r="A5071" s="8"/>
      <c r="U5071" s="1"/>
    </row>
    <row r="5072" spans="1:21">
      <c r="A5072" s="8"/>
      <c r="U5072" s="1"/>
    </row>
    <row r="5073" spans="1:21">
      <c r="A5073" s="8"/>
      <c r="U5073" s="1"/>
    </row>
    <row r="5074" spans="1:21">
      <c r="A5074" s="8"/>
      <c r="U5074" s="1"/>
    </row>
    <row r="5075" spans="1:21">
      <c r="A5075" s="8"/>
      <c r="U5075" s="1"/>
    </row>
    <row r="5076" spans="1:21">
      <c r="A5076" s="8"/>
      <c r="U5076" s="1"/>
    </row>
    <row r="5077" spans="1:21">
      <c r="A5077" s="8"/>
      <c r="U5077" s="1"/>
    </row>
    <row r="5078" spans="1:21">
      <c r="A5078" s="8"/>
      <c r="U5078" s="1"/>
    </row>
    <row r="5079" spans="1:21">
      <c r="A5079" s="8"/>
      <c r="U5079" s="1"/>
    </row>
    <row r="5080" spans="1:21">
      <c r="A5080" s="8"/>
      <c r="U5080" s="1"/>
    </row>
    <row r="5081" spans="1:21">
      <c r="A5081" s="8"/>
      <c r="U5081" s="1"/>
    </row>
    <row r="5082" spans="1:21">
      <c r="A5082" s="8"/>
      <c r="U5082" s="1"/>
    </row>
    <row r="5083" spans="1:21">
      <c r="A5083" s="8"/>
      <c r="U5083" s="1"/>
    </row>
    <row r="5084" spans="1:21">
      <c r="A5084" s="8"/>
      <c r="U5084" s="1"/>
    </row>
    <row r="5085" spans="1:21">
      <c r="A5085" s="8"/>
      <c r="U5085" s="1"/>
    </row>
    <row r="5086" spans="1:21">
      <c r="A5086" s="8"/>
      <c r="U5086" s="1"/>
    </row>
    <row r="5087" spans="1:21">
      <c r="A5087" s="8"/>
      <c r="U5087" s="1"/>
    </row>
    <row r="5088" spans="1:21">
      <c r="A5088" s="8"/>
      <c r="U5088" s="1"/>
    </row>
    <row r="5089" spans="1:21">
      <c r="A5089" s="8"/>
      <c r="U5089" s="1"/>
    </row>
    <row r="5090" spans="1:21">
      <c r="A5090" s="8"/>
      <c r="U5090" s="1"/>
    </row>
    <row r="5091" spans="1:21">
      <c r="A5091" s="8"/>
      <c r="U5091" s="1"/>
    </row>
    <row r="5092" spans="1:21">
      <c r="A5092" s="8"/>
      <c r="U5092" s="1"/>
    </row>
    <row r="5093" spans="1:21">
      <c r="A5093" s="8"/>
      <c r="U5093" s="1"/>
    </row>
    <row r="5094" spans="1:21">
      <c r="A5094" s="8"/>
      <c r="U5094" s="1"/>
    </row>
    <row r="5095" spans="1:21">
      <c r="A5095" s="8"/>
      <c r="U5095" s="1"/>
    </row>
    <row r="5096" spans="1:21">
      <c r="A5096" s="8"/>
      <c r="U5096" s="1"/>
    </row>
    <row r="5097" spans="1:21">
      <c r="A5097" s="8"/>
      <c r="U5097" s="1"/>
    </row>
    <row r="5098" spans="1:21">
      <c r="A5098" s="8"/>
      <c r="U5098" s="1"/>
    </row>
    <row r="5099" spans="1:21">
      <c r="A5099" s="8"/>
      <c r="U5099" s="1"/>
    </row>
    <row r="5100" spans="1:21">
      <c r="A5100" s="8"/>
      <c r="U5100" s="1"/>
    </row>
    <row r="5101" spans="1:21">
      <c r="A5101" s="8"/>
      <c r="U5101" s="1"/>
    </row>
    <row r="5102" spans="1:21">
      <c r="A5102" s="8"/>
      <c r="U5102" s="1"/>
    </row>
    <row r="5103" spans="1:21">
      <c r="A5103" s="8"/>
      <c r="U5103" s="1"/>
    </row>
    <row r="5104" spans="1:21">
      <c r="A5104" s="8"/>
      <c r="U5104" s="1"/>
    </row>
    <row r="5105" spans="1:21">
      <c r="A5105" s="8"/>
      <c r="U5105" s="1"/>
    </row>
    <row r="5106" spans="1:21">
      <c r="A5106" s="8"/>
      <c r="U5106" s="1"/>
    </row>
    <row r="5107" spans="1:21">
      <c r="A5107" s="8"/>
      <c r="U5107" s="1"/>
    </row>
    <row r="5108" spans="1:21">
      <c r="A5108" s="8"/>
      <c r="U5108" s="1"/>
    </row>
    <row r="5109" spans="1:21">
      <c r="A5109" s="8"/>
      <c r="U5109" s="1"/>
    </row>
    <row r="5110" spans="1:21">
      <c r="A5110" s="8"/>
      <c r="U5110" s="1"/>
    </row>
    <row r="5111" spans="1:21">
      <c r="A5111" s="8"/>
      <c r="U5111" s="1"/>
    </row>
    <row r="5112" spans="1:21">
      <c r="A5112" s="8"/>
      <c r="U5112" s="1"/>
    </row>
    <row r="5113" spans="1:21">
      <c r="A5113" s="8"/>
      <c r="U5113" s="1"/>
    </row>
    <row r="5114" spans="1:21">
      <c r="A5114" s="8"/>
      <c r="U5114" s="1"/>
    </row>
    <row r="5115" spans="1:21">
      <c r="A5115" s="8"/>
      <c r="U5115" s="1"/>
    </row>
    <row r="5116" spans="1:21">
      <c r="A5116" s="8"/>
      <c r="U5116" s="1"/>
    </row>
    <row r="5117" spans="1:21">
      <c r="A5117" s="8"/>
      <c r="U5117" s="1"/>
    </row>
    <row r="5118" spans="1:21">
      <c r="A5118" s="8"/>
      <c r="U5118" s="1"/>
    </row>
    <row r="5119" spans="1:21">
      <c r="A5119" s="8"/>
      <c r="U5119" s="1"/>
    </row>
    <row r="5120" spans="1:21">
      <c r="A5120" s="8"/>
      <c r="U5120" s="1"/>
    </row>
    <row r="5121" spans="1:21">
      <c r="A5121" s="8"/>
      <c r="U5121" s="1"/>
    </row>
    <row r="5122" spans="1:21">
      <c r="A5122" s="8"/>
      <c r="U5122" s="1"/>
    </row>
    <row r="5123" spans="1:21">
      <c r="A5123" s="8"/>
      <c r="U5123" s="1"/>
    </row>
    <row r="5124" spans="1:21">
      <c r="A5124" s="8"/>
      <c r="U5124" s="1"/>
    </row>
    <row r="5125" spans="1:21">
      <c r="A5125" s="8"/>
      <c r="U5125" s="1"/>
    </row>
    <row r="5126" spans="1:21">
      <c r="A5126" s="8"/>
      <c r="U5126" s="1"/>
    </row>
    <row r="5127" spans="1:21">
      <c r="A5127" s="8"/>
      <c r="U5127" s="1"/>
    </row>
    <row r="5128" spans="1:21">
      <c r="A5128" s="8"/>
      <c r="U5128" s="1"/>
    </row>
    <row r="5129" spans="1:21">
      <c r="A5129" s="8"/>
      <c r="U5129" s="1"/>
    </row>
    <row r="5130" spans="1:21">
      <c r="A5130" s="8"/>
      <c r="U5130" s="1"/>
    </row>
    <row r="5131" spans="1:21">
      <c r="A5131" s="8"/>
      <c r="U5131" s="1"/>
    </row>
    <row r="5132" spans="1:21">
      <c r="A5132" s="8"/>
      <c r="U5132" s="1"/>
    </row>
    <row r="5133" spans="1:21">
      <c r="A5133" s="8"/>
      <c r="U5133" s="1"/>
    </row>
    <row r="5134" spans="1:21">
      <c r="A5134" s="8"/>
      <c r="U5134" s="1"/>
    </row>
    <row r="5135" spans="1:21">
      <c r="A5135" s="8"/>
      <c r="U5135" s="1"/>
    </row>
    <row r="5136" spans="1:21">
      <c r="A5136" s="8"/>
      <c r="U5136" s="1"/>
    </row>
    <row r="5137" spans="1:21">
      <c r="A5137" s="8"/>
      <c r="U5137" s="1"/>
    </row>
    <row r="5138" spans="1:21">
      <c r="A5138" s="8"/>
      <c r="U5138" s="1"/>
    </row>
    <row r="5139" spans="1:21">
      <c r="A5139" s="8"/>
      <c r="U5139" s="1"/>
    </row>
    <row r="5140" spans="1:21">
      <c r="A5140" s="8"/>
      <c r="U5140" s="1"/>
    </row>
    <row r="5141" spans="1:21">
      <c r="A5141" s="8"/>
      <c r="U5141" s="1"/>
    </row>
    <row r="5142" spans="1:21">
      <c r="A5142" s="8"/>
      <c r="U5142" s="1"/>
    </row>
    <row r="5143" spans="1:21">
      <c r="A5143" s="8"/>
      <c r="U5143" s="1"/>
    </row>
    <row r="5144" spans="1:21">
      <c r="A5144" s="8"/>
      <c r="U5144" s="1"/>
    </row>
    <row r="5145" spans="1:21">
      <c r="A5145" s="8"/>
      <c r="U5145" s="1"/>
    </row>
    <row r="5146" spans="1:21">
      <c r="A5146" s="8"/>
      <c r="U5146" s="1"/>
    </row>
    <row r="5147" spans="1:21">
      <c r="A5147" s="8"/>
      <c r="U5147" s="1"/>
    </row>
    <row r="5148" spans="1:21">
      <c r="A5148" s="8"/>
      <c r="U5148" s="1"/>
    </row>
    <row r="5149" spans="1:21">
      <c r="A5149" s="8"/>
      <c r="U5149" s="1"/>
    </row>
    <row r="5150" spans="1:21">
      <c r="A5150" s="8"/>
      <c r="U5150" s="1"/>
    </row>
    <row r="5151" spans="1:21">
      <c r="A5151" s="8"/>
      <c r="U5151" s="1"/>
    </row>
    <row r="5152" spans="1:21">
      <c r="A5152" s="8"/>
      <c r="U5152" s="1"/>
    </row>
    <row r="5153" spans="1:21">
      <c r="A5153" s="8"/>
      <c r="U5153" s="1"/>
    </row>
    <row r="5154" spans="1:21">
      <c r="A5154" s="8"/>
      <c r="U5154" s="1"/>
    </row>
    <row r="5155" spans="1:21">
      <c r="A5155" s="8"/>
      <c r="U5155" s="1"/>
    </row>
    <row r="5156" spans="1:21">
      <c r="A5156" s="8"/>
      <c r="U5156" s="1"/>
    </row>
    <row r="5157" spans="1:21">
      <c r="A5157" s="8"/>
      <c r="U5157" s="1"/>
    </row>
    <row r="5158" spans="1:21">
      <c r="A5158" s="8"/>
      <c r="U5158" s="1"/>
    </row>
    <row r="5159" spans="1:21">
      <c r="A5159" s="8"/>
      <c r="U5159" s="1"/>
    </row>
    <row r="5160" spans="1:21">
      <c r="A5160" s="8"/>
      <c r="U5160" s="1"/>
    </row>
    <row r="5161" spans="1:21">
      <c r="A5161" s="8"/>
      <c r="U5161" s="1"/>
    </row>
    <row r="5162" spans="1:21">
      <c r="A5162" s="8"/>
      <c r="U5162" s="1"/>
    </row>
    <row r="5163" spans="1:21">
      <c r="A5163" s="8"/>
      <c r="U5163" s="1"/>
    </row>
    <row r="5164" spans="1:21">
      <c r="A5164" s="8"/>
      <c r="U5164" s="1"/>
    </row>
    <row r="5165" spans="1:21">
      <c r="A5165" s="8"/>
      <c r="U5165" s="1"/>
    </row>
    <row r="5166" spans="1:21">
      <c r="A5166" s="8"/>
      <c r="U5166" s="1"/>
    </row>
    <row r="5167" spans="1:21">
      <c r="A5167" s="8"/>
      <c r="U5167" s="1"/>
    </row>
    <row r="5168" spans="1:21">
      <c r="A5168" s="8"/>
      <c r="U5168" s="1"/>
    </row>
    <row r="5169" spans="1:21">
      <c r="A5169" s="8"/>
      <c r="U5169" s="1"/>
    </row>
    <row r="5170" spans="1:21">
      <c r="A5170" s="8"/>
      <c r="U5170" s="1"/>
    </row>
    <row r="5171" spans="1:21">
      <c r="A5171" s="8"/>
      <c r="U5171" s="1"/>
    </row>
    <row r="5172" spans="1:21">
      <c r="A5172" s="8"/>
      <c r="U5172" s="1"/>
    </row>
    <row r="5173" spans="1:21">
      <c r="A5173" s="8"/>
      <c r="U5173" s="1"/>
    </row>
    <row r="5174" spans="1:21">
      <c r="A5174" s="8"/>
      <c r="U5174" s="1"/>
    </row>
    <row r="5175" spans="1:21">
      <c r="A5175" s="8"/>
      <c r="U5175" s="1"/>
    </row>
    <row r="5176" spans="1:21">
      <c r="A5176" s="8"/>
      <c r="U5176" s="1"/>
    </row>
    <row r="5177" spans="1:21">
      <c r="A5177" s="8"/>
      <c r="U5177" s="1"/>
    </row>
    <row r="5178" spans="1:21">
      <c r="A5178" s="8"/>
      <c r="U5178" s="1"/>
    </row>
    <row r="5179" spans="1:21">
      <c r="A5179" s="8"/>
      <c r="U5179" s="1"/>
    </row>
    <row r="5180" spans="1:21">
      <c r="A5180" s="8"/>
      <c r="U5180" s="1"/>
    </row>
    <row r="5181" spans="1:21">
      <c r="A5181" s="8"/>
      <c r="U5181" s="1"/>
    </row>
    <row r="5182" spans="1:21">
      <c r="A5182" s="8"/>
      <c r="U5182" s="1"/>
    </row>
    <row r="5183" spans="1:21">
      <c r="A5183" s="8"/>
      <c r="U5183" s="1"/>
    </row>
    <row r="5184" spans="1:21">
      <c r="A5184" s="8"/>
      <c r="U5184" s="1"/>
    </row>
    <row r="5185" spans="1:21">
      <c r="A5185" s="8"/>
      <c r="U5185" s="1"/>
    </row>
    <row r="5186" spans="1:21">
      <c r="A5186" s="8"/>
      <c r="U5186" s="1"/>
    </row>
    <row r="5187" spans="1:21">
      <c r="A5187" s="8"/>
      <c r="U5187" s="1"/>
    </row>
    <row r="5188" spans="1:21">
      <c r="A5188" s="8"/>
      <c r="U5188" s="1"/>
    </row>
    <row r="5189" spans="1:21">
      <c r="A5189" s="8"/>
      <c r="U5189" s="1"/>
    </row>
    <row r="5190" spans="1:21">
      <c r="A5190" s="8"/>
      <c r="U5190" s="1"/>
    </row>
    <row r="5191" spans="1:21">
      <c r="A5191" s="8"/>
      <c r="U5191" s="1"/>
    </row>
    <row r="5192" spans="1:21">
      <c r="A5192" s="8"/>
      <c r="U5192" s="1"/>
    </row>
    <row r="5193" spans="1:21">
      <c r="A5193" s="8"/>
      <c r="U5193" s="1"/>
    </row>
    <row r="5194" spans="1:21">
      <c r="A5194" s="8"/>
      <c r="U5194" s="1"/>
    </row>
    <row r="5195" spans="1:21">
      <c r="A5195" s="8"/>
      <c r="U5195" s="1"/>
    </row>
    <row r="5196" spans="1:21">
      <c r="A5196" s="8"/>
      <c r="U5196" s="1"/>
    </row>
    <row r="5197" spans="1:21">
      <c r="A5197" s="8"/>
      <c r="U5197" s="1"/>
    </row>
    <row r="5198" spans="1:21">
      <c r="A5198" s="8"/>
      <c r="U5198" s="1"/>
    </row>
    <row r="5199" spans="1:21">
      <c r="A5199" s="8"/>
      <c r="U5199" s="1"/>
    </row>
    <row r="5200" spans="1:21">
      <c r="A5200" s="8"/>
      <c r="U5200" s="1"/>
    </row>
    <row r="5201" spans="1:21">
      <c r="A5201" s="8"/>
      <c r="U5201" s="1"/>
    </row>
    <row r="5202" spans="1:21">
      <c r="A5202" s="8"/>
      <c r="U5202" s="1"/>
    </row>
    <row r="5203" spans="1:21">
      <c r="A5203" s="8"/>
      <c r="U5203" s="1"/>
    </row>
    <row r="5204" spans="1:21">
      <c r="A5204" s="8"/>
      <c r="U5204" s="1"/>
    </row>
    <row r="5205" spans="1:21">
      <c r="A5205" s="8"/>
      <c r="U5205" s="1"/>
    </row>
    <row r="5206" spans="1:21">
      <c r="A5206" s="8"/>
      <c r="U5206" s="1"/>
    </row>
    <row r="5207" spans="1:21">
      <c r="A5207" s="8"/>
      <c r="U5207" s="1"/>
    </row>
    <row r="5208" spans="1:21">
      <c r="A5208" s="8"/>
      <c r="U5208" s="1"/>
    </row>
    <row r="5209" spans="1:21">
      <c r="A5209" s="8"/>
      <c r="U5209" s="1"/>
    </row>
    <row r="5210" spans="1:21">
      <c r="A5210" s="8"/>
      <c r="U5210" s="1"/>
    </row>
    <row r="5211" spans="1:21">
      <c r="A5211" s="8"/>
      <c r="U5211" s="1"/>
    </row>
    <row r="5212" spans="1:21">
      <c r="A5212" s="8"/>
      <c r="U5212" s="1"/>
    </row>
    <row r="5213" spans="1:21">
      <c r="A5213" s="8"/>
      <c r="U5213" s="1"/>
    </row>
    <row r="5214" spans="1:21">
      <c r="A5214" s="8"/>
      <c r="U5214" s="1"/>
    </row>
    <row r="5215" spans="1:21">
      <c r="A5215" s="8"/>
      <c r="U5215" s="1"/>
    </row>
    <row r="5216" spans="1:21">
      <c r="A5216" s="8"/>
      <c r="U5216" s="1"/>
    </row>
    <row r="5217" spans="1:21">
      <c r="A5217" s="8"/>
      <c r="U5217" s="1"/>
    </row>
    <row r="5218" spans="1:21">
      <c r="A5218" s="8"/>
      <c r="U5218" s="1"/>
    </row>
    <row r="5219" spans="1:21">
      <c r="A5219" s="8"/>
      <c r="U5219" s="1"/>
    </row>
    <row r="5220" spans="1:21">
      <c r="A5220" s="8"/>
      <c r="U5220" s="1"/>
    </row>
    <row r="5221" spans="1:21">
      <c r="A5221" s="8"/>
      <c r="U5221" s="1"/>
    </row>
    <row r="5222" spans="1:21">
      <c r="A5222" s="8"/>
      <c r="U5222" s="1"/>
    </row>
    <row r="5223" spans="1:21">
      <c r="A5223" s="8"/>
      <c r="U5223" s="1"/>
    </row>
    <row r="5224" spans="1:21">
      <c r="A5224" s="8"/>
      <c r="U5224" s="1"/>
    </row>
    <row r="5225" spans="1:21">
      <c r="A5225" s="8"/>
      <c r="U5225" s="1"/>
    </row>
    <row r="5226" spans="1:21">
      <c r="A5226" s="8"/>
      <c r="U5226" s="1"/>
    </row>
    <row r="5227" spans="1:21">
      <c r="A5227" s="8"/>
      <c r="U5227" s="1"/>
    </row>
    <row r="5228" spans="1:21">
      <c r="A5228" s="8"/>
      <c r="U5228" s="1"/>
    </row>
    <row r="5229" spans="1:21">
      <c r="A5229" s="8"/>
      <c r="U5229" s="1"/>
    </row>
    <row r="5230" spans="1:21">
      <c r="A5230" s="8"/>
      <c r="U5230" s="1"/>
    </row>
    <row r="5231" spans="1:21">
      <c r="A5231" s="8"/>
      <c r="U5231" s="1"/>
    </row>
    <row r="5232" spans="1:21">
      <c r="A5232" s="8"/>
      <c r="U5232" s="1"/>
    </row>
    <row r="5233" spans="1:21">
      <c r="A5233" s="8"/>
      <c r="U5233" s="1"/>
    </row>
    <row r="5234" spans="1:21">
      <c r="A5234" s="8"/>
      <c r="U5234" s="1"/>
    </row>
    <row r="5235" spans="1:21">
      <c r="A5235" s="8"/>
      <c r="U5235" s="1"/>
    </row>
    <row r="5236" spans="1:21">
      <c r="A5236" s="8"/>
      <c r="U5236" s="1"/>
    </row>
    <row r="5237" spans="1:21">
      <c r="A5237" s="8"/>
      <c r="U5237" s="1"/>
    </row>
    <row r="5238" spans="1:21">
      <c r="A5238" s="8"/>
      <c r="U5238" s="1"/>
    </row>
    <row r="5239" spans="1:21">
      <c r="A5239" s="8"/>
      <c r="U5239" s="1"/>
    </row>
    <row r="5240" spans="1:21">
      <c r="A5240" s="8"/>
      <c r="U5240" s="1"/>
    </row>
    <row r="5241" spans="1:21">
      <c r="A5241" s="8"/>
      <c r="U5241" s="1"/>
    </row>
    <row r="5242" spans="1:21">
      <c r="A5242" s="8"/>
      <c r="U5242" s="1"/>
    </row>
    <row r="5243" spans="1:21">
      <c r="A5243" s="8"/>
      <c r="U5243" s="1"/>
    </row>
    <row r="5244" spans="1:21">
      <c r="A5244" s="8"/>
      <c r="U5244" s="1"/>
    </row>
    <row r="5245" spans="1:21">
      <c r="A5245" s="8"/>
      <c r="U5245" s="1"/>
    </row>
    <row r="5246" spans="1:21">
      <c r="A5246" s="8"/>
      <c r="U5246" s="1"/>
    </row>
    <row r="5247" spans="1:21">
      <c r="A5247" s="8"/>
      <c r="U5247" s="1"/>
    </row>
    <row r="5248" spans="1:21">
      <c r="A5248" s="8"/>
      <c r="U5248" s="1"/>
    </row>
    <row r="5249" spans="1:21">
      <c r="A5249" s="8"/>
      <c r="U5249" s="1"/>
    </row>
    <row r="5250" spans="1:21">
      <c r="A5250" s="8"/>
      <c r="U5250" s="1"/>
    </row>
    <row r="5251" spans="1:21">
      <c r="A5251" s="8"/>
      <c r="U5251" s="1"/>
    </row>
    <row r="5252" spans="1:21">
      <c r="A5252" s="8"/>
      <c r="U5252" s="1"/>
    </row>
    <row r="5253" spans="1:21">
      <c r="A5253" s="8"/>
      <c r="U5253" s="1"/>
    </row>
    <row r="5254" spans="1:21">
      <c r="A5254" s="8"/>
      <c r="U5254" s="1"/>
    </row>
    <row r="5255" spans="1:21">
      <c r="A5255" s="8"/>
      <c r="U5255" s="1"/>
    </row>
    <row r="5256" spans="1:21">
      <c r="A5256" s="8"/>
      <c r="U5256" s="1"/>
    </row>
    <row r="5257" spans="1:21">
      <c r="A5257" s="8"/>
      <c r="U5257" s="1"/>
    </row>
    <row r="5258" spans="1:21">
      <c r="A5258" s="8"/>
      <c r="U5258" s="1"/>
    </row>
    <row r="5259" spans="1:21">
      <c r="A5259" s="8"/>
      <c r="U5259" s="1"/>
    </row>
    <row r="5260" spans="1:21">
      <c r="A5260" s="8"/>
      <c r="U5260" s="1"/>
    </row>
    <row r="5261" spans="1:21">
      <c r="A5261" s="8"/>
      <c r="U5261" s="1"/>
    </row>
    <row r="5262" spans="1:21">
      <c r="A5262" s="8"/>
      <c r="U5262" s="1"/>
    </row>
    <row r="5263" spans="1:21">
      <c r="A5263" s="8"/>
      <c r="U5263" s="1"/>
    </row>
    <row r="5264" spans="1:21">
      <c r="A5264" s="8"/>
      <c r="U5264" s="1"/>
    </row>
    <row r="5265" spans="1:21">
      <c r="A5265" s="8"/>
      <c r="U5265" s="1"/>
    </row>
    <row r="5266" spans="1:21">
      <c r="A5266" s="8"/>
      <c r="U5266" s="1"/>
    </row>
    <row r="5267" spans="1:21">
      <c r="A5267" s="8"/>
      <c r="U5267" s="1"/>
    </row>
    <row r="5268" spans="1:21">
      <c r="A5268" s="8"/>
      <c r="U5268" s="1"/>
    </row>
    <row r="5269" spans="1:21">
      <c r="A5269" s="8"/>
      <c r="U5269" s="1"/>
    </row>
    <row r="5270" spans="1:21">
      <c r="A5270" s="8"/>
      <c r="U5270" s="1"/>
    </row>
    <row r="5271" spans="1:21">
      <c r="A5271" s="8"/>
      <c r="U5271" s="1"/>
    </row>
    <row r="5272" spans="1:21">
      <c r="A5272" s="8"/>
      <c r="U5272" s="1"/>
    </row>
    <row r="5273" spans="1:21">
      <c r="A5273" s="8"/>
      <c r="U5273" s="1"/>
    </row>
    <row r="5274" spans="1:21">
      <c r="A5274" s="8"/>
      <c r="U5274" s="1"/>
    </row>
    <row r="5275" spans="1:21">
      <c r="A5275" s="8"/>
      <c r="U5275" s="1"/>
    </row>
    <row r="5276" spans="1:21">
      <c r="A5276" s="8"/>
      <c r="U5276" s="1"/>
    </row>
    <row r="5277" spans="1:21">
      <c r="A5277" s="8"/>
      <c r="U5277" s="1"/>
    </row>
    <row r="5278" spans="1:21">
      <c r="A5278" s="8"/>
      <c r="U5278" s="1"/>
    </row>
    <row r="5279" spans="1:21">
      <c r="A5279" s="8"/>
      <c r="U5279" s="1"/>
    </row>
    <row r="5280" spans="1:21">
      <c r="A5280" s="8"/>
      <c r="U5280" s="1"/>
    </row>
    <row r="5281" spans="1:21">
      <c r="A5281" s="8"/>
      <c r="U5281" s="1"/>
    </row>
    <row r="5282" spans="1:21">
      <c r="A5282" s="8"/>
      <c r="U5282" s="1"/>
    </row>
    <row r="5283" spans="1:21">
      <c r="A5283" s="8"/>
      <c r="U5283" s="1"/>
    </row>
    <row r="5284" spans="1:21">
      <c r="A5284" s="8"/>
      <c r="U5284" s="1"/>
    </row>
    <row r="5285" spans="1:21">
      <c r="A5285" s="8"/>
      <c r="U5285" s="1"/>
    </row>
    <row r="5286" spans="1:21">
      <c r="A5286" s="8"/>
      <c r="U5286" s="1"/>
    </row>
    <row r="5287" spans="1:21">
      <c r="A5287" s="8"/>
      <c r="U5287" s="1"/>
    </row>
    <row r="5288" spans="1:21">
      <c r="A5288" s="8"/>
      <c r="U5288" s="1"/>
    </row>
    <row r="5289" spans="1:21">
      <c r="A5289" s="8"/>
      <c r="U5289" s="1"/>
    </row>
    <row r="5290" spans="1:21">
      <c r="A5290" s="8"/>
      <c r="U5290" s="1"/>
    </row>
    <row r="5291" spans="1:21">
      <c r="A5291" s="8"/>
      <c r="U5291" s="1"/>
    </row>
    <row r="5292" spans="1:21">
      <c r="A5292" s="8"/>
      <c r="U5292" s="1"/>
    </row>
    <row r="5293" spans="1:21">
      <c r="A5293" s="8"/>
      <c r="U5293" s="1"/>
    </row>
    <row r="5294" spans="1:21">
      <c r="A5294" s="8"/>
      <c r="U5294" s="1"/>
    </row>
    <row r="5295" spans="1:21">
      <c r="A5295" s="8"/>
      <c r="U5295" s="1"/>
    </row>
    <row r="5296" spans="1:21">
      <c r="A5296" s="8"/>
      <c r="U5296" s="1"/>
    </row>
    <row r="5297" spans="1:21">
      <c r="A5297" s="8"/>
      <c r="U5297" s="1"/>
    </row>
    <row r="5298" spans="1:21">
      <c r="A5298" s="8"/>
      <c r="U5298" s="1"/>
    </row>
    <row r="5299" spans="1:21">
      <c r="A5299" s="8"/>
      <c r="U5299" s="1"/>
    </row>
    <row r="5300" spans="1:21">
      <c r="A5300" s="8"/>
      <c r="U5300" s="1"/>
    </row>
    <row r="5301" spans="1:21">
      <c r="A5301" s="8"/>
      <c r="U5301" s="1"/>
    </row>
    <row r="5302" spans="1:21">
      <c r="A5302" s="8"/>
      <c r="U5302" s="1"/>
    </row>
    <row r="5303" spans="1:21">
      <c r="A5303" s="8"/>
      <c r="U5303" s="1"/>
    </row>
    <row r="5304" spans="1:21">
      <c r="A5304" s="8"/>
      <c r="U5304" s="1"/>
    </row>
    <row r="5305" spans="1:21">
      <c r="A5305" s="8"/>
      <c r="U5305" s="1"/>
    </row>
    <row r="5306" spans="1:21">
      <c r="A5306" s="8"/>
      <c r="U5306" s="1"/>
    </row>
    <row r="5307" spans="1:21">
      <c r="A5307" s="8"/>
      <c r="U5307" s="1"/>
    </row>
    <row r="5308" spans="1:21">
      <c r="A5308" s="8"/>
      <c r="U5308" s="1"/>
    </row>
    <row r="5309" spans="1:21">
      <c r="A5309" s="8"/>
      <c r="U5309" s="1"/>
    </row>
    <row r="5310" spans="1:21">
      <c r="A5310" s="8"/>
      <c r="U5310" s="1"/>
    </row>
    <row r="5311" spans="1:21">
      <c r="A5311" s="8"/>
      <c r="U5311" s="1"/>
    </row>
    <row r="5312" spans="1:21">
      <c r="A5312" s="8"/>
      <c r="U5312" s="1"/>
    </row>
    <row r="5313" spans="1:21">
      <c r="A5313" s="8"/>
      <c r="U5313" s="1"/>
    </row>
    <row r="5314" spans="1:21">
      <c r="A5314" s="8"/>
      <c r="U5314" s="1"/>
    </row>
    <row r="5315" spans="1:21">
      <c r="A5315" s="8"/>
      <c r="U5315" s="1"/>
    </row>
    <row r="5316" spans="1:21">
      <c r="A5316" s="8"/>
      <c r="U5316" s="1"/>
    </row>
    <row r="5317" spans="1:21">
      <c r="A5317" s="8"/>
      <c r="U5317" s="1"/>
    </row>
    <row r="5318" spans="1:21">
      <c r="A5318" s="8"/>
      <c r="U5318" s="1"/>
    </row>
    <row r="5319" spans="1:21">
      <c r="A5319" s="8"/>
      <c r="U5319" s="1"/>
    </row>
    <row r="5320" spans="1:21">
      <c r="A5320" s="8"/>
      <c r="U5320" s="1"/>
    </row>
    <row r="5321" spans="1:21">
      <c r="A5321" s="8"/>
      <c r="U5321" s="1"/>
    </row>
    <row r="5322" spans="1:21">
      <c r="A5322" s="8"/>
      <c r="U5322" s="1"/>
    </row>
    <row r="5323" spans="1:21">
      <c r="A5323" s="8"/>
      <c r="U5323" s="1"/>
    </row>
    <row r="5324" spans="1:21">
      <c r="A5324" s="8"/>
      <c r="U5324" s="1"/>
    </row>
    <row r="5325" spans="1:21">
      <c r="A5325" s="8"/>
      <c r="U5325" s="1"/>
    </row>
    <row r="5326" spans="1:21">
      <c r="A5326" s="8"/>
      <c r="U5326" s="1"/>
    </row>
    <row r="5327" spans="1:21">
      <c r="A5327" s="8"/>
      <c r="U5327" s="1"/>
    </row>
    <row r="5328" spans="1:21">
      <c r="A5328" s="8"/>
      <c r="U5328" s="1"/>
    </row>
    <row r="5329" spans="1:21">
      <c r="A5329" s="8"/>
      <c r="U5329" s="1"/>
    </row>
    <row r="5330" spans="1:21">
      <c r="A5330" s="8"/>
      <c r="U5330" s="1"/>
    </row>
    <row r="5331" spans="1:21">
      <c r="A5331" s="8"/>
      <c r="U5331" s="1"/>
    </row>
    <row r="5332" spans="1:21">
      <c r="A5332" s="8"/>
      <c r="U5332" s="1"/>
    </row>
    <row r="5333" spans="1:21">
      <c r="A5333" s="8"/>
      <c r="U5333" s="1"/>
    </row>
    <row r="5334" spans="1:21">
      <c r="A5334" s="8"/>
      <c r="U5334" s="1"/>
    </row>
    <row r="5335" spans="1:21">
      <c r="A5335" s="8"/>
      <c r="U5335" s="1"/>
    </row>
    <row r="5336" spans="1:21">
      <c r="A5336" s="8"/>
      <c r="U5336" s="1"/>
    </row>
    <row r="5337" spans="1:21">
      <c r="A5337" s="8"/>
      <c r="U5337" s="1"/>
    </row>
    <row r="5338" spans="1:21">
      <c r="A5338" s="8"/>
      <c r="U5338" s="1"/>
    </row>
    <row r="5339" spans="1:21">
      <c r="A5339" s="8"/>
      <c r="U5339" s="1"/>
    </row>
    <row r="5340" spans="1:21">
      <c r="A5340" s="8"/>
      <c r="U5340" s="1"/>
    </row>
    <row r="5341" spans="1:21">
      <c r="A5341" s="8"/>
      <c r="U5341" s="1"/>
    </row>
    <row r="5342" spans="1:21">
      <c r="A5342" s="8"/>
      <c r="U5342" s="1"/>
    </row>
    <row r="5343" spans="1:21">
      <c r="A5343" s="8"/>
      <c r="U5343" s="1"/>
    </row>
    <row r="5344" spans="1:21">
      <c r="A5344" s="8"/>
      <c r="U5344" s="1"/>
    </row>
    <row r="5345" spans="1:21">
      <c r="A5345" s="8"/>
      <c r="U5345" s="1"/>
    </row>
    <row r="5346" spans="1:21">
      <c r="A5346" s="8"/>
      <c r="U5346" s="1"/>
    </row>
    <row r="5347" spans="1:21">
      <c r="A5347" s="8"/>
      <c r="U5347" s="1"/>
    </row>
    <row r="5348" spans="1:21">
      <c r="A5348" s="8"/>
      <c r="U5348" s="1"/>
    </row>
    <row r="5349" spans="1:21">
      <c r="A5349" s="8"/>
      <c r="U5349" s="1"/>
    </row>
    <row r="5350" spans="1:21">
      <c r="A5350" s="8"/>
      <c r="U5350" s="1"/>
    </row>
    <row r="5351" spans="1:21">
      <c r="A5351" s="8"/>
      <c r="U5351" s="1"/>
    </row>
    <row r="5352" spans="1:21">
      <c r="A5352" s="8"/>
      <c r="U5352" s="1"/>
    </row>
    <row r="5353" spans="1:21">
      <c r="A5353" s="8"/>
      <c r="U5353" s="1"/>
    </row>
    <row r="5354" spans="1:21">
      <c r="A5354" s="8"/>
      <c r="U5354" s="1"/>
    </row>
    <row r="5355" spans="1:21">
      <c r="A5355" s="8"/>
      <c r="U5355" s="1"/>
    </row>
    <row r="5356" spans="1:21">
      <c r="A5356" s="8"/>
      <c r="U5356" s="1"/>
    </row>
    <row r="5357" spans="1:21">
      <c r="A5357" s="8"/>
      <c r="U5357" s="1"/>
    </row>
    <row r="5358" spans="1:21">
      <c r="A5358" s="8"/>
      <c r="U5358" s="1"/>
    </row>
    <row r="5359" spans="1:21">
      <c r="A5359" s="8"/>
      <c r="U5359" s="1"/>
    </row>
    <row r="5360" spans="1:21">
      <c r="A5360" s="8"/>
      <c r="U5360" s="1"/>
    </row>
    <row r="5361" spans="1:21">
      <c r="A5361" s="8"/>
      <c r="U5361" s="1"/>
    </row>
    <row r="5362" spans="1:21">
      <c r="A5362" s="8"/>
      <c r="U5362" s="1"/>
    </row>
    <row r="5363" spans="1:21">
      <c r="A5363" s="8"/>
      <c r="U5363" s="1"/>
    </row>
    <row r="5364" spans="1:21">
      <c r="A5364" s="8"/>
      <c r="U5364" s="1"/>
    </row>
    <row r="5365" spans="1:21">
      <c r="A5365" s="8"/>
      <c r="U5365" s="1"/>
    </row>
    <row r="5366" spans="1:21">
      <c r="A5366" s="8"/>
      <c r="U5366" s="1"/>
    </row>
    <row r="5367" spans="1:21">
      <c r="A5367" s="8"/>
      <c r="U5367" s="1"/>
    </row>
    <row r="5368" spans="1:21">
      <c r="A5368" s="8"/>
      <c r="U5368" s="1"/>
    </row>
    <row r="5369" spans="1:21">
      <c r="A5369" s="8"/>
      <c r="U5369" s="1"/>
    </row>
    <row r="5370" spans="1:21">
      <c r="A5370" s="8"/>
      <c r="U5370" s="1"/>
    </row>
    <row r="5371" spans="1:21">
      <c r="A5371" s="8"/>
      <c r="U5371" s="1"/>
    </row>
    <row r="5372" spans="1:21">
      <c r="A5372" s="8"/>
      <c r="U5372" s="1"/>
    </row>
    <row r="5373" spans="1:21">
      <c r="A5373" s="8"/>
      <c r="U5373" s="1"/>
    </row>
    <row r="5374" spans="1:21">
      <c r="A5374" s="8"/>
      <c r="U5374" s="1"/>
    </row>
    <row r="5375" spans="1:21">
      <c r="A5375" s="8"/>
      <c r="U5375" s="1"/>
    </row>
    <row r="5376" spans="1:21">
      <c r="A5376" s="8"/>
      <c r="U5376" s="1"/>
    </row>
    <row r="5377" spans="1:21">
      <c r="A5377" s="8"/>
      <c r="U5377" s="1"/>
    </row>
    <row r="5378" spans="1:21">
      <c r="A5378" s="8"/>
      <c r="U5378" s="1"/>
    </row>
    <row r="5379" spans="1:21">
      <c r="A5379" s="8"/>
      <c r="U5379" s="1"/>
    </row>
    <row r="5380" spans="1:21">
      <c r="A5380" s="8"/>
      <c r="U5380" s="1"/>
    </row>
    <row r="5381" spans="1:21">
      <c r="A5381" s="8"/>
      <c r="U5381" s="1"/>
    </row>
    <row r="5382" spans="1:21">
      <c r="A5382" s="8"/>
      <c r="U5382" s="1"/>
    </row>
    <row r="5383" spans="1:21">
      <c r="A5383" s="8"/>
      <c r="U5383" s="1"/>
    </row>
    <row r="5384" spans="1:21">
      <c r="A5384" s="8"/>
      <c r="U5384" s="1"/>
    </row>
    <row r="5385" spans="1:21">
      <c r="A5385" s="8"/>
      <c r="U5385" s="1"/>
    </row>
    <row r="5386" spans="1:21">
      <c r="A5386" s="8"/>
      <c r="U5386" s="1"/>
    </row>
    <row r="5387" spans="1:21">
      <c r="A5387" s="8"/>
      <c r="U5387" s="1"/>
    </row>
    <row r="5388" spans="1:21">
      <c r="A5388" s="8"/>
      <c r="U5388" s="1"/>
    </row>
    <row r="5389" spans="1:21">
      <c r="A5389" s="8"/>
      <c r="U5389" s="1"/>
    </row>
    <row r="5390" spans="1:21">
      <c r="A5390" s="8"/>
      <c r="U5390" s="1"/>
    </row>
    <row r="5391" spans="1:21">
      <c r="A5391" s="8"/>
      <c r="U5391" s="1"/>
    </row>
    <row r="5392" spans="1:21">
      <c r="A5392" s="8"/>
      <c r="U5392" s="1"/>
    </row>
    <row r="5393" spans="1:21">
      <c r="A5393" s="8"/>
      <c r="U5393" s="1"/>
    </row>
    <row r="5394" spans="1:21">
      <c r="A5394" s="8"/>
      <c r="U5394" s="1"/>
    </row>
    <row r="5395" spans="1:21">
      <c r="A5395" s="8"/>
      <c r="U5395" s="1"/>
    </row>
    <row r="5396" spans="1:21">
      <c r="A5396" s="8"/>
      <c r="U5396" s="1"/>
    </row>
    <row r="5397" spans="1:21">
      <c r="A5397" s="8"/>
      <c r="U5397" s="1"/>
    </row>
    <row r="5398" spans="1:21">
      <c r="A5398" s="8"/>
      <c r="U5398" s="1"/>
    </row>
    <row r="5399" spans="1:21">
      <c r="A5399" s="8"/>
      <c r="U5399" s="1"/>
    </row>
    <row r="5400" spans="1:21">
      <c r="A5400" s="8"/>
      <c r="U5400" s="1"/>
    </row>
    <row r="5401" spans="1:21">
      <c r="A5401" s="8"/>
      <c r="U5401" s="1"/>
    </row>
    <row r="5402" spans="1:21">
      <c r="A5402" s="8"/>
      <c r="U5402" s="1"/>
    </row>
    <row r="5403" spans="1:21">
      <c r="A5403" s="8"/>
      <c r="U5403" s="1"/>
    </row>
    <row r="5404" spans="1:21">
      <c r="A5404" s="8"/>
      <c r="U5404" s="1"/>
    </row>
    <row r="5405" spans="1:21">
      <c r="A5405" s="8"/>
      <c r="U5405" s="1"/>
    </row>
    <row r="5406" spans="1:21">
      <c r="A5406" s="8"/>
      <c r="U5406" s="1"/>
    </row>
    <row r="5407" spans="1:21">
      <c r="A5407" s="8"/>
      <c r="U5407" s="1"/>
    </row>
    <row r="5408" spans="1:21">
      <c r="A5408" s="8"/>
      <c r="U5408" s="1"/>
    </row>
    <row r="5409" spans="1:21">
      <c r="A5409" s="8"/>
      <c r="U5409" s="1"/>
    </row>
    <row r="5410" spans="1:21">
      <c r="A5410" s="8"/>
      <c r="U5410" s="1"/>
    </row>
    <row r="5411" spans="1:21">
      <c r="A5411" s="8"/>
      <c r="U5411" s="1"/>
    </row>
    <row r="5412" spans="1:21">
      <c r="A5412" s="8"/>
      <c r="U5412" s="1"/>
    </row>
    <row r="5413" spans="1:21">
      <c r="A5413" s="8"/>
      <c r="U5413" s="1"/>
    </row>
    <row r="5414" spans="1:21">
      <c r="A5414" s="8"/>
      <c r="U5414" s="1"/>
    </row>
    <row r="5415" spans="1:21">
      <c r="A5415" s="8"/>
      <c r="U5415" s="1"/>
    </row>
    <row r="5416" spans="1:21">
      <c r="A5416" s="8"/>
      <c r="U5416" s="1"/>
    </row>
    <row r="5417" spans="1:21">
      <c r="A5417" s="8"/>
      <c r="U5417" s="1"/>
    </row>
    <row r="5418" spans="1:21">
      <c r="A5418" s="8"/>
      <c r="U5418" s="1"/>
    </row>
    <row r="5419" spans="1:21">
      <c r="A5419" s="8"/>
      <c r="U5419" s="1"/>
    </row>
    <row r="5420" spans="1:21">
      <c r="A5420" s="8"/>
      <c r="U5420" s="1"/>
    </row>
    <row r="5421" spans="1:21">
      <c r="A5421" s="8"/>
      <c r="U5421" s="1"/>
    </row>
    <row r="5422" spans="1:21">
      <c r="A5422" s="8"/>
      <c r="U5422" s="1"/>
    </row>
    <row r="5423" spans="1:21">
      <c r="A5423" s="8"/>
      <c r="U5423" s="1"/>
    </row>
    <row r="5424" spans="1:21">
      <c r="A5424" s="8"/>
      <c r="U5424" s="1"/>
    </row>
    <row r="5425" spans="1:21">
      <c r="A5425" s="8"/>
      <c r="U5425" s="1"/>
    </row>
    <row r="5426" spans="1:21">
      <c r="A5426" s="8"/>
      <c r="U5426" s="1"/>
    </row>
    <row r="5427" spans="1:21">
      <c r="A5427" s="8"/>
      <c r="U5427" s="1"/>
    </row>
    <row r="5428" spans="1:21">
      <c r="A5428" s="8"/>
      <c r="U5428" s="1"/>
    </row>
    <row r="5429" spans="1:21">
      <c r="A5429" s="8"/>
      <c r="U5429" s="1"/>
    </row>
    <row r="5430" spans="1:21">
      <c r="A5430" s="8"/>
      <c r="U5430" s="1"/>
    </row>
    <row r="5431" spans="1:21">
      <c r="A5431" s="8"/>
      <c r="U5431" s="1"/>
    </row>
    <row r="5432" spans="1:21">
      <c r="A5432" s="8"/>
      <c r="U5432" s="1"/>
    </row>
    <row r="5433" spans="1:21">
      <c r="A5433" s="8"/>
      <c r="U5433" s="1"/>
    </row>
    <row r="5434" spans="1:21">
      <c r="A5434" s="8"/>
      <c r="U5434" s="1"/>
    </row>
    <row r="5435" spans="1:21">
      <c r="A5435" s="8"/>
      <c r="U5435" s="1"/>
    </row>
    <row r="5436" spans="1:21">
      <c r="A5436" s="8"/>
      <c r="U5436" s="1"/>
    </row>
    <row r="5437" spans="1:21">
      <c r="A5437" s="8"/>
      <c r="U5437" s="1"/>
    </row>
    <row r="5438" spans="1:21">
      <c r="A5438" s="8"/>
      <c r="U5438" s="1"/>
    </row>
    <row r="5439" spans="1:21">
      <c r="A5439" s="8"/>
      <c r="U5439" s="1"/>
    </row>
    <row r="5440" spans="1:21">
      <c r="A5440" s="8"/>
      <c r="U5440" s="1"/>
    </row>
    <row r="5441" spans="1:21">
      <c r="A5441" s="8"/>
      <c r="U5441" s="1"/>
    </row>
    <row r="5442" spans="1:21">
      <c r="A5442" s="8"/>
      <c r="U5442" s="1"/>
    </row>
    <row r="5443" spans="1:21">
      <c r="A5443" s="8"/>
      <c r="U5443" s="1"/>
    </row>
    <row r="5444" spans="1:21">
      <c r="A5444" s="8"/>
      <c r="U5444" s="1"/>
    </row>
    <row r="5445" spans="1:21">
      <c r="A5445" s="8"/>
      <c r="U5445" s="1"/>
    </row>
    <row r="5446" spans="1:21">
      <c r="A5446" s="8"/>
      <c r="U5446" s="1"/>
    </row>
    <row r="5447" spans="1:21">
      <c r="A5447" s="8"/>
      <c r="U5447" s="1"/>
    </row>
    <row r="5448" spans="1:21">
      <c r="A5448" s="8"/>
      <c r="U5448" s="1"/>
    </row>
    <row r="5449" spans="1:21">
      <c r="A5449" s="8"/>
      <c r="U5449" s="1"/>
    </row>
    <row r="5450" spans="1:21">
      <c r="A5450" s="8"/>
      <c r="U5450" s="1"/>
    </row>
    <row r="5451" spans="1:21">
      <c r="A5451" s="8"/>
      <c r="U5451" s="1"/>
    </row>
    <row r="5452" spans="1:21">
      <c r="A5452" s="8"/>
      <c r="U5452" s="1"/>
    </row>
    <row r="5453" spans="1:21">
      <c r="A5453" s="8"/>
      <c r="U5453" s="1"/>
    </row>
    <row r="5454" spans="1:21">
      <c r="A5454" s="8"/>
      <c r="U5454" s="1"/>
    </row>
    <row r="5455" spans="1:21">
      <c r="A5455" s="8"/>
      <c r="U5455" s="1"/>
    </row>
    <row r="5456" spans="1:21">
      <c r="A5456" s="8"/>
      <c r="U5456" s="1"/>
    </row>
    <row r="5457" spans="1:21">
      <c r="A5457" s="8"/>
      <c r="U5457" s="1"/>
    </row>
    <row r="5458" spans="1:21">
      <c r="A5458" s="8"/>
      <c r="U5458" s="1"/>
    </row>
    <row r="5459" spans="1:21">
      <c r="A5459" s="8"/>
      <c r="U5459" s="1"/>
    </row>
    <row r="5460" spans="1:21">
      <c r="A5460" s="8"/>
      <c r="U5460" s="1"/>
    </row>
    <row r="5461" spans="1:21">
      <c r="A5461" s="8"/>
      <c r="U5461" s="1"/>
    </row>
    <row r="5462" spans="1:21">
      <c r="A5462" s="8"/>
      <c r="U5462" s="1"/>
    </row>
    <row r="5463" spans="1:21">
      <c r="A5463" s="8"/>
      <c r="U5463" s="1"/>
    </row>
    <row r="5464" spans="1:21">
      <c r="A5464" s="8"/>
      <c r="U5464" s="1"/>
    </row>
    <row r="5465" spans="1:21">
      <c r="A5465" s="8"/>
      <c r="U5465" s="1"/>
    </row>
    <row r="5466" spans="1:21">
      <c r="A5466" s="8"/>
      <c r="U5466" s="1"/>
    </row>
    <row r="5467" spans="1:21">
      <c r="A5467" s="8"/>
      <c r="U5467" s="1"/>
    </row>
    <row r="5468" spans="1:21">
      <c r="A5468" s="8"/>
      <c r="U5468" s="1"/>
    </row>
    <row r="5469" spans="1:21">
      <c r="A5469" s="8"/>
      <c r="U5469" s="1"/>
    </row>
    <row r="5470" spans="1:21">
      <c r="A5470" s="8"/>
      <c r="U5470" s="1"/>
    </row>
    <row r="5471" spans="1:21">
      <c r="A5471" s="8"/>
      <c r="U5471" s="1"/>
    </row>
    <row r="5472" spans="1:21">
      <c r="A5472" s="8"/>
      <c r="U5472" s="1"/>
    </row>
    <row r="5473" spans="1:21">
      <c r="A5473" s="8"/>
      <c r="U5473" s="1"/>
    </row>
    <row r="5474" spans="1:21">
      <c r="A5474" s="8"/>
      <c r="U5474" s="1"/>
    </row>
    <row r="5475" spans="1:21">
      <c r="A5475" s="8"/>
      <c r="U5475" s="1"/>
    </row>
    <row r="5476" spans="1:21">
      <c r="A5476" s="8"/>
      <c r="U5476" s="1"/>
    </row>
    <row r="5477" spans="1:21">
      <c r="A5477" s="8"/>
      <c r="U5477" s="1"/>
    </row>
    <row r="5478" spans="1:21">
      <c r="A5478" s="8"/>
      <c r="U5478" s="1"/>
    </row>
    <row r="5479" spans="1:21">
      <c r="A5479" s="8"/>
      <c r="U5479" s="1"/>
    </row>
    <row r="5480" spans="1:21">
      <c r="A5480" s="8"/>
      <c r="U5480" s="1"/>
    </row>
    <row r="5481" spans="1:21">
      <c r="A5481" s="8"/>
      <c r="U5481" s="1"/>
    </row>
    <row r="5482" spans="1:21">
      <c r="A5482" s="8"/>
      <c r="U5482" s="1"/>
    </row>
    <row r="5483" spans="1:21">
      <c r="A5483" s="8"/>
      <c r="U5483" s="1"/>
    </row>
    <row r="5484" spans="1:21">
      <c r="A5484" s="8"/>
      <c r="U5484" s="1"/>
    </row>
    <row r="5485" spans="1:21">
      <c r="A5485" s="8"/>
      <c r="U5485" s="1"/>
    </row>
    <row r="5486" spans="1:21">
      <c r="A5486" s="8"/>
      <c r="U5486" s="1"/>
    </row>
    <row r="5487" spans="1:21">
      <c r="A5487" s="8"/>
      <c r="U5487" s="1"/>
    </row>
    <row r="5488" spans="1:21">
      <c r="A5488" s="8"/>
      <c r="U5488" s="1"/>
    </row>
    <row r="5489" spans="1:21">
      <c r="A5489" s="8"/>
      <c r="U5489" s="1"/>
    </row>
    <row r="5490" spans="1:21">
      <c r="A5490" s="8"/>
      <c r="U5490" s="1"/>
    </row>
    <row r="5491" spans="1:21">
      <c r="A5491" s="8"/>
      <c r="U5491" s="1"/>
    </row>
    <row r="5492" spans="1:21">
      <c r="A5492" s="8"/>
      <c r="U5492" s="1"/>
    </row>
    <row r="5493" spans="1:21">
      <c r="A5493" s="8"/>
      <c r="U5493" s="1"/>
    </row>
    <row r="5494" spans="1:21">
      <c r="A5494" s="8"/>
      <c r="U5494" s="1"/>
    </row>
    <row r="5495" spans="1:21">
      <c r="A5495" s="8"/>
      <c r="U5495" s="1"/>
    </row>
    <row r="5496" spans="1:21">
      <c r="A5496" s="8"/>
      <c r="U5496" s="1"/>
    </row>
    <row r="5497" spans="1:21">
      <c r="A5497" s="8"/>
      <c r="U5497" s="1"/>
    </row>
    <row r="5498" spans="1:21">
      <c r="A5498" s="8"/>
      <c r="U5498" s="1"/>
    </row>
    <row r="5499" spans="1:21">
      <c r="A5499" s="8"/>
      <c r="U5499" s="1"/>
    </row>
    <row r="5500" spans="1:21">
      <c r="A5500" s="8"/>
      <c r="U5500" s="1"/>
    </row>
    <row r="5501" spans="1:21">
      <c r="A5501" s="8"/>
      <c r="U5501" s="1"/>
    </row>
    <row r="5502" spans="1:21">
      <c r="A5502" s="8"/>
      <c r="U5502" s="1"/>
    </row>
    <row r="5503" spans="1:21">
      <c r="A5503" s="8"/>
      <c r="U5503" s="1"/>
    </row>
    <row r="5504" spans="1:21">
      <c r="A5504" s="8"/>
      <c r="U5504" s="1"/>
    </row>
    <row r="5505" spans="1:21">
      <c r="A5505" s="8"/>
      <c r="U5505" s="1"/>
    </row>
    <row r="5506" spans="1:21">
      <c r="A5506" s="8"/>
      <c r="U5506" s="1"/>
    </row>
    <row r="5507" spans="1:21">
      <c r="A5507" s="8"/>
      <c r="U5507" s="1"/>
    </row>
    <row r="5508" spans="1:21">
      <c r="A5508" s="8"/>
      <c r="U5508" s="1"/>
    </row>
    <row r="5509" spans="1:21">
      <c r="A5509" s="8"/>
      <c r="U5509" s="1"/>
    </row>
    <row r="5510" spans="1:21">
      <c r="A5510" s="8"/>
      <c r="U5510" s="1"/>
    </row>
    <row r="5511" spans="1:21">
      <c r="A5511" s="8"/>
      <c r="U5511" s="1"/>
    </row>
    <row r="5512" spans="1:21">
      <c r="A5512" s="8"/>
      <c r="U5512" s="1"/>
    </row>
    <row r="5513" spans="1:21">
      <c r="A5513" s="8"/>
      <c r="U5513" s="1"/>
    </row>
    <row r="5514" spans="1:21">
      <c r="A5514" s="8"/>
      <c r="U5514" s="1"/>
    </row>
    <row r="5515" spans="1:21">
      <c r="A5515" s="8"/>
      <c r="U5515" s="1"/>
    </row>
    <row r="5516" spans="1:21">
      <c r="A5516" s="8"/>
      <c r="U5516" s="1"/>
    </row>
    <row r="5517" spans="1:21">
      <c r="A5517" s="8"/>
      <c r="U5517" s="1"/>
    </row>
    <row r="5518" spans="1:21">
      <c r="A5518" s="8"/>
      <c r="U5518" s="1"/>
    </row>
    <row r="5519" spans="1:21">
      <c r="A5519" s="8"/>
      <c r="U5519" s="1"/>
    </row>
    <row r="5520" spans="1:21">
      <c r="A5520" s="8"/>
      <c r="U5520" s="1"/>
    </row>
    <row r="5521" spans="1:21">
      <c r="A5521" s="8"/>
      <c r="U5521" s="1"/>
    </row>
    <row r="5522" spans="1:21">
      <c r="A5522" s="8"/>
      <c r="U5522" s="1"/>
    </row>
    <row r="5523" spans="1:21">
      <c r="A5523" s="8"/>
      <c r="U5523" s="1"/>
    </row>
    <row r="5524" spans="1:21">
      <c r="A5524" s="8"/>
      <c r="U5524" s="1"/>
    </row>
    <row r="5525" spans="1:21">
      <c r="A5525" s="8"/>
      <c r="U5525" s="1"/>
    </row>
    <row r="5526" spans="1:21">
      <c r="A5526" s="8"/>
      <c r="U5526" s="1"/>
    </row>
    <row r="5527" spans="1:21">
      <c r="A5527" s="8"/>
      <c r="U5527" s="1"/>
    </row>
    <row r="5528" spans="1:21">
      <c r="A5528" s="8"/>
      <c r="U5528" s="1"/>
    </row>
    <row r="5529" spans="1:21">
      <c r="A5529" s="8"/>
      <c r="U5529" s="1"/>
    </row>
    <row r="5530" spans="1:21">
      <c r="A5530" s="8"/>
      <c r="U5530" s="1"/>
    </row>
    <row r="5531" spans="1:21">
      <c r="A5531" s="8"/>
      <c r="U5531" s="1"/>
    </row>
    <row r="5532" spans="1:21">
      <c r="A5532" s="8"/>
      <c r="U5532" s="1"/>
    </row>
    <row r="5533" spans="1:21">
      <c r="A5533" s="8"/>
      <c r="U5533" s="1"/>
    </row>
    <row r="5534" spans="1:21">
      <c r="A5534" s="8"/>
      <c r="U5534" s="1"/>
    </row>
    <row r="5535" spans="1:21">
      <c r="A5535" s="8"/>
      <c r="U5535" s="1"/>
    </row>
    <row r="5536" spans="1:21">
      <c r="A5536" s="8"/>
      <c r="U5536" s="1"/>
    </row>
    <row r="5537" spans="1:21">
      <c r="A5537" s="8"/>
      <c r="U5537" s="1"/>
    </row>
    <row r="5538" spans="1:21">
      <c r="A5538" s="8"/>
      <c r="U5538" s="1"/>
    </row>
    <row r="5539" spans="1:21">
      <c r="A5539" s="8"/>
      <c r="U5539" s="1"/>
    </row>
    <row r="5540" spans="1:21">
      <c r="A5540" s="8"/>
      <c r="U5540" s="1"/>
    </row>
    <row r="5541" spans="1:21">
      <c r="A5541" s="8"/>
      <c r="U5541" s="1"/>
    </row>
    <row r="5542" spans="1:21">
      <c r="A5542" s="8"/>
      <c r="U5542" s="1"/>
    </row>
    <row r="5543" spans="1:21">
      <c r="A5543" s="8"/>
      <c r="U5543" s="1"/>
    </row>
    <row r="5544" spans="1:21">
      <c r="A5544" s="8"/>
      <c r="U5544" s="1"/>
    </row>
    <row r="5545" spans="1:21">
      <c r="A5545" s="8"/>
      <c r="U5545" s="1"/>
    </row>
    <row r="5546" spans="1:21">
      <c r="A5546" s="8"/>
      <c r="U5546" s="1"/>
    </row>
    <row r="5547" spans="1:21">
      <c r="A5547" s="8"/>
      <c r="U5547" s="1"/>
    </row>
    <row r="5548" spans="1:21">
      <c r="A5548" s="8"/>
      <c r="U5548" s="1"/>
    </row>
    <row r="5549" spans="1:21">
      <c r="A5549" s="8"/>
      <c r="U5549" s="1"/>
    </row>
    <row r="5550" spans="1:21">
      <c r="A5550" s="8"/>
      <c r="U5550" s="1"/>
    </row>
    <row r="5551" spans="1:21">
      <c r="A5551" s="8"/>
      <c r="U5551" s="1"/>
    </row>
    <row r="5552" spans="1:21">
      <c r="A5552" s="8"/>
      <c r="U5552" s="1"/>
    </row>
    <row r="5553" spans="1:21">
      <c r="A5553" s="8"/>
      <c r="U5553" s="1"/>
    </row>
    <row r="5554" spans="1:21">
      <c r="A5554" s="8"/>
      <c r="U5554" s="1"/>
    </row>
    <row r="5555" spans="1:21">
      <c r="A5555" s="8"/>
      <c r="U5555" s="1"/>
    </row>
    <row r="5556" spans="1:21">
      <c r="A5556" s="8"/>
      <c r="U5556" s="1"/>
    </row>
    <row r="5557" spans="1:21">
      <c r="A5557" s="8"/>
      <c r="U5557" s="1"/>
    </row>
    <row r="5558" spans="1:21">
      <c r="A5558" s="8"/>
      <c r="U5558" s="1"/>
    </row>
    <row r="5559" spans="1:21">
      <c r="A5559" s="8"/>
      <c r="U5559" s="1"/>
    </row>
    <row r="5560" spans="1:21">
      <c r="A5560" s="8"/>
      <c r="U5560" s="1"/>
    </row>
    <row r="5561" spans="1:21">
      <c r="A5561" s="8"/>
      <c r="U5561" s="1"/>
    </row>
    <row r="5562" spans="1:21">
      <c r="A5562" s="8"/>
      <c r="U5562" s="1"/>
    </row>
    <row r="5563" spans="1:21">
      <c r="A5563" s="8"/>
      <c r="U5563" s="1"/>
    </row>
    <row r="5564" spans="1:21">
      <c r="A5564" s="8"/>
      <c r="U5564" s="1"/>
    </row>
    <row r="5565" spans="1:21">
      <c r="A5565" s="8"/>
      <c r="U5565" s="1"/>
    </row>
    <row r="5566" spans="1:21">
      <c r="A5566" s="8"/>
      <c r="U5566" s="1"/>
    </row>
    <row r="5567" spans="1:21">
      <c r="A5567" s="8"/>
      <c r="U5567" s="1"/>
    </row>
    <row r="5568" spans="1:21">
      <c r="A5568" s="8"/>
      <c r="U5568" s="1"/>
    </row>
    <row r="5569" spans="1:21">
      <c r="A5569" s="8"/>
      <c r="U5569" s="1"/>
    </row>
    <row r="5570" spans="1:21">
      <c r="A5570" s="8"/>
      <c r="U5570" s="1"/>
    </row>
    <row r="5571" spans="1:21">
      <c r="A5571" s="8"/>
      <c r="U5571" s="1"/>
    </row>
    <row r="5572" spans="1:21">
      <c r="A5572" s="8"/>
      <c r="U5572" s="1"/>
    </row>
    <row r="5573" spans="1:21">
      <c r="A5573" s="8"/>
      <c r="U5573" s="1"/>
    </row>
    <row r="5574" spans="1:21">
      <c r="A5574" s="8"/>
      <c r="U5574" s="1"/>
    </row>
    <row r="5575" spans="1:21">
      <c r="A5575" s="8"/>
      <c r="U5575" s="1"/>
    </row>
    <row r="5576" spans="1:21">
      <c r="A5576" s="8"/>
      <c r="U5576" s="1"/>
    </row>
    <row r="5577" spans="1:21">
      <c r="A5577" s="8"/>
      <c r="U5577" s="1"/>
    </row>
    <row r="5578" spans="1:21">
      <c r="A5578" s="8"/>
      <c r="U5578" s="1"/>
    </row>
    <row r="5579" spans="1:21">
      <c r="A5579" s="8"/>
      <c r="U5579" s="1"/>
    </row>
    <row r="5580" spans="1:21">
      <c r="A5580" s="8"/>
      <c r="U5580" s="1"/>
    </row>
    <row r="5581" spans="1:21">
      <c r="A5581" s="8"/>
      <c r="U5581" s="1"/>
    </row>
    <row r="5582" spans="1:21">
      <c r="A5582" s="8"/>
      <c r="U5582" s="1"/>
    </row>
    <row r="5583" spans="1:21">
      <c r="A5583" s="8"/>
      <c r="U5583" s="1"/>
    </row>
    <row r="5584" spans="1:21">
      <c r="A5584" s="8"/>
      <c r="U5584" s="1"/>
    </row>
    <row r="5585" spans="1:21">
      <c r="A5585" s="8"/>
      <c r="U5585" s="1"/>
    </row>
    <row r="5586" spans="1:21">
      <c r="A5586" s="8"/>
      <c r="U5586" s="1"/>
    </row>
    <row r="5587" spans="1:21">
      <c r="A5587" s="8"/>
      <c r="U5587" s="1"/>
    </row>
    <row r="5588" spans="1:21">
      <c r="A5588" s="8"/>
      <c r="U5588" s="1"/>
    </row>
    <row r="5589" spans="1:21">
      <c r="A5589" s="8"/>
      <c r="U5589" s="1"/>
    </row>
    <row r="5590" spans="1:21">
      <c r="A5590" s="8"/>
      <c r="U5590" s="1"/>
    </row>
    <row r="5591" spans="1:21">
      <c r="A5591" s="8"/>
      <c r="U5591" s="1"/>
    </row>
    <row r="5592" spans="1:21">
      <c r="A5592" s="8"/>
      <c r="U5592" s="1"/>
    </row>
    <row r="5593" spans="1:21">
      <c r="A5593" s="8"/>
      <c r="U5593" s="1"/>
    </row>
    <row r="5594" spans="1:21">
      <c r="A5594" s="8"/>
      <c r="U5594" s="1"/>
    </row>
    <row r="5595" spans="1:21">
      <c r="A5595" s="8"/>
      <c r="U5595" s="1"/>
    </row>
    <row r="5596" spans="1:21">
      <c r="A5596" s="8"/>
      <c r="U5596" s="1"/>
    </row>
    <row r="5597" spans="1:21">
      <c r="A5597" s="8"/>
      <c r="U5597" s="1"/>
    </row>
    <row r="5598" spans="1:21">
      <c r="A5598" s="8"/>
      <c r="U5598" s="1"/>
    </row>
    <row r="5599" spans="1:21">
      <c r="A5599" s="8"/>
      <c r="U5599" s="1"/>
    </row>
    <row r="5600" spans="1:21">
      <c r="A5600" s="8"/>
      <c r="U5600" s="1"/>
    </row>
    <row r="5601" spans="1:21">
      <c r="A5601" s="8"/>
      <c r="U5601" s="1"/>
    </row>
    <row r="5602" spans="1:21">
      <c r="A5602" s="8"/>
      <c r="U5602" s="1"/>
    </row>
    <row r="5603" spans="1:21">
      <c r="A5603" s="8"/>
      <c r="U5603" s="1"/>
    </row>
    <row r="5604" spans="1:21">
      <c r="A5604" s="8"/>
      <c r="U5604" s="1"/>
    </row>
    <row r="5605" spans="1:21">
      <c r="A5605" s="8"/>
      <c r="U5605" s="1"/>
    </row>
    <row r="5606" spans="1:21">
      <c r="A5606" s="8"/>
      <c r="U5606" s="1"/>
    </row>
    <row r="5607" spans="1:21">
      <c r="A5607" s="8"/>
      <c r="U5607" s="1"/>
    </row>
    <row r="5608" spans="1:21">
      <c r="A5608" s="8"/>
      <c r="U5608" s="1"/>
    </row>
    <row r="5609" spans="1:21">
      <c r="A5609" s="8"/>
      <c r="U5609" s="1"/>
    </row>
    <row r="5610" spans="1:21">
      <c r="A5610" s="8"/>
      <c r="U5610" s="1"/>
    </row>
    <row r="5611" spans="1:21">
      <c r="A5611" s="8"/>
      <c r="U5611" s="1"/>
    </row>
    <row r="5612" spans="1:21">
      <c r="A5612" s="8"/>
      <c r="U5612" s="1"/>
    </row>
    <row r="5613" spans="1:21">
      <c r="A5613" s="8"/>
      <c r="U5613" s="1"/>
    </row>
    <row r="5614" spans="1:21">
      <c r="A5614" s="8"/>
      <c r="U5614" s="1"/>
    </row>
    <row r="5615" spans="1:21">
      <c r="A5615" s="8"/>
      <c r="U5615" s="1"/>
    </row>
    <row r="5616" spans="1:21">
      <c r="A5616" s="8"/>
      <c r="U5616" s="1"/>
    </row>
    <row r="5617" spans="1:21">
      <c r="A5617" s="8"/>
      <c r="U5617" s="1"/>
    </row>
    <row r="5618" spans="1:21">
      <c r="A5618" s="8"/>
      <c r="U5618" s="1"/>
    </row>
    <row r="5619" spans="1:21">
      <c r="A5619" s="8"/>
      <c r="U5619" s="1"/>
    </row>
    <row r="5620" spans="1:21">
      <c r="A5620" s="8"/>
      <c r="U5620" s="1"/>
    </row>
    <row r="5621" spans="1:21">
      <c r="A5621" s="8"/>
      <c r="U5621" s="1"/>
    </row>
    <row r="5622" spans="1:21">
      <c r="A5622" s="8"/>
      <c r="U5622" s="1"/>
    </row>
    <row r="5623" spans="1:21">
      <c r="A5623" s="8"/>
      <c r="U5623" s="1"/>
    </row>
    <row r="5624" spans="1:21">
      <c r="A5624" s="8"/>
      <c r="U5624" s="1"/>
    </row>
    <row r="5625" spans="1:21">
      <c r="A5625" s="8"/>
      <c r="U5625" s="1"/>
    </row>
    <row r="5626" spans="1:21">
      <c r="A5626" s="8"/>
      <c r="U5626" s="1"/>
    </row>
    <row r="5627" spans="1:21">
      <c r="A5627" s="8"/>
      <c r="U5627" s="1"/>
    </row>
    <row r="5628" spans="1:21">
      <c r="A5628" s="8"/>
      <c r="U5628" s="1"/>
    </row>
    <row r="5629" spans="1:21">
      <c r="A5629" s="8"/>
      <c r="U5629" s="1"/>
    </row>
    <row r="5630" spans="1:21">
      <c r="A5630" s="8"/>
      <c r="U5630" s="1"/>
    </row>
    <row r="5631" spans="1:21">
      <c r="A5631" s="8"/>
      <c r="U5631" s="1"/>
    </row>
    <row r="5632" spans="1:21">
      <c r="A5632" s="8"/>
      <c r="U5632" s="1"/>
    </row>
    <row r="5633" spans="1:21">
      <c r="A5633" s="8"/>
      <c r="U5633" s="1"/>
    </row>
    <row r="5634" spans="1:21">
      <c r="A5634" s="8"/>
      <c r="U5634" s="1"/>
    </row>
    <row r="5635" spans="1:21">
      <c r="A5635" s="8"/>
      <c r="U5635" s="1"/>
    </row>
    <row r="5636" spans="1:21">
      <c r="A5636" s="8"/>
      <c r="U5636" s="1"/>
    </row>
    <row r="5637" spans="1:21">
      <c r="A5637" s="8"/>
      <c r="U5637" s="1"/>
    </row>
    <row r="5638" spans="1:21">
      <c r="A5638" s="8"/>
      <c r="U5638" s="1"/>
    </row>
    <row r="5639" spans="1:21">
      <c r="A5639" s="8"/>
      <c r="U5639" s="1"/>
    </row>
    <row r="5640" spans="1:21">
      <c r="A5640" s="8"/>
      <c r="U5640" s="1"/>
    </row>
    <row r="5641" spans="1:21">
      <c r="A5641" s="8"/>
      <c r="U5641" s="1"/>
    </row>
    <row r="5642" spans="1:21">
      <c r="A5642" s="8"/>
      <c r="U5642" s="1"/>
    </row>
    <row r="5643" spans="1:21">
      <c r="A5643" s="8"/>
      <c r="U5643" s="1"/>
    </row>
    <row r="5644" spans="1:21">
      <c r="A5644" s="8"/>
      <c r="U5644" s="1"/>
    </row>
    <row r="5645" spans="1:21">
      <c r="A5645" s="8"/>
      <c r="U5645" s="1"/>
    </row>
    <row r="5646" spans="1:21">
      <c r="A5646" s="8"/>
      <c r="U5646" s="1"/>
    </row>
    <row r="5647" spans="1:21">
      <c r="A5647" s="8"/>
      <c r="U5647" s="1"/>
    </row>
    <row r="5648" spans="1:21">
      <c r="A5648" s="8"/>
      <c r="U5648" s="1"/>
    </row>
    <row r="5649" spans="1:21">
      <c r="A5649" s="8"/>
      <c r="U5649" s="1"/>
    </row>
    <row r="5650" spans="1:21">
      <c r="A5650" s="8"/>
      <c r="U5650" s="1"/>
    </row>
    <row r="5651" spans="1:21">
      <c r="A5651" s="8"/>
      <c r="U5651" s="1"/>
    </row>
    <row r="5652" spans="1:21">
      <c r="A5652" s="8"/>
      <c r="U5652" s="1"/>
    </row>
    <row r="5653" spans="1:21">
      <c r="A5653" s="8"/>
      <c r="U5653" s="1"/>
    </row>
    <row r="5654" spans="1:21">
      <c r="A5654" s="8"/>
      <c r="U5654" s="1"/>
    </row>
    <row r="5655" spans="1:21">
      <c r="A5655" s="8"/>
      <c r="U5655" s="1"/>
    </row>
    <row r="5656" spans="1:21">
      <c r="A5656" s="8"/>
      <c r="U5656" s="1"/>
    </row>
    <row r="5657" spans="1:21">
      <c r="A5657" s="8"/>
      <c r="U5657" s="1"/>
    </row>
    <row r="5658" spans="1:21">
      <c r="A5658" s="8"/>
      <c r="U5658" s="1"/>
    </row>
    <row r="5659" spans="1:21">
      <c r="A5659" s="8"/>
      <c r="U5659" s="1"/>
    </row>
    <row r="5660" spans="1:21">
      <c r="A5660" s="8"/>
      <c r="U5660" s="1"/>
    </row>
    <row r="5661" spans="1:21">
      <c r="A5661" s="8"/>
      <c r="U5661" s="1"/>
    </row>
    <row r="5662" spans="1:21">
      <c r="A5662" s="8"/>
      <c r="U5662" s="1"/>
    </row>
    <row r="5663" spans="1:21">
      <c r="A5663" s="8"/>
      <c r="U5663" s="1"/>
    </row>
    <row r="5664" spans="1:21">
      <c r="A5664" s="8"/>
      <c r="U5664" s="1"/>
    </row>
    <row r="5665" spans="1:21">
      <c r="A5665" s="8"/>
      <c r="U5665" s="1"/>
    </row>
    <row r="5666" spans="1:21">
      <c r="A5666" s="8"/>
      <c r="U5666" s="1"/>
    </row>
    <row r="5667" spans="1:21">
      <c r="A5667" s="8"/>
      <c r="U5667" s="1"/>
    </row>
    <row r="5668" spans="1:21">
      <c r="A5668" s="8"/>
      <c r="U5668" s="1"/>
    </row>
    <row r="5669" spans="1:21">
      <c r="A5669" s="8"/>
      <c r="U5669" s="1"/>
    </row>
    <row r="5670" spans="1:21">
      <c r="A5670" s="8"/>
      <c r="U5670" s="1"/>
    </row>
    <row r="5671" spans="1:21">
      <c r="A5671" s="8"/>
      <c r="U5671" s="1"/>
    </row>
    <row r="5672" spans="1:21">
      <c r="A5672" s="8"/>
      <c r="U5672" s="1"/>
    </row>
    <row r="5673" spans="1:21">
      <c r="A5673" s="8"/>
      <c r="U5673" s="1"/>
    </row>
    <row r="5674" spans="1:21">
      <c r="A5674" s="8"/>
      <c r="U5674" s="1"/>
    </row>
    <row r="5675" spans="1:21">
      <c r="A5675" s="8"/>
      <c r="U5675" s="1"/>
    </row>
    <row r="5676" spans="1:21">
      <c r="A5676" s="8"/>
      <c r="U5676" s="1"/>
    </row>
    <row r="5677" spans="1:21">
      <c r="A5677" s="8"/>
      <c r="U5677" s="1"/>
    </row>
    <row r="5678" spans="1:21">
      <c r="A5678" s="8"/>
      <c r="U5678" s="1"/>
    </row>
    <row r="5679" spans="1:21">
      <c r="A5679" s="8"/>
      <c r="U5679" s="1"/>
    </row>
    <row r="5680" spans="1:21">
      <c r="A5680" s="8"/>
      <c r="U5680" s="1"/>
    </row>
    <row r="5681" spans="1:21">
      <c r="A5681" s="8"/>
      <c r="U5681" s="1"/>
    </row>
    <row r="5682" spans="1:21">
      <c r="A5682" s="8"/>
      <c r="U5682" s="1"/>
    </row>
    <row r="5683" spans="1:21">
      <c r="A5683" s="8"/>
      <c r="U5683" s="1"/>
    </row>
    <row r="5684" spans="1:21">
      <c r="A5684" s="8"/>
      <c r="U5684" s="1"/>
    </row>
    <row r="5685" spans="1:21">
      <c r="A5685" s="8"/>
      <c r="U5685" s="1"/>
    </row>
    <row r="5686" spans="1:21">
      <c r="A5686" s="8"/>
      <c r="U5686" s="1"/>
    </row>
    <row r="5687" spans="1:21">
      <c r="A5687" s="8"/>
      <c r="U5687" s="1"/>
    </row>
    <row r="5688" spans="1:21">
      <c r="A5688" s="8"/>
      <c r="U5688" s="1"/>
    </row>
    <row r="5689" spans="1:21">
      <c r="A5689" s="8"/>
      <c r="U5689" s="1"/>
    </row>
    <row r="5690" spans="1:21">
      <c r="A5690" s="8"/>
      <c r="U5690" s="1"/>
    </row>
    <row r="5691" spans="1:21">
      <c r="A5691" s="8"/>
      <c r="U5691" s="1"/>
    </row>
    <row r="5692" spans="1:21">
      <c r="A5692" s="8"/>
      <c r="U5692" s="1"/>
    </row>
    <row r="5693" spans="1:21">
      <c r="A5693" s="8"/>
      <c r="U5693" s="1"/>
    </row>
    <row r="5694" spans="1:21">
      <c r="A5694" s="8"/>
      <c r="U5694" s="1"/>
    </row>
    <row r="5695" spans="1:21">
      <c r="A5695" s="8"/>
      <c r="U5695" s="1"/>
    </row>
    <row r="5696" spans="1:21">
      <c r="A5696" s="8"/>
      <c r="U5696" s="1"/>
    </row>
    <row r="5697" spans="1:21">
      <c r="A5697" s="8"/>
      <c r="U5697" s="1"/>
    </row>
    <row r="5698" spans="1:21">
      <c r="A5698" s="8"/>
      <c r="U5698" s="1"/>
    </row>
    <row r="5699" spans="1:21">
      <c r="A5699" s="8"/>
      <c r="U5699" s="1"/>
    </row>
    <row r="5700" spans="1:21">
      <c r="A5700" s="8"/>
      <c r="U5700" s="1"/>
    </row>
    <row r="5701" spans="1:21">
      <c r="A5701" s="8"/>
      <c r="U5701" s="1"/>
    </row>
    <row r="5702" spans="1:21">
      <c r="A5702" s="8"/>
      <c r="U5702" s="1"/>
    </row>
    <row r="5703" spans="1:21">
      <c r="A5703" s="8"/>
      <c r="U5703" s="1"/>
    </row>
    <row r="5704" spans="1:21">
      <c r="A5704" s="8"/>
      <c r="U5704" s="1"/>
    </row>
    <row r="5705" spans="1:21">
      <c r="A5705" s="8"/>
      <c r="U5705" s="1"/>
    </row>
    <row r="5706" spans="1:21">
      <c r="A5706" s="8"/>
      <c r="U5706" s="1"/>
    </row>
    <row r="5707" spans="1:21">
      <c r="A5707" s="8"/>
      <c r="U5707" s="1"/>
    </row>
    <row r="5708" spans="1:21">
      <c r="A5708" s="8"/>
      <c r="U5708" s="1"/>
    </row>
    <row r="5709" spans="1:21">
      <c r="A5709" s="8"/>
      <c r="U5709" s="1"/>
    </row>
    <row r="5710" spans="1:21">
      <c r="A5710" s="8"/>
      <c r="U5710" s="1"/>
    </row>
    <row r="5711" spans="1:21">
      <c r="A5711" s="8"/>
      <c r="U5711" s="1"/>
    </row>
    <row r="5712" spans="1:21">
      <c r="A5712" s="8"/>
      <c r="U5712" s="1"/>
    </row>
    <row r="5713" spans="1:21">
      <c r="A5713" s="8"/>
      <c r="U5713" s="1"/>
    </row>
    <row r="5714" spans="1:21">
      <c r="A5714" s="8"/>
      <c r="U5714" s="1"/>
    </row>
    <row r="5715" spans="1:21">
      <c r="A5715" s="8"/>
      <c r="U5715" s="1"/>
    </row>
    <row r="5716" spans="1:21">
      <c r="A5716" s="8"/>
      <c r="U5716" s="1"/>
    </row>
    <row r="5717" spans="1:21">
      <c r="A5717" s="8"/>
      <c r="U5717" s="1"/>
    </row>
    <row r="5718" spans="1:21">
      <c r="A5718" s="8"/>
      <c r="U5718" s="1"/>
    </row>
    <row r="5719" spans="1:21">
      <c r="A5719" s="8"/>
      <c r="U5719" s="1"/>
    </row>
    <row r="5720" spans="1:21">
      <c r="A5720" s="8"/>
      <c r="U5720" s="1"/>
    </row>
    <row r="5721" spans="1:21">
      <c r="A5721" s="8"/>
      <c r="U5721" s="1"/>
    </row>
    <row r="5722" spans="1:21">
      <c r="A5722" s="8"/>
      <c r="U5722" s="1"/>
    </row>
    <row r="5723" spans="1:21">
      <c r="A5723" s="8"/>
      <c r="U5723" s="1"/>
    </row>
    <row r="5724" spans="1:21">
      <c r="A5724" s="8"/>
      <c r="U5724" s="1"/>
    </row>
    <row r="5725" spans="1:21">
      <c r="A5725" s="8"/>
      <c r="U5725" s="1"/>
    </row>
    <row r="5726" spans="1:21">
      <c r="A5726" s="8"/>
      <c r="U5726" s="1"/>
    </row>
    <row r="5727" spans="1:21">
      <c r="A5727" s="8"/>
      <c r="U5727" s="1"/>
    </row>
    <row r="5728" spans="1:21">
      <c r="A5728" s="8"/>
      <c r="U5728" s="1"/>
    </row>
    <row r="5729" spans="1:21">
      <c r="A5729" s="8"/>
      <c r="U5729" s="1"/>
    </row>
    <row r="5730" spans="1:21">
      <c r="A5730" s="8"/>
      <c r="U5730" s="1"/>
    </row>
    <row r="5731" spans="1:21">
      <c r="A5731" s="8"/>
      <c r="U5731" s="1"/>
    </row>
    <row r="5732" spans="1:21">
      <c r="A5732" s="8"/>
      <c r="U5732" s="1"/>
    </row>
    <row r="5733" spans="1:21">
      <c r="A5733" s="8"/>
      <c r="U5733" s="1"/>
    </row>
    <row r="5734" spans="1:21">
      <c r="A5734" s="8"/>
      <c r="U5734" s="1"/>
    </row>
    <row r="5735" spans="1:21">
      <c r="A5735" s="8"/>
      <c r="U5735" s="1"/>
    </row>
    <row r="5736" spans="1:21">
      <c r="A5736" s="8"/>
      <c r="U5736" s="1"/>
    </row>
    <row r="5737" spans="1:21">
      <c r="A5737" s="8"/>
      <c r="U5737" s="1"/>
    </row>
    <row r="5738" spans="1:21">
      <c r="A5738" s="8"/>
      <c r="U5738" s="1"/>
    </row>
    <row r="5739" spans="1:21">
      <c r="A5739" s="8"/>
      <c r="U5739" s="1"/>
    </row>
    <row r="5740" spans="1:21">
      <c r="A5740" s="8"/>
      <c r="U5740" s="1"/>
    </row>
    <row r="5741" spans="1:21">
      <c r="A5741" s="8"/>
      <c r="U5741" s="1"/>
    </row>
    <row r="5742" spans="1:21">
      <c r="A5742" s="8"/>
      <c r="U5742" s="1"/>
    </row>
    <row r="5743" spans="1:21">
      <c r="A5743" s="8"/>
      <c r="U5743" s="1"/>
    </row>
    <row r="5744" spans="1:21">
      <c r="A5744" s="8"/>
      <c r="U5744" s="1"/>
    </row>
    <row r="5745" spans="1:21">
      <c r="A5745" s="8"/>
      <c r="U5745" s="1"/>
    </row>
    <row r="5746" spans="1:21">
      <c r="A5746" s="8"/>
      <c r="U5746" s="1"/>
    </row>
    <row r="5747" spans="1:21">
      <c r="A5747" s="8"/>
      <c r="U5747" s="1"/>
    </row>
    <row r="5748" spans="1:21">
      <c r="A5748" s="8"/>
      <c r="U5748" s="1"/>
    </row>
    <row r="5749" spans="1:21">
      <c r="A5749" s="8"/>
      <c r="U5749" s="1"/>
    </row>
    <row r="5750" spans="1:21">
      <c r="A5750" s="8"/>
      <c r="U5750" s="1"/>
    </row>
    <row r="5751" spans="1:21">
      <c r="A5751" s="8"/>
      <c r="U5751" s="1"/>
    </row>
    <row r="5752" spans="1:21">
      <c r="A5752" s="8"/>
      <c r="U5752" s="1"/>
    </row>
    <row r="5753" spans="1:21">
      <c r="A5753" s="8"/>
      <c r="U5753" s="1"/>
    </row>
    <row r="5754" spans="1:21">
      <c r="A5754" s="8"/>
      <c r="U5754" s="1"/>
    </row>
    <row r="5755" spans="1:21">
      <c r="A5755" s="8"/>
      <c r="U5755" s="1"/>
    </row>
    <row r="5756" spans="1:21">
      <c r="A5756" s="8"/>
      <c r="U5756" s="1"/>
    </row>
    <row r="5757" spans="1:21">
      <c r="A5757" s="8"/>
      <c r="U5757" s="1"/>
    </row>
    <row r="5758" spans="1:21">
      <c r="A5758" s="8"/>
      <c r="U5758" s="1"/>
    </row>
    <row r="5759" spans="1:21">
      <c r="A5759" s="8"/>
      <c r="U5759" s="1"/>
    </row>
    <row r="5760" spans="1:21">
      <c r="A5760" s="8"/>
      <c r="U5760" s="1"/>
    </row>
    <row r="5761" spans="1:21">
      <c r="A5761" s="8"/>
      <c r="U5761" s="1"/>
    </row>
    <row r="5762" spans="1:21">
      <c r="A5762" s="8"/>
      <c r="U5762" s="1"/>
    </row>
    <row r="5763" spans="1:21">
      <c r="A5763" s="8"/>
      <c r="U5763" s="1"/>
    </row>
    <row r="5764" spans="1:21">
      <c r="A5764" s="8"/>
      <c r="U5764" s="1"/>
    </row>
    <row r="5765" spans="1:21">
      <c r="A5765" s="8"/>
      <c r="U5765" s="1"/>
    </row>
    <row r="5766" spans="1:21">
      <c r="A5766" s="8"/>
      <c r="U5766" s="1"/>
    </row>
    <row r="5767" spans="1:21">
      <c r="A5767" s="8"/>
      <c r="U5767" s="1"/>
    </row>
    <row r="5768" spans="1:21">
      <c r="A5768" s="8"/>
      <c r="U5768" s="1"/>
    </row>
    <row r="5769" spans="1:21">
      <c r="A5769" s="8"/>
      <c r="U5769" s="1"/>
    </row>
    <row r="5770" spans="1:21">
      <c r="A5770" s="8"/>
      <c r="U5770" s="1"/>
    </row>
    <row r="5771" spans="1:21">
      <c r="A5771" s="8"/>
      <c r="U5771" s="1"/>
    </row>
    <row r="5772" spans="1:21">
      <c r="A5772" s="8"/>
      <c r="U5772" s="1"/>
    </row>
    <row r="5773" spans="1:21">
      <c r="A5773" s="8"/>
      <c r="U5773" s="1"/>
    </row>
    <row r="5774" spans="1:21">
      <c r="A5774" s="8"/>
      <c r="U5774" s="1"/>
    </row>
    <row r="5775" spans="1:21">
      <c r="A5775" s="8"/>
      <c r="U5775" s="1"/>
    </row>
    <row r="5776" spans="1:21">
      <c r="A5776" s="8"/>
      <c r="U5776" s="1"/>
    </row>
    <row r="5777" spans="1:21">
      <c r="A5777" s="8"/>
      <c r="U5777" s="1"/>
    </row>
    <row r="5778" spans="1:21">
      <c r="A5778" s="8"/>
      <c r="U5778" s="1"/>
    </row>
    <row r="5779" spans="1:21">
      <c r="A5779" s="8"/>
      <c r="U5779" s="1"/>
    </row>
    <row r="5780" spans="1:21">
      <c r="A5780" s="8"/>
      <c r="U5780" s="1"/>
    </row>
    <row r="5781" spans="1:21">
      <c r="A5781" s="8"/>
      <c r="U5781" s="1"/>
    </row>
    <row r="5782" spans="1:21">
      <c r="A5782" s="8"/>
      <c r="U5782" s="1"/>
    </row>
    <row r="5783" spans="1:21">
      <c r="A5783" s="8"/>
      <c r="U5783" s="1"/>
    </row>
    <row r="5784" spans="1:21">
      <c r="A5784" s="8"/>
      <c r="U5784" s="1"/>
    </row>
    <row r="5785" spans="1:21">
      <c r="A5785" s="8"/>
      <c r="U5785" s="1"/>
    </row>
    <row r="5786" spans="1:21">
      <c r="A5786" s="8"/>
      <c r="U5786" s="1"/>
    </row>
    <row r="5787" spans="1:21">
      <c r="A5787" s="8"/>
      <c r="U5787" s="1"/>
    </row>
    <row r="5788" spans="1:21">
      <c r="A5788" s="8"/>
      <c r="U5788" s="1"/>
    </row>
    <row r="5789" spans="1:21">
      <c r="A5789" s="8"/>
      <c r="U5789" s="1"/>
    </row>
    <row r="5790" spans="1:21">
      <c r="A5790" s="8"/>
      <c r="U5790" s="1"/>
    </row>
    <row r="5791" spans="1:21">
      <c r="A5791" s="8"/>
      <c r="U5791" s="1"/>
    </row>
    <row r="5792" spans="1:21">
      <c r="A5792" s="8"/>
      <c r="U5792" s="1"/>
    </row>
    <row r="5793" spans="1:21">
      <c r="A5793" s="8"/>
      <c r="U5793" s="1"/>
    </row>
    <row r="5794" spans="1:21">
      <c r="A5794" s="8"/>
      <c r="U5794" s="1"/>
    </row>
    <row r="5795" spans="1:21">
      <c r="A5795" s="8"/>
      <c r="U5795" s="1"/>
    </row>
    <row r="5796" spans="1:21">
      <c r="A5796" s="8"/>
      <c r="U5796" s="1"/>
    </row>
    <row r="5797" spans="1:21">
      <c r="A5797" s="8"/>
      <c r="U5797" s="1"/>
    </row>
    <row r="5798" spans="1:21">
      <c r="A5798" s="8"/>
      <c r="U5798" s="1"/>
    </row>
    <row r="5799" spans="1:21">
      <c r="A5799" s="8"/>
      <c r="U5799" s="1"/>
    </row>
    <row r="5800" spans="1:21">
      <c r="A5800" s="8"/>
      <c r="U5800" s="1"/>
    </row>
    <row r="5801" spans="1:21">
      <c r="A5801" s="8"/>
      <c r="U5801" s="1"/>
    </row>
    <row r="5802" spans="1:21">
      <c r="A5802" s="8"/>
      <c r="U5802" s="1"/>
    </row>
    <row r="5803" spans="1:21">
      <c r="A5803" s="8"/>
      <c r="U5803" s="1"/>
    </row>
    <row r="5804" spans="1:21">
      <c r="A5804" s="8"/>
      <c r="U5804" s="1"/>
    </row>
    <row r="5805" spans="1:21">
      <c r="A5805" s="8"/>
      <c r="U5805" s="1"/>
    </row>
    <row r="5806" spans="1:21">
      <c r="A5806" s="8"/>
      <c r="U5806" s="1"/>
    </row>
    <row r="5807" spans="1:21">
      <c r="A5807" s="8"/>
      <c r="U5807" s="1"/>
    </row>
    <row r="5808" spans="1:21">
      <c r="A5808" s="8"/>
      <c r="U5808" s="1"/>
    </row>
    <row r="5809" spans="1:21">
      <c r="A5809" s="8"/>
      <c r="U5809" s="1"/>
    </row>
    <row r="5810" spans="1:21">
      <c r="A5810" s="8"/>
      <c r="U5810" s="1"/>
    </row>
    <row r="5811" spans="1:21">
      <c r="A5811" s="8"/>
      <c r="U5811" s="1"/>
    </row>
    <row r="5812" spans="1:21">
      <c r="A5812" s="8"/>
      <c r="U5812" s="1"/>
    </row>
    <row r="5813" spans="1:21">
      <c r="A5813" s="8"/>
      <c r="U5813" s="1"/>
    </row>
    <row r="5814" spans="1:21">
      <c r="A5814" s="8"/>
      <c r="U5814" s="1"/>
    </row>
    <row r="5815" spans="1:21">
      <c r="A5815" s="8"/>
      <c r="U5815" s="1"/>
    </row>
    <row r="5816" spans="1:21">
      <c r="A5816" s="8"/>
      <c r="U5816" s="1"/>
    </row>
    <row r="5817" spans="1:21">
      <c r="A5817" s="8"/>
      <c r="U5817" s="1"/>
    </row>
    <row r="5818" spans="1:21">
      <c r="A5818" s="8"/>
      <c r="U5818" s="1"/>
    </row>
    <row r="5819" spans="1:21">
      <c r="A5819" s="8"/>
      <c r="U5819" s="1"/>
    </row>
    <row r="5820" spans="1:21">
      <c r="A5820" s="8"/>
      <c r="U5820" s="1"/>
    </row>
    <row r="5821" spans="1:21">
      <c r="A5821" s="8"/>
      <c r="U5821" s="1"/>
    </row>
    <row r="5822" spans="1:21">
      <c r="A5822" s="8"/>
      <c r="U5822" s="1"/>
    </row>
    <row r="5823" spans="1:21">
      <c r="A5823" s="8"/>
      <c r="U5823" s="1"/>
    </row>
    <row r="5824" spans="1:21">
      <c r="A5824" s="8"/>
      <c r="U5824" s="1"/>
    </row>
    <row r="5825" spans="1:21">
      <c r="A5825" s="8"/>
      <c r="U5825" s="1"/>
    </row>
    <row r="5826" spans="1:21">
      <c r="A5826" s="8"/>
      <c r="U5826" s="1"/>
    </row>
    <row r="5827" spans="1:21">
      <c r="A5827" s="8"/>
      <c r="U5827" s="1"/>
    </row>
    <row r="5828" spans="1:21">
      <c r="A5828" s="8"/>
      <c r="U5828" s="1"/>
    </row>
    <row r="5829" spans="1:21">
      <c r="A5829" s="8"/>
      <c r="U5829" s="1"/>
    </row>
    <row r="5830" spans="1:21">
      <c r="A5830" s="8"/>
      <c r="U5830" s="1"/>
    </row>
    <row r="5831" spans="1:21">
      <c r="A5831" s="8"/>
      <c r="U5831" s="1"/>
    </row>
    <row r="5832" spans="1:21">
      <c r="A5832" s="8"/>
      <c r="U5832" s="1"/>
    </row>
    <row r="5833" spans="1:21">
      <c r="A5833" s="8"/>
      <c r="U5833" s="1"/>
    </row>
    <row r="5834" spans="1:21">
      <c r="A5834" s="8"/>
      <c r="U5834" s="1"/>
    </row>
    <row r="5835" spans="1:21">
      <c r="A5835" s="8"/>
      <c r="U5835" s="1"/>
    </row>
    <row r="5836" spans="1:21">
      <c r="A5836" s="8"/>
      <c r="U5836" s="1"/>
    </row>
    <row r="5837" spans="1:21">
      <c r="A5837" s="8"/>
      <c r="U5837" s="1"/>
    </row>
    <row r="5838" spans="1:21">
      <c r="A5838" s="8"/>
      <c r="U5838" s="1"/>
    </row>
    <row r="5839" spans="1:21">
      <c r="A5839" s="8"/>
      <c r="U5839" s="1"/>
    </row>
    <row r="5840" spans="1:21">
      <c r="A5840" s="8"/>
      <c r="U5840" s="1"/>
    </row>
    <row r="5841" spans="1:21">
      <c r="A5841" s="8"/>
      <c r="U5841" s="1"/>
    </row>
    <row r="5842" spans="1:21">
      <c r="A5842" s="8"/>
      <c r="U5842" s="1"/>
    </row>
    <row r="5843" spans="1:21">
      <c r="A5843" s="8"/>
      <c r="U5843" s="1"/>
    </row>
    <row r="5844" spans="1:21">
      <c r="A5844" s="8"/>
      <c r="U5844" s="1"/>
    </row>
    <row r="5845" spans="1:21">
      <c r="A5845" s="8"/>
      <c r="U5845" s="1"/>
    </row>
    <row r="5846" spans="1:21">
      <c r="A5846" s="8"/>
      <c r="U5846" s="1"/>
    </row>
    <row r="5847" spans="1:21">
      <c r="A5847" s="8"/>
      <c r="U5847" s="1"/>
    </row>
    <row r="5848" spans="1:21">
      <c r="A5848" s="8"/>
      <c r="U5848" s="1"/>
    </row>
    <row r="5849" spans="1:21">
      <c r="A5849" s="8"/>
      <c r="U5849" s="1"/>
    </row>
    <row r="5850" spans="1:21">
      <c r="A5850" s="8"/>
      <c r="U5850" s="1"/>
    </row>
    <row r="5851" spans="1:21">
      <c r="A5851" s="8"/>
      <c r="U5851" s="1"/>
    </row>
    <row r="5852" spans="1:21">
      <c r="A5852" s="8"/>
      <c r="U5852" s="1"/>
    </row>
    <row r="5853" spans="1:21">
      <c r="A5853" s="8"/>
      <c r="U5853" s="1"/>
    </row>
    <row r="5854" spans="1:21">
      <c r="A5854" s="8"/>
      <c r="U5854" s="1"/>
    </row>
    <row r="5855" spans="1:21">
      <c r="A5855" s="8"/>
      <c r="U5855" s="1"/>
    </row>
    <row r="5856" spans="1:21">
      <c r="A5856" s="8"/>
      <c r="U5856" s="1"/>
    </row>
    <row r="5857" spans="1:21">
      <c r="A5857" s="8"/>
      <c r="U5857" s="1"/>
    </row>
    <row r="5858" spans="1:21">
      <c r="A5858" s="8"/>
      <c r="U5858" s="1"/>
    </row>
    <row r="5859" spans="1:21">
      <c r="A5859" s="8"/>
      <c r="U5859" s="1"/>
    </row>
    <row r="5860" spans="1:21">
      <c r="A5860" s="8"/>
      <c r="U5860" s="1"/>
    </row>
    <row r="5861" spans="1:21">
      <c r="A5861" s="8"/>
      <c r="U5861" s="1"/>
    </row>
    <row r="5862" spans="1:21">
      <c r="A5862" s="8"/>
      <c r="U5862" s="1"/>
    </row>
    <row r="5863" spans="1:21">
      <c r="A5863" s="8"/>
      <c r="U5863" s="1"/>
    </row>
    <row r="5864" spans="1:21">
      <c r="A5864" s="8"/>
      <c r="U5864" s="1"/>
    </row>
    <row r="5865" spans="1:21">
      <c r="A5865" s="8"/>
      <c r="U5865" s="1"/>
    </row>
    <row r="5866" spans="1:21">
      <c r="A5866" s="8"/>
      <c r="U5866" s="1"/>
    </row>
    <row r="5867" spans="1:21">
      <c r="A5867" s="8"/>
      <c r="U5867" s="1"/>
    </row>
    <row r="5868" spans="1:21">
      <c r="A5868" s="8"/>
      <c r="U5868" s="1"/>
    </row>
    <row r="5869" spans="1:21">
      <c r="A5869" s="8"/>
      <c r="U5869" s="1"/>
    </row>
    <row r="5870" spans="1:21">
      <c r="A5870" s="8"/>
      <c r="U5870" s="1"/>
    </row>
    <row r="5871" spans="1:21">
      <c r="A5871" s="8"/>
      <c r="U5871" s="1"/>
    </row>
    <row r="5872" spans="1:21">
      <c r="A5872" s="8"/>
      <c r="U5872" s="1"/>
    </row>
    <row r="5873" spans="1:21">
      <c r="A5873" s="8"/>
      <c r="U5873" s="1"/>
    </row>
    <row r="5874" spans="1:21">
      <c r="A5874" s="8"/>
      <c r="U5874" s="1"/>
    </row>
    <row r="5875" spans="1:21">
      <c r="A5875" s="8"/>
      <c r="U5875" s="1"/>
    </row>
    <row r="5876" spans="1:21">
      <c r="A5876" s="8"/>
      <c r="U5876" s="1"/>
    </row>
    <row r="5877" spans="1:21">
      <c r="A5877" s="8"/>
      <c r="U5877" s="1"/>
    </row>
    <row r="5878" spans="1:21">
      <c r="A5878" s="8"/>
      <c r="U5878" s="1"/>
    </row>
    <row r="5879" spans="1:21">
      <c r="A5879" s="8"/>
      <c r="U5879" s="1"/>
    </row>
    <row r="5880" spans="1:21">
      <c r="A5880" s="8"/>
      <c r="U5880" s="1"/>
    </row>
    <row r="5881" spans="1:21">
      <c r="A5881" s="8"/>
      <c r="U5881" s="1"/>
    </row>
    <row r="5882" spans="1:21">
      <c r="A5882" s="8"/>
      <c r="U5882" s="1"/>
    </row>
    <row r="5883" spans="1:21">
      <c r="A5883" s="8"/>
      <c r="U5883" s="1"/>
    </row>
    <row r="5884" spans="1:21">
      <c r="A5884" s="8"/>
      <c r="U5884" s="1"/>
    </row>
    <row r="5885" spans="1:21">
      <c r="A5885" s="8"/>
      <c r="U5885" s="1"/>
    </row>
    <row r="5886" spans="1:21">
      <c r="A5886" s="8"/>
      <c r="U5886" s="1"/>
    </row>
    <row r="5887" spans="1:21">
      <c r="A5887" s="8"/>
      <c r="U5887" s="1"/>
    </row>
    <row r="5888" spans="1:21">
      <c r="A5888" s="8"/>
      <c r="U5888" s="1"/>
    </row>
    <row r="5889" spans="1:21">
      <c r="A5889" s="8"/>
      <c r="U5889" s="1"/>
    </row>
    <row r="5890" spans="1:21">
      <c r="A5890" s="8"/>
      <c r="U5890" s="1"/>
    </row>
    <row r="5891" spans="1:21">
      <c r="A5891" s="8"/>
      <c r="U5891" s="1"/>
    </row>
    <row r="5892" spans="1:21">
      <c r="A5892" s="8"/>
      <c r="U5892" s="1"/>
    </row>
    <row r="5893" spans="1:21">
      <c r="A5893" s="8"/>
      <c r="U5893" s="1"/>
    </row>
    <row r="5894" spans="1:21">
      <c r="A5894" s="8"/>
      <c r="U5894" s="1"/>
    </row>
    <row r="5895" spans="1:21">
      <c r="A5895" s="8"/>
      <c r="U5895" s="1"/>
    </row>
    <row r="5896" spans="1:21">
      <c r="A5896" s="8"/>
      <c r="U5896" s="1"/>
    </row>
    <row r="5897" spans="1:21">
      <c r="A5897" s="8"/>
      <c r="U5897" s="1"/>
    </row>
    <row r="5898" spans="1:21">
      <c r="A5898" s="8"/>
      <c r="U5898" s="1"/>
    </row>
    <row r="5899" spans="1:21">
      <c r="A5899" s="8"/>
      <c r="U5899" s="1"/>
    </row>
    <row r="5900" spans="1:21">
      <c r="A5900" s="8"/>
      <c r="U5900" s="1"/>
    </row>
    <row r="5901" spans="1:21">
      <c r="A5901" s="8"/>
      <c r="U5901" s="1"/>
    </row>
    <row r="5902" spans="1:21">
      <c r="A5902" s="8"/>
      <c r="U5902" s="1"/>
    </row>
    <row r="5903" spans="1:21">
      <c r="A5903" s="8"/>
      <c r="U5903" s="1"/>
    </row>
    <row r="5904" spans="1:21">
      <c r="A5904" s="8"/>
      <c r="U5904" s="1"/>
    </row>
    <row r="5905" spans="1:21">
      <c r="A5905" s="8"/>
      <c r="U5905" s="1"/>
    </row>
    <row r="5906" spans="1:21">
      <c r="A5906" s="8"/>
      <c r="U5906" s="1"/>
    </row>
    <row r="5907" spans="1:21">
      <c r="A5907" s="8"/>
      <c r="U5907" s="1"/>
    </row>
    <row r="5908" spans="1:21">
      <c r="A5908" s="8"/>
      <c r="U5908" s="1"/>
    </row>
    <row r="5909" spans="1:21">
      <c r="A5909" s="8"/>
      <c r="U5909" s="1"/>
    </row>
    <row r="5910" spans="1:21">
      <c r="A5910" s="8"/>
      <c r="U5910" s="1"/>
    </row>
    <row r="5911" spans="1:21">
      <c r="A5911" s="8"/>
      <c r="U5911" s="1"/>
    </row>
    <row r="5912" spans="1:21">
      <c r="A5912" s="8"/>
      <c r="U5912" s="1"/>
    </row>
    <row r="5913" spans="1:21">
      <c r="A5913" s="8"/>
      <c r="U5913" s="1"/>
    </row>
    <row r="5914" spans="1:21">
      <c r="A5914" s="8"/>
      <c r="U5914" s="1"/>
    </row>
    <row r="5915" spans="1:21">
      <c r="A5915" s="8"/>
      <c r="U5915" s="1"/>
    </row>
    <row r="5916" spans="1:21">
      <c r="A5916" s="8"/>
      <c r="U5916" s="1"/>
    </row>
    <row r="5917" spans="1:21">
      <c r="A5917" s="8"/>
      <c r="U5917" s="1"/>
    </row>
    <row r="5918" spans="1:21">
      <c r="A5918" s="8"/>
      <c r="U5918" s="1"/>
    </row>
    <row r="5919" spans="1:21">
      <c r="A5919" s="8"/>
      <c r="U5919" s="1"/>
    </row>
    <row r="5920" spans="1:21">
      <c r="A5920" s="8"/>
      <c r="U5920" s="1"/>
    </row>
    <row r="5921" spans="1:21">
      <c r="A5921" s="8"/>
      <c r="U5921" s="1"/>
    </row>
    <row r="5922" spans="1:21">
      <c r="A5922" s="8"/>
      <c r="U5922" s="1"/>
    </row>
    <row r="5923" spans="1:21">
      <c r="A5923" s="8"/>
      <c r="U5923" s="1"/>
    </row>
    <row r="5924" spans="1:21">
      <c r="A5924" s="8"/>
      <c r="U5924" s="1"/>
    </row>
    <row r="5925" spans="1:21">
      <c r="A5925" s="8"/>
      <c r="U5925" s="1"/>
    </row>
    <row r="5926" spans="1:21">
      <c r="A5926" s="8"/>
      <c r="U5926" s="1"/>
    </row>
    <row r="5927" spans="1:21">
      <c r="A5927" s="8"/>
      <c r="U5927" s="1"/>
    </row>
    <row r="5928" spans="1:21">
      <c r="A5928" s="8"/>
      <c r="U5928" s="1"/>
    </row>
    <row r="5929" spans="1:21">
      <c r="A5929" s="8"/>
      <c r="U5929" s="1"/>
    </row>
    <row r="5930" spans="1:21">
      <c r="A5930" s="8"/>
      <c r="U5930" s="1"/>
    </row>
    <row r="5931" spans="1:21">
      <c r="A5931" s="8"/>
      <c r="U5931" s="1"/>
    </row>
    <row r="5932" spans="1:21">
      <c r="A5932" s="8"/>
      <c r="U5932" s="1"/>
    </row>
    <row r="5933" spans="1:21">
      <c r="A5933" s="8"/>
      <c r="U5933" s="1"/>
    </row>
    <row r="5934" spans="1:21">
      <c r="A5934" s="8"/>
      <c r="U5934" s="1"/>
    </row>
    <row r="5935" spans="1:21">
      <c r="A5935" s="8"/>
      <c r="U5935" s="1"/>
    </row>
    <row r="5936" spans="1:21">
      <c r="A5936" s="8"/>
      <c r="U5936" s="1"/>
    </row>
    <row r="5937" spans="1:21">
      <c r="A5937" s="8"/>
      <c r="U5937" s="1"/>
    </row>
    <row r="5938" spans="1:21">
      <c r="A5938" s="8"/>
      <c r="U5938" s="1"/>
    </row>
    <row r="5939" spans="1:21">
      <c r="A5939" s="8"/>
      <c r="U5939" s="1"/>
    </row>
    <row r="5940" spans="1:21">
      <c r="A5940" s="8"/>
      <c r="U5940" s="1"/>
    </row>
    <row r="5941" spans="1:21">
      <c r="A5941" s="8"/>
      <c r="U5941" s="1"/>
    </row>
    <row r="5942" spans="1:21">
      <c r="A5942" s="8"/>
      <c r="U5942" s="1"/>
    </row>
    <row r="5943" spans="1:21">
      <c r="A5943" s="8"/>
      <c r="U5943" s="1"/>
    </row>
    <row r="5944" spans="1:21">
      <c r="A5944" s="8"/>
      <c r="U5944" s="1"/>
    </row>
    <row r="5945" spans="1:21">
      <c r="A5945" s="8"/>
      <c r="U5945" s="1"/>
    </row>
    <row r="5946" spans="1:21">
      <c r="A5946" s="8"/>
      <c r="U5946" s="1"/>
    </row>
    <row r="5947" spans="1:21">
      <c r="A5947" s="8"/>
      <c r="U5947" s="1"/>
    </row>
    <row r="5948" spans="1:21">
      <c r="A5948" s="8"/>
      <c r="U5948" s="1"/>
    </row>
    <row r="5949" spans="1:21">
      <c r="A5949" s="8"/>
      <c r="U5949" s="1"/>
    </row>
    <row r="5950" spans="1:21">
      <c r="A5950" s="8"/>
      <c r="U5950" s="1"/>
    </row>
    <row r="5951" spans="1:21">
      <c r="A5951" s="8"/>
      <c r="U5951" s="1"/>
    </row>
    <row r="5952" spans="1:21">
      <c r="A5952" s="8"/>
      <c r="U5952" s="1"/>
    </row>
    <row r="5953" spans="1:21">
      <c r="A5953" s="8"/>
      <c r="U5953" s="1"/>
    </row>
    <row r="5954" spans="1:21">
      <c r="A5954" s="8"/>
      <c r="U5954" s="1"/>
    </row>
    <row r="5955" spans="1:21">
      <c r="A5955" s="8"/>
      <c r="U5955" s="1"/>
    </row>
    <row r="5956" spans="1:21">
      <c r="A5956" s="8"/>
      <c r="U5956" s="1"/>
    </row>
    <row r="5957" spans="1:21">
      <c r="A5957" s="8"/>
      <c r="U5957" s="1"/>
    </row>
    <row r="5958" spans="1:21">
      <c r="A5958" s="8"/>
      <c r="U5958" s="1"/>
    </row>
    <row r="5959" spans="1:21">
      <c r="A5959" s="8"/>
      <c r="U5959" s="1"/>
    </row>
    <row r="5960" spans="1:21">
      <c r="A5960" s="8"/>
      <c r="U5960" s="1"/>
    </row>
    <row r="5961" spans="1:21">
      <c r="A5961" s="8"/>
      <c r="U5961" s="1"/>
    </row>
    <row r="5962" spans="1:21">
      <c r="A5962" s="8"/>
      <c r="U5962" s="1"/>
    </row>
    <row r="5963" spans="1:21">
      <c r="A5963" s="8"/>
      <c r="U5963" s="1"/>
    </row>
    <row r="5964" spans="1:21">
      <c r="A5964" s="8"/>
      <c r="U5964" s="1"/>
    </row>
    <row r="5965" spans="1:21">
      <c r="A5965" s="8"/>
      <c r="U5965" s="1"/>
    </row>
    <row r="5966" spans="1:21">
      <c r="A5966" s="8"/>
      <c r="U5966" s="1"/>
    </row>
    <row r="5967" spans="1:21">
      <c r="A5967" s="8"/>
      <c r="U5967" s="1"/>
    </row>
    <row r="5968" spans="1:21">
      <c r="A5968" s="8"/>
      <c r="U5968" s="1"/>
    </row>
    <row r="5969" spans="1:21">
      <c r="A5969" s="8"/>
      <c r="U5969" s="1"/>
    </row>
    <row r="5970" spans="1:21">
      <c r="A5970" s="8"/>
      <c r="U5970" s="1"/>
    </row>
    <row r="5971" spans="1:21">
      <c r="A5971" s="8"/>
      <c r="U5971" s="1"/>
    </row>
    <row r="5972" spans="1:21">
      <c r="A5972" s="8"/>
      <c r="U5972" s="1"/>
    </row>
    <row r="5973" spans="1:21">
      <c r="A5973" s="8"/>
      <c r="U5973" s="1"/>
    </row>
    <row r="5974" spans="1:21">
      <c r="A5974" s="8"/>
      <c r="U5974" s="1"/>
    </row>
    <row r="5975" spans="1:21">
      <c r="A5975" s="8"/>
      <c r="U5975" s="1"/>
    </row>
    <row r="5976" spans="1:21">
      <c r="A5976" s="8"/>
      <c r="U5976" s="1"/>
    </row>
    <row r="5977" spans="1:21">
      <c r="A5977" s="8"/>
      <c r="U5977" s="1"/>
    </row>
    <row r="5978" spans="1:21">
      <c r="A5978" s="8"/>
      <c r="U5978" s="1"/>
    </row>
    <row r="5979" spans="1:21">
      <c r="A5979" s="8"/>
      <c r="U5979" s="1"/>
    </row>
    <row r="5980" spans="1:21">
      <c r="A5980" s="8"/>
      <c r="U5980" s="1"/>
    </row>
    <row r="5981" spans="1:21">
      <c r="A5981" s="8"/>
      <c r="U5981" s="1"/>
    </row>
    <row r="5982" spans="1:21">
      <c r="A5982" s="8"/>
      <c r="U5982" s="1"/>
    </row>
    <row r="5983" spans="1:21">
      <c r="A5983" s="8"/>
      <c r="U5983" s="1"/>
    </row>
    <row r="5984" spans="1:21">
      <c r="A5984" s="8"/>
      <c r="U5984" s="1"/>
    </row>
    <row r="5985" spans="1:21">
      <c r="A5985" s="8"/>
      <c r="U5985" s="1"/>
    </row>
    <row r="5986" spans="1:21">
      <c r="A5986" s="8"/>
      <c r="U5986" s="1"/>
    </row>
    <row r="5987" spans="1:21">
      <c r="A5987" s="8"/>
      <c r="U5987" s="1"/>
    </row>
    <row r="5988" spans="1:21">
      <c r="A5988" s="8"/>
      <c r="U5988" s="1"/>
    </row>
    <row r="5989" spans="1:21">
      <c r="A5989" s="8"/>
      <c r="U5989" s="1"/>
    </row>
    <row r="5990" spans="1:21">
      <c r="A5990" s="8"/>
      <c r="U5990" s="1"/>
    </row>
    <row r="5991" spans="1:21">
      <c r="A5991" s="8"/>
      <c r="U5991" s="1"/>
    </row>
    <row r="5992" spans="1:21">
      <c r="A5992" s="8"/>
      <c r="U5992" s="1"/>
    </row>
    <row r="5993" spans="1:21">
      <c r="A5993" s="8"/>
      <c r="U5993" s="1"/>
    </row>
    <row r="5994" spans="1:21">
      <c r="A5994" s="8"/>
      <c r="U5994" s="1"/>
    </row>
    <row r="5995" spans="1:21">
      <c r="A5995" s="8"/>
      <c r="U5995" s="1"/>
    </row>
    <row r="5996" spans="1:21">
      <c r="A5996" s="8"/>
      <c r="U5996" s="1"/>
    </row>
    <row r="5997" spans="1:21">
      <c r="A5997" s="8"/>
      <c r="U5997" s="1"/>
    </row>
    <row r="5998" spans="1:21">
      <c r="A5998" s="8"/>
      <c r="U5998" s="1"/>
    </row>
    <row r="5999" spans="1:21">
      <c r="A5999" s="8"/>
      <c r="U5999" s="1"/>
    </row>
    <row r="6000" spans="1:21">
      <c r="A6000" s="8"/>
      <c r="U6000" s="1"/>
    </row>
    <row r="6001" spans="1:21">
      <c r="A6001" s="8"/>
      <c r="U6001" s="1"/>
    </row>
    <row r="6002" spans="1:21">
      <c r="A6002" s="8"/>
      <c r="U6002" s="1"/>
    </row>
    <row r="6003" spans="1:21">
      <c r="A6003" s="8"/>
      <c r="U6003" s="1"/>
    </row>
    <row r="6004" spans="1:21">
      <c r="A6004" s="8"/>
      <c r="U6004" s="1"/>
    </row>
    <row r="6005" spans="1:21">
      <c r="A6005" s="8"/>
      <c r="U6005" s="1"/>
    </row>
    <row r="6006" spans="1:21">
      <c r="A6006" s="8"/>
      <c r="U6006" s="1"/>
    </row>
    <row r="6007" spans="1:21">
      <c r="A6007" s="8"/>
      <c r="U6007" s="1"/>
    </row>
    <row r="6008" spans="1:21">
      <c r="A6008" s="8"/>
      <c r="U6008" s="1"/>
    </row>
    <row r="6009" spans="1:21">
      <c r="A6009" s="8"/>
      <c r="U6009" s="1"/>
    </row>
    <row r="6010" spans="1:21">
      <c r="A6010" s="8"/>
      <c r="U6010" s="1"/>
    </row>
    <row r="6011" spans="1:21">
      <c r="A6011" s="8"/>
      <c r="U6011" s="1"/>
    </row>
    <row r="6012" spans="1:21">
      <c r="A6012" s="8"/>
      <c r="U6012" s="1"/>
    </row>
    <row r="6013" spans="1:21">
      <c r="A6013" s="8"/>
      <c r="U6013" s="1"/>
    </row>
    <row r="6014" spans="1:21">
      <c r="A6014" s="8"/>
      <c r="U6014" s="1"/>
    </row>
    <row r="6015" spans="1:21">
      <c r="A6015" s="8"/>
      <c r="U6015" s="1"/>
    </row>
    <row r="6016" spans="1:21">
      <c r="A6016" s="8"/>
      <c r="U6016" s="1"/>
    </row>
    <row r="6017" spans="1:21">
      <c r="A6017" s="8"/>
      <c r="U6017" s="1"/>
    </row>
    <row r="6018" spans="1:21">
      <c r="A6018" s="8"/>
      <c r="U6018" s="1"/>
    </row>
    <row r="6019" spans="1:21">
      <c r="A6019" s="8"/>
      <c r="U6019" s="1"/>
    </row>
    <row r="6020" spans="1:21">
      <c r="A6020" s="8"/>
      <c r="U6020" s="1"/>
    </row>
    <row r="6021" spans="1:21">
      <c r="A6021" s="8"/>
      <c r="U6021" s="1"/>
    </row>
    <row r="6022" spans="1:21">
      <c r="A6022" s="8"/>
      <c r="U6022" s="1"/>
    </row>
    <row r="6023" spans="1:21">
      <c r="A6023" s="8"/>
      <c r="U6023" s="1"/>
    </row>
    <row r="6024" spans="1:21">
      <c r="A6024" s="8"/>
      <c r="U6024" s="1"/>
    </row>
    <row r="6025" spans="1:21">
      <c r="A6025" s="8"/>
      <c r="U6025" s="1"/>
    </row>
    <row r="6026" spans="1:21">
      <c r="A6026" s="8"/>
      <c r="U6026" s="1"/>
    </row>
    <row r="6027" spans="1:21">
      <c r="A6027" s="8"/>
      <c r="U6027" s="1"/>
    </row>
    <row r="6028" spans="1:21">
      <c r="A6028" s="8"/>
      <c r="U6028" s="1"/>
    </row>
    <row r="6029" spans="1:21">
      <c r="A6029" s="8"/>
      <c r="U6029" s="1"/>
    </row>
    <row r="6030" spans="1:21">
      <c r="A6030" s="8"/>
      <c r="U6030" s="1"/>
    </row>
    <row r="6031" spans="1:21">
      <c r="A6031" s="8"/>
      <c r="U6031" s="1"/>
    </row>
    <row r="6032" spans="1:21">
      <c r="A6032" s="8"/>
      <c r="U6032" s="1"/>
    </row>
    <row r="6033" spans="1:21">
      <c r="A6033" s="8"/>
      <c r="U6033" s="1"/>
    </row>
    <row r="6034" spans="1:21">
      <c r="A6034" s="8"/>
      <c r="U6034" s="1"/>
    </row>
    <row r="6035" spans="1:21">
      <c r="A6035" s="8"/>
      <c r="U6035" s="1"/>
    </row>
    <row r="6036" spans="1:21">
      <c r="A6036" s="8"/>
      <c r="U6036" s="1"/>
    </row>
    <row r="6037" spans="1:21">
      <c r="A6037" s="8"/>
      <c r="U6037" s="1"/>
    </row>
    <row r="6038" spans="1:21">
      <c r="A6038" s="8"/>
      <c r="U6038" s="1"/>
    </row>
    <row r="6039" spans="1:21">
      <c r="A6039" s="8"/>
      <c r="U6039" s="1"/>
    </row>
    <row r="6040" spans="1:21">
      <c r="A6040" s="8"/>
      <c r="U6040" s="1"/>
    </row>
    <row r="6041" spans="1:21">
      <c r="A6041" s="8"/>
      <c r="U6041" s="1"/>
    </row>
    <row r="6042" spans="1:21">
      <c r="A6042" s="8"/>
      <c r="U6042" s="1"/>
    </row>
    <row r="6043" spans="1:21">
      <c r="A6043" s="8"/>
      <c r="U6043" s="1"/>
    </row>
    <row r="6044" spans="1:21">
      <c r="A6044" s="8"/>
      <c r="U6044" s="1"/>
    </row>
    <row r="6045" spans="1:21">
      <c r="A6045" s="8"/>
      <c r="U6045" s="1"/>
    </row>
    <row r="6046" spans="1:21">
      <c r="A6046" s="8"/>
      <c r="U6046" s="1"/>
    </row>
    <row r="6047" spans="1:21">
      <c r="A6047" s="8"/>
      <c r="U6047" s="1"/>
    </row>
    <row r="6048" spans="1:21">
      <c r="A6048" s="8"/>
      <c r="U6048" s="1"/>
    </row>
    <row r="6049" spans="1:21">
      <c r="A6049" s="8"/>
      <c r="U6049" s="1"/>
    </row>
    <row r="6050" spans="1:21">
      <c r="A6050" s="8"/>
      <c r="U6050" s="1"/>
    </row>
    <row r="6051" spans="1:21">
      <c r="A6051" s="8"/>
      <c r="U6051" s="1"/>
    </row>
    <row r="6052" spans="1:21">
      <c r="A6052" s="8"/>
      <c r="U6052" s="1"/>
    </row>
    <row r="6053" spans="1:21">
      <c r="A6053" s="8"/>
      <c r="U6053" s="1"/>
    </row>
    <row r="6054" spans="1:21">
      <c r="A6054" s="8"/>
      <c r="U6054" s="1"/>
    </row>
    <row r="6055" spans="1:21">
      <c r="A6055" s="8"/>
      <c r="U6055" s="1"/>
    </row>
    <row r="6056" spans="1:21">
      <c r="A6056" s="8"/>
      <c r="U6056" s="1"/>
    </row>
    <row r="6057" spans="1:21">
      <c r="A6057" s="8"/>
      <c r="U6057" s="1"/>
    </row>
    <row r="6058" spans="1:21">
      <c r="A6058" s="8"/>
      <c r="U6058" s="1"/>
    </row>
    <row r="6059" spans="1:21">
      <c r="A6059" s="8"/>
      <c r="U6059" s="1"/>
    </row>
    <row r="6060" spans="1:21">
      <c r="A6060" s="8"/>
      <c r="U6060" s="1"/>
    </row>
    <row r="6061" spans="1:21">
      <c r="A6061" s="8"/>
      <c r="U6061" s="1"/>
    </row>
    <row r="6062" spans="1:21">
      <c r="A6062" s="8"/>
      <c r="U6062" s="1"/>
    </row>
    <row r="6063" spans="1:21">
      <c r="A6063" s="8"/>
      <c r="U6063" s="1"/>
    </row>
    <row r="6064" spans="1:21">
      <c r="A6064" s="8"/>
      <c r="U6064" s="1"/>
    </row>
    <row r="6065" spans="1:21">
      <c r="A6065" s="8"/>
      <c r="U6065" s="1"/>
    </row>
    <row r="6066" spans="1:21">
      <c r="A6066" s="8"/>
      <c r="U6066" s="1"/>
    </row>
    <row r="6067" spans="1:21">
      <c r="A6067" s="8"/>
      <c r="U6067" s="1"/>
    </row>
    <row r="6068" spans="1:21">
      <c r="A6068" s="8"/>
      <c r="U6068" s="1"/>
    </row>
    <row r="6069" spans="1:21">
      <c r="A6069" s="8"/>
      <c r="U6069" s="1"/>
    </row>
    <row r="6070" spans="1:21">
      <c r="A6070" s="8"/>
      <c r="U6070" s="1"/>
    </row>
    <row r="6071" spans="1:21">
      <c r="A6071" s="8"/>
      <c r="U6071" s="1"/>
    </row>
    <row r="6072" spans="1:21">
      <c r="A6072" s="8"/>
      <c r="U6072" s="1"/>
    </row>
    <row r="6073" spans="1:21">
      <c r="A6073" s="8"/>
      <c r="U6073" s="1"/>
    </row>
    <row r="6074" spans="1:21">
      <c r="A6074" s="8"/>
      <c r="U6074" s="1"/>
    </row>
    <row r="6075" spans="1:21">
      <c r="A6075" s="8"/>
      <c r="U6075" s="1"/>
    </row>
    <row r="6076" spans="1:21">
      <c r="A6076" s="8"/>
      <c r="U6076" s="1"/>
    </row>
    <row r="6077" spans="1:21">
      <c r="A6077" s="8"/>
      <c r="U6077" s="1"/>
    </row>
    <row r="6078" spans="1:21">
      <c r="A6078" s="8"/>
      <c r="U6078" s="1"/>
    </row>
    <row r="6079" spans="1:21">
      <c r="A6079" s="8"/>
      <c r="U6079" s="1"/>
    </row>
    <row r="6080" spans="1:21">
      <c r="A6080" s="8"/>
      <c r="U6080" s="1"/>
    </row>
    <row r="6081" spans="1:21">
      <c r="A6081" s="8"/>
      <c r="U6081" s="1"/>
    </row>
    <row r="6082" spans="1:21">
      <c r="A6082" s="8"/>
      <c r="U6082" s="1"/>
    </row>
    <row r="6083" spans="1:21">
      <c r="A6083" s="8"/>
      <c r="U6083" s="1"/>
    </row>
    <row r="6084" spans="1:21">
      <c r="A6084" s="8"/>
      <c r="U6084" s="1"/>
    </row>
    <row r="6085" spans="1:21">
      <c r="A6085" s="8"/>
      <c r="U6085" s="1"/>
    </row>
    <row r="6086" spans="1:21">
      <c r="A6086" s="8"/>
      <c r="U6086" s="1"/>
    </row>
    <row r="6087" spans="1:21">
      <c r="A6087" s="8"/>
      <c r="U6087" s="1"/>
    </row>
    <row r="6088" spans="1:21">
      <c r="A6088" s="8"/>
      <c r="U6088" s="1"/>
    </row>
    <row r="6089" spans="1:21">
      <c r="A6089" s="8"/>
      <c r="U6089" s="1"/>
    </row>
    <row r="6090" spans="1:21">
      <c r="A6090" s="8"/>
      <c r="U6090" s="1"/>
    </row>
    <row r="6091" spans="1:21">
      <c r="A6091" s="8"/>
      <c r="U6091" s="1"/>
    </row>
    <row r="6092" spans="1:21">
      <c r="A6092" s="8"/>
      <c r="U6092" s="1"/>
    </row>
    <row r="6093" spans="1:21">
      <c r="A6093" s="8"/>
      <c r="U6093" s="1"/>
    </row>
    <row r="6094" spans="1:21">
      <c r="A6094" s="8"/>
      <c r="U6094" s="1"/>
    </row>
    <row r="6095" spans="1:21">
      <c r="A6095" s="8"/>
      <c r="U6095" s="1"/>
    </row>
    <row r="6096" spans="1:21">
      <c r="A6096" s="8"/>
      <c r="U6096" s="1"/>
    </row>
    <row r="6097" spans="1:21">
      <c r="A6097" s="8"/>
      <c r="U6097" s="1"/>
    </row>
    <row r="6098" spans="1:21">
      <c r="A6098" s="8"/>
      <c r="U6098" s="1"/>
    </row>
    <row r="6099" spans="1:21">
      <c r="A6099" s="8"/>
      <c r="U6099" s="1"/>
    </row>
    <row r="6100" spans="1:21">
      <c r="A6100" s="8"/>
      <c r="U6100" s="1"/>
    </row>
    <row r="6101" spans="1:21">
      <c r="A6101" s="8"/>
      <c r="U6101" s="1"/>
    </row>
    <row r="6102" spans="1:21">
      <c r="A6102" s="8"/>
      <c r="U6102" s="1"/>
    </row>
    <row r="6103" spans="1:21">
      <c r="A6103" s="8"/>
      <c r="U6103" s="1"/>
    </row>
    <row r="6104" spans="1:21">
      <c r="A6104" s="8"/>
      <c r="U6104" s="1"/>
    </row>
    <row r="6105" spans="1:21">
      <c r="A6105" s="8"/>
      <c r="U6105" s="1"/>
    </row>
    <row r="6106" spans="1:21">
      <c r="A6106" s="8"/>
      <c r="U6106" s="1"/>
    </row>
    <row r="6107" spans="1:21">
      <c r="A6107" s="8"/>
      <c r="U6107" s="1"/>
    </row>
    <row r="6108" spans="1:21">
      <c r="A6108" s="8"/>
      <c r="U6108" s="1"/>
    </row>
    <row r="6109" spans="1:21">
      <c r="A6109" s="8"/>
      <c r="U6109" s="1"/>
    </row>
    <row r="6110" spans="1:21">
      <c r="A6110" s="8"/>
      <c r="U6110" s="1"/>
    </row>
    <row r="6111" spans="1:21">
      <c r="A6111" s="8"/>
      <c r="U6111" s="1"/>
    </row>
    <row r="6112" spans="1:21">
      <c r="A6112" s="8"/>
      <c r="U6112" s="1"/>
    </row>
    <row r="6113" spans="1:21">
      <c r="A6113" s="8"/>
      <c r="U6113" s="1"/>
    </row>
    <row r="6114" spans="1:21">
      <c r="A6114" s="8"/>
      <c r="U6114" s="1"/>
    </row>
    <row r="6115" spans="1:21">
      <c r="A6115" s="8"/>
      <c r="U6115" s="1"/>
    </row>
    <row r="6116" spans="1:21">
      <c r="A6116" s="8"/>
      <c r="U6116" s="1"/>
    </row>
    <row r="6117" spans="1:21">
      <c r="A6117" s="8"/>
      <c r="U6117" s="1"/>
    </row>
    <row r="6118" spans="1:21">
      <c r="A6118" s="8"/>
      <c r="U6118" s="1"/>
    </row>
    <row r="6119" spans="1:21">
      <c r="A6119" s="8"/>
      <c r="U6119" s="1"/>
    </row>
    <row r="6120" spans="1:21">
      <c r="A6120" s="8"/>
      <c r="U6120" s="1"/>
    </row>
    <row r="6121" spans="1:21">
      <c r="A6121" s="8"/>
      <c r="U6121" s="1"/>
    </row>
    <row r="6122" spans="1:21">
      <c r="A6122" s="8"/>
      <c r="U6122" s="1"/>
    </row>
    <row r="6123" spans="1:21">
      <c r="A6123" s="8"/>
      <c r="U6123" s="1"/>
    </row>
    <row r="6124" spans="1:21">
      <c r="A6124" s="8"/>
      <c r="U6124" s="1"/>
    </row>
    <row r="6125" spans="1:21">
      <c r="A6125" s="8"/>
      <c r="U6125" s="1"/>
    </row>
    <row r="6126" spans="1:21">
      <c r="A6126" s="8"/>
      <c r="U6126" s="1"/>
    </row>
    <row r="6127" spans="1:21">
      <c r="A6127" s="8"/>
      <c r="U6127" s="1"/>
    </row>
    <row r="6128" spans="1:21">
      <c r="A6128" s="8"/>
      <c r="U6128" s="1"/>
    </row>
    <row r="6129" spans="1:21">
      <c r="A6129" s="8"/>
      <c r="U6129" s="1"/>
    </row>
    <row r="6130" spans="1:21">
      <c r="A6130" s="8"/>
      <c r="U6130" s="1"/>
    </row>
    <row r="6131" spans="1:21">
      <c r="A6131" s="8"/>
      <c r="U6131" s="1"/>
    </row>
    <row r="6132" spans="1:21">
      <c r="A6132" s="8"/>
      <c r="U6132" s="1"/>
    </row>
    <row r="6133" spans="1:21">
      <c r="A6133" s="8"/>
      <c r="U6133" s="1"/>
    </row>
    <row r="6134" spans="1:21">
      <c r="A6134" s="8"/>
      <c r="U6134" s="1"/>
    </row>
    <row r="6135" spans="1:21">
      <c r="A6135" s="8"/>
      <c r="U6135" s="1"/>
    </row>
    <row r="6136" spans="1:21">
      <c r="A6136" s="8"/>
      <c r="U6136" s="1"/>
    </row>
    <row r="6137" spans="1:21">
      <c r="A6137" s="8"/>
      <c r="U6137" s="1"/>
    </row>
    <row r="6138" spans="1:21">
      <c r="A6138" s="8"/>
      <c r="U6138" s="1"/>
    </row>
    <row r="6139" spans="1:21">
      <c r="A6139" s="8"/>
      <c r="U6139" s="1"/>
    </row>
    <row r="6140" spans="1:21">
      <c r="A6140" s="8"/>
      <c r="U6140" s="1"/>
    </row>
    <row r="6141" spans="1:21">
      <c r="A6141" s="8"/>
      <c r="U6141" s="1"/>
    </row>
    <row r="6142" spans="1:21">
      <c r="A6142" s="8"/>
      <c r="U6142" s="1"/>
    </row>
    <row r="6143" spans="1:21">
      <c r="A6143" s="8"/>
      <c r="U6143" s="1"/>
    </row>
    <row r="6144" spans="1:21">
      <c r="A6144" s="8"/>
      <c r="U6144" s="1"/>
    </row>
    <row r="6145" spans="1:21">
      <c r="A6145" s="8"/>
      <c r="U6145" s="1"/>
    </row>
    <row r="6146" spans="1:21">
      <c r="A6146" s="8"/>
      <c r="U6146" s="1"/>
    </row>
    <row r="6147" spans="1:21">
      <c r="A6147" s="8"/>
      <c r="U6147" s="1"/>
    </row>
    <row r="6148" spans="1:21">
      <c r="A6148" s="8"/>
      <c r="U6148" s="1"/>
    </row>
    <row r="6149" spans="1:21">
      <c r="A6149" s="8"/>
      <c r="U6149" s="1"/>
    </row>
    <row r="6150" spans="1:21">
      <c r="A6150" s="8"/>
      <c r="U6150" s="1"/>
    </row>
    <row r="6151" spans="1:21">
      <c r="A6151" s="8"/>
      <c r="U6151" s="1"/>
    </row>
    <row r="6152" spans="1:21">
      <c r="A6152" s="8"/>
      <c r="U6152" s="1"/>
    </row>
    <row r="6153" spans="1:21">
      <c r="A6153" s="8"/>
      <c r="U6153" s="1"/>
    </row>
    <row r="6154" spans="1:21">
      <c r="A6154" s="8"/>
      <c r="U6154" s="1"/>
    </row>
    <row r="6155" spans="1:21">
      <c r="A6155" s="8"/>
      <c r="U6155" s="1"/>
    </row>
    <row r="6156" spans="1:21">
      <c r="A6156" s="8"/>
      <c r="U6156" s="1"/>
    </row>
    <row r="6157" spans="1:21">
      <c r="A6157" s="8"/>
      <c r="U6157" s="1"/>
    </row>
    <row r="6158" spans="1:21">
      <c r="A6158" s="8"/>
      <c r="U6158" s="1"/>
    </row>
    <row r="6159" spans="1:21">
      <c r="A6159" s="8"/>
      <c r="U6159" s="1"/>
    </row>
    <row r="6160" spans="1:21">
      <c r="A6160" s="8"/>
      <c r="U6160" s="1"/>
    </row>
    <row r="6161" spans="1:21">
      <c r="A6161" s="8"/>
      <c r="U6161" s="1"/>
    </row>
    <row r="6162" spans="1:21">
      <c r="A6162" s="8"/>
      <c r="U6162" s="1"/>
    </row>
    <row r="6163" spans="1:21">
      <c r="A6163" s="8"/>
      <c r="U6163" s="1"/>
    </row>
    <row r="6164" spans="1:21">
      <c r="A6164" s="8"/>
      <c r="U6164" s="1"/>
    </row>
    <row r="6165" spans="1:21">
      <c r="A6165" s="8"/>
      <c r="U6165" s="1"/>
    </row>
    <row r="6166" spans="1:21">
      <c r="A6166" s="8"/>
      <c r="U6166" s="1"/>
    </row>
    <row r="6167" spans="1:21">
      <c r="A6167" s="8"/>
      <c r="U6167" s="1"/>
    </row>
    <row r="6168" spans="1:21">
      <c r="A6168" s="8"/>
      <c r="U6168" s="1"/>
    </row>
    <row r="6169" spans="1:21">
      <c r="A6169" s="8"/>
      <c r="U6169" s="1"/>
    </row>
    <row r="6170" spans="1:21">
      <c r="A6170" s="8"/>
      <c r="U6170" s="1"/>
    </row>
    <row r="6171" spans="1:21">
      <c r="A6171" s="8"/>
      <c r="U6171" s="1"/>
    </row>
    <row r="6172" spans="1:21">
      <c r="A6172" s="8"/>
      <c r="U6172" s="1"/>
    </row>
    <row r="6173" spans="1:21">
      <c r="A6173" s="8"/>
      <c r="U6173" s="1"/>
    </row>
    <row r="6174" spans="1:21">
      <c r="A6174" s="8"/>
      <c r="U6174" s="1"/>
    </row>
    <row r="6175" spans="1:21">
      <c r="A6175" s="8"/>
      <c r="U6175" s="1"/>
    </row>
    <row r="6176" spans="1:21">
      <c r="A6176" s="8"/>
      <c r="U6176" s="1"/>
    </row>
    <row r="6177" spans="1:21">
      <c r="A6177" s="8"/>
      <c r="U6177" s="1"/>
    </row>
    <row r="6178" spans="1:21">
      <c r="A6178" s="8"/>
      <c r="U6178" s="1"/>
    </row>
    <row r="6179" spans="1:21">
      <c r="A6179" s="8"/>
      <c r="U6179" s="1"/>
    </row>
    <row r="6180" spans="1:21">
      <c r="A6180" s="8"/>
      <c r="U6180" s="1"/>
    </row>
    <row r="6181" spans="1:21">
      <c r="A6181" s="8"/>
      <c r="U6181" s="1"/>
    </row>
    <row r="6182" spans="1:21">
      <c r="A6182" s="8"/>
      <c r="U6182" s="1"/>
    </row>
    <row r="6183" spans="1:21">
      <c r="A6183" s="8"/>
      <c r="U6183" s="1"/>
    </row>
    <row r="6184" spans="1:21">
      <c r="A6184" s="8"/>
      <c r="U6184" s="1"/>
    </row>
    <row r="6185" spans="1:21">
      <c r="A6185" s="8"/>
      <c r="U6185" s="1"/>
    </row>
    <row r="6186" spans="1:21">
      <c r="A6186" s="8"/>
      <c r="U6186" s="1"/>
    </row>
    <row r="6187" spans="1:21">
      <c r="A6187" s="8"/>
      <c r="U6187" s="1"/>
    </row>
    <row r="6188" spans="1:21">
      <c r="A6188" s="8"/>
      <c r="U6188" s="1"/>
    </row>
    <row r="6189" spans="1:21">
      <c r="A6189" s="8"/>
      <c r="U6189" s="1"/>
    </row>
    <row r="6190" spans="1:21">
      <c r="A6190" s="8"/>
      <c r="U6190" s="1"/>
    </row>
    <row r="6191" spans="1:21">
      <c r="A6191" s="8"/>
      <c r="U6191" s="1"/>
    </row>
    <row r="6192" spans="1:21">
      <c r="A6192" s="8"/>
      <c r="U6192" s="1"/>
    </row>
    <row r="6193" spans="1:21">
      <c r="A6193" s="8"/>
      <c r="U6193" s="1"/>
    </row>
    <row r="6194" spans="1:21">
      <c r="A6194" s="8"/>
      <c r="U6194" s="1"/>
    </row>
    <row r="6195" spans="1:21">
      <c r="A6195" s="8"/>
      <c r="U6195" s="1"/>
    </row>
    <row r="6196" spans="1:21">
      <c r="A6196" s="8"/>
      <c r="U6196" s="1"/>
    </row>
    <row r="6197" spans="1:21">
      <c r="A6197" s="8"/>
      <c r="U6197" s="1"/>
    </row>
    <row r="6198" spans="1:21">
      <c r="A6198" s="8"/>
      <c r="U6198" s="1"/>
    </row>
    <row r="6199" spans="1:21">
      <c r="A6199" s="8"/>
      <c r="U6199" s="1"/>
    </row>
    <row r="6200" spans="1:21">
      <c r="A6200" s="8"/>
      <c r="U6200" s="1"/>
    </row>
    <row r="6201" spans="1:21">
      <c r="A6201" s="8"/>
      <c r="U6201" s="1"/>
    </row>
    <row r="6202" spans="1:21">
      <c r="A6202" s="8"/>
      <c r="U6202" s="1"/>
    </row>
    <row r="6203" spans="1:21">
      <c r="A6203" s="8"/>
      <c r="U6203" s="1"/>
    </row>
    <row r="6204" spans="1:21">
      <c r="A6204" s="8"/>
      <c r="U6204" s="1"/>
    </row>
    <row r="6205" spans="1:21">
      <c r="A6205" s="8"/>
      <c r="U6205" s="1"/>
    </row>
    <row r="6206" spans="1:21">
      <c r="A6206" s="8"/>
      <c r="U6206" s="1"/>
    </row>
    <row r="6207" spans="1:21">
      <c r="A6207" s="8"/>
      <c r="U6207" s="1"/>
    </row>
    <row r="6208" spans="1:21">
      <c r="A6208" s="8"/>
      <c r="U6208" s="1"/>
    </row>
    <row r="6209" spans="1:21">
      <c r="A6209" s="8"/>
      <c r="U6209" s="1"/>
    </row>
    <row r="6210" spans="1:21">
      <c r="A6210" s="8"/>
      <c r="U6210" s="1"/>
    </row>
    <row r="6211" spans="1:21">
      <c r="A6211" s="8"/>
      <c r="U6211" s="1"/>
    </row>
    <row r="6212" spans="1:21">
      <c r="A6212" s="8"/>
      <c r="U6212" s="1"/>
    </row>
    <row r="6213" spans="1:21">
      <c r="A6213" s="8"/>
      <c r="U6213" s="1"/>
    </row>
    <row r="6214" spans="1:21">
      <c r="A6214" s="8"/>
      <c r="U6214" s="1"/>
    </row>
    <row r="6215" spans="1:21">
      <c r="A6215" s="8"/>
      <c r="U6215" s="1"/>
    </row>
    <row r="6216" spans="1:21">
      <c r="A6216" s="8"/>
      <c r="U6216" s="1"/>
    </row>
    <row r="6217" spans="1:21">
      <c r="A6217" s="8"/>
      <c r="U6217" s="1"/>
    </row>
    <row r="6218" spans="1:21">
      <c r="A6218" s="8"/>
      <c r="U6218" s="1"/>
    </row>
    <row r="6219" spans="1:21">
      <c r="A6219" s="8"/>
      <c r="U6219" s="1"/>
    </row>
    <row r="6220" spans="1:21">
      <c r="A6220" s="8"/>
      <c r="U6220" s="1"/>
    </row>
    <row r="6221" spans="1:21">
      <c r="A6221" s="8"/>
      <c r="U6221" s="1"/>
    </row>
    <row r="6222" spans="1:21">
      <c r="A6222" s="8"/>
      <c r="U6222" s="1"/>
    </row>
    <row r="6223" spans="1:21">
      <c r="A6223" s="8"/>
      <c r="U6223" s="1"/>
    </row>
    <row r="6224" spans="1:21">
      <c r="A6224" s="8"/>
      <c r="U6224" s="1"/>
    </row>
    <row r="6225" spans="1:21">
      <c r="A6225" s="8"/>
      <c r="U6225" s="1"/>
    </row>
    <row r="6226" spans="1:21">
      <c r="A6226" s="8"/>
      <c r="U6226" s="1"/>
    </row>
    <row r="6227" spans="1:21">
      <c r="A6227" s="8"/>
      <c r="U6227" s="1"/>
    </row>
    <row r="6228" spans="1:21">
      <c r="A6228" s="8"/>
      <c r="U6228" s="1"/>
    </row>
    <row r="6229" spans="1:21">
      <c r="A6229" s="8"/>
      <c r="U6229" s="1"/>
    </row>
    <row r="6230" spans="1:21">
      <c r="A6230" s="8"/>
      <c r="U6230" s="1"/>
    </row>
    <row r="6231" spans="1:21">
      <c r="A6231" s="8"/>
      <c r="U6231" s="1"/>
    </row>
    <row r="6232" spans="1:21">
      <c r="A6232" s="8"/>
      <c r="U6232" s="1"/>
    </row>
    <row r="6233" spans="1:21">
      <c r="A6233" s="8"/>
      <c r="U6233" s="1"/>
    </row>
    <row r="6234" spans="1:21">
      <c r="A6234" s="8"/>
      <c r="U6234" s="1"/>
    </row>
    <row r="6235" spans="1:21">
      <c r="A6235" s="8"/>
      <c r="U6235" s="1"/>
    </row>
    <row r="6236" spans="1:21">
      <c r="A6236" s="8"/>
      <c r="U6236" s="1"/>
    </row>
    <row r="6237" spans="1:21">
      <c r="A6237" s="8"/>
      <c r="U6237" s="1"/>
    </row>
    <row r="6238" spans="1:21">
      <c r="A6238" s="8"/>
      <c r="U6238" s="1"/>
    </row>
    <row r="6239" spans="1:21">
      <c r="A6239" s="8"/>
      <c r="U6239" s="1"/>
    </row>
    <row r="6240" spans="1:21">
      <c r="A6240" s="8"/>
      <c r="U6240" s="1"/>
    </row>
    <row r="6241" spans="1:21">
      <c r="A6241" s="8"/>
      <c r="U6241" s="1"/>
    </row>
    <row r="6242" spans="1:21">
      <c r="A6242" s="8"/>
      <c r="U6242" s="1"/>
    </row>
    <row r="6243" spans="1:21">
      <c r="A6243" s="8"/>
      <c r="U6243" s="1"/>
    </row>
    <row r="6244" spans="1:21">
      <c r="A6244" s="8"/>
      <c r="U6244" s="1"/>
    </row>
    <row r="6245" spans="1:21">
      <c r="A6245" s="8"/>
      <c r="U6245" s="1"/>
    </row>
    <row r="6246" spans="1:21">
      <c r="A6246" s="8"/>
      <c r="U6246" s="1"/>
    </row>
    <row r="6247" spans="1:21">
      <c r="A6247" s="8"/>
      <c r="U6247" s="1"/>
    </row>
    <row r="6248" spans="1:21">
      <c r="A6248" s="8"/>
      <c r="U6248" s="1"/>
    </row>
    <row r="6249" spans="1:21">
      <c r="A6249" s="8"/>
      <c r="U6249" s="1"/>
    </row>
    <row r="6250" spans="1:21">
      <c r="A6250" s="8"/>
      <c r="U6250" s="1"/>
    </row>
    <row r="6251" spans="1:21">
      <c r="A6251" s="8"/>
      <c r="U6251" s="1"/>
    </row>
    <row r="6252" spans="1:21">
      <c r="A6252" s="8"/>
      <c r="U6252" s="1"/>
    </row>
    <row r="6253" spans="1:21">
      <c r="A6253" s="8"/>
      <c r="U6253" s="1"/>
    </row>
    <row r="6254" spans="1:21">
      <c r="A6254" s="8"/>
      <c r="U6254" s="1"/>
    </row>
    <row r="6255" spans="1:21">
      <c r="A6255" s="8"/>
      <c r="U6255" s="1"/>
    </row>
    <row r="6256" spans="1:21">
      <c r="A6256" s="8"/>
      <c r="U6256" s="1"/>
    </row>
    <row r="6257" spans="1:21">
      <c r="A6257" s="8"/>
      <c r="U6257" s="1"/>
    </row>
    <row r="6258" spans="1:21">
      <c r="A6258" s="8"/>
      <c r="U6258" s="1"/>
    </row>
    <row r="6259" spans="1:21">
      <c r="A6259" s="8"/>
      <c r="U6259" s="1"/>
    </row>
    <row r="6260" spans="1:21">
      <c r="A6260" s="8"/>
      <c r="U6260" s="1"/>
    </row>
    <row r="6261" spans="1:21">
      <c r="A6261" s="8"/>
      <c r="U6261" s="1"/>
    </row>
    <row r="6262" spans="1:21">
      <c r="A6262" s="8"/>
      <c r="U6262" s="1"/>
    </row>
    <row r="6263" spans="1:21">
      <c r="A6263" s="8"/>
      <c r="U6263" s="1"/>
    </row>
    <row r="6264" spans="1:21">
      <c r="A6264" s="8"/>
      <c r="U6264" s="1"/>
    </row>
    <row r="6265" spans="1:21">
      <c r="A6265" s="8"/>
      <c r="U6265" s="1"/>
    </row>
    <row r="6266" spans="1:21">
      <c r="A6266" s="8"/>
      <c r="U6266" s="1"/>
    </row>
    <row r="6267" spans="1:21">
      <c r="A6267" s="8"/>
      <c r="U6267" s="1"/>
    </row>
    <row r="6268" spans="1:21">
      <c r="A6268" s="8"/>
      <c r="U6268" s="1"/>
    </row>
    <row r="6269" spans="1:21">
      <c r="A6269" s="8"/>
      <c r="U6269" s="1"/>
    </row>
    <row r="6270" spans="1:21">
      <c r="A6270" s="8"/>
      <c r="U6270" s="1"/>
    </row>
    <row r="6271" spans="1:21">
      <c r="A6271" s="8"/>
      <c r="U6271" s="1"/>
    </row>
    <row r="6272" spans="1:21">
      <c r="A6272" s="8"/>
      <c r="U6272" s="1"/>
    </row>
    <row r="6273" spans="1:21">
      <c r="A6273" s="8"/>
      <c r="U6273" s="1"/>
    </row>
    <row r="6274" spans="1:21">
      <c r="A6274" s="8"/>
      <c r="U6274" s="1"/>
    </row>
    <row r="6275" spans="1:21">
      <c r="A6275" s="8"/>
      <c r="U6275" s="1"/>
    </row>
    <row r="6276" spans="1:21">
      <c r="A6276" s="8"/>
      <c r="U6276" s="1"/>
    </row>
    <row r="6277" spans="1:21">
      <c r="A6277" s="8"/>
      <c r="U6277" s="1"/>
    </row>
    <row r="6278" spans="1:21">
      <c r="A6278" s="8"/>
      <c r="U6278" s="1"/>
    </row>
    <row r="6279" spans="1:21">
      <c r="A6279" s="8"/>
      <c r="U6279" s="1"/>
    </row>
    <row r="6280" spans="1:21">
      <c r="A6280" s="8"/>
      <c r="U6280" s="1"/>
    </row>
    <row r="6281" spans="1:21">
      <c r="A6281" s="8"/>
      <c r="U6281" s="1"/>
    </row>
    <row r="6282" spans="1:21">
      <c r="A6282" s="8"/>
      <c r="U6282" s="1"/>
    </row>
    <row r="6283" spans="1:21">
      <c r="A6283" s="8"/>
      <c r="U6283" s="1"/>
    </row>
    <row r="6284" spans="1:21">
      <c r="A6284" s="8"/>
      <c r="U6284" s="1"/>
    </row>
    <row r="6285" spans="1:21">
      <c r="A6285" s="8"/>
      <c r="U6285" s="1"/>
    </row>
    <row r="6286" spans="1:21">
      <c r="A6286" s="8"/>
      <c r="U6286" s="1"/>
    </row>
    <row r="6287" spans="1:21">
      <c r="A6287" s="8"/>
      <c r="U6287" s="1"/>
    </row>
    <row r="6288" spans="1:21">
      <c r="A6288" s="8"/>
      <c r="U6288" s="1"/>
    </row>
    <row r="6289" spans="1:21">
      <c r="A6289" s="8"/>
      <c r="U6289" s="1"/>
    </row>
    <row r="6290" spans="1:21">
      <c r="A6290" s="8"/>
      <c r="U6290" s="1"/>
    </row>
    <row r="6291" spans="1:21">
      <c r="A6291" s="8"/>
      <c r="U6291" s="1"/>
    </row>
    <row r="6292" spans="1:21">
      <c r="A6292" s="8"/>
      <c r="U6292" s="1"/>
    </row>
    <row r="6293" spans="1:21">
      <c r="A6293" s="8"/>
      <c r="U6293" s="1"/>
    </row>
    <row r="6294" spans="1:21">
      <c r="A6294" s="8"/>
      <c r="U6294" s="1"/>
    </row>
    <row r="6295" spans="1:21">
      <c r="A6295" s="8"/>
      <c r="U6295" s="1"/>
    </row>
    <row r="6296" spans="1:21">
      <c r="A6296" s="8"/>
      <c r="U6296" s="1"/>
    </row>
    <row r="6297" spans="1:21">
      <c r="A6297" s="8"/>
      <c r="U6297" s="1"/>
    </row>
    <row r="6298" spans="1:21">
      <c r="A6298" s="8"/>
      <c r="U6298" s="1"/>
    </row>
    <row r="6299" spans="1:21">
      <c r="A6299" s="8"/>
      <c r="U6299" s="1"/>
    </row>
    <row r="6300" spans="1:21">
      <c r="A6300" s="8"/>
      <c r="U6300" s="1"/>
    </row>
    <row r="6301" spans="1:21">
      <c r="A6301" s="8"/>
      <c r="U6301" s="1"/>
    </row>
    <row r="6302" spans="1:21">
      <c r="A6302" s="8"/>
      <c r="U6302" s="1"/>
    </row>
    <row r="6303" spans="1:21">
      <c r="A6303" s="8"/>
      <c r="U6303" s="1"/>
    </row>
    <row r="6304" spans="1:21">
      <c r="A6304" s="8"/>
      <c r="U6304" s="1"/>
    </row>
    <row r="6305" spans="1:21">
      <c r="A6305" s="8"/>
      <c r="U6305" s="1"/>
    </row>
    <row r="6306" spans="1:21">
      <c r="A6306" s="8"/>
      <c r="U6306" s="1"/>
    </row>
    <row r="6307" spans="1:21">
      <c r="A6307" s="8"/>
      <c r="U6307" s="1"/>
    </row>
    <row r="6308" spans="1:21">
      <c r="A6308" s="8"/>
      <c r="U6308" s="1"/>
    </row>
    <row r="6309" spans="1:21">
      <c r="A6309" s="8"/>
      <c r="U6309" s="1"/>
    </row>
    <row r="6310" spans="1:21">
      <c r="A6310" s="8"/>
      <c r="U6310" s="1"/>
    </row>
    <row r="6311" spans="1:21">
      <c r="A6311" s="8"/>
      <c r="U6311" s="1"/>
    </row>
    <row r="6312" spans="1:21">
      <c r="A6312" s="8"/>
      <c r="U6312" s="1"/>
    </row>
    <row r="6313" spans="1:21">
      <c r="A6313" s="8"/>
      <c r="U6313" s="1"/>
    </row>
    <row r="6314" spans="1:21">
      <c r="A6314" s="8"/>
      <c r="U6314" s="1"/>
    </row>
    <row r="6315" spans="1:21">
      <c r="A6315" s="8"/>
      <c r="U6315" s="1"/>
    </row>
    <row r="6316" spans="1:21">
      <c r="A6316" s="8"/>
      <c r="U6316" s="1"/>
    </row>
    <row r="6317" spans="1:21">
      <c r="A6317" s="8"/>
      <c r="U6317" s="1"/>
    </row>
    <row r="6318" spans="1:21">
      <c r="A6318" s="8"/>
      <c r="U6318" s="1"/>
    </row>
    <row r="6319" spans="1:21">
      <c r="A6319" s="8"/>
      <c r="U6319" s="1"/>
    </row>
    <row r="6320" spans="1:21">
      <c r="A6320" s="8"/>
      <c r="U6320" s="1"/>
    </row>
    <row r="6321" spans="1:21">
      <c r="A6321" s="8"/>
      <c r="U6321" s="1"/>
    </row>
    <row r="6322" spans="1:21">
      <c r="A6322" s="8"/>
      <c r="U6322" s="1"/>
    </row>
    <row r="6323" spans="1:21">
      <c r="A6323" s="8"/>
      <c r="U6323" s="1"/>
    </row>
    <row r="6324" spans="1:21">
      <c r="A6324" s="8"/>
      <c r="U6324" s="1"/>
    </row>
    <row r="6325" spans="1:21">
      <c r="A6325" s="8"/>
      <c r="U6325" s="1"/>
    </row>
    <row r="6326" spans="1:21">
      <c r="A6326" s="8"/>
      <c r="U6326" s="1"/>
    </row>
    <row r="6327" spans="1:21">
      <c r="A6327" s="8"/>
      <c r="U6327" s="1"/>
    </row>
    <row r="6328" spans="1:21">
      <c r="A6328" s="8"/>
      <c r="U6328" s="1"/>
    </row>
    <row r="6329" spans="1:21">
      <c r="A6329" s="8"/>
      <c r="U6329" s="1"/>
    </row>
    <row r="6330" spans="1:21">
      <c r="A6330" s="8"/>
      <c r="U6330" s="1"/>
    </row>
    <row r="6331" spans="1:21">
      <c r="A6331" s="8"/>
      <c r="U6331" s="1"/>
    </row>
    <row r="6332" spans="1:21">
      <c r="A6332" s="8"/>
      <c r="U6332" s="1"/>
    </row>
    <row r="6333" spans="1:21">
      <c r="A6333" s="8"/>
      <c r="U6333" s="1"/>
    </row>
    <row r="6334" spans="1:21">
      <c r="A6334" s="8"/>
      <c r="U6334" s="1"/>
    </row>
    <row r="6335" spans="1:21">
      <c r="A6335" s="8"/>
      <c r="U6335" s="1"/>
    </row>
    <row r="6336" spans="1:21">
      <c r="A6336" s="8"/>
      <c r="U6336" s="1"/>
    </row>
    <row r="6337" spans="1:21">
      <c r="A6337" s="8"/>
      <c r="U6337" s="1"/>
    </row>
    <row r="6338" spans="1:21">
      <c r="A6338" s="8"/>
      <c r="U6338" s="1"/>
    </row>
    <row r="6339" spans="1:21">
      <c r="A6339" s="8"/>
      <c r="U6339" s="1"/>
    </row>
    <row r="6340" spans="1:21">
      <c r="A6340" s="8"/>
      <c r="U6340" s="1"/>
    </row>
    <row r="6341" spans="1:21">
      <c r="A6341" s="8"/>
      <c r="U6341" s="1"/>
    </row>
    <row r="6342" spans="1:21">
      <c r="A6342" s="8"/>
      <c r="U6342" s="1"/>
    </row>
    <row r="6343" spans="1:21">
      <c r="A6343" s="8"/>
      <c r="U6343" s="1"/>
    </row>
    <row r="6344" spans="1:21">
      <c r="A6344" s="8"/>
      <c r="U6344" s="1"/>
    </row>
    <row r="6345" spans="1:21">
      <c r="A6345" s="8"/>
      <c r="U6345" s="1"/>
    </row>
    <row r="6346" spans="1:21">
      <c r="A6346" s="8"/>
      <c r="U6346" s="1"/>
    </row>
    <row r="6347" spans="1:21">
      <c r="A6347" s="8"/>
      <c r="U6347" s="1"/>
    </row>
    <row r="6348" spans="1:21">
      <c r="A6348" s="8"/>
      <c r="U6348" s="1"/>
    </row>
    <row r="6349" spans="1:21">
      <c r="A6349" s="8"/>
      <c r="U6349" s="1"/>
    </row>
    <row r="6350" spans="1:21">
      <c r="A6350" s="8"/>
      <c r="U6350" s="1"/>
    </row>
    <row r="6351" spans="1:21">
      <c r="A6351" s="8"/>
      <c r="U6351" s="1"/>
    </row>
    <row r="6352" spans="1:21">
      <c r="A6352" s="8"/>
      <c r="U6352" s="1"/>
    </row>
    <row r="6353" spans="1:21">
      <c r="A6353" s="8"/>
      <c r="U6353" s="1"/>
    </row>
    <row r="6354" spans="1:21">
      <c r="A6354" s="8"/>
      <c r="U6354" s="1"/>
    </row>
    <row r="6355" spans="1:21">
      <c r="A6355" s="8"/>
      <c r="U6355" s="1"/>
    </row>
    <row r="6356" spans="1:21">
      <c r="A6356" s="8"/>
      <c r="U6356" s="1"/>
    </row>
    <row r="6357" spans="1:21">
      <c r="A6357" s="8"/>
      <c r="U6357" s="1"/>
    </row>
    <row r="6358" spans="1:21">
      <c r="A6358" s="8"/>
      <c r="U6358" s="1"/>
    </row>
    <row r="6359" spans="1:21">
      <c r="A6359" s="8"/>
      <c r="U6359" s="1"/>
    </row>
    <row r="6360" spans="1:21">
      <c r="A6360" s="8"/>
      <c r="U6360" s="1"/>
    </row>
    <row r="6361" spans="1:21">
      <c r="A6361" s="8"/>
      <c r="U6361" s="1"/>
    </row>
    <row r="6362" spans="1:21">
      <c r="A6362" s="8"/>
      <c r="U6362" s="1"/>
    </row>
    <row r="6363" spans="1:21">
      <c r="A6363" s="8"/>
      <c r="U6363" s="1"/>
    </row>
    <row r="6364" spans="1:21">
      <c r="A6364" s="8"/>
      <c r="U6364" s="1"/>
    </row>
    <row r="6365" spans="1:21">
      <c r="A6365" s="8"/>
      <c r="U6365" s="1"/>
    </row>
    <row r="6366" spans="1:21">
      <c r="A6366" s="8"/>
      <c r="U6366" s="1"/>
    </row>
    <row r="6367" spans="1:21">
      <c r="A6367" s="8"/>
      <c r="U6367" s="1"/>
    </row>
    <row r="6368" spans="1:21">
      <c r="A6368" s="8"/>
      <c r="U6368" s="1"/>
    </row>
    <row r="6369" spans="1:21">
      <c r="A6369" s="8"/>
      <c r="U6369" s="1"/>
    </row>
    <row r="6370" spans="1:21">
      <c r="A6370" s="8"/>
      <c r="U6370" s="1"/>
    </row>
    <row r="6371" spans="1:21">
      <c r="A6371" s="8"/>
      <c r="U6371" s="1"/>
    </row>
    <row r="6372" spans="1:21">
      <c r="A6372" s="8"/>
      <c r="U6372" s="1"/>
    </row>
    <row r="6373" spans="1:21">
      <c r="A6373" s="8"/>
      <c r="U6373" s="1"/>
    </row>
    <row r="6374" spans="1:21">
      <c r="A6374" s="8"/>
      <c r="U6374" s="1"/>
    </row>
    <row r="6375" spans="1:21">
      <c r="A6375" s="8"/>
      <c r="U6375" s="1"/>
    </row>
    <row r="6376" spans="1:21">
      <c r="A6376" s="8"/>
      <c r="U6376" s="1"/>
    </row>
    <row r="6377" spans="1:21">
      <c r="A6377" s="8"/>
      <c r="U6377" s="1"/>
    </row>
    <row r="6378" spans="1:21">
      <c r="A6378" s="8"/>
      <c r="U6378" s="1"/>
    </row>
    <row r="6379" spans="1:21">
      <c r="A6379" s="8"/>
      <c r="U6379" s="1"/>
    </row>
    <row r="6380" spans="1:21">
      <c r="A6380" s="8"/>
      <c r="U6380" s="1"/>
    </row>
    <row r="6381" spans="1:21">
      <c r="A6381" s="8"/>
      <c r="U6381" s="1"/>
    </row>
    <row r="6382" spans="1:21">
      <c r="A6382" s="8"/>
      <c r="U6382" s="1"/>
    </row>
    <row r="6383" spans="1:21">
      <c r="A6383" s="8"/>
      <c r="U6383" s="1"/>
    </row>
    <row r="6384" spans="1:21">
      <c r="A6384" s="8"/>
      <c r="U6384" s="1"/>
    </row>
    <row r="6385" spans="1:21">
      <c r="A6385" s="8"/>
      <c r="U6385" s="1"/>
    </row>
    <row r="6386" spans="1:21">
      <c r="A6386" s="8"/>
      <c r="U6386" s="1"/>
    </row>
    <row r="6387" spans="1:21">
      <c r="A6387" s="8"/>
      <c r="U6387" s="1"/>
    </row>
    <row r="6388" spans="1:21">
      <c r="A6388" s="8"/>
      <c r="U6388" s="1"/>
    </row>
    <row r="6389" spans="1:21">
      <c r="A6389" s="8"/>
      <c r="U6389" s="1"/>
    </row>
    <row r="6390" spans="1:21">
      <c r="A6390" s="8"/>
      <c r="U6390" s="1"/>
    </row>
    <row r="6391" spans="1:21">
      <c r="A6391" s="8"/>
      <c r="U6391" s="1"/>
    </row>
    <row r="6392" spans="1:21">
      <c r="A6392" s="8"/>
      <c r="U6392" s="1"/>
    </row>
    <row r="6393" spans="1:21">
      <c r="A6393" s="8"/>
      <c r="U6393" s="1"/>
    </row>
    <row r="6394" spans="1:21">
      <c r="A6394" s="8"/>
      <c r="U6394" s="1"/>
    </row>
    <row r="6395" spans="1:21">
      <c r="A6395" s="8"/>
      <c r="U6395" s="1"/>
    </row>
    <row r="6396" spans="1:21">
      <c r="A6396" s="8"/>
      <c r="U6396" s="1"/>
    </row>
    <row r="6397" spans="1:21">
      <c r="A6397" s="8"/>
      <c r="U6397" s="1"/>
    </row>
    <row r="6398" spans="1:21">
      <c r="A6398" s="8"/>
      <c r="U6398" s="1"/>
    </row>
    <row r="6399" spans="1:21">
      <c r="A6399" s="8"/>
      <c r="U6399" s="1"/>
    </row>
    <row r="6400" spans="1:21">
      <c r="A6400" s="8"/>
      <c r="U6400" s="1"/>
    </row>
    <row r="6401" spans="1:21">
      <c r="A6401" s="8"/>
      <c r="U6401" s="1"/>
    </row>
    <row r="6402" spans="1:21">
      <c r="A6402" s="8"/>
      <c r="U6402" s="1"/>
    </row>
    <row r="6403" spans="1:21">
      <c r="A6403" s="8"/>
      <c r="U6403" s="1"/>
    </row>
    <row r="6404" spans="1:21">
      <c r="A6404" s="8"/>
      <c r="U6404" s="1"/>
    </row>
    <row r="6405" spans="1:21">
      <c r="A6405" s="8"/>
      <c r="U6405" s="1"/>
    </row>
    <row r="6406" spans="1:21">
      <c r="A6406" s="8"/>
      <c r="U6406" s="1"/>
    </row>
    <row r="6407" spans="1:21">
      <c r="A6407" s="8"/>
      <c r="U6407" s="1"/>
    </row>
    <row r="6408" spans="1:21">
      <c r="A6408" s="8"/>
      <c r="U6408" s="1"/>
    </row>
    <row r="6409" spans="1:21">
      <c r="A6409" s="8"/>
      <c r="U6409" s="1"/>
    </row>
    <row r="6410" spans="1:21">
      <c r="A6410" s="8"/>
      <c r="U6410" s="1"/>
    </row>
    <row r="6411" spans="1:21">
      <c r="A6411" s="8"/>
      <c r="U6411" s="1"/>
    </row>
    <row r="6412" spans="1:21">
      <c r="A6412" s="8"/>
      <c r="U6412" s="1"/>
    </row>
    <row r="6413" spans="1:21">
      <c r="A6413" s="8"/>
      <c r="U6413" s="1"/>
    </row>
    <row r="6414" spans="1:21">
      <c r="A6414" s="8"/>
      <c r="U6414" s="1"/>
    </row>
    <row r="6415" spans="1:21">
      <c r="A6415" s="8"/>
      <c r="U6415" s="1"/>
    </row>
    <row r="6416" spans="1:21">
      <c r="A6416" s="8"/>
      <c r="U6416" s="1"/>
    </row>
    <row r="6417" spans="1:21">
      <c r="A6417" s="8"/>
      <c r="U6417" s="1"/>
    </row>
    <row r="6418" spans="1:21">
      <c r="A6418" s="8"/>
      <c r="U6418" s="1"/>
    </row>
    <row r="6419" spans="1:21">
      <c r="A6419" s="8"/>
      <c r="U6419" s="1"/>
    </row>
    <row r="6420" spans="1:21">
      <c r="A6420" s="8"/>
      <c r="U6420" s="1"/>
    </row>
    <row r="6421" spans="1:21">
      <c r="A6421" s="8"/>
      <c r="U6421" s="1"/>
    </row>
    <row r="6422" spans="1:21">
      <c r="A6422" s="8"/>
      <c r="U6422" s="1"/>
    </row>
    <row r="6423" spans="1:21">
      <c r="A6423" s="8"/>
      <c r="U6423" s="1"/>
    </row>
    <row r="6424" spans="1:21">
      <c r="A6424" s="8"/>
      <c r="U6424" s="1"/>
    </row>
    <row r="6425" spans="1:21">
      <c r="A6425" s="8"/>
      <c r="U6425" s="1"/>
    </row>
    <row r="6426" spans="1:21">
      <c r="A6426" s="8"/>
      <c r="U6426" s="1"/>
    </row>
    <row r="6427" spans="1:21">
      <c r="A6427" s="8"/>
      <c r="U6427" s="1"/>
    </row>
    <row r="6428" spans="1:21">
      <c r="A6428" s="8"/>
      <c r="U6428" s="1"/>
    </row>
    <row r="6429" spans="1:21">
      <c r="A6429" s="8"/>
      <c r="U6429" s="1"/>
    </row>
    <row r="6430" spans="1:21">
      <c r="A6430" s="8"/>
      <c r="U6430" s="1"/>
    </row>
    <row r="6431" spans="1:21">
      <c r="A6431" s="8"/>
      <c r="U6431" s="1"/>
    </row>
    <row r="6432" spans="1:21">
      <c r="A6432" s="8"/>
      <c r="U6432" s="1"/>
    </row>
    <row r="6433" spans="1:21">
      <c r="A6433" s="8"/>
      <c r="U6433" s="1"/>
    </row>
    <row r="6434" spans="1:21">
      <c r="A6434" s="8"/>
      <c r="U6434" s="1"/>
    </row>
    <row r="6435" spans="1:21">
      <c r="A6435" s="8"/>
      <c r="U6435" s="1"/>
    </row>
    <row r="6436" spans="1:21">
      <c r="A6436" s="8"/>
      <c r="U6436" s="1"/>
    </row>
    <row r="6437" spans="1:21">
      <c r="A6437" s="8"/>
      <c r="U6437" s="1"/>
    </row>
    <row r="6438" spans="1:21">
      <c r="A6438" s="8"/>
      <c r="U6438" s="1"/>
    </row>
    <row r="6439" spans="1:21">
      <c r="A6439" s="8"/>
      <c r="U6439" s="1"/>
    </row>
    <row r="6440" spans="1:21">
      <c r="A6440" s="8"/>
      <c r="U6440" s="1"/>
    </row>
    <row r="6441" spans="1:21">
      <c r="A6441" s="8"/>
      <c r="U6441" s="1"/>
    </row>
    <row r="6442" spans="1:21">
      <c r="A6442" s="8"/>
      <c r="U6442" s="1"/>
    </row>
    <row r="6443" spans="1:21">
      <c r="A6443" s="8"/>
      <c r="U6443" s="1"/>
    </row>
    <row r="6444" spans="1:21">
      <c r="A6444" s="8"/>
      <c r="U6444" s="1"/>
    </row>
    <row r="6445" spans="1:21">
      <c r="A6445" s="8"/>
      <c r="U6445" s="1"/>
    </row>
    <row r="6446" spans="1:21">
      <c r="A6446" s="8"/>
      <c r="U6446" s="1"/>
    </row>
    <row r="6447" spans="1:21">
      <c r="A6447" s="8"/>
      <c r="U6447" s="1"/>
    </row>
    <row r="6448" spans="1:21">
      <c r="A6448" s="8"/>
      <c r="U6448" s="1"/>
    </row>
    <row r="6449" spans="1:21">
      <c r="A6449" s="8"/>
      <c r="U6449" s="1"/>
    </row>
    <row r="6450" spans="1:21">
      <c r="A6450" s="8"/>
      <c r="U6450" s="1"/>
    </row>
    <row r="6451" spans="1:21">
      <c r="A6451" s="8"/>
      <c r="U6451" s="1"/>
    </row>
    <row r="6452" spans="1:21">
      <c r="A6452" s="8"/>
      <c r="U6452" s="1"/>
    </row>
    <row r="6453" spans="1:21">
      <c r="A6453" s="8"/>
      <c r="U6453" s="1"/>
    </row>
    <row r="6454" spans="1:21">
      <c r="A6454" s="8"/>
      <c r="U6454" s="1"/>
    </row>
    <row r="6455" spans="1:21">
      <c r="A6455" s="8"/>
      <c r="U6455" s="1"/>
    </row>
    <row r="6456" spans="1:21">
      <c r="A6456" s="8"/>
      <c r="U6456" s="1"/>
    </row>
    <row r="6457" spans="1:21">
      <c r="A6457" s="8"/>
      <c r="U6457" s="1"/>
    </row>
    <row r="6458" spans="1:21">
      <c r="A6458" s="8"/>
      <c r="U6458" s="1"/>
    </row>
    <row r="6459" spans="1:21">
      <c r="A6459" s="8"/>
      <c r="U6459" s="1"/>
    </row>
    <row r="6460" spans="1:21">
      <c r="A6460" s="8"/>
      <c r="U6460" s="1"/>
    </row>
    <row r="6461" spans="1:21">
      <c r="A6461" s="8"/>
      <c r="U6461" s="1"/>
    </row>
    <row r="6462" spans="1:21">
      <c r="A6462" s="8"/>
      <c r="U6462" s="1"/>
    </row>
    <row r="6463" spans="1:21">
      <c r="A6463" s="8"/>
      <c r="U6463" s="1"/>
    </row>
    <row r="6464" spans="1:21">
      <c r="A6464" s="8"/>
      <c r="U6464" s="1"/>
    </row>
    <row r="6465" spans="1:21">
      <c r="A6465" s="8"/>
      <c r="U6465" s="1"/>
    </row>
    <row r="6466" spans="1:21">
      <c r="A6466" s="8"/>
      <c r="U6466" s="1"/>
    </row>
    <row r="6467" spans="1:21">
      <c r="A6467" s="8"/>
      <c r="U6467" s="1"/>
    </row>
    <row r="6468" spans="1:21">
      <c r="A6468" s="8"/>
      <c r="U6468" s="1"/>
    </row>
    <row r="6469" spans="1:21">
      <c r="A6469" s="8"/>
      <c r="U6469" s="1"/>
    </row>
    <row r="6470" spans="1:21">
      <c r="A6470" s="8"/>
      <c r="U6470" s="1"/>
    </row>
    <row r="6471" spans="1:21">
      <c r="A6471" s="8"/>
      <c r="U6471" s="1"/>
    </row>
    <row r="6472" spans="1:21">
      <c r="A6472" s="8"/>
      <c r="U6472" s="1"/>
    </row>
    <row r="6473" spans="1:21">
      <c r="A6473" s="8"/>
      <c r="U6473" s="1"/>
    </row>
    <row r="6474" spans="1:21">
      <c r="A6474" s="8"/>
      <c r="U6474" s="1"/>
    </row>
    <row r="6475" spans="1:21">
      <c r="A6475" s="8"/>
      <c r="U6475" s="1"/>
    </row>
    <row r="6476" spans="1:21">
      <c r="A6476" s="8"/>
      <c r="U6476" s="1"/>
    </row>
    <row r="6477" spans="1:21">
      <c r="A6477" s="8"/>
      <c r="U6477" s="1"/>
    </row>
    <row r="6478" spans="1:21">
      <c r="A6478" s="8"/>
      <c r="U6478" s="1"/>
    </row>
    <row r="6479" spans="1:21">
      <c r="A6479" s="8"/>
      <c r="U6479" s="1"/>
    </row>
    <row r="6480" spans="1:21">
      <c r="A6480" s="8"/>
      <c r="U6480" s="1"/>
    </row>
    <row r="6481" spans="1:21">
      <c r="A6481" s="8"/>
      <c r="U6481" s="1"/>
    </row>
    <row r="6482" spans="1:21">
      <c r="A6482" s="8"/>
      <c r="U6482" s="1"/>
    </row>
    <row r="6483" spans="1:21">
      <c r="A6483" s="8"/>
      <c r="U6483" s="1"/>
    </row>
    <row r="6484" spans="1:21">
      <c r="A6484" s="8"/>
      <c r="U6484" s="1"/>
    </row>
    <row r="6485" spans="1:21">
      <c r="A6485" s="8"/>
      <c r="U6485" s="1"/>
    </row>
    <row r="6486" spans="1:21">
      <c r="A6486" s="8"/>
      <c r="U6486" s="1"/>
    </row>
    <row r="6487" spans="1:21">
      <c r="A6487" s="8"/>
      <c r="U6487" s="1"/>
    </row>
    <row r="6488" spans="1:21">
      <c r="A6488" s="8"/>
      <c r="U6488" s="1"/>
    </row>
    <row r="6489" spans="1:21">
      <c r="A6489" s="8"/>
      <c r="U6489" s="1"/>
    </row>
    <row r="6490" spans="1:21">
      <c r="A6490" s="8"/>
      <c r="U6490" s="1"/>
    </row>
    <row r="6491" spans="1:21">
      <c r="A6491" s="8"/>
      <c r="U6491" s="1"/>
    </row>
    <row r="6492" spans="1:21">
      <c r="A6492" s="8"/>
      <c r="U6492" s="1"/>
    </row>
    <row r="6493" spans="1:21">
      <c r="A6493" s="8"/>
      <c r="U6493" s="1"/>
    </row>
    <row r="6494" spans="1:21">
      <c r="A6494" s="8"/>
      <c r="U6494" s="1"/>
    </row>
    <row r="6495" spans="1:21">
      <c r="A6495" s="8"/>
      <c r="U6495" s="1"/>
    </row>
    <row r="6496" spans="1:21">
      <c r="A6496" s="8"/>
      <c r="U6496" s="1"/>
    </row>
    <row r="6497" spans="1:21">
      <c r="A6497" s="8"/>
      <c r="U6497" s="1"/>
    </row>
    <row r="6498" spans="1:21">
      <c r="A6498" s="8"/>
      <c r="U6498" s="1"/>
    </row>
    <row r="6499" spans="1:21">
      <c r="A6499" s="8"/>
      <c r="U6499" s="1"/>
    </row>
    <row r="6500" spans="1:21">
      <c r="A6500" s="8"/>
      <c r="U6500" s="1"/>
    </row>
    <row r="6501" spans="1:21">
      <c r="A6501" s="8"/>
      <c r="U6501" s="1"/>
    </row>
    <row r="6502" spans="1:21">
      <c r="A6502" s="8"/>
      <c r="U6502" s="1"/>
    </row>
    <row r="6503" spans="1:21">
      <c r="A6503" s="8"/>
      <c r="U6503" s="1"/>
    </row>
    <row r="6504" spans="1:21">
      <c r="A6504" s="8"/>
      <c r="U6504" s="1"/>
    </row>
    <row r="6505" spans="1:21">
      <c r="A6505" s="8"/>
      <c r="U6505" s="1"/>
    </row>
    <row r="6506" spans="1:21">
      <c r="A6506" s="8"/>
      <c r="U6506" s="1"/>
    </row>
    <row r="6507" spans="1:21">
      <c r="A6507" s="8"/>
      <c r="U6507" s="1"/>
    </row>
    <row r="6508" spans="1:21">
      <c r="A6508" s="8"/>
      <c r="U6508" s="1"/>
    </row>
    <row r="6509" spans="1:21">
      <c r="A6509" s="8"/>
      <c r="U6509" s="1"/>
    </row>
    <row r="6510" spans="1:21">
      <c r="A6510" s="8"/>
      <c r="U6510" s="1"/>
    </row>
    <row r="6511" spans="1:21">
      <c r="A6511" s="8"/>
      <c r="U6511" s="1"/>
    </row>
    <row r="6512" spans="1:21">
      <c r="A6512" s="8"/>
      <c r="U6512" s="1"/>
    </row>
    <row r="6513" spans="1:21">
      <c r="A6513" s="8"/>
      <c r="U6513" s="1"/>
    </row>
    <row r="6514" spans="1:21">
      <c r="A6514" s="8"/>
      <c r="U6514" s="1"/>
    </row>
    <row r="6515" spans="1:21">
      <c r="A6515" s="8"/>
      <c r="U6515" s="1"/>
    </row>
    <row r="6516" spans="1:21">
      <c r="A6516" s="8"/>
      <c r="U6516" s="1"/>
    </row>
    <row r="6517" spans="1:21">
      <c r="A6517" s="8"/>
      <c r="U6517" s="1"/>
    </row>
    <row r="6518" spans="1:21">
      <c r="A6518" s="8"/>
      <c r="U6518" s="1"/>
    </row>
    <row r="6519" spans="1:21">
      <c r="A6519" s="8"/>
      <c r="U6519" s="1"/>
    </row>
    <row r="6520" spans="1:21">
      <c r="A6520" s="8"/>
      <c r="U6520" s="1"/>
    </row>
    <row r="6521" spans="1:21">
      <c r="A6521" s="8"/>
      <c r="U6521" s="1"/>
    </row>
    <row r="6522" spans="1:21">
      <c r="A6522" s="8"/>
      <c r="U6522" s="1"/>
    </row>
    <row r="6523" spans="1:21">
      <c r="A6523" s="8"/>
      <c r="U6523" s="1"/>
    </row>
    <row r="6524" spans="1:21">
      <c r="A6524" s="8"/>
      <c r="U6524" s="1"/>
    </row>
    <row r="6525" spans="1:21">
      <c r="A6525" s="8"/>
      <c r="U6525" s="1"/>
    </row>
    <row r="6526" spans="1:21">
      <c r="A6526" s="8"/>
      <c r="U6526" s="1"/>
    </row>
    <row r="6527" spans="1:21">
      <c r="A6527" s="8"/>
      <c r="U6527" s="1"/>
    </row>
    <row r="6528" spans="1:21">
      <c r="A6528" s="8"/>
      <c r="U6528" s="1"/>
    </row>
    <row r="6529" spans="1:21">
      <c r="A6529" s="8"/>
      <c r="U6529" s="1"/>
    </row>
    <row r="6530" spans="1:21">
      <c r="A6530" s="8"/>
      <c r="U6530" s="1"/>
    </row>
    <row r="6531" spans="1:21">
      <c r="A6531" s="8"/>
      <c r="U6531" s="1"/>
    </row>
    <row r="6532" spans="1:21">
      <c r="A6532" s="8"/>
      <c r="U6532" s="1"/>
    </row>
    <row r="6533" spans="1:21">
      <c r="A6533" s="8"/>
      <c r="U6533" s="1"/>
    </row>
    <row r="6534" spans="1:21">
      <c r="A6534" s="8"/>
      <c r="U6534" s="1"/>
    </row>
    <row r="6535" spans="1:21">
      <c r="A6535" s="8"/>
      <c r="U6535" s="1"/>
    </row>
    <row r="6536" spans="1:21">
      <c r="A6536" s="8"/>
      <c r="U6536" s="1"/>
    </row>
    <row r="6537" spans="1:21">
      <c r="A6537" s="8"/>
      <c r="U6537" s="1"/>
    </row>
    <row r="6538" spans="1:21">
      <c r="A6538" s="8"/>
      <c r="U6538" s="1"/>
    </row>
    <row r="6539" spans="1:21">
      <c r="A6539" s="8"/>
      <c r="U6539" s="1"/>
    </row>
    <row r="6540" spans="1:21">
      <c r="A6540" s="8"/>
      <c r="U6540" s="1"/>
    </row>
    <row r="6541" spans="1:21">
      <c r="A6541" s="8"/>
      <c r="U6541" s="1"/>
    </row>
    <row r="6542" spans="1:21">
      <c r="A6542" s="8"/>
      <c r="U6542" s="1"/>
    </row>
    <row r="6543" spans="1:21">
      <c r="A6543" s="8"/>
      <c r="U6543" s="1"/>
    </row>
    <row r="6544" spans="1:21">
      <c r="A6544" s="8"/>
      <c r="U6544" s="1"/>
    </row>
    <row r="6545" spans="1:21">
      <c r="A6545" s="8"/>
      <c r="U6545" s="1"/>
    </row>
    <row r="6546" spans="1:21">
      <c r="A6546" s="8"/>
      <c r="U6546" s="1"/>
    </row>
    <row r="6547" spans="1:21">
      <c r="A6547" s="8"/>
      <c r="U6547" s="1"/>
    </row>
    <row r="6548" spans="1:21">
      <c r="A6548" s="8"/>
      <c r="U6548" s="1"/>
    </row>
    <row r="6549" spans="1:21">
      <c r="A6549" s="8"/>
      <c r="U6549" s="1"/>
    </row>
    <row r="6550" spans="1:21">
      <c r="A6550" s="8"/>
      <c r="U6550" s="1"/>
    </row>
    <row r="6551" spans="1:21">
      <c r="A6551" s="8"/>
      <c r="U6551" s="1"/>
    </row>
    <row r="6552" spans="1:21">
      <c r="A6552" s="8"/>
      <c r="U6552" s="1"/>
    </row>
    <row r="6553" spans="1:21">
      <c r="A6553" s="8"/>
      <c r="U6553" s="1"/>
    </row>
    <row r="6554" spans="1:21">
      <c r="A6554" s="8"/>
      <c r="U6554" s="1"/>
    </row>
    <row r="6555" spans="1:21">
      <c r="A6555" s="8"/>
      <c r="U6555" s="1"/>
    </row>
    <row r="6556" spans="1:21">
      <c r="A6556" s="8"/>
      <c r="U6556" s="1"/>
    </row>
    <row r="6557" spans="1:21">
      <c r="A6557" s="8"/>
      <c r="U6557" s="1"/>
    </row>
    <row r="6558" spans="1:21">
      <c r="A6558" s="8"/>
      <c r="U6558" s="1"/>
    </row>
    <row r="6559" spans="1:21">
      <c r="A6559" s="8"/>
      <c r="U6559" s="1"/>
    </row>
    <row r="6560" spans="1:21">
      <c r="A6560" s="8"/>
      <c r="U6560" s="1"/>
    </row>
    <row r="6561" spans="1:21">
      <c r="A6561" s="8"/>
      <c r="U6561" s="1"/>
    </row>
    <row r="6562" spans="1:21">
      <c r="A6562" s="8"/>
      <c r="U6562" s="1"/>
    </row>
    <row r="6563" spans="1:21">
      <c r="A6563" s="8"/>
      <c r="U6563" s="1"/>
    </row>
    <row r="6564" spans="1:21">
      <c r="A6564" s="8"/>
      <c r="U6564" s="1"/>
    </row>
    <row r="6565" spans="1:21">
      <c r="A6565" s="8"/>
      <c r="U6565" s="1"/>
    </row>
    <row r="6566" spans="1:21">
      <c r="A6566" s="8"/>
      <c r="U6566" s="1"/>
    </row>
    <row r="6567" spans="1:21">
      <c r="A6567" s="8"/>
      <c r="U6567" s="1"/>
    </row>
    <row r="6568" spans="1:21">
      <c r="A6568" s="8"/>
      <c r="U6568" s="1"/>
    </row>
    <row r="6569" spans="1:21">
      <c r="A6569" s="8"/>
      <c r="U6569" s="1"/>
    </row>
    <row r="6570" spans="1:21">
      <c r="A6570" s="8"/>
      <c r="U6570" s="1"/>
    </row>
    <row r="6571" spans="1:21">
      <c r="A6571" s="8"/>
      <c r="U6571" s="1"/>
    </row>
    <row r="6572" spans="1:21">
      <c r="A6572" s="8"/>
      <c r="U6572" s="1"/>
    </row>
    <row r="6573" spans="1:21">
      <c r="A6573" s="8"/>
      <c r="U6573" s="1"/>
    </row>
    <row r="6574" spans="1:21">
      <c r="A6574" s="8"/>
      <c r="U6574" s="1"/>
    </row>
    <row r="6575" spans="1:21">
      <c r="A6575" s="8"/>
      <c r="U6575" s="1"/>
    </row>
    <row r="6576" spans="1:21">
      <c r="A6576" s="8"/>
      <c r="U6576" s="1"/>
    </row>
    <row r="6577" spans="1:21">
      <c r="A6577" s="8"/>
      <c r="U6577" s="1"/>
    </row>
    <row r="6578" spans="1:21">
      <c r="A6578" s="8"/>
      <c r="U6578" s="1"/>
    </row>
    <row r="6579" spans="1:21">
      <c r="A6579" s="8"/>
      <c r="U6579" s="1"/>
    </row>
    <row r="6580" spans="1:21">
      <c r="A6580" s="8"/>
      <c r="U6580" s="1"/>
    </row>
    <row r="6581" spans="1:21">
      <c r="A6581" s="8"/>
      <c r="U6581" s="1"/>
    </row>
    <row r="6582" spans="1:21">
      <c r="A6582" s="8"/>
      <c r="U6582" s="1"/>
    </row>
    <row r="6583" spans="1:21">
      <c r="A6583" s="8"/>
      <c r="U6583" s="1"/>
    </row>
    <row r="6584" spans="1:21">
      <c r="A6584" s="8"/>
      <c r="U6584" s="1"/>
    </row>
    <row r="6585" spans="1:21">
      <c r="A6585" s="8"/>
      <c r="U6585" s="1"/>
    </row>
    <row r="6586" spans="1:21">
      <c r="A6586" s="8"/>
      <c r="U6586" s="1"/>
    </row>
    <row r="6587" spans="1:21">
      <c r="A6587" s="8"/>
      <c r="U6587" s="1"/>
    </row>
    <row r="6588" spans="1:21">
      <c r="A6588" s="8"/>
      <c r="U6588" s="1"/>
    </row>
    <row r="6589" spans="1:21">
      <c r="A6589" s="8"/>
      <c r="U6589" s="1"/>
    </row>
    <row r="6590" spans="1:21">
      <c r="A6590" s="8"/>
      <c r="U6590" s="1"/>
    </row>
    <row r="6591" spans="1:21">
      <c r="A6591" s="8"/>
      <c r="U6591" s="1"/>
    </row>
    <row r="6592" spans="1:21">
      <c r="A6592" s="8"/>
      <c r="U6592" s="1"/>
    </row>
    <row r="6593" spans="1:21">
      <c r="A6593" s="8"/>
      <c r="U6593" s="1"/>
    </row>
    <row r="6594" spans="1:21">
      <c r="A6594" s="8"/>
      <c r="U6594" s="1"/>
    </row>
    <row r="6595" spans="1:21">
      <c r="A6595" s="8"/>
      <c r="U6595" s="1"/>
    </row>
    <row r="6596" spans="1:21">
      <c r="A6596" s="8"/>
      <c r="U6596" s="1"/>
    </row>
    <row r="6597" spans="1:21">
      <c r="A6597" s="8"/>
      <c r="U6597" s="1"/>
    </row>
    <row r="6598" spans="1:21">
      <c r="A6598" s="8"/>
      <c r="U6598" s="1"/>
    </row>
    <row r="6599" spans="1:21">
      <c r="A6599" s="8"/>
      <c r="U6599" s="1"/>
    </row>
    <row r="6600" spans="1:21">
      <c r="A6600" s="8"/>
      <c r="U6600" s="1"/>
    </row>
    <row r="6601" spans="1:21">
      <c r="A6601" s="8"/>
      <c r="U6601" s="1"/>
    </row>
    <row r="6602" spans="1:21">
      <c r="A6602" s="8"/>
      <c r="U6602" s="1"/>
    </row>
    <row r="6603" spans="1:21">
      <c r="A6603" s="8"/>
      <c r="U6603" s="1"/>
    </row>
    <row r="6604" spans="1:21">
      <c r="A6604" s="8"/>
      <c r="U6604" s="1"/>
    </row>
    <row r="6605" spans="1:21">
      <c r="A6605" s="8"/>
      <c r="U6605" s="1"/>
    </row>
    <row r="6606" spans="1:21">
      <c r="A6606" s="8"/>
      <c r="U6606" s="1"/>
    </row>
    <row r="6607" spans="1:21">
      <c r="A6607" s="8"/>
      <c r="U6607" s="1"/>
    </row>
    <row r="6608" spans="1:21">
      <c r="A6608" s="8"/>
      <c r="U6608" s="1"/>
    </row>
    <row r="6609" spans="1:21">
      <c r="A6609" s="8"/>
      <c r="U6609" s="1"/>
    </row>
    <row r="6610" spans="1:21">
      <c r="A6610" s="8"/>
      <c r="U6610" s="1"/>
    </row>
    <row r="6611" spans="1:21">
      <c r="A6611" s="8"/>
      <c r="U6611" s="1"/>
    </row>
    <row r="6612" spans="1:21">
      <c r="A6612" s="8"/>
      <c r="U6612" s="1"/>
    </row>
    <row r="6613" spans="1:21">
      <c r="A6613" s="8"/>
      <c r="U6613" s="1"/>
    </row>
    <row r="6614" spans="1:21">
      <c r="A6614" s="8"/>
      <c r="U6614" s="1"/>
    </row>
    <row r="6615" spans="1:21">
      <c r="A6615" s="8"/>
      <c r="U6615" s="1"/>
    </row>
    <row r="6616" spans="1:21">
      <c r="A6616" s="8"/>
      <c r="U6616" s="1"/>
    </row>
    <row r="6617" spans="1:21">
      <c r="A6617" s="8"/>
      <c r="U6617" s="1"/>
    </row>
    <row r="6618" spans="1:21">
      <c r="A6618" s="8"/>
      <c r="U6618" s="1"/>
    </row>
    <row r="6619" spans="1:21">
      <c r="A6619" s="8"/>
      <c r="U6619" s="1"/>
    </row>
    <row r="6620" spans="1:21">
      <c r="A6620" s="8"/>
      <c r="U6620" s="1"/>
    </row>
    <row r="6621" spans="1:21">
      <c r="A6621" s="8"/>
      <c r="U6621" s="1"/>
    </row>
    <row r="6622" spans="1:21">
      <c r="A6622" s="8"/>
      <c r="U6622" s="1"/>
    </row>
    <row r="6623" spans="1:21">
      <c r="A6623" s="8"/>
      <c r="U6623" s="1"/>
    </row>
    <row r="6624" spans="1:21">
      <c r="A6624" s="8"/>
      <c r="U6624" s="1"/>
    </row>
    <row r="6625" spans="1:21">
      <c r="A6625" s="8"/>
      <c r="U6625" s="1"/>
    </row>
    <row r="6626" spans="1:21">
      <c r="A6626" s="8"/>
      <c r="U6626" s="1"/>
    </row>
    <row r="6627" spans="1:21">
      <c r="A6627" s="8"/>
      <c r="U6627" s="1"/>
    </row>
    <row r="6628" spans="1:21">
      <c r="A6628" s="8"/>
      <c r="U6628" s="1"/>
    </row>
    <row r="6629" spans="1:21">
      <c r="A6629" s="8"/>
      <c r="U6629" s="1"/>
    </row>
    <row r="6630" spans="1:21">
      <c r="A6630" s="8"/>
      <c r="U6630" s="1"/>
    </row>
    <row r="6631" spans="1:21">
      <c r="A6631" s="8"/>
      <c r="U6631" s="1"/>
    </row>
    <row r="6632" spans="1:21">
      <c r="A6632" s="8"/>
      <c r="U6632" s="1"/>
    </row>
    <row r="6633" spans="1:21">
      <c r="A6633" s="8"/>
      <c r="U6633" s="1"/>
    </row>
    <row r="6634" spans="1:21">
      <c r="A6634" s="8"/>
      <c r="U6634" s="1"/>
    </row>
    <row r="6635" spans="1:21">
      <c r="A6635" s="8"/>
      <c r="U6635" s="1"/>
    </row>
    <row r="6636" spans="1:21">
      <c r="A6636" s="8"/>
      <c r="U6636" s="1"/>
    </row>
    <row r="6637" spans="1:21">
      <c r="A6637" s="8"/>
      <c r="U6637" s="1"/>
    </row>
    <row r="6638" spans="1:21">
      <c r="A6638" s="8"/>
      <c r="U6638" s="1"/>
    </row>
    <row r="6639" spans="1:21">
      <c r="A6639" s="8"/>
      <c r="U6639" s="1"/>
    </row>
    <row r="6640" spans="1:21">
      <c r="A6640" s="8"/>
      <c r="U6640" s="1"/>
    </row>
    <row r="6641" spans="1:21">
      <c r="A6641" s="8"/>
      <c r="U6641" s="1"/>
    </row>
    <row r="6642" spans="1:21">
      <c r="A6642" s="8"/>
      <c r="U6642" s="1"/>
    </row>
    <row r="6643" spans="1:21">
      <c r="A6643" s="8"/>
      <c r="U6643" s="1"/>
    </row>
    <row r="6644" spans="1:21">
      <c r="A6644" s="8"/>
      <c r="U6644" s="1"/>
    </row>
    <row r="6645" spans="1:21">
      <c r="A6645" s="8"/>
      <c r="U6645" s="1"/>
    </row>
    <row r="6646" spans="1:21">
      <c r="A6646" s="8"/>
      <c r="U6646" s="1"/>
    </row>
    <row r="6647" spans="1:21">
      <c r="A6647" s="8"/>
      <c r="U6647" s="1"/>
    </row>
    <row r="6648" spans="1:21">
      <c r="A6648" s="8"/>
      <c r="U6648" s="1"/>
    </row>
    <row r="6649" spans="1:21">
      <c r="A6649" s="8"/>
      <c r="U6649" s="1"/>
    </row>
    <row r="6650" spans="1:21">
      <c r="A6650" s="8"/>
      <c r="U6650" s="1"/>
    </row>
    <row r="6651" spans="1:21">
      <c r="A6651" s="8"/>
      <c r="U6651" s="1"/>
    </row>
    <row r="6652" spans="1:21">
      <c r="A6652" s="8"/>
      <c r="U6652" s="1"/>
    </row>
    <row r="6653" spans="1:21">
      <c r="A6653" s="8"/>
      <c r="U6653" s="1"/>
    </row>
    <row r="6654" spans="1:21">
      <c r="A6654" s="8"/>
      <c r="U6654" s="1"/>
    </row>
    <row r="6655" spans="1:21">
      <c r="A6655" s="8"/>
      <c r="U6655" s="1"/>
    </row>
    <row r="6656" spans="1:21">
      <c r="A6656" s="8"/>
      <c r="U6656" s="1"/>
    </row>
    <row r="6657" spans="1:21">
      <c r="A6657" s="8"/>
      <c r="U6657" s="1"/>
    </row>
    <row r="6658" spans="1:21">
      <c r="A6658" s="8"/>
      <c r="U6658" s="1"/>
    </row>
    <row r="6659" spans="1:21">
      <c r="A6659" s="8"/>
      <c r="U6659" s="1"/>
    </row>
    <row r="6660" spans="1:21">
      <c r="A6660" s="8"/>
      <c r="U6660" s="1"/>
    </row>
    <row r="6661" spans="1:21">
      <c r="A6661" s="8"/>
      <c r="U6661" s="1"/>
    </row>
    <row r="6662" spans="1:21">
      <c r="A6662" s="8"/>
      <c r="U6662" s="1"/>
    </row>
    <row r="6663" spans="1:21">
      <c r="A6663" s="8"/>
      <c r="U6663" s="1"/>
    </row>
    <row r="6664" spans="1:21">
      <c r="A6664" s="8"/>
      <c r="U6664" s="1"/>
    </row>
    <row r="6665" spans="1:21">
      <c r="A6665" s="8"/>
      <c r="U6665" s="1"/>
    </row>
    <row r="6666" spans="1:21">
      <c r="A6666" s="8"/>
      <c r="U6666" s="1"/>
    </row>
    <row r="6667" spans="1:21">
      <c r="A6667" s="8"/>
      <c r="U6667" s="1"/>
    </row>
    <row r="6668" spans="1:21">
      <c r="A6668" s="8"/>
      <c r="U6668" s="1"/>
    </row>
    <row r="6669" spans="1:21">
      <c r="A6669" s="8"/>
      <c r="U6669" s="1"/>
    </row>
    <row r="6670" spans="1:21">
      <c r="A6670" s="8"/>
      <c r="U6670" s="1"/>
    </row>
    <row r="6671" spans="1:21">
      <c r="A6671" s="8"/>
      <c r="U6671" s="1"/>
    </row>
    <row r="6672" spans="1:21">
      <c r="A6672" s="8"/>
      <c r="U6672" s="1"/>
    </row>
    <row r="6673" spans="1:21">
      <c r="A6673" s="8"/>
      <c r="U6673" s="1"/>
    </row>
    <row r="6674" spans="1:21">
      <c r="A6674" s="8"/>
      <c r="U6674" s="1"/>
    </row>
    <row r="6675" spans="1:21">
      <c r="A6675" s="8"/>
      <c r="U6675" s="1"/>
    </row>
    <row r="6676" spans="1:21">
      <c r="A6676" s="8"/>
      <c r="U6676" s="1"/>
    </row>
    <row r="6677" spans="1:21">
      <c r="A6677" s="8"/>
      <c r="U6677" s="1"/>
    </row>
    <row r="6678" spans="1:21">
      <c r="A6678" s="8"/>
      <c r="U6678" s="1"/>
    </row>
    <row r="6679" spans="1:21">
      <c r="A6679" s="8"/>
      <c r="U6679" s="1"/>
    </row>
    <row r="6680" spans="1:21">
      <c r="A6680" s="8"/>
      <c r="U6680" s="1"/>
    </row>
    <row r="6681" spans="1:21">
      <c r="A6681" s="8"/>
      <c r="U6681" s="1"/>
    </row>
    <row r="6682" spans="1:21">
      <c r="A6682" s="8"/>
      <c r="U6682" s="1"/>
    </row>
    <row r="6683" spans="1:21">
      <c r="A6683" s="8"/>
      <c r="U6683" s="1"/>
    </row>
    <row r="6684" spans="1:21">
      <c r="A6684" s="8"/>
      <c r="U6684" s="1"/>
    </row>
    <row r="6685" spans="1:21">
      <c r="A6685" s="8"/>
      <c r="U6685" s="1"/>
    </row>
    <row r="6686" spans="1:21">
      <c r="A6686" s="8"/>
      <c r="U6686" s="1"/>
    </row>
    <row r="6687" spans="1:21">
      <c r="A6687" s="8"/>
      <c r="U6687" s="1"/>
    </row>
    <row r="6688" spans="1:21">
      <c r="A6688" s="8"/>
      <c r="U6688" s="1"/>
    </row>
    <row r="6689" spans="1:21">
      <c r="A6689" s="8"/>
      <c r="U6689" s="1"/>
    </row>
    <row r="6690" spans="1:21">
      <c r="A6690" s="8"/>
      <c r="U6690" s="1"/>
    </row>
    <row r="6691" spans="1:21">
      <c r="A6691" s="8"/>
      <c r="U6691" s="1"/>
    </row>
    <row r="6692" spans="1:21">
      <c r="A6692" s="8"/>
      <c r="U6692" s="1"/>
    </row>
    <row r="6693" spans="1:21">
      <c r="A6693" s="8"/>
      <c r="U6693" s="1"/>
    </row>
    <row r="6694" spans="1:21">
      <c r="A6694" s="8"/>
      <c r="U6694" s="1"/>
    </row>
    <row r="6695" spans="1:21">
      <c r="A6695" s="8"/>
      <c r="U6695" s="1"/>
    </row>
    <row r="6696" spans="1:21">
      <c r="A6696" s="8"/>
      <c r="U6696" s="1"/>
    </row>
    <row r="6697" spans="1:21">
      <c r="A6697" s="8"/>
      <c r="U6697" s="1"/>
    </row>
    <row r="6698" spans="1:21">
      <c r="A6698" s="8"/>
      <c r="U6698" s="1"/>
    </row>
    <row r="6699" spans="1:21">
      <c r="A6699" s="8"/>
      <c r="U6699" s="1"/>
    </row>
    <row r="6700" spans="1:21">
      <c r="A6700" s="8"/>
      <c r="U6700" s="1"/>
    </row>
    <row r="6701" spans="1:21">
      <c r="A6701" s="8"/>
      <c r="U6701" s="1"/>
    </row>
    <row r="6702" spans="1:21">
      <c r="A6702" s="8"/>
      <c r="U6702" s="1"/>
    </row>
    <row r="6703" spans="1:21">
      <c r="A6703" s="8"/>
      <c r="U6703" s="1"/>
    </row>
    <row r="6704" spans="1:21">
      <c r="A6704" s="8"/>
      <c r="U6704" s="1"/>
    </row>
    <row r="6705" spans="1:21">
      <c r="A6705" s="8"/>
      <c r="U6705" s="1"/>
    </row>
    <row r="6706" spans="1:21">
      <c r="A6706" s="8"/>
      <c r="U6706" s="1"/>
    </row>
    <row r="6707" spans="1:21">
      <c r="A6707" s="8"/>
      <c r="U6707" s="1"/>
    </row>
    <row r="6708" spans="1:21">
      <c r="A6708" s="8"/>
      <c r="U6708" s="1"/>
    </row>
    <row r="6709" spans="1:21">
      <c r="A6709" s="8"/>
      <c r="U6709" s="1"/>
    </row>
    <row r="6710" spans="1:21">
      <c r="A6710" s="8"/>
      <c r="U6710" s="1"/>
    </row>
    <row r="6711" spans="1:21">
      <c r="A6711" s="8"/>
      <c r="U6711" s="1"/>
    </row>
    <row r="6712" spans="1:21">
      <c r="A6712" s="8"/>
      <c r="U6712" s="1"/>
    </row>
    <row r="6713" spans="1:21">
      <c r="A6713" s="8"/>
      <c r="U6713" s="1"/>
    </row>
    <row r="6714" spans="1:21">
      <c r="A6714" s="8"/>
      <c r="U6714" s="1"/>
    </row>
    <row r="6715" spans="1:21">
      <c r="A6715" s="8"/>
      <c r="U6715" s="1"/>
    </row>
    <row r="6716" spans="1:21">
      <c r="A6716" s="8"/>
      <c r="U6716" s="1"/>
    </row>
    <row r="6717" spans="1:21">
      <c r="A6717" s="8"/>
      <c r="U6717" s="1"/>
    </row>
    <row r="6718" spans="1:21">
      <c r="A6718" s="8"/>
      <c r="U6718" s="1"/>
    </row>
    <row r="6719" spans="1:21">
      <c r="A6719" s="8"/>
      <c r="U6719" s="1"/>
    </row>
    <row r="6720" spans="1:21">
      <c r="A6720" s="8"/>
      <c r="U6720" s="1"/>
    </row>
    <row r="6721" spans="1:21">
      <c r="A6721" s="8"/>
      <c r="U6721" s="1"/>
    </row>
    <row r="6722" spans="1:21">
      <c r="A6722" s="8"/>
      <c r="U6722" s="1"/>
    </row>
    <row r="6723" spans="1:21">
      <c r="A6723" s="8"/>
      <c r="U6723" s="1"/>
    </row>
    <row r="6724" spans="1:21">
      <c r="A6724" s="8"/>
      <c r="U6724" s="1"/>
    </row>
    <row r="6725" spans="1:21">
      <c r="A6725" s="8"/>
      <c r="U6725" s="1"/>
    </row>
    <row r="6726" spans="1:21">
      <c r="A6726" s="8"/>
      <c r="U6726" s="1"/>
    </row>
    <row r="6727" spans="1:21">
      <c r="A6727" s="8"/>
      <c r="U6727" s="1"/>
    </row>
    <row r="6728" spans="1:21">
      <c r="A6728" s="8"/>
      <c r="U6728" s="1"/>
    </row>
    <row r="6729" spans="1:21">
      <c r="A6729" s="8"/>
      <c r="U6729" s="1"/>
    </row>
    <row r="6730" spans="1:21">
      <c r="A6730" s="8"/>
      <c r="U6730" s="1"/>
    </row>
    <row r="6731" spans="1:21">
      <c r="A6731" s="8"/>
      <c r="U6731" s="1"/>
    </row>
    <row r="6732" spans="1:21">
      <c r="A6732" s="8"/>
      <c r="U6732" s="1"/>
    </row>
    <row r="6733" spans="1:21">
      <c r="A6733" s="8"/>
      <c r="U6733" s="1"/>
    </row>
    <row r="6734" spans="1:21">
      <c r="A6734" s="8"/>
      <c r="U6734" s="1"/>
    </row>
    <row r="6735" spans="1:21">
      <c r="A6735" s="8"/>
      <c r="U6735" s="1"/>
    </row>
    <row r="6736" spans="1:21">
      <c r="A6736" s="8"/>
      <c r="U6736" s="1"/>
    </row>
    <row r="6737" spans="1:21">
      <c r="A6737" s="8"/>
      <c r="U6737" s="1"/>
    </row>
    <row r="6738" spans="1:21">
      <c r="A6738" s="8"/>
      <c r="U6738" s="1"/>
    </row>
    <row r="6739" spans="1:21">
      <c r="A6739" s="8"/>
      <c r="U6739" s="1"/>
    </row>
    <row r="6740" spans="1:21">
      <c r="A6740" s="8"/>
      <c r="U6740" s="1"/>
    </row>
    <row r="6741" spans="1:21">
      <c r="A6741" s="8"/>
      <c r="U6741" s="1"/>
    </row>
    <row r="6742" spans="1:21">
      <c r="A6742" s="8"/>
      <c r="U6742" s="1"/>
    </row>
    <row r="6743" spans="1:21">
      <c r="A6743" s="8"/>
      <c r="U6743" s="1"/>
    </row>
    <row r="6744" spans="1:21">
      <c r="A6744" s="8"/>
      <c r="U6744" s="1"/>
    </row>
    <row r="6745" spans="1:21">
      <c r="A6745" s="8"/>
      <c r="U6745" s="1"/>
    </row>
    <row r="6746" spans="1:21">
      <c r="A6746" s="8"/>
      <c r="U6746" s="1"/>
    </row>
    <row r="6747" spans="1:21">
      <c r="A6747" s="8"/>
      <c r="U6747" s="1"/>
    </row>
    <row r="6748" spans="1:21">
      <c r="A6748" s="8"/>
      <c r="U6748" s="1"/>
    </row>
    <row r="6749" spans="1:21">
      <c r="A6749" s="8"/>
      <c r="U6749" s="1"/>
    </row>
    <row r="6750" spans="1:21">
      <c r="A6750" s="8"/>
      <c r="U6750" s="1"/>
    </row>
    <row r="6751" spans="1:21">
      <c r="A6751" s="8"/>
      <c r="U6751" s="1"/>
    </row>
    <row r="6752" spans="1:21">
      <c r="A6752" s="8"/>
      <c r="U6752" s="1"/>
    </row>
    <row r="6753" spans="1:21">
      <c r="A6753" s="8"/>
      <c r="U6753" s="1"/>
    </row>
    <row r="6754" spans="1:21">
      <c r="A6754" s="8"/>
      <c r="U6754" s="1"/>
    </row>
    <row r="6755" spans="1:21">
      <c r="A6755" s="8"/>
      <c r="U6755" s="1"/>
    </row>
    <row r="6756" spans="1:21">
      <c r="A6756" s="8"/>
      <c r="U6756" s="1"/>
    </row>
    <row r="6757" spans="1:21">
      <c r="A6757" s="8"/>
      <c r="U6757" s="1"/>
    </row>
    <row r="6758" spans="1:21">
      <c r="A6758" s="8"/>
      <c r="U6758" s="1"/>
    </row>
    <row r="6759" spans="1:21">
      <c r="A6759" s="8"/>
      <c r="U6759" s="1"/>
    </row>
    <row r="6760" spans="1:21">
      <c r="A6760" s="8"/>
      <c r="U6760" s="1"/>
    </row>
    <row r="6761" spans="1:21">
      <c r="A6761" s="8"/>
      <c r="U6761" s="1"/>
    </row>
    <row r="6762" spans="1:21">
      <c r="A6762" s="8"/>
      <c r="U6762" s="1"/>
    </row>
    <row r="6763" spans="1:21">
      <c r="A6763" s="8"/>
      <c r="U6763" s="1"/>
    </row>
    <row r="6764" spans="1:21">
      <c r="A6764" s="8"/>
      <c r="U6764" s="1"/>
    </row>
    <row r="6765" spans="1:21">
      <c r="A6765" s="8"/>
      <c r="U6765" s="1"/>
    </row>
    <row r="6766" spans="1:21">
      <c r="A6766" s="8"/>
      <c r="U6766" s="1"/>
    </row>
    <row r="6767" spans="1:21">
      <c r="A6767" s="8"/>
      <c r="U6767" s="1"/>
    </row>
    <row r="6768" spans="1:21">
      <c r="A6768" s="8"/>
      <c r="U6768" s="1"/>
    </row>
    <row r="6769" spans="1:21">
      <c r="A6769" s="8"/>
      <c r="U6769" s="1"/>
    </row>
    <row r="6770" spans="1:21">
      <c r="A6770" s="8"/>
      <c r="U6770" s="1"/>
    </row>
    <row r="6771" spans="1:21">
      <c r="A6771" s="8"/>
      <c r="U6771" s="1"/>
    </row>
    <row r="6772" spans="1:21">
      <c r="A6772" s="8"/>
      <c r="U6772" s="1"/>
    </row>
    <row r="6773" spans="1:21">
      <c r="A6773" s="8"/>
      <c r="U6773" s="1"/>
    </row>
    <row r="6774" spans="1:21">
      <c r="A6774" s="8"/>
      <c r="U6774" s="1"/>
    </row>
    <row r="6775" spans="1:21">
      <c r="A6775" s="8"/>
      <c r="U6775" s="1"/>
    </row>
    <row r="6776" spans="1:21">
      <c r="A6776" s="8"/>
      <c r="U6776" s="1"/>
    </row>
    <row r="6777" spans="1:21">
      <c r="A6777" s="8"/>
      <c r="U6777" s="1"/>
    </row>
    <row r="6778" spans="1:21">
      <c r="A6778" s="8"/>
      <c r="U6778" s="1"/>
    </row>
    <row r="6779" spans="1:21">
      <c r="A6779" s="8"/>
      <c r="U6779" s="1"/>
    </row>
    <row r="6780" spans="1:21">
      <c r="A6780" s="8"/>
      <c r="U6780" s="1"/>
    </row>
    <row r="6781" spans="1:21">
      <c r="A6781" s="8"/>
      <c r="U6781" s="1"/>
    </row>
    <row r="6782" spans="1:21">
      <c r="A6782" s="8"/>
      <c r="U6782" s="1"/>
    </row>
    <row r="6783" spans="1:21">
      <c r="A6783" s="8"/>
      <c r="U6783" s="1"/>
    </row>
    <row r="6784" spans="1:21">
      <c r="A6784" s="8"/>
      <c r="U6784" s="1"/>
    </row>
    <row r="6785" spans="1:21">
      <c r="A6785" s="8"/>
      <c r="U6785" s="1"/>
    </row>
    <row r="6786" spans="1:21">
      <c r="A6786" s="8"/>
      <c r="U6786" s="1"/>
    </row>
    <row r="6787" spans="1:21">
      <c r="A6787" s="8"/>
      <c r="U6787" s="1"/>
    </row>
    <row r="6788" spans="1:21">
      <c r="A6788" s="8"/>
      <c r="U6788" s="1"/>
    </row>
    <row r="6789" spans="1:21">
      <c r="A6789" s="8"/>
      <c r="U6789" s="1"/>
    </row>
    <row r="6790" spans="1:21">
      <c r="A6790" s="8"/>
      <c r="U6790" s="1"/>
    </row>
    <row r="6791" spans="1:21">
      <c r="A6791" s="8"/>
      <c r="U6791" s="1"/>
    </row>
    <row r="6792" spans="1:21">
      <c r="A6792" s="8"/>
      <c r="U6792" s="1"/>
    </row>
    <row r="6793" spans="1:21">
      <c r="A6793" s="8"/>
      <c r="U6793" s="1"/>
    </row>
    <row r="6794" spans="1:21">
      <c r="A6794" s="8"/>
      <c r="U6794" s="1"/>
    </row>
    <row r="6795" spans="1:21">
      <c r="A6795" s="8"/>
      <c r="U6795" s="1"/>
    </row>
    <row r="6796" spans="1:21">
      <c r="A6796" s="8"/>
      <c r="U6796" s="1"/>
    </row>
    <row r="6797" spans="1:21">
      <c r="A6797" s="8"/>
      <c r="U6797" s="1"/>
    </row>
    <row r="6798" spans="1:21">
      <c r="A6798" s="8"/>
      <c r="U6798" s="1"/>
    </row>
    <row r="6799" spans="1:21">
      <c r="A6799" s="8"/>
      <c r="U6799" s="1"/>
    </row>
    <row r="6800" spans="1:21">
      <c r="A6800" s="8"/>
      <c r="U6800" s="1"/>
    </row>
    <row r="6801" spans="1:21">
      <c r="A6801" s="8"/>
      <c r="U6801" s="1"/>
    </row>
    <row r="6802" spans="1:21">
      <c r="A6802" s="8"/>
      <c r="U6802" s="1"/>
    </row>
    <row r="6803" spans="1:21">
      <c r="A6803" s="8"/>
      <c r="U6803" s="1"/>
    </row>
    <row r="6804" spans="1:21">
      <c r="A6804" s="8"/>
      <c r="U6804" s="1"/>
    </row>
    <row r="6805" spans="1:21">
      <c r="A6805" s="8"/>
      <c r="U6805" s="1"/>
    </row>
    <row r="6806" spans="1:21">
      <c r="A6806" s="8"/>
      <c r="U6806" s="1"/>
    </row>
    <row r="6807" spans="1:21">
      <c r="A6807" s="8"/>
      <c r="U6807" s="1"/>
    </row>
    <row r="6808" spans="1:21">
      <c r="A6808" s="8"/>
      <c r="U6808" s="1"/>
    </row>
    <row r="6809" spans="1:21">
      <c r="A6809" s="8"/>
      <c r="U6809" s="1"/>
    </row>
    <row r="6810" spans="1:21">
      <c r="A6810" s="8"/>
      <c r="U6810" s="1"/>
    </row>
    <row r="6811" spans="1:21">
      <c r="A6811" s="8"/>
      <c r="U6811" s="1"/>
    </row>
    <row r="6812" spans="1:21">
      <c r="A6812" s="8"/>
      <c r="U6812" s="1"/>
    </row>
    <row r="6813" spans="1:21">
      <c r="A6813" s="8"/>
      <c r="U6813" s="1"/>
    </row>
    <row r="6814" spans="1:21">
      <c r="A6814" s="8"/>
      <c r="U6814" s="1"/>
    </row>
    <row r="6815" spans="1:21">
      <c r="A6815" s="8"/>
      <c r="U6815" s="1"/>
    </row>
    <row r="6816" spans="1:21">
      <c r="A6816" s="8"/>
      <c r="U6816" s="1"/>
    </row>
    <row r="6817" spans="1:21">
      <c r="A6817" s="8"/>
      <c r="U6817" s="1"/>
    </row>
    <row r="6818" spans="1:21">
      <c r="A6818" s="8"/>
      <c r="U6818" s="1"/>
    </row>
    <row r="6819" spans="1:21">
      <c r="A6819" s="8"/>
      <c r="U6819" s="1"/>
    </row>
    <row r="6820" spans="1:21">
      <c r="A6820" s="8"/>
      <c r="U6820" s="1"/>
    </row>
    <row r="6821" spans="1:21">
      <c r="A6821" s="8"/>
      <c r="U6821" s="1"/>
    </row>
    <row r="6822" spans="1:21">
      <c r="A6822" s="8"/>
      <c r="U6822" s="1"/>
    </row>
    <row r="6823" spans="1:21">
      <c r="A6823" s="8"/>
      <c r="U6823" s="1"/>
    </row>
    <row r="6824" spans="1:21">
      <c r="A6824" s="8"/>
      <c r="U6824" s="1"/>
    </row>
    <row r="6825" spans="1:21">
      <c r="A6825" s="8"/>
      <c r="U6825" s="1"/>
    </row>
    <row r="6826" spans="1:21">
      <c r="A6826" s="8"/>
      <c r="U6826" s="1"/>
    </row>
    <row r="6827" spans="1:21">
      <c r="A6827" s="8"/>
      <c r="U6827" s="1"/>
    </row>
    <row r="6828" spans="1:21">
      <c r="A6828" s="8"/>
      <c r="U6828" s="1"/>
    </row>
    <row r="6829" spans="1:21">
      <c r="A6829" s="8"/>
      <c r="U6829" s="1"/>
    </row>
    <row r="6830" spans="1:21">
      <c r="A6830" s="8"/>
      <c r="U6830" s="1"/>
    </row>
    <row r="6831" spans="1:21">
      <c r="A6831" s="8"/>
      <c r="U6831" s="1"/>
    </row>
    <row r="6832" spans="1:21">
      <c r="A6832" s="8"/>
      <c r="U6832" s="1"/>
    </row>
    <row r="6833" spans="1:21">
      <c r="A6833" s="8"/>
      <c r="U6833" s="1"/>
    </row>
    <row r="6834" spans="1:21">
      <c r="A6834" s="8"/>
      <c r="U6834" s="1"/>
    </row>
    <row r="6835" spans="1:21">
      <c r="A6835" s="8"/>
      <c r="U6835" s="1"/>
    </row>
    <row r="6836" spans="1:21">
      <c r="A6836" s="8"/>
      <c r="U6836" s="1"/>
    </row>
    <row r="6837" spans="1:21">
      <c r="A6837" s="8"/>
      <c r="U6837" s="1"/>
    </row>
    <row r="6838" spans="1:21">
      <c r="A6838" s="8"/>
      <c r="U6838" s="1"/>
    </row>
    <row r="6839" spans="1:21">
      <c r="A6839" s="8"/>
      <c r="U6839" s="1"/>
    </row>
    <row r="6840" spans="1:21">
      <c r="A6840" s="8"/>
      <c r="U6840" s="1"/>
    </row>
    <row r="6841" spans="1:21">
      <c r="A6841" s="8"/>
      <c r="U6841" s="1"/>
    </row>
    <row r="6842" spans="1:21">
      <c r="A6842" s="8"/>
      <c r="U6842" s="1"/>
    </row>
    <row r="6843" spans="1:21">
      <c r="A6843" s="8"/>
      <c r="U6843" s="1"/>
    </row>
    <row r="6844" spans="1:21">
      <c r="A6844" s="8"/>
      <c r="U6844" s="1"/>
    </row>
    <row r="6845" spans="1:21">
      <c r="A6845" s="8"/>
      <c r="U6845" s="1"/>
    </row>
    <row r="6846" spans="1:21">
      <c r="A6846" s="8"/>
      <c r="U6846" s="1"/>
    </row>
    <row r="6847" spans="1:21">
      <c r="A6847" s="8"/>
      <c r="U6847" s="1"/>
    </row>
    <row r="6848" spans="1:21">
      <c r="A6848" s="8"/>
      <c r="U6848" s="1"/>
    </row>
    <row r="6849" spans="1:21">
      <c r="A6849" s="8"/>
      <c r="U6849" s="1"/>
    </row>
    <row r="6850" spans="1:21">
      <c r="A6850" s="8"/>
      <c r="U6850" s="1"/>
    </row>
    <row r="6851" spans="1:21">
      <c r="A6851" s="8"/>
      <c r="U6851" s="1"/>
    </row>
    <row r="6852" spans="1:21">
      <c r="A6852" s="8"/>
      <c r="U6852" s="1"/>
    </row>
    <row r="6853" spans="1:21">
      <c r="A6853" s="8"/>
      <c r="U6853" s="1"/>
    </row>
    <row r="6854" spans="1:21">
      <c r="A6854" s="8"/>
      <c r="U6854" s="1"/>
    </row>
    <row r="6855" spans="1:21">
      <c r="A6855" s="8"/>
      <c r="U6855" s="1"/>
    </row>
    <row r="6856" spans="1:21">
      <c r="A6856" s="8"/>
      <c r="U6856" s="1"/>
    </row>
    <row r="6857" spans="1:21">
      <c r="A6857" s="8"/>
      <c r="U6857" s="1"/>
    </row>
    <row r="6858" spans="1:21">
      <c r="A6858" s="8"/>
      <c r="U6858" s="1"/>
    </row>
    <row r="6859" spans="1:21">
      <c r="A6859" s="8"/>
      <c r="U6859" s="1"/>
    </row>
    <row r="6860" spans="1:21">
      <c r="A6860" s="8"/>
      <c r="U6860" s="1"/>
    </row>
    <row r="6861" spans="1:21">
      <c r="A6861" s="8"/>
      <c r="U6861" s="1"/>
    </row>
    <row r="6862" spans="1:21">
      <c r="A6862" s="8"/>
      <c r="U6862" s="1"/>
    </row>
    <row r="6863" spans="1:21">
      <c r="A6863" s="8"/>
      <c r="U6863" s="1"/>
    </row>
    <row r="6864" spans="1:21">
      <c r="A6864" s="8"/>
      <c r="U6864" s="1"/>
    </row>
    <row r="6865" spans="1:21">
      <c r="A6865" s="8"/>
      <c r="U6865" s="1"/>
    </row>
    <row r="6866" spans="1:21">
      <c r="A6866" s="8"/>
      <c r="U6866" s="1"/>
    </row>
    <row r="6867" spans="1:21">
      <c r="A6867" s="8"/>
      <c r="U6867" s="1"/>
    </row>
    <row r="6868" spans="1:21">
      <c r="A6868" s="8"/>
      <c r="U6868" s="1"/>
    </row>
    <row r="6869" spans="1:21">
      <c r="A6869" s="8"/>
      <c r="U6869" s="1"/>
    </row>
    <row r="6870" spans="1:21">
      <c r="A6870" s="8"/>
      <c r="U6870" s="1"/>
    </row>
    <row r="6871" spans="1:21">
      <c r="A6871" s="8"/>
      <c r="U6871" s="1"/>
    </row>
    <row r="6872" spans="1:21">
      <c r="A6872" s="8"/>
      <c r="U6872" s="1"/>
    </row>
    <row r="6873" spans="1:21">
      <c r="A6873" s="8"/>
      <c r="U6873" s="1"/>
    </row>
    <row r="6874" spans="1:21">
      <c r="A6874" s="8"/>
      <c r="U6874" s="1"/>
    </row>
    <row r="6875" spans="1:21">
      <c r="A6875" s="8"/>
      <c r="U6875" s="1"/>
    </row>
    <row r="6876" spans="1:21">
      <c r="A6876" s="8"/>
      <c r="U6876" s="1"/>
    </row>
    <row r="6877" spans="1:21">
      <c r="A6877" s="8"/>
      <c r="U6877" s="1"/>
    </row>
    <row r="6878" spans="1:21">
      <c r="A6878" s="8"/>
      <c r="U6878" s="1"/>
    </row>
    <row r="6879" spans="1:21">
      <c r="A6879" s="8"/>
      <c r="U6879" s="1"/>
    </row>
    <row r="6880" spans="1:21">
      <c r="A6880" s="8"/>
      <c r="U6880" s="1"/>
    </row>
    <row r="6881" spans="1:21">
      <c r="A6881" s="8"/>
      <c r="U6881" s="1"/>
    </row>
    <row r="6882" spans="1:21">
      <c r="A6882" s="8"/>
      <c r="U6882" s="1"/>
    </row>
    <row r="6883" spans="1:21">
      <c r="A6883" s="8"/>
      <c r="U6883" s="1"/>
    </row>
    <row r="6884" spans="1:21">
      <c r="A6884" s="8"/>
      <c r="U6884" s="1"/>
    </row>
    <row r="6885" spans="1:21">
      <c r="A6885" s="8"/>
      <c r="U6885" s="1"/>
    </row>
    <row r="6886" spans="1:21">
      <c r="A6886" s="8"/>
      <c r="U6886" s="1"/>
    </row>
    <row r="6887" spans="1:21">
      <c r="A6887" s="8"/>
      <c r="U6887" s="1"/>
    </row>
    <row r="6888" spans="1:21">
      <c r="A6888" s="8"/>
      <c r="U6888" s="1"/>
    </row>
    <row r="6889" spans="1:21">
      <c r="A6889" s="8"/>
      <c r="U6889" s="1"/>
    </row>
    <row r="6890" spans="1:21">
      <c r="A6890" s="8"/>
      <c r="U6890" s="1"/>
    </row>
    <row r="6891" spans="1:21">
      <c r="A6891" s="8"/>
      <c r="U6891" s="1"/>
    </row>
    <row r="6892" spans="1:21">
      <c r="A6892" s="8"/>
      <c r="U6892" s="1"/>
    </row>
    <row r="6893" spans="1:21">
      <c r="A6893" s="8"/>
      <c r="U6893" s="1"/>
    </row>
    <row r="6894" spans="1:21">
      <c r="A6894" s="8"/>
      <c r="U6894" s="1"/>
    </row>
    <row r="6895" spans="1:21">
      <c r="A6895" s="8"/>
      <c r="U6895" s="1"/>
    </row>
    <row r="6896" spans="1:21">
      <c r="A6896" s="8"/>
      <c r="U6896" s="1"/>
    </row>
    <row r="6897" spans="1:21">
      <c r="A6897" s="8"/>
      <c r="U6897" s="1"/>
    </row>
    <row r="6898" spans="1:21">
      <c r="A6898" s="8"/>
      <c r="U6898" s="1"/>
    </row>
    <row r="6899" spans="1:21">
      <c r="A6899" s="8"/>
      <c r="U6899" s="1"/>
    </row>
    <row r="6900" spans="1:21">
      <c r="A6900" s="8"/>
      <c r="U6900" s="1"/>
    </row>
    <row r="6901" spans="1:21">
      <c r="A6901" s="8"/>
      <c r="U6901" s="1"/>
    </row>
    <row r="6902" spans="1:21">
      <c r="A6902" s="8"/>
      <c r="U6902" s="1"/>
    </row>
    <row r="6903" spans="1:21">
      <c r="A6903" s="8"/>
      <c r="U6903" s="1"/>
    </row>
    <row r="6904" spans="1:21">
      <c r="A6904" s="8"/>
      <c r="U6904" s="1"/>
    </row>
    <row r="6905" spans="1:21">
      <c r="A6905" s="8"/>
      <c r="U6905" s="1"/>
    </row>
    <row r="6906" spans="1:21">
      <c r="A6906" s="8"/>
      <c r="U6906" s="1"/>
    </row>
    <row r="6907" spans="1:21">
      <c r="A6907" s="8"/>
      <c r="U6907" s="1"/>
    </row>
    <row r="6908" spans="1:21">
      <c r="A6908" s="8"/>
      <c r="U6908" s="1"/>
    </row>
    <row r="6909" spans="1:21">
      <c r="A6909" s="8"/>
      <c r="U6909" s="1"/>
    </row>
    <row r="6910" spans="1:21">
      <c r="A6910" s="8"/>
      <c r="U6910" s="1"/>
    </row>
    <row r="6911" spans="1:21">
      <c r="A6911" s="8"/>
      <c r="U6911" s="1"/>
    </row>
    <row r="6912" spans="1:21">
      <c r="A6912" s="8"/>
      <c r="U6912" s="1"/>
    </row>
    <row r="6913" spans="1:21">
      <c r="A6913" s="8"/>
      <c r="U6913" s="1"/>
    </row>
    <row r="6914" spans="1:21">
      <c r="A6914" s="8"/>
      <c r="U6914" s="1"/>
    </row>
    <row r="6915" spans="1:21">
      <c r="A6915" s="8"/>
      <c r="U6915" s="1"/>
    </row>
    <row r="6916" spans="1:21">
      <c r="A6916" s="8"/>
      <c r="U6916" s="1"/>
    </row>
    <row r="6917" spans="1:21">
      <c r="A6917" s="8"/>
      <c r="U6917" s="1"/>
    </row>
    <row r="6918" spans="1:21">
      <c r="A6918" s="8"/>
      <c r="U6918" s="1"/>
    </row>
    <row r="6919" spans="1:21">
      <c r="A6919" s="8"/>
      <c r="U6919" s="1"/>
    </row>
    <row r="6920" spans="1:21">
      <c r="A6920" s="8"/>
      <c r="U6920" s="1"/>
    </row>
    <row r="6921" spans="1:21">
      <c r="A6921" s="8"/>
      <c r="U6921" s="1"/>
    </row>
    <row r="6922" spans="1:21">
      <c r="A6922" s="8"/>
      <c r="U6922" s="1"/>
    </row>
    <row r="6923" spans="1:21">
      <c r="A6923" s="8"/>
      <c r="U6923" s="1"/>
    </row>
    <row r="6924" spans="1:21">
      <c r="A6924" s="8"/>
      <c r="U6924" s="1"/>
    </row>
    <row r="6925" spans="1:21">
      <c r="A6925" s="8"/>
      <c r="U6925" s="1"/>
    </row>
    <row r="6926" spans="1:21">
      <c r="A6926" s="8"/>
      <c r="U6926" s="1"/>
    </row>
    <row r="6927" spans="1:21">
      <c r="A6927" s="8"/>
      <c r="U6927" s="1"/>
    </row>
    <row r="6928" spans="1:21">
      <c r="A6928" s="8"/>
      <c r="U6928" s="1"/>
    </row>
    <row r="6929" spans="1:21">
      <c r="A6929" s="8"/>
      <c r="U6929" s="1"/>
    </row>
    <row r="6930" spans="1:21">
      <c r="A6930" s="8"/>
      <c r="U6930" s="1"/>
    </row>
    <row r="6931" spans="1:21">
      <c r="A6931" s="8"/>
      <c r="U6931" s="1"/>
    </row>
    <row r="6932" spans="1:21">
      <c r="A6932" s="8"/>
      <c r="U6932" s="1"/>
    </row>
    <row r="6933" spans="1:21">
      <c r="A6933" s="8"/>
      <c r="U6933" s="1"/>
    </row>
    <row r="6934" spans="1:21">
      <c r="A6934" s="8"/>
      <c r="U6934" s="1"/>
    </row>
    <row r="6935" spans="1:21">
      <c r="A6935" s="8"/>
      <c r="U6935" s="1"/>
    </row>
    <row r="6936" spans="1:21">
      <c r="A6936" s="8"/>
      <c r="U6936" s="1"/>
    </row>
    <row r="6937" spans="1:21">
      <c r="A6937" s="8"/>
      <c r="U6937" s="1"/>
    </row>
    <row r="6938" spans="1:21">
      <c r="A6938" s="8"/>
      <c r="U6938" s="1"/>
    </row>
    <row r="6939" spans="1:21">
      <c r="A6939" s="8"/>
      <c r="U6939" s="1"/>
    </row>
    <row r="6940" spans="1:21">
      <c r="A6940" s="8"/>
      <c r="U6940" s="1"/>
    </row>
    <row r="6941" spans="1:21">
      <c r="A6941" s="8"/>
      <c r="U6941" s="1"/>
    </row>
    <row r="6942" spans="1:21">
      <c r="A6942" s="8"/>
      <c r="U6942" s="1"/>
    </row>
    <row r="6943" spans="1:21">
      <c r="A6943" s="8"/>
      <c r="U6943" s="1"/>
    </row>
    <row r="6944" spans="1:21">
      <c r="A6944" s="8"/>
      <c r="U6944" s="1"/>
    </row>
    <row r="6945" spans="1:21">
      <c r="A6945" s="8"/>
      <c r="U6945" s="1"/>
    </row>
    <row r="6946" spans="1:21">
      <c r="A6946" s="8"/>
      <c r="U6946" s="1"/>
    </row>
    <row r="6947" spans="1:21">
      <c r="A6947" s="8"/>
      <c r="U6947" s="1"/>
    </row>
    <row r="6948" spans="1:21">
      <c r="A6948" s="8"/>
      <c r="U6948" s="1"/>
    </row>
    <row r="6949" spans="1:21">
      <c r="A6949" s="8"/>
      <c r="U6949" s="1"/>
    </row>
    <row r="6950" spans="1:21">
      <c r="A6950" s="8"/>
      <c r="U6950" s="1"/>
    </row>
    <row r="6951" spans="1:21">
      <c r="A6951" s="8"/>
      <c r="U6951" s="1"/>
    </row>
    <row r="6952" spans="1:21">
      <c r="A6952" s="8"/>
      <c r="U6952" s="1"/>
    </row>
    <row r="6953" spans="1:21">
      <c r="A6953" s="8"/>
      <c r="U6953" s="1"/>
    </row>
    <row r="6954" spans="1:21">
      <c r="A6954" s="8"/>
      <c r="U6954" s="1"/>
    </row>
    <row r="6955" spans="1:21">
      <c r="A6955" s="8"/>
      <c r="U6955" s="1"/>
    </row>
    <row r="6956" spans="1:21">
      <c r="A6956" s="8"/>
      <c r="U6956" s="1"/>
    </row>
    <row r="6957" spans="1:21">
      <c r="A6957" s="8"/>
      <c r="U6957" s="1"/>
    </row>
    <row r="6958" spans="1:21">
      <c r="A6958" s="8"/>
      <c r="U6958" s="1"/>
    </row>
    <row r="6959" spans="1:21">
      <c r="A6959" s="8"/>
      <c r="U6959" s="1"/>
    </row>
    <row r="6960" spans="1:21">
      <c r="A6960" s="8"/>
      <c r="U6960" s="1"/>
    </row>
    <row r="6961" spans="1:21">
      <c r="A6961" s="8"/>
      <c r="U6961" s="1"/>
    </row>
    <row r="6962" spans="1:21">
      <c r="A6962" s="8"/>
      <c r="U6962" s="1"/>
    </row>
    <row r="6963" spans="1:21">
      <c r="A6963" s="8"/>
      <c r="U6963" s="1"/>
    </row>
    <row r="6964" spans="1:21">
      <c r="A6964" s="8"/>
      <c r="U6964" s="1"/>
    </row>
    <row r="6965" spans="1:21">
      <c r="A6965" s="8"/>
      <c r="U6965" s="1"/>
    </row>
    <row r="6966" spans="1:21">
      <c r="A6966" s="8"/>
      <c r="U6966" s="1"/>
    </row>
    <row r="6967" spans="1:21">
      <c r="A6967" s="8"/>
      <c r="U6967" s="1"/>
    </row>
    <row r="6968" spans="1:21">
      <c r="A6968" s="8"/>
      <c r="U6968" s="1"/>
    </row>
    <row r="6969" spans="1:21">
      <c r="A6969" s="8"/>
      <c r="U6969" s="1"/>
    </row>
    <row r="6970" spans="1:21">
      <c r="A6970" s="8"/>
      <c r="U6970" s="1"/>
    </row>
    <row r="6971" spans="1:21">
      <c r="A6971" s="8"/>
      <c r="U6971" s="1"/>
    </row>
    <row r="6972" spans="1:21">
      <c r="A6972" s="8"/>
      <c r="U6972" s="1"/>
    </row>
    <row r="6973" spans="1:21">
      <c r="A6973" s="8"/>
      <c r="U6973" s="1"/>
    </row>
    <row r="6974" spans="1:21">
      <c r="A6974" s="8"/>
      <c r="U6974" s="1"/>
    </row>
    <row r="6975" spans="1:21">
      <c r="A6975" s="8"/>
      <c r="U6975" s="1"/>
    </row>
    <row r="6976" spans="1:21">
      <c r="A6976" s="8"/>
      <c r="U6976" s="1"/>
    </row>
    <row r="6977" spans="1:21">
      <c r="A6977" s="8"/>
      <c r="U6977" s="1"/>
    </row>
    <row r="6978" spans="1:21">
      <c r="A6978" s="8"/>
      <c r="U6978" s="1"/>
    </row>
    <row r="6979" spans="1:21">
      <c r="A6979" s="8"/>
      <c r="U6979" s="1"/>
    </row>
    <row r="6980" spans="1:21">
      <c r="A6980" s="8"/>
      <c r="U6980" s="1"/>
    </row>
    <row r="6981" spans="1:21">
      <c r="A6981" s="8"/>
      <c r="U6981" s="1"/>
    </row>
    <row r="6982" spans="1:21">
      <c r="A6982" s="8"/>
      <c r="U6982" s="1"/>
    </row>
    <row r="6983" spans="1:21">
      <c r="A6983" s="8"/>
      <c r="U6983" s="1"/>
    </row>
    <row r="6984" spans="1:21">
      <c r="A6984" s="8"/>
      <c r="U6984" s="1"/>
    </row>
    <row r="6985" spans="1:21">
      <c r="A6985" s="8"/>
      <c r="U6985" s="1"/>
    </row>
    <row r="6986" spans="1:21">
      <c r="A6986" s="8"/>
      <c r="U6986" s="1"/>
    </row>
    <row r="6987" spans="1:21">
      <c r="A6987" s="8"/>
      <c r="U6987" s="1"/>
    </row>
    <row r="6988" spans="1:21">
      <c r="A6988" s="8"/>
      <c r="U6988" s="1"/>
    </row>
    <row r="6989" spans="1:21">
      <c r="A6989" s="8"/>
      <c r="U6989" s="1"/>
    </row>
    <row r="6990" spans="1:21">
      <c r="A6990" s="8"/>
      <c r="U6990" s="1"/>
    </row>
    <row r="6991" spans="1:21">
      <c r="A6991" s="8"/>
      <c r="U6991" s="1"/>
    </row>
    <row r="6992" spans="1:21">
      <c r="A6992" s="8"/>
      <c r="U6992" s="1"/>
    </row>
    <row r="6993" spans="1:21">
      <c r="A6993" s="8"/>
      <c r="U6993" s="1"/>
    </row>
    <row r="6994" spans="1:21">
      <c r="A6994" s="8"/>
      <c r="U6994" s="1"/>
    </row>
    <row r="6995" spans="1:21">
      <c r="A6995" s="8"/>
      <c r="U6995" s="1"/>
    </row>
    <row r="6996" spans="1:21">
      <c r="A6996" s="8"/>
      <c r="U6996" s="1"/>
    </row>
    <row r="6997" spans="1:21">
      <c r="A6997" s="8"/>
      <c r="U6997" s="1"/>
    </row>
    <row r="6998" spans="1:21">
      <c r="A6998" s="8"/>
      <c r="U6998" s="1"/>
    </row>
    <row r="6999" spans="1:21">
      <c r="A6999" s="8"/>
      <c r="U6999" s="1"/>
    </row>
    <row r="7000" spans="1:21">
      <c r="A7000" s="8"/>
      <c r="U7000" s="1"/>
    </row>
    <row r="7001" spans="1:21">
      <c r="A7001" s="8"/>
      <c r="U7001" s="1"/>
    </row>
    <row r="7002" spans="1:21">
      <c r="A7002" s="8"/>
      <c r="U7002" s="1"/>
    </row>
    <row r="7003" spans="1:21">
      <c r="A7003" s="8"/>
      <c r="U7003" s="1"/>
    </row>
    <row r="7004" spans="1:21">
      <c r="A7004" s="8"/>
      <c r="U7004" s="1"/>
    </row>
    <row r="7005" spans="1:21">
      <c r="A7005" s="8"/>
      <c r="U7005" s="1"/>
    </row>
    <row r="7006" spans="1:21">
      <c r="A7006" s="8"/>
      <c r="U7006" s="1"/>
    </row>
    <row r="7007" spans="1:21">
      <c r="A7007" s="8"/>
      <c r="U7007" s="1"/>
    </row>
    <row r="7008" spans="1:21">
      <c r="A7008" s="8"/>
      <c r="U7008" s="1"/>
    </row>
    <row r="7009" spans="1:21">
      <c r="A7009" s="8"/>
      <c r="U7009" s="1"/>
    </row>
    <row r="7010" spans="1:21">
      <c r="A7010" s="8"/>
      <c r="U7010" s="1"/>
    </row>
    <row r="7011" spans="1:21">
      <c r="A7011" s="8"/>
      <c r="U7011" s="1"/>
    </row>
    <row r="7012" spans="1:21">
      <c r="A7012" s="8"/>
      <c r="U7012" s="1"/>
    </row>
    <row r="7013" spans="1:21">
      <c r="A7013" s="8"/>
      <c r="U7013" s="1"/>
    </row>
    <row r="7014" spans="1:21">
      <c r="A7014" s="8"/>
      <c r="U7014" s="1"/>
    </row>
    <row r="7015" spans="1:21">
      <c r="A7015" s="8"/>
      <c r="U7015" s="1"/>
    </row>
    <row r="7016" spans="1:21">
      <c r="A7016" s="8"/>
      <c r="U7016" s="1"/>
    </row>
    <row r="7017" spans="1:21">
      <c r="A7017" s="8"/>
      <c r="U7017" s="1"/>
    </row>
    <row r="7018" spans="1:21">
      <c r="A7018" s="8"/>
      <c r="U7018" s="1"/>
    </row>
    <row r="7019" spans="1:21">
      <c r="A7019" s="8"/>
      <c r="U7019" s="1"/>
    </row>
    <row r="7020" spans="1:21">
      <c r="A7020" s="8"/>
      <c r="U7020" s="1"/>
    </row>
    <row r="7021" spans="1:21">
      <c r="A7021" s="8"/>
      <c r="U7021" s="1"/>
    </row>
    <row r="7022" spans="1:21">
      <c r="A7022" s="8"/>
      <c r="U7022" s="1"/>
    </row>
    <row r="7023" spans="1:21">
      <c r="A7023" s="8"/>
      <c r="U7023" s="1"/>
    </row>
    <row r="7024" spans="1:21">
      <c r="A7024" s="8"/>
      <c r="U7024" s="1"/>
    </row>
    <row r="7025" spans="1:21">
      <c r="A7025" s="8"/>
      <c r="U7025" s="1"/>
    </row>
    <row r="7026" spans="1:21">
      <c r="A7026" s="8"/>
      <c r="U7026" s="1"/>
    </row>
    <row r="7027" spans="1:21">
      <c r="A7027" s="8"/>
      <c r="U7027" s="1"/>
    </row>
    <row r="7028" spans="1:21">
      <c r="A7028" s="8"/>
      <c r="U7028" s="1"/>
    </row>
    <row r="7029" spans="1:21">
      <c r="A7029" s="8"/>
      <c r="U7029" s="1"/>
    </row>
    <row r="7030" spans="1:21">
      <c r="A7030" s="8"/>
      <c r="U7030" s="1"/>
    </row>
    <row r="7031" spans="1:21">
      <c r="A7031" s="8"/>
      <c r="U7031" s="1"/>
    </row>
    <row r="7032" spans="1:21">
      <c r="A7032" s="8"/>
      <c r="U7032" s="1"/>
    </row>
    <row r="7033" spans="1:21">
      <c r="A7033" s="8"/>
      <c r="U7033" s="1"/>
    </row>
    <row r="7034" spans="1:21">
      <c r="A7034" s="8"/>
      <c r="U7034" s="1"/>
    </row>
    <row r="7035" spans="1:21">
      <c r="A7035" s="8"/>
      <c r="U7035" s="1"/>
    </row>
    <row r="7036" spans="1:21">
      <c r="A7036" s="8"/>
      <c r="U7036" s="1"/>
    </row>
    <row r="7037" spans="1:21">
      <c r="A7037" s="8"/>
      <c r="U7037" s="1"/>
    </row>
    <row r="7038" spans="1:21">
      <c r="A7038" s="8"/>
      <c r="U7038" s="1"/>
    </row>
    <row r="7039" spans="1:21">
      <c r="A7039" s="8"/>
      <c r="U7039" s="1"/>
    </row>
    <row r="7040" spans="1:21">
      <c r="A7040" s="8"/>
      <c r="U7040" s="1"/>
    </row>
    <row r="7041" spans="1:21">
      <c r="A7041" s="8"/>
      <c r="U7041" s="1"/>
    </row>
    <row r="7042" spans="1:21">
      <c r="A7042" s="8"/>
      <c r="U7042" s="1"/>
    </row>
    <row r="7043" spans="1:21">
      <c r="A7043" s="8"/>
      <c r="U7043" s="1"/>
    </row>
    <row r="7044" spans="1:21">
      <c r="A7044" s="8"/>
      <c r="U7044" s="1"/>
    </row>
    <row r="7045" spans="1:21">
      <c r="A7045" s="8"/>
      <c r="U7045" s="1"/>
    </row>
    <row r="7046" spans="1:21">
      <c r="A7046" s="8"/>
      <c r="U7046" s="1"/>
    </row>
    <row r="7047" spans="1:21">
      <c r="A7047" s="8"/>
      <c r="U7047" s="1"/>
    </row>
    <row r="7048" spans="1:21">
      <c r="A7048" s="8"/>
      <c r="U7048" s="1"/>
    </row>
    <row r="7049" spans="1:21">
      <c r="A7049" s="8"/>
      <c r="U7049" s="1"/>
    </row>
    <row r="7050" spans="1:21">
      <c r="A7050" s="8"/>
      <c r="U7050" s="1"/>
    </row>
    <row r="7051" spans="1:21">
      <c r="A7051" s="8"/>
      <c r="U7051" s="1"/>
    </row>
    <row r="7052" spans="1:21">
      <c r="A7052" s="8"/>
      <c r="U7052" s="1"/>
    </row>
    <row r="7053" spans="1:21">
      <c r="A7053" s="8"/>
      <c r="U7053" s="1"/>
    </row>
    <row r="7054" spans="1:21">
      <c r="A7054" s="8"/>
      <c r="U7054" s="1"/>
    </row>
    <row r="7055" spans="1:21">
      <c r="A7055" s="8"/>
      <c r="U7055" s="1"/>
    </row>
    <row r="7056" spans="1:21">
      <c r="A7056" s="8"/>
      <c r="U7056" s="1"/>
    </row>
    <row r="7057" spans="1:21">
      <c r="A7057" s="8"/>
      <c r="U7057" s="1"/>
    </row>
    <row r="7058" spans="1:21">
      <c r="A7058" s="8"/>
      <c r="U7058" s="1"/>
    </row>
    <row r="7059" spans="1:21">
      <c r="A7059" s="8"/>
      <c r="U7059" s="1"/>
    </row>
    <row r="7060" spans="1:21">
      <c r="A7060" s="8"/>
      <c r="U7060" s="1"/>
    </row>
    <row r="7061" spans="1:21">
      <c r="A7061" s="8"/>
      <c r="U7061" s="1"/>
    </row>
    <row r="7062" spans="1:21">
      <c r="A7062" s="8"/>
      <c r="U7062" s="1"/>
    </row>
    <row r="7063" spans="1:21">
      <c r="A7063" s="8"/>
      <c r="U7063" s="1"/>
    </row>
    <row r="7064" spans="1:21">
      <c r="A7064" s="8"/>
      <c r="U7064" s="1"/>
    </row>
    <row r="7065" spans="1:21">
      <c r="A7065" s="8"/>
      <c r="U7065" s="1"/>
    </row>
    <row r="7066" spans="1:21">
      <c r="A7066" s="8"/>
      <c r="U7066" s="1"/>
    </row>
    <row r="7067" spans="1:21">
      <c r="A7067" s="8"/>
      <c r="U7067" s="1"/>
    </row>
    <row r="7068" spans="1:21">
      <c r="A7068" s="8"/>
      <c r="U7068" s="1"/>
    </row>
    <row r="7069" spans="1:21">
      <c r="A7069" s="8"/>
      <c r="U7069" s="1"/>
    </row>
    <row r="7070" spans="1:21">
      <c r="A7070" s="8"/>
      <c r="U7070" s="1"/>
    </row>
    <row r="7071" spans="1:21">
      <c r="A7071" s="8"/>
      <c r="U7071" s="1"/>
    </row>
    <row r="7072" spans="1:21">
      <c r="A7072" s="8"/>
      <c r="U7072" s="1"/>
    </row>
    <row r="7073" spans="1:21">
      <c r="A7073" s="8"/>
      <c r="U7073" s="1"/>
    </row>
    <row r="7074" spans="1:21">
      <c r="A7074" s="8"/>
      <c r="U7074" s="1"/>
    </row>
    <row r="7075" spans="1:21">
      <c r="A7075" s="8"/>
      <c r="U7075" s="1"/>
    </row>
    <row r="7076" spans="1:21">
      <c r="A7076" s="8"/>
      <c r="U7076" s="1"/>
    </row>
    <row r="7077" spans="1:21">
      <c r="A7077" s="8"/>
      <c r="U7077" s="1"/>
    </row>
    <row r="7078" spans="1:21">
      <c r="A7078" s="8"/>
      <c r="U7078" s="1"/>
    </row>
    <row r="7079" spans="1:21">
      <c r="A7079" s="8"/>
      <c r="U7079" s="1"/>
    </row>
    <row r="7080" spans="1:21">
      <c r="A7080" s="8"/>
      <c r="U7080" s="1"/>
    </row>
    <row r="7081" spans="1:21">
      <c r="A7081" s="8"/>
      <c r="U7081" s="1"/>
    </row>
    <row r="7082" spans="1:21">
      <c r="A7082" s="8"/>
      <c r="U7082" s="1"/>
    </row>
    <row r="7083" spans="1:21">
      <c r="A7083" s="8"/>
      <c r="U7083" s="1"/>
    </row>
    <row r="7084" spans="1:21">
      <c r="A7084" s="8"/>
      <c r="U7084" s="1"/>
    </row>
    <row r="7085" spans="1:21">
      <c r="A7085" s="8"/>
      <c r="U7085" s="1"/>
    </row>
    <row r="7086" spans="1:21">
      <c r="A7086" s="8"/>
      <c r="U7086" s="1"/>
    </row>
    <row r="7087" spans="1:21">
      <c r="A7087" s="8"/>
      <c r="U7087" s="1"/>
    </row>
    <row r="7088" spans="1:21">
      <c r="A7088" s="8"/>
      <c r="U7088" s="1"/>
    </row>
    <row r="7089" spans="1:21">
      <c r="A7089" s="8"/>
      <c r="U7089" s="1"/>
    </row>
    <row r="7090" spans="1:21">
      <c r="A7090" s="8"/>
      <c r="U7090" s="1"/>
    </row>
    <row r="7091" spans="1:21">
      <c r="A7091" s="8"/>
      <c r="U7091" s="1"/>
    </row>
    <row r="7092" spans="1:21">
      <c r="A7092" s="8"/>
      <c r="U7092" s="1"/>
    </row>
    <row r="7093" spans="1:21">
      <c r="A7093" s="8"/>
      <c r="U7093" s="1"/>
    </row>
    <row r="7094" spans="1:21">
      <c r="A7094" s="8"/>
      <c r="U7094" s="1"/>
    </row>
    <row r="7095" spans="1:21">
      <c r="A7095" s="8"/>
      <c r="U7095" s="1"/>
    </row>
    <row r="7096" spans="1:21">
      <c r="A7096" s="8"/>
      <c r="U7096" s="1"/>
    </row>
    <row r="7097" spans="1:21">
      <c r="A7097" s="8"/>
      <c r="U7097" s="1"/>
    </row>
    <row r="7098" spans="1:21">
      <c r="A7098" s="8"/>
      <c r="U7098" s="1"/>
    </row>
    <row r="7099" spans="1:21">
      <c r="A7099" s="8"/>
      <c r="U7099" s="1"/>
    </row>
    <row r="7100" spans="1:21">
      <c r="A7100" s="8"/>
      <c r="U7100" s="1"/>
    </row>
    <row r="7101" spans="1:21">
      <c r="A7101" s="8"/>
      <c r="U7101" s="1"/>
    </row>
    <row r="7102" spans="1:21">
      <c r="A7102" s="8"/>
      <c r="U7102" s="1"/>
    </row>
    <row r="7103" spans="1:21">
      <c r="A7103" s="8"/>
      <c r="U7103" s="1"/>
    </row>
    <row r="7104" spans="1:21">
      <c r="A7104" s="8"/>
      <c r="U7104" s="1"/>
    </row>
    <row r="7105" spans="1:21">
      <c r="A7105" s="8"/>
      <c r="U7105" s="1"/>
    </row>
    <row r="7106" spans="1:21">
      <c r="A7106" s="8"/>
      <c r="U7106" s="1"/>
    </row>
    <row r="7107" spans="1:21">
      <c r="A7107" s="8"/>
      <c r="U7107" s="1"/>
    </row>
    <row r="7108" spans="1:21">
      <c r="A7108" s="8"/>
      <c r="U7108" s="1"/>
    </row>
    <row r="7109" spans="1:21">
      <c r="A7109" s="8"/>
      <c r="U7109" s="1"/>
    </row>
    <row r="7110" spans="1:21">
      <c r="A7110" s="8"/>
      <c r="U7110" s="1"/>
    </row>
    <row r="7111" spans="1:21">
      <c r="A7111" s="8"/>
      <c r="U7111" s="1"/>
    </row>
    <row r="7112" spans="1:21">
      <c r="A7112" s="8"/>
      <c r="U7112" s="1"/>
    </row>
    <row r="7113" spans="1:21">
      <c r="A7113" s="8"/>
      <c r="U7113" s="1"/>
    </row>
    <row r="7114" spans="1:21">
      <c r="A7114" s="8"/>
      <c r="U7114" s="1"/>
    </row>
    <row r="7115" spans="1:21">
      <c r="A7115" s="8"/>
      <c r="U7115" s="1"/>
    </row>
    <row r="7116" spans="1:21">
      <c r="A7116" s="8"/>
      <c r="U7116" s="1"/>
    </row>
    <row r="7117" spans="1:21">
      <c r="A7117" s="8"/>
      <c r="U7117" s="1"/>
    </row>
    <row r="7118" spans="1:21">
      <c r="A7118" s="8"/>
      <c r="U7118" s="1"/>
    </row>
    <row r="7119" spans="1:21">
      <c r="A7119" s="8"/>
      <c r="U7119" s="1"/>
    </row>
    <row r="7120" spans="1:21">
      <c r="A7120" s="8"/>
      <c r="U7120" s="1"/>
    </row>
    <row r="7121" spans="1:21">
      <c r="A7121" s="8"/>
      <c r="U7121" s="1"/>
    </row>
    <row r="7122" spans="1:21">
      <c r="A7122" s="8"/>
      <c r="U7122" s="1"/>
    </row>
    <row r="7123" spans="1:21">
      <c r="A7123" s="8"/>
      <c r="U7123" s="1"/>
    </row>
    <row r="7124" spans="1:21">
      <c r="A7124" s="8"/>
      <c r="U7124" s="1"/>
    </row>
    <row r="7125" spans="1:21">
      <c r="A7125" s="8"/>
      <c r="U7125" s="1"/>
    </row>
    <row r="7126" spans="1:21">
      <c r="A7126" s="8"/>
      <c r="U7126" s="1"/>
    </row>
    <row r="7127" spans="1:21">
      <c r="A7127" s="8"/>
      <c r="U7127" s="1"/>
    </row>
    <row r="7128" spans="1:21">
      <c r="A7128" s="8"/>
      <c r="U7128" s="1"/>
    </row>
    <row r="7129" spans="1:21">
      <c r="A7129" s="8"/>
      <c r="U7129" s="1"/>
    </row>
    <row r="7130" spans="1:21">
      <c r="A7130" s="8"/>
      <c r="U7130" s="1"/>
    </row>
    <row r="7131" spans="1:21">
      <c r="A7131" s="8"/>
      <c r="U7131" s="1"/>
    </row>
    <row r="7132" spans="1:21">
      <c r="A7132" s="8"/>
      <c r="U7132" s="1"/>
    </row>
    <row r="7133" spans="1:21">
      <c r="A7133" s="8"/>
      <c r="U7133" s="1"/>
    </row>
    <row r="7134" spans="1:21">
      <c r="A7134" s="8"/>
      <c r="U7134" s="1"/>
    </row>
    <row r="7135" spans="1:21">
      <c r="A7135" s="8"/>
      <c r="U7135" s="1"/>
    </row>
    <row r="7136" spans="1:21">
      <c r="A7136" s="8"/>
      <c r="U7136" s="1"/>
    </row>
    <row r="7137" spans="1:21">
      <c r="A7137" s="8"/>
      <c r="U7137" s="1"/>
    </row>
    <row r="7138" spans="1:21">
      <c r="A7138" s="8"/>
      <c r="U7138" s="1"/>
    </row>
    <row r="7139" spans="1:21">
      <c r="A7139" s="8"/>
      <c r="U7139" s="1"/>
    </row>
    <row r="7140" spans="1:21">
      <c r="A7140" s="8"/>
      <c r="U7140" s="1"/>
    </row>
    <row r="7141" spans="1:21">
      <c r="A7141" s="8"/>
      <c r="U7141" s="1"/>
    </row>
    <row r="7142" spans="1:21">
      <c r="A7142" s="8"/>
      <c r="U7142" s="1"/>
    </row>
    <row r="7143" spans="1:21">
      <c r="A7143" s="8"/>
      <c r="U7143" s="1"/>
    </row>
    <row r="7144" spans="1:21">
      <c r="A7144" s="8"/>
      <c r="U7144" s="1"/>
    </row>
    <row r="7145" spans="1:21">
      <c r="A7145" s="8"/>
      <c r="U7145" s="1"/>
    </row>
    <row r="7146" spans="1:21">
      <c r="A7146" s="8"/>
      <c r="U7146" s="1"/>
    </row>
    <row r="7147" spans="1:21">
      <c r="A7147" s="8"/>
      <c r="U7147" s="1"/>
    </row>
    <row r="7148" spans="1:21">
      <c r="A7148" s="8"/>
      <c r="U7148" s="1"/>
    </row>
    <row r="7149" spans="1:21">
      <c r="A7149" s="8"/>
      <c r="U7149" s="1"/>
    </row>
    <row r="7150" spans="1:21">
      <c r="A7150" s="8"/>
      <c r="U7150" s="1"/>
    </row>
    <row r="7151" spans="1:21">
      <c r="A7151" s="8"/>
      <c r="U7151" s="1"/>
    </row>
    <row r="7152" spans="1:21">
      <c r="A7152" s="8"/>
      <c r="U7152" s="1"/>
    </row>
    <row r="7153" spans="1:21">
      <c r="A7153" s="8"/>
      <c r="U7153" s="1"/>
    </row>
    <row r="7154" spans="1:21">
      <c r="A7154" s="8"/>
      <c r="U7154" s="1"/>
    </row>
    <row r="7155" spans="1:21">
      <c r="A7155" s="8"/>
      <c r="U7155" s="1"/>
    </row>
    <row r="7156" spans="1:21">
      <c r="A7156" s="8"/>
      <c r="U7156" s="1"/>
    </row>
    <row r="7157" spans="1:21">
      <c r="A7157" s="8"/>
      <c r="U7157" s="1"/>
    </row>
    <row r="7158" spans="1:21">
      <c r="A7158" s="8"/>
      <c r="U7158" s="1"/>
    </row>
    <row r="7159" spans="1:21">
      <c r="A7159" s="8"/>
      <c r="U7159" s="1"/>
    </row>
    <row r="7160" spans="1:21">
      <c r="A7160" s="8"/>
      <c r="U7160" s="1"/>
    </row>
    <row r="7161" spans="1:21">
      <c r="A7161" s="8"/>
      <c r="U7161" s="1"/>
    </row>
    <row r="7162" spans="1:21">
      <c r="A7162" s="8"/>
      <c r="U7162" s="1"/>
    </row>
    <row r="7163" spans="1:21">
      <c r="A7163" s="8"/>
      <c r="U7163" s="1"/>
    </row>
    <row r="7164" spans="1:21">
      <c r="A7164" s="8"/>
      <c r="U7164" s="1"/>
    </row>
    <row r="7165" spans="1:21">
      <c r="A7165" s="8"/>
      <c r="U7165" s="1"/>
    </row>
    <row r="7166" spans="1:21">
      <c r="A7166" s="8"/>
      <c r="U7166" s="1"/>
    </row>
    <row r="7167" spans="1:21">
      <c r="A7167" s="8"/>
      <c r="U7167" s="1"/>
    </row>
    <row r="7168" spans="1:21">
      <c r="A7168" s="8"/>
      <c r="U7168" s="1"/>
    </row>
    <row r="7169" spans="1:21">
      <c r="A7169" s="8"/>
      <c r="U7169" s="1"/>
    </row>
    <row r="7170" spans="1:21">
      <c r="A7170" s="8"/>
      <c r="U7170" s="1"/>
    </row>
    <row r="7171" spans="1:21">
      <c r="A7171" s="8"/>
      <c r="U7171" s="1"/>
    </row>
    <row r="7172" spans="1:21">
      <c r="A7172" s="8"/>
      <c r="U7172" s="1"/>
    </row>
    <row r="7173" spans="1:21">
      <c r="A7173" s="8"/>
      <c r="U7173" s="1"/>
    </row>
    <row r="7174" spans="1:21">
      <c r="A7174" s="8"/>
      <c r="U7174" s="1"/>
    </row>
    <row r="7175" spans="1:21">
      <c r="A7175" s="8"/>
      <c r="U7175" s="1"/>
    </row>
    <row r="7176" spans="1:21">
      <c r="A7176" s="8"/>
      <c r="U7176" s="1"/>
    </row>
    <row r="7177" spans="1:21">
      <c r="A7177" s="8"/>
      <c r="U7177" s="1"/>
    </row>
    <row r="7178" spans="1:21">
      <c r="A7178" s="8"/>
      <c r="U7178" s="1"/>
    </row>
    <row r="7179" spans="1:21">
      <c r="A7179" s="8"/>
      <c r="U7179" s="1"/>
    </row>
    <row r="7180" spans="1:21">
      <c r="A7180" s="8"/>
      <c r="U7180" s="1"/>
    </row>
    <row r="7181" spans="1:21">
      <c r="A7181" s="8"/>
      <c r="U7181" s="1"/>
    </row>
    <row r="7182" spans="1:21">
      <c r="A7182" s="8"/>
      <c r="U7182" s="1"/>
    </row>
    <row r="7183" spans="1:21">
      <c r="A7183" s="8"/>
      <c r="U7183" s="1"/>
    </row>
    <row r="7184" spans="1:21">
      <c r="A7184" s="8"/>
      <c r="U7184" s="1"/>
    </row>
    <row r="7185" spans="1:21">
      <c r="A7185" s="8"/>
      <c r="U7185" s="1"/>
    </row>
    <row r="7186" spans="1:21">
      <c r="A7186" s="8"/>
      <c r="U7186" s="1"/>
    </row>
    <row r="7187" spans="1:21">
      <c r="A7187" s="8"/>
      <c r="U7187" s="1"/>
    </row>
    <row r="7188" spans="1:21">
      <c r="A7188" s="8"/>
      <c r="U7188" s="1"/>
    </row>
    <row r="7189" spans="1:21">
      <c r="A7189" s="8"/>
      <c r="U7189" s="1"/>
    </row>
    <row r="7190" spans="1:21">
      <c r="A7190" s="8"/>
      <c r="U7190" s="1"/>
    </row>
    <row r="7191" spans="1:21">
      <c r="A7191" s="8"/>
      <c r="U7191" s="1"/>
    </row>
    <row r="7192" spans="1:21">
      <c r="A7192" s="8"/>
      <c r="U7192" s="1"/>
    </row>
    <row r="7193" spans="1:21">
      <c r="A7193" s="8"/>
      <c r="U7193" s="1"/>
    </row>
    <row r="7194" spans="1:21">
      <c r="A7194" s="8"/>
      <c r="U7194" s="1"/>
    </row>
    <row r="7195" spans="1:21">
      <c r="A7195" s="8"/>
      <c r="U7195" s="1"/>
    </row>
    <row r="7196" spans="1:21">
      <c r="A7196" s="8"/>
      <c r="U7196" s="1"/>
    </row>
    <row r="7197" spans="1:21">
      <c r="A7197" s="8"/>
      <c r="U7197" s="1"/>
    </row>
    <row r="7198" spans="1:21">
      <c r="A7198" s="8"/>
      <c r="U7198" s="1"/>
    </row>
    <row r="7199" spans="1:21">
      <c r="A7199" s="8"/>
      <c r="U7199" s="1"/>
    </row>
    <row r="7200" spans="1:21">
      <c r="A7200" s="8"/>
      <c r="U7200" s="1"/>
    </row>
    <row r="7201" spans="1:21">
      <c r="A7201" s="8"/>
      <c r="U7201" s="1"/>
    </row>
    <row r="7202" spans="1:21">
      <c r="A7202" s="8"/>
      <c r="U7202" s="1"/>
    </row>
    <row r="7203" spans="1:21">
      <c r="A7203" s="8"/>
      <c r="U7203" s="1"/>
    </row>
    <row r="7204" spans="1:21">
      <c r="A7204" s="8"/>
      <c r="U7204" s="1"/>
    </row>
    <row r="7205" spans="1:21">
      <c r="A7205" s="8"/>
      <c r="U7205" s="1"/>
    </row>
    <row r="7206" spans="1:21">
      <c r="A7206" s="8"/>
      <c r="U7206" s="1"/>
    </row>
    <row r="7207" spans="1:21">
      <c r="A7207" s="8"/>
      <c r="U7207" s="1"/>
    </row>
    <row r="7208" spans="1:21">
      <c r="A7208" s="8"/>
      <c r="U7208" s="1"/>
    </row>
    <row r="7209" spans="1:21">
      <c r="A7209" s="8"/>
      <c r="U7209" s="1"/>
    </row>
    <row r="7210" spans="1:21">
      <c r="A7210" s="8"/>
      <c r="U7210" s="1"/>
    </row>
    <row r="7211" spans="1:21">
      <c r="A7211" s="8"/>
      <c r="U7211" s="1"/>
    </row>
    <row r="7212" spans="1:21">
      <c r="A7212" s="8"/>
      <c r="U7212" s="1"/>
    </row>
    <row r="7213" spans="1:21">
      <c r="A7213" s="8"/>
      <c r="U7213" s="1"/>
    </row>
    <row r="7214" spans="1:21">
      <c r="A7214" s="8"/>
      <c r="U7214" s="1"/>
    </row>
    <row r="7215" spans="1:21">
      <c r="A7215" s="8"/>
      <c r="U7215" s="1"/>
    </row>
    <row r="7216" spans="1:21">
      <c r="A7216" s="8"/>
      <c r="U7216" s="1"/>
    </row>
    <row r="7217" spans="1:21">
      <c r="A7217" s="8"/>
      <c r="U7217" s="1"/>
    </row>
    <row r="7218" spans="1:21">
      <c r="A7218" s="8"/>
      <c r="U7218" s="1"/>
    </row>
    <row r="7219" spans="1:21">
      <c r="A7219" s="8"/>
      <c r="U7219" s="1"/>
    </row>
    <row r="7220" spans="1:21">
      <c r="A7220" s="8"/>
      <c r="U7220" s="1"/>
    </row>
    <row r="7221" spans="1:21">
      <c r="A7221" s="8"/>
      <c r="U7221" s="1"/>
    </row>
    <row r="7222" spans="1:21">
      <c r="A7222" s="8"/>
      <c r="U7222" s="1"/>
    </row>
    <row r="7223" spans="1:21">
      <c r="A7223" s="8"/>
      <c r="U7223" s="1"/>
    </row>
    <row r="7224" spans="1:21">
      <c r="A7224" s="8"/>
      <c r="U7224" s="1"/>
    </row>
    <row r="7225" spans="1:21">
      <c r="A7225" s="8"/>
      <c r="U7225" s="1"/>
    </row>
    <row r="7226" spans="1:21">
      <c r="A7226" s="8"/>
      <c r="U7226" s="1"/>
    </row>
    <row r="7227" spans="1:21">
      <c r="A7227" s="8"/>
      <c r="U7227" s="1"/>
    </row>
    <row r="7228" spans="1:21">
      <c r="A7228" s="8"/>
      <c r="U7228" s="1"/>
    </row>
    <row r="7229" spans="1:21">
      <c r="A7229" s="8"/>
      <c r="U7229" s="1"/>
    </row>
    <row r="7230" spans="1:21">
      <c r="A7230" s="8"/>
      <c r="U7230" s="1"/>
    </row>
    <row r="7231" spans="1:21">
      <c r="A7231" s="8"/>
      <c r="U7231" s="1"/>
    </row>
    <row r="7232" spans="1:21">
      <c r="A7232" s="8"/>
      <c r="U7232" s="1"/>
    </row>
    <row r="7233" spans="1:21">
      <c r="A7233" s="8"/>
      <c r="U7233" s="1"/>
    </row>
    <row r="7234" spans="1:21">
      <c r="A7234" s="8"/>
      <c r="U7234" s="1"/>
    </row>
    <row r="7235" spans="1:21">
      <c r="A7235" s="8"/>
      <c r="U7235" s="1"/>
    </row>
    <row r="7236" spans="1:21">
      <c r="A7236" s="8"/>
      <c r="U7236" s="1"/>
    </row>
    <row r="7237" spans="1:21">
      <c r="A7237" s="8"/>
      <c r="U7237" s="1"/>
    </row>
    <row r="7238" spans="1:21">
      <c r="A7238" s="8"/>
      <c r="U7238" s="1"/>
    </row>
    <row r="7239" spans="1:21">
      <c r="A7239" s="8"/>
      <c r="U7239" s="1"/>
    </row>
    <row r="7240" spans="1:21">
      <c r="A7240" s="8"/>
      <c r="U7240" s="1"/>
    </row>
    <row r="7241" spans="1:21">
      <c r="A7241" s="8"/>
      <c r="U7241" s="1"/>
    </row>
    <row r="7242" spans="1:21">
      <c r="A7242" s="8"/>
      <c r="U7242" s="1"/>
    </row>
    <row r="7243" spans="1:21">
      <c r="A7243" s="8"/>
      <c r="U7243" s="1"/>
    </row>
    <row r="7244" spans="1:21">
      <c r="A7244" s="8"/>
      <c r="U7244" s="1"/>
    </row>
    <row r="7245" spans="1:21">
      <c r="A7245" s="8"/>
      <c r="U7245" s="1"/>
    </row>
    <row r="7246" spans="1:21">
      <c r="A7246" s="8"/>
      <c r="U7246" s="1"/>
    </row>
    <row r="7247" spans="1:21">
      <c r="A7247" s="8"/>
      <c r="U7247" s="1"/>
    </row>
    <row r="7248" spans="1:21">
      <c r="A7248" s="8"/>
      <c r="U7248" s="1"/>
    </row>
    <row r="7249" spans="1:21">
      <c r="A7249" s="8"/>
      <c r="U7249" s="1"/>
    </row>
    <row r="7250" spans="1:21">
      <c r="A7250" s="8"/>
      <c r="U7250" s="1"/>
    </row>
    <row r="7251" spans="1:21">
      <c r="A7251" s="8"/>
      <c r="U7251" s="1"/>
    </row>
    <row r="7252" spans="1:21">
      <c r="A7252" s="8"/>
      <c r="U7252" s="1"/>
    </row>
    <row r="7253" spans="1:21">
      <c r="A7253" s="8"/>
      <c r="U7253" s="1"/>
    </row>
    <row r="7254" spans="1:21">
      <c r="A7254" s="8"/>
      <c r="U7254" s="1"/>
    </row>
    <row r="7255" spans="1:21">
      <c r="A7255" s="8"/>
      <c r="U7255" s="1"/>
    </row>
    <row r="7256" spans="1:21">
      <c r="A7256" s="8"/>
      <c r="U7256" s="1"/>
    </row>
    <row r="7257" spans="1:21">
      <c r="A7257" s="8"/>
      <c r="U7257" s="1"/>
    </row>
    <row r="7258" spans="1:21">
      <c r="A7258" s="8"/>
      <c r="U7258" s="1"/>
    </row>
    <row r="7259" spans="1:21">
      <c r="A7259" s="8"/>
      <c r="U7259" s="1"/>
    </row>
    <row r="7260" spans="1:21">
      <c r="A7260" s="8"/>
      <c r="U7260" s="1"/>
    </row>
    <row r="7261" spans="1:21">
      <c r="A7261" s="8"/>
      <c r="U7261" s="1"/>
    </row>
    <row r="7262" spans="1:21">
      <c r="A7262" s="8"/>
      <c r="U7262" s="1"/>
    </row>
    <row r="7263" spans="1:21">
      <c r="A7263" s="8"/>
      <c r="U7263" s="1"/>
    </row>
    <row r="7264" spans="1:21">
      <c r="A7264" s="8"/>
      <c r="U7264" s="1"/>
    </row>
    <row r="7265" spans="1:21">
      <c r="A7265" s="8"/>
      <c r="U7265" s="1"/>
    </row>
    <row r="7266" spans="1:21">
      <c r="A7266" s="8"/>
      <c r="U7266" s="1"/>
    </row>
    <row r="7267" spans="1:21">
      <c r="A7267" s="8"/>
      <c r="U7267" s="1"/>
    </row>
    <row r="7268" spans="1:21">
      <c r="A7268" s="8"/>
      <c r="U7268" s="1"/>
    </row>
    <row r="7269" spans="1:21">
      <c r="A7269" s="8"/>
      <c r="U7269" s="1"/>
    </row>
    <row r="7270" spans="1:21">
      <c r="A7270" s="8"/>
      <c r="U7270" s="1"/>
    </row>
    <row r="7271" spans="1:21">
      <c r="A7271" s="8"/>
      <c r="U7271" s="1"/>
    </row>
    <row r="7272" spans="1:21">
      <c r="A7272" s="8"/>
      <c r="U7272" s="1"/>
    </row>
    <row r="7273" spans="1:21">
      <c r="A7273" s="8"/>
      <c r="U7273" s="1"/>
    </row>
    <row r="7274" spans="1:21">
      <c r="A7274" s="8"/>
      <c r="U7274" s="1"/>
    </row>
    <row r="7275" spans="1:21">
      <c r="A7275" s="8"/>
      <c r="U7275" s="1"/>
    </row>
    <row r="7276" spans="1:21">
      <c r="A7276" s="8"/>
      <c r="U7276" s="1"/>
    </row>
    <row r="7277" spans="1:21">
      <c r="A7277" s="8"/>
      <c r="U7277" s="1"/>
    </row>
    <row r="7278" spans="1:21">
      <c r="A7278" s="8"/>
      <c r="U7278" s="1"/>
    </row>
    <row r="7279" spans="1:21">
      <c r="A7279" s="8"/>
      <c r="U7279" s="1"/>
    </row>
    <row r="7280" spans="1:21">
      <c r="A7280" s="8"/>
      <c r="U7280" s="1"/>
    </row>
    <row r="7281" spans="1:21">
      <c r="A7281" s="8"/>
      <c r="U7281" s="1"/>
    </row>
    <row r="7282" spans="1:21">
      <c r="A7282" s="8"/>
      <c r="U7282" s="1"/>
    </row>
    <row r="7283" spans="1:21">
      <c r="A7283" s="8"/>
      <c r="U7283" s="1"/>
    </row>
    <row r="7284" spans="1:21">
      <c r="A7284" s="8"/>
      <c r="U7284" s="1"/>
    </row>
    <row r="7285" spans="1:21">
      <c r="A7285" s="8"/>
      <c r="U7285" s="1"/>
    </row>
    <row r="7286" spans="1:21">
      <c r="A7286" s="8"/>
      <c r="U7286" s="1"/>
    </row>
    <row r="7287" spans="1:21">
      <c r="A7287" s="8"/>
      <c r="U7287" s="1"/>
    </row>
    <row r="7288" spans="1:21">
      <c r="A7288" s="8"/>
      <c r="U7288" s="1"/>
    </row>
    <row r="7289" spans="1:21">
      <c r="A7289" s="8"/>
      <c r="U7289" s="1"/>
    </row>
    <row r="7290" spans="1:21">
      <c r="A7290" s="8"/>
      <c r="U7290" s="1"/>
    </row>
    <row r="7291" spans="1:21">
      <c r="A7291" s="8"/>
      <c r="U7291" s="1"/>
    </row>
    <row r="7292" spans="1:21">
      <c r="A7292" s="8"/>
      <c r="U7292" s="1"/>
    </row>
    <row r="7293" spans="1:21">
      <c r="A7293" s="8"/>
      <c r="U7293" s="1"/>
    </row>
    <row r="7294" spans="1:21">
      <c r="A7294" s="8"/>
      <c r="U7294" s="1"/>
    </row>
    <row r="7295" spans="1:21">
      <c r="A7295" s="8"/>
      <c r="U7295" s="1"/>
    </row>
    <row r="7296" spans="1:21">
      <c r="A7296" s="8"/>
      <c r="U7296" s="1"/>
    </row>
    <row r="7297" spans="1:21">
      <c r="A7297" s="8"/>
      <c r="U7297" s="1"/>
    </row>
    <row r="7298" spans="1:21">
      <c r="A7298" s="8"/>
      <c r="U7298" s="1"/>
    </row>
    <row r="7299" spans="1:21">
      <c r="A7299" s="8"/>
      <c r="U7299" s="1"/>
    </row>
    <row r="7300" spans="1:21">
      <c r="A7300" s="8"/>
      <c r="U7300" s="1"/>
    </row>
    <row r="7301" spans="1:21">
      <c r="A7301" s="8"/>
      <c r="U7301" s="1"/>
    </row>
    <row r="7302" spans="1:21">
      <c r="A7302" s="8"/>
      <c r="U7302" s="1"/>
    </row>
    <row r="7303" spans="1:21">
      <c r="A7303" s="8"/>
      <c r="U7303" s="1"/>
    </row>
    <row r="7304" spans="1:21">
      <c r="A7304" s="8"/>
      <c r="U7304" s="1"/>
    </row>
    <row r="7305" spans="1:21">
      <c r="A7305" s="8"/>
      <c r="U7305" s="1"/>
    </row>
    <row r="7306" spans="1:21">
      <c r="A7306" s="8"/>
      <c r="U7306" s="1"/>
    </row>
    <row r="7307" spans="1:21">
      <c r="A7307" s="8"/>
      <c r="U7307" s="1"/>
    </row>
    <row r="7308" spans="1:21">
      <c r="A7308" s="8"/>
      <c r="U7308" s="1"/>
    </row>
    <row r="7309" spans="1:21">
      <c r="A7309" s="8"/>
      <c r="U7309" s="1"/>
    </row>
    <row r="7310" spans="1:21">
      <c r="A7310" s="8"/>
      <c r="U7310" s="1"/>
    </row>
    <row r="7311" spans="1:21">
      <c r="A7311" s="8"/>
      <c r="U7311" s="1"/>
    </row>
    <row r="7312" spans="1:21">
      <c r="A7312" s="8"/>
      <c r="U7312" s="1"/>
    </row>
    <row r="7313" spans="1:21">
      <c r="A7313" s="8"/>
      <c r="U7313" s="1"/>
    </row>
    <row r="7314" spans="1:21">
      <c r="A7314" s="8"/>
      <c r="U7314" s="1"/>
    </row>
    <row r="7315" spans="1:21">
      <c r="A7315" s="8"/>
      <c r="U7315" s="1"/>
    </row>
    <row r="7316" spans="1:21">
      <c r="A7316" s="8"/>
      <c r="U7316" s="1"/>
    </row>
    <row r="7317" spans="1:21">
      <c r="A7317" s="8"/>
      <c r="U7317" s="1"/>
    </row>
    <row r="7318" spans="1:21">
      <c r="A7318" s="8"/>
      <c r="U7318" s="1"/>
    </row>
    <row r="7319" spans="1:21">
      <c r="A7319" s="8"/>
      <c r="U7319" s="1"/>
    </row>
    <row r="7320" spans="1:21">
      <c r="A7320" s="8"/>
      <c r="U7320" s="1"/>
    </row>
    <row r="7321" spans="1:21">
      <c r="A7321" s="8"/>
      <c r="U7321" s="1"/>
    </row>
    <row r="7322" spans="1:21">
      <c r="A7322" s="8"/>
      <c r="U7322" s="1"/>
    </row>
    <row r="7323" spans="1:21">
      <c r="A7323" s="8"/>
      <c r="U7323" s="1"/>
    </row>
    <row r="7324" spans="1:21">
      <c r="A7324" s="8"/>
      <c r="U7324" s="1"/>
    </row>
    <row r="7325" spans="1:21">
      <c r="A7325" s="8"/>
      <c r="U7325" s="1"/>
    </row>
    <row r="7326" spans="1:21">
      <c r="A7326" s="8"/>
      <c r="U7326" s="1"/>
    </row>
    <row r="7327" spans="1:21">
      <c r="A7327" s="8"/>
      <c r="U7327" s="1"/>
    </row>
    <row r="7328" spans="1:21">
      <c r="A7328" s="8"/>
      <c r="U7328" s="1"/>
    </row>
    <row r="7329" spans="1:21">
      <c r="A7329" s="8"/>
      <c r="U7329" s="1"/>
    </row>
    <row r="7330" spans="1:21">
      <c r="A7330" s="8"/>
      <c r="U7330" s="1"/>
    </row>
    <row r="7331" spans="1:21">
      <c r="A7331" s="8"/>
      <c r="U7331" s="1"/>
    </row>
    <row r="7332" spans="1:21">
      <c r="A7332" s="8"/>
      <c r="U7332" s="1"/>
    </row>
    <row r="7333" spans="1:21">
      <c r="A7333" s="8"/>
      <c r="U7333" s="1"/>
    </row>
    <row r="7334" spans="1:21">
      <c r="A7334" s="8"/>
      <c r="U7334" s="1"/>
    </row>
    <row r="7335" spans="1:21">
      <c r="A7335" s="8"/>
      <c r="U7335" s="1"/>
    </row>
    <row r="7336" spans="1:21">
      <c r="A7336" s="8"/>
      <c r="U7336" s="1"/>
    </row>
    <row r="7337" spans="1:21">
      <c r="A7337" s="8"/>
      <c r="U7337" s="1"/>
    </row>
    <row r="7338" spans="1:21">
      <c r="A7338" s="8"/>
      <c r="U7338" s="1"/>
    </row>
    <row r="7339" spans="1:21">
      <c r="A7339" s="8"/>
      <c r="U7339" s="1"/>
    </row>
    <row r="7340" spans="1:21">
      <c r="A7340" s="8"/>
      <c r="U7340" s="1"/>
    </row>
    <row r="7341" spans="1:21">
      <c r="A7341" s="8"/>
      <c r="U7341" s="1"/>
    </row>
    <row r="7342" spans="1:21">
      <c r="A7342" s="8"/>
      <c r="U7342" s="1"/>
    </row>
    <row r="7343" spans="1:21">
      <c r="A7343" s="8"/>
      <c r="U7343" s="1"/>
    </row>
    <row r="7344" spans="1:21">
      <c r="A7344" s="8"/>
      <c r="U7344" s="1"/>
    </row>
    <row r="7345" spans="1:21">
      <c r="A7345" s="8"/>
      <c r="U7345" s="1"/>
    </row>
    <row r="7346" spans="1:21">
      <c r="A7346" s="8"/>
      <c r="U7346" s="1"/>
    </row>
    <row r="7347" spans="1:21">
      <c r="A7347" s="8"/>
      <c r="U7347" s="1"/>
    </row>
    <row r="7348" spans="1:21">
      <c r="A7348" s="8"/>
      <c r="U7348" s="1"/>
    </row>
    <row r="7349" spans="1:21">
      <c r="A7349" s="8"/>
      <c r="U7349" s="1"/>
    </row>
    <row r="7350" spans="1:21">
      <c r="A7350" s="8"/>
      <c r="U7350" s="1"/>
    </row>
    <row r="7351" spans="1:21">
      <c r="A7351" s="8"/>
      <c r="U7351" s="1"/>
    </row>
    <row r="7352" spans="1:21">
      <c r="A7352" s="8"/>
      <c r="U7352" s="1"/>
    </row>
    <row r="7353" spans="1:21">
      <c r="A7353" s="8"/>
      <c r="U7353" s="1"/>
    </row>
    <row r="7354" spans="1:21">
      <c r="A7354" s="8"/>
      <c r="U7354" s="1"/>
    </row>
    <row r="7355" spans="1:21">
      <c r="A7355" s="8"/>
      <c r="U7355" s="1"/>
    </row>
    <row r="7356" spans="1:21">
      <c r="A7356" s="8"/>
      <c r="U7356" s="1"/>
    </row>
    <row r="7357" spans="1:21">
      <c r="A7357" s="8"/>
      <c r="U7357" s="1"/>
    </row>
    <row r="7358" spans="1:21">
      <c r="A7358" s="8"/>
      <c r="U7358" s="1"/>
    </row>
    <row r="7359" spans="1:21">
      <c r="A7359" s="8"/>
      <c r="U7359" s="1"/>
    </row>
    <row r="7360" spans="1:21">
      <c r="A7360" s="8"/>
      <c r="U7360" s="1"/>
    </row>
    <row r="7361" spans="1:21">
      <c r="A7361" s="8"/>
      <c r="U7361" s="1"/>
    </row>
    <row r="7362" spans="1:21">
      <c r="A7362" s="8"/>
      <c r="U7362" s="1"/>
    </row>
    <row r="7363" spans="1:21">
      <c r="A7363" s="8"/>
      <c r="U7363" s="1"/>
    </row>
    <row r="7364" spans="1:21">
      <c r="A7364" s="8"/>
      <c r="U7364" s="1"/>
    </row>
    <row r="7365" spans="1:21">
      <c r="A7365" s="8"/>
      <c r="U7365" s="1"/>
    </row>
    <row r="7366" spans="1:21">
      <c r="A7366" s="8"/>
      <c r="U7366" s="1"/>
    </row>
    <row r="7367" spans="1:21">
      <c r="A7367" s="8"/>
      <c r="U7367" s="1"/>
    </row>
    <row r="7368" spans="1:21">
      <c r="A7368" s="8"/>
      <c r="U7368" s="1"/>
    </row>
    <row r="7369" spans="1:21">
      <c r="A7369" s="8"/>
      <c r="U7369" s="1"/>
    </row>
    <row r="7370" spans="1:21">
      <c r="A7370" s="8"/>
      <c r="U7370" s="1"/>
    </row>
    <row r="7371" spans="1:21">
      <c r="A7371" s="8"/>
      <c r="U7371" s="1"/>
    </row>
    <row r="7372" spans="1:21">
      <c r="A7372" s="8"/>
      <c r="U7372" s="1"/>
    </row>
    <row r="7373" spans="1:21">
      <c r="A7373" s="8"/>
      <c r="U7373" s="1"/>
    </row>
    <row r="7374" spans="1:21">
      <c r="A7374" s="8"/>
      <c r="U7374" s="1"/>
    </row>
    <row r="7375" spans="1:21">
      <c r="A7375" s="8"/>
      <c r="U7375" s="1"/>
    </row>
    <row r="7376" spans="1:21">
      <c r="A7376" s="8"/>
      <c r="U7376" s="1"/>
    </row>
    <row r="7377" spans="1:21">
      <c r="A7377" s="8"/>
      <c r="U7377" s="1"/>
    </row>
    <row r="7378" spans="1:21">
      <c r="A7378" s="8"/>
      <c r="U7378" s="1"/>
    </row>
    <row r="7379" spans="1:21">
      <c r="A7379" s="8"/>
      <c r="U7379" s="1"/>
    </row>
    <row r="7380" spans="1:21">
      <c r="A7380" s="8"/>
      <c r="U7380" s="1"/>
    </row>
    <row r="7381" spans="1:21">
      <c r="A7381" s="8"/>
      <c r="U7381" s="1"/>
    </row>
    <row r="7382" spans="1:21">
      <c r="A7382" s="8"/>
      <c r="U7382" s="1"/>
    </row>
    <row r="7383" spans="1:21">
      <c r="A7383" s="8"/>
      <c r="U7383" s="1"/>
    </row>
    <row r="7384" spans="1:21">
      <c r="A7384" s="8"/>
      <c r="U7384" s="1"/>
    </row>
    <row r="7385" spans="1:21">
      <c r="A7385" s="8"/>
      <c r="U7385" s="1"/>
    </row>
    <row r="7386" spans="1:21">
      <c r="A7386" s="8"/>
      <c r="U7386" s="1"/>
    </row>
    <row r="7387" spans="1:21">
      <c r="A7387" s="8"/>
      <c r="U7387" s="1"/>
    </row>
    <row r="7388" spans="1:21">
      <c r="A7388" s="8"/>
      <c r="U7388" s="1"/>
    </row>
    <row r="7389" spans="1:21">
      <c r="A7389" s="8"/>
      <c r="U7389" s="1"/>
    </row>
    <row r="7390" spans="1:21">
      <c r="A7390" s="8"/>
      <c r="U7390" s="1"/>
    </row>
    <row r="7391" spans="1:21">
      <c r="A7391" s="8"/>
      <c r="U7391" s="1"/>
    </row>
    <row r="7392" spans="1:21">
      <c r="A7392" s="8"/>
      <c r="U7392" s="1"/>
    </row>
    <row r="7393" spans="1:21">
      <c r="A7393" s="8"/>
      <c r="U7393" s="1"/>
    </row>
    <row r="7394" spans="1:21">
      <c r="A7394" s="8"/>
      <c r="U7394" s="1"/>
    </row>
    <row r="7395" spans="1:21">
      <c r="A7395" s="8"/>
      <c r="U7395" s="1"/>
    </row>
    <row r="7396" spans="1:21">
      <c r="A7396" s="8"/>
      <c r="U7396" s="1"/>
    </row>
    <row r="7397" spans="1:21">
      <c r="A7397" s="8"/>
      <c r="U7397" s="1"/>
    </row>
    <row r="7398" spans="1:21">
      <c r="A7398" s="8"/>
      <c r="U7398" s="1"/>
    </row>
    <row r="7399" spans="1:21">
      <c r="A7399" s="8"/>
      <c r="U7399" s="1"/>
    </row>
    <row r="7400" spans="1:21">
      <c r="A7400" s="8"/>
      <c r="U7400" s="1"/>
    </row>
    <row r="7401" spans="1:21">
      <c r="A7401" s="8"/>
      <c r="U7401" s="1"/>
    </row>
    <row r="7402" spans="1:21">
      <c r="A7402" s="8"/>
      <c r="U7402" s="1"/>
    </row>
    <row r="7403" spans="1:21">
      <c r="A7403" s="8"/>
      <c r="U7403" s="1"/>
    </row>
    <row r="7404" spans="1:21">
      <c r="A7404" s="8"/>
      <c r="U7404" s="1"/>
    </row>
    <row r="7405" spans="1:21">
      <c r="A7405" s="8"/>
      <c r="U7405" s="1"/>
    </row>
    <row r="7406" spans="1:21">
      <c r="A7406" s="8"/>
      <c r="U7406" s="1"/>
    </row>
    <row r="7407" spans="1:21">
      <c r="A7407" s="8"/>
      <c r="U7407" s="1"/>
    </row>
    <row r="7408" spans="1:21">
      <c r="A7408" s="8"/>
      <c r="U7408" s="1"/>
    </row>
    <row r="7409" spans="1:21">
      <c r="A7409" s="8"/>
      <c r="U7409" s="1"/>
    </row>
    <row r="7410" spans="1:21">
      <c r="A7410" s="8"/>
      <c r="U7410" s="1"/>
    </row>
    <row r="7411" spans="1:21">
      <c r="A7411" s="8"/>
      <c r="U7411" s="1"/>
    </row>
    <row r="7412" spans="1:21">
      <c r="A7412" s="8"/>
      <c r="U7412" s="1"/>
    </row>
    <row r="7413" spans="1:21">
      <c r="A7413" s="8"/>
      <c r="U7413" s="1"/>
    </row>
    <row r="7414" spans="1:21">
      <c r="A7414" s="8"/>
      <c r="U7414" s="1"/>
    </row>
    <row r="7415" spans="1:21">
      <c r="A7415" s="8"/>
      <c r="U7415" s="1"/>
    </row>
    <row r="7416" spans="1:21">
      <c r="A7416" s="8"/>
      <c r="U7416" s="1"/>
    </row>
    <row r="7417" spans="1:21">
      <c r="A7417" s="8"/>
      <c r="U7417" s="1"/>
    </row>
    <row r="7418" spans="1:21">
      <c r="A7418" s="8"/>
      <c r="U7418" s="1"/>
    </row>
    <row r="7419" spans="1:21">
      <c r="A7419" s="8"/>
      <c r="U7419" s="1"/>
    </row>
    <row r="7420" spans="1:21">
      <c r="A7420" s="8"/>
      <c r="U7420" s="1"/>
    </row>
    <row r="7421" spans="1:21">
      <c r="A7421" s="8"/>
      <c r="U7421" s="1"/>
    </row>
    <row r="7422" spans="1:21">
      <c r="A7422" s="8"/>
      <c r="U7422" s="1"/>
    </row>
    <row r="7423" spans="1:21">
      <c r="A7423" s="8"/>
      <c r="U7423" s="1"/>
    </row>
    <row r="7424" spans="1:21">
      <c r="A7424" s="8"/>
      <c r="U7424" s="1"/>
    </row>
    <row r="7425" spans="1:21">
      <c r="A7425" s="8"/>
      <c r="U7425" s="1"/>
    </row>
    <row r="7426" spans="1:21">
      <c r="A7426" s="8"/>
      <c r="U7426" s="1"/>
    </row>
    <row r="7427" spans="1:21">
      <c r="A7427" s="8"/>
      <c r="U7427" s="1"/>
    </row>
    <row r="7428" spans="1:21">
      <c r="A7428" s="8"/>
      <c r="U7428" s="1"/>
    </row>
    <row r="7429" spans="1:21">
      <c r="A7429" s="8"/>
      <c r="U7429" s="1"/>
    </row>
    <row r="7430" spans="1:21">
      <c r="A7430" s="8"/>
      <c r="U7430" s="1"/>
    </row>
    <row r="7431" spans="1:21">
      <c r="A7431" s="8"/>
      <c r="U7431" s="1"/>
    </row>
    <row r="7432" spans="1:21">
      <c r="A7432" s="8"/>
      <c r="U7432" s="1"/>
    </row>
    <row r="7433" spans="1:21">
      <c r="A7433" s="8"/>
      <c r="U7433" s="1"/>
    </row>
    <row r="7434" spans="1:21">
      <c r="A7434" s="8"/>
      <c r="U7434" s="1"/>
    </row>
    <row r="7435" spans="1:21">
      <c r="A7435" s="8"/>
      <c r="U7435" s="1"/>
    </row>
    <row r="7436" spans="1:21">
      <c r="A7436" s="8"/>
      <c r="U7436" s="1"/>
    </row>
    <row r="7437" spans="1:21">
      <c r="A7437" s="8"/>
      <c r="U7437" s="1"/>
    </row>
    <row r="7438" spans="1:21">
      <c r="A7438" s="8"/>
      <c r="U7438" s="1"/>
    </row>
    <row r="7439" spans="1:21">
      <c r="A7439" s="8"/>
      <c r="U7439" s="1"/>
    </row>
    <row r="7440" spans="1:21">
      <c r="A7440" s="8"/>
      <c r="U7440" s="1"/>
    </row>
    <row r="7441" spans="1:21">
      <c r="A7441" s="8"/>
      <c r="U7441" s="1"/>
    </row>
    <row r="7442" spans="1:21">
      <c r="A7442" s="8"/>
      <c r="U7442" s="1"/>
    </row>
    <row r="7443" spans="1:21">
      <c r="A7443" s="8"/>
      <c r="U7443" s="1"/>
    </row>
    <row r="7444" spans="1:21">
      <c r="A7444" s="8"/>
      <c r="U7444" s="1"/>
    </row>
    <row r="7445" spans="1:21">
      <c r="A7445" s="8"/>
      <c r="U7445" s="1"/>
    </row>
    <row r="7446" spans="1:21">
      <c r="A7446" s="8"/>
      <c r="U7446" s="1"/>
    </row>
    <row r="7447" spans="1:21">
      <c r="A7447" s="8"/>
      <c r="U7447" s="1"/>
    </row>
    <row r="7448" spans="1:21">
      <c r="A7448" s="8"/>
      <c r="U7448" s="1"/>
    </row>
    <row r="7449" spans="1:21">
      <c r="A7449" s="8"/>
      <c r="U7449" s="1"/>
    </row>
    <row r="7450" spans="1:21">
      <c r="A7450" s="8"/>
      <c r="U7450" s="1"/>
    </row>
    <row r="7451" spans="1:21">
      <c r="A7451" s="8"/>
      <c r="U7451" s="1"/>
    </row>
    <row r="7452" spans="1:21">
      <c r="A7452" s="8"/>
      <c r="U7452" s="1"/>
    </row>
    <row r="7453" spans="1:21">
      <c r="A7453" s="8"/>
      <c r="U7453" s="1"/>
    </row>
    <row r="7454" spans="1:21">
      <c r="A7454" s="8"/>
      <c r="U7454" s="1"/>
    </row>
    <row r="7455" spans="1:21">
      <c r="A7455" s="8"/>
      <c r="U7455" s="1"/>
    </row>
    <row r="7456" spans="1:21">
      <c r="A7456" s="8"/>
      <c r="U7456" s="1"/>
    </row>
    <row r="7457" spans="1:21">
      <c r="A7457" s="8"/>
      <c r="U7457" s="1"/>
    </row>
    <row r="7458" spans="1:21">
      <c r="A7458" s="8"/>
      <c r="U7458" s="1"/>
    </row>
    <row r="7459" spans="1:21">
      <c r="A7459" s="8"/>
      <c r="U7459" s="1"/>
    </row>
    <row r="7460" spans="1:21">
      <c r="A7460" s="8"/>
      <c r="U7460" s="1"/>
    </row>
    <row r="7461" spans="1:21">
      <c r="A7461" s="8"/>
      <c r="U7461" s="1"/>
    </row>
    <row r="7462" spans="1:21">
      <c r="A7462" s="8"/>
      <c r="U7462" s="1"/>
    </row>
    <row r="7463" spans="1:21">
      <c r="A7463" s="8"/>
      <c r="U7463" s="1"/>
    </row>
    <row r="7464" spans="1:21">
      <c r="A7464" s="8"/>
      <c r="U7464" s="1"/>
    </row>
    <row r="7465" spans="1:21">
      <c r="A7465" s="8"/>
      <c r="U7465" s="1"/>
    </row>
    <row r="7466" spans="1:21">
      <c r="A7466" s="8"/>
      <c r="U7466" s="1"/>
    </row>
    <row r="7467" spans="1:21">
      <c r="A7467" s="8"/>
      <c r="U7467" s="1"/>
    </row>
    <row r="7468" spans="1:21">
      <c r="A7468" s="8"/>
      <c r="U7468" s="1"/>
    </row>
    <row r="7469" spans="1:21">
      <c r="A7469" s="8"/>
      <c r="U7469" s="1"/>
    </row>
    <row r="7470" spans="1:21">
      <c r="A7470" s="8"/>
      <c r="U7470" s="1"/>
    </row>
    <row r="7471" spans="1:21">
      <c r="A7471" s="8"/>
      <c r="U7471" s="1"/>
    </row>
    <row r="7472" spans="1:21">
      <c r="A7472" s="8"/>
      <c r="U7472" s="1"/>
    </row>
    <row r="7473" spans="1:21">
      <c r="A7473" s="8"/>
      <c r="U7473" s="1"/>
    </row>
    <row r="7474" spans="1:21">
      <c r="A7474" s="8"/>
      <c r="U7474" s="1"/>
    </row>
    <row r="7475" spans="1:21">
      <c r="A7475" s="8"/>
      <c r="U7475" s="1"/>
    </row>
    <row r="7476" spans="1:21">
      <c r="A7476" s="8"/>
      <c r="U7476" s="1"/>
    </row>
    <row r="7477" spans="1:21">
      <c r="A7477" s="8"/>
      <c r="U7477" s="1"/>
    </row>
    <row r="7478" spans="1:21">
      <c r="A7478" s="8"/>
      <c r="U7478" s="1"/>
    </row>
    <row r="7479" spans="1:21">
      <c r="A7479" s="8"/>
      <c r="U7479" s="1"/>
    </row>
    <row r="7480" spans="1:21">
      <c r="A7480" s="8"/>
      <c r="U7480" s="1"/>
    </row>
    <row r="7481" spans="1:21">
      <c r="A7481" s="8"/>
      <c r="U7481" s="1"/>
    </row>
    <row r="7482" spans="1:21">
      <c r="A7482" s="8"/>
      <c r="U7482" s="1"/>
    </row>
    <row r="7483" spans="1:21">
      <c r="A7483" s="8"/>
      <c r="U7483" s="1"/>
    </row>
    <row r="7484" spans="1:21">
      <c r="A7484" s="8"/>
      <c r="U7484" s="1"/>
    </row>
    <row r="7485" spans="1:21">
      <c r="A7485" s="8"/>
      <c r="U7485" s="1"/>
    </row>
    <row r="7486" spans="1:21">
      <c r="A7486" s="8"/>
      <c r="U7486" s="1"/>
    </row>
    <row r="7487" spans="1:21">
      <c r="A7487" s="8"/>
      <c r="U7487" s="1"/>
    </row>
    <row r="7488" spans="1:21">
      <c r="A7488" s="8"/>
      <c r="U7488" s="1"/>
    </row>
    <row r="7489" spans="1:21">
      <c r="A7489" s="8"/>
      <c r="U7489" s="1"/>
    </row>
    <row r="7490" spans="1:21">
      <c r="A7490" s="8"/>
      <c r="U7490" s="1"/>
    </row>
    <row r="7491" spans="1:21">
      <c r="A7491" s="8"/>
      <c r="U7491" s="1"/>
    </row>
    <row r="7492" spans="1:21">
      <c r="A7492" s="8"/>
      <c r="U7492" s="1"/>
    </row>
    <row r="7493" spans="1:21">
      <c r="A7493" s="8"/>
      <c r="U7493" s="1"/>
    </row>
    <row r="7494" spans="1:21">
      <c r="A7494" s="8"/>
      <c r="U7494" s="1"/>
    </row>
    <row r="7495" spans="1:21">
      <c r="A7495" s="8"/>
      <c r="U7495" s="1"/>
    </row>
    <row r="7496" spans="1:21">
      <c r="A7496" s="8"/>
      <c r="U7496" s="1"/>
    </row>
    <row r="7497" spans="1:21">
      <c r="A7497" s="8"/>
      <c r="U7497" s="1"/>
    </row>
    <row r="7498" spans="1:21">
      <c r="A7498" s="8"/>
      <c r="U7498" s="1"/>
    </row>
    <row r="7499" spans="1:21">
      <c r="A7499" s="8"/>
      <c r="U7499" s="1"/>
    </row>
    <row r="7500" spans="1:21">
      <c r="A7500" s="8"/>
      <c r="U7500" s="1"/>
    </row>
    <row r="7501" spans="1:21">
      <c r="A7501" s="8"/>
      <c r="U7501" s="1"/>
    </row>
    <row r="7502" spans="1:21">
      <c r="A7502" s="8"/>
      <c r="U7502" s="1"/>
    </row>
    <row r="7503" spans="1:21">
      <c r="A7503" s="8"/>
      <c r="U7503" s="1"/>
    </row>
    <row r="7504" spans="1:21">
      <c r="A7504" s="8"/>
      <c r="U7504" s="1"/>
    </row>
    <row r="7505" spans="1:21">
      <c r="A7505" s="8"/>
      <c r="U7505" s="1"/>
    </row>
    <row r="7506" spans="1:21">
      <c r="A7506" s="8"/>
      <c r="U7506" s="1"/>
    </row>
    <row r="7507" spans="1:21">
      <c r="A7507" s="8"/>
      <c r="U7507" s="1"/>
    </row>
    <row r="7508" spans="1:21">
      <c r="A7508" s="8"/>
      <c r="U7508" s="1"/>
    </row>
    <row r="7509" spans="1:21">
      <c r="A7509" s="8"/>
      <c r="U7509" s="1"/>
    </row>
    <row r="7510" spans="1:21">
      <c r="A7510" s="8"/>
      <c r="U7510" s="1"/>
    </row>
    <row r="7511" spans="1:21">
      <c r="A7511" s="8"/>
      <c r="U7511" s="1"/>
    </row>
    <row r="7512" spans="1:21">
      <c r="A7512" s="8"/>
      <c r="U7512" s="1"/>
    </row>
    <row r="7513" spans="1:21">
      <c r="A7513" s="8"/>
      <c r="U7513" s="1"/>
    </row>
    <row r="7514" spans="1:21">
      <c r="A7514" s="8"/>
      <c r="U7514" s="1"/>
    </row>
    <row r="7515" spans="1:21">
      <c r="A7515" s="8"/>
      <c r="U7515" s="1"/>
    </row>
    <row r="7516" spans="1:21">
      <c r="A7516" s="8"/>
      <c r="U7516" s="1"/>
    </row>
    <row r="7517" spans="1:21">
      <c r="A7517" s="8"/>
      <c r="U7517" s="1"/>
    </row>
    <row r="7518" spans="1:21">
      <c r="A7518" s="8"/>
      <c r="U7518" s="1"/>
    </row>
    <row r="7519" spans="1:21">
      <c r="A7519" s="8"/>
      <c r="U7519" s="1"/>
    </row>
    <row r="7520" spans="1:21">
      <c r="A7520" s="8"/>
      <c r="U7520" s="1"/>
    </row>
    <row r="7521" spans="1:21">
      <c r="A7521" s="8"/>
      <c r="U7521" s="1"/>
    </row>
    <row r="7522" spans="1:21">
      <c r="A7522" s="8"/>
      <c r="U7522" s="1"/>
    </row>
    <row r="7523" spans="1:21">
      <c r="A7523" s="8"/>
      <c r="U7523" s="1"/>
    </row>
    <row r="7524" spans="1:21">
      <c r="A7524" s="8"/>
      <c r="U7524" s="1"/>
    </row>
    <row r="7525" spans="1:21">
      <c r="A7525" s="8"/>
      <c r="U7525" s="1"/>
    </row>
    <row r="7526" spans="1:21">
      <c r="A7526" s="8"/>
      <c r="U7526" s="1"/>
    </row>
    <row r="7527" spans="1:21">
      <c r="A7527" s="8"/>
      <c r="U7527" s="1"/>
    </row>
    <row r="7528" spans="1:21">
      <c r="A7528" s="8"/>
      <c r="U7528" s="1"/>
    </row>
    <row r="7529" spans="1:21">
      <c r="A7529" s="8"/>
      <c r="U7529" s="1"/>
    </row>
    <row r="7530" spans="1:21">
      <c r="A7530" s="8"/>
      <c r="U7530" s="1"/>
    </row>
    <row r="7531" spans="1:21">
      <c r="A7531" s="8"/>
      <c r="U7531" s="1"/>
    </row>
    <row r="7532" spans="1:21">
      <c r="A7532" s="8"/>
      <c r="U7532" s="1"/>
    </row>
    <row r="7533" spans="1:21">
      <c r="A7533" s="8"/>
      <c r="U7533" s="1"/>
    </row>
    <row r="7534" spans="1:21">
      <c r="A7534" s="8"/>
      <c r="U7534" s="1"/>
    </row>
    <row r="7535" spans="1:21">
      <c r="A7535" s="8"/>
      <c r="U7535" s="1"/>
    </row>
    <row r="7536" spans="1:21">
      <c r="A7536" s="8"/>
      <c r="U7536" s="1"/>
    </row>
    <row r="7537" spans="1:21">
      <c r="A7537" s="8"/>
      <c r="U7537" s="1"/>
    </row>
    <row r="7538" spans="1:21">
      <c r="A7538" s="8"/>
      <c r="U7538" s="1"/>
    </row>
    <row r="7539" spans="1:21">
      <c r="A7539" s="8"/>
      <c r="U7539" s="1"/>
    </row>
    <row r="7540" spans="1:21">
      <c r="A7540" s="8"/>
      <c r="U7540" s="1"/>
    </row>
    <row r="7541" spans="1:21">
      <c r="A7541" s="8"/>
      <c r="U7541" s="1"/>
    </row>
    <row r="7542" spans="1:21">
      <c r="A7542" s="8"/>
      <c r="U7542" s="1"/>
    </row>
    <row r="7543" spans="1:21">
      <c r="A7543" s="8"/>
      <c r="U7543" s="1"/>
    </row>
    <row r="7544" spans="1:21">
      <c r="A7544" s="8"/>
      <c r="U7544" s="1"/>
    </row>
    <row r="7545" spans="1:21">
      <c r="A7545" s="8"/>
      <c r="U7545" s="1"/>
    </row>
    <row r="7546" spans="1:21">
      <c r="A7546" s="8"/>
      <c r="U7546" s="1"/>
    </row>
    <row r="7547" spans="1:21">
      <c r="A7547" s="8"/>
      <c r="U7547" s="1"/>
    </row>
    <row r="7548" spans="1:21">
      <c r="A7548" s="8"/>
      <c r="U7548" s="1"/>
    </row>
    <row r="7549" spans="1:21">
      <c r="A7549" s="8"/>
      <c r="U7549" s="1"/>
    </row>
    <row r="7550" spans="1:21">
      <c r="A7550" s="8"/>
      <c r="U7550" s="1"/>
    </row>
    <row r="7551" spans="1:21">
      <c r="A7551" s="8"/>
      <c r="U7551" s="1"/>
    </row>
    <row r="7552" spans="1:21">
      <c r="A7552" s="8"/>
      <c r="U7552" s="1"/>
    </row>
    <row r="7553" spans="1:21">
      <c r="A7553" s="8"/>
      <c r="U7553" s="1"/>
    </row>
    <row r="7554" spans="1:21">
      <c r="A7554" s="8"/>
      <c r="U7554" s="1"/>
    </row>
    <row r="7555" spans="1:21">
      <c r="A7555" s="8"/>
      <c r="U7555" s="1"/>
    </row>
    <row r="7556" spans="1:21">
      <c r="A7556" s="8"/>
      <c r="U7556" s="1"/>
    </row>
    <row r="7557" spans="1:21">
      <c r="A7557" s="8"/>
      <c r="U7557" s="1"/>
    </row>
    <row r="7558" spans="1:21">
      <c r="A7558" s="8"/>
      <c r="U7558" s="1"/>
    </row>
    <row r="7559" spans="1:21">
      <c r="A7559" s="8"/>
      <c r="U7559" s="1"/>
    </row>
    <row r="7560" spans="1:21">
      <c r="A7560" s="8"/>
      <c r="U7560" s="1"/>
    </row>
    <row r="7561" spans="1:21">
      <c r="A7561" s="8"/>
      <c r="U7561" s="1"/>
    </row>
    <row r="7562" spans="1:21">
      <c r="A7562" s="8"/>
      <c r="U7562" s="1"/>
    </row>
    <row r="7563" spans="1:21">
      <c r="A7563" s="8"/>
      <c r="U7563" s="1"/>
    </row>
    <row r="7564" spans="1:21">
      <c r="A7564" s="8"/>
      <c r="U7564" s="1"/>
    </row>
    <row r="7565" spans="1:21">
      <c r="A7565" s="8"/>
      <c r="U7565" s="1"/>
    </row>
    <row r="7566" spans="1:21">
      <c r="A7566" s="8"/>
      <c r="U7566" s="1"/>
    </row>
    <row r="7567" spans="1:21">
      <c r="A7567" s="8"/>
      <c r="U7567" s="1"/>
    </row>
    <row r="7568" spans="1:21">
      <c r="A7568" s="8"/>
      <c r="U7568" s="1"/>
    </row>
    <row r="7569" spans="1:21">
      <c r="A7569" s="8"/>
      <c r="U7569" s="1"/>
    </row>
    <row r="7570" spans="1:21">
      <c r="A7570" s="8"/>
      <c r="U7570" s="1"/>
    </row>
    <row r="7571" spans="1:21">
      <c r="A7571" s="8"/>
      <c r="U7571" s="1"/>
    </row>
    <row r="7572" spans="1:21">
      <c r="A7572" s="8"/>
      <c r="U7572" s="1"/>
    </row>
    <row r="7573" spans="1:21">
      <c r="A7573" s="8"/>
      <c r="U7573" s="1"/>
    </row>
    <row r="7574" spans="1:21">
      <c r="A7574" s="8"/>
      <c r="U7574" s="1"/>
    </row>
    <row r="7575" spans="1:21">
      <c r="A7575" s="8"/>
      <c r="U7575" s="1"/>
    </row>
    <row r="7576" spans="1:21">
      <c r="A7576" s="8"/>
      <c r="U7576" s="1"/>
    </row>
    <row r="7577" spans="1:21">
      <c r="A7577" s="8"/>
      <c r="U7577" s="1"/>
    </row>
    <row r="7578" spans="1:21">
      <c r="A7578" s="8"/>
      <c r="U7578" s="1"/>
    </row>
    <row r="7579" spans="1:21">
      <c r="A7579" s="8"/>
      <c r="U7579" s="1"/>
    </row>
    <row r="7580" spans="1:21">
      <c r="A7580" s="8"/>
      <c r="U7580" s="1"/>
    </row>
    <row r="7581" spans="1:21">
      <c r="A7581" s="8"/>
      <c r="U7581" s="1"/>
    </row>
    <row r="7582" spans="1:21">
      <c r="A7582" s="8"/>
      <c r="U7582" s="1"/>
    </row>
    <row r="7583" spans="1:21">
      <c r="A7583" s="8"/>
      <c r="U7583" s="1"/>
    </row>
    <row r="7584" spans="1:21">
      <c r="A7584" s="8"/>
      <c r="U7584" s="1"/>
    </row>
    <row r="7585" spans="1:21">
      <c r="A7585" s="8"/>
      <c r="U7585" s="1"/>
    </row>
    <row r="7586" spans="1:21">
      <c r="A7586" s="8"/>
      <c r="U7586" s="1"/>
    </row>
    <row r="7587" spans="1:21">
      <c r="A7587" s="8"/>
      <c r="U7587" s="1"/>
    </row>
    <row r="7588" spans="1:21">
      <c r="A7588" s="8"/>
      <c r="U7588" s="1"/>
    </row>
    <row r="7589" spans="1:21">
      <c r="A7589" s="8"/>
      <c r="U7589" s="1"/>
    </row>
    <row r="7590" spans="1:21">
      <c r="A7590" s="8"/>
      <c r="U7590" s="1"/>
    </row>
    <row r="7591" spans="1:21">
      <c r="A7591" s="8"/>
      <c r="U7591" s="1"/>
    </row>
    <row r="7592" spans="1:21">
      <c r="A7592" s="8"/>
      <c r="U7592" s="1"/>
    </row>
    <row r="7593" spans="1:21">
      <c r="A7593" s="8"/>
      <c r="U7593" s="1"/>
    </row>
    <row r="7594" spans="1:21">
      <c r="A7594" s="8"/>
      <c r="U7594" s="1"/>
    </row>
    <row r="7595" spans="1:21">
      <c r="A7595" s="8"/>
      <c r="U7595" s="1"/>
    </row>
    <row r="7596" spans="1:21">
      <c r="A7596" s="8"/>
      <c r="U7596" s="1"/>
    </row>
    <row r="7597" spans="1:21">
      <c r="A7597" s="8"/>
      <c r="U7597" s="1"/>
    </row>
    <row r="7598" spans="1:21">
      <c r="A7598" s="8"/>
      <c r="U7598" s="1"/>
    </row>
    <row r="7599" spans="1:21">
      <c r="A7599" s="8"/>
      <c r="U7599" s="1"/>
    </row>
    <row r="7600" spans="1:21">
      <c r="A7600" s="8"/>
      <c r="U7600" s="1"/>
    </row>
    <row r="7601" spans="1:21">
      <c r="A7601" s="8"/>
      <c r="U7601" s="1"/>
    </row>
    <row r="7602" spans="1:21">
      <c r="A7602" s="8"/>
      <c r="U7602" s="1"/>
    </row>
    <row r="7603" spans="1:21">
      <c r="A7603" s="8"/>
      <c r="U7603" s="1"/>
    </row>
    <row r="7604" spans="1:21">
      <c r="A7604" s="8"/>
      <c r="U7604" s="1"/>
    </row>
    <row r="7605" spans="1:21">
      <c r="A7605" s="8"/>
      <c r="U7605" s="1"/>
    </row>
    <row r="7606" spans="1:21">
      <c r="A7606" s="8"/>
      <c r="U7606" s="1"/>
    </row>
    <row r="7607" spans="1:21">
      <c r="A7607" s="8"/>
      <c r="U7607" s="1"/>
    </row>
    <row r="7608" spans="1:21">
      <c r="A7608" s="8"/>
      <c r="U7608" s="1"/>
    </row>
    <row r="7609" spans="1:21">
      <c r="A7609" s="8"/>
      <c r="U7609" s="1"/>
    </row>
    <row r="7610" spans="1:21">
      <c r="A7610" s="8"/>
      <c r="U7610" s="1"/>
    </row>
    <row r="7611" spans="1:21">
      <c r="A7611" s="8"/>
      <c r="U7611" s="1"/>
    </row>
    <row r="7612" spans="1:21">
      <c r="A7612" s="8"/>
      <c r="U7612" s="1"/>
    </row>
    <row r="7613" spans="1:21">
      <c r="A7613" s="8"/>
      <c r="U7613" s="1"/>
    </row>
    <row r="7614" spans="1:21">
      <c r="A7614" s="8"/>
      <c r="U7614" s="1"/>
    </row>
    <row r="7615" spans="1:21">
      <c r="A7615" s="8"/>
      <c r="U7615" s="1"/>
    </row>
    <row r="7616" spans="1:21">
      <c r="A7616" s="8"/>
      <c r="U7616" s="1"/>
    </row>
    <row r="7617" spans="1:21">
      <c r="A7617" s="8"/>
      <c r="U7617" s="1"/>
    </row>
    <row r="7618" spans="1:21">
      <c r="A7618" s="8"/>
      <c r="U7618" s="1"/>
    </row>
    <row r="7619" spans="1:21">
      <c r="A7619" s="8"/>
      <c r="U7619" s="1"/>
    </row>
    <row r="7620" spans="1:21">
      <c r="A7620" s="8"/>
      <c r="U7620" s="1"/>
    </row>
    <row r="7621" spans="1:21">
      <c r="A7621" s="8"/>
      <c r="U7621" s="1"/>
    </row>
    <row r="7622" spans="1:21">
      <c r="A7622" s="8"/>
      <c r="U7622" s="1"/>
    </row>
    <row r="7623" spans="1:21">
      <c r="A7623" s="8"/>
      <c r="U7623" s="1"/>
    </row>
    <row r="7624" spans="1:21">
      <c r="A7624" s="8"/>
      <c r="U7624" s="1"/>
    </row>
    <row r="7625" spans="1:21">
      <c r="A7625" s="8"/>
      <c r="U7625" s="1"/>
    </row>
    <row r="7626" spans="1:21">
      <c r="A7626" s="8"/>
      <c r="U7626" s="1"/>
    </row>
    <row r="7627" spans="1:21">
      <c r="A7627" s="8"/>
      <c r="U7627" s="1"/>
    </row>
    <row r="7628" spans="1:21">
      <c r="A7628" s="8"/>
      <c r="U7628" s="1"/>
    </row>
    <row r="7629" spans="1:21">
      <c r="A7629" s="8"/>
      <c r="U7629" s="1"/>
    </row>
    <row r="7630" spans="1:21">
      <c r="A7630" s="8"/>
      <c r="U7630" s="1"/>
    </row>
    <row r="7631" spans="1:21">
      <c r="A7631" s="8"/>
      <c r="U7631" s="1"/>
    </row>
    <row r="7632" spans="1:21">
      <c r="A7632" s="8"/>
      <c r="U7632" s="1"/>
    </row>
    <row r="7633" spans="1:21">
      <c r="A7633" s="8"/>
      <c r="U7633" s="1"/>
    </row>
    <row r="7634" spans="1:21">
      <c r="A7634" s="8"/>
      <c r="U7634" s="1"/>
    </row>
    <row r="7635" spans="1:21">
      <c r="A7635" s="8"/>
      <c r="U7635" s="1"/>
    </row>
    <row r="7636" spans="1:21">
      <c r="A7636" s="8"/>
      <c r="U7636" s="1"/>
    </row>
    <row r="7637" spans="1:21">
      <c r="A7637" s="8"/>
      <c r="U7637" s="1"/>
    </row>
    <row r="7638" spans="1:21">
      <c r="A7638" s="8"/>
      <c r="U7638" s="1"/>
    </row>
    <row r="7639" spans="1:21">
      <c r="A7639" s="8"/>
      <c r="U7639" s="1"/>
    </row>
    <row r="7640" spans="1:21">
      <c r="A7640" s="8"/>
      <c r="U7640" s="1"/>
    </row>
    <row r="7641" spans="1:21">
      <c r="A7641" s="8"/>
      <c r="U7641" s="1"/>
    </row>
    <row r="7642" spans="1:21">
      <c r="A7642" s="8"/>
      <c r="U7642" s="1"/>
    </row>
    <row r="7643" spans="1:21">
      <c r="A7643" s="8"/>
      <c r="U7643" s="1"/>
    </row>
    <row r="7644" spans="1:21">
      <c r="A7644" s="8"/>
      <c r="U7644" s="1"/>
    </row>
    <row r="7645" spans="1:21">
      <c r="A7645" s="8"/>
      <c r="U7645" s="1"/>
    </row>
    <row r="7646" spans="1:21">
      <c r="A7646" s="8"/>
      <c r="U7646" s="1"/>
    </row>
    <row r="7647" spans="1:21">
      <c r="A7647" s="8"/>
      <c r="U7647" s="1"/>
    </row>
    <row r="7648" spans="1:21">
      <c r="A7648" s="8"/>
      <c r="U7648" s="1"/>
    </row>
    <row r="7649" spans="1:21">
      <c r="A7649" s="8"/>
      <c r="U7649" s="1"/>
    </row>
    <row r="7650" spans="1:21">
      <c r="A7650" s="8"/>
      <c r="U7650" s="1"/>
    </row>
    <row r="7651" spans="1:21">
      <c r="A7651" s="8"/>
      <c r="U7651" s="1"/>
    </row>
    <row r="7652" spans="1:21">
      <c r="A7652" s="8"/>
      <c r="U7652" s="1"/>
    </row>
    <row r="7653" spans="1:21">
      <c r="A7653" s="8"/>
      <c r="U7653" s="1"/>
    </row>
    <row r="7654" spans="1:21">
      <c r="A7654" s="8"/>
      <c r="U7654" s="1"/>
    </row>
    <row r="7655" spans="1:21">
      <c r="A7655" s="8"/>
      <c r="U7655" s="1"/>
    </row>
    <row r="7656" spans="1:21">
      <c r="A7656" s="8"/>
      <c r="U7656" s="1"/>
    </row>
    <row r="7657" spans="1:21">
      <c r="A7657" s="8"/>
      <c r="U7657" s="1"/>
    </row>
    <row r="7658" spans="1:21">
      <c r="A7658" s="8"/>
      <c r="U7658" s="1"/>
    </row>
    <row r="7659" spans="1:21">
      <c r="A7659" s="8"/>
      <c r="U7659" s="1"/>
    </row>
    <row r="7660" spans="1:21">
      <c r="A7660" s="8"/>
      <c r="U7660" s="1"/>
    </row>
    <row r="7661" spans="1:21">
      <c r="A7661" s="8"/>
      <c r="U7661" s="1"/>
    </row>
    <row r="7662" spans="1:21">
      <c r="A7662" s="8"/>
      <c r="U7662" s="1"/>
    </row>
    <row r="7663" spans="1:21">
      <c r="A7663" s="8"/>
      <c r="U7663" s="1"/>
    </row>
    <row r="7664" spans="1:21">
      <c r="A7664" s="8"/>
      <c r="U7664" s="1"/>
    </row>
    <row r="7665" spans="1:21">
      <c r="A7665" s="8"/>
      <c r="U7665" s="1"/>
    </row>
    <row r="7666" spans="1:21">
      <c r="A7666" s="8"/>
      <c r="U7666" s="1"/>
    </row>
    <row r="7667" spans="1:21">
      <c r="A7667" s="8"/>
      <c r="U7667" s="1"/>
    </row>
    <row r="7668" spans="1:21">
      <c r="A7668" s="8"/>
      <c r="U7668" s="1"/>
    </row>
    <row r="7669" spans="1:21">
      <c r="A7669" s="8"/>
      <c r="U7669" s="1"/>
    </row>
    <row r="7670" spans="1:21">
      <c r="A7670" s="8"/>
      <c r="U7670" s="1"/>
    </row>
    <row r="7671" spans="1:21">
      <c r="A7671" s="8"/>
      <c r="U7671" s="1"/>
    </row>
    <row r="7672" spans="1:21">
      <c r="A7672" s="8"/>
      <c r="U7672" s="1"/>
    </row>
    <row r="7673" spans="1:21">
      <c r="A7673" s="8"/>
      <c r="U7673" s="1"/>
    </row>
    <row r="7674" spans="1:21">
      <c r="A7674" s="8"/>
      <c r="U7674" s="1"/>
    </row>
    <row r="7675" spans="1:21">
      <c r="A7675" s="8"/>
      <c r="U7675" s="1"/>
    </row>
    <row r="7676" spans="1:21">
      <c r="A7676" s="8"/>
      <c r="U7676" s="1"/>
    </row>
    <row r="7677" spans="1:21">
      <c r="A7677" s="8"/>
      <c r="U7677" s="1"/>
    </row>
    <row r="7678" spans="1:21">
      <c r="A7678" s="8"/>
      <c r="U7678" s="1"/>
    </row>
    <row r="7679" spans="1:21">
      <c r="A7679" s="8"/>
      <c r="U7679" s="1"/>
    </row>
    <row r="7680" spans="1:21">
      <c r="A7680" s="8"/>
      <c r="U7680" s="1"/>
    </row>
    <row r="7681" spans="1:21">
      <c r="A7681" s="8"/>
      <c r="U7681" s="1"/>
    </row>
    <row r="7682" spans="1:21">
      <c r="A7682" s="8"/>
      <c r="U7682" s="1"/>
    </row>
    <row r="7683" spans="1:21">
      <c r="A7683" s="8"/>
      <c r="U7683" s="1"/>
    </row>
    <row r="7684" spans="1:21">
      <c r="A7684" s="8"/>
      <c r="U7684" s="1"/>
    </row>
    <row r="7685" spans="1:21">
      <c r="A7685" s="8"/>
      <c r="U7685" s="1"/>
    </row>
    <row r="7686" spans="1:21">
      <c r="A7686" s="8"/>
      <c r="U7686" s="1"/>
    </row>
    <row r="7687" spans="1:21">
      <c r="A7687" s="8"/>
      <c r="U7687" s="1"/>
    </row>
    <row r="7688" spans="1:21">
      <c r="A7688" s="8"/>
      <c r="U7688" s="1"/>
    </row>
    <row r="7689" spans="1:21">
      <c r="A7689" s="8"/>
      <c r="U7689" s="1"/>
    </row>
    <row r="7690" spans="1:21">
      <c r="A7690" s="8"/>
      <c r="U7690" s="1"/>
    </row>
    <row r="7691" spans="1:21">
      <c r="A7691" s="8"/>
      <c r="U7691" s="1"/>
    </row>
    <row r="7692" spans="1:21">
      <c r="A7692" s="8"/>
      <c r="U7692" s="1"/>
    </row>
    <row r="7693" spans="1:21">
      <c r="A7693" s="8"/>
      <c r="U7693" s="1"/>
    </row>
    <row r="7694" spans="1:21">
      <c r="A7694" s="8"/>
      <c r="U7694" s="1"/>
    </row>
    <row r="7695" spans="1:21">
      <c r="A7695" s="8"/>
      <c r="U7695" s="1"/>
    </row>
    <row r="7696" spans="1:21">
      <c r="A7696" s="8"/>
      <c r="U7696" s="1"/>
    </row>
    <row r="7697" spans="1:21">
      <c r="A7697" s="8"/>
      <c r="U7697" s="1"/>
    </row>
    <row r="7698" spans="1:21">
      <c r="A7698" s="8"/>
      <c r="U7698" s="1"/>
    </row>
    <row r="7699" spans="1:21">
      <c r="A7699" s="8"/>
      <c r="U7699" s="1"/>
    </row>
    <row r="7700" spans="1:21">
      <c r="A7700" s="8"/>
      <c r="U7700" s="1"/>
    </row>
    <row r="7701" spans="1:21">
      <c r="A7701" s="8"/>
      <c r="U7701" s="1"/>
    </row>
    <row r="7702" spans="1:21">
      <c r="A7702" s="8"/>
      <c r="U7702" s="1"/>
    </row>
    <row r="7703" spans="1:21">
      <c r="A7703" s="8"/>
      <c r="U7703" s="1"/>
    </row>
    <row r="7704" spans="1:21">
      <c r="A7704" s="8"/>
      <c r="U7704" s="1"/>
    </row>
    <row r="7705" spans="1:21">
      <c r="A7705" s="8"/>
      <c r="U7705" s="1"/>
    </row>
    <row r="7706" spans="1:21">
      <c r="A7706" s="8"/>
      <c r="U7706" s="1"/>
    </row>
    <row r="7707" spans="1:21">
      <c r="A7707" s="8"/>
      <c r="U7707" s="1"/>
    </row>
    <row r="7708" spans="1:21">
      <c r="A7708" s="8"/>
      <c r="U7708" s="1"/>
    </row>
    <row r="7709" spans="1:21">
      <c r="A7709" s="8"/>
      <c r="U7709" s="1"/>
    </row>
    <row r="7710" spans="1:21">
      <c r="A7710" s="8"/>
      <c r="U7710" s="1"/>
    </row>
    <row r="7711" spans="1:21">
      <c r="A7711" s="8"/>
      <c r="U7711" s="1"/>
    </row>
    <row r="7712" spans="1:21">
      <c r="A7712" s="8"/>
      <c r="U7712" s="1"/>
    </row>
    <row r="7713" spans="1:21">
      <c r="A7713" s="8"/>
      <c r="U7713" s="1"/>
    </row>
    <row r="7714" spans="1:21">
      <c r="A7714" s="8"/>
      <c r="U7714" s="1"/>
    </row>
    <row r="7715" spans="1:21">
      <c r="A7715" s="8"/>
      <c r="U7715" s="1"/>
    </row>
    <row r="7716" spans="1:21">
      <c r="A7716" s="8"/>
      <c r="U7716" s="1"/>
    </row>
    <row r="7717" spans="1:21">
      <c r="A7717" s="8"/>
      <c r="U7717" s="1"/>
    </row>
    <row r="7718" spans="1:21">
      <c r="A7718" s="8"/>
      <c r="U7718" s="1"/>
    </row>
    <row r="7719" spans="1:21">
      <c r="A7719" s="8"/>
      <c r="U7719" s="1"/>
    </row>
    <row r="7720" spans="1:21">
      <c r="A7720" s="8"/>
      <c r="U7720" s="1"/>
    </row>
    <row r="7721" spans="1:21">
      <c r="A7721" s="8"/>
      <c r="U7721" s="1"/>
    </row>
    <row r="7722" spans="1:21">
      <c r="A7722" s="8"/>
      <c r="U7722" s="1"/>
    </row>
    <row r="7723" spans="1:21">
      <c r="A7723" s="8"/>
      <c r="U7723" s="1"/>
    </row>
    <row r="7724" spans="1:21">
      <c r="A7724" s="8"/>
      <c r="U7724" s="1"/>
    </row>
    <row r="7725" spans="1:21">
      <c r="A7725" s="8"/>
      <c r="U7725" s="1"/>
    </row>
    <row r="7726" spans="1:21">
      <c r="A7726" s="8"/>
      <c r="U7726" s="1"/>
    </row>
    <row r="7727" spans="1:21">
      <c r="A7727" s="8"/>
      <c r="U7727" s="1"/>
    </row>
    <row r="7728" spans="1:21">
      <c r="A7728" s="8"/>
      <c r="U7728" s="1"/>
    </row>
    <row r="7729" spans="1:21">
      <c r="A7729" s="8"/>
      <c r="U7729" s="1"/>
    </row>
    <row r="7730" spans="1:21">
      <c r="A7730" s="8"/>
      <c r="U7730" s="1"/>
    </row>
    <row r="7731" spans="1:21">
      <c r="A7731" s="8"/>
      <c r="U7731" s="1"/>
    </row>
    <row r="7732" spans="1:21">
      <c r="A7732" s="8"/>
      <c r="U7732" s="1"/>
    </row>
    <row r="7733" spans="1:21">
      <c r="A7733" s="8"/>
      <c r="U7733" s="1"/>
    </row>
    <row r="7734" spans="1:21">
      <c r="A7734" s="8"/>
      <c r="U7734" s="1"/>
    </row>
    <row r="7735" spans="1:21">
      <c r="A7735" s="8"/>
      <c r="U7735" s="1"/>
    </row>
    <row r="7736" spans="1:21">
      <c r="A7736" s="8"/>
      <c r="U7736" s="1"/>
    </row>
    <row r="7737" spans="1:21">
      <c r="A7737" s="8"/>
      <c r="U7737" s="1"/>
    </row>
    <row r="7738" spans="1:21">
      <c r="A7738" s="8"/>
      <c r="U7738" s="1"/>
    </row>
    <row r="7739" spans="1:21">
      <c r="A7739" s="8"/>
      <c r="U7739" s="1"/>
    </row>
    <row r="7740" spans="1:21">
      <c r="A7740" s="8"/>
      <c r="U7740" s="1"/>
    </row>
    <row r="7741" spans="1:21">
      <c r="A7741" s="8"/>
      <c r="U7741" s="1"/>
    </row>
    <row r="7742" spans="1:21">
      <c r="A7742" s="8"/>
      <c r="U7742" s="1"/>
    </row>
    <row r="7743" spans="1:21">
      <c r="A7743" s="8"/>
      <c r="U7743" s="1"/>
    </row>
    <row r="7744" spans="1:21">
      <c r="A7744" s="8"/>
      <c r="U7744" s="1"/>
    </row>
    <row r="7745" spans="1:21">
      <c r="A7745" s="8"/>
      <c r="U7745" s="1"/>
    </row>
    <row r="7746" spans="1:21">
      <c r="A7746" s="8"/>
      <c r="U7746" s="1"/>
    </row>
    <row r="7747" spans="1:21">
      <c r="A7747" s="8"/>
      <c r="U7747" s="1"/>
    </row>
    <row r="7748" spans="1:21">
      <c r="A7748" s="8"/>
      <c r="U7748" s="1"/>
    </row>
    <row r="7749" spans="1:21">
      <c r="A7749" s="8"/>
      <c r="U7749" s="1"/>
    </row>
    <row r="7750" spans="1:21">
      <c r="A7750" s="8"/>
      <c r="U7750" s="1"/>
    </row>
    <row r="7751" spans="1:21">
      <c r="A7751" s="8"/>
      <c r="U7751" s="1"/>
    </row>
    <row r="7752" spans="1:21">
      <c r="A7752" s="8"/>
      <c r="U7752" s="1"/>
    </row>
    <row r="7753" spans="1:21">
      <c r="A7753" s="8"/>
      <c r="U7753" s="1"/>
    </row>
    <row r="7754" spans="1:21">
      <c r="A7754" s="8"/>
      <c r="U7754" s="1"/>
    </row>
    <row r="7755" spans="1:21">
      <c r="A7755" s="8"/>
      <c r="U7755" s="1"/>
    </row>
    <row r="7756" spans="1:21">
      <c r="A7756" s="8"/>
      <c r="U7756" s="1"/>
    </row>
    <row r="7757" spans="1:21">
      <c r="A7757" s="8"/>
      <c r="U7757" s="1"/>
    </row>
    <row r="7758" spans="1:21">
      <c r="A7758" s="8"/>
      <c r="U7758" s="1"/>
    </row>
    <row r="7759" spans="1:21">
      <c r="A7759" s="8"/>
      <c r="U7759" s="1"/>
    </row>
    <row r="7760" spans="1:21">
      <c r="A7760" s="8"/>
      <c r="U7760" s="1"/>
    </row>
    <row r="7761" spans="1:21">
      <c r="A7761" s="8"/>
      <c r="U7761" s="1"/>
    </row>
    <row r="7762" spans="1:21">
      <c r="A7762" s="8"/>
      <c r="U7762" s="1"/>
    </row>
    <row r="7763" spans="1:21">
      <c r="A7763" s="8"/>
      <c r="U7763" s="1"/>
    </row>
    <row r="7764" spans="1:21">
      <c r="A7764" s="8"/>
      <c r="U7764" s="1"/>
    </row>
    <row r="7765" spans="1:21">
      <c r="A7765" s="8"/>
      <c r="U7765" s="1"/>
    </row>
    <row r="7766" spans="1:21">
      <c r="A7766" s="8"/>
      <c r="U7766" s="1"/>
    </row>
    <row r="7767" spans="1:21">
      <c r="A7767" s="8"/>
      <c r="U7767" s="1"/>
    </row>
    <row r="7768" spans="1:21">
      <c r="A7768" s="8"/>
      <c r="U7768" s="1"/>
    </row>
    <row r="7769" spans="1:21">
      <c r="A7769" s="8"/>
      <c r="U7769" s="1"/>
    </row>
    <row r="7770" spans="1:21">
      <c r="A7770" s="8"/>
      <c r="U7770" s="1"/>
    </row>
    <row r="7771" spans="1:21">
      <c r="A7771" s="8"/>
      <c r="U7771" s="1"/>
    </row>
    <row r="7772" spans="1:21">
      <c r="A7772" s="8"/>
      <c r="U7772" s="1"/>
    </row>
    <row r="7773" spans="1:21">
      <c r="A7773" s="8"/>
      <c r="U7773" s="1"/>
    </row>
    <row r="7774" spans="1:21">
      <c r="A7774" s="8"/>
      <c r="U7774" s="1"/>
    </row>
    <row r="7775" spans="1:21">
      <c r="A7775" s="8"/>
      <c r="U7775" s="1"/>
    </row>
    <row r="7776" spans="1:21">
      <c r="A7776" s="8"/>
      <c r="U7776" s="1"/>
    </row>
    <row r="7777" spans="1:21">
      <c r="A7777" s="8"/>
      <c r="U7777" s="1"/>
    </row>
    <row r="7778" spans="1:21">
      <c r="A7778" s="8"/>
      <c r="U7778" s="1"/>
    </row>
    <row r="7779" spans="1:21">
      <c r="A7779" s="8"/>
      <c r="U7779" s="1"/>
    </row>
    <row r="7780" spans="1:21">
      <c r="A7780" s="8"/>
      <c r="U7780" s="1"/>
    </row>
    <row r="7781" spans="1:21">
      <c r="A7781" s="8"/>
      <c r="U7781" s="1"/>
    </row>
    <row r="7782" spans="1:21">
      <c r="A7782" s="8"/>
      <c r="U7782" s="1"/>
    </row>
    <row r="7783" spans="1:21">
      <c r="A7783" s="8"/>
      <c r="U7783" s="1"/>
    </row>
    <row r="7784" spans="1:21">
      <c r="A7784" s="8"/>
      <c r="U7784" s="1"/>
    </row>
    <row r="7785" spans="1:21">
      <c r="A7785" s="8"/>
      <c r="U7785" s="1"/>
    </row>
    <row r="7786" spans="1:21">
      <c r="A7786" s="8"/>
      <c r="U7786" s="1"/>
    </row>
    <row r="7787" spans="1:21">
      <c r="A7787" s="8"/>
      <c r="U7787" s="1"/>
    </row>
    <row r="7788" spans="1:21">
      <c r="A7788" s="8"/>
      <c r="U7788" s="1"/>
    </row>
    <row r="7789" spans="1:21">
      <c r="A7789" s="8"/>
      <c r="U7789" s="1"/>
    </row>
    <row r="7790" spans="1:21">
      <c r="A7790" s="8"/>
      <c r="U7790" s="1"/>
    </row>
    <row r="7791" spans="1:21">
      <c r="A7791" s="8"/>
      <c r="U7791" s="1"/>
    </row>
    <row r="7792" spans="1:21">
      <c r="A7792" s="8"/>
      <c r="U7792" s="1"/>
    </row>
    <row r="7793" spans="1:21">
      <c r="A7793" s="8"/>
      <c r="U7793" s="1"/>
    </row>
    <row r="7794" spans="1:21">
      <c r="A7794" s="8"/>
      <c r="U7794" s="1"/>
    </row>
    <row r="7795" spans="1:21">
      <c r="A7795" s="8"/>
      <c r="U7795" s="1"/>
    </row>
    <row r="7796" spans="1:21">
      <c r="A7796" s="8"/>
      <c r="U7796" s="1"/>
    </row>
    <row r="7797" spans="1:21">
      <c r="A7797" s="8"/>
      <c r="U7797" s="1"/>
    </row>
    <row r="7798" spans="1:21">
      <c r="A7798" s="8"/>
      <c r="U7798" s="1"/>
    </row>
    <row r="7799" spans="1:21">
      <c r="A7799" s="8"/>
      <c r="U7799" s="1"/>
    </row>
    <row r="7800" spans="1:21">
      <c r="A7800" s="8"/>
      <c r="U7800" s="1"/>
    </row>
    <row r="7801" spans="1:21">
      <c r="A7801" s="8"/>
      <c r="U7801" s="1"/>
    </row>
    <row r="7802" spans="1:21">
      <c r="A7802" s="8"/>
      <c r="U7802" s="1"/>
    </row>
    <row r="7803" spans="1:21">
      <c r="A7803" s="8"/>
      <c r="U7803" s="1"/>
    </row>
    <row r="7804" spans="1:21">
      <c r="A7804" s="8"/>
      <c r="U7804" s="1"/>
    </row>
    <row r="7805" spans="1:21">
      <c r="A7805" s="8"/>
      <c r="U7805" s="1"/>
    </row>
    <row r="7806" spans="1:21">
      <c r="A7806" s="8"/>
      <c r="U7806" s="1"/>
    </row>
    <row r="7807" spans="1:21">
      <c r="A7807" s="8"/>
      <c r="U7807" s="1"/>
    </row>
    <row r="7808" spans="1:21">
      <c r="A7808" s="8"/>
      <c r="U7808" s="1"/>
    </row>
    <row r="7809" spans="1:21">
      <c r="A7809" s="8"/>
      <c r="U7809" s="1"/>
    </row>
    <row r="7810" spans="1:21">
      <c r="A7810" s="8"/>
      <c r="U7810" s="1"/>
    </row>
    <row r="7811" spans="1:21">
      <c r="A7811" s="8"/>
      <c r="U7811" s="1"/>
    </row>
    <row r="7812" spans="1:21">
      <c r="A7812" s="8"/>
      <c r="U7812" s="1"/>
    </row>
    <row r="7813" spans="1:21">
      <c r="A7813" s="8"/>
      <c r="U7813" s="1"/>
    </row>
    <row r="7814" spans="1:21">
      <c r="A7814" s="8"/>
      <c r="U7814" s="1"/>
    </row>
    <row r="7815" spans="1:21">
      <c r="A7815" s="8"/>
      <c r="U7815" s="1"/>
    </row>
    <row r="7816" spans="1:21">
      <c r="A7816" s="8"/>
      <c r="U7816" s="1"/>
    </row>
    <row r="7817" spans="1:21">
      <c r="A7817" s="8"/>
      <c r="U7817" s="1"/>
    </row>
    <row r="7818" spans="1:21">
      <c r="A7818" s="8"/>
      <c r="U7818" s="1"/>
    </row>
    <row r="7819" spans="1:21">
      <c r="A7819" s="8"/>
      <c r="U7819" s="1"/>
    </row>
    <row r="7820" spans="1:21">
      <c r="A7820" s="8"/>
      <c r="U7820" s="1"/>
    </row>
    <row r="7821" spans="1:21">
      <c r="A7821" s="8"/>
      <c r="U7821" s="1"/>
    </row>
    <row r="7822" spans="1:21">
      <c r="A7822" s="8"/>
      <c r="U7822" s="1"/>
    </row>
    <row r="7823" spans="1:21">
      <c r="A7823" s="8"/>
      <c r="U7823" s="1"/>
    </row>
    <row r="7824" spans="1:21">
      <c r="A7824" s="8"/>
      <c r="U7824" s="1"/>
    </row>
    <row r="7825" spans="1:21">
      <c r="A7825" s="8"/>
      <c r="U7825" s="1"/>
    </row>
    <row r="7826" spans="1:21">
      <c r="A7826" s="8"/>
      <c r="U7826" s="1"/>
    </row>
    <row r="7827" spans="1:21">
      <c r="A7827" s="8"/>
      <c r="U7827" s="1"/>
    </row>
    <row r="7828" spans="1:21">
      <c r="A7828" s="8"/>
      <c r="U7828" s="1"/>
    </row>
    <row r="7829" spans="1:21">
      <c r="A7829" s="8"/>
      <c r="U7829" s="1"/>
    </row>
    <row r="7830" spans="1:21">
      <c r="A7830" s="8"/>
      <c r="U7830" s="1"/>
    </row>
    <row r="7831" spans="1:21">
      <c r="A7831" s="8"/>
      <c r="U7831" s="1"/>
    </row>
    <row r="7832" spans="1:21">
      <c r="A7832" s="8"/>
      <c r="U7832" s="1"/>
    </row>
    <row r="7833" spans="1:21">
      <c r="A7833" s="8"/>
      <c r="U7833" s="1"/>
    </row>
    <row r="7834" spans="1:21">
      <c r="A7834" s="8"/>
      <c r="U7834" s="1"/>
    </row>
    <row r="7835" spans="1:21">
      <c r="A7835" s="8"/>
      <c r="U7835" s="1"/>
    </row>
    <row r="7836" spans="1:21">
      <c r="A7836" s="8"/>
      <c r="U7836" s="1"/>
    </row>
    <row r="7837" spans="1:21">
      <c r="A7837" s="8"/>
      <c r="U7837" s="1"/>
    </row>
    <row r="7838" spans="1:21">
      <c r="A7838" s="8"/>
      <c r="U7838" s="1"/>
    </row>
    <row r="7839" spans="1:21">
      <c r="A7839" s="8"/>
      <c r="U7839" s="1"/>
    </row>
    <row r="7840" spans="1:21">
      <c r="A7840" s="8"/>
      <c r="U7840" s="1"/>
    </row>
    <row r="7841" spans="1:21">
      <c r="A7841" s="8"/>
      <c r="U7841" s="1"/>
    </row>
    <row r="7842" spans="1:21">
      <c r="A7842" s="8"/>
      <c r="U7842" s="1"/>
    </row>
    <row r="7843" spans="1:21">
      <c r="A7843" s="8"/>
      <c r="U7843" s="1"/>
    </row>
    <row r="7844" spans="1:21">
      <c r="A7844" s="8"/>
      <c r="U7844" s="1"/>
    </row>
    <row r="7845" spans="1:21">
      <c r="A7845" s="8"/>
      <c r="U7845" s="1"/>
    </row>
    <row r="7846" spans="1:21">
      <c r="A7846" s="8"/>
      <c r="U7846" s="1"/>
    </row>
    <row r="7847" spans="1:21">
      <c r="A7847" s="8"/>
      <c r="U7847" s="1"/>
    </row>
    <row r="7848" spans="1:21">
      <c r="A7848" s="8"/>
      <c r="U7848" s="1"/>
    </row>
    <row r="7849" spans="1:21">
      <c r="A7849" s="8"/>
      <c r="U7849" s="1"/>
    </row>
    <row r="7850" spans="1:21">
      <c r="A7850" s="8"/>
      <c r="U7850" s="1"/>
    </row>
    <row r="7851" spans="1:21">
      <c r="A7851" s="8"/>
      <c r="U7851" s="1"/>
    </row>
    <row r="7852" spans="1:21">
      <c r="A7852" s="8"/>
      <c r="U7852" s="1"/>
    </row>
    <row r="7853" spans="1:21">
      <c r="A7853" s="8"/>
      <c r="U7853" s="1"/>
    </row>
    <row r="7854" spans="1:21">
      <c r="A7854" s="8"/>
      <c r="U7854" s="1"/>
    </row>
    <row r="7855" spans="1:21">
      <c r="A7855" s="8"/>
      <c r="U7855" s="1"/>
    </row>
    <row r="7856" spans="1:21">
      <c r="A7856" s="8"/>
      <c r="U7856" s="1"/>
    </row>
    <row r="7857" spans="1:21">
      <c r="A7857" s="8"/>
      <c r="U7857" s="1"/>
    </row>
    <row r="7858" spans="1:21">
      <c r="A7858" s="8"/>
      <c r="U7858" s="1"/>
    </row>
    <row r="7859" spans="1:21">
      <c r="A7859" s="8"/>
      <c r="U7859" s="1"/>
    </row>
    <row r="7860" spans="1:21">
      <c r="A7860" s="8"/>
      <c r="U7860" s="1"/>
    </row>
    <row r="7861" spans="1:21">
      <c r="A7861" s="8"/>
      <c r="U7861" s="1"/>
    </row>
    <row r="7862" spans="1:21">
      <c r="A7862" s="8"/>
      <c r="U7862" s="1"/>
    </row>
    <row r="7863" spans="1:21">
      <c r="A7863" s="8"/>
      <c r="U7863" s="1"/>
    </row>
    <row r="7864" spans="1:21">
      <c r="A7864" s="8"/>
      <c r="U7864" s="1"/>
    </row>
    <row r="7865" spans="1:21">
      <c r="A7865" s="8"/>
      <c r="U7865" s="1"/>
    </row>
    <row r="7866" spans="1:21">
      <c r="A7866" s="8"/>
      <c r="U7866" s="1"/>
    </row>
    <row r="7867" spans="1:21">
      <c r="A7867" s="8"/>
      <c r="U7867" s="1"/>
    </row>
    <row r="7868" spans="1:21">
      <c r="A7868" s="8"/>
      <c r="U7868" s="1"/>
    </row>
    <row r="7869" spans="1:21">
      <c r="A7869" s="8"/>
      <c r="U7869" s="1"/>
    </row>
    <row r="7870" spans="1:21">
      <c r="A7870" s="8"/>
      <c r="U7870" s="1"/>
    </row>
    <row r="7871" spans="1:21">
      <c r="A7871" s="8"/>
      <c r="U7871" s="1"/>
    </row>
    <row r="7872" spans="1:21">
      <c r="A7872" s="8"/>
      <c r="U7872" s="1"/>
    </row>
    <row r="7873" spans="1:21">
      <c r="A7873" s="8"/>
      <c r="U7873" s="1"/>
    </row>
    <row r="7874" spans="1:21">
      <c r="A7874" s="8"/>
      <c r="U7874" s="1"/>
    </row>
    <row r="7875" spans="1:21">
      <c r="A7875" s="8"/>
      <c r="U7875" s="1"/>
    </row>
    <row r="7876" spans="1:21">
      <c r="A7876" s="8"/>
      <c r="U7876" s="1"/>
    </row>
    <row r="7877" spans="1:21">
      <c r="A7877" s="8"/>
      <c r="U7877" s="1"/>
    </row>
    <row r="7878" spans="1:21">
      <c r="A7878" s="8"/>
      <c r="U7878" s="1"/>
    </row>
    <row r="7879" spans="1:21">
      <c r="A7879" s="8"/>
      <c r="U7879" s="1"/>
    </row>
    <row r="7880" spans="1:21">
      <c r="A7880" s="8"/>
      <c r="U7880" s="1"/>
    </row>
    <row r="7881" spans="1:21">
      <c r="A7881" s="8"/>
      <c r="U7881" s="1"/>
    </row>
    <row r="7882" spans="1:21">
      <c r="A7882" s="8"/>
      <c r="U7882" s="1"/>
    </row>
    <row r="7883" spans="1:21">
      <c r="A7883" s="8"/>
      <c r="U7883" s="1"/>
    </row>
    <row r="7884" spans="1:21">
      <c r="A7884" s="8"/>
      <c r="U7884" s="1"/>
    </row>
    <row r="7885" spans="1:21">
      <c r="A7885" s="8"/>
      <c r="U7885" s="1"/>
    </row>
    <row r="7886" spans="1:21">
      <c r="A7886" s="8"/>
      <c r="U7886" s="1"/>
    </row>
    <row r="7887" spans="1:21">
      <c r="A7887" s="8"/>
      <c r="U7887" s="1"/>
    </row>
    <row r="7888" spans="1:21">
      <c r="A7888" s="8"/>
      <c r="U7888" s="1"/>
    </row>
    <row r="7889" spans="1:21">
      <c r="A7889" s="8"/>
      <c r="U7889" s="1"/>
    </row>
    <row r="7890" spans="1:21">
      <c r="A7890" s="8"/>
      <c r="U7890" s="1"/>
    </row>
    <row r="7891" spans="1:21">
      <c r="A7891" s="8"/>
      <c r="U7891" s="1"/>
    </row>
    <row r="7892" spans="1:21">
      <c r="A7892" s="8"/>
      <c r="U7892" s="1"/>
    </row>
    <row r="7893" spans="1:21">
      <c r="A7893" s="8"/>
      <c r="U7893" s="1"/>
    </row>
    <row r="7894" spans="1:21">
      <c r="A7894" s="8"/>
      <c r="U7894" s="1"/>
    </row>
    <row r="7895" spans="1:21">
      <c r="A7895" s="8"/>
      <c r="U7895" s="1"/>
    </row>
    <row r="7896" spans="1:21">
      <c r="A7896" s="8"/>
      <c r="U7896" s="1"/>
    </row>
    <row r="7897" spans="1:21">
      <c r="A7897" s="8"/>
      <c r="U7897" s="1"/>
    </row>
    <row r="7898" spans="1:21">
      <c r="A7898" s="8"/>
      <c r="U7898" s="1"/>
    </row>
    <row r="7899" spans="1:21">
      <c r="A7899" s="8"/>
      <c r="U7899" s="1"/>
    </row>
    <row r="7900" spans="1:21">
      <c r="A7900" s="8"/>
      <c r="U7900" s="1"/>
    </row>
    <row r="7901" spans="1:21">
      <c r="A7901" s="8"/>
      <c r="U7901" s="1"/>
    </row>
    <row r="7902" spans="1:21">
      <c r="A7902" s="8"/>
      <c r="U7902" s="1"/>
    </row>
    <row r="7903" spans="1:21">
      <c r="A7903" s="8"/>
      <c r="U7903" s="1"/>
    </row>
    <row r="7904" spans="1:21">
      <c r="A7904" s="8"/>
      <c r="U7904" s="1"/>
    </row>
    <row r="7905" spans="1:21">
      <c r="A7905" s="8"/>
      <c r="U7905" s="1"/>
    </row>
    <row r="7906" spans="1:21">
      <c r="A7906" s="8"/>
      <c r="U7906" s="1"/>
    </row>
    <row r="7907" spans="1:21">
      <c r="A7907" s="8"/>
      <c r="U7907" s="1"/>
    </row>
    <row r="7908" spans="1:21">
      <c r="A7908" s="8"/>
      <c r="U7908" s="1"/>
    </row>
    <row r="7909" spans="1:21">
      <c r="A7909" s="8"/>
      <c r="U7909" s="1"/>
    </row>
    <row r="7910" spans="1:21">
      <c r="A7910" s="8"/>
      <c r="U7910" s="1"/>
    </row>
    <row r="7911" spans="1:21">
      <c r="A7911" s="8"/>
      <c r="U7911" s="1"/>
    </row>
    <row r="7912" spans="1:21">
      <c r="A7912" s="8"/>
      <c r="U7912" s="1"/>
    </row>
    <row r="7913" spans="1:21">
      <c r="A7913" s="8"/>
      <c r="U7913" s="1"/>
    </row>
    <row r="7914" spans="1:21">
      <c r="A7914" s="8"/>
      <c r="U7914" s="1"/>
    </row>
    <row r="7915" spans="1:21">
      <c r="A7915" s="8"/>
      <c r="U7915" s="1"/>
    </row>
    <row r="7916" spans="1:21">
      <c r="A7916" s="8"/>
      <c r="U7916" s="1"/>
    </row>
    <row r="7917" spans="1:21">
      <c r="A7917" s="8"/>
      <c r="U7917" s="1"/>
    </row>
    <row r="7918" spans="1:21">
      <c r="A7918" s="8"/>
      <c r="U7918" s="1"/>
    </row>
    <row r="7919" spans="1:21">
      <c r="A7919" s="8"/>
      <c r="U7919" s="1"/>
    </row>
    <row r="7920" spans="1:21">
      <c r="A7920" s="8"/>
      <c r="U7920" s="1"/>
    </row>
    <row r="7921" spans="1:21">
      <c r="A7921" s="8"/>
      <c r="U7921" s="1"/>
    </row>
    <row r="7922" spans="1:21">
      <c r="A7922" s="8"/>
      <c r="U7922" s="1"/>
    </row>
    <row r="7923" spans="1:21">
      <c r="A7923" s="8"/>
      <c r="U7923" s="1"/>
    </row>
    <row r="7924" spans="1:21">
      <c r="A7924" s="8"/>
      <c r="U7924" s="1"/>
    </row>
    <row r="7925" spans="1:21">
      <c r="A7925" s="8"/>
      <c r="U7925" s="1"/>
    </row>
    <row r="7926" spans="1:21">
      <c r="A7926" s="8"/>
      <c r="U7926" s="1"/>
    </row>
    <row r="7927" spans="1:21">
      <c r="A7927" s="8"/>
      <c r="U7927" s="1"/>
    </row>
    <row r="7928" spans="1:21">
      <c r="A7928" s="8"/>
      <c r="U7928" s="1"/>
    </row>
    <row r="7929" spans="1:21">
      <c r="A7929" s="8"/>
      <c r="U7929" s="1"/>
    </row>
    <row r="7930" spans="1:21">
      <c r="A7930" s="8"/>
      <c r="U7930" s="1"/>
    </row>
    <row r="7931" spans="1:21">
      <c r="A7931" s="8"/>
      <c r="U7931" s="1"/>
    </row>
    <row r="7932" spans="1:21">
      <c r="A7932" s="8"/>
      <c r="U7932" s="1"/>
    </row>
    <row r="7933" spans="1:21">
      <c r="A7933" s="8"/>
      <c r="U7933" s="1"/>
    </row>
    <row r="7934" spans="1:21">
      <c r="A7934" s="8"/>
      <c r="U7934" s="1"/>
    </row>
    <row r="7935" spans="1:21">
      <c r="A7935" s="8"/>
      <c r="U7935" s="1"/>
    </row>
    <row r="7936" spans="1:21">
      <c r="A7936" s="8"/>
      <c r="U7936" s="1"/>
    </row>
    <row r="7937" spans="1:21">
      <c r="A7937" s="8"/>
      <c r="U7937" s="1"/>
    </row>
    <row r="7938" spans="1:21">
      <c r="A7938" s="8"/>
      <c r="U7938" s="1"/>
    </row>
    <row r="7939" spans="1:21">
      <c r="A7939" s="8"/>
      <c r="U7939" s="1"/>
    </row>
    <row r="7940" spans="1:21">
      <c r="A7940" s="8"/>
      <c r="U7940" s="1"/>
    </row>
    <row r="7941" spans="1:21">
      <c r="A7941" s="8"/>
      <c r="U7941" s="1"/>
    </row>
    <row r="7942" spans="1:21">
      <c r="A7942" s="8"/>
      <c r="U7942" s="1"/>
    </row>
    <row r="7943" spans="1:21">
      <c r="A7943" s="8"/>
      <c r="U7943" s="1"/>
    </row>
    <row r="7944" spans="1:21">
      <c r="A7944" s="8"/>
      <c r="U7944" s="1"/>
    </row>
    <row r="7945" spans="1:21">
      <c r="A7945" s="8"/>
      <c r="U7945" s="1"/>
    </row>
    <row r="7946" spans="1:21">
      <c r="A7946" s="8"/>
      <c r="U7946" s="1"/>
    </row>
    <row r="7947" spans="1:21">
      <c r="A7947" s="8"/>
      <c r="U7947" s="1"/>
    </row>
    <row r="7948" spans="1:21">
      <c r="A7948" s="8"/>
      <c r="U7948" s="1"/>
    </row>
    <row r="7949" spans="1:21">
      <c r="A7949" s="8"/>
      <c r="U7949" s="1"/>
    </row>
    <row r="7950" spans="1:21">
      <c r="A7950" s="8"/>
      <c r="U7950" s="1"/>
    </row>
    <row r="7951" spans="1:21">
      <c r="A7951" s="8"/>
      <c r="U7951" s="1"/>
    </row>
    <row r="7952" spans="1:21">
      <c r="A7952" s="8"/>
      <c r="U7952" s="1"/>
    </row>
    <row r="7953" spans="1:21">
      <c r="A7953" s="8"/>
      <c r="U7953" s="1"/>
    </row>
    <row r="7954" spans="1:21">
      <c r="A7954" s="8"/>
      <c r="U7954" s="1"/>
    </row>
    <row r="7955" spans="1:21">
      <c r="A7955" s="8"/>
      <c r="U7955" s="1"/>
    </row>
    <row r="7956" spans="1:21">
      <c r="A7956" s="8"/>
      <c r="U7956" s="1"/>
    </row>
    <row r="7957" spans="1:21">
      <c r="A7957" s="8"/>
      <c r="U7957" s="1"/>
    </row>
    <row r="7958" spans="1:21">
      <c r="A7958" s="8"/>
      <c r="U7958" s="1"/>
    </row>
    <row r="7959" spans="1:21">
      <c r="A7959" s="8"/>
      <c r="U7959" s="1"/>
    </row>
    <row r="7960" spans="1:21">
      <c r="A7960" s="8"/>
      <c r="U7960" s="1"/>
    </row>
    <row r="7961" spans="1:21">
      <c r="A7961" s="8"/>
      <c r="U7961" s="1"/>
    </row>
    <row r="7962" spans="1:21">
      <c r="A7962" s="8"/>
      <c r="U7962" s="1"/>
    </row>
    <row r="7963" spans="1:21">
      <c r="A7963" s="8"/>
      <c r="U7963" s="1"/>
    </row>
    <row r="7964" spans="1:21">
      <c r="A7964" s="8"/>
      <c r="U7964" s="1"/>
    </row>
    <row r="7965" spans="1:21">
      <c r="A7965" s="8"/>
      <c r="U7965" s="1"/>
    </row>
    <row r="7966" spans="1:21">
      <c r="A7966" s="8"/>
      <c r="U7966" s="1"/>
    </row>
    <row r="7967" spans="1:21">
      <c r="A7967" s="8"/>
      <c r="U7967" s="1"/>
    </row>
    <row r="7968" spans="1:21">
      <c r="A7968" s="8"/>
      <c r="U7968" s="1"/>
    </row>
    <row r="7969" spans="1:21">
      <c r="A7969" s="8"/>
      <c r="U7969" s="1"/>
    </row>
    <row r="7970" spans="1:21">
      <c r="A7970" s="8"/>
      <c r="U7970" s="1"/>
    </row>
    <row r="7971" spans="1:21">
      <c r="A7971" s="8"/>
      <c r="U7971" s="1"/>
    </row>
    <row r="7972" spans="1:21">
      <c r="A7972" s="8"/>
      <c r="U7972" s="1"/>
    </row>
    <row r="7973" spans="1:21">
      <c r="A7973" s="8"/>
      <c r="U7973" s="1"/>
    </row>
    <row r="7974" spans="1:21">
      <c r="A7974" s="8"/>
      <c r="U7974" s="1"/>
    </row>
    <row r="7975" spans="1:21">
      <c r="A7975" s="8"/>
      <c r="U7975" s="1"/>
    </row>
    <row r="7976" spans="1:21">
      <c r="A7976" s="8"/>
      <c r="U7976" s="1"/>
    </row>
    <row r="7977" spans="1:21">
      <c r="A7977" s="8"/>
      <c r="U7977" s="1"/>
    </row>
    <row r="7978" spans="1:21">
      <c r="A7978" s="8"/>
      <c r="U7978" s="1"/>
    </row>
    <row r="7979" spans="1:21">
      <c r="A7979" s="8"/>
      <c r="U7979" s="1"/>
    </row>
    <row r="7980" spans="1:21">
      <c r="A7980" s="8"/>
      <c r="U7980" s="1"/>
    </row>
    <row r="7981" spans="1:21">
      <c r="A7981" s="8"/>
      <c r="U7981" s="1"/>
    </row>
    <row r="7982" spans="1:21">
      <c r="A7982" s="8"/>
      <c r="U7982" s="1"/>
    </row>
    <row r="7983" spans="1:21">
      <c r="A7983" s="8"/>
      <c r="U7983" s="1"/>
    </row>
    <row r="7984" spans="1:21">
      <c r="A7984" s="8"/>
      <c r="U7984" s="1"/>
    </row>
    <row r="7985" spans="1:21">
      <c r="A7985" s="8"/>
      <c r="U7985" s="1"/>
    </row>
    <row r="7986" spans="1:21">
      <c r="A7986" s="8"/>
      <c r="U7986" s="1"/>
    </row>
    <row r="7987" spans="1:21">
      <c r="A7987" s="8"/>
      <c r="U7987" s="1"/>
    </row>
    <row r="7988" spans="1:21">
      <c r="A7988" s="8"/>
      <c r="U7988" s="1"/>
    </row>
    <row r="7989" spans="1:21">
      <c r="A7989" s="8"/>
      <c r="U7989" s="1"/>
    </row>
    <row r="7990" spans="1:21">
      <c r="A7990" s="8"/>
      <c r="U7990" s="1"/>
    </row>
    <row r="7991" spans="1:21">
      <c r="A7991" s="8"/>
      <c r="U7991" s="1"/>
    </row>
    <row r="7992" spans="1:21">
      <c r="A7992" s="8"/>
      <c r="U7992" s="1"/>
    </row>
    <row r="7993" spans="1:21">
      <c r="A7993" s="8"/>
      <c r="U7993" s="1"/>
    </row>
    <row r="7994" spans="1:21">
      <c r="A7994" s="8"/>
      <c r="U7994" s="1"/>
    </row>
    <row r="7995" spans="1:21">
      <c r="A7995" s="8"/>
      <c r="U7995" s="1"/>
    </row>
    <row r="7996" spans="1:21">
      <c r="A7996" s="8"/>
      <c r="U7996" s="1"/>
    </row>
    <row r="7997" spans="1:21">
      <c r="A7997" s="8"/>
      <c r="U7997" s="1"/>
    </row>
    <row r="7998" spans="1:21">
      <c r="A7998" s="8"/>
      <c r="U7998" s="1"/>
    </row>
    <row r="7999" spans="1:21">
      <c r="A7999" s="8"/>
      <c r="U7999" s="1"/>
    </row>
    <row r="8000" spans="1:21">
      <c r="A8000" s="8"/>
      <c r="U8000" s="1"/>
    </row>
    <row r="8001" spans="1:21">
      <c r="A8001" s="8"/>
      <c r="U8001" s="1"/>
    </row>
    <row r="8002" spans="1:21">
      <c r="A8002" s="8"/>
      <c r="U8002" s="1"/>
    </row>
    <row r="8003" spans="1:21">
      <c r="A8003" s="8"/>
      <c r="U8003" s="1"/>
    </row>
    <row r="8004" spans="1:21">
      <c r="A8004" s="8"/>
      <c r="U8004" s="1"/>
    </row>
    <row r="8005" spans="1:21">
      <c r="A8005" s="8"/>
      <c r="U8005" s="1"/>
    </row>
    <row r="8006" spans="1:21">
      <c r="A8006" s="8"/>
      <c r="U8006" s="1"/>
    </row>
    <row r="8007" spans="1:21">
      <c r="A8007" s="8"/>
      <c r="U8007" s="1"/>
    </row>
    <row r="8008" spans="1:21">
      <c r="A8008" s="8"/>
      <c r="U8008" s="1"/>
    </row>
    <row r="8009" spans="1:21">
      <c r="A8009" s="8"/>
      <c r="U8009" s="1"/>
    </row>
    <row r="8010" spans="1:21">
      <c r="A8010" s="8"/>
      <c r="U8010" s="1"/>
    </row>
    <row r="8011" spans="1:21">
      <c r="A8011" s="8"/>
      <c r="U8011" s="1"/>
    </row>
    <row r="8012" spans="1:21">
      <c r="A8012" s="8"/>
      <c r="U8012" s="1"/>
    </row>
    <row r="8013" spans="1:21">
      <c r="A8013" s="8"/>
      <c r="U8013" s="1"/>
    </row>
    <row r="8014" spans="1:21">
      <c r="A8014" s="8"/>
      <c r="U8014" s="1"/>
    </row>
    <row r="8015" spans="1:21">
      <c r="A8015" s="8"/>
      <c r="U8015" s="1"/>
    </row>
    <row r="8016" spans="1:21">
      <c r="A8016" s="8"/>
      <c r="U8016" s="1"/>
    </row>
    <row r="8017" spans="1:21">
      <c r="A8017" s="8"/>
      <c r="U8017" s="1"/>
    </row>
    <row r="8018" spans="1:21">
      <c r="A8018" s="8"/>
      <c r="U8018" s="1"/>
    </row>
    <row r="8019" spans="1:21">
      <c r="A8019" s="8"/>
      <c r="U8019" s="1"/>
    </row>
    <row r="8020" spans="1:21">
      <c r="A8020" s="8"/>
      <c r="U8020" s="1"/>
    </row>
    <row r="8021" spans="1:21">
      <c r="A8021" s="8"/>
      <c r="U8021" s="1"/>
    </row>
    <row r="8022" spans="1:21">
      <c r="A8022" s="8"/>
      <c r="U8022" s="1"/>
    </row>
    <row r="8023" spans="1:21">
      <c r="A8023" s="8"/>
      <c r="U8023" s="1"/>
    </row>
    <row r="8024" spans="1:21">
      <c r="A8024" s="8"/>
      <c r="U8024" s="1"/>
    </row>
    <row r="8025" spans="1:21">
      <c r="A8025" s="8"/>
      <c r="U8025" s="1"/>
    </row>
    <row r="8026" spans="1:21">
      <c r="A8026" s="8"/>
      <c r="U8026" s="1"/>
    </row>
    <row r="8027" spans="1:21">
      <c r="A8027" s="8"/>
      <c r="U8027" s="1"/>
    </row>
    <row r="8028" spans="1:21">
      <c r="A8028" s="8"/>
      <c r="U8028" s="1"/>
    </row>
    <row r="8029" spans="1:21">
      <c r="A8029" s="8"/>
      <c r="U8029" s="1"/>
    </row>
    <row r="8030" spans="1:21">
      <c r="A8030" s="8"/>
      <c r="U8030" s="1"/>
    </row>
    <row r="8031" spans="1:21">
      <c r="A8031" s="8"/>
      <c r="U8031" s="1"/>
    </row>
    <row r="8032" spans="1:21">
      <c r="A8032" s="8"/>
      <c r="U8032" s="1"/>
    </row>
    <row r="8033" spans="1:21">
      <c r="A8033" s="8"/>
      <c r="U8033" s="1"/>
    </row>
    <row r="8034" spans="1:21">
      <c r="A8034" s="8"/>
      <c r="U8034" s="1"/>
    </row>
    <row r="8035" spans="1:21">
      <c r="A8035" s="8"/>
      <c r="U8035" s="1"/>
    </row>
    <row r="8036" spans="1:21">
      <c r="A8036" s="8"/>
      <c r="U8036" s="1"/>
    </row>
    <row r="8037" spans="1:21">
      <c r="A8037" s="8"/>
      <c r="U8037" s="1"/>
    </row>
    <row r="8038" spans="1:21">
      <c r="A8038" s="8"/>
      <c r="U8038" s="1"/>
    </row>
    <row r="8039" spans="1:21">
      <c r="A8039" s="8"/>
      <c r="U8039" s="1"/>
    </row>
    <row r="8040" spans="1:21">
      <c r="A8040" s="8"/>
      <c r="U8040" s="1"/>
    </row>
    <row r="8041" spans="1:21">
      <c r="A8041" s="8"/>
      <c r="U8041" s="1"/>
    </row>
    <row r="8042" spans="1:21">
      <c r="A8042" s="8"/>
      <c r="U8042" s="1"/>
    </row>
    <row r="8043" spans="1:21">
      <c r="A8043" s="8"/>
      <c r="U8043" s="1"/>
    </row>
    <row r="8044" spans="1:21">
      <c r="A8044" s="8"/>
      <c r="U8044" s="1"/>
    </row>
    <row r="8045" spans="1:21">
      <c r="A8045" s="8"/>
      <c r="U8045" s="1"/>
    </row>
    <row r="8046" spans="1:21">
      <c r="A8046" s="8"/>
      <c r="U8046" s="1"/>
    </row>
    <row r="8047" spans="1:21">
      <c r="A8047" s="8"/>
      <c r="U8047" s="1"/>
    </row>
    <row r="8048" spans="1:21">
      <c r="A8048" s="8"/>
      <c r="U8048" s="1"/>
    </row>
    <row r="8049" spans="1:21">
      <c r="A8049" s="8"/>
      <c r="U8049" s="1"/>
    </row>
    <row r="8050" spans="1:21">
      <c r="A8050" s="8"/>
      <c r="U8050" s="1"/>
    </row>
    <row r="8051" spans="1:21">
      <c r="A8051" s="8"/>
      <c r="U8051" s="1"/>
    </row>
    <row r="8052" spans="1:21">
      <c r="A8052" s="8"/>
      <c r="U8052" s="1"/>
    </row>
    <row r="8053" spans="1:21">
      <c r="A8053" s="8"/>
      <c r="U8053" s="1"/>
    </row>
    <row r="8054" spans="1:21">
      <c r="A8054" s="8"/>
      <c r="U8054" s="1"/>
    </row>
    <row r="8055" spans="1:21">
      <c r="A8055" s="8"/>
      <c r="U8055" s="1"/>
    </row>
    <row r="8056" spans="1:21">
      <c r="A8056" s="8"/>
      <c r="U8056" s="1"/>
    </row>
    <row r="8057" spans="1:21">
      <c r="A8057" s="8"/>
      <c r="U8057" s="1"/>
    </row>
    <row r="8058" spans="1:21">
      <c r="A8058" s="8"/>
      <c r="U8058" s="1"/>
    </row>
    <row r="8059" spans="1:21">
      <c r="A8059" s="8"/>
      <c r="U8059" s="1"/>
    </row>
    <row r="8060" spans="1:21">
      <c r="A8060" s="8"/>
      <c r="U8060" s="1"/>
    </row>
    <row r="8061" spans="1:21">
      <c r="A8061" s="8"/>
      <c r="U8061" s="1"/>
    </row>
    <row r="8062" spans="1:21">
      <c r="A8062" s="8"/>
      <c r="U8062" s="1"/>
    </row>
    <row r="8063" spans="1:21">
      <c r="A8063" s="8"/>
      <c r="U8063" s="1"/>
    </row>
    <row r="8064" spans="1:21">
      <c r="A8064" s="8"/>
      <c r="U8064" s="1"/>
    </row>
    <row r="8065" spans="1:21">
      <c r="A8065" s="8"/>
      <c r="U8065" s="1"/>
    </row>
    <row r="8066" spans="1:21">
      <c r="A8066" s="8"/>
      <c r="U8066" s="1"/>
    </row>
    <row r="8067" spans="1:21">
      <c r="A8067" s="8"/>
      <c r="U8067" s="1"/>
    </row>
    <row r="8068" spans="1:21">
      <c r="A8068" s="8"/>
      <c r="U8068" s="1"/>
    </row>
    <row r="8069" spans="1:21">
      <c r="A8069" s="8"/>
      <c r="U8069" s="1"/>
    </row>
    <row r="8070" spans="1:21">
      <c r="A8070" s="8"/>
      <c r="U8070" s="1"/>
    </row>
    <row r="8071" spans="1:21">
      <c r="A8071" s="8"/>
      <c r="U8071" s="1"/>
    </row>
    <row r="8072" spans="1:21">
      <c r="A8072" s="8"/>
      <c r="U8072" s="1"/>
    </row>
    <row r="8073" spans="1:21">
      <c r="A8073" s="8"/>
      <c r="U8073" s="1"/>
    </row>
    <row r="8074" spans="1:21">
      <c r="A8074" s="8"/>
      <c r="U8074" s="1"/>
    </row>
    <row r="8075" spans="1:21">
      <c r="A8075" s="8"/>
      <c r="U8075" s="1"/>
    </row>
    <row r="8076" spans="1:21">
      <c r="A8076" s="8"/>
      <c r="U8076" s="1"/>
    </row>
    <row r="8077" spans="1:21">
      <c r="A8077" s="8"/>
      <c r="U8077" s="1"/>
    </row>
    <row r="8078" spans="1:21">
      <c r="A8078" s="8"/>
      <c r="U8078" s="1"/>
    </row>
    <row r="8079" spans="1:21">
      <c r="A8079" s="8"/>
      <c r="U8079" s="1"/>
    </row>
    <row r="8080" spans="1:21">
      <c r="A8080" s="8"/>
      <c r="U8080" s="1"/>
    </row>
    <row r="8081" spans="1:21">
      <c r="A8081" s="8"/>
      <c r="U8081" s="1"/>
    </row>
    <row r="8082" spans="1:21">
      <c r="A8082" s="8"/>
      <c r="U8082" s="1"/>
    </row>
    <row r="8083" spans="1:21">
      <c r="A8083" s="8"/>
      <c r="U8083" s="1"/>
    </row>
    <row r="8084" spans="1:21">
      <c r="A8084" s="8"/>
      <c r="U8084" s="1"/>
    </row>
    <row r="8085" spans="1:21">
      <c r="A8085" s="8"/>
      <c r="U8085" s="1"/>
    </row>
    <row r="8086" spans="1:21">
      <c r="A8086" s="8"/>
      <c r="U8086" s="1"/>
    </row>
    <row r="8087" spans="1:21">
      <c r="A8087" s="8"/>
      <c r="U8087" s="1"/>
    </row>
    <row r="8088" spans="1:21">
      <c r="A8088" s="8"/>
      <c r="U8088" s="1"/>
    </row>
    <row r="8089" spans="1:21">
      <c r="A8089" s="8"/>
      <c r="U8089" s="1"/>
    </row>
    <row r="8090" spans="1:21">
      <c r="A8090" s="8"/>
      <c r="U8090" s="1"/>
    </row>
    <row r="8091" spans="1:21">
      <c r="A8091" s="8"/>
      <c r="U8091" s="1"/>
    </row>
    <row r="8092" spans="1:21">
      <c r="A8092" s="8"/>
      <c r="U8092" s="1"/>
    </row>
    <row r="8093" spans="1:21">
      <c r="A8093" s="8"/>
      <c r="U8093" s="1"/>
    </row>
    <row r="8094" spans="1:21">
      <c r="A8094" s="8"/>
      <c r="U8094" s="1"/>
    </row>
    <row r="8095" spans="1:21">
      <c r="A8095" s="8"/>
      <c r="U8095" s="1"/>
    </row>
    <row r="8096" spans="1:21">
      <c r="A8096" s="8"/>
      <c r="U8096" s="1"/>
    </row>
    <row r="8097" spans="1:21">
      <c r="A8097" s="8"/>
      <c r="U8097" s="1"/>
    </row>
    <row r="8098" spans="1:21">
      <c r="A8098" s="8"/>
      <c r="U8098" s="1"/>
    </row>
    <row r="8099" spans="1:21">
      <c r="A8099" s="8"/>
      <c r="U8099" s="1"/>
    </row>
    <row r="8100" spans="1:21">
      <c r="A8100" s="8"/>
      <c r="U8100" s="1"/>
    </row>
    <row r="8101" spans="1:21">
      <c r="A8101" s="8"/>
      <c r="U8101" s="1"/>
    </row>
    <row r="8102" spans="1:21">
      <c r="A8102" s="8"/>
      <c r="U8102" s="1"/>
    </row>
    <row r="8103" spans="1:21">
      <c r="A8103" s="8"/>
      <c r="U8103" s="1"/>
    </row>
    <row r="8104" spans="1:21">
      <c r="A8104" s="8"/>
      <c r="U8104" s="1"/>
    </row>
    <row r="8105" spans="1:21">
      <c r="A8105" s="8"/>
      <c r="U8105" s="1"/>
    </row>
    <row r="8106" spans="1:21">
      <c r="A8106" s="8"/>
      <c r="U8106" s="1"/>
    </row>
    <row r="8107" spans="1:21">
      <c r="A8107" s="8"/>
      <c r="U8107" s="1"/>
    </row>
    <row r="8108" spans="1:21">
      <c r="A8108" s="8"/>
      <c r="U8108" s="1"/>
    </row>
    <row r="8109" spans="1:21">
      <c r="A8109" s="8"/>
      <c r="U8109" s="1"/>
    </row>
    <row r="8110" spans="1:21">
      <c r="A8110" s="8"/>
      <c r="U8110" s="1"/>
    </row>
    <row r="8111" spans="1:21">
      <c r="A8111" s="8"/>
      <c r="U8111" s="1"/>
    </row>
    <row r="8112" spans="1:21">
      <c r="A8112" s="8"/>
      <c r="U8112" s="1"/>
    </row>
    <row r="8113" spans="1:21">
      <c r="A8113" s="8"/>
      <c r="U8113" s="1"/>
    </row>
    <row r="8114" spans="1:21">
      <c r="A8114" s="8"/>
      <c r="U8114" s="1"/>
    </row>
    <row r="8115" spans="1:21">
      <c r="A8115" s="8"/>
      <c r="U8115" s="1"/>
    </row>
    <row r="8116" spans="1:21">
      <c r="A8116" s="8"/>
      <c r="U8116" s="1"/>
    </row>
    <row r="8117" spans="1:21">
      <c r="A8117" s="8"/>
      <c r="U8117" s="1"/>
    </row>
    <row r="8118" spans="1:21">
      <c r="A8118" s="8"/>
      <c r="U8118" s="1"/>
    </row>
    <row r="8119" spans="1:21">
      <c r="A8119" s="8"/>
      <c r="U8119" s="1"/>
    </row>
    <row r="8120" spans="1:21">
      <c r="A8120" s="8"/>
      <c r="U8120" s="1"/>
    </row>
    <row r="8121" spans="1:21">
      <c r="A8121" s="8"/>
      <c r="U8121" s="1"/>
    </row>
    <row r="8122" spans="1:21">
      <c r="A8122" s="8"/>
      <c r="U8122" s="1"/>
    </row>
    <row r="8123" spans="1:21">
      <c r="A8123" s="8"/>
      <c r="U8123" s="1"/>
    </row>
    <row r="8124" spans="1:21">
      <c r="A8124" s="8"/>
      <c r="U8124" s="1"/>
    </row>
    <row r="8125" spans="1:21">
      <c r="A8125" s="8"/>
      <c r="U8125" s="1"/>
    </row>
    <row r="8126" spans="1:21">
      <c r="A8126" s="8"/>
      <c r="U8126" s="1"/>
    </row>
    <row r="8127" spans="1:21">
      <c r="A8127" s="8"/>
      <c r="U8127" s="1"/>
    </row>
    <row r="8128" spans="1:21">
      <c r="A8128" s="8"/>
      <c r="U8128" s="1"/>
    </row>
    <row r="8129" spans="1:21">
      <c r="A8129" s="8"/>
      <c r="U8129" s="1"/>
    </row>
    <row r="8130" spans="1:21">
      <c r="A8130" s="8"/>
      <c r="U8130" s="1"/>
    </row>
    <row r="8131" spans="1:21">
      <c r="A8131" s="8"/>
      <c r="U8131" s="1"/>
    </row>
    <row r="8132" spans="1:21">
      <c r="A8132" s="8"/>
      <c r="U8132" s="1"/>
    </row>
    <row r="8133" spans="1:21">
      <c r="A8133" s="8"/>
      <c r="U8133" s="1"/>
    </row>
    <row r="8134" spans="1:21">
      <c r="A8134" s="8"/>
      <c r="U8134" s="1"/>
    </row>
    <row r="8135" spans="1:21">
      <c r="A8135" s="8"/>
      <c r="U8135" s="1"/>
    </row>
    <row r="8136" spans="1:21">
      <c r="A8136" s="8"/>
      <c r="U8136" s="1"/>
    </row>
    <row r="8137" spans="1:21">
      <c r="A8137" s="8"/>
      <c r="U8137" s="1"/>
    </row>
    <row r="8138" spans="1:21">
      <c r="A8138" s="8"/>
      <c r="U8138" s="1"/>
    </row>
    <row r="8139" spans="1:21">
      <c r="A8139" s="8"/>
      <c r="U8139" s="1"/>
    </row>
    <row r="8140" spans="1:21">
      <c r="A8140" s="8"/>
      <c r="U8140" s="1"/>
    </row>
    <row r="8141" spans="1:21">
      <c r="A8141" s="8"/>
      <c r="U8141" s="1"/>
    </row>
    <row r="8142" spans="1:21">
      <c r="A8142" s="8"/>
      <c r="U8142" s="1"/>
    </row>
    <row r="8143" spans="1:21">
      <c r="A8143" s="8"/>
      <c r="U8143" s="1"/>
    </row>
    <row r="8144" spans="1:21">
      <c r="A8144" s="8"/>
      <c r="U8144" s="1"/>
    </row>
    <row r="8145" spans="1:21">
      <c r="A8145" s="8"/>
      <c r="U8145" s="1"/>
    </row>
    <row r="8146" spans="1:21">
      <c r="A8146" s="8"/>
      <c r="U8146" s="1"/>
    </row>
    <row r="8147" spans="1:21">
      <c r="A8147" s="8"/>
      <c r="U8147" s="1"/>
    </row>
    <row r="8148" spans="1:21">
      <c r="A8148" s="8"/>
      <c r="U8148" s="1"/>
    </row>
    <row r="8149" spans="1:21">
      <c r="A8149" s="8"/>
      <c r="U8149" s="1"/>
    </row>
    <row r="8150" spans="1:21">
      <c r="A8150" s="8"/>
      <c r="U8150" s="1"/>
    </row>
    <row r="8151" spans="1:21">
      <c r="A8151" s="8"/>
      <c r="U8151" s="1"/>
    </row>
    <row r="8152" spans="1:21">
      <c r="A8152" s="8"/>
      <c r="U8152" s="1"/>
    </row>
    <row r="8153" spans="1:21">
      <c r="A8153" s="8"/>
      <c r="U8153" s="1"/>
    </row>
    <row r="8154" spans="1:21">
      <c r="A8154" s="8"/>
      <c r="U8154" s="1"/>
    </row>
    <row r="8155" spans="1:21">
      <c r="A8155" s="8"/>
      <c r="U8155" s="1"/>
    </row>
    <row r="8156" spans="1:21">
      <c r="A8156" s="8"/>
      <c r="U8156" s="1"/>
    </row>
    <row r="8157" spans="1:21">
      <c r="A8157" s="8"/>
      <c r="U8157" s="1"/>
    </row>
    <row r="8158" spans="1:21">
      <c r="A8158" s="8"/>
      <c r="U8158" s="1"/>
    </row>
    <row r="8159" spans="1:21">
      <c r="A8159" s="8"/>
      <c r="U8159" s="1"/>
    </row>
    <row r="8160" spans="1:21">
      <c r="A8160" s="8"/>
      <c r="U8160" s="1"/>
    </row>
    <row r="8161" spans="1:21">
      <c r="A8161" s="8"/>
      <c r="U8161" s="1"/>
    </row>
    <row r="8162" spans="1:21">
      <c r="A8162" s="8"/>
      <c r="U8162" s="1"/>
    </row>
    <row r="8163" spans="1:21">
      <c r="A8163" s="8"/>
      <c r="U8163" s="1"/>
    </row>
    <row r="8164" spans="1:21">
      <c r="A8164" s="8"/>
      <c r="U8164" s="1"/>
    </row>
    <row r="8165" spans="1:21">
      <c r="A8165" s="8"/>
      <c r="U8165" s="1"/>
    </row>
    <row r="8166" spans="1:21">
      <c r="A8166" s="8"/>
      <c r="U8166" s="1"/>
    </row>
    <row r="8167" spans="1:21">
      <c r="A8167" s="8"/>
      <c r="U8167" s="1"/>
    </row>
    <row r="8168" spans="1:21">
      <c r="A8168" s="8"/>
      <c r="U8168" s="1"/>
    </row>
    <row r="8169" spans="1:21">
      <c r="A8169" s="8"/>
      <c r="U8169" s="1"/>
    </row>
    <row r="8170" spans="1:21">
      <c r="A8170" s="8"/>
      <c r="U8170" s="1"/>
    </row>
    <row r="8171" spans="1:21">
      <c r="A8171" s="8"/>
      <c r="U8171" s="1"/>
    </row>
    <row r="8172" spans="1:21">
      <c r="A8172" s="8"/>
      <c r="U8172" s="1"/>
    </row>
    <row r="8173" spans="1:21">
      <c r="A8173" s="8"/>
      <c r="U8173" s="1"/>
    </row>
    <row r="8174" spans="1:21">
      <c r="A8174" s="8"/>
      <c r="U8174" s="1"/>
    </row>
    <row r="8175" spans="1:21">
      <c r="A8175" s="8"/>
      <c r="U8175" s="1"/>
    </row>
    <row r="8176" spans="1:21">
      <c r="A8176" s="8"/>
      <c r="U8176" s="1"/>
    </row>
    <row r="8177" spans="1:21">
      <c r="A8177" s="8"/>
      <c r="U8177" s="1"/>
    </row>
    <row r="8178" spans="1:21">
      <c r="A8178" s="8"/>
      <c r="U8178" s="1"/>
    </row>
    <row r="8179" spans="1:21">
      <c r="A8179" s="8"/>
      <c r="U8179" s="1"/>
    </row>
    <row r="8180" spans="1:21">
      <c r="A8180" s="8"/>
      <c r="U8180" s="1"/>
    </row>
    <row r="8181" spans="1:21">
      <c r="A8181" s="8"/>
      <c r="U8181" s="1"/>
    </row>
    <row r="8182" spans="1:21">
      <c r="A8182" s="8"/>
      <c r="U8182" s="1"/>
    </row>
    <row r="8183" spans="1:21">
      <c r="A8183" s="8"/>
      <c r="U8183" s="1"/>
    </row>
    <row r="8184" spans="1:21">
      <c r="A8184" s="8"/>
      <c r="U8184" s="1"/>
    </row>
    <row r="8185" spans="1:21">
      <c r="A8185" s="8"/>
      <c r="U8185" s="1"/>
    </row>
    <row r="8186" spans="1:21">
      <c r="A8186" s="8"/>
      <c r="U8186" s="1"/>
    </row>
    <row r="8187" spans="1:21">
      <c r="A8187" s="8"/>
      <c r="U8187" s="1"/>
    </row>
    <row r="8188" spans="1:21">
      <c r="A8188" s="8"/>
      <c r="U8188" s="1"/>
    </row>
    <row r="8189" spans="1:21">
      <c r="A8189" s="8"/>
      <c r="U8189" s="1"/>
    </row>
    <row r="8190" spans="1:21">
      <c r="A8190" s="8"/>
      <c r="U8190" s="1"/>
    </row>
    <row r="8191" spans="1:21">
      <c r="A8191" s="8"/>
      <c r="U8191" s="1"/>
    </row>
    <row r="8192" spans="1:21">
      <c r="A8192" s="8"/>
      <c r="U8192" s="1"/>
    </row>
    <row r="8193" spans="1:21">
      <c r="A8193" s="8"/>
      <c r="U8193" s="1"/>
    </row>
    <row r="8194" spans="1:21">
      <c r="A8194" s="8"/>
      <c r="U8194" s="1"/>
    </row>
    <row r="8195" spans="1:21">
      <c r="A8195" s="8"/>
      <c r="U8195" s="1"/>
    </row>
    <row r="8196" spans="1:21">
      <c r="A8196" s="8"/>
      <c r="U8196" s="1"/>
    </row>
    <row r="8197" spans="1:21">
      <c r="A8197" s="8"/>
      <c r="U8197" s="1"/>
    </row>
    <row r="8198" spans="1:21">
      <c r="A8198" s="8"/>
      <c r="U8198" s="1"/>
    </row>
    <row r="8199" spans="1:21">
      <c r="A8199" s="8"/>
      <c r="U8199" s="1"/>
    </row>
    <row r="8200" spans="1:21">
      <c r="A8200" s="8"/>
      <c r="U8200" s="1"/>
    </row>
    <row r="8201" spans="1:21">
      <c r="A8201" s="8"/>
      <c r="U8201" s="1"/>
    </row>
    <row r="8202" spans="1:21">
      <c r="A8202" s="8"/>
      <c r="U8202" s="1"/>
    </row>
    <row r="8203" spans="1:21">
      <c r="A8203" s="8"/>
      <c r="U8203" s="1"/>
    </row>
    <row r="8204" spans="1:21">
      <c r="A8204" s="8"/>
      <c r="U8204" s="1"/>
    </row>
    <row r="8205" spans="1:21">
      <c r="A8205" s="8"/>
      <c r="U8205" s="1"/>
    </row>
    <row r="8206" spans="1:21">
      <c r="A8206" s="8"/>
      <c r="U8206" s="1"/>
    </row>
    <row r="8207" spans="1:21">
      <c r="A8207" s="8"/>
      <c r="U8207" s="1"/>
    </row>
    <row r="8208" spans="1:21">
      <c r="A8208" s="8"/>
      <c r="U8208" s="1"/>
    </row>
    <row r="8209" spans="1:21">
      <c r="A8209" s="8"/>
      <c r="U8209" s="1"/>
    </row>
    <row r="8210" spans="1:21">
      <c r="A8210" s="8"/>
      <c r="U8210" s="1"/>
    </row>
    <row r="8211" spans="1:21">
      <c r="A8211" s="8"/>
      <c r="U8211" s="1"/>
    </row>
    <row r="8212" spans="1:21">
      <c r="A8212" s="8"/>
      <c r="U8212" s="1"/>
    </row>
    <row r="8213" spans="1:21">
      <c r="A8213" s="8"/>
      <c r="U8213" s="1"/>
    </row>
    <row r="8214" spans="1:21">
      <c r="A8214" s="8"/>
      <c r="U8214" s="1"/>
    </row>
    <row r="8215" spans="1:21">
      <c r="A8215" s="8"/>
      <c r="U8215" s="1"/>
    </row>
    <row r="8216" spans="1:21">
      <c r="A8216" s="8"/>
      <c r="U8216" s="1"/>
    </row>
    <row r="8217" spans="1:21">
      <c r="A8217" s="8"/>
      <c r="U8217" s="1"/>
    </row>
    <row r="8218" spans="1:21">
      <c r="A8218" s="8"/>
      <c r="U8218" s="1"/>
    </row>
    <row r="8219" spans="1:21">
      <c r="A8219" s="8"/>
      <c r="U8219" s="1"/>
    </row>
    <row r="8220" spans="1:21">
      <c r="A8220" s="8"/>
      <c r="U8220" s="1"/>
    </row>
    <row r="8221" spans="1:21">
      <c r="A8221" s="8"/>
      <c r="U8221" s="1"/>
    </row>
    <row r="8222" spans="1:21">
      <c r="A8222" s="8"/>
      <c r="U8222" s="1"/>
    </row>
    <row r="8223" spans="1:21">
      <c r="A8223" s="8"/>
      <c r="U8223" s="1"/>
    </row>
    <row r="8224" spans="1:21">
      <c r="A8224" s="8"/>
      <c r="U8224" s="1"/>
    </row>
    <row r="8225" spans="1:21">
      <c r="A8225" s="8"/>
      <c r="U8225" s="1"/>
    </row>
    <row r="8226" spans="1:21">
      <c r="A8226" s="8"/>
      <c r="U8226" s="1"/>
    </row>
    <row r="8227" spans="1:21">
      <c r="A8227" s="8"/>
      <c r="U8227" s="1"/>
    </row>
    <row r="8228" spans="1:21">
      <c r="A8228" s="8"/>
      <c r="U8228" s="1"/>
    </row>
    <row r="8229" spans="1:21">
      <c r="A8229" s="8"/>
      <c r="U8229" s="1"/>
    </row>
    <row r="8230" spans="1:21">
      <c r="A8230" s="8"/>
      <c r="U8230" s="1"/>
    </row>
    <row r="8231" spans="1:21">
      <c r="A8231" s="8"/>
      <c r="U8231" s="1"/>
    </row>
    <row r="8232" spans="1:21">
      <c r="A8232" s="8"/>
      <c r="U8232" s="1"/>
    </row>
    <row r="8233" spans="1:21">
      <c r="A8233" s="8"/>
      <c r="U8233" s="1"/>
    </row>
    <row r="8234" spans="1:21">
      <c r="A8234" s="8"/>
      <c r="U8234" s="1"/>
    </row>
    <row r="8235" spans="1:21">
      <c r="A8235" s="8"/>
      <c r="U8235" s="1"/>
    </row>
    <row r="8236" spans="1:21">
      <c r="A8236" s="8"/>
      <c r="U8236" s="1"/>
    </row>
    <row r="8237" spans="1:21">
      <c r="A8237" s="8"/>
      <c r="U8237" s="1"/>
    </row>
    <row r="8238" spans="1:21">
      <c r="A8238" s="8"/>
      <c r="U8238" s="1"/>
    </row>
    <row r="8239" spans="1:21">
      <c r="A8239" s="8"/>
      <c r="U8239" s="1"/>
    </row>
    <row r="8240" spans="1:21">
      <c r="A8240" s="8"/>
      <c r="U8240" s="1"/>
    </row>
    <row r="8241" spans="1:21">
      <c r="A8241" s="8"/>
      <c r="U8241" s="1"/>
    </row>
    <row r="8242" spans="1:21">
      <c r="A8242" s="8"/>
      <c r="U8242" s="1"/>
    </row>
    <row r="8243" spans="1:21">
      <c r="A8243" s="8"/>
      <c r="U8243" s="1"/>
    </row>
    <row r="8244" spans="1:21">
      <c r="A8244" s="8"/>
      <c r="U8244" s="1"/>
    </row>
    <row r="8245" spans="1:21">
      <c r="A8245" s="8"/>
      <c r="U8245" s="1"/>
    </row>
    <row r="8246" spans="1:21">
      <c r="A8246" s="8"/>
      <c r="U8246" s="1"/>
    </row>
    <row r="8247" spans="1:21">
      <c r="A8247" s="8"/>
      <c r="U8247" s="1"/>
    </row>
    <row r="8248" spans="1:21">
      <c r="A8248" s="8"/>
      <c r="U8248" s="1"/>
    </row>
    <row r="8249" spans="1:21">
      <c r="A8249" s="8"/>
      <c r="U8249" s="1"/>
    </row>
    <row r="8250" spans="1:21">
      <c r="A8250" s="8"/>
      <c r="U8250" s="1"/>
    </row>
    <row r="8251" spans="1:21">
      <c r="A8251" s="8"/>
      <c r="U8251" s="1"/>
    </row>
    <row r="8252" spans="1:21">
      <c r="A8252" s="8"/>
      <c r="U8252" s="1"/>
    </row>
    <row r="8253" spans="1:21">
      <c r="A8253" s="8"/>
      <c r="U8253" s="1"/>
    </row>
    <row r="8254" spans="1:21">
      <c r="A8254" s="8"/>
      <c r="U8254" s="1"/>
    </row>
    <row r="8255" spans="1:21">
      <c r="A8255" s="8"/>
      <c r="U8255" s="1"/>
    </row>
    <row r="8256" spans="1:21">
      <c r="A8256" s="8"/>
      <c r="U8256" s="1"/>
    </row>
    <row r="8257" spans="1:21">
      <c r="A8257" s="8"/>
      <c r="U8257" s="1"/>
    </row>
    <row r="8258" spans="1:21">
      <c r="A8258" s="8"/>
      <c r="U8258" s="1"/>
    </row>
    <row r="8259" spans="1:21">
      <c r="A8259" s="8"/>
      <c r="U8259" s="1"/>
    </row>
    <row r="8260" spans="1:21">
      <c r="A8260" s="8"/>
      <c r="U8260" s="1"/>
    </row>
    <row r="8261" spans="1:21">
      <c r="A8261" s="8"/>
      <c r="U8261" s="1"/>
    </row>
    <row r="8262" spans="1:21">
      <c r="A8262" s="8"/>
      <c r="U8262" s="1"/>
    </row>
    <row r="8263" spans="1:21">
      <c r="A8263" s="8"/>
      <c r="U8263" s="1"/>
    </row>
    <row r="8264" spans="1:21">
      <c r="A8264" s="8"/>
      <c r="U8264" s="1"/>
    </row>
    <row r="8265" spans="1:21">
      <c r="A8265" s="8"/>
      <c r="U8265" s="1"/>
    </row>
    <row r="8266" spans="1:21">
      <c r="A8266" s="8"/>
      <c r="U8266" s="1"/>
    </row>
    <row r="8267" spans="1:21">
      <c r="A8267" s="8"/>
      <c r="U8267" s="1"/>
    </row>
    <row r="8268" spans="1:21">
      <c r="A8268" s="8"/>
      <c r="U8268" s="1"/>
    </row>
    <row r="8269" spans="1:21">
      <c r="A8269" s="8"/>
      <c r="U8269" s="1"/>
    </row>
    <row r="8270" spans="1:21">
      <c r="A8270" s="8"/>
      <c r="U8270" s="1"/>
    </row>
    <row r="8271" spans="1:21">
      <c r="A8271" s="8"/>
      <c r="U8271" s="1"/>
    </row>
    <row r="8272" spans="1:21">
      <c r="A8272" s="8"/>
      <c r="U8272" s="1"/>
    </row>
    <row r="8273" spans="1:21">
      <c r="A8273" s="8"/>
      <c r="U8273" s="1"/>
    </row>
    <row r="8274" spans="1:21">
      <c r="A8274" s="8"/>
      <c r="U8274" s="1"/>
    </row>
    <row r="8275" spans="1:21">
      <c r="A8275" s="8"/>
      <c r="U8275" s="1"/>
    </row>
    <row r="8276" spans="1:21">
      <c r="A8276" s="8"/>
      <c r="U8276" s="1"/>
    </row>
    <row r="8277" spans="1:21">
      <c r="A8277" s="8"/>
      <c r="U8277" s="1"/>
    </row>
    <row r="8278" spans="1:21">
      <c r="A8278" s="8"/>
      <c r="U8278" s="1"/>
    </row>
    <row r="8279" spans="1:21">
      <c r="A8279" s="8"/>
      <c r="U8279" s="1"/>
    </row>
    <row r="8280" spans="1:21">
      <c r="A8280" s="8"/>
      <c r="U8280" s="1"/>
    </row>
    <row r="8281" spans="1:21">
      <c r="A8281" s="8"/>
      <c r="U8281" s="1"/>
    </row>
    <row r="8282" spans="1:21">
      <c r="A8282" s="8"/>
      <c r="U8282" s="1"/>
    </row>
    <row r="8283" spans="1:21">
      <c r="A8283" s="8"/>
      <c r="U8283" s="1"/>
    </row>
    <row r="8284" spans="1:21">
      <c r="A8284" s="8"/>
      <c r="U8284" s="1"/>
    </row>
    <row r="8285" spans="1:21">
      <c r="A8285" s="8"/>
      <c r="U8285" s="1"/>
    </row>
    <row r="8286" spans="1:21">
      <c r="A8286" s="8"/>
      <c r="U8286" s="1"/>
    </row>
    <row r="8287" spans="1:21">
      <c r="A8287" s="8"/>
      <c r="U8287" s="1"/>
    </row>
    <row r="8288" spans="1:21">
      <c r="A8288" s="8"/>
      <c r="U8288" s="1"/>
    </row>
    <row r="8289" spans="1:21">
      <c r="A8289" s="8"/>
      <c r="U8289" s="1"/>
    </row>
    <row r="8290" spans="1:21">
      <c r="A8290" s="8"/>
      <c r="U8290" s="1"/>
    </row>
    <row r="8291" spans="1:21">
      <c r="A8291" s="8"/>
      <c r="U8291" s="1"/>
    </row>
    <row r="8292" spans="1:21">
      <c r="A8292" s="8"/>
      <c r="U8292" s="1"/>
    </row>
    <row r="8293" spans="1:21">
      <c r="A8293" s="8"/>
      <c r="U8293" s="1"/>
    </row>
    <row r="8294" spans="1:21">
      <c r="A8294" s="8"/>
      <c r="U8294" s="1"/>
    </row>
    <row r="8295" spans="1:21">
      <c r="A8295" s="8"/>
      <c r="U8295" s="1"/>
    </row>
    <row r="8296" spans="1:21">
      <c r="A8296" s="8"/>
      <c r="U8296" s="1"/>
    </row>
    <row r="8297" spans="1:21">
      <c r="A8297" s="8"/>
      <c r="U8297" s="1"/>
    </row>
    <row r="8298" spans="1:21">
      <c r="A8298" s="8"/>
      <c r="U8298" s="1"/>
    </row>
    <row r="8299" spans="1:21">
      <c r="A8299" s="8"/>
      <c r="U8299" s="1"/>
    </row>
    <row r="8300" spans="1:21">
      <c r="A8300" s="8"/>
      <c r="U8300" s="1"/>
    </row>
    <row r="8301" spans="1:21">
      <c r="A8301" s="8"/>
      <c r="U8301" s="1"/>
    </row>
    <row r="8302" spans="1:21">
      <c r="A8302" s="8"/>
      <c r="U8302" s="1"/>
    </row>
    <row r="8303" spans="1:21">
      <c r="A8303" s="8"/>
      <c r="U8303" s="1"/>
    </row>
    <row r="8304" spans="1:21">
      <c r="A8304" s="8"/>
      <c r="U8304" s="1"/>
    </row>
    <row r="8305" spans="1:21">
      <c r="A8305" s="8"/>
      <c r="U8305" s="1"/>
    </row>
    <row r="8306" spans="1:21">
      <c r="A8306" s="8"/>
      <c r="U8306" s="1"/>
    </row>
    <row r="8307" spans="1:21">
      <c r="A8307" s="8"/>
      <c r="U8307" s="1"/>
    </row>
    <row r="8308" spans="1:21">
      <c r="A8308" s="8"/>
      <c r="U8308" s="1"/>
    </row>
    <row r="8309" spans="1:21">
      <c r="A8309" s="8"/>
      <c r="U8309" s="1"/>
    </row>
    <row r="8310" spans="1:21">
      <c r="A8310" s="8"/>
      <c r="U8310" s="1"/>
    </row>
    <row r="8311" spans="1:21">
      <c r="A8311" s="8"/>
      <c r="U8311" s="1"/>
    </row>
    <row r="8312" spans="1:21">
      <c r="A8312" s="8"/>
      <c r="U8312" s="1"/>
    </row>
    <row r="8313" spans="1:21">
      <c r="A8313" s="8"/>
      <c r="U8313" s="1"/>
    </row>
    <row r="8314" spans="1:21">
      <c r="A8314" s="8"/>
      <c r="U8314" s="1"/>
    </row>
    <row r="8315" spans="1:21">
      <c r="A8315" s="8"/>
      <c r="U8315" s="1"/>
    </row>
    <row r="8316" spans="1:21">
      <c r="A8316" s="8"/>
      <c r="U8316" s="1"/>
    </row>
    <row r="8317" spans="1:21">
      <c r="A8317" s="8"/>
      <c r="U8317" s="1"/>
    </row>
    <row r="8318" spans="1:21">
      <c r="A8318" s="8"/>
      <c r="U8318" s="1"/>
    </row>
    <row r="8319" spans="1:21">
      <c r="A8319" s="8"/>
      <c r="U8319" s="1"/>
    </row>
    <row r="8320" spans="1:21">
      <c r="A8320" s="8"/>
      <c r="U8320" s="1"/>
    </row>
    <row r="8321" spans="1:21">
      <c r="A8321" s="8"/>
      <c r="U8321" s="1"/>
    </row>
    <row r="8322" spans="1:21">
      <c r="A8322" s="8"/>
      <c r="U8322" s="1"/>
    </row>
    <row r="8323" spans="1:21">
      <c r="A8323" s="8"/>
      <c r="U8323" s="1"/>
    </row>
    <row r="8324" spans="1:21">
      <c r="A8324" s="8"/>
      <c r="U8324" s="1"/>
    </row>
    <row r="8325" spans="1:21">
      <c r="A8325" s="8"/>
      <c r="U8325" s="1"/>
    </row>
    <row r="8326" spans="1:21">
      <c r="A8326" s="8"/>
      <c r="U8326" s="1"/>
    </row>
    <row r="8327" spans="1:21">
      <c r="A8327" s="8"/>
      <c r="U8327" s="1"/>
    </row>
    <row r="8328" spans="1:21">
      <c r="A8328" s="8"/>
      <c r="U8328" s="1"/>
    </row>
    <row r="8329" spans="1:21">
      <c r="A8329" s="8"/>
      <c r="U8329" s="1"/>
    </row>
    <row r="8330" spans="1:21">
      <c r="A8330" s="8"/>
      <c r="U8330" s="1"/>
    </row>
    <row r="8331" spans="1:21">
      <c r="A8331" s="8"/>
      <c r="U8331" s="1"/>
    </row>
    <row r="8332" spans="1:21">
      <c r="A8332" s="8"/>
      <c r="U8332" s="1"/>
    </row>
    <row r="8333" spans="1:21">
      <c r="A8333" s="8"/>
      <c r="U8333" s="1"/>
    </row>
    <row r="8334" spans="1:21">
      <c r="A8334" s="8"/>
      <c r="U8334" s="1"/>
    </row>
    <row r="8335" spans="1:21">
      <c r="A8335" s="8"/>
      <c r="U8335" s="1"/>
    </row>
    <row r="8336" spans="1:21">
      <c r="A8336" s="8"/>
      <c r="U8336" s="1"/>
    </row>
    <row r="8337" spans="1:21">
      <c r="A8337" s="8"/>
      <c r="U8337" s="1"/>
    </row>
    <row r="8338" spans="1:21">
      <c r="A8338" s="8"/>
      <c r="U8338" s="1"/>
    </row>
    <row r="8339" spans="1:21">
      <c r="A8339" s="8"/>
      <c r="U8339" s="1"/>
    </row>
    <row r="8340" spans="1:21">
      <c r="A8340" s="8"/>
      <c r="U8340" s="1"/>
    </row>
    <row r="8341" spans="1:21">
      <c r="A8341" s="8"/>
      <c r="U8341" s="1"/>
    </row>
    <row r="8342" spans="1:21">
      <c r="A8342" s="8"/>
      <c r="U8342" s="1"/>
    </row>
    <row r="8343" spans="1:21">
      <c r="A8343" s="8"/>
      <c r="U8343" s="1"/>
    </row>
    <row r="8344" spans="1:21">
      <c r="A8344" s="8"/>
      <c r="U8344" s="1"/>
    </row>
    <row r="8345" spans="1:21">
      <c r="A8345" s="8"/>
      <c r="U8345" s="1"/>
    </row>
    <row r="8346" spans="1:21">
      <c r="A8346" s="8"/>
      <c r="U8346" s="1"/>
    </row>
    <row r="8347" spans="1:21">
      <c r="A8347" s="8"/>
      <c r="U8347" s="1"/>
    </row>
    <row r="8348" spans="1:21">
      <c r="A8348" s="8"/>
      <c r="U8348" s="1"/>
    </row>
    <row r="8349" spans="1:21">
      <c r="A8349" s="8"/>
      <c r="U8349" s="1"/>
    </row>
    <row r="8350" spans="1:21">
      <c r="A8350" s="8"/>
      <c r="U8350" s="1"/>
    </row>
    <row r="8351" spans="1:21">
      <c r="A8351" s="8"/>
      <c r="U8351" s="1"/>
    </row>
    <row r="8352" spans="1:21">
      <c r="A8352" s="8"/>
      <c r="U8352" s="1"/>
    </row>
    <row r="8353" spans="1:21">
      <c r="A8353" s="8"/>
      <c r="U8353" s="1"/>
    </row>
    <row r="8354" spans="1:21">
      <c r="A8354" s="8"/>
      <c r="U8354" s="1"/>
    </row>
    <row r="8355" spans="1:21">
      <c r="A8355" s="8"/>
      <c r="U8355" s="1"/>
    </row>
    <row r="8356" spans="1:21">
      <c r="A8356" s="8"/>
      <c r="U8356" s="1"/>
    </row>
    <row r="8357" spans="1:21">
      <c r="A8357" s="8"/>
      <c r="U8357" s="1"/>
    </row>
    <row r="8358" spans="1:21">
      <c r="A8358" s="8"/>
      <c r="U8358" s="1"/>
    </row>
    <row r="8359" spans="1:21">
      <c r="A8359" s="8"/>
      <c r="U8359" s="1"/>
    </row>
    <row r="8360" spans="1:21">
      <c r="A8360" s="8"/>
      <c r="U8360" s="1"/>
    </row>
    <row r="8361" spans="1:21">
      <c r="A8361" s="8"/>
      <c r="U8361" s="1"/>
    </row>
    <row r="8362" spans="1:21">
      <c r="A8362" s="8"/>
      <c r="U8362" s="1"/>
    </row>
    <row r="8363" spans="1:21">
      <c r="A8363" s="8"/>
      <c r="U8363" s="1"/>
    </row>
    <row r="8364" spans="1:21">
      <c r="A8364" s="8"/>
      <c r="U8364" s="1"/>
    </row>
    <row r="8365" spans="1:21">
      <c r="A8365" s="8"/>
      <c r="U8365" s="1"/>
    </row>
    <row r="8366" spans="1:21">
      <c r="A8366" s="8"/>
      <c r="U8366" s="1"/>
    </row>
    <row r="8367" spans="1:21">
      <c r="A8367" s="8"/>
      <c r="U8367" s="1"/>
    </row>
    <row r="8368" spans="1:21">
      <c r="A8368" s="8"/>
      <c r="U8368" s="1"/>
    </row>
    <row r="8369" spans="1:21">
      <c r="A8369" s="8"/>
      <c r="U8369" s="1"/>
    </row>
    <row r="8370" spans="1:21">
      <c r="A8370" s="8"/>
      <c r="U8370" s="1"/>
    </row>
    <row r="8371" spans="1:21">
      <c r="A8371" s="8"/>
      <c r="U8371" s="1"/>
    </row>
    <row r="8372" spans="1:21">
      <c r="A8372" s="8"/>
      <c r="U8372" s="1"/>
    </row>
    <row r="8373" spans="1:21">
      <c r="A8373" s="8"/>
      <c r="U8373" s="1"/>
    </row>
    <row r="8374" spans="1:21">
      <c r="A8374" s="8"/>
      <c r="U8374" s="1"/>
    </row>
    <row r="8375" spans="1:21">
      <c r="A8375" s="8"/>
      <c r="U8375" s="1"/>
    </row>
    <row r="8376" spans="1:21">
      <c r="A8376" s="8"/>
      <c r="U8376" s="1"/>
    </row>
    <row r="8377" spans="1:21">
      <c r="A8377" s="8"/>
      <c r="U8377" s="1"/>
    </row>
    <row r="8378" spans="1:21">
      <c r="A8378" s="8"/>
      <c r="U8378" s="1"/>
    </row>
    <row r="8379" spans="1:21">
      <c r="A8379" s="8"/>
      <c r="U8379" s="1"/>
    </row>
    <row r="8380" spans="1:21">
      <c r="A8380" s="8"/>
      <c r="U8380" s="1"/>
    </row>
    <row r="8381" spans="1:21">
      <c r="A8381" s="8"/>
      <c r="U8381" s="1"/>
    </row>
    <row r="8382" spans="1:21">
      <c r="A8382" s="8"/>
      <c r="U8382" s="1"/>
    </row>
    <row r="8383" spans="1:21">
      <c r="A8383" s="8"/>
      <c r="U8383" s="1"/>
    </row>
    <row r="8384" spans="1:21">
      <c r="A8384" s="8"/>
      <c r="U8384" s="1"/>
    </row>
    <row r="8385" spans="1:21">
      <c r="A8385" s="8"/>
      <c r="U8385" s="1"/>
    </row>
    <row r="8386" spans="1:21">
      <c r="A8386" s="8"/>
      <c r="U8386" s="1"/>
    </row>
    <row r="8387" spans="1:21">
      <c r="A8387" s="8"/>
      <c r="U8387" s="1"/>
    </row>
    <row r="8388" spans="1:21">
      <c r="A8388" s="8"/>
      <c r="U8388" s="1"/>
    </row>
    <row r="8389" spans="1:21">
      <c r="A8389" s="8"/>
      <c r="U8389" s="1"/>
    </row>
    <row r="8390" spans="1:21">
      <c r="A8390" s="8"/>
      <c r="U8390" s="1"/>
    </row>
    <row r="8391" spans="1:21">
      <c r="A8391" s="8"/>
      <c r="U8391" s="1"/>
    </row>
    <row r="8392" spans="1:21">
      <c r="A8392" s="8"/>
      <c r="U8392" s="1"/>
    </row>
    <row r="8393" spans="1:21">
      <c r="A8393" s="8"/>
      <c r="U8393" s="1"/>
    </row>
    <row r="8394" spans="1:21">
      <c r="A8394" s="8"/>
      <c r="U8394" s="1"/>
    </row>
    <row r="8395" spans="1:21">
      <c r="A8395" s="8"/>
      <c r="U8395" s="1"/>
    </row>
    <row r="8396" spans="1:21">
      <c r="A8396" s="8"/>
      <c r="U8396" s="1"/>
    </row>
    <row r="8397" spans="1:21">
      <c r="A8397" s="8"/>
      <c r="U8397" s="1"/>
    </row>
    <row r="8398" spans="1:21">
      <c r="A8398" s="8"/>
      <c r="U8398" s="1"/>
    </row>
    <row r="8399" spans="1:21">
      <c r="A8399" s="8"/>
      <c r="U8399" s="1"/>
    </row>
    <row r="8400" spans="1:21">
      <c r="A8400" s="8"/>
      <c r="U8400" s="1"/>
    </row>
    <row r="8401" spans="1:21">
      <c r="A8401" s="8"/>
      <c r="U8401" s="1"/>
    </row>
    <row r="8402" spans="1:21">
      <c r="A8402" s="8"/>
      <c r="U8402" s="1"/>
    </row>
    <row r="8403" spans="1:21">
      <c r="A8403" s="8"/>
      <c r="U8403" s="1"/>
    </row>
    <row r="8404" spans="1:21">
      <c r="A8404" s="8"/>
      <c r="U8404" s="1"/>
    </row>
    <row r="8405" spans="1:21">
      <c r="A8405" s="8"/>
      <c r="U8405" s="1"/>
    </row>
    <row r="8406" spans="1:21">
      <c r="A8406" s="8"/>
      <c r="U8406" s="1"/>
    </row>
    <row r="8407" spans="1:21">
      <c r="A8407" s="8"/>
      <c r="U8407" s="1"/>
    </row>
    <row r="8408" spans="1:21">
      <c r="A8408" s="8"/>
      <c r="U8408" s="1"/>
    </row>
    <row r="8409" spans="1:21">
      <c r="A8409" s="8"/>
      <c r="U8409" s="1"/>
    </row>
    <row r="8410" spans="1:21">
      <c r="A8410" s="8"/>
      <c r="U8410" s="1"/>
    </row>
    <row r="8411" spans="1:21">
      <c r="A8411" s="8"/>
      <c r="U8411" s="1"/>
    </row>
    <row r="8412" spans="1:21">
      <c r="A8412" s="8"/>
      <c r="U8412" s="1"/>
    </row>
    <row r="8413" spans="1:21">
      <c r="A8413" s="8"/>
      <c r="U8413" s="1"/>
    </row>
    <row r="8414" spans="1:21">
      <c r="A8414" s="8"/>
      <c r="U8414" s="1"/>
    </row>
    <row r="8415" spans="1:21">
      <c r="A8415" s="8"/>
      <c r="U8415" s="1"/>
    </row>
    <row r="8416" spans="1:21">
      <c r="A8416" s="8"/>
      <c r="U8416" s="1"/>
    </row>
    <row r="8417" spans="1:21">
      <c r="A8417" s="8"/>
      <c r="U8417" s="1"/>
    </row>
    <row r="8418" spans="1:21">
      <c r="A8418" s="8"/>
      <c r="U8418" s="1"/>
    </row>
    <row r="8419" spans="1:21">
      <c r="A8419" s="8"/>
      <c r="U8419" s="1"/>
    </row>
    <row r="8420" spans="1:21">
      <c r="A8420" s="8"/>
      <c r="U8420" s="1"/>
    </row>
    <row r="8421" spans="1:21">
      <c r="A8421" s="8"/>
      <c r="U8421" s="1"/>
    </row>
    <row r="8422" spans="1:21">
      <c r="A8422" s="8"/>
      <c r="U8422" s="1"/>
    </row>
    <row r="8423" spans="1:21">
      <c r="A8423" s="8"/>
      <c r="U8423" s="1"/>
    </row>
    <row r="8424" spans="1:21">
      <c r="A8424" s="8"/>
      <c r="U8424" s="1"/>
    </row>
    <row r="8425" spans="1:21">
      <c r="A8425" s="8"/>
      <c r="U8425" s="1"/>
    </row>
    <row r="8426" spans="1:21">
      <c r="A8426" s="8"/>
      <c r="U8426" s="1"/>
    </row>
    <row r="8427" spans="1:21">
      <c r="A8427" s="8"/>
      <c r="U8427" s="1"/>
    </row>
    <row r="8428" spans="1:21">
      <c r="A8428" s="8"/>
      <c r="U8428" s="1"/>
    </row>
    <row r="8429" spans="1:21">
      <c r="A8429" s="8"/>
      <c r="U8429" s="1"/>
    </row>
    <row r="8430" spans="1:21">
      <c r="A8430" s="8"/>
      <c r="U8430" s="1"/>
    </row>
    <row r="8431" spans="1:21">
      <c r="A8431" s="8"/>
      <c r="U8431" s="1"/>
    </row>
    <row r="8432" spans="1:21">
      <c r="A8432" s="8"/>
      <c r="U8432" s="1"/>
    </row>
    <row r="8433" spans="1:21">
      <c r="A8433" s="8"/>
      <c r="U8433" s="1"/>
    </row>
    <row r="8434" spans="1:21">
      <c r="A8434" s="8"/>
      <c r="U8434" s="1"/>
    </row>
    <row r="8435" spans="1:21">
      <c r="A8435" s="8"/>
      <c r="U8435" s="1"/>
    </row>
    <row r="8436" spans="1:21">
      <c r="A8436" s="8"/>
      <c r="U8436" s="1"/>
    </row>
    <row r="8437" spans="1:21">
      <c r="A8437" s="8"/>
      <c r="U8437" s="1"/>
    </row>
    <row r="8438" spans="1:21">
      <c r="A8438" s="8"/>
      <c r="U8438" s="1"/>
    </row>
    <row r="8439" spans="1:21">
      <c r="A8439" s="8"/>
      <c r="U8439" s="1"/>
    </row>
    <row r="8440" spans="1:21">
      <c r="A8440" s="8"/>
      <c r="U8440" s="1"/>
    </row>
    <row r="8441" spans="1:21">
      <c r="A8441" s="8"/>
      <c r="U8441" s="1"/>
    </row>
    <row r="8442" spans="1:21">
      <c r="A8442" s="8"/>
      <c r="U8442" s="1"/>
    </row>
    <row r="8443" spans="1:21">
      <c r="A8443" s="8"/>
      <c r="U8443" s="1"/>
    </row>
    <row r="8444" spans="1:21">
      <c r="A8444" s="8"/>
      <c r="U8444" s="1"/>
    </row>
    <row r="8445" spans="1:21">
      <c r="A8445" s="8"/>
      <c r="U8445" s="1"/>
    </row>
    <row r="8446" spans="1:21">
      <c r="A8446" s="8"/>
      <c r="U8446" s="1"/>
    </row>
    <row r="8447" spans="1:21">
      <c r="A8447" s="8"/>
      <c r="U8447" s="1"/>
    </row>
    <row r="8448" spans="1:21">
      <c r="A8448" s="8"/>
      <c r="U8448" s="1"/>
    </row>
    <row r="8449" spans="1:21">
      <c r="A8449" s="8"/>
      <c r="U8449" s="1"/>
    </row>
    <row r="8450" spans="1:21">
      <c r="A8450" s="8"/>
      <c r="U8450" s="1"/>
    </row>
    <row r="8451" spans="1:21">
      <c r="A8451" s="8"/>
      <c r="U8451" s="1"/>
    </row>
    <row r="8452" spans="1:21">
      <c r="A8452" s="8"/>
      <c r="U8452" s="1"/>
    </row>
    <row r="8453" spans="1:21">
      <c r="A8453" s="8"/>
      <c r="U8453" s="1"/>
    </row>
    <row r="8454" spans="1:21">
      <c r="A8454" s="8"/>
      <c r="U8454" s="1"/>
    </row>
    <row r="8455" spans="1:21">
      <c r="A8455" s="8"/>
      <c r="U8455" s="1"/>
    </row>
    <row r="8456" spans="1:21">
      <c r="A8456" s="8"/>
      <c r="U8456" s="1"/>
    </row>
    <row r="8457" spans="1:21">
      <c r="A8457" s="8"/>
      <c r="U8457" s="1"/>
    </row>
    <row r="8458" spans="1:21">
      <c r="A8458" s="8"/>
      <c r="U8458" s="1"/>
    </row>
    <row r="8459" spans="1:21">
      <c r="A8459" s="8"/>
      <c r="U8459" s="1"/>
    </row>
    <row r="8460" spans="1:21">
      <c r="A8460" s="8"/>
      <c r="U8460" s="1"/>
    </row>
    <row r="8461" spans="1:21">
      <c r="A8461" s="8"/>
      <c r="U8461" s="1"/>
    </row>
    <row r="8462" spans="1:21">
      <c r="A8462" s="8"/>
      <c r="U8462" s="1"/>
    </row>
    <row r="8463" spans="1:21">
      <c r="A8463" s="8"/>
      <c r="U8463" s="1"/>
    </row>
    <row r="8464" spans="1:21">
      <c r="A8464" s="8"/>
      <c r="U8464" s="1"/>
    </row>
    <row r="8465" spans="1:21">
      <c r="A8465" s="8"/>
      <c r="U8465" s="1"/>
    </row>
    <row r="8466" spans="1:21">
      <c r="A8466" s="8"/>
      <c r="U8466" s="1"/>
    </row>
    <row r="8467" spans="1:21">
      <c r="A8467" s="8"/>
      <c r="U8467" s="1"/>
    </row>
    <row r="8468" spans="1:21">
      <c r="A8468" s="8"/>
      <c r="U8468" s="1"/>
    </row>
    <row r="8469" spans="1:21">
      <c r="A8469" s="8"/>
      <c r="U8469" s="1"/>
    </row>
    <row r="8470" spans="1:21">
      <c r="A8470" s="8"/>
      <c r="U8470" s="1"/>
    </row>
    <row r="8471" spans="1:21">
      <c r="A8471" s="8"/>
      <c r="U8471" s="1"/>
    </row>
    <row r="8472" spans="1:21">
      <c r="A8472" s="8"/>
      <c r="U8472" s="1"/>
    </row>
    <row r="8473" spans="1:21">
      <c r="A8473" s="8"/>
      <c r="U8473" s="1"/>
    </row>
    <row r="8474" spans="1:21">
      <c r="A8474" s="8"/>
      <c r="U8474" s="1"/>
    </row>
    <row r="8475" spans="1:21">
      <c r="A8475" s="8"/>
      <c r="U8475" s="1"/>
    </row>
    <row r="8476" spans="1:21">
      <c r="A8476" s="8"/>
      <c r="U8476" s="1"/>
    </row>
    <row r="8477" spans="1:21">
      <c r="A8477" s="8"/>
      <c r="U8477" s="1"/>
    </row>
    <row r="8478" spans="1:21">
      <c r="A8478" s="8"/>
      <c r="U8478" s="1"/>
    </row>
    <row r="8479" spans="1:21">
      <c r="A8479" s="8"/>
      <c r="U8479" s="1"/>
    </row>
    <row r="8480" spans="1:21">
      <c r="A8480" s="8"/>
      <c r="U8480" s="1"/>
    </row>
    <row r="8481" spans="1:21">
      <c r="A8481" s="8"/>
      <c r="U8481" s="1"/>
    </row>
    <row r="8482" spans="1:21">
      <c r="A8482" s="8"/>
      <c r="U8482" s="1"/>
    </row>
    <row r="8483" spans="1:21">
      <c r="A8483" s="8"/>
      <c r="U8483" s="1"/>
    </row>
    <row r="8484" spans="1:21">
      <c r="A8484" s="8"/>
      <c r="U8484" s="1"/>
    </row>
    <row r="8485" spans="1:21">
      <c r="A8485" s="8"/>
      <c r="U8485" s="1"/>
    </row>
    <row r="8486" spans="1:21">
      <c r="A8486" s="8"/>
      <c r="U8486" s="1"/>
    </row>
    <row r="8487" spans="1:21">
      <c r="A8487" s="8"/>
      <c r="U8487" s="1"/>
    </row>
    <row r="8488" spans="1:21">
      <c r="A8488" s="8"/>
      <c r="U8488" s="1"/>
    </row>
    <row r="8489" spans="1:21">
      <c r="A8489" s="8"/>
      <c r="U8489" s="1"/>
    </row>
    <row r="8490" spans="1:21">
      <c r="A8490" s="8"/>
      <c r="U8490" s="1"/>
    </row>
    <row r="8491" spans="1:21">
      <c r="A8491" s="8"/>
      <c r="U8491" s="1"/>
    </row>
    <row r="8492" spans="1:21">
      <c r="A8492" s="8"/>
      <c r="U8492" s="1"/>
    </row>
    <row r="8493" spans="1:21">
      <c r="A8493" s="8"/>
      <c r="U8493" s="1"/>
    </row>
    <row r="8494" spans="1:21">
      <c r="A8494" s="8"/>
      <c r="U8494" s="1"/>
    </row>
    <row r="8495" spans="1:21">
      <c r="A8495" s="8"/>
      <c r="U8495" s="1"/>
    </row>
    <row r="8496" spans="1:21">
      <c r="A8496" s="8"/>
      <c r="U8496" s="1"/>
    </row>
    <row r="8497" spans="1:21">
      <c r="A8497" s="8"/>
      <c r="U8497" s="1"/>
    </row>
    <row r="8498" spans="1:21">
      <c r="A8498" s="8"/>
      <c r="U8498" s="1"/>
    </row>
    <row r="8499" spans="1:21">
      <c r="A8499" s="8"/>
      <c r="U8499" s="1"/>
    </row>
    <row r="8500" spans="1:21">
      <c r="A8500" s="8"/>
      <c r="U8500" s="1"/>
    </row>
    <row r="8501" spans="1:21">
      <c r="A8501" s="8"/>
      <c r="U8501" s="1"/>
    </row>
    <row r="8502" spans="1:21">
      <c r="A8502" s="8"/>
      <c r="U8502" s="1"/>
    </row>
    <row r="8503" spans="1:21">
      <c r="A8503" s="8"/>
      <c r="U8503" s="1"/>
    </row>
    <row r="8504" spans="1:21">
      <c r="A8504" s="8"/>
      <c r="U8504" s="1"/>
    </row>
    <row r="8505" spans="1:21">
      <c r="A8505" s="8"/>
      <c r="U8505" s="1"/>
    </row>
    <row r="8506" spans="1:21">
      <c r="A8506" s="8"/>
      <c r="U8506" s="1"/>
    </row>
    <row r="8507" spans="1:21">
      <c r="A8507" s="8"/>
      <c r="U8507" s="1"/>
    </row>
    <row r="8508" spans="1:21">
      <c r="A8508" s="8"/>
      <c r="U8508" s="1"/>
    </row>
    <row r="8509" spans="1:21">
      <c r="A8509" s="8"/>
      <c r="U8509" s="1"/>
    </row>
    <row r="8510" spans="1:21">
      <c r="A8510" s="8"/>
      <c r="U8510" s="1"/>
    </row>
    <row r="8511" spans="1:21">
      <c r="A8511" s="8"/>
      <c r="U8511" s="1"/>
    </row>
    <row r="8512" spans="1:21">
      <c r="A8512" s="8"/>
      <c r="U8512" s="1"/>
    </row>
    <row r="8513" spans="1:21">
      <c r="A8513" s="8"/>
      <c r="U8513" s="1"/>
    </row>
    <row r="8514" spans="1:21">
      <c r="A8514" s="8"/>
      <c r="U8514" s="1"/>
    </row>
    <row r="8515" spans="1:21">
      <c r="A8515" s="8"/>
      <c r="U8515" s="1"/>
    </row>
    <row r="8516" spans="1:21">
      <c r="A8516" s="8"/>
      <c r="U8516" s="1"/>
    </row>
    <row r="8517" spans="1:21">
      <c r="A8517" s="8"/>
      <c r="U8517" s="1"/>
    </row>
    <row r="8518" spans="1:21">
      <c r="A8518" s="8"/>
      <c r="U8518" s="1"/>
    </row>
    <row r="8519" spans="1:21">
      <c r="A8519" s="8"/>
      <c r="U8519" s="1"/>
    </row>
    <row r="8520" spans="1:21">
      <c r="A8520" s="8"/>
      <c r="U8520" s="1"/>
    </row>
    <row r="8521" spans="1:21">
      <c r="A8521" s="8"/>
      <c r="U8521" s="1"/>
    </row>
    <row r="8522" spans="1:21">
      <c r="A8522" s="8"/>
      <c r="U8522" s="1"/>
    </row>
    <row r="8523" spans="1:21">
      <c r="A8523" s="8"/>
      <c r="U8523" s="1"/>
    </row>
    <row r="8524" spans="1:21">
      <c r="A8524" s="8"/>
      <c r="U8524" s="1"/>
    </row>
    <row r="8525" spans="1:21">
      <c r="A8525" s="8"/>
      <c r="U8525" s="1"/>
    </row>
    <row r="8526" spans="1:21">
      <c r="A8526" s="8"/>
      <c r="U8526" s="1"/>
    </row>
    <row r="8527" spans="1:21">
      <c r="A8527" s="8"/>
      <c r="U8527" s="1"/>
    </row>
    <row r="8528" spans="1:21">
      <c r="A8528" s="8"/>
      <c r="U8528" s="1"/>
    </row>
    <row r="8529" spans="1:21">
      <c r="A8529" s="8"/>
      <c r="U8529" s="1"/>
    </row>
    <row r="8530" spans="1:21">
      <c r="A8530" s="8"/>
      <c r="U8530" s="1"/>
    </row>
    <row r="8531" spans="1:21">
      <c r="A8531" s="8"/>
      <c r="U8531" s="1"/>
    </row>
    <row r="8532" spans="1:21">
      <c r="A8532" s="8"/>
      <c r="U8532" s="1"/>
    </row>
    <row r="8533" spans="1:21">
      <c r="A8533" s="8"/>
      <c r="U8533" s="1"/>
    </row>
    <row r="8534" spans="1:21">
      <c r="A8534" s="8"/>
      <c r="U8534" s="1"/>
    </row>
    <row r="8535" spans="1:21">
      <c r="A8535" s="8"/>
      <c r="U8535" s="1"/>
    </row>
    <row r="8536" spans="1:21">
      <c r="A8536" s="8"/>
      <c r="U8536" s="1"/>
    </row>
    <row r="8537" spans="1:21">
      <c r="A8537" s="8"/>
      <c r="U8537" s="1"/>
    </row>
    <row r="8538" spans="1:21">
      <c r="A8538" s="8"/>
      <c r="U8538" s="1"/>
    </row>
    <row r="8539" spans="1:21">
      <c r="A8539" s="8"/>
      <c r="U8539" s="1"/>
    </row>
    <row r="8540" spans="1:21">
      <c r="A8540" s="8"/>
      <c r="U8540" s="1"/>
    </row>
    <row r="8541" spans="1:21">
      <c r="A8541" s="8"/>
      <c r="U8541" s="1"/>
    </row>
    <row r="8542" spans="1:21">
      <c r="A8542" s="8"/>
      <c r="U8542" s="1"/>
    </row>
    <row r="8543" spans="1:21">
      <c r="A8543" s="8"/>
      <c r="U8543" s="1"/>
    </row>
    <row r="8544" spans="1:21">
      <c r="A8544" s="8"/>
      <c r="U8544" s="1"/>
    </row>
    <row r="8545" spans="1:21">
      <c r="A8545" s="8"/>
      <c r="U8545" s="1"/>
    </row>
    <row r="8546" spans="1:21">
      <c r="A8546" s="8"/>
      <c r="U8546" s="1"/>
    </row>
    <row r="8547" spans="1:21">
      <c r="A8547" s="8"/>
      <c r="U8547" s="1"/>
    </row>
    <row r="8548" spans="1:21">
      <c r="A8548" s="8"/>
      <c r="U8548" s="1"/>
    </row>
    <row r="8549" spans="1:21">
      <c r="A8549" s="8"/>
      <c r="U8549" s="1"/>
    </row>
    <row r="8550" spans="1:21">
      <c r="A8550" s="8"/>
      <c r="U8550" s="1"/>
    </row>
    <row r="8551" spans="1:21">
      <c r="A8551" s="8"/>
      <c r="U8551" s="1"/>
    </row>
    <row r="8552" spans="1:21">
      <c r="A8552" s="8"/>
      <c r="U8552" s="1"/>
    </row>
    <row r="8553" spans="1:21">
      <c r="A8553" s="8"/>
      <c r="U8553" s="1"/>
    </row>
    <row r="8554" spans="1:21">
      <c r="A8554" s="8"/>
      <c r="U8554" s="1"/>
    </row>
    <row r="8555" spans="1:21">
      <c r="A8555" s="8"/>
      <c r="U8555" s="1"/>
    </row>
    <row r="8556" spans="1:21">
      <c r="A8556" s="8"/>
      <c r="U8556" s="1"/>
    </row>
    <row r="8557" spans="1:21">
      <c r="A8557" s="8"/>
      <c r="U8557" s="1"/>
    </row>
    <row r="8558" spans="1:21">
      <c r="A8558" s="8"/>
      <c r="U8558" s="1"/>
    </row>
    <row r="8559" spans="1:21">
      <c r="A8559" s="8"/>
      <c r="U8559" s="1"/>
    </row>
    <row r="8560" spans="1:21">
      <c r="A8560" s="8"/>
      <c r="U8560" s="1"/>
    </row>
    <row r="8561" spans="1:21">
      <c r="A8561" s="8"/>
      <c r="U8561" s="1"/>
    </row>
    <row r="8562" spans="1:21">
      <c r="A8562" s="8"/>
      <c r="U8562" s="1"/>
    </row>
    <row r="8563" spans="1:21">
      <c r="A8563" s="8"/>
      <c r="U8563" s="1"/>
    </row>
    <row r="8564" spans="1:21">
      <c r="A8564" s="8"/>
      <c r="U8564" s="1"/>
    </row>
    <row r="8565" spans="1:21">
      <c r="A8565" s="8"/>
      <c r="U8565" s="1"/>
    </row>
    <row r="8566" spans="1:21">
      <c r="A8566" s="8"/>
      <c r="U8566" s="1"/>
    </row>
    <row r="8567" spans="1:21">
      <c r="A8567" s="8"/>
      <c r="U8567" s="1"/>
    </row>
    <row r="8568" spans="1:21">
      <c r="A8568" s="8"/>
      <c r="U8568" s="1"/>
    </row>
    <row r="8569" spans="1:21">
      <c r="A8569" s="8"/>
      <c r="U8569" s="1"/>
    </row>
    <row r="8570" spans="1:21">
      <c r="A8570" s="8"/>
      <c r="U8570" s="1"/>
    </row>
    <row r="8571" spans="1:21">
      <c r="A8571" s="8"/>
      <c r="U8571" s="1"/>
    </row>
    <row r="8572" spans="1:21">
      <c r="A8572" s="8"/>
      <c r="U8572" s="1"/>
    </row>
    <row r="8573" spans="1:21">
      <c r="A8573" s="8"/>
      <c r="U8573" s="1"/>
    </row>
    <row r="8574" spans="1:21">
      <c r="A8574" s="8"/>
      <c r="U8574" s="1"/>
    </row>
    <row r="8575" spans="1:21">
      <c r="A8575" s="8"/>
      <c r="U8575" s="1"/>
    </row>
    <row r="8576" spans="1:21">
      <c r="A8576" s="8"/>
      <c r="U8576" s="1"/>
    </row>
    <row r="8577" spans="1:21">
      <c r="A8577" s="8"/>
      <c r="U8577" s="1"/>
    </row>
    <row r="8578" spans="1:21">
      <c r="A8578" s="8"/>
      <c r="U8578" s="1"/>
    </row>
    <row r="8579" spans="1:21">
      <c r="A8579" s="8"/>
      <c r="U8579" s="1"/>
    </row>
    <row r="8580" spans="1:21">
      <c r="A8580" s="8"/>
      <c r="U8580" s="1"/>
    </row>
    <row r="8581" spans="1:21">
      <c r="A8581" s="8"/>
      <c r="U8581" s="1"/>
    </row>
    <row r="8582" spans="1:21">
      <c r="A8582" s="8"/>
      <c r="U8582" s="1"/>
    </row>
    <row r="8583" spans="1:21">
      <c r="A8583" s="8"/>
      <c r="U8583" s="1"/>
    </row>
    <row r="8584" spans="1:21">
      <c r="A8584" s="8"/>
      <c r="U8584" s="1"/>
    </row>
    <row r="8585" spans="1:21">
      <c r="A8585" s="8"/>
      <c r="U8585" s="1"/>
    </row>
    <row r="8586" spans="1:21">
      <c r="A8586" s="8"/>
      <c r="U8586" s="1"/>
    </row>
    <row r="8587" spans="1:21">
      <c r="A8587" s="8"/>
      <c r="U8587" s="1"/>
    </row>
    <row r="8588" spans="1:21">
      <c r="A8588" s="8"/>
      <c r="U8588" s="1"/>
    </row>
    <row r="8589" spans="1:21">
      <c r="A8589" s="8"/>
      <c r="U8589" s="1"/>
    </row>
    <row r="8590" spans="1:21">
      <c r="A8590" s="8"/>
      <c r="U8590" s="1"/>
    </row>
    <row r="8591" spans="1:21">
      <c r="A8591" s="8"/>
      <c r="U8591" s="1"/>
    </row>
    <row r="8592" spans="1:21">
      <c r="A8592" s="8"/>
      <c r="U8592" s="1"/>
    </row>
    <row r="8593" spans="1:21">
      <c r="A8593" s="8"/>
      <c r="U8593" s="1"/>
    </row>
    <row r="8594" spans="1:21">
      <c r="A8594" s="8"/>
      <c r="U8594" s="1"/>
    </row>
    <row r="8595" spans="1:21">
      <c r="A8595" s="8"/>
      <c r="U8595" s="1"/>
    </row>
    <row r="8596" spans="1:21">
      <c r="A8596" s="8"/>
      <c r="U8596" s="1"/>
    </row>
    <row r="8597" spans="1:21">
      <c r="A8597" s="8"/>
      <c r="U8597" s="1"/>
    </row>
    <row r="8598" spans="1:21">
      <c r="A8598" s="8"/>
      <c r="U8598" s="1"/>
    </row>
    <row r="8599" spans="1:21">
      <c r="A8599" s="8"/>
      <c r="U8599" s="1"/>
    </row>
    <row r="8600" spans="1:21">
      <c r="A8600" s="8"/>
      <c r="U8600" s="1"/>
    </row>
    <row r="8601" spans="1:21">
      <c r="A8601" s="8"/>
      <c r="U8601" s="1"/>
    </row>
    <row r="8602" spans="1:21">
      <c r="A8602" s="8"/>
      <c r="U8602" s="1"/>
    </row>
    <row r="8603" spans="1:21">
      <c r="A8603" s="8"/>
      <c r="U8603" s="1"/>
    </row>
    <row r="8604" spans="1:21">
      <c r="A8604" s="8"/>
      <c r="U8604" s="1"/>
    </row>
    <row r="8605" spans="1:21">
      <c r="A8605" s="8"/>
      <c r="U8605" s="1"/>
    </row>
    <row r="8606" spans="1:21">
      <c r="A8606" s="8"/>
      <c r="U8606" s="1"/>
    </row>
    <row r="8607" spans="1:21">
      <c r="A8607" s="8"/>
      <c r="U8607" s="1"/>
    </row>
    <row r="8608" spans="1:21">
      <c r="A8608" s="8"/>
      <c r="U8608" s="1"/>
    </row>
    <row r="8609" spans="1:21">
      <c r="A8609" s="8"/>
      <c r="U8609" s="1"/>
    </row>
    <row r="8610" spans="1:21">
      <c r="A8610" s="8"/>
      <c r="U8610" s="1"/>
    </row>
    <row r="8611" spans="1:21">
      <c r="A8611" s="8"/>
      <c r="U8611" s="1"/>
    </row>
    <row r="8612" spans="1:21">
      <c r="A8612" s="8"/>
      <c r="U8612" s="1"/>
    </row>
    <row r="8613" spans="1:21">
      <c r="A8613" s="8"/>
      <c r="U8613" s="1"/>
    </row>
    <row r="8614" spans="1:21">
      <c r="A8614" s="8"/>
      <c r="U8614" s="1"/>
    </row>
    <row r="8615" spans="1:21">
      <c r="A8615" s="8"/>
      <c r="U8615" s="1"/>
    </row>
    <row r="8616" spans="1:21">
      <c r="A8616" s="8"/>
      <c r="U8616" s="1"/>
    </row>
    <row r="8617" spans="1:21">
      <c r="A8617" s="8"/>
      <c r="U8617" s="1"/>
    </row>
    <row r="8618" spans="1:21">
      <c r="A8618" s="8"/>
      <c r="U8618" s="1"/>
    </row>
    <row r="8619" spans="1:21">
      <c r="A8619" s="8"/>
      <c r="U8619" s="1"/>
    </row>
    <row r="8620" spans="1:21">
      <c r="A8620" s="8"/>
      <c r="U8620" s="1"/>
    </row>
    <row r="8621" spans="1:21">
      <c r="A8621" s="8"/>
      <c r="U8621" s="1"/>
    </row>
    <row r="8622" spans="1:21">
      <c r="A8622" s="8"/>
      <c r="U8622" s="1"/>
    </row>
    <row r="8623" spans="1:21">
      <c r="A8623" s="8"/>
      <c r="U8623" s="1"/>
    </row>
    <row r="8624" spans="1:21">
      <c r="A8624" s="8"/>
      <c r="U8624" s="1"/>
    </row>
    <row r="8625" spans="1:21">
      <c r="A8625" s="8"/>
      <c r="U8625" s="1"/>
    </row>
    <row r="8626" spans="1:21">
      <c r="A8626" s="8"/>
      <c r="U8626" s="1"/>
    </row>
    <row r="8627" spans="1:21">
      <c r="A8627" s="8"/>
      <c r="U8627" s="1"/>
    </row>
    <row r="8628" spans="1:21">
      <c r="A8628" s="8"/>
      <c r="U8628" s="1"/>
    </row>
    <row r="8629" spans="1:21">
      <c r="A8629" s="8"/>
      <c r="U8629" s="1"/>
    </row>
    <row r="8630" spans="1:21">
      <c r="A8630" s="8"/>
      <c r="U8630" s="1"/>
    </row>
    <row r="8631" spans="1:21">
      <c r="A8631" s="8"/>
      <c r="U8631" s="1"/>
    </row>
    <row r="8632" spans="1:21">
      <c r="A8632" s="8"/>
      <c r="U8632" s="1"/>
    </row>
    <row r="8633" spans="1:21">
      <c r="A8633" s="8"/>
      <c r="U8633" s="1"/>
    </row>
    <row r="8634" spans="1:21">
      <c r="A8634" s="8"/>
      <c r="U8634" s="1"/>
    </row>
    <row r="8635" spans="1:21">
      <c r="A8635" s="8"/>
      <c r="U8635" s="1"/>
    </row>
    <row r="8636" spans="1:21">
      <c r="A8636" s="8"/>
      <c r="U8636" s="1"/>
    </row>
    <row r="8637" spans="1:21">
      <c r="A8637" s="8"/>
      <c r="U8637" s="1"/>
    </row>
    <row r="8638" spans="1:21">
      <c r="A8638" s="8"/>
      <c r="U8638" s="1"/>
    </row>
    <row r="8639" spans="1:21">
      <c r="A8639" s="8"/>
      <c r="U8639" s="1"/>
    </row>
    <row r="8640" spans="1:21">
      <c r="A8640" s="8"/>
      <c r="U8640" s="1"/>
    </row>
    <row r="8641" spans="1:21">
      <c r="A8641" s="8"/>
      <c r="U8641" s="1"/>
    </row>
    <row r="8642" spans="1:21">
      <c r="A8642" s="8"/>
      <c r="U8642" s="1"/>
    </row>
    <row r="8643" spans="1:21">
      <c r="A8643" s="8"/>
      <c r="U8643" s="1"/>
    </row>
    <row r="8644" spans="1:21">
      <c r="A8644" s="8"/>
      <c r="U8644" s="1"/>
    </row>
    <row r="8645" spans="1:21">
      <c r="A8645" s="8"/>
      <c r="U8645" s="1"/>
    </row>
    <row r="8646" spans="1:21">
      <c r="A8646" s="8"/>
      <c r="U8646" s="1"/>
    </row>
    <row r="8647" spans="1:21">
      <c r="A8647" s="8"/>
      <c r="U8647" s="1"/>
    </row>
    <row r="8648" spans="1:21">
      <c r="A8648" s="8"/>
      <c r="U8648" s="1"/>
    </row>
    <row r="8649" spans="1:21">
      <c r="A8649" s="8"/>
      <c r="U8649" s="1"/>
    </row>
    <row r="8650" spans="1:21">
      <c r="A8650" s="8"/>
      <c r="U8650" s="1"/>
    </row>
    <row r="8651" spans="1:21">
      <c r="A8651" s="8"/>
      <c r="U8651" s="1"/>
    </row>
    <row r="8652" spans="1:21">
      <c r="A8652" s="8"/>
      <c r="U8652" s="1"/>
    </row>
    <row r="8653" spans="1:21">
      <c r="A8653" s="8"/>
      <c r="U8653" s="1"/>
    </row>
    <row r="8654" spans="1:21">
      <c r="A8654" s="8"/>
      <c r="U8654" s="1"/>
    </row>
    <row r="8655" spans="1:21">
      <c r="A8655" s="8"/>
      <c r="U8655" s="1"/>
    </row>
    <row r="8656" spans="1:21">
      <c r="A8656" s="8"/>
      <c r="U8656" s="1"/>
    </row>
    <row r="8657" spans="1:21">
      <c r="A8657" s="8"/>
      <c r="U8657" s="1"/>
    </row>
    <row r="8658" spans="1:21">
      <c r="A8658" s="8"/>
      <c r="U8658" s="1"/>
    </row>
    <row r="8659" spans="1:21">
      <c r="A8659" s="8"/>
      <c r="U8659" s="1"/>
    </row>
    <row r="8660" spans="1:21">
      <c r="A8660" s="8"/>
      <c r="U8660" s="1"/>
    </row>
    <row r="8661" spans="1:21">
      <c r="A8661" s="8"/>
      <c r="U8661" s="1"/>
    </row>
    <row r="8662" spans="1:21">
      <c r="A8662" s="8"/>
      <c r="U8662" s="1"/>
    </row>
    <row r="8663" spans="1:21">
      <c r="A8663" s="8"/>
      <c r="U8663" s="1"/>
    </row>
    <row r="8664" spans="1:21">
      <c r="A8664" s="8"/>
      <c r="U8664" s="1"/>
    </row>
    <row r="8665" spans="1:21">
      <c r="A8665" s="8"/>
      <c r="U8665" s="1"/>
    </row>
    <row r="8666" spans="1:21">
      <c r="A8666" s="8"/>
      <c r="U8666" s="1"/>
    </row>
    <row r="8667" spans="1:21">
      <c r="A8667" s="8"/>
      <c r="U8667" s="1"/>
    </row>
    <row r="8668" spans="1:21">
      <c r="A8668" s="8"/>
      <c r="U8668" s="1"/>
    </row>
    <row r="8669" spans="1:21">
      <c r="A8669" s="8"/>
      <c r="U8669" s="1"/>
    </row>
    <row r="8670" spans="1:21">
      <c r="A8670" s="8"/>
      <c r="U8670" s="1"/>
    </row>
    <row r="8671" spans="1:21">
      <c r="A8671" s="8"/>
      <c r="U8671" s="1"/>
    </row>
    <row r="8672" spans="1:21">
      <c r="A8672" s="8"/>
      <c r="U8672" s="1"/>
    </row>
    <row r="8673" spans="1:21">
      <c r="A8673" s="8"/>
      <c r="U8673" s="1"/>
    </row>
    <row r="8674" spans="1:21">
      <c r="A8674" s="8"/>
      <c r="U8674" s="1"/>
    </row>
    <row r="8675" spans="1:21">
      <c r="A8675" s="8"/>
      <c r="U8675" s="1"/>
    </row>
    <row r="8676" spans="1:21">
      <c r="A8676" s="8"/>
      <c r="U8676" s="1"/>
    </row>
    <row r="8677" spans="1:21">
      <c r="A8677" s="8"/>
      <c r="U8677" s="1"/>
    </row>
    <row r="8678" spans="1:21">
      <c r="A8678" s="8"/>
      <c r="U8678" s="1"/>
    </row>
    <row r="8679" spans="1:21">
      <c r="A8679" s="8"/>
      <c r="U8679" s="1"/>
    </row>
    <row r="8680" spans="1:21">
      <c r="A8680" s="8"/>
      <c r="U8680" s="1"/>
    </row>
    <row r="8681" spans="1:21">
      <c r="A8681" s="8"/>
      <c r="U8681" s="1"/>
    </row>
    <row r="8682" spans="1:21">
      <c r="A8682" s="8"/>
      <c r="U8682" s="1"/>
    </row>
    <row r="8683" spans="1:21">
      <c r="A8683" s="8"/>
      <c r="U8683" s="1"/>
    </row>
    <row r="8684" spans="1:21">
      <c r="A8684" s="8"/>
      <c r="U8684" s="1"/>
    </row>
    <row r="8685" spans="1:21">
      <c r="A8685" s="8"/>
      <c r="U8685" s="1"/>
    </row>
    <row r="8686" spans="1:21">
      <c r="A8686" s="8"/>
      <c r="U8686" s="1"/>
    </row>
    <row r="8687" spans="1:21">
      <c r="A8687" s="8"/>
      <c r="U8687" s="1"/>
    </row>
    <row r="8688" spans="1:21">
      <c r="A8688" s="8"/>
      <c r="U8688" s="1"/>
    </row>
    <row r="8689" spans="1:21">
      <c r="A8689" s="8"/>
      <c r="U8689" s="1"/>
    </row>
    <row r="8690" spans="1:21">
      <c r="A8690" s="8"/>
      <c r="U8690" s="1"/>
    </row>
    <row r="8691" spans="1:21">
      <c r="A8691" s="8"/>
      <c r="U8691" s="1"/>
    </row>
    <row r="8692" spans="1:21">
      <c r="A8692" s="8"/>
      <c r="U8692" s="1"/>
    </row>
    <row r="8693" spans="1:21">
      <c r="A8693" s="8"/>
      <c r="U8693" s="1"/>
    </row>
    <row r="8694" spans="1:21">
      <c r="A8694" s="8"/>
      <c r="U8694" s="1"/>
    </row>
    <row r="8695" spans="1:21">
      <c r="A8695" s="8"/>
      <c r="U8695" s="1"/>
    </row>
    <row r="8696" spans="1:21">
      <c r="A8696" s="8"/>
      <c r="U8696" s="1"/>
    </row>
    <row r="8697" spans="1:21">
      <c r="A8697" s="8"/>
      <c r="U8697" s="1"/>
    </row>
    <row r="8698" spans="1:21">
      <c r="A8698" s="8"/>
      <c r="U8698" s="1"/>
    </row>
    <row r="8699" spans="1:21">
      <c r="A8699" s="8"/>
      <c r="U8699" s="1"/>
    </row>
    <row r="8700" spans="1:21">
      <c r="A8700" s="8"/>
      <c r="U8700" s="1"/>
    </row>
    <row r="8701" spans="1:21">
      <c r="A8701" s="8"/>
      <c r="U8701" s="1"/>
    </row>
    <row r="8702" spans="1:21">
      <c r="A8702" s="8"/>
      <c r="U8702" s="1"/>
    </row>
    <row r="8703" spans="1:21">
      <c r="A8703" s="8"/>
      <c r="U8703" s="1"/>
    </row>
    <row r="8704" spans="1:21">
      <c r="A8704" s="8"/>
      <c r="U8704" s="1"/>
    </row>
    <row r="8705" spans="1:21">
      <c r="A8705" s="8"/>
      <c r="U8705" s="1"/>
    </row>
    <row r="8706" spans="1:21">
      <c r="A8706" s="8"/>
      <c r="U8706" s="1"/>
    </row>
    <row r="8707" spans="1:21">
      <c r="A8707" s="8"/>
      <c r="U8707" s="1"/>
    </row>
    <row r="8708" spans="1:21">
      <c r="A8708" s="8"/>
      <c r="U8708" s="1"/>
    </row>
    <row r="8709" spans="1:21">
      <c r="A8709" s="8"/>
      <c r="U8709" s="1"/>
    </row>
    <row r="8710" spans="1:21">
      <c r="A8710" s="8"/>
      <c r="U8710" s="1"/>
    </row>
    <row r="8711" spans="1:21">
      <c r="A8711" s="8"/>
      <c r="U8711" s="1"/>
    </row>
    <row r="8712" spans="1:21">
      <c r="A8712" s="8"/>
      <c r="U8712" s="1"/>
    </row>
    <row r="8713" spans="1:21">
      <c r="A8713" s="8"/>
      <c r="U8713" s="1"/>
    </row>
    <row r="8714" spans="1:21">
      <c r="A8714" s="8"/>
      <c r="U8714" s="1"/>
    </row>
    <row r="8715" spans="1:21">
      <c r="A8715" s="8"/>
      <c r="U8715" s="1"/>
    </row>
    <row r="8716" spans="1:21">
      <c r="A8716" s="8"/>
      <c r="U8716" s="1"/>
    </row>
    <row r="8717" spans="1:21">
      <c r="A8717" s="8"/>
      <c r="U8717" s="1"/>
    </row>
    <row r="8718" spans="1:21">
      <c r="A8718" s="8"/>
      <c r="U8718" s="1"/>
    </row>
    <row r="8719" spans="1:21">
      <c r="A8719" s="8"/>
      <c r="U8719" s="1"/>
    </row>
    <row r="8720" spans="1:21">
      <c r="A8720" s="8"/>
      <c r="U8720" s="1"/>
    </row>
    <row r="8721" spans="1:21">
      <c r="A8721" s="8"/>
      <c r="U8721" s="1"/>
    </row>
    <row r="8722" spans="1:21">
      <c r="A8722" s="8"/>
      <c r="U8722" s="1"/>
    </row>
    <row r="8723" spans="1:21">
      <c r="A8723" s="8"/>
      <c r="U8723" s="1"/>
    </row>
    <row r="8724" spans="1:21">
      <c r="A8724" s="8"/>
      <c r="U8724" s="1"/>
    </row>
    <row r="8725" spans="1:21">
      <c r="A8725" s="8"/>
      <c r="U8725" s="1"/>
    </row>
    <row r="8726" spans="1:21">
      <c r="A8726" s="8"/>
      <c r="U8726" s="1"/>
    </row>
    <row r="8727" spans="1:21">
      <c r="A8727" s="8"/>
      <c r="U8727" s="1"/>
    </row>
    <row r="8728" spans="1:21">
      <c r="A8728" s="8"/>
      <c r="U8728" s="1"/>
    </row>
    <row r="8729" spans="1:21">
      <c r="A8729" s="8"/>
      <c r="U8729" s="1"/>
    </row>
    <row r="8730" spans="1:21">
      <c r="A8730" s="8"/>
      <c r="U8730" s="1"/>
    </row>
    <row r="8731" spans="1:21">
      <c r="A8731" s="8"/>
      <c r="U8731" s="1"/>
    </row>
    <row r="8732" spans="1:21">
      <c r="A8732" s="8"/>
      <c r="U8732" s="1"/>
    </row>
    <row r="8733" spans="1:21">
      <c r="A8733" s="8"/>
      <c r="U8733" s="1"/>
    </row>
    <row r="8734" spans="1:21">
      <c r="A8734" s="8"/>
      <c r="U8734" s="1"/>
    </row>
    <row r="8735" spans="1:21">
      <c r="A8735" s="8"/>
      <c r="U8735" s="1"/>
    </row>
    <row r="8736" spans="1:21">
      <c r="A8736" s="8"/>
      <c r="U8736" s="1"/>
    </row>
    <row r="8737" spans="1:21">
      <c r="A8737" s="8"/>
      <c r="U8737" s="1"/>
    </row>
    <row r="8738" spans="1:21">
      <c r="A8738" s="8"/>
      <c r="U8738" s="1"/>
    </row>
    <row r="8739" spans="1:21">
      <c r="A8739" s="8"/>
      <c r="U8739" s="1"/>
    </row>
    <row r="8740" spans="1:21">
      <c r="A8740" s="8"/>
      <c r="U8740" s="1"/>
    </row>
    <row r="8741" spans="1:21">
      <c r="A8741" s="8"/>
      <c r="U8741" s="1"/>
    </row>
    <row r="8742" spans="1:21">
      <c r="A8742" s="8"/>
      <c r="U8742" s="1"/>
    </row>
    <row r="8743" spans="1:21">
      <c r="A8743" s="8"/>
      <c r="U8743" s="1"/>
    </row>
    <row r="8744" spans="1:21">
      <c r="A8744" s="8"/>
      <c r="U8744" s="1"/>
    </row>
    <row r="8745" spans="1:21">
      <c r="A8745" s="8"/>
      <c r="U8745" s="1"/>
    </row>
    <row r="8746" spans="1:21">
      <c r="A8746" s="8"/>
      <c r="U8746" s="1"/>
    </row>
    <row r="8747" spans="1:21">
      <c r="A8747" s="8"/>
      <c r="U8747" s="1"/>
    </row>
    <row r="8748" spans="1:21">
      <c r="A8748" s="8"/>
      <c r="U8748" s="1"/>
    </row>
    <row r="8749" spans="1:21">
      <c r="A8749" s="8"/>
      <c r="U8749" s="1"/>
    </row>
    <row r="8750" spans="1:21">
      <c r="A8750" s="8"/>
      <c r="U8750" s="1"/>
    </row>
    <row r="8751" spans="1:21">
      <c r="A8751" s="8"/>
      <c r="U8751" s="1"/>
    </row>
    <row r="8752" spans="1:21">
      <c r="A8752" s="8"/>
      <c r="U8752" s="1"/>
    </row>
    <row r="8753" spans="1:21">
      <c r="A8753" s="8"/>
      <c r="U8753" s="1"/>
    </row>
    <row r="8754" spans="1:21">
      <c r="A8754" s="8"/>
      <c r="U8754" s="1"/>
    </row>
    <row r="8755" spans="1:21">
      <c r="A8755" s="8"/>
      <c r="U8755" s="1"/>
    </row>
    <row r="8756" spans="1:21">
      <c r="A8756" s="8"/>
      <c r="U8756" s="1"/>
    </row>
    <row r="8757" spans="1:21">
      <c r="A8757" s="8"/>
      <c r="U8757" s="1"/>
    </row>
    <row r="8758" spans="1:21">
      <c r="A8758" s="8"/>
      <c r="U8758" s="1"/>
    </row>
    <row r="8759" spans="1:21">
      <c r="A8759" s="8"/>
      <c r="U8759" s="1"/>
    </row>
    <row r="8760" spans="1:21">
      <c r="A8760" s="8"/>
      <c r="U8760" s="1"/>
    </row>
    <row r="8761" spans="1:21">
      <c r="A8761" s="8"/>
      <c r="U8761" s="1"/>
    </row>
    <row r="8762" spans="1:21">
      <c r="A8762" s="8"/>
      <c r="U8762" s="1"/>
    </row>
    <row r="8763" spans="1:21">
      <c r="A8763" s="8"/>
      <c r="U8763" s="1"/>
    </row>
    <row r="8764" spans="1:21">
      <c r="A8764" s="8"/>
      <c r="U8764" s="1"/>
    </row>
    <row r="8765" spans="1:21">
      <c r="A8765" s="8"/>
      <c r="U8765" s="1"/>
    </row>
    <row r="8766" spans="1:21">
      <c r="A8766" s="8"/>
      <c r="U8766" s="1"/>
    </row>
    <row r="8767" spans="1:21">
      <c r="A8767" s="8"/>
      <c r="U8767" s="1"/>
    </row>
    <row r="8768" spans="1:21">
      <c r="A8768" s="8"/>
      <c r="U8768" s="1"/>
    </row>
    <row r="8769" spans="1:21">
      <c r="A8769" s="8"/>
      <c r="U8769" s="1"/>
    </row>
    <row r="8770" spans="1:21">
      <c r="A8770" s="8"/>
      <c r="U8770" s="1"/>
    </row>
    <row r="8771" spans="1:21">
      <c r="A8771" s="8"/>
      <c r="U8771" s="1"/>
    </row>
    <row r="8772" spans="1:21">
      <c r="A8772" s="8"/>
      <c r="U8772" s="1"/>
    </row>
    <row r="8773" spans="1:21">
      <c r="A8773" s="8"/>
      <c r="U8773" s="1"/>
    </row>
    <row r="8774" spans="1:21">
      <c r="A8774" s="8"/>
      <c r="U8774" s="1"/>
    </row>
    <row r="8775" spans="1:21">
      <c r="A8775" s="8"/>
      <c r="U8775" s="1"/>
    </row>
    <row r="8776" spans="1:21">
      <c r="A8776" s="8"/>
      <c r="U8776" s="1"/>
    </row>
    <row r="8777" spans="1:21">
      <c r="A8777" s="8"/>
      <c r="U8777" s="1"/>
    </row>
    <row r="8778" spans="1:21">
      <c r="A8778" s="8"/>
      <c r="U8778" s="1"/>
    </row>
    <row r="8779" spans="1:21">
      <c r="A8779" s="8"/>
      <c r="U8779" s="1"/>
    </row>
    <row r="8780" spans="1:21">
      <c r="A8780" s="8"/>
      <c r="U8780" s="1"/>
    </row>
    <row r="8781" spans="1:21">
      <c r="A8781" s="8"/>
      <c r="U8781" s="1"/>
    </row>
    <row r="8782" spans="1:21">
      <c r="A8782" s="8"/>
      <c r="U8782" s="1"/>
    </row>
    <row r="8783" spans="1:21">
      <c r="A8783" s="8"/>
      <c r="U8783" s="1"/>
    </row>
    <row r="8784" spans="1:21">
      <c r="A8784" s="8"/>
      <c r="U8784" s="1"/>
    </row>
    <row r="8785" spans="1:21">
      <c r="A8785" s="8"/>
      <c r="U8785" s="1"/>
    </row>
    <row r="8786" spans="1:21">
      <c r="A8786" s="8"/>
      <c r="U8786" s="1"/>
    </row>
    <row r="8787" spans="1:21">
      <c r="A8787" s="8"/>
      <c r="U8787" s="1"/>
    </row>
    <row r="8788" spans="1:21">
      <c r="A8788" s="8"/>
      <c r="U8788" s="1"/>
    </row>
    <row r="8789" spans="1:21">
      <c r="A8789" s="8"/>
      <c r="U8789" s="1"/>
    </row>
    <row r="8790" spans="1:21">
      <c r="A8790" s="8"/>
      <c r="U8790" s="1"/>
    </row>
    <row r="8791" spans="1:21">
      <c r="A8791" s="8"/>
      <c r="U8791" s="1"/>
    </row>
    <row r="8792" spans="1:21">
      <c r="A8792" s="8"/>
      <c r="U8792" s="1"/>
    </row>
    <row r="8793" spans="1:21">
      <c r="A8793" s="8"/>
      <c r="U8793" s="1"/>
    </row>
    <row r="8794" spans="1:21">
      <c r="A8794" s="8"/>
      <c r="U8794" s="1"/>
    </row>
    <row r="8795" spans="1:21">
      <c r="A8795" s="8"/>
      <c r="U8795" s="1"/>
    </row>
    <row r="8796" spans="1:21">
      <c r="A8796" s="8"/>
      <c r="U8796" s="1"/>
    </row>
    <row r="8797" spans="1:21">
      <c r="A8797" s="8"/>
      <c r="U8797" s="1"/>
    </row>
    <row r="8798" spans="1:21">
      <c r="A8798" s="8"/>
      <c r="U8798" s="1"/>
    </row>
    <row r="8799" spans="1:21">
      <c r="A8799" s="8"/>
      <c r="U8799" s="1"/>
    </row>
    <row r="8800" spans="1:21">
      <c r="A8800" s="8"/>
      <c r="U8800" s="1"/>
    </row>
    <row r="8801" spans="1:21">
      <c r="A8801" s="8"/>
      <c r="U8801" s="1"/>
    </row>
    <row r="8802" spans="1:21">
      <c r="A8802" s="8"/>
      <c r="U8802" s="1"/>
    </row>
    <row r="8803" spans="1:21">
      <c r="A8803" s="8"/>
      <c r="U8803" s="1"/>
    </row>
    <row r="8804" spans="1:21">
      <c r="A8804" s="8"/>
      <c r="U8804" s="1"/>
    </row>
    <row r="8805" spans="1:21">
      <c r="A8805" s="8"/>
      <c r="U8805" s="1"/>
    </row>
    <row r="8806" spans="1:21">
      <c r="A8806" s="8"/>
      <c r="U8806" s="1"/>
    </row>
    <row r="8807" spans="1:21">
      <c r="A8807" s="8"/>
      <c r="U8807" s="1"/>
    </row>
    <row r="8808" spans="1:21">
      <c r="A8808" s="8"/>
      <c r="U8808" s="1"/>
    </row>
    <row r="8809" spans="1:21">
      <c r="A8809" s="8"/>
      <c r="U8809" s="1"/>
    </row>
    <row r="8810" spans="1:21">
      <c r="A8810" s="8"/>
      <c r="U8810" s="1"/>
    </row>
    <row r="8811" spans="1:21">
      <c r="A8811" s="8"/>
      <c r="U8811" s="1"/>
    </row>
    <row r="8812" spans="1:21">
      <c r="A8812" s="8"/>
      <c r="U8812" s="1"/>
    </row>
    <row r="8813" spans="1:21">
      <c r="A8813" s="8"/>
      <c r="U8813" s="1"/>
    </row>
    <row r="8814" spans="1:21">
      <c r="A8814" s="8"/>
      <c r="U8814" s="1"/>
    </row>
    <row r="8815" spans="1:21">
      <c r="A8815" s="8"/>
      <c r="U8815" s="1"/>
    </row>
    <row r="8816" spans="1:21">
      <c r="A8816" s="8"/>
      <c r="U8816" s="1"/>
    </row>
    <row r="8817" spans="1:21">
      <c r="A8817" s="8"/>
      <c r="U8817" s="1"/>
    </row>
    <row r="8818" spans="1:21">
      <c r="A8818" s="8"/>
      <c r="U8818" s="1"/>
    </row>
    <row r="8819" spans="1:21">
      <c r="A8819" s="8"/>
      <c r="U8819" s="1"/>
    </row>
    <row r="8820" spans="1:21">
      <c r="A8820" s="8"/>
      <c r="U8820" s="1"/>
    </row>
    <row r="8821" spans="1:21">
      <c r="A8821" s="8"/>
      <c r="U8821" s="1"/>
    </row>
    <row r="8822" spans="1:21">
      <c r="A8822" s="8"/>
      <c r="U8822" s="1"/>
    </row>
    <row r="8823" spans="1:21">
      <c r="A8823" s="8"/>
      <c r="U8823" s="1"/>
    </row>
    <row r="8824" spans="1:21">
      <c r="A8824" s="8"/>
      <c r="U8824" s="1"/>
    </row>
    <row r="8825" spans="1:21">
      <c r="A8825" s="8"/>
      <c r="U8825" s="1"/>
    </row>
    <row r="8826" spans="1:21">
      <c r="A8826" s="8"/>
      <c r="U8826" s="1"/>
    </row>
    <row r="8827" spans="1:21">
      <c r="A8827" s="8"/>
      <c r="U8827" s="1"/>
    </row>
    <row r="8828" spans="1:21">
      <c r="A8828" s="8"/>
      <c r="U8828" s="1"/>
    </row>
    <row r="8829" spans="1:21">
      <c r="A8829" s="8"/>
      <c r="U8829" s="1"/>
    </row>
    <row r="8830" spans="1:21">
      <c r="A8830" s="8"/>
      <c r="U8830" s="1"/>
    </row>
    <row r="8831" spans="1:21">
      <c r="A8831" s="8"/>
      <c r="U8831" s="1"/>
    </row>
    <row r="8832" spans="1:21">
      <c r="A8832" s="8"/>
      <c r="U8832" s="1"/>
    </row>
    <row r="8833" spans="1:21">
      <c r="A8833" s="8"/>
      <c r="U8833" s="1"/>
    </row>
    <row r="8834" spans="1:21">
      <c r="A8834" s="8"/>
      <c r="U8834" s="1"/>
    </row>
    <row r="8835" spans="1:21">
      <c r="A8835" s="8"/>
      <c r="U8835" s="1"/>
    </row>
    <row r="8836" spans="1:21">
      <c r="A8836" s="8"/>
      <c r="U8836" s="1"/>
    </row>
    <row r="8837" spans="1:21">
      <c r="A8837" s="8"/>
      <c r="U8837" s="1"/>
    </row>
    <row r="8838" spans="1:21">
      <c r="A8838" s="8"/>
      <c r="U8838" s="1"/>
    </row>
    <row r="8839" spans="1:21">
      <c r="A8839" s="8"/>
      <c r="U8839" s="1"/>
    </row>
    <row r="8840" spans="1:21">
      <c r="A8840" s="8"/>
      <c r="U8840" s="1"/>
    </row>
    <row r="8841" spans="1:21">
      <c r="A8841" s="8"/>
      <c r="U8841" s="1"/>
    </row>
    <row r="8842" spans="1:21">
      <c r="A8842" s="8"/>
      <c r="U8842" s="1"/>
    </row>
    <row r="8843" spans="1:21">
      <c r="A8843" s="8"/>
      <c r="U8843" s="1"/>
    </row>
    <row r="8844" spans="1:21">
      <c r="A8844" s="8"/>
      <c r="U8844" s="1"/>
    </row>
    <row r="8845" spans="1:21">
      <c r="A8845" s="8"/>
      <c r="U8845" s="1"/>
    </row>
    <row r="8846" spans="1:21">
      <c r="A8846" s="8"/>
      <c r="U8846" s="1"/>
    </row>
    <row r="8847" spans="1:21">
      <c r="A8847" s="8"/>
      <c r="U8847" s="1"/>
    </row>
    <row r="8848" spans="1:21">
      <c r="A8848" s="8"/>
      <c r="U8848" s="1"/>
    </row>
    <row r="8849" spans="1:21">
      <c r="A8849" s="8"/>
      <c r="U8849" s="1"/>
    </row>
    <row r="8850" spans="1:21">
      <c r="A8850" s="8"/>
      <c r="U8850" s="1"/>
    </row>
    <row r="8851" spans="1:21">
      <c r="A8851" s="8"/>
      <c r="U8851" s="1"/>
    </row>
    <row r="8852" spans="1:21">
      <c r="A8852" s="8"/>
      <c r="U8852" s="1"/>
    </row>
    <row r="8853" spans="1:21">
      <c r="A8853" s="8"/>
      <c r="U8853" s="1"/>
    </row>
    <row r="8854" spans="1:21">
      <c r="A8854" s="8"/>
      <c r="U8854" s="1"/>
    </row>
    <row r="8855" spans="1:21">
      <c r="A8855" s="8"/>
      <c r="U8855" s="1"/>
    </row>
    <row r="8856" spans="1:21">
      <c r="A8856" s="8"/>
      <c r="U8856" s="1"/>
    </row>
    <row r="8857" spans="1:21">
      <c r="A8857" s="8"/>
      <c r="U8857" s="1"/>
    </row>
    <row r="8858" spans="1:21">
      <c r="A8858" s="8"/>
      <c r="U8858" s="1"/>
    </row>
    <row r="8859" spans="1:21">
      <c r="A8859" s="8"/>
      <c r="U8859" s="1"/>
    </row>
    <row r="8860" spans="1:21">
      <c r="A8860" s="8"/>
      <c r="U8860" s="1"/>
    </row>
    <row r="8861" spans="1:21">
      <c r="A8861" s="8"/>
      <c r="U8861" s="1"/>
    </row>
    <row r="8862" spans="1:21">
      <c r="A8862" s="8"/>
      <c r="U8862" s="1"/>
    </row>
    <row r="8863" spans="1:21">
      <c r="A8863" s="8"/>
      <c r="U8863" s="1"/>
    </row>
    <row r="8864" spans="1:21">
      <c r="A8864" s="8"/>
      <c r="U8864" s="1"/>
    </row>
    <row r="8865" spans="1:21">
      <c r="A8865" s="8"/>
      <c r="U8865" s="1"/>
    </row>
    <row r="8866" spans="1:21">
      <c r="A8866" s="8"/>
      <c r="U8866" s="1"/>
    </row>
    <row r="8867" spans="1:21">
      <c r="A8867" s="8"/>
      <c r="U8867" s="1"/>
    </row>
    <row r="8868" spans="1:21">
      <c r="A8868" s="8"/>
      <c r="U8868" s="1"/>
    </row>
    <row r="8869" spans="1:21">
      <c r="A8869" s="8"/>
      <c r="U8869" s="1"/>
    </row>
    <row r="8870" spans="1:21">
      <c r="A8870" s="8"/>
      <c r="U8870" s="1"/>
    </row>
    <row r="8871" spans="1:21">
      <c r="A8871" s="8"/>
      <c r="U8871" s="1"/>
    </row>
    <row r="8872" spans="1:21">
      <c r="A8872" s="8"/>
      <c r="U8872" s="1"/>
    </row>
    <row r="8873" spans="1:21">
      <c r="A8873" s="8"/>
      <c r="U8873" s="1"/>
    </row>
    <row r="8874" spans="1:21">
      <c r="A8874" s="8"/>
      <c r="U8874" s="1"/>
    </row>
    <row r="8875" spans="1:21">
      <c r="A8875" s="8"/>
      <c r="U8875" s="1"/>
    </row>
    <row r="8876" spans="1:21">
      <c r="A8876" s="8"/>
      <c r="U8876" s="1"/>
    </row>
    <row r="8877" spans="1:21">
      <c r="A8877" s="8"/>
      <c r="U8877" s="1"/>
    </row>
    <row r="8878" spans="1:21">
      <c r="A8878" s="8"/>
      <c r="U8878" s="1"/>
    </row>
    <row r="8879" spans="1:21">
      <c r="A8879" s="8"/>
      <c r="U8879" s="1"/>
    </row>
    <row r="8880" spans="1:21">
      <c r="A8880" s="8"/>
      <c r="U8880" s="1"/>
    </row>
    <row r="8881" spans="1:21">
      <c r="A8881" s="8"/>
      <c r="U8881" s="1"/>
    </row>
    <row r="8882" spans="1:21">
      <c r="A8882" s="8"/>
      <c r="U8882" s="1"/>
    </row>
    <row r="8883" spans="1:21">
      <c r="A8883" s="8"/>
      <c r="U8883" s="1"/>
    </row>
    <row r="8884" spans="1:21">
      <c r="A8884" s="8"/>
      <c r="U8884" s="1"/>
    </row>
    <row r="8885" spans="1:21">
      <c r="A8885" s="8"/>
      <c r="U8885" s="1"/>
    </row>
    <row r="8886" spans="1:21">
      <c r="A8886" s="8"/>
      <c r="U8886" s="1"/>
    </row>
    <row r="8887" spans="1:21">
      <c r="A8887" s="8"/>
      <c r="U8887" s="1"/>
    </row>
    <row r="8888" spans="1:21">
      <c r="A8888" s="8"/>
      <c r="U8888" s="1"/>
    </row>
    <row r="8889" spans="1:21">
      <c r="A8889" s="8"/>
      <c r="U8889" s="1"/>
    </row>
    <row r="8890" spans="1:21">
      <c r="A8890" s="8"/>
      <c r="U8890" s="1"/>
    </row>
    <row r="8891" spans="1:21">
      <c r="A8891" s="8"/>
      <c r="U8891" s="1"/>
    </row>
    <row r="8892" spans="1:21">
      <c r="A8892" s="8"/>
      <c r="U8892" s="1"/>
    </row>
    <row r="8893" spans="1:21">
      <c r="A8893" s="8"/>
      <c r="U8893" s="1"/>
    </row>
    <row r="8894" spans="1:21">
      <c r="A8894" s="8"/>
      <c r="U8894" s="1"/>
    </row>
    <row r="8895" spans="1:21">
      <c r="A8895" s="8"/>
      <c r="U8895" s="1"/>
    </row>
    <row r="8896" spans="1:21">
      <c r="A8896" s="8"/>
      <c r="U8896" s="1"/>
    </row>
    <row r="8897" spans="1:21">
      <c r="A8897" s="8"/>
      <c r="U8897" s="1"/>
    </row>
    <row r="8898" spans="1:21">
      <c r="A8898" s="8"/>
      <c r="U8898" s="1"/>
    </row>
    <row r="8899" spans="1:21">
      <c r="A8899" s="8"/>
      <c r="U8899" s="1"/>
    </row>
    <row r="8900" spans="1:21">
      <c r="A8900" s="8"/>
      <c r="U8900" s="1"/>
    </row>
    <row r="8901" spans="1:21">
      <c r="A8901" s="8"/>
      <c r="U8901" s="1"/>
    </row>
    <row r="8902" spans="1:21">
      <c r="A8902" s="8"/>
      <c r="U8902" s="1"/>
    </row>
    <row r="8903" spans="1:21">
      <c r="A8903" s="8"/>
      <c r="U8903" s="1"/>
    </row>
    <row r="8904" spans="1:21">
      <c r="A8904" s="8"/>
      <c r="U8904" s="1"/>
    </row>
    <row r="8905" spans="1:21">
      <c r="A8905" s="8"/>
      <c r="U8905" s="1"/>
    </row>
    <row r="8906" spans="1:21">
      <c r="A8906" s="8"/>
      <c r="U8906" s="1"/>
    </row>
    <row r="8907" spans="1:21">
      <c r="A8907" s="8"/>
      <c r="U8907" s="1"/>
    </row>
    <row r="8908" spans="1:21">
      <c r="A8908" s="8"/>
      <c r="U8908" s="1"/>
    </row>
    <row r="8909" spans="1:21">
      <c r="A8909" s="8"/>
      <c r="U8909" s="1"/>
    </row>
    <row r="8910" spans="1:21">
      <c r="A8910" s="8"/>
      <c r="U8910" s="1"/>
    </row>
    <row r="8911" spans="1:21">
      <c r="A8911" s="8"/>
      <c r="U8911" s="1"/>
    </row>
    <row r="8912" spans="1:21">
      <c r="A8912" s="8"/>
      <c r="U8912" s="1"/>
    </row>
    <row r="8913" spans="1:21">
      <c r="A8913" s="8"/>
      <c r="U8913" s="1"/>
    </row>
    <row r="8914" spans="1:21">
      <c r="A8914" s="8"/>
      <c r="U8914" s="1"/>
    </row>
    <row r="8915" spans="1:21">
      <c r="A8915" s="8"/>
      <c r="U8915" s="1"/>
    </row>
    <row r="8916" spans="1:21">
      <c r="A8916" s="8"/>
      <c r="U8916" s="1"/>
    </row>
    <row r="8917" spans="1:21">
      <c r="A8917" s="8"/>
      <c r="U8917" s="1"/>
    </row>
    <row r="8918" spans="1:21">
      <c r="A8918" s="8"/>
      <c r="U8918" s="1"/>
    </row>
    <row r="8919" spans="1:21">
      <c r="A8919" s="8"/>
      <c r="U8919" s="1"/>
    </row>
    <row r="8920" spans="1:21">
      <c r="A8920" s="8"/>
      <c r="U8920" s="1"/>
    </row>
    <row r="8921" spans="1:21">
      <c r="A8921" s="8"/>
      <c r="U8921" s="1"/>
    </row>
    <row r="8922" spans="1:21">
      <c r="A8922" s="8"/>
      <c r="U8922" s="1"/>
    </row>
    <row r="8923" spans="1:21">
      <c r="A8923" s="8"/>
      <c r="U8923" s="1"/>
    </row>
    <row r="8924" spans="1:21">
      <c r="A8924" s="8"/>
      <c r="U8924" s="1"/>
    </row>
    <row r="8925" spans="1:21">
      <c r="A8925" s="8"/>
      <c r="U8925" s="1"/>
    </row>
    <row r="8926" spans="1:21">
      <c r="A8926" s="8"/>
      <c r="U8926" s="1"/>
    </row>
    <row r="8927" spans="1:21">
      <c r="A8927" s="8"/>
      <c r="U8927" s="1"/>
    </row>
    <row r="8928" spans="1:21">
      <c r="A8928" s="8"/>
      <c r="U8928" s="1"/>
    </row>
    <row r="8929" spans="1:21">
      <c r="A8929" s="8"/>
      <c r="U8929" s="1"/>
    </row>
    <row r="8930" spans="1:21">
      <c r="A8930" s="8"/>
      <c r="U8930" s="1"/>
    </row>
    <row r="8931" spans="1:21">
      <c r="A8931" s="8"/>
      <c r="U8931" s="1"/>
    </row>
    <row r="8932" spans="1:21">
      <c r="A8932" s="8"/>
      <c r="U8932" s="1"/>
    </row>
    <row r="8933" spans="1:21">
      <c r="A8933" s="8"/>
      <c r="U8933" s="1"/>
    </row>
    <row r="8934" spans="1:21">
      <c r="A8934" s="8"/>
      <c r="U8934" s="1"/>
    </row>
    <row r="8935" spans="1:21">
      <c r="A8935" s="8"/>
      <c r="U8935" s="1"/>
    </row>
    <row r="8936" spans="1:21">
      <c r="A8936" s="8"/>
      <c r="U8936" s="1"/>
    </row>
    <row r="8937" spans="1:21">
      <c r="A8937" s="8"/>
      <c r="U8937" s="1"/>
    </row>
    <row r="8938" spans="1:21">
      <c r="A8938" s="8"/>
      <c r="U8938" s="1"/>
    </row>
    <row r="8939" spans="1:21">
      <c r="A8939" s="8"/>
      <c r="U8939" s="1"/>
    </row>
    <row r="8940" spans="1:21">
      <c r="A8940" s="8"/>
      <c r="U8940" s="1"/>
    </row>
    <row r="8941" spans="1:21">
      <c r="A8941" s="8"/>
      <c r="U8941" s="1"/>
    </row>
    <row r="8942" spans="1:21">
      <c r="A8942" s="8"/>
      <c r="U8942" s="1"/>
    </row>
    <row r="8943" spans="1:21">
      <c r="A8943" s="8"/>
      <c r="U8943" s="1"/>
    </row>
    <row r="8944" spans="1:21">
      <c r="A8944" s="8"/>
      <c r="U8944" s="1"/>
    </row>
    <row r="8945" spans="1:21">
      <c r="A8945" s="8"/>
      <c r="U8945" s="1"/>
    </row>
    <row r="8946" spans="1:21">
      <c r="A8946" s="8"/>
      <c r="U8946" s="1"/>
    </row>
    <row r="8947" spans="1:21">
      <c r="A8947" s="8"/>
      <c r="U8947" s="1"/>
    </row>
    <row r="8948" spans="1:21">
      <c r="A8948" s="8"/>
      <c r="U8948" s="1"/>
    </row>
    <row r="8949" spans="1:21">
      <c r="A8949" s="8"/>
      <c r="U8949" s="1"/>
    </row>
    <row r="8950" spans="1:21">
      <c r="A8950" s="8"/>
      <c r="U8950" s="1"/>
    </row>
    <row r="8951" spans="1:21">
      <c r="A8951" s="8"/>
      <c r="U8951" s="1"/>
    </row>
    <row r="8952" spans="1:21">
      <c r="A8952" s="8"/>
      <c r="U8952" s="1"/>
    </row>
    <row r="8953" spans="1:21">
      <c r="A8953" s="8"/>
      <c r="U8953" s="1"/>
    </row>
    <row r="8954" spans="1:21">
      <c r="A8954" s="8"/>
      <c r="U8954" s="1"/>
    </row>
    <row r="8955" spans="1:21">
      <c r="A8955" s="8"/>
      <c r="U8955" s="1"/>
    </row>
    <row r="8956" spans="1:21">
      <c r="A8956" s="8"/>
      <c r="U8956" s="1"/>
    </row>
    <row r="8957" spans="1:21">
      <c r="A8957" s="8"/>
      <c r="U8957" s="1"/>
    </row>
    <row r="8958" spans="1:21">
      <c r="A8958" s="8"/>
      <c r="U8958" s="1"/>
    </row>
    <row r="8959" spans="1:21">
      <c r="A8959" s="8"/>
      <c r="U8959" s="1"/>
    </row>
    <row r="8960" spans="1:21">
      <c r="A8960" s="8"/>
      <c r="U8960" s="1"/>
    </row>
    <row r="8961" spans="1:21">
      <c r="A8961" s="8"/>
      <c r="U8961" s="1"/>
    </row>
    <row r="8962" spans="1:21">
      <c r="A8962" s="8"/>
      <c r="U8962" s="1"/>
    </row>
    <row r="8963" spans="1:21">
      <c r="A8963" s="8"/>
      <c r="U8963" s="1"/>
    </row>
    <row r="8964" spans="1:21">
      <c r="A8964" s="8"/>
      <c r="U8964" s="1"/>
    </row>
    <row r="8965" spans="1:21">
      <c r="A8965" s="8"/>
      <c r="U8965" s="1"/>
    </row>
    <row r="8966" spans="1:21">
      <c r="A8966" s="8"/>
      <c r="U8966" s="1"/>
    </row>
    <row r="8967" spans="1:21">
      <c r="A8967" s="8"/>
      <c r="U8967" s="1"/>
    </row>
    <row r="8968" spans="1:21">
      <c r="A8968" s="8"/>
      <c r="U8968" s="1"/>
    </row>
    <row r="8969" spans="1:21">
      <c r="A8969" s="8"/>
      <c r="U8969" s="1"/>
    </row>
    <row r="8970" spans="1:21">
      <c r="A8970" s="8"/>
      <c r="U8970" s="1"/>
    </row>
    <row r="8971" spans="1:21">
      <c r="A8971" s="8"/>
      <c r="U8971" s="1"/>
    </row>
    <row r="8972" spans="1:21">
      <c r="A8972" s="8"/>
      <c r="U8972" s="1"/>
    </row>
    <row r="8973" spans="1:21">
      <c r="A8973" s="8"/>
      <c r="U8973" s="1"/>
    </row>
    <row r="8974" spans="1:21">
      <c r="A8974" s="8"/>
      <c r="U8974" s="1"/>
    </row>
    <row r="8975" spans="1:21">
      <c r="A8975" s="8"/>
      <c r="U8975" s="1"/>
    </row>
    <row r="8976" spans="1:21">
      <c r="A8976" s="8"/>
      <c r="U8976" s="1"/>
    </row>
    <row r="8977" spans="1:21">
      <c r="A8977" s="8"/>
      <c r="U8977" s="1"/>
    </row>
    <row r="8978" spans="1:21">
      <c r="A8978" s="8"/>
      <c r="U8978" s="1"/>
    </row>
    <row r="8979" spans="1:21">
      <c r="A8979" s="8"/>
      <c r="U8979" s="1"/>
    </row>
    <row r="8980" spans="1:21">
      <c r="A8980" s="8"/>
      <c r="U8980" s="1"/>
    </row>
    <row r="8981" spans="1:21">
      <c r="A8981" s="8"/>
      <c r="U8981" s="1"/>
    </row>
    <row r="8982" spans="1:21">
      <c r="A8982" s="8"/>
      <c r="U8982" s="1"/>
    </row>
    <row r="8983" spans="1:21">
      <c r="A8983" s="8"/>
      <c r="U8983" s="1"/>
    </row>
    <row r="8984" spans="1:21">
      <c r="A8984" s="8"/>
      <c r="U8984" s="1"/>
    </row>
    <row r="8985" spans="1:21">
      <c r="A8985" s="8"/>
      <c r="U8985" s="1"/>
    </row>
    <row r="8986" spans="1:21">
      <c r="A8986" s="8"/>
      <c r="U8986" s="1"/>
    </row>
    <row r="8987" spans="1:21">
      <c r="A8987" s="8"/>
      <c r="U8987" s="1"/>
    </row>
    <row r="8988" spans="1:21">
      <c r="A8988" s="8"/>
      <c r="U8988" s="1"/>
    </row>
    <row r="8989" spans="1:21">
      <c r="A8989" s="8"/>
      <c r="U8989" s="1"/>
    </row>
    <row r="8990" spans="1:21">
      <c r="A8990" s="8"/>
      <c r="U8990" s="1"/>
    </row>
    <row r="8991" spans="1:21">
      <c r="A8991" s="8"/>
      <c r="U8991" s="1"/>
    </row>
    <row r="8992" spans="1:21">
      <c r="A8992" s="8"/>
      <c r="U8992" s="1"/>
    </row>
    <row r="8993" spans="1:21">
      <c r="A8993" s="8"/>
      <c r="U8993" s="1"/>
    </row>
    <row r="8994" spans="1:21">
      <c r="A8994" s="8"/>
      <c r="U8994" s="1"/>
    </row>
    <row r="8995" spans="1:21">
      <c r="A8995" s="8"/>
      <c r="U8995" s="1"/>
    </row>
    <row r="8996" spans="1:21">
      <c r="A8996" s="8"/>
      <c r="U8996" s="1"/>
    </row>
    <row r="8997" spans="1:21">
      <c r="A8997" s="8"/>
      <c r="U8997" s="1"/>
    </row>
    <row r="8998" spans="1:21">
      <c r="A8998" s="8"/>
      <c r="U8998" s="1"/>
    </row>
    <row r="8999" spans="1:21">
      <c r="A8999" s="8"/>
      <c r="U8999" s="1"/>
    </row>
    <row r="9000" spans="1:21">
      <c r="A9000" s="8"/>
      <c r="U9000" s="1"/>
    </row>
    <row r="9001" spans="1:21">
      <c r="A9001" s="8"/>
      <c r="U9001" s="1"/>
    </row>
    <row r="9002" spans="1:21">
      <c r="A9002" s="8"/>
      <c r="U9002" s="1"/>
    </row>
    <row r="9003" spans="1:21">
      <c r="A9003" s="8"/>
      <c r="U9003" s="1"/>
    </row>
    <row r="9004" spans="1:21">
      <c r="A9004" s="8"/>
      <c r="U9004" s="1"/>
    </row>
    <row r="9005" spans="1:21">
      <c r="A9005" s="8"/>
      <c r="U9005" s="1"/>
    </row>
    <row r="9006" spans="1:21">
      <c r="A9006" s="8"/>
      <c r="U9006" s="1"/>
    </row>
    <row r="9007" spans="1:21">
      <c r="A9007" s="8"/>
      <c r="U9007" s="1"/>
    </row>
    <row r="9008" spans="1:21">
      <c r="A9008" s="8"/>
      <c r="U9008" s="1"/>
    </row>
    <row r="9009" spans="1:21">
      <c r="A9009" s="8"/>
      <c r="U9009" s="1"/>
    </row>
    <row r="9010" spans="1:21">
      <c r="A9010" s="8"/>
      <c r="U9010" s="1"/>
    </row>
    <row r="9011" spans="1:21">
      <c r="A9011" s="8"/>
      <c r="U9011" s="1"/>
    </row>
    <row r="9012" spans="1:21">
      <c r="A9012" s="8"/>
      <c r="U9012" s="1"/>
    </row>
    <row r="9013" spans="1:21">
      <c r="A9013" s="8"/>
      <c r="U9013" s="1"/>
    </row>
    <row r="9014" spans="1:21">
      <c r="A9014" s="8"/>
      <c r="U9014" s="1"/>
    </row>
    <row r="9015" spans="1:21">
      <c r="A9015" s="8"/>
      <c r="U9015" s="1"/>
    </row>
    <row r="9016" spans="1:21">
      <c r="A9016" s="8"/>
      <c r="U9016" s="1"/>
    </row>
    <row r="9017" spans="1:21">
      <c r="A9017" s="8"/>
      <c r="U9017" s="1"/>
    </row>
    <row r="9018" spans="1:21">
      <c r="A9018" s="8"/>
      <c r="U9018" s="1"/>
    </row>
    <row r="9019" spans="1:21">
      <c r="A9019" s="8"/>
      <c r="U9019" s="1"/>
    </row>
    <row r="9020" spans="1:21">
      <c r="A9020" s="8"/>
      <c r="U9020" s="1"/>
    </row>
    <row r="9021" spans="1:21">
      <c r="A9021" s="8"/>
      <c r="U9021" s="1"/>
    </row>
    <row r="9022" spans="1:21">
      <c r="A9022" s="8"/>
      <c r="U9022" s="1"/>
    </row>
    <row r="9023" spans="1:21">
      <c r="A9023" s="8"/>
      <c r="U9023" s="1"/>
    </row>
    <row r="9024" spans="1:21">
      <c r="A9024" s="8"/>
      <c r="U9024" s="1"/>
    </row>
    <row r="9025" spans="1:21">
      <c r="A9025" s="8"/>
      <c r="U9025" s="1"/>
    </row>
    <row r="9026" spans="1:21">
      <c r="A9026" s="8"/>
      <c r="U9026" s="1"/>
    </row>
    <row r="9027" spans="1:21">
      <c r="A9027" s="8"/>
      <c r="U9027" s="1"/>
    </row>
    <row r="9028" spans="1:21">
      <c r="A9028" s="8"/>
      <c r="U9028" s="1"/>
    </row>
    <row r="9029" spans="1:21">
      <c r="A9029" s="8"/>
      <c r="U9029" s="1"/>
    </row>
    <row r="9030" spans="1:21">
      <c r="A9030" s="8"/>
      <c r="U9030" s="1"/>
    </row>
    <row r="9031" spans="1:21">
      <c r="A9031" s="8"/>
      <c r="U9031" s="1"/>
    </row>
    <row r="9032" spans="1:21">
      <c r="A9032" s="8"/>
      <c r="U9032" s="1"/>
    </row>
    <row r="9033" spans="1:21">
      <c r="A9033" s="8"/>
      <c r="U9033" s="1"/>
    </row>
    <row r="9034" spans="1:21">
      <c r="A9034" s="8"/>
      <c r="U9034" s="1"/>
    </row>
    <row r="9035" spans="1:21">
      <c r="A9035" s="8"/>
      <c r="U9035" s="1"/>
    </row>
    <row r="9036" spans="1:21">
      <c r="A9036" s="8"/>
      <c r="U9036" s="1"/>
    </row>
    <row r="9037" spans="1:21">
      <c r="A9037" s="8"/>
      <c r="U9037" s="1"/>
    </row>
    <row r="9038" spans="1:21">
      <c r="A9038" s="8"/>
      <c r="U9038" s="1"/>
    </row>
    <row r="9039" spans="1:21">
      <c r="A9039" s="8"/>
      <c r="U9039" s="1"/>
    </row>
    <row r="9040" spans="1:21">
      <c r="A9040" s="8"/>
      <c r="U9040" s="1"/>
    </row>
    <row r="9041" spans="1:21">
      <c r="A9041" s="8"/>
      <c r="U9041" s="1"/>
    </row>
    <row r="9042" spans="1:21">
      <c r="A9042" s="8"/>
      <c r="U9042" s="1"/>
    </row>
    <row r="9043" spans="1:21">
      <c r="A9043" s="8"/>
      <c r="U9043" s="1"/>
    </row>
    <row r="9044" spans="1:21">
      <c r="A9044" s="8"/>
      <c r="U9044" s="1"/>
    </row>
    <row r="9045" spans="1:21">
      <c r="A9045" s="8"/>
      <c r="U9045" s="1"/>
    </row>
    <row r="9046" spans="1:21">
      <c r="A9046" s="8"/>
      <c r="U9046" s="1"/>
    </row>
    <row r="9047" spans="1:21">
      <c r="A9047" s="8"/>
      <c r="U9047" s="1"/>
    </row>
    <row r="9048" spans="1:21">
      <c r="A9048" s="8"/>
      <c r="U9048" s="1"/>
    </row>
    <row r="9049" spans="1:21">
      <c r="A9049" s="8"/>
      <c r="U9049" s="1"/>
    </row>
    <row r="9050" spans="1:21">
      <c r="A9050" s="8"/>
      <c r="U9050" s="1"/>
    </row>
    <row r="9051" spans="1:21">
      <c r="A9051" s="8"/>
      <c r="U9051" s="1"/>
    </row>
    <row r="9052" spans="1:21">
      <c r="A9052" s="8"/>
      <c r="U9052" s="1"/>
    </row>
    <row r="9053" spans="1:21">
      <c r="A9053" s="8"/>
      <c r="U9053" s="1"/>
    </row>
    <row r="9054" spans="1:21">
      <c r="A9054" s="8"/>
      <c r="U9054" s="1"/>
    </row>
    <row r="9055" spans="1:21">
      <c r="A9055" s="8"/>
      <c r="U9055" s="1"/>
    </row>
    <row r="9056" spans="1:21">
      <c r="A9056" s="8"/>
      <c r="U9056" s="1"/>
    </row>
    <row r="9057" spans="1:21">
      <c r="A9057" s="8"/>
      <c r="U9057" s="1"/>
    </row>
    <row r="9058" spans="1:21">
      <c r="A9058" s="8"/>
      <c r="U9058" s="1"/>
    </row>
    <row r="9059" spans="1:21">
      <c r="A9059" s="8"/>
      <c r="U9059" s="1"/>
    </row>
    <row r="9060" spans="1:21">
      <c r="A9060" s="8"/>
      <c r="U9060" s="1"/>
    </row>
    <row r="9061" spans="1:21">
      <c r="A9061" s="8"/>
      <c r="U9061" s="1"/>
    </row>
    <row r="9062" spans="1:21">
      <c r="A9062" s="8"/>
      <c r="U9062" s="1"/>
    </row>
    <row r="9063" spans="1:21">
      <c r="A9063" s="8"/>
      <c r="U9063" s="1"/>
    </row>
    <row r="9064" spans="1:21">
      <c r="A9064" s="8"/>
      <c r="U9064" s="1"/>
    </row>
    <row r="9065" spans="1:21">
      <c r="A9065" s="8"/>
      <c r="U9065" s="1"/>
    </row>
    <row r="9066" spans="1:21">
      <c r="A9066" s="8"/>
      <c r="U9066" s="1"/>
    </row>
    <row r="9067" spans="1:21">
      <c r="A9067" s="8"/>
      <c r="U9067" s="1"/>
    </row>
    <row r="9068" spans="1:21">
      <c r="A9068" s="8"/>
      <c r="U9068" s="1"/>
    </row>
    <row r="9069" spans="1:21">
      <c r="A9069" s="8"/>
      <c r="U9069" s="1"/>
    </row>
    <row r="9070" spans="1:21">
      <c r="A9070" s="8"/>
      <c r="U9070" s="1"/>
    </row>
    <row r="9071" spans="1:21">
      <c r="A9071" s="8"/>
      <c r="U9071" s="1"/>
    </row>
    <row r="9072" spans="1:21">
      <c r="A9072" s="8"/>
      <c r="U9072" s="1"/>
    </row>
    <row r="9073" spans="1:21">
      <c r="A9073" s="8"/>
      <c r="U9073" s="1"/>
    </row>
    <row r="9074" spans="1:21">
      <c r="A9074" s="8"/>
      <c r="U9074" s="1"/>
    </row>
    <row r="9075" spans="1:21">
      <c r="A9075" s="8"/>
      <c r="U9075" s="1"/>
    </row>
    <row r="9076" spans="1:21">
      <c r="A9076" s="8"/>
      <c r="U9076" s="1"/>
    </row>
    <row r="9077" spans="1:21">
      <c r="A9077" s="8"/>
      <c r="U9077" s="1"/>
    </row>
    <row r="9078" spans="1:21">
      <c r="A9078" s="8"/>
      <c r="U9078" s="1"/>
    </row>
    <row r="9079" spans="1:21">
      <c r="A9079" s="8"/>
      <c r="U9079" s="1"/>
    </row>
    <row r="9080" spans="1:21">
      <c r="A9080" s="8"/>
      <c r="U9080" s="1"/>
    </row>
    <row r="9081" spans="1:21">
      <c r="A9081" s="8"/>
      <c r="U9081" s="1"/>
    </row>
    <row r="9082" spans="1:21">
      <c r="A9082" s="8"/>
      <c r="U9082" s="1"/>
    </row>
    <row r="9083" spans="1:21">
      <c r="A9083" s="8"/>
      <c r="U9083" s="1"/>
    </row>
    <row r="9084" spans="1:21">
      <c r="A9084" s="8"/>
      <c r="U9084" s="1"/>
    </row>
    <row r="9085" spans="1:21">
      <c r="A9085" s="8"/>
      <c r="U9085" s="1"/>
    </row>
    <row r="9086" spans="1:21">
      <c r="A9086" s="8"/>
      <c r="U9086" s="1"/>
    </row>
    <row r="9087" spans="1:21">
      <c r="A9087" s="8"/>
      <c r="U9087" s="1"/>
    </row>
    <row r="9088" spans="1:21">
      <c r="A9088" s="8"/>
      <c r="U9088" s="1"/>
    </row>
    <row r="9089" spans="1:21">
      <c r="A9089" s="8"/>
      <c r="U9089" s="1"/>
    </row>
    <row r="9090" spans="1:21">
      <c r="A9090" s="8"/>
      <c r="U9090" s="1"/>
    </row>
    <row r="9091" spans="1:21">
      <c r="A9091" s="8"/>
      <c r="U9091" s="1"/>
    </row>
    <row r="9092" spans="1:21">
      <c r="A9092" s="8"/>
      <c r="U9092" s="1"/>
    </row>
    <row r="9093" spans="1:21">
      <c r="A9093" s="8"/>
      <c r="U9093" s="1"/>
    </row>
    <row r="9094" spans="1:21">
      <c r="A9094" s="8"/>
      <c r="U9094" s="1"/>
    </row>
    <row r="9095" spans="1:21">
      <c r="A9095" s="8"/>
      <c r="U9095" s="1"/>
    </row>
    <row r="9096" spans="1:21">
      <c r="A9096" s="8"/>
      <c r="U9096" s="1"/>
    </row>
    <row r="9097" spans="1:21">
      <c r="A9097" s="8"/>
      <c r="U9097" s="1"/>
    </row>
    <row r="9098" spans="1:21">
      <c r="A9098" s="8"/>
      <c r="U9098" s="1"/>
    </row>
    <row r="9099" spans="1:21">
      <c r="A9099" s="8"/>
      <c r="U9099" s="1"/>
    </row>
    <row r="9100" spans="1:21">
      <c r="A9100" s="8"/>
      <c r="U9100" s="1"/>
    </row>
    <row r="9101" spans="1:21">
      <c r="A9101" s="8"/>
      <c r="U9101" s="1"/>
    </row>
    <row r="9102" spans="1:21">
      <c r="A9102" s="8"/>
      <c r="U9102" s="1"/>
    </row>
    <row r="9103" spans="1:21">
      <c r="A9103" s="8"/>
      <c r="U9103" s="1"/>
    </row>
    <row r="9104" spans="1:21">
      <c r="A9104" s="8"/>
      <c r="U9104" s="1"/>
    </row>
    <row r="9105" spans="1:21">
      <c r="A9105" s="8"/>
      <c r="U9105" s="1"/>
    </row>
    <row r="9106" spans="1:21">
      <c r="A9106" s="8"/>
      <c r="U9106" s="1"/>
    </row>
    <row r="9107" spans="1:21">
      <c r="A9107" s="8"/>
      <c r="U9107" s="1"/>
    </row>
    <row r="9108" spans="1:21">
      <c r="A9108" s="8"/>
      <c r="U9108" s="1"/>
    </row>
    <row r="9109" spans="1:21">
      <c r="A9109" s="8"/>
      <c r="U9109" s="1"/>
    </row>
    <row r="9110" spans="1:21">
      <c r="A9110" s="8"/>
      <c r="U9110" s="1"/>
    </row>
    <row r="9111" spans="1:21">
      <c r="A9111" s="8"/>
      <c r="U9111" s="1"/>
    </row>
    <row r="9112" spans="1:21">
      <c r="A9112" s="8"/>
      <c r="U9112" s="1"/>
    </row>
    <row r="9113" spans="1:21">
      <c r="A9113" s="8"/>
      <c r="U9113" s="1"/>
    </row>
    <row r="9114" spans="1:21">
      <c r="A9114" s="8"/>
      <c r="U9114" s="1"/>
    </row>
    <row r="9115" spans="1:21">
      <c r="A9115" s="8"/>
      <c r="U9115" s="1"/>
    </row>
    <row r="9116" spans="1:21">
      <c r="A9116" s="8"/>
      <c r="U9116" s="1"/>
    </row>
    <row r="9117" spans="1:21">
      <c r="A9117" s="8"/>
      <c r="U9117" s="1"/>
    </row>
    <row r="9118" spans="1:21">
      <c r="A9118" s="8"/>
      <c r="U9118" s="1"/>
    </row>
    <row r="9119" spans="1:21">
      <c r="A9119" s="8"/>
      <c r="U9119" s="1"/>
    </row>
    <row r="9120" spans="1:21">
      <c r="A9120" s="8"/>
      <c r="U9120" s="1"/>
    </row>
    <row r="9121" spans="1:21">
      <c r="A9121" s="8"/>
      <c r="U9121" s="1"/>
    </row>
    <row r="9122" spans="1:21">
      <c r="A9122" s="8"/>
      <c r="U9122" s="1"/>
    </row>
    <row r="9123" spans="1:21">
      <c r="A9123" s="8"/>
      <c r="U9123" s="1"/>
    </row>
    <row r="9124" spans="1:21">
      <c r="A9124" s="8"/>
      <c r="U9124" s="1"/>
    </row>
    <row r="9125" spans="1:21">
      <c r="A9125" s="8"/>
      <c r="U9125" s="1"/>
    </row>
    <row r="9126" spans="1:21">
      <c r="A9126" s="8"/>
      <c r="U9126" s="1"/>
    </row>
    <row r="9127" spans="1:21">
      <c r="A9127" s="8"/>
      <c r="U9127" s="1"/>
    </row>
    <row r="9128" spans="1:21">
      <c r="A9128" s="8"/>
      <c r="U9128" s="1"/>
    </row>
    <row r="9129" spans="1:21">
      <c r="A9129" s="8"/>
      <c r="U9129" s="1"/>
    </row>
    <row r="9130" spans="1:21">
      <c r="A9130" s="8"/>
      <c r="U9130" s="1"/>
    </row>
    <row r="9131" spans="1:21">
      <c r="A9131" s="8"/>
      <c r="U9131" s="1"/>
    </row>
    <row r="9132" spans="1:21">
      <c r="A9132" s="8"/>
      <c r="U9132" s="1"/>
    </row>
    <row r="9133" spans="1:21">
      <c r="A9133" s="8"/>
      <c r="U9133" s="1"/>
    </row>
    <row r="9134" spans="1:21">
      <c r="A9134" s="8"/>
      <c r="U9134" s="1"/>
    </row>
    <row r="9135" spans="1:21">
      <c r="A9135" s="8"/>
      <c r="U9135" s="1"/>
    </row>
    <row r="9136" spans="1:21">
      <c r="A9136" s="8"/>
      <c r="U9136" s="1"/>
    </row>
    <row r="9137" spans="1:21">
      <c r="A9137" s="8"/>
      <c r="U9137" s="1"/>
    </row>
    <row r="9138" spans="1:21">
      <c r="A9138" s="8"/>
      <c r="U9138" s="1"/>
    </row>
    <row r="9139" spans="1:21">
      <c r="A9139" s="8"/>
      <c r="U9139" s="1"/>
    </row>
    <row r="9140" spans="1:21">
      <c r="A9140" s="8"/>
      <c r="U9140" s="1"/>
    </row>
    <row r="9141" spans="1:21">
      <c r="A9141" s="8"/>
      <c r="U9141" s="1"/>
    </row>
    <row r="9142" spans="1:21">
      <c r="A9142" s="8"/>
      <c r="U9142" s="1"/>
    </row>
    <row r="9143" spans="1:21">
      <c r="A9143" s="8"/>
      <c r="U9143" s="1"/>
    </row>
    <row r="9144" spans="1:21">
      <c r="A9144" s="8"/>
      <c r="U9144" s="1"/>
    </row>
    <row r="9145" spans="1:21">
      <c r="A9145" s="8"/>
      <c r="U9145" s="1"/>
    </row>
    <row r="9146" spans="1:21">
      <c r="A9146" s="8"/>
      <c r="U9146" s="1"/>
    </row>
    <row r="9147" spans="1:21">
      <c r="A9147" s="8"/>
      <c r="U9147" s="1"/>
    </row>
    <row r="9148" spans="1:21">
      <c r="A9148" s="8"/>
      <c r="U9148" s="1"/>
    </row>
    <row r="9149" spans="1:21">
      <c r="A9149" s="8"/>
      <c r="U9149" s="1"/>
    </row>
    <row r="9150" spans="1:21">
      <c r="A9150" s="8"/>
      <c r="U9150" s="1"/>
    </row>
    <row r="9151" spans="1:21">
      <c r="A9151" s="8"/>
      <c r="U9151" s="1"/>
    </row>
    <row r="9152" spans="1:21">
      <c r="A9152" s="8"/>
      <c r="U9152" s="1"/>
    </row>
    <row r="9153" spans="1:21">
      <c r="A9153" s="8"/>
      <c r="U9153" s="1"/>
    </row>
    <row r="9154" spans="1:21">
      <c r="A9154" s="8"/>
      <c r="U9154" s="1"/>
    </row>
    <row r="9155" spans="1:21">
      <c r="A9155" s="8"/>
      <c r="U9155" s="1"/>
    </row>
    <row r="9156" spans="1:21">
      <c r="A9156" s="8"/>
      <c r="U9156" s="1"/>
    </row>
    <row r="9157" spans="1:21">
      <c r="A9157" s="8"/>
      <c r="U9157" s="1"/>
    </row>
    <row r="9158" spans="1:21">
      <c r="A9158" s="8"/>
      <c r="U9158" s="1"/>
    </row>
    <row r="9159" spans="1:21">
      <c r="A9159" s="8"/>
      <c r="U9159" s="1"/>
    </row>
    <row r="9160" spans="1:21">
      <c r="A9160" s="8"/>
      <c r="U9160" s="1"/>
    </row>
    <row r="9161" spans="1:21">
      <c r="A9161" s="8"/>
      <c r="U9161" s="1"/>
    </row>
    <row r="9162" spans="1:21">
      <c r="A9162" s="8"/>
      <c r="U9162" s="1"/>
    </row>
    <row r="9163" spans="1:21">
      <c r="A9163" s="8"/>
      <c r="U9163" s="1"/>
    </row>
    <row r="9164" spans="1:21">
      <c r="A9164" s="8"/>
      <c r="U9164" s="1"/>
    </row>
    <row r="9165" spans="1:21">
      <c r="A9165" s="8"/>
      <c r="U9165" s="1"/>
    </row>
    <row r="9166" spans="1:21">
      <c r="A9166" s="8"/>
      <c r="U9166" s="1"/>
    </row>
    <row r="9167" spans="1:21">
      <c r="A9167" s="8"/>
      <c r="U9167" s="1"/>
    </row>
    <row r="9168" spans="1:21">
      <c r="A9168" s="8"/>
      <c r="U9168" s="1"/>
    </row>
    <row r="9169" spans="1:21">
      <c r="A9169" s="8"/>
      <c r="U9169" s="1"/>
    </row>
    <row r="9170" spans="1:21">
      <c r="A9170" s="8"/>
      <c r="U9170" s="1"/>
    </row>
    <row r="9171" spans="1:21">
      <c r="A9171" s="8"/>
      <c r="U9171" s="1"/>
    </row>
    <row r="9172" spans="1:21">
      <c r="A9172" s="8"/>
      <c r="U9172" s="1"/>
    </row>
    <row r="9173" spans="1:21">
      <c r="A9173" s="8"/>
      <c r="U9173" s="1"/>
    </row>
    <row r="9174" spans="1:21">
      <c r="A9174" s="8"/>
      <c r="U9174" s="1"/>
    </row>
    <row r="9175" spans="1:21">
      <c r="A9175" s="8"/>
      <c r="U9175" s="1"/>
    </row>
    <row r="9176" spans="1:21">
      <c r="A9176" s="8"/>
      <c r="U9176" s="1"/>
    </row>
    <row r="9177" spans="1:21">
      <c r="A9177" s="8"/>
      <c r="U9177" s="1"/>
    </row>
    <row r="9178" spans="1:21">
      <c r="A9178" s="8"/>
      <c r="U9178" s="1"/>
    </row>
    <row r="9179" spans="1:21">
      <c r="A9179" s="8"/>
      <c r="U9179" s="1"/>
    </row>
    <row r="9180" spans="1:21">
      <c r="A9180" s="8"/>
      <c r="U9180" s="1"/>
    </row>
    <row r="9181" spans="1:21">
      <c r="A9181" s="8"/>
      <c r="U9181" s="1"/>
    </row>
    <row r="9182" spans="1:21">
      <c r="A9182" s="8"/>
      <c r="U9182" s="1"/>
    </row>
    <row r="9183" spans="1:21">
      <c r="A9183" s="8"/>
      <c r="U9183" s="1"/>
    </row>
    <row r="9184" spans="1:21">
      <c r="A9184" s="8"/>
      <c r="U9184" s="1"/>
    </row>
    <row r="9185" spans="1:21">
      <c r="A9185" s="8"/>
      <c r="U9185" s="1"/>
    </row>
    <row r="9186" spans="1:21">
      <c r="A9186" s="8"/>
      <c r="U9186" s="1"/>
    </row>
    <row r="9187" spans="1:21">
      <c r="A9187" s="8"/>
      <c r="U9187" s="1"/>
    </row>
    <row r="9188" spans="1:21">
      <c r="A9188" s="8"/>
      <c r="U9188" s="1"/>
    </row>
    <row r="9189" spans="1:21">
      <c r="A9189" s="8"/>
      <c r="U9189" s="1"/>
    </row>
    <row r="9190" spans="1:21">
      <c r="A9190" s="8"/>
      <c r="U9190" s="1"/>
    </row>
    <row r="9191" spans="1:21">
      <c r="A9191" s="8"/>
      <c r="U9191" s="1"/>
    </row>
    <row r="9192" spans="1:21">
      <c r="A9192" s="8"/>
      <c r="U9192" s="1"/>
    </row>
    <row r="9193" spans="1:21">
      <c r="A9193" s="8"/>
      <c r="U9193" s="1"/>
    </row>
    <row r="9194" spans="1:21">
      <c r="A9194" s="8"/>
      <c r="U9194" s="1"/>
    </row>
    <row r="9195" spans="1:21">
      <c r="A9195" s="8"/>
      <c r="U9195" s="1"/>
    </row>
    <row r="9196" spans="1:21">
      <c r="A9196" s="8"/>
      <c r="U9196" s="1"/>
    </row>
    <row r="9197" spans="1:21">
      <c r="A9197" s="8"/>
      <c r="U9197" s="1"/>
    </row>
    <row r="9198" spans="1:21">
      <c r="A9198" s="8"/>
      <c r="U9198" s="1"/>
    </row>
    <row r="9199" spans="1:21">
      <c r="A9199" s="8"/>
      <c r="U9199" s="1"/>
    </row>
    <row r="9200" spans="1:21">
      <c r="A9200" s="8"/>
      <c r="U9200" s="1"/>
    </row>
    <row r="9201" spans="1:21">
      <c r="A9201" s="8"/>
      <c r="U9201" s="1"/>
    </row>
    <row r="9202" spans="1:21">
      <c r="A9202" s="8"/>
      <c r="U9202" s="1"/>
    </row>
    <row r="9203" spans="1:21">
      <c r="A9203" s="8"/>
      <c r="U9203" s="1"/>
    </row>
    <row r="9204" spans="1:21">
      <c r="A9204" s="8"/>
      <c r="U9204" s="1"/>
    </row>
    <row r="9205" spans="1:21">
      <c r="A9205" s="8"/>
      <c r="U9205" s="1"/>
    </row>
    <row r="9206" spans="1:21">
      <c r="A9206" s="8"/>
      <c r="U9206" s="1"/>
    </row>
    <row r="9207" spans="1:21">
      <c r="A9207" s="8"/>
      <c r="U9207" s="1"/>
    </row>
    <row r="9208" spans="1:21">
      <c r="A9208" s="8"/>
      <c r="U9208" s="1"/>
    </row>
    <row r="9209" spans="1:21">
      <c r="A9209" s="8"/>
      <c r="U9209" s="1"/>
    </row>
    <row r="9210" spans="1:21">
      <c r="A9210" s="8"/>
      <c r="U9210" s="1"/>
    </row>
    <row r="9211" spans="1:21">
      <c r="A9211" s="8"/>
      <c r="U9211" s="1"/>
    </row>
    <row r="9212" spans="1:21">
      <c r="A9212" s="8"/>
      <c r="U9212" s="1"/>
    </row>
    <row r="9213" spans="1:21">
      <c r="A9213" s="8"/>
      <c r="U9213" s="1"/>
    </row>
    <row r="9214" spans="1:21">
      <c r="A9214" s="8"/>
      <c r="U9214" s="1"/>
    </row>
    <row r="9215" spans="1:21">
      <c r="A9215" s="8"/>
      <c r="U9215" s="1"/>
    </row>
    <row r="9216" spans="1:21">
      <c r="A9216" s="8"/>
      <c r="U9216" s="1"/>
    </row>
    <row r="9217" spans="1:21">
      <c r="A9217" s="8"/>
      <c r="U9217" s="1"/>
    </row>
    <row r="9218" spans="1:21">
      <c r="A9218" s="8"/>
      <c r="U9218" s="1"/>
    </row>
    <row r="9219" spans="1:21">
      <c r="A9219" s="8"/>
      <c r="U9219" s="1"/>
    </row>
    <row r="9220" spans="1:21">
      <c r="A9220" s="8"/>
      <c r="U9220" s="1"/>
    </row>
    <row r="9221" spans="1:21">
      <c r="A9221" s="8"/>
      <c r="U9221" s="1"/>
    </row>
    <row r="9222" spans="1:21">
      <c r="A9222" s="8"/>
      <c r="U9222" s="1"/>
    </row>
    <row r="9223" spans="1:21">
      <c r="A9223" s="8"/>
      <c r="U9223" s="1"/>
    </row>
    <row r="9224" spans="1:21">
      <c r="A9224" s="8"/>
      <c r="U9224" s="1"/>
    </row>
    <row r="9225" spans="1:21">
      <c r="A9225" s="8"/>
      <c r="U9225" s="1"/>
    </row>
    <row r="9226" spans="1:21">
      <c r="A9226" s="8"/>
      <c r="U9226" s="1"/>
    </row>
    <row r="9227" spans="1:21">
      <c r="A9227" s="8"/>
      <c r="U9227" s="1"/>
    </row>
    <row r="9228" spans="1:21">
      <c r="A9228" s="8"/>
      <c r="U9228" s="1"/>
    </row>
    <row r="9229" spans="1:21">
      <c r="A9229" s="8"/>
      <c r="U9229" s="1"/>
    </row>
    <row r="9230" spans="1:21">
      <c r="A9230" s="8"/>
      <c r="U9230" s="1"/>
    </row>
    <row r="9231" spans="1:21">
      <c r="A9231" s="8"/>
      <c r="U9231" s="1"/>
    </row>
    <row r="9232" spans="1:21">
      <c r="A9232" s="8"/>
      <c r="U9232" s="1"/>
    </row>
    <row r="9233" spans="1:21">
      <c r="A9233" s="8"/>
      <c r="U9233" s="1"/>
    </row>
    <row r="9234" spans="1:21">
      <c r="A9234" s="8"/>
      <c r="U9234" s="1"/>
    </row>
    <row r="9235" spans="1:21">
      <c r="A9235" s="8"/>
      <c r="U9235" s="1"/>
    </row>
    <row r="9236" spans="1:21">
      <c r="A9236" s="8"/>
      <c r="U9236" s="1"/>
    </row>
    <row r="9237" spans="1:21">
      <c r="A9237" s="8"/>
      <c r="U9237" s="1"/>
    </row>
    <row r="9238" spans="1:21">
      <c r="A9238" s="8"/>
      <c r="U9238" s="1"/>
    </row>
    <row r="9239" spans="1:21">
      <c r="A9239" s="8"/>
      <c r="U9239" s="1"/>
    </row>
    <row r="9240" spans="1:21">
      <c r="A9240" s="8"/>
      <c r="U9240" s="1"/>
    </row>
    <row r="9241" spans="1:21">
      <c r="A9241" s="8"/>
      <c r="U9241" s="1"/>
    </row>
    <row r="9242" spans="1:21">
      <c r="A9242" s="8"/>
      <c r="U9242" s="1"/>
    </row>
    <row r="9243" spans="1:21">
      <c r="A9243" s="8"/>
      <c r="U9243" s="1"/>
    </row>
    <row r="9244" spans="1:21">
      <c r="A9244" s="8"/>
      <c r="U9244" s="1"/>
    </row>
    <row r="9245" spans="1:21">
      <c r="A9245" s="8"/>
      <c r="U9245" s="1"/>
    </row>
    <row r="9246" spans="1:21">
      <c r="A9246" s="8"/>
      <c r="U9246" s="1"/>
    </row>
    <row r="9247" spans="1:21">
      <c r="A9247" s="8"/>
      <c r="U9247" s="1"/>
    </row>
    <row r="9248" spans="1:21">
      <c r="A9248" s="8"/>
      <c r="U9248" s="1"/>
    </row>
    <row r="9249" spans="1:21">
      <c r="A9249" s="8"/>
      <c r="U9249" s="1"/>
    </row>
    <row r="9250" spans="1:21">
      <c r="A9250" s="8"/>
      <c r="U9250" s="1"/>
    </row>
    <row r="9251" spans="1:21">
      <c r="A9251" s="8"/>
      <c r="U9251" s="1"/>
    </row>
    <row r="9252" spans="1:21">
      <c r="A9252" s="8"/>
      <c r="U9252" s="1"/>
    </row>
    <row r="9253" spans="1:21">
      <c r="A9253" s="8"/>
      <c r="U9253" s="1"/>
    </row>
    <row r="9254" spans="1:21">
      <c r="A9254" s="8"/>
      <c r="U9254" s="1"/>
    </row>
    <row r="9255" spans="1:21">
      <c r="A9255" s="8"/>
      <c r="U9255" s="1"/>
    </row>
    <row r="9256" spans="1:21">
      <c r="A9256" s="8"/>
      <c r="U9256" s="1"/>
    </row>
    <row r="9257" spans="1:21">
      <c r="A9257" s="8"/>
      <c r="U9257" s="1"/>
    </row>
    <row r="9258" spans="1:21">
      <c r="A9258" s="8"/>
      <c r="U9258" s="1"/>
    </row>
    <row r="9259" spans="1:21">
      <c r="A9259" s="8"/>
      <c r="U9259" s="1"/>
    </row>
    <row r="9260" spans="1:21">
      <c r="A9260" s="8"/>
      <c r="U9260" s="1"/>
    </row>
    <row r="9261" spans="1:21">
      <c r="A9261" s="8"/>
      <c r="U9261" s="1"/>
    </row>
    <row r="9262" spans="1:21">
      <c r="A9262" s="8"/>
      <c r="U9262" s="1"/>
    </row>
    <row r="9263" spans="1:21">
      <c r="A9263" s="8"/>
      <c r="U9263" s="1"/>
    </row>
    <row r="9264" spans="1:21">
      <c r="A9264" s="8"/>
      <c r="U9264" s="1"/>
    </row>
    <row r="9265" spans="1:21">
      <c r="A9265" s="8"/>
      <c r="U9265" s="1"/>
    </row>
    <row r="9266" spans="1:21">
      <c r="A9266" s="8"/>
      <c r="U9266" s="1"/>
    </row>
    <row r="9267" spans="1:21">
      <c r="A9267" s="8"/>
      <c r="U9267" s="1"/>
    </row>
    <row r="9268" spans="1:21">
      <c r="A9268" s="8"/>
      <c r="U9268" s="1"/>
    </row>
    <row r="9269" spans="1:21">
      <c r="A9269" s="8"/>
      <c r="U9269" s="1"/>
    </row>
    <row r="9270" spans="1:21">
      <c r="A9270" s="8"/>
      <c r="U9270" s="1"/>
    </row>
    <row r="9271" spans="1:21">
      <c r="A9271" s="8"/>
      <c r="U9271" s="1"/>
    </row>
    <row r="9272" spans="1:21">
      <c r="A9272" s="8"/>
      <c r="U9272" s="1"/>
    </row>
    <row r="9273" spans="1:21">
      <c r="A9273" s="8"/>
      <c r="U9273" s="1"/>
    </row>
    <row r="9274" spans="1:21">
      <c r="A9274" s="8"/>
      <c r="U9274" s="1"/>
    </row>
    <row r="9275" spans="1:21">
      <c r="A9275" s="8"/>
      <c r="U9275" s="1"/>
    </row>
    <row r="9276" spans="1:21">
      <c r="A9276" s="8"/>
      <c r="U9276" s="1"/>
    </row>
    <row r="9277" spans="1:21">
      <c r="A9277" s="8"/>
      <c r="U9277" s="1"/>
    </row>
    <row r="9278" spans="1:21">
      <c r="A9278" s="8"/>
      <c r="U9278" s="1"/>
    </row>
    <row r="9279" spans="1:21">
      <c r="A9279" s="8"/>
      <c r="U9279" s="1"/>
    </row>
    <row r="9280" spans="1:21">
      <c r="A9280" s="8"/>
      <c r="U9280" s="1"/>
    </row>
    <row r="9281" spans="1:21">
      <c r="A9281" s="8"/>
      <c r="U9281" s="1"/>
    </row>
    <row r="9282" spans="1:21">
      <c r="A9282" s="8"/>
      <c r="U9282" s="1"/>
    </row>
    <row r="9283" spans="1:21">
      <c r="A9283" s="8"/>
      <c r="U9283" s="1"/>
    </row>
    <row r="9284" spans="1:21">
      <c r="A9284" s="8"/>
      <c r="U9284" s="1"/>
    </row>
    <row r="9285" spans="1:21">
      <c r="A9285" s="8"/>
      <c r="U9285" s="1"/>
    </row>
    <row r="9286" spans="1:21">
      <c r="A9286" s="8"/>
      <c r="U9286" s="1"/>
    </row>
    <row r="9287" spans="1:21">
      <c r="A9287" s="8"/>
      <c r="U9287" s="1"/>
    </row>
    <row r="9288" spans="1:21">
      <c r="A9288" s="8"/>
      <c r="U9288" s="1"/>
    </row>
    <row r="9289" spans="1:21">
      <c r="A9289" s="8"/>
      <c r="U9289" s="1"/>
    </row>
    <row r="9290" spans="1:21">
      <c r="A9290" s="8"/>
      <c r="U9290" s="1"/>
    </row>
    <row r="9291" spans="1:21">
      <c r="A9291" s="8"/>
      <c r="U9291" s="1"/>
    </row>
    <row r="9292" spans="1:21">
      <c r="A9292" s="8"/>
      <c r="U9292" s="1"/>
    </row>
    <row r="9293" spans="1:21">
      <c r="A9293" s="8"/>
      <c r="U9293" s="1"/>
    </row>
    <row r="9294" spans="1:21">
      <c r="A9294" s="8"/>
      <c r="U9294" s="1"/>
    </row>
    <row r="9295" spans="1:21">
      <c r="A9295" s="8"/>
      <c r="U9295" s="1"/>
    </row>
    <row r="9296" spans="1:21">
      <c r="A9296" s="8"/>
      <c r="U9296" s="1"/>
    </row>
    <row r="9297" spans="1:21">
      <c r="A9297" s="8"/>
      <c r="U9297" s="1"/>
    </row>
    <row r="9298" spans="1:21">
      <c r="A9298" s="8"/>
      <c r="U9298" s="1"/>
    </row>
    <row r="9299" spans="1:21">
      <c r="A9299" s="8"/>
      <c r="U9299" s="1"/>
    </row>
    <row r="9300" spans="1:21">
      <c r="A9300" s="8"/>
      <c r="U9300" s="1"/>
    </row>
    <row r="9301" spans="1:21">
      <c r="A9301" s="8"/>
      <c r="U9301" s="1"/>
    </row>
    <row r="9302" spans="1:21">
      <c r="A9302" s="8"/>
      <c r="U9302" s="1"/>
    </row>
    <row r="9303" spans="1:21">
      <c r="A9303" s="8"/>
      <c r="U9303" s="1"/>
    </row>
    <row r="9304" spans="1:21">
      <c r="A9304" s="8"/>
      <c r="U9304" s="1"/>
    </row>
    <row r="9305" spans="1:21">
      <c r="A9305" s="8"/>
      <c r="U9305" s="1"/>
    </row>
    <row r="9306" spans="1:21">
      <c r="A9306" s="8"/>
      <c r="U9306" s="1"/>
    </row>
    <row r="9307" spans="1:21">
      <c r="A9307" s="8"/>
      <c r="U9307" s="1"/>
    </row>
    <row r="9308" spans="1:21">
      <c r="A9308" s="8"/>
      <c r="U9308" s="1"/>
    </row>
    <row r="9309" spans="1:21">
      <c r="A9309" s="8"/>
      <c r="U9309" s="1"/>
    </row>
    <row r="9310" spans="1:21">
      <c r="A9310" s="8"/>
      <c r="U9310" s="1"/>
    </row>
    <row r="9311" spans="1:21">
      <c r="A9311" s="8"/>
      <c r="U9311" s="1"/>
    </row>
    <row r="9312" spans="1:21">
      <c r="A9312" s="8"/>
      <c r="U9312" s="1"/>
    </row>
    <row r="9313" spans="1:21">
      <c r="A9313" s="8"/>
      <c r="U9313" s="1"/>
    </row>
    <row r="9314" spans="1:21">
      <c r="A9314" s="8"/>
      <c r="U9314" s="1"/>
    </row>
    <row r="9315" spans="1:21">
      <c r="A9315" s="8"/>
      <c r="U9315" s="1"/>
    </row>
    <row r="9316" spans="1:21">
      <c r="A9316" s="8"/>
      <c r="U9316" s="1"/>
    </row>
    <row r="9317" spans="1:21">
      <c r="A9317" s="8"/>
      <c r="U9317" s="1"/>
    </row>
    <row r="9318" spans="1:21">
      <c r="A9318" s="8"/>
      <c r="U9318" s="1"/>
    </row>
    <row r="9319" spans="1:21">
      <c r="A9319" s="8"/>
      <c r="U9319" s="1"/>
    </row>
    <row r="9320" spans="1:21">
      <c r="A9320" s="8"/>
      <c r="U9320" s="1"/>
    </row>
    <row r="9321" spans="1:21">
      <c r="A9321" s="8"/>
      <c r="U9321" s="1"/>
    </row>
    <row r="9322" spans="1:21">
      <c r="A9322" s="8"/>
      <c r="U9322" s="1"/>
    </row>
    <row r="9323" spans="1:21">
      <c r="A9323" s="8"/>
      <c r="U9323" s="1"/>
    </row>
    <row r="9324" spans="1:21">
      <c r="A9324" s="8"/>
      <c r="U9324" s="1"/>
    </row>
    <row r="9325" spans="1:21">
      <c r="A9325" s="8"/>
      <c r="U9325" s="1"/>
    </row>
    <row r="9326" spans="1:21">
      <c r="A9326" s="8"/>
      <c r="U9326" s="1"/>
    </row>
    <row r="9327" spans="1:21">
      <c r="A9327" s="8"/>
      <c r="U9327" s="1"/>
    </row>
    <row r="9328" spans="1:21">
      <c r="A9328" s="8"/>
      <c r="U9328" s="1"/>
    </row>
    <row r="9329" spans="1:21">
      <c r="A9329" s="8"/>
      <c r="U9329" s="1"/>
    </row>
    <row r="9330" spans="1:21">
      <c r="A9330" s="8"/>
      <c r="U9330" s="1"/>
    </row>
    <row r="9331" spans="1:21">
      <c r="A9331" s="8"/>
      <c r="U9331" s="1"/>
    </row>
    <row r="9332" spans="1:21">
      <c r="A9332" s="8"/>
      <c r="U9332" s="1"/>
    </row>
    <row r="9333" spans="1:21">
      <c r="A9333" s="8"/>
      <c r="U9333" s="1"/>
    </row>
    <row r="9334" spans="1:21">
      <c r="A9334" s="8"/>
      <c r="U9334" s="1"/>
    </row>
    <row r="9335" spans="1:21">
      <c r="A9335" s="8"/>
      <c r="U9335" s="1"/>
    </row>
    <row r="9336" spans="1:21">
      <c r="A9336" s="8"/>
      <c r="U9336" s="1"/>
    </row>
    <row r="9337" spans="1:21">
      <c r="A9337" s="8"/>
      <c r="U9337" s="1"/>
    </row>
    <row r="9338" spans="1:21">
      <c r="A9338" s="8"/>
      <c r="U9338" s="1"/>
    </row>
    <row r="9339" spans="1:21">
      <c r="A9339" s="8"/>
      <c r="U9339" s="1"/>
    </row>
    <row r="9340" spans="1:21">
      <c r="A9340" s="8"/>
      <c r="U9340" s="1"/>
    </row>
    <row r="9341" spans="1:21">
      <c r="A9341" s="8"/>
      <c r="U9341" s="1"/>
    </row>
    <row r="9342" spans="1:21">
      <c r="A9342" s="8"/>
      <c r="U9342" s="1"/>
    </row>
    <row r="9343" spans="1:21">
      <c r="A9343" s="8"/>
      <c r="U9343" s="1"/>
    </row>
    <row r="9344" spans="1:21">
      <c r="A9344" s="8"/>
      <c r="U9344" s="1"/>
    </row>
    <row r="9345" spans="1:21">
      <c r="A9345" s="8"/>
      <c r="U9345" s="1"/>
    </row>
    <row r="9346" spans="1:21">
      <c r="A9346" s="8"/>
      <c r="U9346" s="1"/>
    </row>
    <row r="9347" spans="1:21">
      <c r="A9347" s="8"/>
      <c r="U9347" s="1"/>
    </row>
    <row r="9348" spans="1:21">
      <c r="A9348" s="8"/>
      <c r="U9348" s="1"/>
    </row>
    <row r="9349" spans="1:21">
      <c r="A9349" s="8"/>
      <c r="U9349" s="1"/>
    </row>
    <row r="9350" spans="1:21">
      <c r="A9350" s="8"/>
      <c r="U9350" s="1"/>
    </row>
    <row r="9351" spans="1:21">
      <c r="A9351" s="8"/>
      <c r="U9351" s="1"/>
    </row>
    <row r="9352" spans="1:21">
      <c r="A9352" s="8"/>
      <c r="U9352" s="1"/>
    </row>
    <row r="9353" spans="1:21">
      <c r="A9353" s="8"/>
      <c r="U9353" s="1"/>
    </row>
    <row r="9354" spans="1:21">
      <c r="A9354" s="8"/>
      <c r="U9354" s="1"/>
    </row>
    <row r="9355" spans="1:21">
      <c r="A9355" s="8"/>
      <c r="U9355" s="1"/>
    </row>
    <row r="9356" spans="1:21">
      <c r="A9356" s="8"/>
      <c r="U9356" s="1"/>
    </row>
    <row r="9357" spans="1:21">
      <c r="A9357" s="8"/>
      <c r="U9357" s="1"/>
    </row>
    <row r="9358" spans="1:21">
      <c r="A9358" s="8"/>
      <c r="U9358" s="1"/>
    </row>
    <row r="9359" spans="1:21">
      <c r="A9359" s="8"/>
      <c r="U9359" s="1"/>
    </row>
    <row r="9360" spans="1:21">
      <c r="A9360" s="8"/>
      <c r="U9360" s="1"/>
    </row>
    <row r="9361" spans="1:21">
      <c r="A9361" s="8"/>
      <c r="U9361" s="1"/>
    </row>
    <row r="9362" spans="1:21">
      <c r="A9362" s="8"/>
      <c r="U9362" s="1"/>
    </row>
    <row r="9363" spans="1:21">
      <c r="A9363" s="8"/>
      <c r="U9363" s="1"/>
    </row>
    <row r="9364" spans="1:21">
      <c r="A9364" s="8"/>
      <c r="U9364" s="1"/>
    </row>
    <row r="9365" spans="1:21">
      <c r="A9365" s="8"/>
      <c r="U9365" s="1"/>
    </row>
    <row r="9366" spans="1:21">
      <c r="A9366" s="8"/>
      <c r="U9366" s="1"/>
    </row>
    <row r="9367" spans="1:21">
      <c r="A9367" s="8"/>
      <c r="U9367" s="1"/>
    </row>
    <row r="9368" spans="1:21">
      <c r="A9368" s="8"/>
      <c r="U9368" s="1"/>
    </row>
    <row r="9369" spans="1:21">
      <c r="A9369" s="8"/>
      <c r="U9369" s="1"/>
    </row>
    <row r="9370" spans="1:21">
      <c r="A9370" s="8"/>
      <c r="U9370" s="1"/>
    </row>
    <row r="9371" spans="1:21">
      <c r="A9371" s="8"/>
      <c r="U9371" s="1"/>
    </row>
    <row r="9372" spans="1:21">
      <c r="A9372" s="8"/>
      <c r="U9372" s="1"/>
    </row>
    <row r="9373" spans="1:21">
      <c r="A9373" s="8"/>
      <c r="U9373" s="1"/>
    </row>
    <row r="9374" spans="1:21">
      <c r="A9374" s="8"/>
      <c r="U9374" s="1"/>
    </row>
    <row r="9375" spans="1:21">
      <c r="A9375" s="8"/>
      <c r="U9375" s="1"/>
    </row>
    <row r="9376" spans="1:21">
      <c r="A9376" s="8"/>
      <c r="U9376" s="1"/>
    </row>
    <row r="9377" spans="1:21">
      <c r="A9377" s="8"/>
      <c r="U9377" s="1"/>
    </row>
    <row r="9378" spans="1:21">
      <c r="A9378" s="8"/>
      <c r="U9378" s="1"/>
    </row>
    <row r="9379" spans="1:21">
      <c r="A9379" s="8"/>
      <c r="U9379" s="1"/>
    </row>
    <row r="9380" spans="1:21">
      <c r="A9380" s="8"/>
      <c r="U9380" s="1"/>
    </row>
    <row r="9381" spans="1:21">
      <c r="A9381" s="8"/>
      <c r="U9381" s="1"/>
    </row>
    <row r="9382" spans="1:21">
      <c r="A9382" s="8"/>
      <c r="U9382" s="1"/>
    </row>
    <row r="9383" spans="1:21">
      <c r="A9383" s="8"/>
      <c r="U9383" s="1"/>
    </row>
    <row r="9384" spans="1:21">
      <c r="A9384" s="8"/>
      <c r="U9384" s="1"/>
    </row>
    <row r="9385" spans="1:21">
      <c r="A9385" s="8"/>
      <c r="U9385" s="1"/>
    </row>
    <row r="9386" spans="1:21">
      <c r="A9386" s="8"/>
      <c r="U9386" s="1"/>
    </row>
    <row r="9387" spans="1:21">
      <c r="A9387" s="8"/>
      <c r="U9387" s="1"/>
    </row>
    <row r="9388" spans="1:21">
      <c r="A9388" s="8"/>
      <c r="U9388" s="1"/>
    </row>
    <row r="9389" spans="1:21">
      <c r="A9389" s="8"/>
      <c r="U9389" s="1"/>
    </row>
    <row r="9390" spans="1:21">
      <c r="A9390" s="8"/>
      <c r="U9390" s="1"/>
    </row>
    <row r="9391" spans="1:21">
      <c r="A9391" s="8"/>
      <c r="U9391" s="1"/>
    </row>
    <row r="9392" spans="1:21">
      <c r="A9392" s="8"/>
      <c r="U9392" s="1"/>
    </row>
    <row r="9393" spans="1:21">
      <c r="A9393" s="8"/>
      <c r="U9393" s="1"/>
    </row>
    <row r="9394" spans="1:21">
      <c r="A9394" s="8"/>
      <c r="U9394" s="1"/>
    </row>
    <row r="9395" spans="1:21">
      <c r="A9395" s="8"/>
      <c r="U9395" s="1"/>
    </row>
    <row r="9396" spans="1:21">
      <c r="A9396" s="8"/>
      <c r="U9396" s="1"/>
    </row>
    <row r="9397" spans="1:21">
      <c r="A9397" s="8"/>
      <c r="U9397" s="1"/>
    </row>
    <row r="9398" spans="1:21">
      <c r="A9398" s="8"/>
      <c r="U9398" s="1"/>
    </row>
    <row r="9399" spans="1:21">
      <c r="A9399" s="8"/>
      <c r="U9399" s="1"/>
    </row>
    <row r="9400" spans="1:21">
      <c r="A9400" s="8"/>
      <c r="U9400" s="1"/>
    </row>
    <row r="9401" spans="1:21">
      <c r="A9401" s="8"/>
      <c r="U9401" s="1"/>
    </row>
    <row r="9402" spans="1:21">
      <c r="A9402" s="8"/>
      <c r="U9402" s="1"/>
    </row>
    <row r="9403" spans="1:21">
      <c r="A9403" s="8"/>
      <c r="U9403" s="1"/>
    </row>
    <row r="9404" spans="1:21">
      <c r="A9404" s="8"/>
      <c r="U9404" s="1"/>
    </row>
    <row r="9405" spans="1:21">
      <c r="A9405" s="8"/>
      <c r="U9405" s="1"/>
    </row>
    <row r="9406" spans="1:21">
      <c r="A9406" s="8"/>
      <c r="U9406" s="1"/>
    </row>
    <row r="9407" spans="1:21">
      <c r="A9407" s="8"/>
      <c r="U9407" s="1"/>
    </row>
    <row r="9408" spans="1:21">
      <c r="A9408" s="8"/>
      <c r="U9408" s="1"/>
    </row>
    <row r="9409" spans="1:21">
      <c r="A9409" s="8"/>
      <c r="U9409" s="1"/>
    </row>
    <row r="9410" spans="1:21">
      <c r="A9410" s="8"/>
      <c r="U9410" s="1"/>
    </row>
    <row r="9411" spans="1:21">
      <c r="A9411" s="8"/>
      <c r="U9411" s="1"/>
    </row>
    <row r="9412" spans="1:21">
      <c r="A9412" s="8"/>
      <c r="U9412" s="1"/>
    </row>
    <row r="9413" spans="1:21">
      <c r="A9413" s="8"/>
      <c r="U9413" s="1"/>
    </row>
    <row r="9414" spans="1:21">
      <c r="A9414" s="8"/>
      <c r="U9414" s="1"/>
    </row>
    <row r="9415" spans="1:21">
      <c r="A9415" s="8"/>
      <c r="U9415" s="1"/>
    </row>
    <row r="9416" spans="1:21">
      <c r="A9416" s="8"/>
      <c r="U9416" s="1"/>
    </row>
    <row r="9417" spans="1:21">
      <c r="A9417" s="8"/>
      <c r="U9417" s="1"/>
    </row>
    <row r="9418" spans="1:21">
      <c r="A9418" s="8"/>
      <c r="U9418" s="1"/>
    </row>
    <row r="9419" spans="1:21">
      <c r="A9419" s="8"/>
      <c r="U9419" s="1"/>
    </row>
    <row r="9420" spans="1:21">
      <c r="A9420" s="8"/>
      <c r="U9420" s="1"/>
    </row>
    <row r="9421" spans="1:21">
      <c r="A9421" s="8"/>
      <c r="U9421" s="1"/>
    </row>
    <row r="9422" spans="1:21">
      <c r="A9422" s="8"/>
      <c r="U9422" s="1"/>
    </row>
    <row r="9423" spans="1:21">
      <c r="A9423" s="8"/>
      <c r="U9423" s="1"/>
    </row>
    <row r="9424" spans="1:21">
      <c r="A9424" s="8"/>
      <c r="U9424" s="1"/>
    </row>
    <row r="9425" spans="1:21">
      <c r="A9425" s="8"/>
      <c r="U9425" s="1"/>
    </row>
    <row r="9426" spans="1:21">
      <c r="A9426" s="8"/>
      <c r="U9426" s="1"/>
    </row>
    <row r="9427" spans="1:21">
      <c r="A9427" s="8"/>
      <c r="U9427" s="1"/>
    </row>
    <row r="9428" spans="1:21">
      <c r="A9428" s="8"/>
      <c r="U9428" s="1"/>
    </row>
    <row r="9429" spans="1:21">
      <c r="A9429" s="8"/>
      <c r="U9429" s="1"/>
    </row>
    <row r="9430" spans="1:21">
      <c r="A9430" s="8"/>
      <c r="U9430" s="1"/>
    </row>
    <row r="9431" spans="1:21">
      <c r="A9431" s="8"/>
      <c r="U9431" s="1"/>
    </row>
    <row r="9432" spans="1:21">
      <c r="A9432" s="8"/>
      <c r="U9432" s="1"/>
    </row>
    <row r="9433" spans="1:21">
      <c r="A9433" s="8"/>
      <c r="U9433" s="1"/>
    </row>
    <row r="9434" spans="1:21">
      <c r="A9434" s="8"/>
      <c r="U9434" s="1"/>
    </row>
    <row r="9435" spans="1:21">
      <c r="A9435" s="8"/>
      <c r="U9435" s="1"/>
    </row>
    <row r="9436" spans="1:21">
      <c r="A9436" s="8"/>
      <c r="U9436" s="1"/>
    </row>
    <row r="9437" spans="1:21">
      <c r="A9437" s="8"/>
      <c r="U9437" s="1"/>
    </row>
    <row r="9438" spans="1:21">
      <c r="A9438" s="8"/>
      <c r="U9438" s="1"/>
    </row>
    <row r="9439" spans="1:21">
      <c r="A9439" s="8"/>
      <c r="U9439" s="1"/>
    </row>
    <row r="9440" spans="1:21">
      <c r="A9440" s="8"/>
      <c r="U9440" s="1"/>
    </row>
    <row r="9441" spans="1:21">
      <c r="A9441" s="8"/>
      <c r="U9441" s="1"/>
    </row>
    <row r="9442" spans="1:21">
      <c r="A9442" s="8"/>
      <c r="U9442" s="1"/>
    </row>
    <row r="9443" spans="1:21">
      <c r="A9443" s="8"/>
      <c r="U9443" s="1"/>
    </row>
    <row r="9444" spans="1:21">
      <c r="A9444" s="8"/>
      <c r="U9444" s="1"/>
    </row>
    <row r="9445" spans="1:21">
      <c r="A9445" s="8"/>
      <c r="U9445" s="1"/>
    </row>
    <row r="9446" spans="1:21">
      <c r="A9446" s="8"/>
      <c r="U9446" s="1"/>
    </row>
    <row r="9447" spans="1:21">
      <c r="A9447" s="8"/>
      <c r="U9447" s="1"/>
    </row>
    <row r="9448" spans="1:21">
      <c r="A9448" s="8"/>
      <c r="U9448" s="1"/>
    </row>
    <row r="9449" spans="1:21">
      <c r="A9449" s="8"/>
      <c r="U9449" s="1"/>
    </row>
    <row r="9450" spans="1:21">
      <c r="A9450" s="8"/>
      <c r="U9450" s="1"/>
    </row>
    <row r="9451" spans="1:21">
      <c r="A9451" s="8"/>
      <c r="U9451" s="1"/>
    </row>
    <row r="9452" spans="1:21">
      <c r="A9452" s="8"/>
      <c r="U9452" s="1"/>
    </row>
    <row r="9453" spans="1:21">
      <c r="A9453" s="8"/>
      <c r="U9453" s="1"/>
    </row>
    <row r="9454" spans="1:21">
      <c r="A9454" s="8"/>
      <c r="U9454" s="1"/>
    </row>
    <row r="9455" spans="1:21">
      <c r="A9455" s="8"/>
      <c r="U9455" s="1"/>
    </row>
    <row r="9456" spans="1:21">
      <c r="A9456" s="8"/>
      <c r="U9456" s="1"/>
    </row>
    <row r="9457" spans="1:21">
      <c r="A9457" s="8"/>
      <c r="U9457" s="1"/>
    </row>
    <row r="9458" spans="1:21">
      <c r="A9458" s="8"/>
      <c r="U9458" s="1"/>
    </row>
    <row r="9459" spans="1:21">
      <c r="A9459" s="8"/>
      <c r="U9459" s="1"/>
    </row>
    <row r="9460" spans="1:21">
      <c r="A9460" s="8"/>
      <c r="U9460" s="1"/>
    </row>
    <row r="9461" spans="1:21">
      <c r="A9461" s="8"/>
      <c r="U9461" s="1"/>
    </row>
    <row r="9462" spans="1:21">
      <c r="A9462" s="8"/>
      <c r="U9462" s="1"/>
    </row>
    <row r="9463" spans="1:21">
      <c r="A9463" s="8"/>
      <c r="U9463" s="1"/>
    </row>
    <row r="9464" spans="1:21">
      <c r="A9464" s="8"/>
      <c r="U9464" s="1"/>
    </row>
    <row r="9465" spans="1:21">
      <c r="A9465" s="8"/>
      <c r="U9465" s="1"/>
    </row>
    <row r="9466" spans="1:21">
      <c r="A9466" s="8"/>
      <c r="U9466" s="1"/>
    </row>
    <row r="9467" spans="1:21">
      <c r="A9467" s="8"/>
      <c r="U9467" s="1"/>
    </row>
    <row r="9468" spans="1:21">
      <c r="A9468" s="8"/>
      <c r="U9468" s="1"/>
    </row>
    <row r="9469" spans="1:21">
      <c r="A9469" s="8"/>
      <c r="U9469" s="1"/>
    </row>
    <row r="9470" spans="1:21">
      <c r="A9470" s="8"/>
      <c r="U9470" s="1"/>
    </row>
    <row r="9471" spans="1:21">
      <c r="A9471" s="8"/>
      <c r="U9471" s="1"/>
    </row>
    <row r="9472" spans="1:21">
      <c r="A9472" s="8"/>
      <c r="U9472" s="1"/>
    </row>
    <row r="9473" spans="1:21">
      <c r="A9473" s="8"/>
      <c r="U9473" s="1"/>
    </row>
    <row r="9474" spans="1:21">
      <c r="A9474" s="8"/>
      <c r="U9474" s="1"/>
    </row>
    <row r="9475" spans="1:21">
      <c r="A9475" s="8"/>
      <c r="U9475" s="1"/>
    </row>
    <row r="9476" spans="1:21">
      <c r="A9476" s="8"/>
      <c r="U9476" s="1"/>
    </row>
    <row r="9477" spans="1:21">
      <c r="A9477" s="8"/>
      <c r="U9477" s="1"/>
    </row>
    <row r="9478" spans="1:21">
      <c r="A9478" s="8"/>
      <c r="U9478" s="1"/>
    </row>
    <row r="9479" spans="1:21">
      <c r="A9479" s="8"/>
      <c r="U9479" s="1"/>
    </row>
    <row r="9480" spans="1:21">
      <c r="A9480" s="8"/>
      <c r="U9480" s="1"/>
    </row>
    <row r="9481" spans="1:21">
      <c r="A9481" s="8"/>
      <c r="U9481" s="1"/>
    </row>
    <row r="9482" spans="1:21">
      <c r="A9482" s="8"/>
      <c r="U9482" s="1"/>
    </row>
    <row r="9483" spans="1:21">
      <c r="A9483" s="8"/>
      <c r="U9483" s="1"/>
    </row>
    <row r="9484" spans="1:21">
      <c r="A9484" s="8"/>
      <c r="U9484" s="1"/>
    </row>
    <row r="9485" spans="1:21">
      <c r="A9485" s="8"/>
      <c r="U9485" s="1"/>
    </row>
    <row r="9486" spans="1:21">
      <c r="A9486" s="8"/>
      <c r="U9486" s="1"/>
    </row>
    <row r="9487" spans="1:21">
      <c r="A9487" s="8"/>
      <c r="U9487" s="1"/>
    </row>
    <row r="9488" spans="1:21">
      <c r="A9488" s="8"/>
      <c r="U9488" s="1"/>
    </row>
    <row r="9489" spans="1:21">
      <c r="A9489" s="8"/>
      <c r="U9489" s="1"/>
    </row>
    <row r="9490" spans="1:21">
      <c r="A9490" s="8"/>
      <c r="U9490" s="1"/>
    </row>
    <row r="9491" spans="1:21">
      <c r="A9491" s="8"/>
      <c r="U9491" s="1"/>
    </row>
    <row r="9492" spans="1:21">
      <c r="A9492" s="8"/>
      <c r="U9492" s="1"/>
    </row>
    <row r="9493" spans="1:21">
      <c r="A9493" s="8"/>
      <c r="U9493" s="1"/>
    </row>
    <row r="9494" spans="1:21">
      <c r="A9494" s="8"/>
      <c r="U9494" s="1"/>
    </row>
    <row r="9495" spans="1:21">
      <c r="A9495" s="8"/>
      <c r="U9495" s="1"/>
    </row>
    <row r="9496" spans="1:21">
      <c r="A9496" s="8"/>
      <c r="U9496" s="1"/>
    </row>
    <row r="9497" spans="1:21">
      <c r="A9497" s="8"/>
      <c r="U9497" s="1"/>
    </row>
    <row r="9498" spans="1:21">
      <c r="A9498" s="8"/>
      <c r="U9498" s="1"/>
    </row>
    <row r="9499" spans="1:21">
      <c r="A9499" s="8"/>
      <c r="U9499" s="1"/>
    </row>
    <row r="9500" spans="1:21">
      <c r="A9500" s="8"/>
      <c r="U9500" s="1"/>
    </row>
    <row r="9501" spans="1:21">
      <c r="A9501" s="8"/>
      <c r="U9501" s="1"/>
    </row>
    <row r="9502" spans="1:21">
      <c r="A9502" s="8"/>
      <c r="U9502" s="1"/>
    </row>
    <row r="9503" spans="1:21">
      <c r="A9503" s="8"/>
      <c r="U9503" s="1"/>
    </row>
    <row r="9504" spans="1:21">
      <c r="A9504" s="8"/>
      <c r="U9504" s="1"/>
    </row>
    <row r="9505" spans="1:21">
      <c r="A9505" s="8"/>
      <c r="U9505" s="1"/>
    </row>
    <row r="9506" spans="1:21">
      <c r="A9506" s="8"/>
      <c r="U9506" s="1"/>
    </row>
    <row r="9507" spans="1:21">
      <c r="A9507" s="8"/>
      <c r="U9507" s="1"/>
    </row>
    <row r="9508" spans="1:21">
      <c r="A9508" s="8"/>
      <c r="U9508" s="1"/>
    </row>
    <row r="9509" spans="1:21">
      <c r="A9509" s="8"/>
      <c r="U9509" s="1"/>
    </row>
    <row r="9510" spans="1:21">
      <c r="A9510" s="8"/>
      <c r="U9510" s="1"/>
    </row>
    <row r="9511" spans="1:21">
      <c r="A9511" s="8"/>
      <c r="U9511" s="1"/>
    </row>
    <row r="9512" spans="1:21">
      <c r="A9512" s="8"/>
      <c r="U9512" s="1"/>
    </row>
    <row r="9513" spans="1:21">
      <c r="A9513" s="8"/>
      <c r="U9513" s="1"/>
    </row>
    <row r="9514" spans="1:21">
      <c r="A9514" s="8"/>
      <c r="U9514" s="1"/>
    </row>
    <row r="9515" spans="1:21">
      <c r="A9515" s="8"/>
      <c r="U9515" s="1"/>
    </row>
    <row r="9516" spans="1:21">
      <c r="A9516" s="8"/>
      <c r="U9516" s="1"/>
    </row>
    <row r="9517" spans="1:21">
      <c r="A9517" s="8"/>
      <c r="U9517" s="1"/>
    </row>
    <row r="9518" spans="1:21">
      <c r="A9518" s="8"/>
      <c r="U9518" s="1"/>
    </row>
    <row r="9519" spans="1:21">
      <c r="A9519" s="8"/>
      <c r="U9519" s="1"/>
    </row>
    <row r="9520" spans="1:21">
      <c r="A9520" s="8"/>
      <c r="U9520" s="1"/>
    </row>
    <row r="9521" spans="1:21">
      <c r="A9521" s="8"/>
      <c r="U9521" s="1"/>
    </row>
    <row r="9522" spans="1:21">
      <c r="A9522" s="8"/>
      <c r="U9522" s="1"/>
    </row>
    <row r="9523" spans="1:21">
      <c r="A9523" s="8"/>
      <c r="U9523" s="1"/>
    </row>
    <row r="9524" spans="1:21">
      <c r="A9524" s="8"/>
      <c r="U9524" s="1"/>
    </row>
    <row r="9525" spans="1:21">
      <c r="A9525" s="8"/>
      <c r="U9525" s="1"/>
    </row>
    <row r="9526" spans="1:21">
      <c r="A9526" s="8"/>
      <c r="U9526" s="1"/>
    </row>
    <row r="9527" spans="1:21">
      <c r="A9527" s="8"/>
      <c r="U9527" s="1"/>
    </row>
    <row r="9528" spans="1:21">
      <c r="A9528" s="8"/>
      <c r="U9528" s="1"/>
    </row>
    <row r="9529" spans="1:21">
      <c r="A9529" s="8"/>
      <c r="U9529" s="1"/>
    </row>
    <row r="9530" spans="1:21">
      <c r="A9530" s="8"/>
      <c r="U9530" s="1"/>
    </row>
    <row r="9531" spans="1:21">
      <c r="A9531" s="8"/>
      <c r="U9531" s="1"/>
    </row>
    <row r="9532" spans="1:21">
      <c r="A9532" s="8"/>
      <c r="U9532" s="1"/>
    </row>
    <row r="9533" spans="1:21">
      <c r="A9533" s="8"/>
      <c r="U9533" s="1"/>
    </row>
    <row r="9534" spans="1:21">
      <c r="A9534" s="8"/>
      <c r="U9534" s="1"/>
    </row>
    <row r="9535" spans="1:21">
      <c r="A9535" s="8"/>
      <c r="U9535" s="1"/>
    </row>
    <row r="9536" spans="1:21">
      <c r="A9536" s="8"/>
      <c r="U9536" s="1"/>
    </row>
    <row r="9537" spans="1:21">
      <c r="A9537" s="8"/>
      <c r="U9537" s="1"/>
    </row>
    <row r="9538" spans="1:21">
      <c r="A9538" s="8"/>
      <c r="U9538" s="1"/>
    </row>
    <row r="9539" spans="1:21">
      <c r="A9539" s="8"/>
      <c r="U9539" s="1"/>
    </row>
    <row r="9540" spans="1:21">
      <c r="A9540" s="8"/>
      <c r="U9540" s="1"/>
    </row>
    <row r="9541" spans="1:21">
      <c r="A9541" s="8"/>
      <c r="U9541" s="1"/>
    </row>
    <row r="9542" spans="1:21">
      <c r="A9542" s="8"/>
      <c r="U9542" s="1"/>
    </row>
    <row r="9543" spans="1:21">
      <c r="A9543" s="8"/>
      <c r="U9543" s="1"/>
    </row>
    <row r="9544" spans="1:21">
      <c r="A9544" s="8"/>
      <c r="U9544" s="1"/>
    </row>
    <row r="9545" spans="1:21">
      <c r="A9545" s="8"/>
      <c r="U9545" s="1"/>
    </row>
    <row r="9546" spans="1:21">
      <c r="A9546" s="8"/>
      <c r="U9546" s="1"/>
    </row>
    <row r="9547" spans="1:21">
      <c r="A9547" s="8"/>
      <c r="U9547" s="1"/>
    </row>
    <row r="9548" spans="1:21">
      <c r="A9548" s="8"/>
      <c r="U9548" s="1"/>
    </row>
    <row r="9549" spans="1:21">
      <c r="A9549" s="8"/>
      <c r="U9549" s="1"/>
    </row>
    <row r="9550" spans="1:21">
      <c r="A9550" s="8"/>
      <c r="U9550" s="1"/>
    </row>
    <row r="9551" spans="1:21">
      <c r="A9551" s="8"/>
      <c r="U9551" s="1"/>
    </row>
    <row r="9552" spans="1:21">
      <c r="A9552" s="8"/>
      <c r="U9552" s="1"/>
    </row>
    <row r="9553" spans="1:21">
      <c r="A9553" s="8"/>
      <c r="U9553" s="1"/>
    </row>
    <row r="9554" spans="1:21">
      <c r="A9554" s="8"/>
      <c r="U9554" s="1"/>
    </row>
    <row r="9555" spans="1:21">
      <c r="A9555" s="8"/>
      <c r="U9555" s="1"/>
    </row>
    <row r="9556" spans="1:21">
      <c r="A9556" s="8"/>
      <c r="U9556" s="1"/>
    </row>
    <row r="9557" spans="1:21">
      <c r="A9557" s="8"/>
      <c r="U9557" s="1"/>
    </row>
    <row r="9558" spans="1:21">
      <c r="A9558" s="8"/>
      <c r="U9558" s="1"/>
    </row>
    <row r="9559" spans="1:21">
      <c r="A9559" s="8"/>
      <c r="U9559" s="1"/>
    </row>
    <row r="9560" spans="1:21">
      <c r="A9560" s="8"/>
      <c r="U9560" s="1"/>
    </row>
    <row r="9561" spans="1:21">
      <c r="A9561" s="8"/>
      <c r="U9561" s="1"/>
    </row>
    <row r="9562" spans="1:21">
      <c r="A9562" s="8"/>
      <c r="U9562" s="1"/>
    </row>
    <row r="9563" spans="1:21">
      <c r="A9563" s="8"/>
      <c r="U9563" s="1"/>
    </row>
    <row r="9564" spans="1:21">
      <c r="A9564" s="8"/>
      <c r="U9564" s="1"/>
    </row>
    <row r="9565" spans="1:21">
      <c r="A9565" s="8"/>
      <c r="U9565" s="1"/>
    </row>
    <row r="9566" spans="1:21">
      <c r="A9566" s="8"/>
      <c r="U9566" s="1"/>
    </row>
    <row r="9567" spans="1:21">
      <c r="A9567" s="8"/>
      <c r="U9567" s="1"/>
    </row>
    <row r="9568" spans="1:21">
      <c r="A9568" s="8"/>
      <c r="U9568" s="1"/>
    </row>
    <row r="9569" spans="1:21">
      <c r="A9569" s="8"/>
      <c r="U9569" s="1"/>
    </row>
    <row r="9570" spans="1:21">
      <c r="A9570" s="8"/>
      <c r="U9570" s="1"/>
    </row>
    <row r="9571" spans="1:21">
      <c r="A9571" s="8"/>
      <c r="U9571" s="1"/>
    </row>
    <row r="9572" spans="1:21">
      <c r="A9572" s="8"/>
      <c r="U9572" s="1"/>
    </row>
    <row r="9573" spans="1:21">
      <c r="A9573" s="8"/>
      <c r="U9573" s="1"/>
    </row>
    <row r="9574" spans="1:21">
      <c r="A9574" s="8"/>
      <c r="U9574" s="1"/>
    </row>
    <row r="9575" spans="1:21">
      <c r="A9575" s="8"/>
      <c r="U9575" s="1"/>
    </row>
    <row r="9576" spans="1:21">
      <c r="A9576" s="8"/>
      <c r="U9576" s="1"/>
    </row>
    <row r="9577" spans="1:21">
      <c r="A9577" s="8"/>
      <c r="U9577" s="1"/>
    </row>
    <row r="9578" spans="1:21">
      <c r="A9578" s="8"/>
      <c r="U9578" s="1"/>
    </row>
    <row r="9579" spans="1:21">
      <c r="A9579" s="8"/>
      <c r="U9579" s="1"/>
    </row>
    <row r="9580" spans="1:21">
      <c r="A9580" s="8"/>
      <c r="U9580" s="1"/>
    </row>
    <row r="9581" spans="1:21">
      <c r="A9581" s="8"/>
      <c r="U9581" s="1"/>
    </row>
    <row r="9582" spans="1:21">
      <c r="A9582" s="8"/>
      <c r="U9582" s="1"/>
    </row>
    <row r="9583" spans="1:21">
      <c r="A9583" s="8"/>
      <c r="U9583" s="1"/>
    </row>
    <row r="9584" spans="1:21">
      <c r="A9584" s="8"/>
      <c r="U9584" s="1"/>
    </row>
    <row r="9585" spans="1:21">
      <c r="A9585" s="8"/>
      <c r="U9585" s="1"/>
    </row>
    <row r="9586" spans="1:21">
      <c r="A9586" s="8"/>
      <c r="U9586" s="1"/>
    </row>
    <row r="9587" spans="1:21">
      <c r="A9587" s="8"/>
      <c r="U9587" s="1"/>
    </row>
    <row r="9588" spans="1:21">
      <c r="A9588" s="8"/>
      <c r="U9588" s="1"/>
    </row>
    <row r="9589" spans="1:21">
      <c r="A9589" s="8"/>
      <c r="U9589" s="1"/>
    </row>
    <row r="9590" spans="1:21">
      <c r="A9590" s="8"/>
      <c r="U9590" s="1"/>
    </row>
    <row r="9591" spans="1:21">
      <c r="A9591" s="8"/>
      <c r="U9591" s="1"/>
    </row>
    <row r="9592" spans="1:21">
      <c r="A9592" s="8"/>
      <c r="U9592" s="1"/>
    </row>
    <row r="9593" spans="1:21">
      <c r="A9593" s="8"/>
      <c r="U9593" s="1"/>
    </row>
    <row r="9594" spans="1:21">
      <c r="A9594" s="8"/>
      <c r="U9594" s="1"/>
    </row>
    <row r="9595" spans="1:21">
      <c r="A9595" s="8"/>
      <c r="U9595" s="1"/>
    </row>
    <row r="9596" spans="1:21">
      <c r="A9596" s="8"/>
      <c r="U9596" s="1"/>
    </row>
    <row r="9597" spans="1:21">
      <c r="A9597" s="8"/>
      <c r="U9597" s="1"/>
    </row>
    <row r="9598" spans="1:21">
      <c r="A9598" s="8"/>
      <c r="U9598" s="1"/>
    </row>
    <row r="9599" spans="1:21">
      <c r="A9599" s="8"/>
      <c r="U9599" s="1"/>
    </row>
    <row r="9600" spans="1:21">
      <c r="A9600" s="8"/>
      <c r="U9600" s="1"/>
    </row>
    <row r="9601" spans="1:21">
      <c r="A9601" s="8"/>
      <c r="U9601" s="1"/>
    </row>
    <row r="9602" spans="1:21">
      <c r="A9602" s="8"/>
      <c r="U9602" s="1"/>
    </row>
    <row r="9603" spans="1:21">
      <c r="A9603" s="8"/>
      <c r="U9603" s="1"/>
    </row>
    <row r="9604" spans="1:21">
      <c r="A9604" s="8"/>
      <c r="U9604" s="1"/>
    </row>
    <row r="9605" spans="1:21">
      <c r="A9605" s="8"/>
      <c r="U9605" s="1"/>
    </row>
    <row r="9606" spans="1:21">
      <c r="A9606" s="8"/>
      <c r="U9606" s="1"/>
    </row>
    <row r="9607" spans="1:21">
      <c r="A9607" s="8"/>
      <c r="U9607" s="1"/>
    </row>
    <row r="9608" spans="1:21">
      <c r="A9608" s="8"/>
      <c r="U9608" s="1"/>
    </row>
    <row r="9609" spans="1:21">
      <c r="A9609" s="8"/>
      <c r="U9609" s="1"/>
    </row>
    <row r="9610" spans="1:21">
      <c r="A9610" s="8"/>
      <c r="U9610" s="1"/>
    </row>
    <row r="9611" spans="1:21">
      <c r="A9611" s="8"/>
      <c r="U9611" s="1"/>
    </row>
    <row r="9612" spans="1:21">
      <c r="A9612" s="8"/>
      <c r="U9612" s="1"/>
    </row>
    <row r="9613" spans="1:21">
      <c r="A9613" s="8"/>
      <c r="U9613" s="1"/>
    </row>
    <row r="9614" spans="1:21">
      <c r="A9614" s="8"/>
      <c r="U9614" s="1"/>
    </row>
    <row r="9615" spans="1:21">
      <c r="A9615" s="8"/>
      <c r="U9615" s="1"/>
    </row>
    <row r="9616" spans="1:21">
      <c r="A9616" s="8"/>
      <c r="U9616" s="1"/>
    </row>
    <row r="9617" spans="1:21">
      <c r="A9617" s="8"/>
      <c r="U9617" s="1"/>
    </row>
    <row r="9618" spans="1:21">
      <c r="A9618" s="8"/>
      <c r="U9618" s="1"/>
    </row>
    <row r="9619" spans="1:21">
      <c r="A9619" s="8"/>
      <c r="U9619" s="1"/>
    </row>
    <row r="9620" spans="1:21">
      <c r="A9620" s="8"/>
      <c r="U9620" s="1"/>
    </row>
    <row r="9621" spans="1:21">
      <c r="A9621" s="8"/>
      <c r="U9621" s="1"/>
    </row>
    <row r="9622" spans="1:21">
      <c r="A9622" s="8"/>
      <c r="U9622" s="1"/>
    </row>
    <row r="9623" spans="1:21">
      <c r="A9623" s="8"/>
      <c r="U9623" s="1"/>
    </row>
    <row r="9624" spans="1:21">
      <c r="A9624" s="8"/>
      <c r="U9624" s="1"/>
    </row>
    <row r="9625" spans="1:21">
      <c r="A9625" s="8"/>
      <c r="U9625" s="1"/>
    </row>
    <row r="9626" spans="1:21">
      <c r="A9626" s="8"/>
      <c r="U9626" s="1"/>
    </row>
    <row r="9627" spans="1:21">
      <c r="A9627" s="8"/>
      <c r="U9627" s="1"/>
    </row>
    <row r="9628" spans="1:21">
      <c r="A9628" s="8"/>
      <c r="U9628" s="1"/>
    </row>
    <row r="9629" spans="1:21">
      <c r="A9629" s="8"/>
      <c r="U9629" s="1"/>
    </row>
    <row r="9630" spans="1:21">
      <c r="A9630" s="8"/>
      <c r="U9630" s="1"/>
    </row>
    <row r="9631" spans="1:21">
      <c r="A9631" s="8"/>
      <c r="U9631" s="1"/>
    </row>
    <row r="9632" spans="1:21">
      <c r="A9632" s="8"/>
      <c r="U9632" s="1"/>
    </row>
    <row r="9633" spans="1:21">
      <c r="A9633" s="8"/>
      <c r="U9633" s="1"/>
    </row>
    <row r="9634" spans="1:21">
      <c r="A9634" s="8"/>
      <c r="U9634" s="1"/>
    </row>
    <row r="9635" spans="1:21">
      <c r="A9635" s="8"/>
      <c r="U9635" s="1"/>
    </row>
    <row r="9636" spans="1:21">
      <c r="A9636" s="8"/>
      <c r="U9636" s="1"/>
    </row>
    <row r="9637" spans="1:21">
      <c r="A9637" s="8"/>
      <c r="U9637" s="1"/>
    </row>
    <row r="9638" spans="1:21">
      <c r="A9638" s="8"/>
      <c r="U9638" s="1"/>
    </row>
    <row r="9639" spans="1:21">
      <c r="A9639" s="8"/>
      <c r="U9639" s="1"/>
    </row>
    <row r="9640" spans="1:21">
      <c r="A9640" s="8"/>
      <c r="U9640" s="1"/>
    </row>
    <row r="9641" spans="1:21">
      <c r="A9641" s="8"/>
      <c r="U9641" s="1"/>
    </row>
    <row r="9642" spans="1:21">
      <c r="A9642" s="8"/>
      <c r="U9642" s="1"/>
    </row>
    <row r="9643" spans="1:21">
      <c r="A9643" s="8"/>
      <c r="U9643" s="1"/>
    </row>
    <row r="9644" spans="1:21">
      <c r="A9644" s="8"/>
      <c r="U9644" s="1"/>
    </row>
    <row r="9645" spans="1:21">
      <c r="A9645" s="8"/>
      <c r="U9645" s="1"/>
    </row>
    <row r="9646" spans="1:21">
      <c r="A9646" s="8"/>
      <c r="U9646" s="1"/>
    </row>
    <row r="9647" spans="1:21">
      <c r="A9647" s="8"/>
      <c r="U9647" s="1"/>
    </row>
    <row r="9648" spans="1:21">
      <c r="A9648" s="8"/>
      <c r="U9648" s="1"/>
    </row>
    <row r="9649" spans="1:21">
      <c r="A9649" s="8"/>
      <c r="U9649" s="1"/>
    </row>
    <row r="9650" spans="1:21">
      <c r="A9650" s="8"/>
      <c r="U9650" s="1"/>
    </row>
    <row r="9651" spans="1:21">
      <c r="A9651" s="8"/>
      <c r="U9651" s="1"/>
    </row>
    <row r="9652" spans="1:21">
      <c r="A9652" s="8"/>
      <c r="U9652" s="1"/>
    </row>
    <row r="9653" spans="1:21">
      <c r="A9653" s="8"/>
      <c r="U9653" s="1"/>
    </row>
    <row r="9654" spans="1:21">
      <c r="A9654" s="8"/>
      <c r="U9654" s="1"/>
    </row>
    <row r="9655" spans="1:21">
      <c r="A9655" s="8"/>
      <c r="U9655" s="1"/>
    </row>
    <row r="9656" spans="1:21">
      <c r="A9656" s="8"/>
      <c r="U9656" s="1"/>
    </row>
    <row r="9657" spans="1:21">
      <c r="A9657" s="8"/>
      <c r="U9657" s="1"/>
    </row>
    <row r="9658" spans="1:21">
      <c r="A9658" s="8"/>
      <c r="U9658" s="1"/>
    </row>
    <row r="9659" spans="1:21">
      <c r="A9659" s="8"/>
      <c r="U9659" s="1"/>
    </row>
    <row r="9660" spans="1:21">
      <c r="A9660" s="8"/>
      <c r="U9660" s="1"/>
    </row>
    <row r="9661" spans="1:21">
      <c r="A9661" s="8"/>
      <c r="U9661" s="1"/>
    </row>
    <row r="9662" spans="1:21">
      <c r="A9662" s="8"/>
      <c r="U9662" s="1"/>
    </row>
    <row r="9663" spans="1:21">
      <c r="A9663" s="8"/>
      <c r="U9663" s="1"/>
    </row>
    <row r="9664" spans="1:21">
      <c r="A9664" s="8"/>
      <c r="U9664" s="1"/>
    </row>
    <row r="9665" spans="1:21">
      <c r="A9665" s="8"/>
      <c r="U9665" s="1"/>
    </row>
    <row r="9666" spans="1:21">
      <c r="A9666" s="8"/>
      <c r="U9666" s="1"/>
    </row>
    <row r="9667" spans="1:21">
      <c r="A9667" s="8"/>
      <c r="U9667" s="1"/>
    </row>
    <row r="9668" spans="1:21">
      <c r="A9668" s="8"/>
      <c r="U9668" s="1"/>
    </row>
    <row r="9669" spans="1:21">
      <c r="A9669" s="8"/>
      <c r="U9669" s="1"/>
    </row>
    <row r="9670" spans="1:21">
      <c r="A9670" s="8"/>
      <c r="U9670" s="1"/>
    </row>
    <row r="9671" spans="1:21">
      <c r="A9671" s="8"/>
      <c r="U9671" s="1"/>
    </row>
    <row r="9672" spans="1:21">
      <c r="A9672" s="8"/>
      <c r="U9672" s="1"/>
    </row>
    <row r="9673" spans="1:21">
      <c r="A9673" s="8"/>
      <c r="U9673" s="1"/>
    </row>
    <row r="9674" spans="1:21">
      <c r="A9674" s="8"/>
      <c r="U9674" s="1"/>
    </row>
    <row r="9675" spans="1:21">
      <c r="A9675" s="8"/>
      <c r="U9675" s="1"/>
    </row>
    <row r="9676" spans="1:21">
      <c r="A9676" s="8"/>
      <c r="U9676" s="1"/>
    </row>
    <row r="9677" spans="1:21">
      <c r="A9677" s="8"/>
      <c r="U9677" s="1"/>
    </row>
    <row r="9678" spans="1:21">
      <c r="A9678" s="8"/>
      <c r="U9678" s="1"/>
    </row>
    <row r="9679" spans="1:21">
      <c r="A9679" s="8"/>
      <c r="U9679" s="1"/>
    </row>
    <row r="9680" spans="1:21">
      <c r="A9680" s="8"/>
      <c r="U9680" s="1"/>
    </row>
    <row r="9681" spans="1:21">
      <c r="A9681" s="8"/>
      <c r="U9681" s="1"/>
    </row>
    <row r="9682" spans="1:21">
      <c r="A9682" s="8"/>
      <c r="U9682" s="1"/>
    </row>
    <row r="9683" spans="1:21">
      <c r="A9683" s="8"/>
      <c r="U9683" s="1"/>
    </row>
    <row r="9684" spans="1:21">
      <c r="A9684" s="8"/>
      <c r="U9684" s="1"/>
    </row>
    <row r="9685" spans="1:21">
      <c r="A9685" s="8"/>
      <c r="U9685" s="1"/>
    </row>
    <row r="9686" spans="1:21">
      <c r="A9686" s="8"/>
      <c r="U9686" s="1"/>
    </row>
    <row r="9687" spans="1:21">
      <c r="A9687" s="8"/>
      <c r="U9687" s="1"/>
    </row>
    <row r="9688" spans="1:21">
      <c r="A9688" s="8"/>
      <c r="U9688" s="1"/>
    </row>
    <row r="9689" spans="1:21">
      <c r="A9689" s="8"/>
      <c r="U9689" s="1"/>
    </row>
    <row r="9690" spans="1:21">
      <c r="A9690" s="8"/>
      <c r="U9690" s="1"/>
    </row>
    <row r="9691" spans="1:21">
      <c r="A9691" s="8"/>
      <c r="U9691" s="1"/>
    </row>
    <row r="9692" spans="1:21">
      <c r="A9692" s="8"/>
      <c r="U9692" s="1"/>
    </row>
    <row r="9693" spans="1:21">
      <c r="A9693" s="8"/>
      <c r="U9693" s="1"/>
    </row>
    <row r="9694" spans="1:21">
      <c r="A9694" s="8"/>
      <c r="U9694" s="1"/>
    </row>
    <row r="9695" spans="1:21">
      <c r="A9695" s="8"/>
      <c r="U9695" s="1"/>
    </row>
    <row r="9696" spans="1:21">
      <c r="A9696" s="8"/>
      <c r="U9696" s="1"/>
    </row>
    <row r="9697" spans="1:21">
      <c r="A9697" s="8"/>
      <c r="U9697" s="1"/>
    </row>
    <row r="9698" spans="1:21">
      <c r="A9698" s="8"/>
      <c r="U9698" s="1"/>
    </row>
    <row r="9699" spans="1:21">
      <c r="A9699" s="8"/>
      <c r="U9699" s="1"/>
    </row>
    <row r="9700" spans="1:21">
      <c r="A9700" s="8"/>
      <c r="U9700" s="1"/>
    </row>
    <row r="9701" spans="1:21">
      <c r="A9701" s="8"/>
      <c r="U9701" s="1"/>
    </row>
    <row r="9702" spans="1:21">
      <c r="A9702" s="8"/>
      <c r="U9702" s="1"/>
    </row>
    <row r="9703" spans="1:21">
      <c r="A9703" s="8"/>
      <c r="U9703" s="1"/>
    </row>
    <row r="9704" spans="1:21">
      <c r="A9704" s="8"/>
      <c r="U9704" s="1"/>
    </row>
    <row r="9705" spans="1:21">
      <c r="A9705" s="8"/>
      <c r="U9705" s="1"/>
    </row>
    <row r="9706" spans="1:21">
      <c r="A9706" s="8"/>
      <c r="U9706" s="1"/>
    </row>
    <row r="9707" spans="1:21">
      <c r="A9707" s="8"/>
      <c r="U9707" s="1"/>
    </row>
    <row r="9708" spans="1:21">
      <c r="A9708" s="8"/>
      <c r="U9708" s="1"/>
    </row>
    <row r="9709" spans="1:21">
      <c r="A9709" s="8"/>
      <c r="U9709" s="1"/>
    </row>
    <row r="9710" spans="1:21">
      <c r="A9710" s="8"/>
      <c r="U9710" s="1"/>
    </row>
    <row r="9711" spans="1:21">
      <c r="A9711" s="8"/>
      <c r="U9711" s="1"/>
    </row>
    <row r="9712" spans="1:21">
      <c r="A9712" s="8"/>
      <c r="U9712" s="1"/>
    </row>
    <row r="9713" spans="1:21">
      <c r="A9713" s="8"/>
      <c r="U9713" s="1"/>
    </row>
    <row r="9714" spans="1:21">
      <c r="A9714" s="8"/>
      <c r="U9714" s="1"/>
    </row>
    <row r="9715" spans="1:21">
      <c r="A9715" s="8"/>
      <c r="U9715" s="1"/>
    </row>
    <row r="9716" spans="1:21">
      <c r="A9716" s="8"/>
      <c r="U9716" s="1"/>
    </row>
    <row r="9717" spans="1:21">
      <c r="A9717" s="8"/>
      <c r="U9717" s="1"/>
    </row>
    <row r="9718" spans="1:21">
      <c r="A9718" s="8"/>
      <c r="U9718" s="1"/>
    </row>
    <row r="9719" spans="1:21">
      <c r="A9719" s="8"/>
      <c r="U9719" s="1"/>
    </row>
    <row r="9720" spans="1:21">
      <c r="A9720" s="8"/>
      <c r="U9720" s="1"/>
    </row>
    <row r="9721" spans="1:21">
      <c r="A9721" s="8"/>
      <c r="U9721" s="1"/>
    </row>
    <row r="9722" spans="1:21">
      <c r="A9722" s="8"/>
      <c r="U9722" s="1"/>
    </row>
    <row r="9723" spans="1:21">
      <c r="A9723" s="8"/>
      <c r="U9723" s="1"/>
    </row>
    <row r="9724" spans="1:21">
      <c r="A9724" s="8"/>
      <c r="U9724" s="1"/>
    </row>
    <row r="9725" spans="1:21">
      <c r="A9725" s="8"/>
      <c r="U9725" s="1"/>
    </row>
    <row r="9726" spans="1:21">
      <c r="A9726" s="8"/>
      <c r="U9726" s="1"/>
    </row>
    <row r="9727" spans="1:21">
      <c r="A9727" s="8"/>
      <c r="U9727" s="1"/>
    </row>
    <row r="9728" spans="1:21">
      <c r="A9728" s="8"/>
      <c r="U9728" s="1"/>
    </row>
    <row r="9729" spans="1:21">
      <c r="A9729" s="8"/>
      <c r="U9729" s="1"/>
    </row>
    <row r="9730" spans="1:21">
      <c r="A9730" s="8"/>
      <c r="U9730" s="1"/>
    </row>
    <row r="9731" spans="1:21">
      <c r="A9731" s="8"/>
      <c r="U9731" s="1"/>
    </row>
    <row r="9732" spans="1:21">
      <c r="A9732" s="8"/>
      <c r="U9732" s="1"/>
    </row>
    <row r="9733" spans="1:21">
      <c r="A9733" s="8"/>
      <c r="U9733" s="1"/>
    </row>
    <row r="9734" spans="1:21">
      <c r="A9734" s="8"/>
      <c r="U9734" s="1"/>
    </row>
    <row r="9735" spans="1:21">
      <c r="A9735" s="8"/>
      <c r="U9735" s="1"/>
    </row>
    <row r="9736" spans="1:21">
      <c r="A9736" s="8"/>
      <c r="U9736" s="1"/>
    </row>
    <row r="9737" spans="1:21">
      <c r="A9737" s="8"/>
      <c r="U9737" s="1"/>
    </row>
    <row r="9738" spans="1:21">
      <c r="A9738" s="8"/>
      <c r="U9738" s="1"/>
    </row>
    <row r="9739" spans="1:21">
      <c r="A9739" s="8"/>
      <c r="U9739" s="1"/>
    </row>
    <row r="9740" spans="1:21">
      <c r="A9740" s="8"/>
      <c r="U9740" s="1"/>
    </row>
    <row r="9741" spans="1:21">
      <c r="A9741" s="8"/>
      <c r="U9741" s="1"/>
    </row>
    <row r="9742" spans="1:21">
      <c r="A9742" s="8"/>
      <c r="U9742" s="1"/>
    </row>
    <row r="9743" spans="1:21">
      <c r="A9743" s="8"/>
      <c r="U9743" s="1"/>
    </row>
    <row r="9744" spans="1:21">
      <c r="A9744" s="8"/>
      <c r="U9744" s="1"/>
    </row>
    <row r="9745" spans="1:21">
      <c r="A9745" s="8"/>
      <c r="U9745" s="1"/>
    </row>
    <row r="9746" spans="1:21">
      <c r="A9746" s="8"/>
      <c r="U9746" s="1"/>
    </row>
    <row r="9747" spans="1:21">
      <c r="A9747" s="8"/>
      <c r="U9747" s="1"/>
    </row>
    <row r="9748" spans="1:21">
      <c r="A9748" s="8"/>
      <c r="U9748" s="1"/>
    </row>
    <row r="9749" spans="1:21">
      <c r="A9749" s="8"/>
      <c r="U9749" s="1"/>
    </row>
    <row r="9750" spans="1:21">
      <c r="A9750" s="8"/>
      <c r="U9750" s="1"/>
    </row>
    <row r="9751" spans="1:21">
      <c r="A9751" s="8"/>
      <c r="U9751" s="1"/>
    </row>
    <row r="9752" spans="1:21">
      <c r="A9752" s="8"/>
      <c r="U9752" s="1"/>
    </row>
    <row r="9753" spans="1:21">
      <c r="A9753" s="8"/>
      <c r="U9753" s="1"/>
    </row>
    <row r="9754" spans="1:21">
      <c r="A9754" s="8"/>
      <c r="U9754" s="1"/>
    </row>
    <row r="9755" spans="1:21">
      <c r="A9755" s="8"/>
      <c r="U9755" s="1"/>
    </row>
    <row r="9756" spans="1:21">
      <c r="A9756" s="8"/>
      <c r="U9756" s="1"/>
    </row>
    <row r="9757" spans="1:21">
      <c r="A9757" s="8"/>
      <c r="U9757" s="1"/>
    </row>
    <row r="9758" spans="1:21">
      <c r="A9758" s="8"/>
      <c r="U9758" s="1"/>
    </row>
    <row r="9759" spans="1:21">
      <c r="A9759" s="8"/>
      <c r="U9759" s="1"/>
    </row>
    <row r="9760" spans="1:21">
      <c r="A9760" s="8"/>
      <c r="U9760" s="1"/>
    </row>
    <row r="9761" spans="1:21">
      <c r="A9761" s="8"/>
      <c r="U9761" s="1"/>
    </row>
    <row r="9762" spans="1:21">
      <c r="A9762" s="8"/>
      <c r="U9762" s="1"/>
    </row>
    <row r="9763" spans="1:21">
      <c r="A9763" s="8"/>
      <c r="U9763" s="1"/>
    </row>
    <row r="9764" spans="1:21">
      <c r="A9764" s="8"/>
      <c r="U9764" s="1"/>
    </row>
    <row r="9765" spans="1:21">
      <c r="A9765" s="8"/>
      <c r="U9765" s="1"/>
    </row>
    <row r="9766" spans="1:21">
      <c r="A9766" s="8"/>
      <c r="U9766" s="1"/>
    </row>
    <row r="9767" spans="1:21">
      <c r="A9767" s="8"/>
      <c r="U9767" s="1"/>
    </row>
    <row r="9768" spans="1:21">
      <c r="A9768" s="8"/>
      <c r="U9768" s="1"/>
    </row>
    <row r="9769" spans="1:21">
      <c r="A9769" s="8"/>
      <c r="U9769" s="1"/>
    </row>
    <row r="9770" spans="1:21">
      <c r="A9770" s="8"/>
      <c r="U9770" s="1"/>
    </row>
    <row r="9771" spans="1:21">
      <c r="A9771" s="8"/>
      <c r="U9771" s="1"/>
    </row>
    <row r="9772" spans="1:21">
      <c r="A9772" s="8"/>
      <c r="U9772" s="1"/>
    </row>
    <row r="9773" spans="1:21">
      <c r="A9773" s="8"/>
      <c r="U9773" s="1"/>
    </row>
    <row r="9774" spans="1:21">
      <c r="A9774" s="8"/>
      <c r="U9774" s="1"/>
    </row>
    <row r="9775" spans="1:21">
      <c r="A9775" s="8"/>
      <c r="U9775" s="1"/>
    </row>
    <row r="9776" spans="1:21">
      <c r="A9776" s="8"/>
      <c r="U9776" s="1"/>
    </row>
    <row r="9777" spans="1:21">
      <c r="A9777" s="8"/>
      <c r="U9777" s="1"/>
    </row>
    <row r="9778" spans="1:21">
      <c r="A9778" s="8"/>
      <c r="U9778" s="1"/>
    </row>
    <row r="9779" spans="1:21">
      <c r="A9779" s="8"/>
      <c r="U9779" s="1"/>
    </row>
    <row r="9780" spans="1:21">
      <c r="A9780" s="8"/>
      <c r="U9780" s="1"/>
    </row>
    <row r="9781" spans="1:21">
      <c r="A9781" s="8"/>
      <c r="U9781" s="1"/>
    </row>
    <row r="9782" spans="1:21">
      <c r="A9782" s="8"/>
      <c r="U9782" s="1"/>
    </row>
    <row r="9783" spans="1:21">
      <c r="A9783" s="8"/>
      <c r="U9783" s="1"/>
    </row>
    <row r="9784" spans="1:21">
      <c r="A9784" s="8"/>
      <c r="U9784" s="1"/>
    </row>
    <row r="9785" spans="1:21">
      <c r="A9785" s="8"/>
      <c r="U9785" s="1"/>
    </row>
    <row r="9786" spans="1:21">
      <c r="A9786" s="8"/>
      <c r="U9786" s="1"/>
    </row>
    <row r="9787" spans="1:21">
      <c r="A9787" s="8"/>
      <c r="U9787" s="1"/>
    </row>
    <row r="9788" spans="1:21">
      <c r="A9788" s="8"/>
      <c r="U9788" s="1"/>
    </row>
    <row r="9789" spans="1:21">
      <c r="A9789" s="8"/>
      <c r="U9789" s="1"/>
    </row>
    <row r="9790" spans="1:21">
      <c r="A9790" s="8"/>
      <c r="U9790" s="1"/>
    </row>
    <row r="9791" spans="1:21">
      <c r="A9791" s="8"/>
      <c r="U9791" s="1"/>
    </row>
    <row r="9792" spans="1:21">
      <c r="A9792" s="8"/>
      <c r="U9792" s="1"/>
    </row>
    <row r="9793" spans="1:21">
      <c r="A9793" s="8"/>
      <c r="U9793" s="1"/>
    </row>
    <row r="9794" spans="1:21">
      <c r="A9794" s="8"/>
      <c r="U9794" s="1"/>
    </row>
    <row r="9795" spans="1:21">
      <c r="A9795" s="8"/>
      <c r="U9795" s="1"/>
    </row>
    <row r="9796" spans="1:21">
      <c r="A9796" s="8"/>
      <c r="U9796" s="1"/>
    </row>
    <row r="9797" spans="1:21">
      <c r="A9797" s="8"/>
      <c r="U9797" s="1"/>
    </row>
    <row r="9798" spans="1:21">
      <c r="A9798" s="8"/>
      <c r="U9798" s="1"/>
    </row>
    <row r="9799" spans="1:21">
      <c r="A9799" s="8"/>
      <c r="U9799" s="1"/>
    </row>
    <row r="9800" spans="1:21">
      <c r="A9800" s="8"/>
      <c r="U9800" s="1"/>
    </row>
    <row r="9801" spans="1:21">
      <c r="A9801" s="8"/>
      <c r="U9801" s="1"/>
    </row>
    <row r="9802" spans="1:21">
      <c r="A9802" s="8"/>
      <c r="U9802" s="1"/>
    </row>
    <row r="9803" spans="1:21">
      <c r="A9803" s="8"/>
      <c r="U9803" s="1"/>
    </row>
    <row r="9804" spans="1:21">
      <c r="A9804" s="8"/>
      <c r="U9804" s="1"/>
    </row>
    <row r="9805" spans="1:21">
      <c r="A9805" s="8"/>
      <c r="U9805" s="1"/>
    </row>
    <row r="9806" spans="1:21">
      <c r="A9806" s="8"/>
      <c r="U9806" s="1"/>
    </row>
    <row r="9807" spans="1:21">
      <c r="A9807" s="8"/>
      <c r="U9807" s="1"/>
    </row>
    <row r="9808" spans="1:21">
      <c r="A9808" s="8"/>
      <c r="U9808" s="1"/>
    </row>
    <row r="9809" spans="1:21">
      <c r="A9809" s="8"/>
      <c r="U9809" s="1"/>
    </row>
    <row r="9810" spans="1:21">
      <c r="A9810" s="8"/>
      <c r="U9810" s="1"/>
    </row>
    <row r="9811" spans="1:21">
      <c r="A9811" s="8"/>
      <c r="U9811" s="1"/>
    </row>
    <row r="9812" spans="1:21">
      <c r="A9812" s="8"/>
      <c r="U9812" s="1"/>
    </row>
    <row r="9813" spans="1:21">
      <c r="A9813" s="8"/>
      <c r="U9813" s="1"/>
    </row>
    <row r="9814" spans="1:21">
      <c r="A9814" s="8"/>
      <c r="U9814" s="1"/>
    </row>
    <row r="9815" spans="1:21">
      <c r="A9815" s="8"/>
      <c r="U9815" s="1"/>
    </row>
    <row r="9816" spans="1:21">
      <c r="A9816" s="8"/>
      <c r="U9816" s="1"/>
    </row>
    <row r="9817" spans="1:21">
      <c r="A9817" s="8"/>
      <c r="U9817" s="1"/>
    </row>
    <row r="9818" spans="1:21">
      <c r="A9818" s="8"/>
      <c r="U9818" s="1"/>
    </row>
    <row r="9819" spans="1:21">
      <c r="A9819" s="8"/>
      <c r="U9819" s="1"/>
    </row>
    <row r="9820" spans="1:21">
      <c r="A9820" s="8"/>
      <c r="U9820" s="1"/>
    </row>
    <row r="9821" spans="1:21">
      <c r="A9821" s="8"/>
      <c r="U9821" s="1"/>
    </row>
    <row r="9822" spans="1:21">
      <c r="A9822" s="8"/>
      <c r="U9822" s="1"/>
    </row>
    <row r="9823" spans="1:21">
      <c r="A9823" s="8"/>
      <c r="U9823" s="1"/>
    </row>
    <row r="9824" spans="1:21">
      <c r="A9824" s="8"/>
      <c r="U9824" s="1"/>
    </row>
    <row r="9825" spans="1:21">
      <c r="A9825" s="8"/>
      <c r="U9825" s="1"/>
    </row>
    <row r="9826" spans="1:21">
      <c r="A9826" s="8"/>
      <c r="U9826" s="1"/>
    </row>
    <row r="9827" spans="1:21">
      <c r="A9827" s="8"/>
      <c r="U9827" s="1"/>
    </row>
    <row r="9828" spans="1:21">
      <c r="A9828" s="8"/>
      <c r="U9828" s="1"/>
    </row>
    <row r="9829" spans="1:21">
      <c r="A9829" s="8"/>
      <c r="U9829" s="1"/>
    </row>
    <row r="9830" spans="1:21">
      <c r="A9830" s="8"/>
      <c r="U9830" s="1"/>
    </row>
    <row r="9831" spans="1:21">
      <c r="A9831" s="8"/>
      <c r="U9831" s="1"/>
    </row>
    <row r="9832" spans="1:21">
      <c r="A9832" s="8"/>
      <c r="U9832" s="1"/>
    </row>
    <row r="9833" spans="1:21">
      <c r="A9833" s="8"/>
      <c r="U9833" s="1"/>
    </row>
    <row r="9834" spans="1:21">
      <c r="A9834" s="8"/>
      <c r="U9834" s="1"/>
    </row>
    <row r="9835" spans="1:21">
      <c r="A9835" s="8"/>
      <c r="U9835" s="1"/>
    </row>
    <row r="9836" spans="1:21">
      <c r="A9836" s="8"/>
      <c r="U9836" s="1"/>
    </row>
    <row r="9837" spans="1:21">
      <c r="A9837" s="8"/>
      <c r="U9837" s="1"/>
    </row>
    <row r="9838" spans="1:21">
      <c r="A9838" s="8"/>
      <c r="U9838" s="1"/>
    </row>
    <row r="9839" spans="1:21">
      <c r="A9839" s="8"/>
      <c r="U9839" s="1"/>
    </row>
    <row r="9840" spans="1:21">
      <c r="A9840" s="8"/>
      <c r="U9840" s="1"/>
    </row>
    <row r="9841" spans="1:21">
      <c r="A9841" s="8"/>
      <c r="U9841" s="1"/>
    </row>
    <row r="9842" spans="1:21">
      <c r="A9842" s="8"/>
      <c r="U9842" s="1"/>
    </row>
    <row r="9843" spans="1:21">
      <c r="A9843" s="8"/>
      <c r="U9843" s="1"/>
    </row>
    <row r="9844" spans="1:21">
      <c r="A9844" s="8"/>
      <c r="U9844" s="1"/>
    </row>
    <row r="9845" spans="1:21">
      <c r="A9845" s="8"/>
      <c r="U9845" s="1"/>
    </row>
    <row r="9846" spans="1:21">
      <c r="A9846" s="8"/>
      <c r="U9846" s="1"/>
    </row>
    <row r="9847" spans="1:21">
      <c r="A9847" s="8"/>
      <c r="U9847" s="1"/>
    </row>
    <row r="9848" spans="1:21">
      <c r="A9848" s="8"/>
      <c r="U9848" s="1"/>
    </row>
    <row r="9849" spans="1:21">
      <c r="A9849" s="8"/>
      <c r="U9849" s="1"/>
    </row>
    <row r="9850" spans="1:21">
      <c r="A9850" s="8"/>
      <c r="U9850" s="1"/>
    </row>
    <row r="9851" spans="1:21">
      <c r="A9851" s="8"/>
      <c r="U9851" s="1"/>
    </row>
    <row r="9852" spans="1:21">
      <c r="A9852" s="8"/>
      <c r="U9852" s="1"/>
    </row>
    <row r="9853" spans="1:21">
      <c r="A9853" s="8"/>
      <c r="U9853" s="1"/>
    </row>
    <row r="9854" spans="1:21">
      <c r="A9854" s="8"/>
      <c r="U9854" s="1"/>
    </row>
    <row r="9855" spans="1:21">
      <c r="A9855" s="8"/>
      <c r="U9855" s="1"/>
    </row>
    <row r="9856" spans="1:21">
      <c r="A9856" s="8"/>
      <c r="U9856" s="1"/>
    </row>
    <row r="9857" spans="1:21">
      <c r="A9857" s="8"/>
      <c r="U9857" s="1"/>
    </row>
    <row r="9858" spans="1:21">
      <c r="A9858" s="8"/>
      <c r="U9858" s="1"/>
    </row>
    <row r="9859" spans="1:21">
      <c r="A9859" s="8"/>
      <c r="U9859" s="1"/>
    </row>
    <row r="9860" spans="1:21">
      <c r="A9860" s="8"/>
      <c r="U9860" s="1"/>
    </row>
    <row r="9861" spans="1:21">
      <c r="A9861" s="8"/>
      <c r="U9861" s="1"/>
    </row>
    <row r="9862" spans="1:21">
      <c r="A9862" s="8"/>
      <c r="U9862" s="1"/>
    </row>
    <row r="9863" spans="1:21">
      <c r="A9863" s="8"/>
      <c r="U9863" s="1"/>
    </row>
    <row r="9864" spans="1:21">
      <c r="A9864" s="8"/>
      <c r="U9864" s="1"/>
    </row>
    <row r="9865" spans="1:21">
      <c r="A9865" s="8"/>
      <c r="U9865" s="1"/>
    </row>
    <row r="9866" spans="1:21">
      <c r="A9866" s="8"/>
      <c r="U9866" s="1"/>
    </row>
    <row r="9867" spans="1:21">
      <c r="A9867" s="8"/>
      <c r="U9867" s="1"/>
    </row>
    <row r="9868" spans="1:21">
      <c r="A9868" s="8"/>
      <c r="U9868" s="1"/>
    </row>
    <row r="9869" spans="1:21">
      <c r="A9869" s="8"/>
      <c r="U9869" s="1"/>
    </row>
    <row r="9870" spans="1:21">
      <c r="A9870" s="8"/>
      <c r="U9870" s="1"/>
    </row>
    <row r="9871" spans="1:21">
      <c r="A9871" s="8"/>
      <c r="U9871" s="1"/>
    </row>
    <row r="9872" spans="1:21">
      <c r="A9872" s="8"/>
      <c r="U9872" s="1"/>
    </row>
    <row r="9873" spans="1:21">
      <c r="A9873" s="8"/>
      <c r="U9873" s="1"/>
    </row>
    <row r="9874" spans="1:21">
      <c r="A9874" s="8"/>
      <c r="U9874" s="1"/>
    </row>
    <row r="9875" spans="1:21">
      <c r="A9875" s="8"/>
      <c r="U9875" s="1"/>
    </row>
    <row r="9876" spans="1:21">
      <c r="A9876" s="8"/>
      <c r="U9876" s="1"/>
    </row>
    <row r="9877" spans="1:21">
      <c r="A9877" s="8"/>
      <c r="U9877" s="1"/>
    </row>
    <row r="9878" spans="1:21">
      <c r="A9878" s="8"/>
      <c r="U9878" s="1"/>
    </row>
    <row r="9879" spans="1:21">
      <c r="A9879" s="8"/>
      <c r="U9879" s="1"/>
    </row>
    <row r="9880" spans="1:21">
      <c r="A9880" s="8"/>
      <c r="U9880" s="1"/>
    </row>
    <row r="9881" spans="1:21">
      <c r="A9881" s="8"/>
      <c r="U9881" s="1"/>
    </row>
    <row r="9882" spans="1:21">
      <c r="A9882" s="8"/>
      <c r="U9882" s="1"/>
    </row>
    <row r="9883" spans="1:21">
      <c r="A9883" s="8"/>
      <c r="U9883" s="1"/>
    </row>
    <row r="9884" spans="1:21">
      <c r="A9884" s="8"/>
      <c r="U9884" s="1"/>
    </row>
    <row r="9885" spans="1:21">
      <c r="A9885" s="8"/>
      <c r="U9885" s="1"/>
    </row>
    <row r="9886" spans="1:21">
      <c r="A9886" s="8"/>
      <c r="U9886" s="1"/>
    </row>
    <row r="9887" spans="1:21">
      <c r="A9887" s="8"/>
      <c r="U9887" s="1"/>
    </row>
    <row r="9888" spans="1:21">
      <c r="A9888" s="8"/>
      <c r="U9888" s="1"/>
    </row>
    <row r="9889" spans="1:21">
      <c r="A9889" s="8"/>
      <c r="U9889" s="1"/>
    </row>
    <row r="9890" spans="1:21">
      <c r="A9890" s="8"/>
      <c r="U9890" s="1"/>
    </row>
    <row r="9891" spans="1:21">
      <c r="A9891" s="8"/>
      <c r="U9891" s="1"/>
    </row>
    <row r="9892" spans="1:21">
      <c r="A9892" s="8"/>
      <c r="U9892" s="1"/>
    </row>
    <row r="9893" spans="1:21">
      <c r="A9893" s="8"/>
      <c r="U9893" s="1"/>
    </row>
    <row r="9894" spans="1:21">
      <c r="A9894" s="8"/>
      <c r="U9894" s="1"/>
    </row>
    <row r="9895" spans="1:21">
      <c r="A9895" s="8"/>
      <c r="U9895" s="1"/>
    </row>
    <row r="9896" spans="1:21">
      <c r="A9896" s="8"/>
      <c r="U9896" s="1"/>
    </row>
    <row r="9897" spans="1:21">
      <c r="A9897" s="8"/>
      <c r="U9897" s="1"/>
    </row>
    <row r="9898" spans="1:21">
      <c r="A9898" s="8"/>
      <c r="U9898" s="1"/>
    </row>
    <row r="9899" spans="1:21">
      <c r="A9899" s="8"/>
      <c r="U9899" s="1"/>
    </row>
    <row r="9900" spans="1:21">
      <c r="A9900" s="8"/>
      <c r="U9900" s="1"/>
    </row>
    <row r="9901" spans="1:21">
      <c r="A9901" s="8"/>
      <c r="U9901" s="1"/>
    </row>
    <row r="9902" spans="1:21">
      <c r="A9902" s="8"/>
      <c r="U9902" s="1"/>
    </row>
    <row r="9903" spans="1:21">
      <c r="A9903" s="8"/>
      <c r="U9903" s="1"/>
    </row>
    <row r="9904" spans="1:21">
      <c r="A9904" s="8"/>
      <c r="U9904" s="1"/>
    </row>
    <row r="9905" spans="1:21">
      <c r="A9905" s="8"/>
      <c r="U9905" s="1"/>
    </row>
    <row r="9906" spans="1:21">
      <c r="A9906" s="8"/>
      <c r="U9906" s="1"/>
    </row>
    <row r="9907" spans="1:21">
      <c r="A9907" s="8"/>
      <c r="U9907" s="1"/>
    </row>
    <row r="9908" spans="1:21">
      <c r="A9908" s="8"/>
      <c r="U9908" s="1"/>
    </row>
    <row r="9909" spans="1:21">
      <c r="A9909" s="8"/>
      <c r="U9909" s="1"/>
    </row>
    <row r="9910" spans="1:21">
      <c r="A9910" s="8"/>
      <c r="U9910" s="1"/>
    </row>
    <row r="9911" spans="1:21">
      <c r="A9911" s="8"/>
      <c r="U9911" s="1"/>
    </row>
    <row r="9912" spans="1:21">
      <c r="A9912" s="8"/>
      <c r="U9912" s="1"/>
    </row>
    <row r="9913" spans="1:21">
      <c r="A9913" s="8"/>
      <c r="U9913" s="1"/>
    </row>
    <row r="9914" spans="1:21">
      <c r="A9914" s="8"/>
      <c r="U9914" s="1"/>
    </row>
    <row r="9915" spans="1:21">
      <c r="A9915" s="8"/>
      <c r="U9915" s="1"/>
    </row>
    <row r="9916" spans="1:21">
      <c r="A9916" s="8"/>
      <c r="U9916" s="1"/>
    </row>
    <row r="9917" spans="1:21">
      <c r="A9917" s="8"/>
      <c r="U9917" s="1"/>
    </row>
    <row r="9918" spans="1:21">
      <c r="A9918" s="8"/>
      <c r="U9918" s="1"/>
    </row>
    <row r="9919" spans="1:21">
      <c r="A9919" s="8"/>
      <c r="U9919" s="1"/>
    </row>
    <row r="9920" spans="1:21">
      <c r="A9920" s="8"/>
      <c r="U9920" s="1"/>
    </row>
    <row r="9921" spans="1:21">
      <c r="A9921" s="8"/>
      <c r="U9921" s="1"/>
    </row>
    <row r="9922" spans="1:21">
      <c r="A9922" s="8"/>
      <c r="U9922" s="1"/>
    </row>
    <row r="9923" spans="1:21">
      <c r="A9923" s="8"/>
      <c r="U9923" s="1"/>
    </row>
    <row r="9924" spans="1:21">
      <c r="A9924" s="8"/>
      <c r="U9924" s="1"/>
    </row>
    <row r="9925" spans="1:21">
      <c r="A9925" s="8"/>
      <c r="U9925" s="1"/>
    </row>
    <row r="9926" spans="1:21">
      <c r="A9926" s="8"/>
      <c r="U9926" s="1"/>
    </row>
    <row r="9927" spans="1:21">
      <c r="A9927" s="8"/>
      <c r="U9927" s="1"/>
    </row>
    <row r="9928" spans="1:21">
      <c r="A9928" s="8"/>
      <c r="U9928" s="1"/>
    </row>
    <row r="9929" spans="1:21">
      <c r="A9929" s="8"/>
      <c r="U9929" s="1"/>
    </row>
    <row r="9930" spans="1:21">
      <c r="A9930" s="8"/>
      <c r="U9930" s="1"/>
    </row>
    <row r="9931" spans="1:21">
      <c r="A9931" s="8"/>
      <c r="U9931" s="1"/>
    </row>
    <row r="9932" spans="1:21">
      <c r="A9932" s="8"/>
      <c r="U9932" s="1"/>
    </row>
    <row r="9933" spans="1:21">
      <c r="A9933" s="8"/>
      <c r="U9933" s="1"/>
    </row>
    <row r="9934" spans="1:21">
      <c r="A9934" s="8"/>
      <c r="U9934" s="1"/>
    </row>
    <row r="9935" spans="1:21">
      <c r="A9935" s="8"/>
      <c r="U9935" s="1"/>
    </row>
    <row r="9936" spans="1:21">
      <c r="A9936" s="8"/>
      <c r="U9936" s="1"/>
    </row>
    <row r="9937" spans="1:21">
      <c r="A9937" s="8"/>
      <c r="U9937" s="1"/>
    </row>
    <row r="9938" spans="1:21">
      <c r="A9938" s="8"/>
      <c r="U9938" s="1"/>
    </row>
    <row r="9939" spans="1:21">
      <c r="A9939" s="8"/>
      <c r="U9939" s="1"/>
    </row>
    <row r="9940" spans="1:21">
      <c r="A9940" s="8"/>
      <c r="U9940" s="1"/>
    </row>
    <row r="9941" spans="1:21">
      <c r="A9941" s="8"/>
      <c r="U9941" s="1"/>
    </row>
    <row r="9942" spans="1:21">
      <c r="A9942" s="8"/>
      <c r="U9942" s="1"/>
    </row>
    <row r="9943" spans="1:21">
      <c r="A9943" s="8"/>
      <c r="U9943" s="1"/>
    </row>
    <row r="9944" spans="1:21">
      <c r="A9944" s="8"/>
      <c r="U9944" s="1"/>
    </row>
    <row r="9945" spans="1:21">
      <c r="A9945" s="8"/>
      <c r="U9945" s="1"/>
    </row>
    <row r="9946" spans="1:21">
      <c r="A9946" s="8"/>
      <c r="U9946" s="1"/>
    </row>
    <row r="9947" spans="1:21">
      <c r="A9947" s="8"/>
      <c r="U9947" s="1"/>
    </row>
    <row r="9948" spans="1:21">
      <c r="A9948" s="8"/>
      <c r="U9948" s="1"/>
    </row>
    <row r="9949" spans="1:21">
      <c r="A9949" s="8"/>
      <c r="U9949" s="1"/>
    </row>
    <row r="9950" spans="1:21">
      <c r="A9950" s="8"/>
      <c r="U9950" s="1"/>
    </row>
    <row r="9951" spans="1:21">
      <c r="A9951" s="8"/>
      <c r="U9951" s="1"/>
    </row>
    <row r="9952" spans="1:21">
      <c r="A9952" s="8"/>
      <c r="U9952" s="1"/>
    </row>
    <row r="9953" spans="1:21">
      <c r="A9953" s="8"/>
      <c r="U9953" s="1"/>
    </row>
    <row r="9954" spans="1:21">
      <c r="A9954" s="8"/>
      <c r="U9954" s="1"/>
    </row>
    <row r="9955" spans="1:21">
      <c r="A9955" s="8"/>
      <c r="U9955" s="1"/>
    </row>
    <row r="9956" spans="1:21">
      <c r="A9956" s="8"/>
      <c r="U9956" s="1"/>
    </row>
    <row r="9957" spans="1:21">
      <c r="A9957" s="8"/>
      <c r="U9957" s="1"/>
    </row>
    <row r="9958" spans="1:21">
      <c r="A9958" s="8"/>
      <c r="U9958" s="1"/>
    </row>
    <row r="9959" spans="1:21">
      <c r="A9959" s="8"/>
      <c r="U9959" s="1"/>
    </row>
    <row r="9960" spans="1:21">
      <c r="A9960" s="8"/>
      <c r="U9960" s="1"/>
    </row>
    <row r="9961" spans="1:21">
      <c r="A9961" s="8"/>
      <c r="U9961" s="1"/>
    </row>
    <row r="9962" spans="1:21">
      <c r="A9962" s="8"/>
      <c r="U9962" s="1"/>
    </row>
    <row r="9963" spans="1:21">
      <c r="A9963" s="8"/>
      <c r="U9963" s="1"/>
    </row>
    <row r="9964" spans="1:21">
      <c r="A9964" s="8"/>
      <c r="U9964" s="1"/>
    </row>
    <row r="9965" spans="1:21">
      <c r="A9965" s="8"/>
      <c r="U9965" s="1"/>
    </row>
    <row r="9966" spans="1:21">
      <c r="A9966" s="8"/>
      <c r="U9966" s="1"/>
    </row>
    <row r="9967" spans="1:21">
      <c r="A9967" s="8"/>
      <c r="U9967" s="1"/>
    </row>
    <row r="9968" spans="1:21">
      <c r="A9968" s="8"/>
      <c r="U9968" s="1"/>
    </row>
    <row r="9969" spans="1:21">
      <c r="A9969" s="8"/>
      <c r="U9969" s="1"/>
    </row>
    <row r="9970" spans="1:21">
      <c r="A9970" s="8"/>
      <c r="U9970" s="1"/>
    </row>
    <row r="9971" spans="1:21">
      <c r="A9971" s="8"/>
      <c r="U9971" s="1"/>
    </row>
    <row r="9972" spans="1:21">
      <c r="A9972" s="8"/>
      <c r="U9972" s="1"/>
    </row>
    <row r="9973" spans="1:21">
      <c r="A9973" s="8"/>
      <c r="U9973" s="1"/>
    </row>
    <row r="9974" spans="1:21">
      <c r="A9974" s="8"/>
      <c r="U9974" s="1"/>
    </row>
    <row r="9975" spans="1:21">
      <c r="A9975" s="8"/>
      <c r="U9975" s="1"/>
    </row>
    <row r="9976" spans="1:21">
      <c r="A9976" s="8"/>
      <c r="U9976" s="1"/>
    </row>
    <row r="9977" spans="1:21">
      <c r="A9977" s="8"/>
      <c r="U9977" s="1"/>
    </row>
    <row r="9978" spans="1:21">
      <c r="A9978" s="8"/>
      <c r="U9978" s="1"/>
    </row>
    <row r="9979" spans="1:21">
      <c r="A9979" s="8"/>
      <c r="U9979" s="1"/>
    </row>
    <row r="9980" spans="1:21">
      <c r="A9980" s="8"/>
      <c r="U9980" s="1"/>
    </row>
    <row r="9981" spans="1:21">
      <c r="A9981" s="8"/>
      <c r="U9981" s="1"/>
    </row>
    <row r="9982" spans="1:21">
      <c r="A9982" s="8"/>
      <c r="U9982" s="1"/>
    </row>
    <row r="9983" spans="1:21">
      <c r="A9983" s="8"/>
      <c r="U9983" s="1"/>
    </row>
    <row r="9984" spans="1:21">
      <c r="A9984" s="8"/>
      <c r="U9984" s="1"/>
    </row>
    <row r="9985" spans="1:21">
      <c r="A9985" s="8"/>
      <c r="U9985" s="1"/>
    </row>
    <row r="9986" spans="1:21">
      <c r="A9986" s="8"/>
      <c r="U9986" s="1"/>
    </row>
    <row r="9987" spans="1:21">
      <c r="A9987" s="8"/>
      <c r="U9987" s="1"/>
    </row>
    <row r="9988" spans="1:21">
      <c r="A9988" s="8"/>
      <c r="U9988" s="1"/>
    </row>
    <row r="9989" spans="1:21">
      <c r="A9989" s="8"/>
      <c r="U9989" s="1"/>
    </row>
    <row r="9990" spans="1:21">
      <c r="A9990" s="8"/>
      <c r="U9990" s="1"/>
    </row>
    <row r="9991" spans="1:21">
      <c r="A9991" s="8"/>
      <c r="U9991" s="1"/>
    </row>
    <row r="9992" spans="1:21">
      <c r="A9992" s="8"/>
      <c r="U9992" s="1"/>
    </row>
    <row r="9993" spans="1:21">
      <c r="A9993" s="8"/>
      <c r="U9993" s="1"/>
    </row>
    <row r="9994" spans="1:21">
      <c r="A9994" s="8"/>
      <c r="U9994" s="1"/>
    </row>
    <row r="9995" spans="1:21">
      <c r="A9995" s="8"/>
      <c r="U9995" s="1"/>
    </row>
    <row r="9996" spans="1:21">
      <c r="A9996" s="8"/>
      <c r="U9996" s="1"/>
    </row>
    <row r="9997" spans="1:21">
      <c r="A9997" s="8"/>
      <c r="U9997" s="1"/>
    </row>
    <row r="9998" spans="1:21">
      <c r="A9998" s="8"/>
      <c r="U9998" s="1"/>
    </row>
    <row r="9999" spans="1:21">
      <c r="A9999" s="8"/>
      <c r="U9999" s="1"/>
    </row>
    <row r="10000" spans="1:21">
      <c r="A10000" s="8"/>
      <c r="U10000" s="1"/>
    </row>
    <row r="10001" spans="1:21">
      <c r="A10001" s="8"/>
      <c r="U10001" s="1"/>
    </row>
    <row r="10002" spans="1:21">
      <c r="A10002" s="8"/>
      <c r="U10002" s="1"/>
    </row>
    <row r="10003" spans="1:21">
      <c r="A10003" s="8"/>
      <c r="U10003" s="1"/>
    </row>
    <row r="10004" spans="1:21">
      <c r="A10004" s="8"/>
      <c r="U10004" s="1"/>
    </row>
    <row r="10005" spans="1:21">
      <c r="A10005" s="8"/>
      <c r="U10005" s="1"/>
    </row>
    <row r="10006" spans="1:21">
      <c r="A10006" s="8"/>
      <c r="U10006" s="1"/>
    </row>
    <row r="10007" spans="1:21">
      <c r="A10007" s="8"/>
      <c r="U10007" s="1"/>
    </row>
    <row r="10008" spans="1:21">
      <c r="A10008" s="8"/>
      <c r="U10008" s="1"/>
    </row>
    <row r="10009" spans="1:21">
      <c r="A10009" s="8"/>
      <c r="U10009" s="1"/>
    </row>
    <row r="10010" spans="1:21">
      <c r="A10010" s="8"/>
      <c r="U10010" s="1"/>
    </row>
    <row r="10011" spans="1:21">
      <c r="A10011" s="8"/>
      <c r="U10011" s="1"/>
    </row>
    <row r="10012" spans="1:21">
      <c r="A10012" s="8"/>
      <c r="U10012" s="1"/>
    </row>
    <row r="10013" spans="1:21">
      <c r="A10013" s="8"/>
      <c r="U10013" s="1"/>
    </row>
    <row r="10014" spans="1:21">
      <c r="A10014" s="8"/>
      <c r="U10014" s="1"/>
    </row>
    <row r="10015" spans="1:21">
      <c r="A10015" s="8"/>
      <c r="U10015" s="1"/>
    </row>
    <row r="10016" spans="1:21">
      <c r="A10016" s="8"/>
      <c r="U10016" s="1"/>
    </row>
    <row r="10017" spans="1:21">
      <c r="A10017" s="8"/>
      <c r="U10017" s="1"/>
    </row>
    <row r="10018" spans="1:21">
      <c r="A10018" s="8"/>
      <c r="U10018" s="1"/>
    </row>
    <row r="10019" spans="1:21">
      <c r="A10019" s="8"/>
      <c r="U10019" s="1"/>
    </row>
    <row r="10020" spans="1:21">
      <c r="A10020" s="8"/>
      <c r="U10020" s="1"/>
    </row>
    <row r="10021" spans="1:21">
      <c r="A10021" s="8"/>
      <c r="U10021" s="1"/>
    </row>
    <row r="10022" spans="1:21">
      <c r="A10022" s="8"/>
      <c r="U10022" s="1"/>
    </row>
    <row r="10023" spans="1:21">
      <c r="A10023" s="8"/>
      <c r="U10023" s="1"/>
    </row>
    <row r="10024" spans="1:21">
      <c r="A10024" s="8"/>
      <c r="U10024" s="1"/>
    </row>
    <row r="10025" spans="1:21">
      <c r="A10025" s="8"/>
      <c r="U10025" s="1"/>
    </row>
    <row r="10026" spans="1:21">
      <c r="A10026" s="8"/>
      <c r="U10026" s="1"/>
    </row>
    <row r="10027" spans="1:21">
      <c r="A10027" s="8"/>
      <c r="U10027" s="1"/>
    </row>
    <row r="10028" spans="1:21">
      <c r="A10028" s="8"/>
      <c r="U10028" s="1"/>
    </row>
    <row r="10029" spans="1:21">
      <c r="A10029" s="8"/>
      <c r="U10029" s="1"/>
    </row>
    <row r="10030" spans="1:21">
      <c r="A10030" s="8"/>
      <c r="U10030" s="1"/>
    </row>
    <row r="10031" spans="1:21">
      <c r="A10031" s="8"/>
      <c r="U10031" s="1"/>
    </row>
    <row r="10032" spans="1:21">
      <c r="A10032" s="8"/>
      <c r="U10032" s="1"/>
    </row>
    <row r="10033" spans="1:21">
      <c r="A10033" s="8"/>
      <c r="U10033" s="1"/>
    </row>
    <row r="10034" spans="1:21">
      <c r="A10034" s="8"/>
      <c r="U10034" s="1"/>
    </row>
    <row r="10035" spans="1:21">
      <c r="A10035" s="8"/>
      <c r="U10035" s="1"/>
    </row>
    <row r="10036" spans="1:21">
      <c r="A10036" s="8"/>
      <c r="U10036" s="1"/>
    </row>
    <row r="10037" spans="1:21">
      <c r="A10037" s="8"/>
      <c r="U10037" s="1"/>
    </row>
    <row r="10038" spans="1:21">
      <c r="A10038" s="8"/>
      <c r="U10038" s="1"/>
    </row>
    <row r="10039" spans="1:21">
      <c r="A10039" s="8"/>
      <c r="U10039" s="1"/>
    </row>
    <row r="10040" spans="1:21">
      <c r="A10040" s="8"/>
      <c r="U10040" s="1"/>
    </row>
    <row r="10041" spans="1:21">
      <c r="A10041" s="8"/>
      <c r="U10041" s="1"/>
    </row>
    <row r="10042" spans="1:21">
      <c r="A10042" s="8"/>
      <c r="U10042" s="1"/>
    </row>
    <row r="10043" spans="1:21">
      <c r="A10043" s="8"/>
      <c r="U10043" s="1"/>
    </row>
    <row r="10044" spans="1:21">
      <c r="A10044" s="8"/>
      <c r="U10044" s="1"/>
    </row>
    <row r="10045" spans="1:21">
      <c r="A10045" s="8"/>
      <c r="U10045" s="1"/>
    </row>
    <row r="10046" spans="1:21">
      <c r="A10046" s="8"/>
      <c r="U10046" s="1"/>
    </row>
    <row r="10047" spans="1:21">
      <c r="A10047" s="8"/>
      <c r="U10047" s="1"/>
    </row>
    <row r="10048" spans="1:21">
      <c r="A10048" s="8"/>
      <c r="U10048" s="1"/>
    </row>
    <row r="10049" spans="1:21">
      <c r="A10049" s="8"/>
      <c r="U10049" s="1"/>
    </row>
    <row r="10050" spans="1:21">
      <c r="A10050" s="8"/>
      <c r="U10050" s="1"/>
    </row>
    <row r="10051" spans="1:21">
      <c r="A10051" s="8"/>
      <c r="U10051" s="1"/>
    </row>
    <row r="10052" spans="1:21">
      <c r="A10052" s="8"/>
      <c r="U10052" s="1"/>
    </row>
    <row r="10053" spans="1:21">
      <c r="A10053" s="8"/>
      <c r="U10053" s="1"/>
    </row>
    <row r="10054" spans="1:21">
      <c r="A10054" s="8"/>
      <c r="U10054" s="1"/>
    </row>
    <row r="10055" spans="1:21">
      <c r="A10055" s="8"/>
      <c r="U10055" s="1"/>
    </row>
    <row r="10056" spans="1:21">
      <c r="A10056" s="8"/>
      <c r="U10056" s="1"/>
    </row>
    <row r="10057" spans="1:21">
      <c r="A10057" s="8"/>
      <c r="U10057" s="1"/>
    </row>
    <row r="10058" spans="1:21">
      <c r="A10058" s="8"/>
      <c r="U10058" s="1"/>
    </row>
    <row r="10059" spans="1:21">
      <c r="A10059" s="8"/>
      <c r="U10059" s="1"/>
    </row>
    <row r="10060" spans="1:21">
      <c r="A10060" s="8"/>
      <c r="U10060" s="1"/>
    </row>
    <row r="10061" spans="1:21">
      <c r="A10061" s="8"/>
      <c r="U10061" s="1"/>
    </row>
    <row r="10062" spans="1:21">
      <c r="A10062" s="8"/>
      <c r="U10062" s="1"/>
    </row>
    <row r="10063" spans="1:21">
      <c r="A10063" s="8"/>
      <c r="U10063" s="1"/>
    </row>
    <row r="10064" spans="1:21">
      <c r="A10064" s="8"/>
      <c r="U10064" s="1"/>
    </row>
    <row r="10065" spans="1:21">
      <c r="A10065" s="8"/>
      <c r="U10065" s="1"/>
    </row>
    <row r="10066" spans="1:21">
      <c r="A10066" s="8"/>
      <c r="U10066" s="1"/>
    </row>
    <row r="10067" spans="1:21">
      <c r="A10067" s="8"/>
      <c r="U10067" s="1"/>
    </row>
    <row r="10068" spans="1:21">
      <c r="A10068" s="8"/>
      <c r="U10068" s="1"/>
    </row>
    <row r="10069" spans="1:21">
      <c r="A10069" s="8"/>
      <c r="U10069" s="1"/>
    </row>
    <row r="10070" spans="1:21">
      <c r="A10070" s="8"/>
      <c r="U10070" s="1"/>
    </row>
    <row r="10071" spans="1:21">
      <c r="A10071" s="8"/>
      <c r="U10071" s="1"/>
    </row>
    <row r="10072" spans="1:21">
      <c r="A10072" s="8"/>
      <c r="U10072" s="1"/>
    </row>
    <row r="10073" spans="1:21">
      <c r="A10073" s="8"/>
      <c r="U10073" s="1"/>
    </row>
    <row r="10074" spans="1:21">
      <c r="A10074" s="8"/>
      <c r="U10074" s="1"/>
    </row>
    <row r="10075" spans="1:21">
      <c r="A10075" s="8"/>
      <c r="U10075" s="1"/>
    </row>
    <row r="10076" spans="1:21">
      <c r="A10076" s="8"/>
      <c r="U10076" s="1"/>
    </row>
    <row r="10077" spans="1:21">
      <c r="A10077" s="8"/>
      <c r="U10077" s="1"/>
    </row>
    <row r="10078" spans="1:21">
      <c r="A10078" s="8"/>
      <c r="U10078" s="1"/>
    </row>
    <row r="10079" spans="1:21">
      <c r="A10079" s="8"/>
      <c r="U10079" s="1"/>
    </row>
    <row r="10080" spans="1:21">
      <c r="A10080" s="8"/>
      <c r="U10080" s="1"/>
    </row>
    <row r="10081" spans="1:21">
      <c r="A10081" s="8"/>
      <c r="U10081" s="1"/>
    </row>
    <row r="10082" spans="1:21">
      <c r="A10082" s="8"/>
      <c r="U10082" s="1"/>
    </row>
    <row r="10083" spans="1:21">
      <c r="A10083" s="8"/>
      <c r="U10083" s="1"/>
    </row>
    <row r="10084" spans="1:21">
      <c r="A10084" s="8"/>
      <c r="U10084" s="1"/>
    </row>
    <row r="10085" spans="1:21">
      <c r="A10085" s="8"/>
      <c r="U10085" s="1"/>
    </row>
    <row r="10086" spans="1:21">
      <c r="A10086" s="8"/>
      <c r="U10086" s="1"/>
    </row>
    <row r="10087" spans="1:21">
      <c r="A10087" s="8"/>
      <c r="U10087" s="1"/>
    </row>
    <row r="10088" spans="1:21">
      <c r="A10088" s="8"/>
      <c r="U10088" s="1"/>
    </row>
    <row r="10089" spans="1:21">
      <c r="A10089" s="8"/>
      <c r="U10089" s="1"/>
    </row>
    <row r="10090" spans="1:21">
      <c r="A10090" s="8"/>
      <c r="U10090" s="1"/>
    </row>
    <row r="10091" spans="1:21">
      <c r="A10091" s="8"/>
      <c r="U10091" s="1"/>
    </row>
    <row r="10092" spans="1:21">
      <c r="A10092" s="8"/>
      <c r="U10092" s="1"/>
    </row>
    <row r="10093" spans="1:21">
      <c r="A10093" s="8"/>
      <c r="U10093" s="1"/>
    </row>
    <row r="10094" spans="1:21">
      <c r="A10094" s="8"/>
      <c r="U10094" s="1"/>
    </row>
    <row r="10095" spans="1:21">
      <c r="A10095" s="8"/>
      <c r="U10095" s="1"/>
    </row>
    <row r="10096" spans="1:21">
      <c r="A10096" s="8"/>
      <c r="U10096" s="1"/>
    </row>
    <row r="10097" spans="1:21">
      <c r="A10097" s="8"/>
      <c r="U10097" s="1"/>
    </row>
    <row r="10098" spans="1:21">
      <c r="A10098" s="8"/>
      <c r="U10098" s="1"/>
    </row>
    <row r="10099" spans="1:21">
      <c r="A10099" s="8"/>
      <c r="U10099" s="1"/>
    </row>
    <row r="10100" spans="1:21">
      <c r="A10100" s="8"/>
      <c r="U10100" s="1"/>
    </row>
    <row r="10101" spans="1:21">
      <c r="A10101" s="8"/>
      <c r="U10101" s="1"/>
    </row>
    <row r="10102" spans="1:21">
      <c r="A10102" s="8"/>
      <c r="U10102" s="1"/>
    </row>
    <row r="10103" spans="1:21">
      <c r="A10103" s="8"/>
      <c r="U10103" s="1"/>
    </row>
    <row r="10104" spans="1:21">
      <c r="A10104" s="8"/>
      <c r="U10104" s="1"/>
    </row>
    <row r="10105" spans="1:21">
      <c r="A10105" s="8"/>
      <c r="U10105" s="1"/>
    </row>
    <row r="10106" spans="1:21">
      <c r="A10106" s="8"/>
      <c r="U10106" s="1"/>
    </row>
    <row r="10107" spans="1:21">
      <c r="A10107" s="8"/>
      <c r="U10107" s="1"/>
    </row>
    <row r="10108" spans="1:21">
      <c r="A10108" s="8"/>
      <c r="U10108" s="1"/>
    </row>
    <row r="10109" spans="1:21">
      <c r="A10109" s="8"/>
      <c r="U10109" s="1"/>
    </row>
    <row r="10110" spans="1:21">
      <c r="A10110" s="8"/>
      <c r="U10110" s="1"/>
    </row>
    <row r="10111" spans="1:21">
      <c r="A10111" s="8"/>
      <c r="U10111" s="1"/>
    </row>
    <row r="10112" spans="1:21">
      <c r="A10112" s="8"/>
      <c r="U10112" s="1"/>
    </row>
    <row r="10113" spans="1:21">
      <c r="A10113" s="8"/>
      <c r="U10113" s="1"/>
    </row>
    <row r="10114" spans="1:21">
      <c r="A10114" s="8"/>
      <c r="U10114" s="1"/>
    </row>
    <row r="10115" spans="1:21">
      <c r="A10115" s="8"/>
      <c r="U10115" s="1"/>
    </row>
    <row r="10116" spans="1:21">
      <c r="A10116" s="8"/>
      <c r="U10116" s="1"/>
    </row>
    <row r="10117" spans="1:21">
      <c r="A10117" s="8"/>
      <c r="U10117" s="1"/>
    </row>
    <row r="10118" spans="1:21">
      <c r="A10118" s="8"/>
      <c r="U10118" s="1"/>
    </row>
    <row r="10119" spans="1:21">
      <c r="A10119" s="8"/>
      <c r="U10119" s="1"/>
    </row>
    <row r="10120" spans="1:21">
      <c r="A10120" s="8"/>
      <c r="U10120" s="1"/>
    </row>
    <row r="10121" spans="1:21">
      <c r="A10121" s="8"/>
      <c r="U10121" s="1"/>
    </row>
    <row r="10122" spans="1:21">
      <c r="A10122" s="8"/>
      <c r="U10122" s="1"/>
    </row>
    <row r="10123" spans="1:21">
      <c r="A10123" s="8"/>
      <c r="U10123" s="1"/>
    </row>
    <row r="10124" spans="1:21">
      <c r="A10124" s="8"/>
      <c r="U10124" s="1"/>
    </row>
    <row r="10125" spans="1:21">
      <c r="A10125" s="8"/>
      <c r="U10125" s="1"/>
    </row>
    <row r="10126" spans="1:21">
      <c r="A10126" s="8"/>
      <c r="U10126" s="1"/>
    </row>
    <row r="10127" spans="1:21">
      <c r="A10127" s="8"/>
      <c r="U10127" s="1"/>
    </row>
    <row r="10128" spans="1:21">
      <c r="A10128" s="8"/>
      <c r="U10128" s="1"/>
    </row>
    <row r="10129" spans="1:21">
      <c r="A10129" s="8"/>
      <c r="U10129" s="1"/>
    </row>
    <row r="10130" spans="1:21">
      <c r="A10130" s="8"/>
      <c r="U10130" s="1"/>
    </row>
    <row r="10131" spans="1:21">
      <c r="A10131" s="8"/>
      <c r="U10131" s="1"/>
    </row>
    <row r="10132" spans="1:21">
      <c r="A10132" s="8"/>
      <c r="U10132" s="1"/>
    </row>
    <row r="10133" spans="1:21">
      <c r="A10133" s="8"/>
      <c r="U10133" s="1"/>
    </row>
    <row r="10134" spans="1:21">
      <c r="A10134" s="8"/>
      <c r="U10134" s="1"/>
    </row>
    <row r="10135" spans="1:21">
      <c r="A10135" s="8"/>
      <c r="U10135" s="1"/>
    </row>
    <row r="10136" spans="1:21">
      <c r="A10136" s="8"/>
      <c r="U10136" s="1"/>
    </row>
    <row r="10137" spans="1:21">
      <c r="A10137" s="8"/>
      <c r="U10137" s="1"/>
    </row>
    <row r="10138" spans="1:21">
      <c r="A10138" s="8"/>
      <c r="U10138" s="1"/>
    </row>
    <row r="10139" spans="1:21">
      <c r="A10139" s="8"/>
      <c r="U10139" s="1"/>
    </row>
    <row r="10140" spans="1:21">
      <c r="A10140" s="8"/>
      <c r="U10140" s="1"/>
    </row>
    <row r="10141" spans="1:21">
      <c r="A10141" s="8"/>
      <c r="U10141" s="1"/>
    </row>
    <row r="10142" spans="1:21">
      <c r="A10142" s="8"/>
      <c r="U10142" s="1"/>
    </row>
    <row r="10143" spans="1:21">
      <c r="A10143" s="8"/>
      <c r="U10143" s="1"/>
    </row>
    <row r="10144" spans="1:21">
      <c r="A10144" s="8"/>
      <c r="U10144" s="1"/>
    </row>
    <row r="10145" spans="1:21">
      <c r="A10145" s="8"/>
      <c r="U10145" s="1"/>
    </row>
    <row r="10146" spans="1:21">
      <c r="A10146" s="8"/>
      <c r="U10146" s="1"/>
    </row>
    <row r="10147" spans="1:21">
      <c r="A10147" s="8"/>
      <c r="U10147" s="1"/>
    </row>
    <row r="10148" spans="1:21">
      <c r="A10148" s="8"/>
      <c r="U10148" s="1"/>
    </row>
    <row r="10149" spans="1:21">
      <c r="A10149" s="8"/>
      <c r="U10149" s="1"/>
    </row>
    <row r="10150" spans="1:21">
      <c r="A10150" s="8"/>
      <c r="U10150" s="1"/>
    </row>
    <row r="10151" spans="1:21">
      <c r="A10151" s="8"/>
      <c r="U10151" s="1"/>
    </row>
    <row r="10152" spans="1:21">
      <c r="A10152" s="8"/>
      <c r="U10152" s="1"/>
    </row>
    <row r="10153" spans="1:21">
      <c r="A10153" s="8"/>
      <c r="U10153" s="1"/>
    </row>
    <row r="10154" spans="1:21">
      <c r="A10154" s="8"/>
      <c r="U10154" s="1"/>
    </row>
    <row r="10155" spans="1:21">
      <c r="A10155" s="8"/>
      <c r="U10155" s="1"/>
    </row>
    <row r="10156" spans="1:21">
      <c r="A10156" s="8"/>
      <c r="U10156" s="1"/>
    </row>
    <row r="10157" spans="1:21">
      <c r="A10157" s="8"/>
      <c r="U10157" s="1"/>
    </row>
    <row r="10158" spans="1:21">
      <c r="A10158" s="8"/>
      <c r="U10158" s="1"/>
    </row>
    <row r="10159" spans="1:21">
      <c r="A10159" s="8"/>
      <c r="U10159" s="1"/>
    </row>
    <row r="10160" spans="1:21">
      <c r="A10160" s="8"/>
      <c r="U10160" s="1"/>
    </row>
    <row r="10161" spans="1:21">
      <c r="A10161" s="8"/>
      <c r="U10161" s="1"/>
    </row>
    <row r="10162" spans="1:21">
      <c r="A10162" s="8"/>
      <c r="U10162" s="1"/>
    </row>
    <row r="10163" spans="1:21">
      <c r="A10163" s="8"/>
      <c r="U10163" s="1"/>
    </row>
    <row r="10164" spans="1:21">
      <c r="A10164" s="8"/>
      <c r="U10164" s="1"/>
    </row>
    <row r="10165" spans="1:21">
      <c r="A10165" s="8"/>
      <c r="U10165" s="1"/>
    </row>
    <row r="10166" spans="1:21">
      <c r="A10166" s="8"/>
      <c r="U10166" s="1"/>
    </row>
    <row r="10167" spans="1:21">
      <c r="A10167" s="8"/>
      <c r="U10167" s="1"/>
    </row>
    <row r="10168" spans="1:21">
      <c r="A10168" s="8"/>
      <c r="U10168" s="1"/>
    </row>
    <row r="10169" spans="1:21">
      <c r="A10169" s="8"/>
      <c r="U10169" s="1"/>
    </row>
    <row r="10170" spans="1:21">
      <c r="A10170" s="8"/>
      <c r="U10170" s="1"/>
    </row>
    <row r="10171" spans="1:21">
      <c r="A10171" s="8"/>
      <c r="U10171" s="1"/>
    </row>
    <row r="10172" spans="1:21">
      <c r="A10172" s="8"/>
      <c r="U10172" s="1"/>
    </row>
    <row r="10173" spans="1:21">
      <c r="A10173" s="8"/>
      <c r="U10173" s="1"/>
    </row>
    <row r="10174" spans="1:21">
      <c r="A10174" s="8"/>
      <c r="U10174" s="1"/>
    </row>
    <row r="10175" spans="1:21">
      <c r="A10175" s="8"/>
      <c r="U10175" s="1"/>
    </row>
    <row r="10176" spans="1:21">
      <c r="A10176" s="8"/>
      <c r="U10176" s="1"/>
    </row>
    <row r="10177" spans="1:21">
      <c r="A10177" s="8"/>
      <c r="U10177" s="1"/>
    </row>
    <row r="10178" spans="1:21">
      <c r="A10178" s="8"/>
      <c r="U10178" s="1"/>
    </row>
    <row r="10179" spans="1:21">
      <c r="A10179" s="8"/>
      <c r="U10179" s="1"/>
    </row>
    <row r="10180" spans="1:21">
      <c r="A10180" s="8"/>
      <c r="U10180" s="1"/>
    </row>
    <row r="10181" spans="1:21">
      <c r="A10181" s="8"/>
      <c r="U10181" s="1"/>
    </row>
    <row r="10182" spans="1:21">
      <c r="A10182" s="8"/>
      <c r="U10182" s="1"/>
    </row>
    <row r="10183" spans="1:21">
      <c r="A10183" s="8"/>
      <c r="U10183" s="1"/>
    </row>
    <row r="10184" spans="1:21">
      <c r="A10184" s="8"/>
      <c r="U10184" s="1"/>
    </row>
    <row r="10185" spans="1:21">
      <c r="A10185" s="8"/>
      <c r="U10185" s="1"/>
    </row>
    <row r="10186" spans="1:21">
      <c r="A10186" s="8"/>
      <c r="U10186" s="1"/>
    </row>
    <row r="10187" spans="1:21">
      <c r="A10187" s="8"/>
      <c r="U10187" s="1"/>
    </row>
    <row r="10188" spans="1:21">
      <c r="A10188" s="8"/>
      <c r="U10188" s="1"/>
    </row>
    <row r="10189" spans="1:21">
      <c r="A10189" s="8"/>
      <c r="U10189" s="1"/>
    </row>
    <row r="10190" spans="1:21">
      <c r="A10190" s="8"/>
      <c r="U10190" s="1"/>
    </row>
    <row r="10191" spans="1:21">
      <c r="A10191" s="8"/>
      <c r="U10191" s="1"/>
    </row>
    <row r="10192" spans="1:21">
      <c r="A10192" s="8"/>
      <c r="U10192" s="1"/>
    </row>
    <row r="10193" spans="1:21">
      <c r="A10193" s="8"/>
      <c r="U10193" s="1"/>
    </row>
    <row r="10194" spans="1:21">
      <c r="A10194" s="8"/>
      <c r="U10194" s="1"/>
    </row>
    <row r="10195" spans="1:21">
      <c r="A10195" s="8"/>
      <c r="U10195" s="1"/>
    </row>
    <row r="10196" spans="1:21">
      <c r="A10196" s="8"/>
      <c r="U10196" s="1"/>
    </row>
    <row r="10197" spans="1:21">
      <c r="A10197" s="8"/>
      <c r="U10197" s="1"/>
    </row>
    <row r="10198" spans="1:21">
      <c r="A10198" s="8"/>
      <c r="U10198" s="1"/>
    </row>
    <row r="10199" spans="1:21">
      <c r="A10199" s="8"/>
      <c r="U10199" s="1"/>
    </row>
    <row r="10200" spans="1:21">
      <c r="A10200" s="8"/>
      <c r="U10200" s="1"/>
    </row>
    <row r="10201" spans="1:21">
      <c r="A10201" s="8"/>
      <c r="U10201" s="1"/>
    </row>
    <row r="10202" spans="1:21">
      <c r="A10202" s="8"/>
      <c r="U10202" s="1"/>
    </row>
    <row r="10203" spans="1:21">
      <c r="A10203" s="8"/>
      <c r="U10203" s="1"/>
    </row>
    <row r="10204" spans="1:21">
      <c r="A10204" s="8"/>
      <c r="U10204" s="1"/>
    </row>
    <row r="10205" spans="1:21">
      <c r="A10205" s="8"/>
      <c r="U10205" s="1"/>
    </row>
    <row r="10206" spans="1:21">
      <c r="A10206" s="8"/>
      <c r="U10206" s="1"/>
    </row>
    <row r="10207" spans="1:21">
      <c r="A10207" s="8"/>
      <c r="U10207" s="1"/>
    </row>
    <row r="10208" spans="1:21">
      <c r="A10208" s="8"/>
      <c r="U10208" s="1"/>
    </row>
    <row r="10209" spans="1:21">
      <c r="A10209" s="8"/>
      <c r="U10209" s="1"/>
    </row>
    <row r="10210" spans="1:21">
      <c r="A10210" s="8"/>
      <c r="U10210" s="1"/>
    </row>
    <row r="10211" spans="1:21">
      <c r="A10211" s="8"/>
      <c r="U10211" s="1"/>
    </row>
    <row r="10212" spans="1:21">
      <c r="A10212" s="8"/>
      <c r="U10212" s="1"/>
    </row>
    <row r="10213" spans="1:21">
      <c r="A10213" s="8"/>
      <c r="U10213" s="1"/>
    </row>
    <row r="10214" spans="1:21">
      <c r="A10214" s="8"/>
      <c r="U10214" s="1"/>
    </row>
    <row r="10215" spans="1:21">
      <c r="A10215" s="8"/>
      <c r="U10215" s="1"/>
    </row>
    <row r="10216" spans="1:21">
      <c r="A10216" s="8"/>
      <c r="U10216" s="1"/>
    </row>
    <row r="10217" spans="1:21">
      <c r="A10217" s="8"/>
      <c r="U10217" s="1"/>
    </row>
    <row r="10218" spans="1:21">
      <c r="A10218" s="8"/>
      <c r="U10218" s="1"/>
    </row>
    <row r="10219" spans="1:21">
      <c r="A10219" s="8"/>
      <c r="U10219" s="1"/>
    </row>
    <row r="10220" spans="1:21">
      <c r="A10220" s="8"/>
      <c r="U10220" s="1"/>
    </row>
    <row r="10221" spans="1:21">
      <c r="A10221" s="8"/>
      <c r="U10221" s="1"/>
    </row>
    <row r="10222" spans="1:21">
      <c r="A10222" s="8"/>
      <c r="U10222" s="1"/>
    </row>
    <row r="10223" spans="1:21">
      <c r="A10223" s="8"/>
      <c r="U10223" s="1"/>
    </row>
    <row r="10224" spans="1:21">
      <c r="A10224" s="8"/>
      <c r="U10224" s="1"/>
    </row>
    <row r="10225" spans="1:21">
      <c r="A10225" s="8"/>
      <c r="U10225" s="1"/>
    </row>
    <row r="10226" spans="1:21">
      <c r="A10226" s="8"/>
      <c r="U10226" s="1"/>
    </row>
    <row r="10227" spans="1:21">
      <c r="A10227" s="8"/>
      <c r="U10227" s="1"/>
    </row>
    <row r="10228" spans="1:21">
      <c r="A10228" s="8"/>
      <c r="U10228" s="1"/>
    </row>
    <row r="10229" spans="1:21">
      <c r="A10229" s="8"/>
      <c r="U10229" s="1"/>
    </row>
    <row r="10230" spans="1:21">
      <c r="A10230" s="8"/>
      <c r="U10230" s="1"/>
    </row>
    <row r="10231" spans="1:21">
      <c r="A10231" s="8"/>
      <c r="U10231" s="1"/>
    </row>
    <row r="10232" spans="1:21">
      <c r="A10232" s="8"/>
      <c r="U10232" s="1"/>
    </row>
    <row r="10233" spans="1:21">
      <c r="A10233" s="8"/>
      <c r="U10233" s="1"/>
    </row>
    <row r="10234" spans="1:21">
      <c r="A10234" s="8"/>
      <c r="U10234" s="1"/>
    </row>
    <row r="10235" spans="1:21">
      <c r="A10235" s="8"/>
      <c r="U10235" s="1"/>
    </row>
    <row r="10236" spans="1:21">
      <c r="A10236" s="8"/>
      <c r="U10236" s="1"/>
    </row>
    <row r="10237" spans="1:21">
      <c r="A10237" s="8"/>
      <c r="U10237" s="1"/>
    </row>
    <row r="10238" spans="1:21">
      <c r="A10238" s="8"/>
      <c r="U10238" s="1"/>
    </row>
    <row r="10239" spans="1:21">
      <c r="A10239" s="8"/>
      <c r="U10239" s="1"/>
    </row>
    <row r="10240" spans="1:21">
      <c r="A10240" s="8"/>
      <c r="U10240" s="1"/>
    </row>
    <row r="10241" spans="1:21">
      <c r="A10241" s="8"/>
      <c r="U10241" s="1"/>
    </row>
    <row r="10242" spans="1:21">
      <c r="A10242" s="8"/>
      <c r="U10242" s="1"/>
    </row>
    <row r="10243" spans="1:21">
      <c r="A10243" s="8"/>
      <c r="U10243" s="1"/>
    </row>
    <row r="10244" spans="1:21">
      <c r="A10244" s="8"/>
      <c r="U10244" s="1"/>
    </row>
    <row r="10245" spans="1:21">
      <c r="A10245" s="8"/>
      <c r="U10245" s="1"/>
    </row>
    <row r="10246" spans="1:21">
      <c r="A10246" s="8"/>
      <c r="U10246" s="1"/>
    </row>
    <row r="10247" spans="1:21">
      <c r="A10247" s="8"/>
      <c r="U10247" s="1"/>
    </row>
    <row r="10248" spans="1:21">
      <c r="A10248" s="8"/>
      <c r="U10248" s="1"/>
    </row>
    <row r="10249" spans="1:21">
      <c r="A10249" s="8"/>
      <c r="U10249" s="1"/>
    </row>
    <row r="10250" spans="1:21">
      <c r="A10250" s="8"/>
      <c r="U10250" s="1"/>
    </row>
    <row r="10251" spans="1:21">
      <c r="A10251" s="8"/>
      <c r="U10251" s="1"/>
    </row>
    <row r="10252" spans="1:21">
      <c r="A10252" s="8"/>
      <c r="U10252" s="1"/>
    </row>
    <row r="10253" spans="1:21">
      <c r="A10253" s="8"/>
      <c r="U10253" s="1"/>
    </row>
    <row r="10254" spans="1:21">
      <c r="A10254" s="8"/>
      <c r="U10254" s="1"/>
    </row>
    <row r="10255" spans="1:21">
      <c r="A10255" s="8"/>
      <c r="U10255" s="1"/>
    </row>
    <row r="10256" spans="1:21">
      <c r="A10256" s="8"/>
      <c r="U10256" s="1"/>
    </row>
    <row r="10257" spans="1:21">
      <c r="A10257" s="8"/>
      <c r="U10257" s="1"/>
    </row>
    <row r="10258" spans="1:21">
      <c r="A10258" s="8"/>
      <c r="U10258" s="1"/>
    </row>
    <row r="10259" spans="1:21">
      <c r="A10259" s="8"/>
      <c r="U10259" s="1"/>
    </row>
    <row r="10260" spans="1:21">
      <c r="A10260" s="8"/>
      <c r="U10260" s="1"/>
    </row>
    <row r="10261" spans="1:21">
      <c r="A10261" s="8"/>
      <c r="U10261" s="1"/>
    </row>
    <row r="10262" spans="1:21">
      <c r="A10262" s="8"/>
      <c r="U10262" s="1"/>
    </row>
    <row r="10263" spans="1:21">
      <c r="A10263" s="8"/>
      <c r="U10263" s="1"/>
    </row>
    <row r="10264" spans="1:21">
      <c r="A10264" s="8"/>
      <c r="U10264" s="1"/>
    </row>
    <row r="10265" spans="1:21">
      <c r="A10265" s="8"/>
      <c r="U10265" s="1"/>
    </row>
    <row r="10266" spans="1:21">
      <c r="A10266" s="8"/>
      <c r="U10266" s="1"/>
    </row>
    <row r="10267" spans="1:21">
      <c r="A10267" s="8"/>
      <c r="U10267" s="1"/>
    </row>
    <row r="10268" spans="1:21">
      <c r="A10268" s="8"/>
      <c r="U10268" s="1"/>
    </row>
    <row r="10269" spans="1:21">
      <c r="A10269" s="8"/>
      <c r="U10269" s="1"/>
    </row>
    <row r="10270" spans="1:21">
      <c r="A10270" s="8"/>
      <c r="U10270" s="1"/>
    </row>
    <row r="10271" spans="1:21">
      <c r="A10271" s="8"/>
      <c r="U10271" s="1"/>
    </row>
    <row r="10272" spans="1:21">
      <c r="A10272" s="8"/>
      <c r="U10272" s="1"/>
    </row>
    <row r="10273" spans="1:21">
      <c r="A10273" s="8"/>
      <c r="U10273" s="1"/>
    </row>
    <row r="10274" spans="1:21">
      <c r="A10274" s="8"/>
      <c r="U10274" s="1"/>
    </row>
    <row r="10275" spans="1:21">
      <c r="A10275" s="8"/>
      <c r="U10275" s="1"/>
    </row>
    <row r="10276" spans="1:21">
      <c r="A10276" s="8"/>
      <c r="U10276" s="1"/>
    </row>
    <row r="10277" spans="1:21">
      <c r="A10277" s="8"/>
      <c r="U10277" s="1"/>
    </row>
    <row r="10278" spans="1:21">
      <c r="A10278" s="8"/>
      <c r="U10278" s="1"/>
    </row>
    <row r="10279" spans="1:21">
      <c r="A10279" s="8"/>
      <c r="U10279" s="1"/>
    </row>
    <row r="10280" spans="1:21">
      <c r="A10280" s="8"/>
      <c r="U10280" s="1"/>
    </row>
    <row r="10281" spans="1:21">
      <c r="A10281" s="8"/>
      <c r="U10281" s="1"/>
    </row>
    <row r="10282" spans="1:21">
      <c r="A10282" s="8"/>
      <c r="U10282" s="1"/>
    </row>
    <row r="10283" spans="1:21">
      <c r="A10283" s="8"/>
      <c r="U10283" s="1"/>
    </row>
    <row r="10284" spans="1:21">
      <c r="A10284" s="8"/>
      <c r="U10284" s="1"/>
    </row>
    <row r="10285" spans="1:21">
      <c r="A10285" s="8"/>
      <c r="U10285" s="1"/>
    </row>
    <row r="10286" spans="1:21">
      <c r="A10286" s="8"/>
      <c r="U10286" s="1"/>
    </row>
    <row r="10287" spans="1:21">
      <c r="A10287" s="8"/>
      <c r="U10287" s="1"/>
    </row>
    <row r="10288" spans="1:21">
      <c r="A10288" s="8"/>
      <c r="U10288" s="1"/>
    </row>
    <row r="10289" spans="1:21">
      <c r="A10289" s="8"/>
      <c r="U10289" s="1"/>
    </row>
    <row r="10290" spans="1:21">
      <c r="A10290" s="8"/>
      <c r="U10290" s="1"/>
    </row>
    <row r="10291" spans="1:21">
      <c r="A10291" s="8"/>
      <c r="U10291" s="1"/>
    </row>
    <row r="10292" spans="1:21">
      <c r="A10292" s="8"/>
      <c r="U10292" s="1"/>
    </row>
    <row r="10293" spans="1:21">
      <c r="A10293" s="8"/>
      <c r="U10293" s="1"/>
    </row>
    <row r="10294" spans="1:21">
      <c r="A10294" s="8"/>
      <c r="U10294" s="1"/>
    </row>
    <row r="10295" spans="1:21">
      <c r="A10295" s="8"/>
      <c r="U10295" s="1"/>
    </row>
    <row r="10296" spans="1:21">
      <c r="A10296" s="8"/>
      <c r="U10296" s="1"/>
    </row>
    <row r="10297" spans="1:21">
      <c r="A10297" s="8"/>
      <c r="U10297" s="1"/>
    </row>
    <row r="10298" spans="1:21">
      <c r="A10298" s="8"/>
      <c r="U10298" s="1"/>
    </row>
    <row r="10299" spans="1:21">
      <c r="A10299" s="8"/>
      <c r="U10299" s="1"/>
    </row>
    <row r="10300" spans="1:21">
      <c r="A10300" s="8"/>
      <c r="U10300" s="1"/>
    </row>
    <row r="10301" spans="1:21">
      <c r="A10301" s="8"/>
      <c r="U10301" s="1"/>
    </row>
    <row r="10302" spans="1:21">
      <c r="A10302" s="8"/>
      <c r="U10302" s="1"/>
    </row>
    <row r="10303" spans="1:21">
      <c r="A10303" s="8"/>
      <c r="U10303" s="1"/>
    </row>
    <row r="10304" spans="1:21">
      <c r="A10304" s="8"/>
      <c r="U10304" s="1"/>
    </row>
    <row r="10305" spans="1:21">
      <c r="A10305" s="8"/>
      <c r="U10305" s="1"/>
    </row>
    <row r="10306" spans="1:21">
      <c r="A10306" s="8"/>
      <c r="U10306" s="1"/>
    </row>
    <row r="10307" spans="1:21">
      <c r="A10307" s="8"/>
      <c r="U10307" s="1"/>
    </row>
    <row r="10308" spans="1:21">
      <c r="A10308" s="8"/>
      <c r="U10308" s="1"/>
    </row>
    <row r="10309" spans="1:21">
      <c r="A10309" s="8"/>
      <c r="U10309" s="1"/>
    </row>
    <row r="10310" spans="1:21">
      <c r="A10310" s="8"/>
      <c r="U10310" s="1"/>
    </row>
    <row r="10311" spans="1:21">
      <c r="A10311" s="8"/>
      <c r="U10311" s="1"/>
    </row>
    <row r="10312" spans="1:21">
      <c r="A10312" s="8"/>
      <c r="U10312" s="1"/>
    </row>
    <row r="10313" spans="1:21">
      <c r="A10313" s="8"/>
      <c r="U10313" s="1"/>
    </row>
    <row r="10314" spans="1:21">
      <c r="A10314" s="8"/>
      <c r="U10314" s="1"/>
    </row>
    <row r="10315" spans="1:21">
      <c r="A10315" s="8"/>
      <c r="U10315" s="1"/>
    </row>
    <row r="10316" spans="1:21">
      <c r="A10316" s="8"/>
      <c r="U10316" s="1"/>
    </row>
    <row r="10317" spans="1:21">
      <c r="A10317" s="8"/>
      <c r="U10317" s="1"/>
    </row>
    <row r="10318" spans="1:21">
      <c r="A10318" s="8"/>
      <c r="U10318" s="1"/>
    </row>
    <row r="10319" spans="1:21">
      <c r="A10319" s="8"/>
      <c r="U10319" s="1"/>
    </row>
    <row r="10320" spans="1:21">
      <c r="A10320" s="8"/>
      <c r="U10320" s="1"/>
    </row>
    <row r="10321" spans="1:21">
      <c r="A10321" s="8"/>
      <c r="U10321" s="1"/>
    </row>
    <row r="10322" spans="1:21">
      <c r="A10322" s="8"/>
      <c r="U10322" s="1"/>
    </row>
    <row r="10323" spans="1:21">
      <c r="A10323" s="8"/>
      <c r="U10323" s="1"/>
    </row>
    <row r="10324" spans="1:21">
      <c r="A10324" s="8"/>
      <c r="U10324" s="1"/>
    </row>
    <row r="10325" spans="1:21">
      <c r="A10325" s="8"/>
      <c r="U10325" s="1"/>
    </row>
    <row r="10326" spans="1:21">
      <c r="A10326" s="8"/>
      <c r="U10326" s="1"/>
    </row>
    <row r="10327" spans="1:21">
      <c r="A10327" s="8"/>
      <c r="U10327" s="1"/>
    </row>
    <row r="10328" spans="1:21">
      <c r="A10328" s="8"/>
      <c r="U10328" s="1"/>
    </row>
    <row r="10329" spans="1:21">
      <c r="A10329" s="8"/>
      <c r="U10329" s="1"/>
    </row>
    <row r="10330" spans="1:21">
      <c r="A10330" s="8"/>
      <c r="U10330" s="1"/>
    </row>
    <row r="10331" spans="1:21">
      <c r="A10331" s="8"/>
      <c r="U10331" s="1"/>
    </row>
    <row r="10332" spans="1:21">
      <c r="A10332" s="8"/>
      <c r="U10332" s="1"/>
    </row>
    <row r="10333" spans="1:21">
      <c r="A10333" s="8"/>
      <c r="U10333" s="1"/>
    </row>
    <row r="10334" spans="1:21">
      <c r="A10334" s="8"/>
      <c r="U10334" s="1"/>
    </row>
    <row r="10335" spans="1:21">
      <c r="A10335" s="8"/>
      <c r="U10335" s="1"/>
    </row>
    <row r="10336" spans="1:21">
      <c r="A10336" s="8"/>
      <c r="U10336" s="1"/>
    </row>
    <row r="10337" spans="1:21">
      <c r="A10337" s="8"/>
      <c r="U10337" s="1"/>
    </row>
    <row r="10338" spans="1:21">
      <c r="A10338" s="8"/>
      <c r="U10338" s="1"/>
    </row>
    <row r="10339" spans="1:21">
      <c r="A10339" s="8"/>
      <c r="U10339" s="1"/>
    </row>
    <row r="10340" spans="1:21">
      <c r="A10340" s="8"/>
      <c r="U10340" s="1"/>
    </row>
    <row r="10341" spans="1:21">
      <c r="A10341" s="8"/>
      <c r="U10341" s="1"/>
    </row>
    <row r="10342" spans="1:21">
      <c r="A10342" s="8"/>
      <c r="U10342" s="1"/>
    </row>
    <row r="10343" spans="1:21">
      <c r="A10343" s="8"/>
      <c r="U10343" s="1"/>
    </row>
    <row r="10344" spans="1:21">
      <c r="A10344" s="8"/>
      <c r="U10344" s="1"/>
    </row>
    <row r="10345" spans="1:21">
      <c r="A10345" s="8"/>
      <c r="U10345" s="1"/>
    </row>
    <row r="10346" spans="1:21">
      <c r="A10346" s="8"/>
      <c r="U10346" s="1"/>
    </row>
    <row r="10347" spans="1:21">
      <c r="A10347" s="8"/>
      <c r="U10347" s="1"/>
    </row>
    <row r="10348" spans="1:21">
      <c r="A10348" s="8"/>
      <c r="U10348" s="1"/>
    </row>
    <row r="10349" spans="1:21">
      <c r="A10349" s="8"/>
      <c r="U10349" s="1"/>
    </row>
    <row r="10350" spans="1:21">
      <c r="A10350" s="8"/>
      <c r="U10350" s="1"/>
    </row>
    <row r="10351" spans="1:21">
      <c r="A10351" s="8"/>
      <c r="U10351" s="1"/>
    </row>
    <row r="10352" spans="1:21">
      <c r="A10352" s="8"/>
      <c r="U10352" s="1"/>
    </row>
    <row r="10353" spans="1:21">
      <c r="A10353" s="8"/>
      <c r="U10353" s="1"/>
    </row>
    <row r="10354" spans="1:21">
      <c r="A10354" s="8"/>
      <c r="U10354" s="1"/>
    </row>
    <row r="10355" spans="1:21">
      <c r="A10355" s="8"/>
      <c r="U10355" s="1"/>
    </row>
    <row r="10356" spans="1:21">
      <c r="A10356" s="8"/>
      <c r="U10356" s="1"/>
    </row>
    <row r="10357" spans="1:21">
      <c r="A10357" s="8"/>
      <c r="U10357" s="1"/>
    </row>
    <row r="10358" spans="1:21">
      <c r="A10358" s="8"/>
      <c r="U10358" s="1"/>
    </row>
    <row r="10359" spans="1:21">
      <c r="A10359" s="8"/>
      <c r="U10359" s="1"/>
    </row>
    <row r="10360" spans="1:21">
      <c r="A10360" s="8"/>
      <c r="U10360" s="1"/>
    </row>
    <row r="10361" spans="1:21">
      <c r="A10361" s="8"/>
      <c r="U10361" s="1"/>
    </row>
    <row r="10362" spans="1:21">
      <c r="A10362" s="8"/>
      <c r="U10362" s="1"/>
    </row>
    <row r="10363" spans="1:21">
      <c r="A10363" s="8"/>
      <c r="U10363" s="1"/>
    </row>
    <row r="10364" spans="1:21">
      <c r="A10364" s="8"/>
      <c r="U10364" s="1"/>
    </row>
    <row r="10365" spans="1:21">
      <c r="A10365" s="8"/>
      <c r="U10365" s="1"/>
    </row>
    <row r="10366" spans="1:21">
      <c r="A10366" s="8"/>
      <c r="U10366" s="1"/>
    </row>
    <row r="10367" spans="1:21">
      <c r="A10367" s="8"/>
      <c r="U10367" s="1"/>
    </row>
    <row r="10368" spans="1:21">
      <c r="A10368" s="8"/>
      <c r="U10368" s="1"/>
    </row>
    <row r="10369" spans="1:21">
      <c r="A10369" s="8"/>
      <c r="U10369" s="1"/>
    </row>
    <row r="10370" spans="1:21">
      <c r="A10370" s="8"/>
      <c r="U10370" s="1"/>
    </row>
    <row r="10371" spans="1:21">
      <c r="A10371" s="8"/>
      <c r="U10371" s="1"/>
    </row>
    <row r="10372" spans="1:21">
      <c r="A10372" s="8"/>
      <c r="U10372" s="1"/>
    </row>
    <row r="10373" spans="1:21">
      <c r="A10373" s="8"/>
      <c r="U10373" s="1"/>
    </row>
    <row r="10374" spans="1:21">
      <c r="A10374" s="8"/>
      <c r="U10374" s="1"/>
    </row>
    <row r="10375" spans="1:21">
      <c r="A10375" s="8"/>
      <c r="U10375" s="1"/>
    </row>
    <row r="10376" spans="1:21">
      <c r="A10376" s="8"/>
      <c r="U10376" s="1"/>
    </row>
    <row r="10377" spans="1:21">
      <c r="A10377" s="8"/>
      <c r="U10377" s="1"/>
    </row>
    <row r="10378" spans="1:21">
      <c r="A10378" s="8"/>
      <c r="U10378" s="1"/>
    </row>
    <row r="10379" spans="1:21">
      <c r="A10379" s="8"/>
      <c r="U10379" s="1"/>
    </row>
    <row r="10380" spans="1:21">
      <c r="A10380" s="8"/>
      <c r="U10380" s="1"/>
    </row>
    <row r="10381" spans="1:21">
      <c r="A10381" s="8"/>
      <c r="U10381" s="1"/>
    </row>
    <row r="10382" spans="1:21">
      <c r="A10382" s="8"/>
      <c r="U10382" s="1"/>
    </row>
    <row r="10383" spans="1:21">
      <c r="A10383" s="8"/>
      <c r="U10383" s="1"/>
    </row>
    <row r="10384" spans="1:21">
      <c r="A10384" s="8"/>
      <c r="U10384" s="1"/>
    </row>
    <row r="10385" spans="1:21">
      <c r="A10385" s="8"/>
      <c r="U10385" s="1"/>
    </row>
    <row r="10386" spans="1:21">
      <c r="A10386" s="8"/>
      <c r="U10386" s="1"/>
    </row>
    <row r="10387" spans="1:21">
      <c r="A10387" s="8"/>
      <c r="U10387" s="1"/>
    </row>
    <row r="10388" spans="1:21">
      <c r="A10388" s="8"/>
      <c r="U10388" s="1"/>
    </row>
    <row r="10389" spans="1:21">
      <c r="A10389" s="8"/>
      <c r="U10389" s="1"/>
    </row>
    <row r="10390" spans="1:21">
      <c r="A10390" s="8"/>
      <c r="U10390" s="1"/>
    </row>
    <row r="10391" spans="1:21">
      <c r="A10391" s="8"/>
      <c r="U10391" s="1"/>
    </row>
    <row r="10392" spans="1:21">
      <c r="A10392" s="8"/>
      <c r="U10392" s="1"/>
    </row>
    <row r="10393" spans="1:21">
      <c r="A10393" s="8"/>
      <c r="U10393" s="1"/>
    </row>
    <row r="10394" spans="1:21">
      <c r="A10394" s="8"/>
      <c r="U10394" s="1"/>
    </row>
    <row r="10395" spans="1:21">
      <c r="A10395" s="8"/>
      <c r="U10395" s="1"/>
    </row>
    <row r="10396" spans="1:21">
      <c r="A10396" s="8"/>
      <c r="U10396" s="1"/>
    </row>
    <row r="10397" spans="1:21">
      <c r="A10397" s="8"/>
      <c r="U10397" s="1"/>
    </row>
    <row r="10398" spans="1:21">
      <c r="A10398" s="8"/>
      <c r="U10398" s="1"/>
    </row>
    <row r="10399" spans="1:21">
      <c r="A10399" s="8"/>
      <c r="U10399" s="1"/>
    </row>
    <row r="10400" spans="1:21">
      <c r="A10400" s="8"/>
      <c r="U10400" s="1"/>
    </row>
    <row r="10401" spans="1:21">
      <c r="A10401" s="8"/>
      <c r="U10401" s="1"/>
    </row>
    <row r="10402" spans="1:21">
      <c r="A10402" s="8"/>
      <c r="U10402" s="1"/>
    </row>
    <row r="10403" spans="1:21">
      <c r="A10403" s="8"/>
      <c r="U10403" s="1"/>
    </row>
    <row r="10404" spans="1:21">
      <c r="A10404" s="8"/>
      <c r="U10404" s="1"/>
    </row>
    <row r="10405" spans="1:21">
      <c r="A10405" s="8"/>
      <c r="U10405" s="1"/>
    </row>
    <row r="10406" spans="1:21">
      <c r="A10406" s="8"/>
      <c r="U10406" s="1"/>
    </row>
    <row r="10407" spans="1:21">
      <c r="A10407" s="8"/>
      <c r="U10407" s="1"/>
    </row>
    <row r="10408" spans="1:21">
      <c r="A10408" s="8"/>
      <c r="U10408" s="1"/>
    </row>
    <row r="10409" spans="1:21">
      <c r="A10409" s="8"/>
      <c r="U10409" s="1"/>
    </row>
    <row r="10410" spans="1:21">
      <c r="A10410" s="8"/>
      <c r="U10410" s="1"/>
    </row>
    <row r="10411" spans="1:21">
      <c r="A10411" s="8"/>
      <c r="U10411" s="1"/>
    </row>
    <row r="10412" spans="1:21">
      <c r="A10412" s="8"/>
      <c r="U10412" s="1"/>
    </row>
    <row r="10413" spans="1:21">
      <c r="A10413" s="8"/>
      <c r="U10413" s="1"/>
    </row>
    <row r="10414" spans="1:21">
      <c r="A10414" s="8"/>
      <c r="U10414" s="1"/>
    </row>
    <row r="10415" spans="1:21">
      <c r="A10415" s="8"/>
      <c r="U10415" s="1"/>
    </row>
    <row r="10416" spans="1:21">
      <c r="A10416" s="8"/>
      <c r="U10416" s="1"/>
    </row>
    <row r="10417" spans="1:21">
      <c r="A10417" s="8"/>
      <c r="U10417" s="1"/>
    </row>
    <row r="10418" spans="1:21">
      <c r="A10418" s="8"/>
      <c r="U10418" s="1"/>
    </row>
    <row r="10419" spans="1:21">
      <c r="A10419" s="8"/>
      <c r="U10419" s="1"/>
    </row>
    <row r="10420" spans="1:21">
      <c r="A10420" s="8"/>
      <c r="U10420" s="1"/>
    </row>
    <row r="10421" spans="1:21">
      <c r="A10421" s="8"/>
      <c r="U10421" s="1"/>
    </row>
    <row r="10422" spans="1:21">
      <c r="A10422" s="8"/>
      <c r="U10422" s="1"/>
    </row>
    <row r="10423" spans="1:21">
      <c r="A10423" s="8"/>
      <c r="U10423" s="1"/>
    </row>
    <row r="10424" spans="1:21">
      <c r="A10424" s="8"/>
      <c r="U10424" s="1"/>
    </row>
    <row r="10425" spans="1:21">
      <c r="A10425" s="8"/>
      <c r="U10425" s="1"/>
    </row>
    <row r="10426" spans="1:21">
      <c r="A10426" s="8"/>
      <c r="U10426" s="1"/>
    </row>
    <row r="10427" spans="1:21">
      <c r="A10427" s="8"/>
      <c r="U10427" s="1"/>
    </row>
    <row r="10428" spans="1:21">
      <c r="A10428" s="8"/>
      <c r="U10428" s="1"/>
    </row>
    <row r="10429" spans="1:21">
      <c r="A10429" s="8"/>
      <c r="U10429" s="1"/>
    </row>
    <row r="10430" spans="1:21">
      <c r="A10430" s="8"/>
      <c r="U10430" s="1"/>
    </row>
    <row r="10431" spans="1:21">
      <c r="A10431" s="8"/>
      <c r="U10431" s="1"/>
    </row>
    <row r="10432" spans="1:21">
      <c r="A10432" s="8"/>
      <c r="U10432" s="1"/>
    </row>
    <row r="10433" spans="1:21">
      <c r="A10433" s="8"/>
      <c r="U10433" s="1"/>
    </row>
    <row r="10434" spans="1:21">
      <c r="A10434" s="8"/>
      <c r="U10434" s="1"/>
    </row>
    <row r="10435" spans="1:21">
      <c r="A10435" s="8"/>
      <c r="U10435" s="1"/>
    </row>
    <row r="10436" spans="1:21">
      <c r="A10436" s="8"/>
      <c r="U10436" s="1"/>
    </row>
    <row r="10437" spans="1:21">
      <c r="A10437" s="8"/>
      <c r="U10437" s="1"/>
    </row>
    <row r="10438" spans="1:21">
      <c r="A10438" s="8"/>
      <c r="U10438" s="1"/>
    </row>
    <row r="10439" spans="1:21">
      <c r="A10439" s="8"/>
      <c r="U10439" s="1"/>
    </row>
    <row r="10440" spans="1:21">
      <c r="A10440" s="8"/>
      <c r="U10440" s="1"/>
    </row>
    <row r="10441" spans="1:21">
      <c r="A10441" s="8"/>
      <c r="U10441" s="1"/>
    </row>
    <row r="10442" spans="1:21">
      <c r="A10442" s="8"/>
      <c r="U10442" s="1"/>
    </row>
    <row r="10443" spans="1:21">
      <c r="A10443" s="8"/>
      <c r="U10443" s="1"/>
    </row>
    <row r="10444" spans="1:21">
      <c r="A10444" s="8"/>
      <c r="U10444" s="1"/>
    </row>
    <row r="10445" spans="1:21">
      <c r="A10445" s="8"/>
      <c r="U10445" s="1"/>
    </row>
    <row r="10446" spans="1:21">
      <c r="A10446" s="8"/>
      <c r="U10446" s="1"/>
    </row>
    <row r="10447" spans="1:21">
      <c r="A10447" s="8"/>
      <c r="U10447" s="1"/>
    </row>
    <row r="10448" spans="1:21">
      <c r="A10448" s="8"/>
      <c r="U10448" s="1"/>
    </row>
    <row r="10449" spans="1:21">
      <c r="A10449" s="8"/>
      <c r="U10449" s="1"/>
    </row>
    <row r="10450" spans="1:21">
      <c r="A10450" s="8"/>
      <c r="U10450" s="1"/>
    </row>
    <row r="10451" spans="1:21">
      <c r="A10451" s="8"/>
      <c r="U10451" s="1"/>
    </row>
    <row r="10452" spans="1:21">
      <c r="A10452" s="8"/>
      <c r="U10452" s="1"/>
    </row>
    <row r="10453" spans="1:21">
      <c r="A10453" s="8"/>
      <c r="U10453" s="1"/>
    </row>
    <row r="10454" spans="1:21">
      <c r="A10454" s="8"/>
      <c r="U10454" s="1"/>
    </row>
    <row r="10455" spans="1:21">
      <c r="A10455" s="8"/>
      <c r="U10455" s="1"/>
    </row>
    <row r="10456" spans="1:21">
      <c r="A10456" s="8"/>
      <c r="U10456" s="1"/>
    </row>
    <row r="10457" spans="1:21">
      <c r="A10457" s="8"/>
      <c r="U10457" s="1"/>
    </row>
    <row r="10458" spans="1:21">
      <c r="A10458" s="8"/>
      <c r="U10458" s="1"/>
    </row>
    <row r="10459" spans="1:21">
      <c r="A10459" s="8"/>
      <c r="U10459" s="1"/>
    </row>
    <row r="10460" spans="1:21">
      <c r="A10460" s="8"/>
      <c r="U10460" s="1"/>
    </row>
    <row r="10461" spans="1:21">
      <c r="A10461" s="8"/>
      <c r="U10461" s="1"/>
    </row>
    <row r="10462" spans="1:21">
      <c r="A10462" s="8"/>
      <c r="U10462" s="1"/>
    </row>
    <row r="10463" spans="1:21">
      <c r="A10463" s="8"/>
      <c r="U10463" s="1"/>
    </row>
    <row r="10464" spans="1:21">
      <c r="A10464" s="8"/>
      <c r="U10464" s="1"/>
    </row>
    <row r="10465" spans="1:21">
      <c r="A10465" s="8"/>
      <c r="U10465" s="1"/>
    </row>
    <row r="10466" spans="1:21">
      <c r="A10466" s="8"/>
      <c r="U10466" s="1"/>
    </row>
    <row r="10467" spans="1:21">
      <c r="A10467" s="8"/>
      <c r="U10467" s="1"/>
    </row>
    <row r="10468" spans="1:21">
      <c r="A10468" s="8"/>
      <c r="U10468" s="1"/>
    </row>
    <row r="10469" spans="1:21">
      <c r="A10469" s="8"/>
      <c r="U10469" s="1"/>
    </row>
    <row r="10470" spans="1:21">
      <c r="A10470" s="8"/>
      <c r="U10470" s="1"/>
    </row>
    <row r="10471" spans="1:21">
      <c r="A10471" s="8"/>
      <c r="U10471" s="1"/>
    </row>
    <row r="10472" spans="1:21">
      <c r="A10472" s="8"/>
      <c r="U10472" s="1"/>
    </row>
    <row r="10473" spans="1:21">
      <c r="A10473" s="8"/>
      <c r="U10473" s="1"/>
    </row>
    <row r="10474" spans="1:21">
      <c r="A10474" s="8"/>
      <c r="U10474" s="1"/>
    </row>
    <row r="10475" spans="1:21">
      <c r="A10475" s="8"/>
      <c r="U10475" s="1"/>
    </row>
    <row r="10476" spans="1:21">
      <c r="A10476" s="8"/>
      <c r="U10476" s="1"/>
    </row>
    <row r="10477" spans="1:21">
      <c r="A10477" s="8"/>
      <c r="U10477" s="1"/>
    </row>
    <row r="10478" spans="1:21">
      <c r="A10478" s="8"/>
      <c r="U10478" s="1"/>
    </row>
    <row r="10479" spans="1:21">
      <c r="A10479" s="8"/>
      <c r="U10479" s="1"/>
    </row>
    <row r="10480" spans="1:21">
      <c r="A10480" s="8"/>
      <c r="U10480" s="1"/>
    </row>
    <row r="10481" spans="1:21">
      <c r="A10481" s="8"/>
      <c r="U10481" s="1"/>
    </row>
    <row r="10482" spans="1:21">
      <c r="A10482" s="8"/>
      <c r="U10482" s="1"/>
    </row>
    <row r="10483" spans="1:21">
      <c r="A10483" s="8"/>
      <c r="U10483" s="1"/>
    </row>
    <row r="10484" spans="1:21">
      <c r="A10484" s="8"/>
      <c r="U10484" s="1"/>
    </row>
    <row r="10485" spans="1:21">
      <c r="A10485" s="8"/>
      <c r="U10485" s="1"/>
    </row>
    <row r="10486" spans="1:21">
      <c r="A10486" s="8"/>
      <c r="U10486" s="1"/>
    </row>
    <row r="10487" spans="1:21">
      <c r="A10487" s="8"/>
      <c r="U10487" s="1"/>
    </row>
    <row r="10488" spans="1:21">
      <c r="A10488" s="8"/>
      <c r="U10488" s="1"/>
    </row>
    <row r="10489" spans="1:21">
      <c r="A10489" s="8"/>
      <c r="U10489" s="1"/>
    </row>
    <row r="10490" spans="1:21">
      <c r="A10490" s="8"/>
      <c r="U10490" s="1"/>
    </row>
    <row r="10491" spans="1:21">
      <c r="A10491" s="8"/>
      <c r="U10491" s="1"/>
    </row>
    <row r="10492" spans="1:21">
      <c r="A10492" s="8"/>
      <c r="U10492" s="1"/>
    </row>
    <row r="10493" spans="1:21">
      <c r="A10493" s="8"/>
      <c r="U10493" s="1"/>
    </row>
    <row r="10494" spans="1:21">
      <c r="A10494" s="8"/>
      <c r="U10494" s="1"/>
    </row>
    <row r="10495" spans="1:21">
      <c r="A10495" s="8"/>
      <c r="U10495" s="1"/>
    </row>
    <row r="10496" spans="1:21">
      <c r="A10496" s="8"/>
      <c r="U10496" s="1"/>
    </row>
    <row r="10497" spans="1:21">
      <c r="A10497" s="8"/>
      <c r="U10497" s="1"/>
    </row>
    <row r="10498" spans="1:21">
      <c r="A10498" s="8"/>
      <c r="U10498" s="1"/>
    </row>
    <row r="10499" spans="1:21">
      <c r="A10499" s="8"/>
      <c r="U10499" s="1"/>
    </row>
    <row r="10500" spans="1:21">
      <c r="A10500" s="8"/>
      <c r="U10500" s="1"/>
    </row>
    <row r="10501" spans="1:21">
      <c r="A10501" s="8"/>
      <c r="U10501" s="1"/>
    </row>
    <row r="10502" spans="1:21">
      <c r="A10502" s="8"/>
      <c r="U10502" s="1"/>
    </row>
    <row r="10503" spans="1:21">
      <c r="A10503" s="8"/>
      <c r="U10503" s="1"/>
    </row>
    <row r="10504" spans="1:21">
      <c r="A10504" s="8"/>
      <c r="U10504" s="1"/>
    </row>
    <row r="10505" spans="1:21">
      <c r="A10505" s="8"/>
      <c r="U10505" s="1"/>
    </row>
    <row r="10506" spans="1:21">
      <c r="A10506" s="8"/>
      <c r="U10506" s="1"/>
    </row>
    <row r="10507" spans="1:21">
      <c r="A10507" s="8"/>
      <c r="U10507" s="1"/>
    </row>
    <row r="10508" spans="1:21">
      <c r="A10508" s="8"/>
      <c r="U10508" s="1"/>
    </row>
    <row r="10509" spans="1:21">
      <c r="A10509" s="8"/>
      <c r="U10509" s="1"/>
    </row>
    <row r="10510" spans="1:21">
      <c r="A10510" s="8"/>
      <c r="U10510" s="1"/>
    </row>
    <row r="10511" spans="1:21">
      <c r="A10511" s="8"/>
      <c r="U10511" s="1"/>
    </row>
    <row r="10512" spans="1:21">
      <c r="A10512" s="8"/>
      <c r="U10512" s="1"/>
    </row>
    <row r="10513" spans="1:21">
      <c r="A10513" s="8"/>
      <c r="U10513" s="1"/>
    </row>
    <row r="10514" spans="1:21">
      <c r="A10514" s="8"/>
      <c r="U10514" s="1"/>
    </row>
    <row r="10515" spans="1:21">
      <c r="A10515" s="8"/>
      <c r="U10515" s="1"/>
    </row>
    <row r="10516" spans="1:21">
      <c r="A10516" s="8"/>
      <c r="U10516" s="1"/>
    </row>
    <row r="10517" spans="1:21">
      <c r="A10517" s="8"/>
      <c r="U10517" s="1"/>
    </row>
    <row r="10518" spans="1:21">
      <c r="A10518" s="8"/>
      <c r="U10518" s="1"/>
    </row>
    <row r="10519" spans="1:21">
      <c r="A10519" s="8"/>
      <c r="U10519" s="1"/>
    </row>
    <row r="10520" spans="1:21">
      <c r="A10520" s="8"/>
      <c r="U10520" s="1"/>
    </row>
    <row r="10521" spans="1:21">
      <c r="A10521" s="8"/>
      <c r="U10521" s="1"/>
    </row>
    <row r="10522" spans="1:21">
      <c r="A10522" s="8"/>
      <c r="U10522" s="1"/>
    </row>
    <row r="10523" spans="1:21">
      <c r="A10523" s="8"/>
      <c r="U10523" s="1"/>
    </row>
    <row r="10524" spans="1:21">
      <c r="A10524" s="8"/>
      <c r="U10524" s="1"/>
    </row>
    <row r="10525" spans="1:21">
      <c r="A10525" s="8"/>
      <c r="U10525" s="1"/>
    </row>
    <row r="10526" spans="1:21">
      <c r="A10526" s="8"/>
      <c r="U10526" s="1"/>
    </row>
    <row r="10527" spans="1:21">
      <c r="A10527" s="8"/>
      <c r="U10527" s="1"/>
    </row>
    <row r="10528" spans="1:21">
      <c r="A10528" s="8"/>
      <c r="U10528" s="1"/>
    </row>
    <row r="10529" spans="1:21">
      <c r="A10529" s="8"/>
      <c r="U10529" s="1"/>
    </row>
    <row r="10530" spans="1:21">
      <c r="A10530" s="8"/>
      <c r="U10530" s="1"/>
    </row>
    <row r="10531" spans="1:21">
      <c r="A10531" s="8"/>
      <c r="U10531" s="1"/>
    </row>
    <row r="10532" spans="1:21">
      <c r="A10532" s="8"/>
      <c r="U10532" s="1"/>
    </row>
    <row r="10533" spans="1:21">
      <c r="A10533" s="8"/>
      <c r="U10533" s="1"/>
    </row>
    <row r="10534" spans="1:21">
      <c r="A10534" s="8"/>
      <c r="U10534" s="1"/>
    </row>
    <row r="10535" spans="1:21">
      <c r="A10535" s="8"/>
      <c r="U10535" s="1"/>
    </row>
    <row r="10536" spans="1:21">
      <c r="A10536" s="8"/>
      <c r="U10536" s="1"/>
    </row>
    <row r="10537" spans="1:21">
      <c r="A10537" s="8"/>
      <c r="U10537" s="1"/>
    </row>
    <row r="10538" spans="1:21">
      <c r="A10538" s="8"/>
      <c r="U10538" s="1"/>
    </row>
    <row r="10539" spans="1:21">
      <c r="A10539" s="8"/>
      <c r="U10539" s="1"/>
    </row>
    <row r="10540" spans="1:21">
      <c r="A10540" s="8"/>
      <c r="U10540" s="1"/>
    </row>
    <row r="10541" spans="1:21">
      <c r="A10541" s="8"/>
      <c r="U10541" s="1"/>
    </row>
    <row r="10542" spans="1:21">
      <c r="A10542" s="8"/>
      <c r="U10542" s="1"/>
    </row>
    <row r="10543" spans="1:21">
      <c r="A10543" s="8"/>
      <c r="U10543" s="1"/>
    </row>
    <row r="10544" spans="1:21">
      <c r="A10544" s="8"/>
      <c r="U10544" s="1"/>
    </row>
    <row r="10545" spans="1:21">
      <c r="A10545" s="8"/>
      <c r="U10545" s="1"/>
    </row>
    <row r="10546" spans="1:21">
      <c r="A10546" s="8"/>
      <c r="U10546" s="1"/>
    </row>
    <row r="10547" spans="1:21">
      <c r="A10547" s="8"/>
      <c r="U10547" s="1"/>
    </row>
    <row r="10548" spans="1:21">
      <c r="A10548" s="8"/>
      <c r="U10548" s="1"/>
    </row>
    <row r="10549" spans="1:21">
      <c r="A10549" s="8"/>
      <c r="U10549" s="1"/>
    </row>
    <row r="10550" spans="1:21">
      <c r="A10550" s="8"/>
      <c r="U10550" s="1"/>
    </row>
    <row r="10551" spans="1:21">
      <c r="A10551" s="8"/>
      <c r="U10551" s="1"/>
    </row>
    <row r="10552" spans="1:21">
      <c r="A10552" s="8"/>
      <c r="U10552" s="1"/>
    </row>
    <row r="10553" spans="1:21">
      <c r="A10553" s="8"/>
      <c r="U10553" s="1"/>
    </row>
    <row r="10554" spans="1:21">
      <c r="A10554" s="8"/>
      <c r="U10554" s="1"/>
    </row>
    <row r="10555" spans="1:21">
      <c r="A10555" s="8"/>
      <c r="U10555" s="1"/>
    </row>
    <row r="10556" spans="1:21">
      <c r="A10556" s="8"/>
      <c r="U10556" s="1"/>
    </row>
    <row r="10557" spans="1:21">
      <c r="A10557" s="8"/>
      <c r="U10557" s="1"/>
    </row>
    <row r="10558" spans="1:21">
      <c r="A10558" s="8"/>
      <c r="U10558" s="1"/>
    </row>
    <row r="10559" spans="1:21">
      <c r="A10559" s="8"/>
      <c r="U10559" s="1"/>
    </row>
    <row r="10560" spans="1:21">
      <c r="A10560" s="8"/>
      <c r="U10560" s="1"/>
    </row>
    <row r="10561" spans="1:21">
      <c r="A10561" s="8"/>
      <c r="U10561" s="1"/>
    </row>
    <row r="10562" spans="1:21">
      <c r="A10562" s="8"/>
      <c r="U10562" s="1"/>
    </row>
    <row r="10563" spans="1:21">
      <c r="A10563" s="8"/>
      <c r="U10563" s="1"/>
    </row>
    <row r="10564" spans="1:21">
      <c r="A10564" s="8"/>
      <c r="U10564" s="1"/>
    </row>
    <row r="10565" spans="1:21">
      <c r="A10565" s="8"/>
      <c r="U10565" s="1"/>
    </row>
    <row r="10566" spans="1:21">
      <c r="A10566" s="8"/>
      <c r="U10566" s="1"/>
    </row>
    <row r="10567" spans="1:21">
      <c r="A10567" s="8"/>
      <c r="U10567" s="1"/>
    </row>
    <row r="10568" spans="1:21">
      <c r="A10568" s="8"/>
      <c r="U10568" s="1"/>
    </row>
    <row r="10569" spans="1:21">
      <c r="A10569" s="8"/>
      <c r="U10569" s="1"/>
    </row>
    <row r="10570" spans="1:21">
      <c r="A10570" s="8"/>
      <c r="U10570" s="1"/>
    </row>
    <row r="10571" spans="1:21">
      <c r="A10571" s="8"/>
      <c r="U10571" s="1"/>
    </row>
    <row r="10572" spans="1:21">
      <c r="A10572" s="8"/>
      <c r="U10572" s="1"/>
    </row>
    <row r="10573" spans="1:21">
      <c r="A10573" s="8"/>
      <c r="U10573" s="1"/>
    </row>
    <row r="10574" spans="1:21">
      <c r="A10574" s="8"/>
      <c r="U10574" s="1"/>
    </row>
    <row r="10575" spans="1:21">
      <c r="A10575" s="8"/>
      <c r="U10575" s="1"/>
    </row>
    <row r="10576" spans="1:21">
      <c r="A10576" s="8"/>
      <c r="U10576" s="1"/>
    </row>
    <row r="10577" spans="1:21">
      <c r="A10577" s="8"/>
      <c r="U10577" s="1"/>
    </row>
    <row r="10578" spans="1:21">
      <c r="A10578" s="8"/>
      <c r="U10578" s="1"/>
    </row>
    <row r="10579" spans="1:21">
      <c r="A10579" s="8"/>
      <c r="U10579" s="1"/>
    </row>
    <row r="10580" spans="1:21">
      <c r="A10580" s="8"/>
      <c r="U10580" s="1"/>
    </row>
    <row r="10581" spans="1:21">
      <c r="A10581" s="8"/>
      <c r="U10581" s="1"/>
    </row>
    <row r="10582" spans="1:21">
      <c r="A10582" s="8"/>
      <c r="U10582" s="1"/>
    </row>
    <row r="10583" spans="1:21">
      <c r="A10583" s="8"/>
      <c r="U10583" s="1"/>
    </row>
    <row r="10584" spans="1:21">
      <c r="A10584" s="8"/>
      <c r="U10584" s="1"/>
    </row>
    <row r="10585" spans="1:21">
      <c r="A10585" s="8"/>
      <c r="U10585" s="1"/>
    </row>
    <row r="10586" spans="1:21">
      <c r="A10586" s="8"/>
      <c r="U10586" s="1"/>
    </row>
    <row r="10587" spans="1:21">
      <c r="A10587" s="8"/>
      <c r="U10587" s="1"/>
    </row>
    <row r="10588" spans="1:21">
      <c r="A10588" s="8"/>
      <c r="U10588" s="1"/>
    </row>
    <row r="10589" spans="1:21">
      <c r="A10589" s="8"/>
      <c r="U10589" s="1"/>
    </row>
    <row r="10590" spans="1:21">
      <c r="A10590" s="8"/>
      <c r="U10590" s="1"/>
    </row>
    <row r="10591" spans="1:21">
      <c r="A10591" s="8"/>
      <c r="U10591" s="1"/>
    </row>
    <row r="10592" spans="1:21">
      <c r="A10592" s="8"/>
      <c r="U10592" s="1"/>
    </row>
    <row r="10593" spans="1:21">
      <c r="A10593" s="8"/>
      <c r="U10593" s="1"/>
    </row>
    <row r="10594" spans="1:21">
      <c r="A10594" s="8"/>
      <c r="U10594" s="1"/>
    </row>
    <row r="10595" spans="1:21">
      <c r="A10595" s="8"/>
      <c r="U10595" s="1"/>
    </row>
    <row r="10596" spans="1:21">
      <c r="A10596" s="8"/>
      <c r="U10596" s="1"/>
    </row>
    <row r="10597" spans="1:21">
      <c r="A10597" s="8"/>
      <c r="U10597" s="1"/>
    </row>
    <row r="10598" spans="1:21">
      <c r="A10598" s="8"/>
      <c r="U10598" s="1"/>
    </row>
    <row r="10599" spans="1:21">
      <c r="A10599" s="8"/>
      <c r="U10599" s="1"/>
    </row>
    <row r="10600" spans="1:21">
      <c r="A10600" s="8"/>
      <c r="U10600" s="1"/>
    </row>
    <row r="10601" spans="1:21">
      <c r="A10601" s="8"/>
      <c r="U10601" s="1"/>
    </row>
    <row r="10602" spans="1:21">
      <c r="A10602" s="8"/>
      <c r="U10602" s="1"/>
    </row>
    <row r="10603" spans="1:21">
      <c r="A10603" s="8"/>
      <c r="U10603" s="1"/>
    </row>
    <row r="10604" spans="1:21">
      <c r="A10604" s="8"/>
      <c r="U10604" s="1"/>
    </row>
    <row r="10605" spans="1:21">
      <c r="A10605" s="8"/>
      <c r="U10605" s="1"/>
    </row>
    <row r="10606" spans="1:21">
      <c r="A10606" s="8"/>
      <c r="U10606" s="1"/>
    </row>
    <row r="10607" spans="1:21">
      <c r="A10607" s="8"/>
      <c r="U10607" s="1"/>
    </row>
    <row r="10608" spans="1:21">
      <c r="A10608" s="8"/>
      <c r="U10608" s="1"/>
    </row>
    <row r="10609" spans="1:21">
      <c r="A10609" s="8"/>
      <c r="U10609" s="1"/>
    </row>
    <row r="10610" spans="1:21">
      <c r="A10610" s="8"/>
      <c r="U10610" s="1"/>
    </row>
    <row r="10611" spans="1:21">
      <c r="A10611" s="8"/>
      <c r="U10611" s="1"/>
    </row>
    <row r="10612" spans="1:21">
      <c r="A10612" s="8"/>
      <c r="U10612" s="1"/>
    </row>
    <row r="10613" spans="1:21">
      <c r="A10613" s="8"/>
      <c r="U10613" s="1"/>
    </row>
    <row r="10614" spans="1:21">
      <c r="A10614" s="8"/>
      <c r="U10614" s="1"/>
    </row>
    <row r="10615" spans="1:21">
      <c r="A10615" s="8"/>
      <c r="U10615" s="1"/>
    </row>
    <row r="10616" spans="1:21">
      <c r="A10616" s="8"/>
      <c r="U10616" s="1"/>
    </row>
    <row r="10617" spans="1:21">
      <c r="A10617" s="8"/>
      <c r="U10617" s="1"/>
    </row>
    <row r="10618" spans="1:21">
      <c r="A10618" s="8"/>
      <c r="U10618" s="1"/>
    </row>
    <row r="10619" spans="1:21">
      <c r="A10619" s="8"/>
      <c r="U10619" s="1"/>
    </row>
    <row r="10620" spans="1:21">
      <c r="A10620" s="8"/>
      <c r="U10620" s="1"/>
    </row>
    <row r="10621" spans="1:21">
      <c r="A10621" s="8"/>
      <c r="U10621" s="1"/>
    </row>
    <row r="10622" spans="1:21">
      <c r="A10622" s="8"/>
      <c r="U10622" s="1"/>
    </row>
    <row r="10623" spans="1:21">
      <c r="A10623" s="8"/>
      <c r="U10623" s="1"/>
    </row>
    <row r="10624" spans="1:21">
      <c r="A10624" s="8"/>
      <c r="U10624" s="1"/>
    </row>
    <row r="10625" spans="1:21">
      <c r="A10625" s="8"/>
      <c r="U10625" s="1"/>
    </row>
    <row r="10626" spans="1:21">
      <c r="A10626" s="8"/>
      <c r="U10626" s="1"/>
    </row>
    <row r="10627" spans="1:21">
      <c r="A10627" s="8"/>
      <c r="U10627" s="1"/>
    </row>
    <row r="10628" spans="1:21">
      <c r="A10628" s="8"/>
      <c r="U10628" s="1"/>
    </row>
    <row r="10629" spans="1:21">
      <c r="A10629" s="8"/>
      <c r="U10629" s="1"/>
    </row>
    <row r="10630" spans="1:21">
      <c r="A10630" s="8"/>
      <c r="U10630" s="1"/>
    </row>
    <row r="10631" spans="1:21">
      <c r="A10631" s="8"/>
      <c r="U10631" s="1"/>
    </row>
    <row r="10632" spans="1:21">
      <c r="A10632" s="8"/>
      <c r="U10632" s="1"/>
    </row>
    <row r="10633" spans="1:21">
      <c r="A10633" s="8"/>
      <c r="U10633" s="1"/>
    </row>
    <row r="10634" spans="1:21">
      <c r="A10634" s="8"/>
      <c r="U10634" s="1"/>
    </row>
    <row r="10635" spans="1:21">
      <c r="A10635" s="8"/>
      <c r="U10635" s="1"/>
    </row>
    <row r="10636" spans="1:21">
      <c r="A10636" s="8"/>
      <c r="U10636" s="1"/>
    </row>
    <row r="10637" spans="1:21">
      <c r="A10637" s="8"/>
      <c r="U10637" s="1"/>
    </row>
    <row r="10638" spans="1:21">
      <c r="A10638" s="8"/>
      <c r="U10638" s="1"/>
    </row>
    <row r="10639" spans="1:21">
      <c r="A10639" s="8"/>
      <c r="U10639" s="1"/>
    </row>
    <row r="10640" spans="1:21">
      <c r="A10640" s="8"/>
      <c r="U10640" s="1"/>
    </row>
    <row r="10641" spans="1:21">
      <c r="A10641" s="8"/>
      <c r="U10641" s="1"/>
    </row>
    <row r="10642" spans="1:21">
      <c r="A10642" s="8"/>
      <c r="U10642" s="1"/>
    </row>
    <row r="10643" spans="1:21">
      <c r="A10643" s="8"/>
      <c r="U10643" s="1"/>
    </row>
    <row r="10644" spans="1:21">
      <c r="A10644" s="8"/>
      <c r="U10644" s="1"/>
    </row>
    <row r="10645" spans="1:21">
      <c r="A10645" s="8"/>
      <c r="U10645" s="1"/>
    </row>
    <row r="10646" spans="1:21">
      <c r="A10646" s="8"/>
      <c r="U10646" s="1"/>
    </row>
    <row r="10647" spans="1:21">
      <c r="A10647" s="8"/>
      <c r="U10647" s="1"/>
    </row>
    <row r="10648" spans="1:21">
      <c r="A10648" s="8"/>
      <c r="U10648" s="1"/>
    </row>
    <row r="10649" spans="1:21">
      <c r="A10649" s="8"/>
      <c r="U10649" s="1"/>
    </row>
    <row r="10650" spans="1:21">
      <c r="A10650" s="8"/>
      <c r="U10650" s="1"/>
    </row>
    <row r="10651" spans="1:21">
      <c r="A10651" s="8"/>
      <c r="U10651" s="1"/>
    </row>
    <row r="10652" spans="1:21">
      <c r="A10652" s="8"/>
      <c r="U10652" s="1"/>
    </row>
    <row r="10653" spans="1:21">
      <c r="A10653" s="8"/>
      <c r="U10653" s="1"/>
    </row>
    <row r="10654" spans="1:21">
      <c r="A10654" s="8"/>
      <c r="U10654" s="1"/>
    </row>
    <row r="10655" spans="1:21">
      <c r="A10655" s="8"/>
      <c r="U10655" s="1"/>
    </row>
    <row r="10656" spans="1:21">
      <c r="A10656" s="8"/>
      <c r="U10656" s="1"/>
    </row>
    <row r="10657" spans="1:21">
      <c r="A10657" s="8"/>
      <c r="U10657" s="1"/>
    </row>
    <row r="10658" spans="1:21">
      <c r="A10658" s="8"/>
      <c r="U10658" s="1"/>
    </row>
    <row r="10659" spans="1:21">
      <c r="A10659" s="8"/>
      <c r="U10659" s="1"/>
    </row>
    <row r="10660" spans="1:21">
      <c r="A10660" s="8"/>
      <c r="U10660" s="1"/>
    </row>
    <row r="10661" spans="1:21">
      <c r="A10661" s="8"/>
      <c r="U10661" s="1"/>
    </row>
    <row r="10662" spans="1:21">
      <c r="A10662" s="8"/>
      <c r="U10662" s="1"/>
    </row>
    <row r="10663" spans="1:21">
      <c r="A10663" s="8"/>
      <c r="U10663" s="1"/>
    </row>
    <row r="10664" spans="1:21">
      <c r="A10664" s="8"/>
      <c r="U10664" s="1"/>
    </row>
    <row r="10665" spans="1:21">
      <c r="A10665" s="8"/>
      <c r="U10665" s="1"/>
    </row>
    <row r="10666" spans="1:21">
      <c r="A10666" s="8"/>
      <c r="U10666" s="1"/>
    </row>
    <row r="10667" spans="1:21">
      <c r="A10667" s="8"/>
      <c r="U10667" s="1"/>
    </row>
    <row r="10668" spans="1:21">
      <c r="A10668" s="8"/>
      <c r="U10668" s="1"/>
    </row>
    <row r="10669" spans="1:21">
      <c r="A10669" s="8"/>
      <c r="U10669" s="1"/>
    </row>
    <row r="10670" spans="1:21">
      <c r="A10670" s="8"/>
      <c r="U10670" s="1"/>
    </row>
    <row r="10671" spans="1:21">
      <c r="A10671" s="8"/>
      <c r="U10671" s="1"/>
    </row>
    <row r="10672" spans="1:21">
      <c r="A10672" s="8"/>
      <c r="U10672" s="1"/>
    </row>
    <row r="10673" spans="1:21">
      <c r="A10673" s="8"/>
      <c r="U10673" s="1"/>
    </row>
    <row r="10674" spans="1:21">
      <c r="A10674" s="8"/>
      <c r="U10674" s="1"/>
    </row>
    <row r="10675" spans="1:21">
      <c r="A10675" s="8"/>
      <c r="U10675" s="1"/>
    </row>
    <row r="10676" spans="1:21">
      <c r="A10676" s="8"/>
      <c r="U10676" s="1"/>
    </row>
    <row r="10677" spans="1:21">
      <c r="A10677" s="8"/>
      <c r="U10677" s="1"/>
    </row>
    <row r="10678" spans="1:21">
      <c r="A10678" s="8"/>
      <c r="U10678" s="1"/>
    </row>
    <row r="10679" spans="1:21">
      <c r="A10679" s="8"/>
      <c r="U10679" s="1"/>
    </row>
    <row r="10680" spans="1:21">
      <c r="A10680" s="8"/>
      <c r="U10680" s="1"/>
    </row>
    <row r="10681" spans="1:21">
      <c r="A10681" s="8"/>
      <c r="U10681" s="1"/>
    </row>
    <row r="10682" spans="1:21">
      <c r="A10682" s="8"/>
      <c r="U10682" s="1"/>
    </row>
    <row r="10683" spans="1:21">
      <c r="A10683" s="8"/>
      <c r="U10683" s="1"/>
    </row>
    <row r="10684" spans="1:21">
      <c r="A10684" s="8"/>
      <c r="U10684" s="1"/>
    </row>
    <row r="10685" spans="1:21">
      <c r="A10685" s="8"/>
      <c r="U10685" s="1"/>
    </row>
    <row r="10686" spans="1:21">
      <c r="A10686" s="8"/>
      <c r="U10686" s="1"/>
    </row>
    <row r="10687" spans="1:21">
      <c r="A10687" s="8"/>
      <c r="U10687" s="1"/>
    </row>
    <row r="10688" spans="1:21">
      <c r="A10688" s="8"/>
      <c r="U10688" s="1"/>
    </row>
    <row r="10689" spans="1:21">
      <c r="A10689" s="8"/>
      <c r="U10689" s="1"/>
    </row>
    <row r="10690" spans="1:21">
      <c r="A10690" s="8"/>
      <c r="U10690" s="1"/>
    </row>
    <row r="10691" spans="1:21">
      <c r="A10691" s="8"/>
      <c r="U10691" s="1"/>
    </row>
    <row r="10692" spans="1:21">
      <c r="A10692" s="8"/>
      <c r="U10692" s="1"/>
    </row>
    <row r="10693" spans="1:21">
      <c r="A10693" s="8"/>
      <c r="U10693" s="1"/>
    </row>
    <row r="10694" spans="1:21">
      <c r="A10694" s="8"/>
      <c r="U10694" s="1"/>
    </row>
    <row r="10695" spans="1:21">
      <c r="A10695" s="8"/>
      <c r="U10695" s="1"/>
    </row>
    <row r="10696" spans="1:21">
      <c r="A10696" s="8"/>
      <c r="U10696" s="1"/>
    </row>
    <row r="10697" spans="1:21">
      <c r="A10697" s="8"/>
      <c r="U10697" s="1"/>
    </row>
    <row r="10698" spans="1:21">
      <c r="A10698" s="8"/>
      <c r="U10698" s="1"/>
    </row>
    <row r="10699" spans="1:21">
      <c r="A10699" s="8"/>
      <c r="U10699" s="1"/>
    </row>
    <row r="10700" spans="1:21">
      <c r="A10700" s="8"/>
      <c r="U10700" s="1"/>
    </row>
    <row r="10701" spans="1:21">
      <c r="A10701" s="8"/>
      <c r="U10701" s="1"/>
    </row>
    <row r="10702" spans="1:21">
      <c r="A10702" s="8"/>
      <c r="U10702" s="1"/>
    </row>
    <row r="10703" spans="1:21">
      <c r="A10703" s="8"/>
      <c r="U10703" s="1"/>
    </row>
    <row r="10704" spans="1:21">
      <c r="A10704" s="8"/>
      <c r="U10704" s="1"/>
    </row>
    <row r="10705" spans="1:21">
      <c r="A10705" s="8"/>
      <c r="U10705" s="1"/>
    </row>
    <row r="10706" spans="1:21">
      <c r="A10706" s="8"/>
      <c r="U10706" s="1"/>
    </row>
    <row r="10707" spans="1:21">
      <c r="A10707" s="8"/>
      <c r="U10707" s="1"/>
    </row>
    <row r="10708" spans="1:21">
      <c r="A10708" s="8"/>
      <c r="U10708" s="1"/>
    </row>
    <row r="10709" spans="1:21">
      <c r="A10709" s="8"/>
      <c r="U10709" s="1"/>
    </row>
    <row r="10710" spans="1:21">
      <c r="A10710" s="8"/>
      <c r="U10710" s="1"/>
    </row>
    <row r="10711" spans="1:21">
      <c r="A10711" s="8"/>
      <c r="U10711" s="1"/>
    </row>
    <row r="10712" spans="1:21">
      <c r="A10712" s="8"/>
      <c r="U10712" s="1"/>
    </row>
    <row r="10713" spans="1:21">
      <c r="A10713" s="8"/>
      <c r="U10713" s="1"/>
    </row>
    <row r="10714" spans="1:21">
      <c r="A10714" s="8"/>
      <c r="U10714" s="1"/>
    </row>
    <row r="10715" spans="1:21">
      <c r="A10715" s="8"/>
      <c r="U10715" s="1"/>
    </row>
    <row r="10716" spans="1:21">
      <c r="A10716" s="8"/>
      <c r="U10716" s="1"/>
    </row>
    <row r="10717" spans="1:21">
      <c r="A10717" s="8"/>
      <c r="U10717" s="1"/>
    </row>
    <row r="10718" spans="1:21">
      <c r="A10718" s="8"/>
      <c r="U10718" s="1"/>
    </row>
    <row r="10719" spans="1:21">
      <c r="A10719" s="8"/>
      <c r="U10719" s="1"/>
    </row>
    <row r="10720" spans="1:21">
      <c r="A10720" s="8"/>
      <c r="U10720" s="1"/>
    </row>
    <row r="10721" spans="1:21">
      <c r="A10721" s="8"/>
      <c r="U10721" s="1"/>
    </row>
    <row r="10722" spans="1:21">
      <c r="A10722" s="8"/>
      <c r="U10722" s="1"/>
    </row>
    <row r="10723" spans="1:21">
      <c r="A10723" s="8"/>
      <c r="U10723" s="1"/>
    </row>
    <row r="10724" spans="1:21">
      <c r="A10724" s="8"/>
      <c r="U10724" s="1"/>
    </row>
    <row r="10725" spans="1:21">
      <c r="A10725" s="8"/>
      <c r="U10725" s="1"/>
    </row>
    <row r="10726" spans="1:21">
      <c r="A10726" s="8"/>
      <c r="U10726" s="1"/>
    </row>
    <row r="10727" spans="1:21">
      <c r="A10727" s="8"/>
      <c r="U10727" s="1"/>
    </row>
    <row r="10728" spans="1:21">
      <c r="A10728" s="8"/>
      <c r="U10728" s="1"/>
    </row>
    <row r="10729" spans="1:21">
      <c r="A10729" s="8"/>
      <c r="U10729" s="1"/>
    </row>
    <row r="10730" spans="1:21">
      <c r="A10730" s="8"/>
      <c r="U10730" s="1"/>
    </row>
    <row r="10731" spans="1:21">
      <c r="A10731" s="8"/>
      <c r="U10731" s="1"/>
    </row>
    <row r="10732" spans="1:21">
      <c r="A10732" s="8"/>
      <c r="U10732" s="1"/>
    </row>
    <row r="10733" spans="1:21">
      <c r="A10733" s="8"/>
      <c r="U10733" s="1"/>
    </row>
    <row r="10734" spans="1:21">
      <c r="A10734" s="8"/>
      <c r="U10734" s="1"/>
    </row>
    <row r="10735" spans="1:21">
      <c r="A10735" s="8"/>
      <c r="U10735" s="1"/>
    </row>
    <row r="10736" spans="1:21">
      <c r="A10736" s="8"/>
      <c r="U10736" s="1"/>
    </row>
    <row r="10737" spans="1:21">
      <c r="A10737" s="8"/>
      <c r="U10737" s="1"/>
    </row>
    <row r="10738" spans="1:21">
      <c r="A10738" s="8"/>
      <c r="U10738" s="1"/>
    </row>
    <row r="10739" spans="1:21">
      <c r="A10739" s="8"/>
      <c r="U10739" s="1"/>
    </row>
    <row r="10740" spans="1:21">
      <c r="A10740" s="8"/>
      <c r="U10740" s="1"/>
    </row>
    <row r="10741" spans="1:21">
      <c r="A10741" s="8"/>
      <c r="U10741" s="1"/>
    </row>
    <row r="10742" spans="1:21">
      <c r="A10742" s="8"/>
      <c r="U10742" s="1"/>
    </row>
    <row r="10743" spans="1:21">
      <c r="A10743" s="8"/>
      <c r="U10743" s="1"/>
    </row>
    <row r="10744" spans="1:21">
      <c r="A10744" s="8"/>
      <c r="U10744" s="1"/>
    </row>
    <row r="10745" spans="1:21">
      <c r="A10745" s="8"/>
      <c r="U10745" s="1"/>
    </row>
    <row r="10746" spans="1:21">
      <c r="A10746" s="8"/>
      <c r="U10746" s="1"/>
    </row>
    <row r="10747" spans="1:21">
      <c r="A10747" s="8"/>
      <c r="U10747" s="1"/>
    </row>
    <row r="10748" spans="1:21">
      <c r="A10748" s="8"/>
      <c r="U10748" s="1"/>
    </row>
    <row r="10749" spans="1:21">
      <c r="A10749" s="8"/>
      <c r="U10749" s="1"/>
    </row>
    <row r="10750" spans="1:21">
      <c r="A10750" s="8"/>
      <c r="U10750" s="1"/>
    </row>
    <row r="10751" spans="1:21">
      <c r="A10751" s="8"/>
      <c r="U10751" s="1"/>
    </row>
    <row r="10752" spans="1:21">
      <c r="A10752" s="8"/>
      <c r="U10752" s="1"/>
    </row>
    <row r="10753" spans="1:21">
      <c r="A10753" s="8"/>
      <c r="U10753" s="1"/>
    </row>
    <row r="10754" spans="1:21">
      <c r="A10754" s="8"/>
      <c r="U10754" s="1"/>
    </row>
    <row r="10755" spans="1:21">
      <c r="A10755" s="8"/>
      <c r="U10755" s="1"/>
    </row>
    <row r="10756" spans="1:21">
      <c r="A10756" s="8"/>
      <c r="U10756" s="1"/>
    </row>
    <row r="10757" spans="1:21">
      <c r="A10757" s="8"/>
      <c r="U10757" s="1"/>
    </row>
    <row r="10758" spans="1:21">
      <c r="A10758" s="8"/>
      <c r="U10758" s="1"/>
    </row>
    <row r="10759" spans="1:21">
      <c r="A10759" s="8"/>
      <c r="U10759" s="1"/>
    </row>
    <row r="10760" spans="1:21">
      <c r="A10760" s="8"/>
      <c r="U10760" s="1"/>
    </row>
    <row r="10761" spans="1:21">
      <c r="A10761" s="8"/>
      <c r="U10761" s="1"/>
    </row>
    <row r="10762" spans="1:21">
      <c r="A10762" s="8"/>
      <c r="U10762" s="1"/>
    </row>
    <row r="10763" spans="1:21">
      <c r="A10763" s="8"/>
      <c r="U10763" s="1"/>
    </row>
    <row r="10764" spans="1:21">
      <c r="A10764" s="8"/>
      <c r="U10764" s="1"/>
    </row>
    <row r="10765" spans="1:21">
      <c r="A10765" s="8"/>
      <c r="U10765" s="1"/>
    </row>
    <row r="10766" spans="1:21">
      <c r="A10766" s="8"/>
      <c r="U10766" s="1"/>
    </row>
    <row r="10767" spans="1:21">
      <c r="A10767" s="8"/>
      <c r="U10767" s="1"/>
    </row>
    <row r="10768" spans="1:21">
      <c r="A10768" s="8"/>
      <c r="U10768" s="1"/>
    </row>
    <row r="10769" spans="1:21">
      <c r="A10769" s="8"/>
      <c r="U10769" s="1"/>
    </row>
    <row r="10770" spans="1:21">
      <c r="A10770" s="8"/>
      <c r="U10770" s="1"/>
    </row>
    <row r="10771" spans="1:21">
      <c r="A10771" s="8"/>
      <c r="U10771" s="1"/>
    </row>
    <row r="10772" spans="1:21">
      <c r="A10772" s="8"/>
      <c r="U10772" s="1"/>
    </row>
    <row r="10773" spans="1:21">
      <c r="A10773" s="8"/>
      <c r="U10773" s="1"/>
    </row>
    <row r="10774" spans="1:21">
      <c r="A10774" s="8"/>
      <c r="U10774" s="1"/>
    </row>
    <row r="10775" spans="1:21">
      <c r="A10775" s="8"/>
      <c r="U10775" s="1"/>
    </row>
    <row r="10776" spans="1:21">
      <c r="A10776" s="8"/>
      <c r="U10776" s="1"/>
    </row>
    <row r="10777" spans="1:21">
      <c r="A10777" s="8"/>
      <c r="U10777" s="1"/>
    </row>
    <row r="10778" spans="1:21">
      <c r="A10778" s="8"/>
      <c r="U10778" s="1"/>
    </row>
    <row r="10779" spans="1:21">
      <c r="A10779" s="8"/>
      <c r="U10779" s="1"/>
    </row>
    <row r="10780" spans="1:21">
      <c r="A10780" s="8"/>
      <c r="U10780" s="1"/>
    </row>
    <row r="10781" spans="1:21">
      <c r="A10781" s="8"/>
      <c r="U10781" s="1"/>
    </row>
    <row r="10782" spans="1:21">
      <c r="A10782" s="8"/>
      <c r="U10782" s="1"/>
    </row>
    <row r="10783" spans="1:21">
      <c r="A10783" s="8"/>
      <c r="U10783" s="1"/>
    </row>
    <row r="10784" spans="1:21">
      <c r="A10784" s="8"/>
      <c r="U10784" s="1"/>
    </row>
    <row r="10785" spans="1:21">
      <c r="A10785" s="8"/>
      <c r="U10785" s="1"/>
    </row>
    <row r="10786" spans="1:21">
      <c r="A10786" s="8"/>
      <c r="U10786" s="1"/>
    </row>
    <row r="10787" spans="1:21">
      <c r="A10787" s="8"/>
      <c r="U10787" s="1"/>
    </row>
    <row r="10788" spans="1:21">
      <c r="A10788" s="8"/>
      <c r="U10788" s="1"/>
    </row>
    <row r="10789" spans="1:21">
      <c r="A10789" s="8"/>
      <c r="U10789" s="1"/>
    </row>
    <row r="10790" spans="1:21">
      <c r="A10790" s="8"/>
      <c r="U10790" s="1"/>
    </row>
    <row r="10791" spans="1:21">
      <c r="A10791" s="8"/>
      <c r="U10791" s="1"/>
    </row>
    <row r="10792" spans="1:21">
      <c r="A10792" s="8"/>
      <c r="U10792" s="1"/>
    </row>
    <row r="10793" spans="1:21">
      <c r="A10793" s="8"/>
      <c r="U10793" s="1"/>
    </row>
    <row r="10794" spans="1:21">
      <c r="A10794" s="8"/>
      <c r="U10794" s="1"/>
    </row>
    <row r="10795" spans="1:21">
      <c r="A10795" s="8"/>
      <c r="U10795" s="1"/>
    </row>
    <row r="10796" spans="1:21">
      <c r="A10796" s="8"/>
      <c r="U10796" s="1"/>
    </row>
    <row r="10797" spans="1:21">
      <c r="A10797" s="8"/>
      <c r="U10797" s="1"/>
    </row>
    <row r="10798" spans="1:21">
      <c r="A10798" s="8"/>
      <c r="U10798" s="1"/>
    </row>
    <row r="10799" spans="1:21">
      <c r="A10799" s="8"/>
      <c r="U10799" s="1"/>
    </row>
    <row r="10800" spans="1:21">
      <c r="A10800" s="8"/>
      <c r="U10800" s="1"/>
    </row>
    <row r="10801" spans="1:21">
      <c r="A10801" s="8"/>
      <c r="U10801" s="1"/>
    </row>
    <row r="10802" spans="1:21">
      <c r="A10802" s="8"/>
      <c r="U10802" s="1"/>
    </row>
    <row r="10803" spans="1:21">
      <c r="A10803" s="8"/>
      <c r="U10803" s="1"/>
    </row>
    <row r="10804" spans="1:21">
      <c r="A10804" s="8"/>
      <c r="U10804" s="1"/>
    </row>
    <row r="10805" spans="1:21">
      <c r="A10805" s="8"/>
      <c r="U10805" s="1"/>
    </row>
    <row r="10806" spans="1:21">
      <c r="A10806" s="8"/>
      <c r="U10806" s="1"/>
    </row>
    <row r="10807" spans="1:21">
      <c r="A10807" s="8"/>
      <c r="U10807" s="1"/>
    </row>
    <row r="10808" spans="1:21">
      <c r="A10808" s="8"/>
      <c r="U10808" s="1"/>
    </row>
    <row r="10809" spans="1:21">
      <c r="A10809" s="8"/>
      <c r="U10809" s="1"/>
    </row>
    <row r="10810" spans="1:21">
      <c r="A10810" s="8"/>
      <c r="U10810" s="1"/>
    </row>
    <row r="10811" spans="1:21">
      <c r="A10811" s="8"/>
      <c r="U10811" s="1"/>
    </row>
    <row r="10812" spans="1:21">
      <c r="A10812" s="8"/>
      <c r="U10812" s="1"/>
    </row>
    <row r="10813" spans="1:21">
      <c r="A10813" s="8"/>
      <c r="U10813" s="1"/>
    </row>
    <row r="10814" spans="1:21">
      <c r="A10814" s="8"/>
      <c r="U10814" s="1"/>
    </row>
    <row r="10815" spans="1:21">
      <c r="A10815" s="8"/>
      <c r="U10815" s="1"/>
    </row>
    <row r="10816" spans="1:21">
      <c r="A10816" s="8"/>
      <c r="U10816" s="1"/>
    </row>
    <row r="10817" spans="1:21">
      <c r="A10817" s="8"/>
      <c r="U10817" s="1"/>
    </row>
    <row r="10818" spans="1:21">
      <c r="A10818" s="8"/>
      <c r="U10818" s="1"/>
    </row>
    <row r="10819" spans="1:21">
      <c r="A10819" s="8"/>
      <c r="U10819" s="1"/>
    </row>
    <row r="10820" spans="1:21">
      <c r="A10820" s="8"/>
      <c r="U10820" s="1"/>
    </row>
    <row r="10821" spans="1:21">
      <c r="A10821" s="8"/>
      <c r="U10821" s="1"/>
    </row>
    <row r="10822" spans="1:21">
      <c r="A10822" s="8"/>
      <c r="U10822" s="1"/>
    </row>
    <row r="10823" spans="1:21">
      <c r="A10823" s="8"/>
      <c r="U10823" s="1"/>
    </row>
    <row r="10824" spans="1:21">
      <c r="A10824" s="8"/>
      <c r="U10824" s="1"/>
    </row>
    <row r="10825" spans="1:21">
      <c r="A10825" s="8"/>
      <c r="U10825" s="1"/>
    </row>
    <row r="10826" spans="1:21">
      <c r="A10826" s="8"/>
      <c r="U10826" s="1"/>
    </row>
    <row r="10827" spans="1:21">
      <c r="A10827" s="8"/>
      <c r="U10827" s="1"/>
    </row>
    <row r="10828" spans="1:21">
      <c r="A10828" s="8"/>
      <c r="U10828" s="1"/>
    </row>
    <row r="10829" spans="1:21">
      <c r="A10829" s="8"/>
      <c r="U10829" s="1"/>
    </row>
    <row r="10830" spans="1:21">
      <c r="A10830" s="8"/>
      <c r="U10830" s="1"/>
    </row>
    <row r="10831" spans="1:21">
      <c r="A10831" s="8"/>
      <c r="U10831" s="1"/>
    </row>
    <row r="10832" spans="1:21">
      <c r="A10832" s="8"/>
      <c r="U10832" s="1"/>
    </row>
    <row r="10833" spans="1:21">
      <c r="A10833" s="8"/>
      <c r="U10833" s="1"/>
    </row>
    <row r="10834" spans="1:21">
      <c r="A10834" s="8"/>
      <c r="U10834" s="1"/>
    </row>
    <row r="10835" spans="1:21">
      <c r="A10835" s="8"/>
      <c r="U10835" s="1"/>
    </row>
    <row r="10836" spans="1:21">
      <c r="A10836" s="8"/>
      <c r="U10836" s="1"/>
    </row>
    <row r="10837" spans="1:21">
      <c r="A10837" s="8"/>
      <c r="U10837" s="1"/>
    </row>
    <row r="10838" spans="1:21">
      <c r="A10838" s="8"/>
      <c r="U10838" s="1"/>
    </row>
    <row r="10839" spans="1:21">
      <c r="A10839" s="8"/>
      <c r="U10839" s="1"/>
    </row>
    <row r="10840" spans="1:21">
      <c r="A10840" s="8"/>
      <c r="U10840" s="1"/>
    </row>
    <row r="10841" spans="1:21">
      <c r="A10841" s="8"/>
      <c r="U10841" s="1"/>
    </row>
    <row r="10842" spans="1:21">
      <c r="A10842" s="8"/>
      <c r="U10842" s="1"/>
    </row>
    <row r="10843" spans="1:21">
      <c r="A10843" s="8"/>
      <c r="U10843" s="1"/>
    </row>
    <row r="10844" spans="1:21">
      <c r="A10844" s="8"/>
      <c r="U10844" s="1"/>
    </row>
    <row r="10845" spans="1:21">
      <c r="A10845" s="8"/>
      <c r="U10845" s="1"/>
    </row>
    <row r="10846" spans="1:21">
      <c r="A10846" s="8"/>
      <c r="U10846" s="1"/>
    </row>
    <row r="10847" spans="1:21">
      <c r="A10847" s="8"/>
      <c r="U10847" s="1"/>
    </row>
    <row r="10848" spans="1:21">
      <c r="A10848" s="8"/>
      <c r="U10848" s="1"/>
    </row>
    <row r="10849" spans="1:21">
      <c r="A10849" s="8"/>
      <c r="U10849" s="1"/>
    </row>
    <row r="10850" spans="1:21">
      <c r="A10850" s="8"/>
      <c r="U10850" s="1"/>
    </row>
    <row r="10851" spans="1:21">
      <c r="A10851" s="8"/>
      <c r="U10851" s="1"/>
    </row>
    <row r="10852" spans="1:21">
      <c r="A10852" s="8"/>
      <c r="U10852" s="1"/>
    </row>
    <row r="10853" spans="1:21">
      <c r="A10853" s="8"/>
      <c r="U10853" s="1"/>
    </row>
    <row r="10854" spans="1:21">
      <c r="A10854" s="8"/>
      <c r="U10854" s="1"/>
    </row>
    <row r="10855" spans="1:21">
      <c r="A10855" s="8"/>
      <c r="U10855" s="1"/>
    </row>
    <row r="10856" spans="1:21">
      <c r="A10856" s="8"/>
      <c r="U10856" s="1"/>
    </row>
    <row r="10857" spans="1:21">
      <c r="A10857" s="8"/>
      <c r="U10857" s="1"/>
    </row>
    <row r="10858" spans="1:21">
      <c r="A10858" s="8"/>
      <c r="U10858" s="1"/>
    </row>
    <row r="10859" spans="1:21">
      <c r="A10859" s="8"/>
      <c r="U10859" s="1"/>
    </row>
    <row r="10860" spans="1:21">
      <c r="A10860" s="8"/>
      <c r="U10860" s="1"/>
    </row>
    <row r="10861" spans="1:21">
      <c r="A10861" s="8"/>
      <c r="U10861" s="1"/>
    </row>
    <row r="10862" spans="1:21">
      <c r="A10862" s="8"/>
      <c r="U10862" s="1"/>
    </row>
    <row r="10863" spans="1:21">
      <c r="A10863" s="8"/>
      <c r="U10863" s="1"/>
    </row>
    <row r="10864" spans="1:21">
      <c r="A10864" s="8"/>
      <c r="U10864" s="1"/>
    </row>
    <row r="10865" spans="1:21">
      <c r="A10865" s="8"/>
      <c r="U10865" s="1"/>
    </row>
    <row r="10866" spans="1:21">
      <c r="A10866" s="8"/>
      <c r="U10866" s="1"/>
    </row>
    <row r="10867" spans="1:21">
      <c r="A10867" s="8"/>
      <c r="U10867" s="1"/>
    </row>
    <row r="10868" spans="1:21">
      <c r="A10868" s="8"/>
      <c r="U10868" s="1"/>
    </row>
    <row r="10869" spans="1:21">
      <c r="A10869" s="8"/>
      <c r="U10869" s="1"/>
    </row>
    <row r="10870" spans="1:21">
      <c r="A10870" s="8"/>
      <c r="U10870" s="1"/>
    </row>
    <row r="10871" spans="1:21">
      <c r="A10871" s="8"/>
      <c r="U10871" s="1"/>
    </row>
    <row r="10872" spans="1:21">
      <c r="A10872" s="8"/>
      <c r="U10872" s="1"/>
    </row>
    <row r="10873" spans="1:21">
      <c r="A10873" s="8"/>
      <c r="U10873" s="1"/>
    </row>
    <row r="10874" spans="1:21">
      <c r="A10874" s="8"/>
      <c r="U10874" s="1"/>
    </row>
    <row r="10875" spans="1:21">
      <c r="A10875" s="8"/>
      <c r="U10875" s="1"/>
    </row>
    <row r="10876" spans="1:21">
      <c r="A10876" s="8"/>
      <c r="U10876" s="1"/>
    </row>
    <row r="10877" spans="1:21">
      <c r="A10877" s="8"/>
      <c r="U10877" s="1"/>
    </row>
    <row r="10878" spans="1:21">
      <c r="A10878" s="8"/>
      <c r="U10878" s="1"/>
    </row>
    <row r="10879" spans="1:21">
      <c r="A10879" s="8"/>
      <c r="U10879" s="1"/>
    </row>
    <row r="10880" spans="1:21">
      <c r="A10880" s="8"/>
      <c r="U10880" s="1"/>
    </row>
    <row r="10881" spans="1:21">
      <c r="A10881" s="8"/>
      <c r="U10881" s="1"/>
    </row>
    <row r="10882" spans="1:21">
      <c r="A10882" s="8"/>
      <c r="U10882" s="1"/>
    </row>
    <row r="10883" spans="1:21">
      <c r="A10883" s="8"/>
      <c r="U10883" s="1"/>
    </row>
    <row r="10884" spans="1:21">
      <c r="A10884" s="8"/>
      <c r="U10884" s="1"/>
    </row>
    <row r="10885" spans="1:21">
      <c r="A10885" s="8"/>
      <c r="U10885" s="1"/>
    </row>
    <row r="10886" spans="1:21">
      <c r="A10886" s="8"/>
      <c r="U10886" s="1"/>
    </row>
    <row r="10887" spans="1:21">
      <c r="A10887" s="8"/>
      <c r="U10887" s="1"/>
    </row>
    <row r="10888" spans="1:21">
      <c r="A10888" s="8"/>
      <c r="U10888" s="1"/>
    </row>
    <row r="10889" spans="1:21">
      <c r="A10889" s="8"/>
      <c r="U10889" s="1"/>
    </row>
    <row r="10890" spans="1:21">
      <c r="A10890" s="8"/>
      <c r="U10890" s="1"/>
    </row>
    <row r="10891" spans="1:21">
      <c r="A10891" s="8"/>
      <c r="U10891" s="1"/>
    </row>
    <row r="10892" spans="1:21">
      <c r="A10892" s="8"/>
      <c r="U10892" s="1"/>
    </row>
    <row r="10893" spans="1:21">
      <c r="A10893" s="8"/>
      <c r="U10893" s="1"/>
    </row>
    <row r="10894" spans="1:21">
      <c r="A10894" s="8"/>
      <c r="U10894" s="1"/>
    </row>
    <row r="10895" spans="1:21">
      <c r="A10895" s="8"/>
      <c r="U10895" s="1"/>
    </row>
    <row r="10896" spans="1:21">
      <c r="A10896" s="8"/>
      <c r="U10896" s="1"/>
    </row>
    <row r="10897" spans="1:21">
      <c r="A10897" s="8"/>
      <c r="U10897" s="1"/>
    </row>
    <row r="10898" spans="1:21">
      <c r="A10898" s="8"/>
      <c r="U10898" s="1"/>
    </row>
    <row r="10899" spans="1:21">
      <c r="A10899" s="8"/>
      <c r="U10899" s="1"/>
    </row>
    <row r="10900" spans="1:21">
      <c r="A10900" s="8"/>
      <c r="U10900" s="1"/>
    </row>
    <row r="10901" spans="1:21">
      <c r="A10901" s="8"/>
      <c r="U10901" s="1"/>
    </row>
    <row r="10902" spans="1:21">
      <c r="A10902" s="8"/>
      <c r="U10902" s="1"/>
    </row>
    <row r="10903" spans="1:21">
      <c r="A10903" s="8"/>
      <c r="U10903" s="1"/>
    </row>
    <row r="10904" spans="1:21">
      <c r="A10904" s="8"/>
      <c r="U10904" s="1"/>
    </row>
    <row r="10905" spans="1:21">
      <c r="A10905" s="8"/>
      <c r="U10905" s="1"/>
    </row>
    <row r="10906" spans="1:21">
      <c r="A10906" s="8"/>
      <c r="U10906" s="1"/>
    </row>
    <row r="10907" spans="1:21">
      <c r="A10907" s="8"/>
      <c r="U10907" s="1"/>
    </row>
    <row r="10908" spans="1:21">
      <c r="A10908" s="8"/>
      <c r="U10908" s="1"/>
    </row>
    <row r="10909" spans="1:21">
      <c r="A10909" s="8"/>
      <c r="U10909" s="1"/>
    </row>
    <row r="10910" spans="1:21">
      <c r="A10910" s="8"/>
      <c r="U10910" s="1"/>
    </row>
    <row r="10911" spans="1:21">
      <c r="A10911" s="8"/>
      <c r="U10911" s="1"/>
    </row>
    <row r="10912" spans="1:21">
      <c r="A10912" s="8"/>
      <c r="U10912" s="1"/>
    </row>
    <row r="10913" spans="1:21">
      <c r="A10913" s="8"/>
      <c r="U10913" s="1"/>
    </row>
    <row r="10914" spans="1:21">
      <c r="A10914" s="8"/>
      <c r="U10914" s="1"/>
    </row>
    <row r="10915" spans="1:21">
      <c r="A10915" s="8"/>
      <c r="U10915" s="1"/>
    </row>
    <row r="10916" spans="1:21">
      <c r="A10916" s="8"/>
      <c r="U10916" s="1"/>
    </row>
    <row r="10917" spans="1:21">
      <c r="A10917" s="8"/>
      <c r="U10917" s="1"/>
    </row>
    <row r="10918" spans="1:21">
      <c r="A10918" s="8"/>
      <c r="U10918" s="1"/>
    </row>
    <row r="10919" spans="1:21">
      <c r="A10919" s="8"/>
      <c r="U10919" s="1"/>
    </row>
    <row r="10920" spans="1:21">
      <c r="A10920" s="8"/>
      <c r="U10920" s="1"/>
    </row>
    <row r="10921" spans="1:21">
      <c r="A10921" s="8"/>
      <c r="U10921" s="1"/>
    </row>
    <row r="10922" spans="1:21">
      <c r="A10922" s="8"/>
      <c r="U10922" s="1"/>
    </row>
    <row r="10923" spans="1:21">
      <c r="A10923" s="8"/>
      <c r="U10923" s="1"/>
    </row>
    <row r="10924" spans="1:21">
      <c r="A10924" s="8"/>
      <c r="U10924" s="1"/>
    </row>
    <row r="10925" spans="1:21">
      <c r="A10925" s="8"/>
      <c r="U10925" s="1"/>
    </row>
    <row r="10926" spans="1:21">
      <c r="A10926" s="8"/>
      <c r="U10926" s="1"/>
    </row>
    <row r="10927" spans="1:21">
      <c r="A10927" s="8"/>
      <c r="U10927" s="1"/>
    </row>
    <row r="10928" spans="1:21">
      <c r="A10928" s="8"/>
      <c r="U10928" s="1"/>
    </row>
    <row r="10929" spans="1:21">
      <c r="A10929" s="8"/>
      <c r="U10929" s="1"/>
    </row>
    <row r="10930" spans="1:21">
      <c r="A10930" s="8"/>
      <c r="U10930" s="1"/>
    </row>
    <row r="10931" spans="1:21">
      <c r="A10931" s="8"/>
      <c r="U10931" s="1"/>
    </row>
    <row r="10932" spans="1:21">
      <c r="A10932" s="8"/>
      <c r="U10932" s="1"/>
    </row>
    <row r="10933" spans="1:21">
      <c r="A10933" s="8"/>
      <c r="U10933" s="1"/>
    </row>
    <row r="10934" spans="1:21">
      <c r="A10934" s="8"/>
      <c r="U10934" s="1"/>
    </row>
    <row r="10935" spans="1:21">
      <c r="A10935" s="8"/>
      <c r="U10935" s="1"/>
    </row>
    <row r="10936" spans="1:21">
      <c r="A10936" s="8"/>
      <c r="U10936" s="1"/>
    </row>
    <row r="10937" spans="1:21">
      <c r="A10937" s="8"/>
      <c r="U10937" s="1"/>
    </row>
    <row r="10938" spans="1:21">
      <c r="A10938" s="8"/>
      <c r="U10938" s="1"/>
    </row>
    <row r="10939" spans="1:21">
      <c r="A10939" s="8"/>
      <c r="U10939" s="1"/>
    </row>
    <row r="10940" spans="1:21">
      <c r="A10940" s="8"/>
      <c r="U10940" s="1"/>
    </row>
    <row r="10941" spans="1:21">
      <c r="A10941" s="8"/>
      <c r="U10941" s="1"/>
    </row>
    <row r="10942" spans="1:21">
      <c r="A10942" s="8"/>
      <c r="U10942" s="1"/>
    </row>
    <row r="10943" spans="1:21">
      <c r="A10943" s="8"/>
      <c r="U10943" s="1"/>
    </row>
    <row r="10944" spans="1:21">
      <c r="A10944" s="8"/>
      <c r="U10944" s="1"/>
    </row>
    <row r="10945" spans="1:21">
      <c r="A10945" s="8"/>
      <c r="U10945" s="1"/>
    </row>
    <row r="10946" spans="1:21">
      <c r="A10946" s="8"/>
      <c r="U10946" s="1"/>
    </row>
    <row r="10947" spans="1:21">
      <c r="A10947" s="8"/>
      <c r="U10947" s="1"/>
    </row>
    <row r="10948" spans="1:21">
      <c r="A10948" s="8"/>
      <c r="U10948" s="1"/>
    </row>
    <row r="10949" spans="1:21">
      <c r="A10949" s="8"/>
      <c r="U10949" s="1"/>
    </row>
    <row r="10950" spans="1:21">
      <c r="A10950" s="8"/>
      <c r="U10950" s="1"/>
    </row>
    <row r="10951" spans="1:21">
      <c r="A10951" s="8"/>
      <c r="U10951" s="1"/>
    </row>
    <row r="10952" spans="1:21">
      <c r="A10952" s="8"/>
      <c r="U10952" s="1"/>
    </row>
    <row r="10953" spans="1:21">
      <c r="A10953" s="8"/>
      <c r="U10953" s="1"/>
    </row>
    <row r="10954" spans="1:21">
      <c r="A10954" s="8"/>
      <c r="U10954" s="1"/>
    </row>
    <row r="10955" spans="1:21">
      <c r="A10955" s="8"/>
      <c r="U10955" s="1"/>
    </row>
    <row r="10956" spans="1:21">
      <c r="A10956" s="8"/>
      <c r="U10956" s="1"/>
    </row>
    <row r="10957" spans="1:21">
      <c r="A10957" s="8"/>
      <c r="U10957" s="1"/>
    </row>
    <row r="10958" spans="1:21">
      <c r="A10958" s="8"/>
      <c r="U10958" s="1"/>
    </row>
    <row r="10959" spans="1:21">
      <c r="A10959" s="8"/>
      <c r="U10959" s="1"/>
    </row>
    <row r="10960" spans="1:21">
      <c r="A10960" s="8"/>
      <c r="U10960" s="1"/>
    </row>
    <row r="10961" spans="1:21">
      <c r="A10961" s="8"/>
      <c r="U10961" s="1"/>
    </row>
    <row r="10962" spans="1:21">
      <c r="A10962" s="8"/>
      <c r="U10962" s="1"/>
    </row>
    <row r="10963" spans="1:21">
      <c r="A10963" s="8"/>
      <c r="U10963" s="1"/>
    </row>
    <row r="10964" spans="1:21">
      <c r="A10964" s="8"/>
      <c r="U10964" s="1"/>
    </row>
    <row r="10965" spans="1:21">
      <c r="A10965" s="8"/>
      <c r="U10965" s="1"/>
    </row>
    <row r="10966" spans="1:21">
      <c r="A10966" s="8"/>
      <c r="U10966" s="1"/>
    </row>
    <row r="10967" spans="1:21">
      <c r="A10967" s="8"/>
      <c r="U10967" s="1"/>
    </row>
    <row r="10968" spans="1:21">
      <c r="A10968" s="8"/>
      <c r="U10968" s="1"/>
    </row>
    <row r="10969" spans="1:21">
      <c r="A10969" s="8"/>
      <c r="U10969" s="1"/>
    </row>
    <row r="10970" spans="1:21">
      <c r="A10970" s="8"/>
      <c r="U10970" s="1"/>
    </row>
    <row r="10971" spans="1:21">
      <c r="A10971" s="8"/>
      <c r="U10971" s="1"/>
    </row>
    <row r="10972" spans="1:21">
      <c r="A10972" s="8"/>
      <c r="U10972" s="1"/>
    </row>
    <row r="10973" spans="1:21">
      <c r="A10973" s="8"/>
      <c r="U10973" s="1"/>
    </row>
    <row r="10974" spans="1:21">
      <c r="A10974" s="8"/>
      <c r="U10974" s="1"/>
    </row>
    <row r="10975" spans="1:21">
      <c r="A10975" s="8"/>
      <c r="U10975" s="1"/>
    </row>
    <row r="10976" spans="1:21">
      <c r="A10976" s="8"/>
      <c r="U10976" s="1"/>
    </row>
    <row r="10977" spans="1:21">
      <c r="A10977" s="8"/>
      <c r="U10977" s="1"/>
    </row>
    <row r="10978" spans="1:21">
      <c r="A10978" s="8"/>
      <c r="U10978" s="1"/>
    </row>
    <row r="10979" spans="1:21">
      <c r="A10979" s="8"/>
      <c r="U10979" s="1"/>
    </row>
    <row r="10980" spans="1:21">
      <c r="A10980" s="8"/>
      <c r="U10980" s="1"/>
    </row>
    <row r="10981" spans="1:21">
      <c r="A10981" s="8"/>
      <c r="U10981" s="1"/>
    </row>
    <row r="10982" spans="1:21">
      <c r="A10982" s="8"/>
      <c r="U10982" s="1"/>
    </row>
    <row r="10983" spans="1:21">
      <c r="A10983" s="8"/>
      <c r="U10983" s="1"/>
    </row>
    <row r="10984" spans="1:21">
      <c r="A10984" s="8"/>
      <c r="U10984" s="1"/>
    </row>
    <row r="10985" spans="1:21">
      <c r="A10985" s="8"/>
      <c r="U10985" s="1"/>
    </row>
    <row r="10986" spans="1:21">
      <c r="A10986" s="8"/>
      <c r="U10986" s="1"/>
    </row>
    <row r="10987" spans="1:21">
      <c r="A10987" s="8"/>
      <c r="U10987" s="1"/>
    </row>
    <row r="10988" spans="1:21">
      <c r="A10988" s="8"/>
      <c r="U10988" s="1"/>
    </row>
    <row r="10989" spans="1:21">
      <c r="A10989" s="8"/>
      <c r="U10989" s="1"/>
    </row>
    <row r="10990" spans="1:21">
      <c r="A10990" s="8"/>
      <c r="U10990" s="1"/>
    </row>
    <row r="10991" spans="1:21">
      <c r="A10991" s="8"/>
      <c r="U10991" s="1"/>
    </row>
    <row r="10992" spans="1:21">
      <c r="A10992" s="8"/>
      <c r="U10992" s="1"/>
    </row>
    <row r="10993" spans="1:21">
      <c r="A10993" s="8"/>
      <c r="U10993" s="1"/>
    </row>
    <row r="10994" spans="1:21">
      <c r="A10994" s="8"/>
      <c r="U10994" s="1"/>
    </row>
    <row r="10995" spans="1:21">
      <c r="A10995" s="8"/>
      <c r="U10995" s="1"/>
    </row>
    <row r="10996" spans="1:21">
      <c r="A10996" s="8"/>
      <c r="U10996" s="1"/>
    </row>
    <row r="10997" spans="1:21">
      <c r="A10997" s="8"/>
      <c r="U10997" s="1"/>
    </row>
    <row r="10998" spans="1:21">
      <c r="A10998" s="8"/>
      <c r="U10998" s="1"/>
    </row>
    <row r="10999" spans="1:21">
      <c r="A10999" s="8"/>
      <c r="U10999" s="1"/>
    </row>
    <row r="11000" spans="1:21">
      <c r="A11000" s="8"/>
      <c r="U11000" s="1"/>
    </row>
    <row r="11001" spans="1:21">
      <c r="A11001" s="8"/>
      <c r="U11001" s="1"/>
    </row>
    <row r="11002" spans="1:21">
      <c r="A11002" s="8"/>
      <c r="U11002" s="1"/>
    </row>
    <row r="11003" spans="1:21">
      <c r="A11003" s="8"/>
      <c r="U11003" s="1"/>
    </row>
    <row r="11004" spans="1:21">
      <c r="A11004" s="8"/>
      <c r="U11004" s="1"/>
    </row>
    <row r="11005" spans="1:21">
      <c r="A11005" s="8"/>
      <c r="U11005" s="1"/>
    </row>
    <row r="11006" spans="1:21">
      <c r="A11006" s="8"/>
      <c r="U11006" s="1"/>
    </row>
    <row r="11007" spans="1:21">
      <c r="A11007" s="8"/>
      <c r="U11007" s="1"/>
    </row>
    <row r="11008" spans="1:21">
      <c r="A11008" s="8"/>
      <c r="U11008" s="1"/>
    </row>
    <row r="11009" spans="1:21">
      <c r="A11009" s="8"/>
      <c r="U11009" s="1"/>
    </row>
    <row r="11010" spans="1:21">
      <c r="A11010" s="8"/>
      <c r="U11010" s="1"/>
    </row>
    <row r="11011" spans="1:21">
      <c r="A11011" s="8"/>
      <c r="U11011" s="1"/>
    </row>
    <row r="11012" spans="1:21">
      <c r="A11012" s="8"/>
      <c r="U11012" s="1"/>
    </row>
    <row r="11013" spans="1:21">
      <c r="A11013" s="8"/>
      <c r="U11013" s="1"/>
    </row>
    <row r="11014" spans="1:21">
      <c r="A11014" s="8"/>
      <c r="U11014" s="1"/>
    </row>
    <row r="11015" spans="1:21">
      <c r="A11015" s="8"/>
      <c r="U11015" s="1"/>
    </row>
    <row r="11016" spans="1:21">
      <c r="A11016" s="8"/>
      <c r="U11016" s="1"/>
    </row>
    <row r="11017" spans="1:21">
      <c r="A11017" s="8"/>
      <c r="U11017" s="1"/>
    </row>
    <row r="11018" spans="1:21">
      <c r="A11018" s="8"/>
      <c r="U11018" s="1"/>
    </row>
    <row r="11019" spans="1:21">
      <c r="A11019" s="8"/>
      <c r="U11019" s="1"/>
    </row>
    <row r="11020" spans="1:21">
      <c r="A11020" s="8"/>
      <c r="U11020" s="1"/>
    </row>
    <row r="11021" spans="1:21">
      <c r="A11021" s="8"/>
      <c r="U11021" s="1"/>
    </row>
    <row r="11022" spans="1:21">
      <c r="A11022" s="8"/>
      <c r="U11022" s="1"/>
    </row>
    <row r="11023" spans="1:21">
      <c r="A11023" s="8"/>
      <c r="U11023" s="1"/>
    </row>
    <row r="11024" spans="1:21">
      <c r="A11024" s="8"/>
      <c r="U11024" s="1"/>
    </row>
    <row r="11025" spans="1:21">
      <c r="A11025" s="8"/>
      <c r="U11025" s="1"/>
    </row>
    <row r="11026" spans="1:21">
      <c r="A11026" s="8"/>
      <c r="U11026" s="1"/>
    </row>
    <row r="11027" spans="1:21">
      <c r="A11027" s="8"/>
      <c r="U11027" s="1"/>
    </row>
    <row r="11028" spans="1:21">
      <c r="A11028" s="8"/>
      <c r="U11028" s="1"/>
    </row>
    <row r="11029" spans="1:21">
      <c r="A11029" s="8"/>
      <c r="U11029" s="1"/>
    </row>
    <row r="11030" spans="1:21">
      <c r="A11030" s="8"/>
      <c r="U11030" s="1"/>
    </row>
    <row r="11031" spans="1:21">
      <c r="A11031" s="8"/>
      <c r="U11031" s="1"/>
    </row>
    <row r="11032" spans="1:21">
      <c r="A11032" s="8"/>
      <c r="U11032" s="1"/>
    </row>
    <row r="11033" spans="1:21">
      <c r="A11033" s="8"/>
      <c r="U11033" s="1"/>
    </row>
    <row r="11034" spans="1:21">
      <c r="A11034" s="8"/>
      <c r="U11034" s="1"/>
    </row>
    <row r="11035" spans="1:21">
      <c r="A11035" s="8"/>
      <c r="U11035" s="1"/>
    </row>
    <row r="11036" spans="1:21">
      <c r="A11036" s="8"/>
      <c r="U11036" s="1"/>
    </row>
    <row r="11037" spans="1:21">
      <c r="A11037" s="8"/>
      <c r="U11037" s="1"/>
    </row>
    <row r="11038" spans="1:21">
      <c r="A11038" s="8"/>
      <c r="U11038" s="1"/>
    </row>
    <row r="11039" spans="1:21">
      <c r="A11039" s="8"/>
      <c r="U11039" s="1"/>
    </row>
    <row r="11040" spans="1:21">
      <c r="A11040" s="8"/>
      <c r="U11040" s="1"/>
    </row>
    <row r="11041" spans="1:21">
      <c r="A11041" s="8"/>
      <c r="U11041" s="1"/>
    </row>
    <row r="11042" spans="1:21">
      <c r="A11042" s="8"/>
      <c r="U11042" s="1"/>
    </row>
    <row r="11043" spans="1:21">
      <c r="A11043" s="8"/>
      <c r="U11043" s="1"/>
    </row>
    <row r="11044" spans="1:21">
      <c r="A11044" s="8"/>
      <c r="U11044" s="1"/>
    </row>
    <row r="11045" spans="1:21">
      <c r="A11045" s="8"/>
      <c r="U11045" s="1"/>
    </row>
    <row r="11046" spans="1:21">
      <c r="A11046" s="8"/>
      <c r="U11046" s="1"/>
    </row>
    <row r="11047" spans="1:21">
      <c r="A11047" s="8"/>
      <c r="U11047" s="1"/>
    </row>
    <row r="11048" spans="1:21">
      <c r="A11048" s="8"/>
      <c r="U11048" s="1"/>
    </row>
    <row r="11049" spans="1:21">
      <c r="A11049" s="8"/>
      <c r="U11049" s="1"/>
    </row>
    <row r="11050" spans="1:21">
      <c r="A11050" s="8"/>
      <c r="U11050" s="1"/>
    </row>
    <row r="11051" spans="1:21">
      <c r="A11051" s="8"/>
      <c r="U11051" s="1"/>
    </row>
    <row r="11052" spans="1:21">
      <c r="A11052" s="8"/>
      <c r="U11052" s="1"/>
    </row>
    <row r="11053" spans="1:21">
      <c r="A11053" s="8"/>
      <c r="U11053" s="1"/>
    </row>
    <row r="11054" spans="1:21">
      <c r="A11054" s="8"/>
      <c r="U11054" s="1"/>
    </row>
    <row r="11055" spans="1:21">
      <c r="A11055" s="8"/>
      <c r="U11055" s="1"/>
    </row>
    <row r="11056" spans="1:21">
      <c r="A11056" s="8"/>
      <c r="U11056" s="1"/>
    </row>
    <row r="11057" spans="1:21">
      <c r="A11057" s="8"/>
      <c r="U11057" s="1"/>
    </row>
    <row r="11058" spans="1:21">
      <c r="A11058" s="8"/>
      <c r="U11058" s="1"/>
    </row>
    <row r="11059" spans="1:21">
      <c r="A11059" s="8"/>
      <c r="U11059" s="1"/>
    </row>
    <row r="11060" spans="1:21">
      <c r="A11060" s="8"/>
      <c r="U11060" s="1"/>
    </row>
    <row r="11061" spans="1:21">
      <c r="A11061" s="8"/>
      <c r="U11061" s="1"/>
    </row>
    <row r="11062" spans="1:21">
      <c r="A11062" s="8"/>
      <c r="U11062" s="1"/>
    </row>
    <row r="11063" spans="1:21">
      <c r="A11063" s="8"/>
      <c r="U11063" s="1"/>
    </row>
    <row r="11064" spans="1:21">
      <c r="A11064" s="8"/>
      <c r="U11064" s="1"/>
    </row>
    <row r="11065" spans="1:21">
      <c r="A11065" s="8"/>
      <c r="U11065" s="1"/>
    </row>
    <row r="11066" spans="1:21">
      <c r="A11066" s="8"/>
      <c r="U11066" s="1"/>
    </row>
    <row r="11067" spans="1:21">
      <c r="A11067" s="8"/>
      <c r="U11067" s="1"/>
    </row>
    <row r="11068" spans="1:21">
      <c r="A11068" s="8"/>
      <c r="U11068" s="1"/>
    </row>
    <row r="11069" spans="1:21">
      <c r="A11069" s="8"/>
      <c r="U11069" s="1"/>
    </row>
    <row r="11070" spans="1:21">
      <c r="A11070" s="8"/>
      <c r="U11070" s="1"/>
    </row>
    <row r="11071" spans="1:21">
      <c r="A11071" s="8"/>
      <c r="U11071" s="1"/>
    </row>
    <row r="11072" spans="1:21">
      <c r="A11072" s="8"/>
      <c r="U11072" s="1"/>
    </row>
    <row r="11073" spans="1:21">
      <c r="A11073" s="8"/>
      <c r="U11073" s="1"/>
    </row>
    <row r="11074" spans="1:21">
      <c r="A11074" s="8"/>
      <c r="U11074" s="1"/>
    </row>
    <row r="11075" spans="1:21">
      <c r="A11075" s="8"/>
      <c r="U11075" s="1"/>
    </row>
    <row r="11076" spans="1:21">
      <c r="A11076" s="8"/>
      <c r="U11076" s="1"/>
    </row>
    <row r="11077" spans="1:21">
      <c r="A11077" s="8"/>
      <c r="U11077" s="1"/>
    </row>
    <row r="11078" spans="1:21">
      <c r="A11078" s="8"/>
      <c r="U11078" s="1"/>
    </row>
    <row r="11079" spans="1:21">
      <c r="A11079" s="8"/>
      <c r="U11079" s="1"/>
    </row>
    <row r="11080" spans="1:21">
      <c r="A11080" s="8"/>
      <c r="U11080" s="1"/>
    </row>
    <row r="11081" spans="1:21">
      <c r="A11081" s="8"/>
      <c r="U11081" s="1"/>
    </row>
    <row r="11082" spans="1:21">
      <c r="A11082" s="8"/>
      <c r="U11082" s="1"/>
    </row>
    <row r="11083" spans="1:21">
      <c r="A11083" s="8"/>
      <c r="U11083" s="1"/>
    </row>
    <row r="11084" spans="1:21">
      <c r="A11084" s="8"/>
      <c r="U11084" s="1"/>
    </row>
    <row r="11085" spans="1:21">
      <c r="A11085" s="8"/>
      <c r="U11085" s="1"/>
    </row>
    <row r="11086" spans="1:21">
      <c r="A11086" s="8"/>
      <c r="U11086" s="1"/>
    </row>
    <row r="11087" spans="1:21">
      <c r="A11087" s="8"/>
      <c r="U11087" s="1"/>
    </row>
    <row r="11088" spans="1:21">
      <c r="A11088" s="8"/>
      <c r="U11088" s="1"/>
    </row>
    <row r="11089" spans="1:21">
      <c r="A11089" s="8"/>
      <c r="U11089" s="1"/>
    </row>
    <row r="11090" spans="1:21">
      <c r="A11090" s="8"/>
      <c r="U11090" s="1"/>
    </row>
    <row r="11091" spans="1:21">
      <c r="A11091" s="8"/>
      <c r="U11091" s="1"/>
    </row>
    <row r="11092" spans="1:21">
      <c r="A11092" s="8"/>
      <c r="U11092" s="1"/>
    </row>
    <row r="11093" spans="1:21">
      <c r="A11093" s="8"/>
      <c r="U11093" s="1"/>
    </row>
    <row r="11094" spans="1:21">
      <c r="A11094" s="8"/>
      <c r="U11094" s="1"/>
    </row>
    <row r="11095" spans="1:21">
      <c r="A11095" s="8"/>
      <c r="U11095" s="1"/>
    </row>
    <row r="11096" spans="1:21">
      <c r="A11096" s="8"/>
      <c r="U11096" s="1"/>
    </row>
    <row r="11097" spans="1:21">
      <c r="A11097" s="8"/>
      <c r="U11097" s="1"/>
    </row>
    <row r="11098" spans="1:21">
      <c r="A11098" s="8"/>
      <c r="U11098" s="1"/>
    </row>
    <row r="11099" spans="1:21">
      <c r="A11099" s="8"/>
      <c r="U11099" s="1"/>
    </row>
    <row r="11100" spans="1:21">
      <c r="A11100" s="8"/>
      <c r="U11100" s="1"/>
    </row>
    <row r="11101" spans="1:21">
      <c r="A11101" s="8"/>
      <c r="U11101" s="1"/>
    </row>
    <row r="11102" spans="1:21">
      <c r="A11102" s="8"/>
      <c r="U11102" s="1"/>
    </row>
    <row r="11103" spans="1:21">
      <c r="A11103" s="8"/>
      <c r="U11103" s="1"/>
    </row>
    <row r="11104" spans="1:21">
      <c r="A11104" s="8"/>
      <c r="U11104" s="1"/>
    </row>
    <row r="11105" spans="1:21">
      <c r="A11105" s="8"/>
      <c r="U11105" s="1"/>
    </row>
    <row r="11106" spans="1:21">
      <c r="A11106" s="8"/>
      <c r="U11106" s="1"/>
    </row>
    <row r="11107" spans="1:21">
      <c r="A11107" s="8"/>
      <c r="U11107" s="1"/>
    </row>
    <row r="11108" spans="1:21">
      <c r="A11108" s="8"/>
      <c r="U11108" s="1"/>
    </row>
    <row r="11109" spans="1:21">
      <c r="A11109" s="8"/>
      <c r="U11109" s="1"/>
    </row>
    <row r="11110" spans="1:21">
      <c r="A11110" s="8"/>
      <c r="U11110" s="1"/>
    </row>
    <row r="11111" spans="1:21">
      <c r="A11111" s="8"/>
      <c r="U11111" s="1"/>
    </row>
    <row r="11112" spans="1:21">
      <c r="A11112" s="8"/>
      <c r="U11112" s="1"/>
    </row>
    <row r="11113" spans="1:21">
      <c r="A11113" s="8"/>
      <c r="U11113" s="1"/>
    </row>
    <row r="11114" spans="1:21">
      <c r="A11114" s="8"/>
      <c r="U11114" s="1"/>
    </row>
    <row r="11115" spans="1:21">
      <c r="A11115" s="8"/>
      <c r="U11115" s="1"/>
    </row>
    <row r="11116" spans="1:21">
      <c r="A11116" s="8"/>
      <c r="U11116" s="1"/>
    </row>
    <row r="11117" spans="1:21">
      <c r="A11117" s="8"/>
      <c r="U11117" s="1"/>
    </row>
    <row r="11118" spans="1:21">
      <c r="A11118" s="8"/>
      <c r="U11118" s="1"/>
    </row>
    <row r="11119" spans="1:21">
      <c r="A11119" s="8"/>
      <c r="U11119" s="1"/>
    </row>
    <row r="11120" spans="1:21">
      <c r="A11120" s="8"/>
      <c r="U11120" s="1"/>
    </row>
    <row r="11121" spans="1:21">
      <c r="A11121" s="8"/>
      <c r="U11121" s="1"/>
    </row>
    <row r="11122" spans="1:21">
      <c r="A11122" s="8"/>
      <c r="U11122" s="1"/>
    </row>
    <row r="11123" spans="1:21">
      <c r="A11123" s="8"/>
      <c r="U11123" s="1"/>
    </row>
    <row r="11124" spans="1:21">
      <c r="A11124" s="8"/>
      <c r="U11124" s="1"/>
    </row>
    <row r="11125" spans="1:21">
      <c r="A11125" s="8"/>
      <c r="U11125" s="1"/>
    </row>
    <row r="11126" spans="1:21">
      <c r="A11126" s="8"/>
      <c r="U11126" s="1"/>
    </row>
    <row r="11127" spans="1:21">
      <c r="A11127" s="8"/>
      <c r="U11127" s="1"/>
    </row>
    <row r="11128" spans="1:21">
      <c r="A11128" s="8"/>
      <c r="U11128" s="1"/>
    </row>
    <row r="11129" spans="1:21">
      <c r="A11129" s="8"/>
      <c r="U11129" s="1"/>
    </row>
    <row r="11130" spans="1:21">
      <c r="A11130" s="8"/>
      <c r="U11130" s="1"/>
    </row>
    <row r="11131" spans="1:21">
      <c r="A11131" s="8"/>
      <c r="U11131" s="1"/>
    </row>
    <row r="11132" spans="1:21">
      <c r="A11132" s="8"/>
      <c r="U11132" s="1"/>
    </row>
    <row r="11133" spans="1:21">
      <c r="A11133" s="8"/>
      <c r="U11133" s="1"/>
    </row>
    <row r="11134" spans="1:21">
      <c r="A11134" s="8"/>
      <c r="U11134" s="1"/>
    </row>
    <row r="11135" spans="1:21">
      <c r="A11135" s="8"/>
      <c r="U11135" s="1"/>
    </row>
    <row r="11136" spans="1:21">
      <c r="A11136" s="8"/>
      <c r="U11136" s="1"/>
    </row>
    <row r="11137" spans="1:21">
      <c r="A11137" s="8"/>
      <c r="U11137" s="1"/>
    </row>
    <row r="11138" spans="1:21">
      <c r="A11138" s="8"/>
      <c r="U11138" s="1"/>
    </row>
    <row r="11139" spans="1:21">
      <c r="A11139" s="8"/>
      <c r="U11139" s="1"/>
    </row>
    <row r="11140" spans="1:21">
      <c r="A11140" s="8"/>
      <c r="U11140" s="1"/>
    </row>
    <row r="11141" spans="1:21">
      <c r="A11141" s="8"/>
      <c r="U11141" s="1"/>
    </row>
    <row r="11142" spans="1:21">
      <c r="A11142" s="8"/>
      <c r="U11142" s="1"/>
    </row>
    <row r="11143" spans="1:21">
      <c r="A11143" s="8"/>
      <c r="U11143" s="1"/>
    </row>
    <row r="11144" spans="1:21">
      <c r="A11144" s="8"/>
      <c r="U11144" s="1"/>
    </row>
    <row r="11145" spans="1:21">
      <c r="A11145" s="8"/>
      <c r="U11145" s="1"/>
    </row>
    <row r="11146" spans="1:21">
      <c r="A11146" s="8"/>
      <c r="U11146" s="1"/>
    </row>
    <row r="11147" spans="1:21">
      <c r="A11147" s="8"/>
      <c r="U11147" s="1"/>
    </row>
    <row r="11148" spans="1:21">
      <c r="A11148" s="8"/>
      <c r="U11148" s="1"/>
    </row>
    <row r="11149" spans="1:21">
      <c r="A11149" s="8"/>
      <c r="U11149" s="1"/>
    </row>
    <row r="11150" spans="1:21">
      <c r="A11150" s="8"/>
      <c r="U11150" s="1"/>
    </row>
    <row r="11151" spans="1:21">
      <c r="A11151" s="8"/>
      <c r="U11151" s="1"/>
    </row>
    <row r="11152" spans="1:21">
      <c r="A11152" s="8"/>
      <c r="U11152" s="1"/>
    </row>
    <row r="11153" spans="1:21">
      <c r="A11153" s="8"/>
      <c r="U11153" s="1"/>
    </row>
    <row r="11154" spans="1:21">
      <c r="A11154" s="8"/>
      <c r="U11154" s="1"/>
    </row>
    <row r="11155" spans="1:21">
      <c r="A11155" s="8"/>
      <c r="U11155" s="1"/>
    </row>
    <row r="11156" spans="1:21">
      <c r="A11156" s="8"/>
      <c r="U11156" s="1"/>
    </row>
    <row r="11157" spans="1:21">
      <c r="A11157" s="8"/>
      <c r="U11157" s="1"/>
    </row>
    <row r="11158" spans="1:21">
      <c r="A11158" s="8"/>
      <c r="U11158" s="1"/>
    </row>
    <row r="11159" spans="1:21">
      <c r="A11159" s="8"/>
      <c r="U11159" s="1"/>
    </row>
    <row r="11160" spans="1:21">
      <c r="A11160" s="8"/>
      <c r="U11160" s="1"/>
    </row>
    <row r="11161" spans="1:21">
      <c r="A11161" s="8"/>
      <c r="U11161" s="1"/>
    </row>
    <row r="11162" spans="1:21">
      <c r="A11162" s="8"/>
      <c r="U11162" s="1"/>
    </row>
    <row r="11163" spans="1:21">
      <c r="A11163" s="8"/>
      <c r="U11163" s="1"/>
    </row>
    <row r="11164" spans="1:21">
      <c r="A11164" s="8"/>
      <c r="U11164" s="1"/>
    </row>
    <row r="11165" spans="1:21">
      <c r="A11165" s="8"/>
      <c r="U11165" s="1"/>
    </row>
    <row r="11166" spans="1:21">
      <c r="A11166" s="8"/>
      <c r="U11166" s="1"/>
    </row>
    <row r="11167" spans="1:21">
      <c r="A11167" s="8"/>
      <c r="U11167" s="1"/>
    </row>
    <row r="11168" spans="1:21">
      <c r="A11168" s="8"/>
      <c r="U11168" s="1"/>
    </row>
    <row r="11169" spans="1:21">
      <c r="A11169" s="8"/>
      <c r="U11169" s="1"/>
    </row>
    <row r="11170" spans="1:21">
      <c r="A11170" s="8"/>
      <c r="U11170" s="1"/>
    </row>
    <row r="11171" spans="1:21">
      <c r="A11171" s="8"/>
      <c r="U11171" s="1"/>
    </row>
    <row r="11172" spans="1:21">
      <c r="A11172" s="8"/>
      <c r="U11172" s="1"/>
    </row>
    <row r="11173" spans="1:21">
      <c r="A11173" s="8"/>
      <c r="U11173" s="1"/>
    </row>
    <row r="11174" spans="1:21">
      <c r="A11174" s="8"/>
      <c r="U11174" s="1"/>
    </row>
    <row r="11175" spans="1:21">
      <c r="A11175" s="8"/>
      <c r="U11175" s="1"/>
    </row>
    <row r="11176" spans="1:21">
      <c r="A11176" s="8"/>
      <c r="U11176" s="1"/>
    </row>
    <row r="11177" spans="1:21">
      <c r="A11177" s="8"/>
      <c r="U11177" s="1"/>
    </row>
    <row r="11178" spans="1:21">
      <c r="A11178" s="8"/>
      <c r="U11178" s="1"/>
    </row>
    <row r="11179" spans="1:21">
      <c r="A11179" s="8"/>
      <c r="U11179" s="1"/>
    </row>
    <row r="11180" spans="1:21">
      <c r="A11180" s="8"/>
      <c r="U11180" s="1"/>
    </row>
    <row r="11181" spans="1:21">
      <c r="A11181" s="8"/>
      <c r="U11181" s="1"/>
    </row>
    <row r="11182" spans="1:21">
      <c r="A11182" s="8"/>
      <c r="U11182" s="1"/>
    </row>
    <row r="11183" spans="1:21">
      <c r="A11183" s="8"/>
      <c r="U11183" s="1"/>
    </row>
    <row r="11184" spans="1:21">
      <c r="A11184" s="8"/>
      <c r="U11184" s="1"/>
    </row>
    <row r="11185" spans="1:21">
      <c r="A11185" s="8"/>
      <c r="U11185" s="1"/>
    </row>
    <row r="11186" spans="1:21">
      <c r="A11186" s="8"/>
      <c r="U11186" s="1"/>
    </row>
    <row r="11187" spans="1:21">
      <c r="A11187" s="8"/>
      <c r="U11187" s="1"/>
    </row>
    <row r="11188" spans="1:21">
      <c r="A11188" s="8"/>
      <c r="U11188" s="1"/>
    </row>
    <row r="11189" spans="1:21">
      <c r="A11189" s="8"/>
      <c r="U11189" s="1"/>
    </row>
    <row r="11190" spans="1:21">
      <c r="A11190" s="8"/>
      <c r="U11190" s="1"/>
    </row>
    <row r="11191" spans="1:21">
      <c r="A11191" s="8"/>
      <c r="U11191" s="1"/>
    </row>
    <row r="11192" spans="1:21">
      <c r="A11192" s="8"/>
      <c r="U11192" s="1"/>
    </row>
    <row r="11193" spans="1:21">
      <c r="A11193" s="8"/>
      <c r="U11193" s="1"/>
    </row>
    <row r="11194" spans="1:21">
      <c r="A11194" s="8"/>
      <c r="U11194" s="1"/>
    </row>
    <row r="11195" spans="1:21">
      <c r="A11195" s="8"/>
      <c r="U11195" s="1"/>
    </row>
    <row r="11196" spans="1:21">
      <c r="A11196" s="8"/>
      <c r="U11196" s="1"/>
    </row>
    <row r="11197" spans="1:21">
      <c r="A11197" s="8"/>
      <c r="U11197" s="1"/>
    </row>
    <row r="11198" spans="1:21">
      <c r="A11198" s="8"/>
      <c r="U11198" s="1"/>
    </row>
    <row r="11199" spans="1:21">
      <c r="A11199" s="8"/>
      <c r="U11199" s="1"/>
    </row>
    <row r="11200" spans="1:21">
      <c r="A11200" s="8"/>
      <c r="U11200" s="1"/>
    </row>
    <row r="11201" spans="1:21">
      <c r="A11201" s="8"/>
      <c r="U11201" s="1"/>
    </row>
    <row r="11202" spans="1:21">
      <c r="A11202" s="8"/>
      <c r="U11202" s="1"/>
    </row>
    <row r="11203" spans="1:21">
      <c r="A11203" s="8"/>
      <c r="U11203" s="1"/>
    </row>
    <row r="11204" spans="1:21">
      <c r="A11204" s="8"/>
      <c r="U11204" s="1"/>
    </row>
    <row r="11205" spans="1:21">
      <c r="A11205" s="8"/>
      <c r="U11205" s="1"/>
    </row>
    <row r="11206" spans="1:21">
      <c r="A11206" s="8"/>
      <c r="U11206" s="1"/>
    </row>
    <row r="11207" spans="1:21">
      <c r="A11207" s="8"/>
      <c r="U11207" s="1"/>
    </row>
    <row r="11208" spans="1:21">
      <c r="A11208" s="8"/>
      <c r="U11208" s="1"/>
    </row>
    <row r="11209" spans="1:21">
      <c r="A11209" s="8"/>
      <c r="U11209" s="1"/>
    </row>
    <row r="11210" spans="1:21">
      <c r="A11210" s="8"/>
      <c r="U11210" s="1"/>
    </row>
    <row r="11211" spans="1:21">
      <c r="A11211" s="8"/>
      <c r="U11211" s="1"/>
    </row>
    <row r="11212" spans="1:21">
      <c r="A11212" s="8"/>
      <c r="U11212" s="1"/>
    </row>
    <row r="11213" spans="1:21">
      <c r="A11213" s="8"/>
      <c r="U11213" s="1"/>
    </row>
    <row r="11214" spans="1:21">
      <c r="A11214" s="8"/>
      <c r="U11214" s="1"/>
    </row>
    <row r="11215" spans="1:21">
      <c r="A11215" s="8"/>
      <c r="U11215" s="1"/>
    </row>
    <row r="11216" spans="1:21">
      <c r="A11216" s="8"/>
      <c r="U11216" s="1"/>
    </row>
    <row r="11217" spans="1:21">
      <c r="A11217" s="8"/>
      <c r="U11217" s="1"/>
    </row>
    <row r="11218" spans="1:21">
      <c r="A11218" s="8"/>
      <c r="U11218" s="1"/>
    </row>
    <row r="11219" spans="1:21">
      <c r="A11219" s="8"/>
      <c r="U11219" s="1"/>
    </row>
    <row r="11220" spans="1:21">
      <c r="A11220" s="8"/>
      <c r="U11220" s="1"/>
    </row>
    <row r="11221" spans="1:21">
      <c r="A11221" s="8"/>
      <c r="U11221" s="1"/>
    </row>
    <row r="11222" spans="1:21">
      <c r="A11222" s="8"/>
      <c r="U11222" s="1"/>
    </row>
    <row r="11223" spans="1:21">
      <c r="A11223" s="8"/>
      <c r="U11223" s="1"/>
    </row>
    <row r="11224" spans="1:21">
      <c r="A11224" s="8"/>
      <c r="U11224" s="1"/>
    </row>
    <row r="11225" spans="1:21">
      <c r="A11225" s="8"/>
      <c r="U11225" s="1"/>
    </row>
    <row r="11226" spans="1:21">
      <c r="A11226" s="8"/>
      <c r="U11226" s="1"/>
    </row>
    <row r="11227" spans="1:21">
      <c r="A11227" s="8"/>
      <c r="U11227" s="1"/>
    </row>
    <row r="11228" spans="1:21">
      <c r="A11228" s="8"/>
      <c r="U11228" s="1"/>
    </row>
    <row r="11229" spans="1:21">
      <c r="A11229" s="8"/>
      <c r="U11229" s="1"/>
    </row>
    <row r="11230" spans="1:21">
      <c r="A11230" s="8"/>
      <c r="U11230" s="1"/>
    </row>
    <row r="11231" spans="1:21">
      <c r="A11231" s="8"/>
      <c r="U11231" s="1"/>
    </row>
    <row r="11232" spans="1:21">
      <c r="A11232" s="8"/>
      <c r="U11232" s="1"/>
    </row>
    <row r="11233" spans="1:21">
      <c r="A11233" s="8"/>
      <c r="U11233" s="1"/>
    </row>
    <row r="11234" spans="1:21">
      <c r="A11234" s="8"/>
      <c r="U11234" s="1"/>
    </row>
    <row r="11235" spans="1:21">
      <c r="A11235" s="8"/>
      <c r="U11235" s="1"/>
    </row>
    <row r="11236" spans="1:21">
      <c r="A11236" s="8"/>
      <c r="U11236" s="1"/>
    </row>
    <row r="11237" spans="1:21">
      <c r="A11237" s="8"/>
      <c r="U11237" s="1"/>
    </row>
    <row r="11238" spans="1:21">
      <c r="A11238" s="8"/>
      <c r="U11238" s="1"/>
    </row>
    <row r="11239" spans="1:21">
      <c r="A11239" s="8"/>
      <c r="U11239" s="1"/>
    </row>
    <row r="11240" spans="1:21">
      <c r="A11240" s="8"/>
      <c r="U11240" s="1"/>
    </row>
    <row r="11241" spans="1:21">
      <c r="A11241" s="8"/>
      <c r="U11241" s="1"/>
    </row>
    <row r="11242" spans="1:21">
      <c r="A11242" s="8"/>
      <c r="U11242" s="1"/>
    </row>
    <row r="11243" spans="1:21">
      <c r="A11243" s="8"/>
      <c r="U11243" s="1"/>
    </row>
    <row r="11244" spans="1:21">
      <c r="A11244" s="8"/>
      <c r="U11244" s="1"/>
    </row>
    <row r="11245" spans="1:21">
      <c r="A11245" s="8"/>
      <c r="U11245" s="1"/>
    </row>
    <row r="11246" spans="1:21">
      <c r="A11246" s="8"/>
      <c r="U11246" s="1"/>
    </row>
    <row r="11247" spans="1:21">
      <c r="A11247" s="8"/>
      <c r="U11247" s="1"/>
    </row>
    <row r="11248" spans="1:21">
      <c r="A11248" s="8"/>
      <c r="U11248" s="1"/>
    </row>
    <row r="11249" spans="1:21">
      <c r="A11249" s="8"/>
      <c r="U11249" s="1"/>
    </row>
    <row r="11250" spans="1:21">
      <c r="A11250" s="8"/>
      <c r="U11250" s="1"/>
    </row>
    <row r="11251" spans="1:21">
      <c r="A11251" s="8"/>
      <c r="U11251" s="1"/>
    </row>
    <row r="11252" spans="1:21">
      <c r="A11252" s="8"/>
      <c r="U11252" s="1"/>
    </row>
    <row r="11253" spans="1:21">
      <c r="A11253" s="8"/>
      <c r="U11253" s="1"/>
    </row>
    <row r="11254" spans="1:21">
      <c r="A11254" s="8"/>
      <c r="U11254" s="1"/>
    </row>
    <row r="11255" spans="1:21">
      <c r="A11255" s="8"/>
      <c r="U11255" s="1"/>
    </row>
    <row r="11256" spans="1:21">
      <c r="A11256" s="8"/>
      <c r="U11256" s="1"/>
    </row>
    <row r="11257" spans="1:21">
      <c r="A11257" s="8"/>
      <c r="U11257" s="1"/>
    </row>
    <row r="11258" spans="1:21">
      <c r="A11258" s="8"/>
      <c r="U11258" s="1"/>
    </row>
    <row r="11259" spans="1:21">
      <c r="A11259" s="8"/>
      <c r="U11259" s="1"/>
    </row>
    <row r="11260" spans="1:21">
      <c r="A11260" s="8"/>
      <c r="U11260" s="1"/>
    </row>
    <row r="11261" spans="1:21">
      <c r="A11261" s="8"/>
      <c r="U11261" s="1"/>
    </row>
    <row r="11262" spans="1:21">
      <c r="A11262" s="8"/>
      <c r="U11262" s="1"/>
    </row>
    <row r="11263" spans="1:21">
      <c r="A11263" s="8"/>
      <c r="U11263" s="1"/>
    </row>
    <row r="11264" spans="1:21">
      <c r="A11264" s="8"/>
      <c r="U11264" s="1"/>
    </row>
    <row r="11265" spans="1:21">
      <c r="A11265" s="8"/>
      <c r="U11265" s="1"/>
    </row>
    <row r="11266" spans="1:21">
      <c r="A11266" s="8"/>
      <c r="U11266" s="1"/>
    </row>
    <row r="11267" spans="1:21">
      <c r="A11267" s="8"/>
      <c r="U11267" s="1"/>
    </row>
    <row r="11268" spans="1:21">
      <c r="A11268" s="8"/>
      <c r="U11268" s="1"/>
    </row>
    <row r="11269" spans="1:21">
      <c r="A11269" s="8"/>
      <c r="U11269" s="1"/>
    </row>
    <row r="11270" spans="1:21">
      <c r="A11270" s="8"/>
      <c r="U11270" s="1"/>
    </row>
    <row r="11271" spans="1:21">
      <c r="A11271" s="8"/>
      <c r="U11271" s="1"/>
    </row>
    <row r="11272" spans="1:21">
      <c r="A11272" s="8"/>
      <c r="U11272" s="1"/>
    </row>
    <row r="11273" spans="1:21">
      <c r="A11273" s="8"/>
      <c r="U11273" s="1"/>
    </row>
    <row r="11274" spans="1:21">
      <c r="A11274" s="8"/>
      <c r="U11274" s="1"/>
    </row>
    <row r="11275" spans="1:21">
      <c r="A11275" s="8"/>
      <c r="U11275" s="1"/>
    </row>
    <row r="11276" spans="1:21">
      <c r="A11276" s="8"/>
      <c r="U11276" s="1"/>
    </row>
    <row r="11277" spans="1:21">
      <c r="A11277" s="8"/>
      <c r="U11277" s="1"/>
    </row>
    <row r="11278" spans="1:21">
      <c r="A11278" s="8"/>
      <c r="U11278" s="1"/>
    </row>
    <row r="11279" spans="1:21">
      <c r="A11279" s="8"/>
      <c r="U11279" s="1"/>
    </row>
    <row r="11280" spans="1:21">
      <c r="A11280" s="8"/>
      <c r="U11280" s="1"/>
    </row>
    <row r="11281" spans="1:21">
      <c r="A11281" s="8"/>
      <c r="U11281" s="1"/>
    </row>
    <row r="11282" spans="1:21">
      <c r="A11282" s="8"/>
      <c r="U11282" s="1"/>
    </row>
    <row r="11283" spans="1:21">
      <c r="A11283" s="8"/>
      <c r="U11283" s="1"/>
    </row>
    <row r="11284" spans="1:21">
      <c r="A11284" s="8"/>
      <c r="U11284" s="1"/>
    </row>
    <row r="11285" spans="1:21">
      <c r="A11285" s="8"/>
      <c r="U11285" s="1"/>
    </row>
    <row r="11286" spans="1:21">
      <c r="A11286" s="8"/>
      <c r="U11286" s="1"/>
    </row>
    <row r="11287" spans="1:21">
      <c r="A11287" s="8"/>
      <c r="U11287" s="1"/>
    </row>
    <row r="11288" spans="1:21">
      <c r="A11288" s="8"/>
      <c r="U11288" s="1"/>
    </row>
    <row r="11289" spans="1:21">
      <c r="A11289" s="8"/>
      <c r="U11289" s="1"/>
    </row>
    <row r="11290" spans="1:21">
      <c r="A11290" s="8"/>
      <c r="U11290" s="1"/>
    </row>
    <row r="11291" spans="1:21">
      <c r="A11291" s="8"/>
      <c r="U11291" s="1"/>
    </row>
    <row r="11292" spans="1:21">
      <c r="A11292" s="8"/>
      <c r="U11292" s="1"/>
    </row>
    <row r="11293" spans="1:21">
      <c r="A11293" s="8"/>
      <c r="U11293" s="1"/>
    </row>
    <row r="11294" spans="1:21">
      <c r="A11294" s="8"/>
      <c r="U11294" s="1"/>
    </row>
    <row r="11295" spans="1:21">
      <c r="A11295" s="8"/>
      <c r="U11295" s="1"/>
    </row>
    <row r="11296" spans="1:21">
      <c r="A11296" s="8"/>
      <c r="U11296" s="1"/>
    </row>
    <row r="11297" spans="1:21">
      <c r="A11297" s="8"/>
      <c r="U11297" s="1"/>
    </row>
    <row r="11298" spans="1:21">
      <c r="A11298" s="8"/>
      <c r="U11298" s="1"/>
    </row>
    <row r="11299" spans="1:21">
      <c r="A11299" s="8"/>
      <c r="U11299" s="1"/>
    </row>
    <row r="11300" spans="1:21">
      <c r="A11300" s="8"/>
      <c r="U11300" s="1"/>
    </row>
    <row r="11301" spans="1:21">
      <c r="A11301" s="8"/>
      <c r="U11301" s="1"/>
    </row>
    <row r="11302" spans="1:21">
      <c r="A11302" s="8"/>
      <c r="U11302" s="1"/>
    </row>
    <row r="11303" spans="1:21">
      <c r="A11303" s="8"/>
      <c r="U11303" s="1"/>
    </row>
    <row r="11304" spans="1:21">
      <c r="A11304" s="8"/>
      <c r="U11304" s="1"/>
    </row>
    <row r="11305" spans="1:21">
      <c r="A11305" s="8"/>
      <c r="U11305" s="1"/>
    </row>
    <row r="11306" spans="1:21">
      <c r="A11306" s="8"/>
      <c r="U11306" s="1"/>
    </row>
    <row r="11307" spans="1:21">
      <c r="A11307" s="8"/>
      <c r="U11307" s="1"/>
    </row>
    <row r="11308" spans="1:21">
      <c r="A11308" s="8"/>
      <c r="U11308" s="1"/>
    </row>
    <row r="11309" spans="1:21">
      <c r="A11309" s="8"/>
      <c r="U11309" s="1"/>
    </row>
    <row r="11310" spans="1:21">
      <c r="A11310" s="8"/>
      <c r="U11310" s="1"/>
    </row>
    <row r="11311" spans="1:21">
      <c r="A11311" s="8"/>
      <c r="U11311" s="1"/>
    </row>
    <row r="11312" spans="1:21">
      <c r="A11312" s="8"/>
      <c r="U11312" s="1"/>
    </row>
    <row r="11313" spans="1:21">
      <c r="A11313" s="8"/>
      <c r="U11313" s="1"/>
    </row>
    <row r="11314" spans="1:21">
      <c r="A11314" s="8"/>
      <c r="U11314" s="1"/>
    </row>
    <row r="11315" spans="1:21">
      <c r="A11315" s="8"/>
      <c r="U11315" s="1"/>
    </row>
    <row r="11316" spans="1:21">
      <c r="A11316" s="8"/>
      <c r="U11316" s="1"/>
    </row>
    <row r="11317" spans="1:21">
      <c r="A11317" s="8"/>
      <c r="U11317" s="1"/>
    </row>
    <row r="11318" spans="1:21">
      <c r="A11318" s="8"/>
      <c r="U11318" s="1"/>
    </row>
    <row r="11319" spans="1:21">
      <c r="A11319" s="8"/>
      <c r="U11319" s="1"/>
    </row>
    <row r="11320" spans="1:21">
      <c r="A11320" s="8"/>
      <c r="U11320" s="1"/>
    </row>
    <row r="11321" spans="1:21">
      <c r="A11321" s="8"/>
      <c r="U11321" s="1"/>
    </row>
    <row r="11322" spans="1:21">
      <c r="A11322" s="8"/>
      <c r="U11322" s="1"/>
    </row>
    <row r="11323" spans="1:21">
      <c r="A11323" s="8"/>
      <c r="U11323" s="1"/>
    </row>
    <row r="11324" spans="1:21">
      <c r="A11324" s="8"/>
      <c r="U11324" s="1"/>
    </row>
    <row r="11325" spans="1:21">
      <c r="A11325" s="8"/>
      <c r="U11325" s="1"/>
    </row>
    <row r="11326" spans="1:21">
      <c r="A11326" s="8"/>
      <c r="U11326" s="1"/>
    </row>
    <row r="11327" spans="1:21">
      <c r="A11327" s="8"/>
      <c r="U11327" s="1"/>
    </row>
    <row r="11328" spans="1:21">
      <c r="A11328" s="8"/>
      <c r="U11328" s="1"/>
    </row>
    <row r="11329" spans="1:21">
      <c r="A11329" s="8"/>
      <c r="U11329" s="1"/>
    </row>
    <row r="11330" spans="1:21">
      <c r="A11330" s="8"/>
      <c r="U11330" s="1"/>
    </row>
    <row r="11331" spans="1:21">
      <c r="A11331" s="8"/>
      <c r="U11331" s="1"/>
    </row>
    <row r="11332" spans="1:21">
      <c r="A11332" s="8"/>
      <c r="U11332" s="1"/>
    </row>
    <row r="11333" spans="1:21">
      <c r="A11333" s="8"/>
      <c r="U11333" s="1"/>
    </row>
    <row r="11334" spans="1:21">
      <c r="A11334" s="8"/>
      <c r="U11334" s="1"/>
    </row>
    <row r="11335" spans="1:21">
      <c r="A11335" s="8"/>
      <c r="U11335" s="1"/>
    </row>
    <row r="11336" spans="1:21">
      <c r="A11336" s="8"/>
      <c r="U11336" s="1"/>
    </row>
    <row r="11337" spans="1:21">
      <c r="A11337" s="8"/>
      <c r="U11337" s="1"/>
    </row>
    <row r="11338" spans="1:21">
      <c r="A11338" s="8"/>
      <c r="U11338" s="1"/>
    </row>
    <row r="11339" spans="1:21">
      <c r="A11339" s="8"/>
      <c r="U11339" s="1"/>
    </row>
    <row r="11340" spans="1:21">
      <c r="A11340" s="8"/>
      <c r="U11340" s="1"/>
    </row>
    <row r="11341" spans="1:21">
      <c r="A11341" s="8"/>
      <c r="U11341" s="1"/>
    </row>
    <row r="11342" spans="1:21">
      <c r="A11342" s="8"/>
      <c r="U11342" s="1"/>
    </row>
    <row r="11343" spans="1:21">
      <c r="A11343" s="8"/>
      <c r="U11343" s="1"/>
    </row>
    <row r="11344" spans="1:21">
      <c r="A11344" s="8"/>
      <c r="U11344" s="1"/>
    </row>
    <row r="11345" spans="1:21">
      <c r="A11345" s="8"/>
      <c r="U11345" s="1"/>
    </row>
    <row r="11346" spans="1:21">
      <c r="A11346" s="8"/>
      <c r="U11346" s="1"/>
    </row>
    <row r="11347" spans="1:21">
      <c r="A11347" s="8"/>
      <c r="U11347" s="1"/>
    </row>
    <row r="11348" spans="1:21">
      <c r="A11348" s="8"/>
      <c r="U11348" s="1"/>
    </row>
    <row r="11349" spans="1:21">
      <c r="A11349" s="8"/>
      <c r="U11349" s="1"/>
    </row>
    <row r="11350" spans="1:21">
      <c r="A11350" s="8"/>
      <c r="U11350" s="1"/>
    </row>
    <row r="11351" spans="1:21">
      <c r="A11351" s="8"/>
      <c r="U11351" s="1"/>
    </row>
    <row r="11352" spans="1:21">
      <c r="A11352" s="8"/>
      <c r="U11352" s="1"/>
    </row>
    <row r="11353" spans="1:21">
      <c r="A11353" s="8"/>
      <c r="U11353" s="1"/>
    </row>
    <row r="11354" spans="1:21">
      <c r="A11354" s="8"/>
      <c r="U11354" s="1"/>
    </row>
    <row r="11355" spans="1:21">
      <c r="A11355" s="8"/>
      <c r="U11355" s="1"/>
    </row>
    <row r="11356" spans="1:21">
      <c r="A11356" s="8"/>
      <c r="U11356" s="1"/>
    </row>
    <row r="11357" spans="1:21">
      <c r="A11357" s="8"/>
      <c r="U11357" s="1"/>
    </row>
    <row r="11358" spans="1:21">
      <c r="A11358" s="8"/>
      <c r="U11358" s="1"/>
    </row>
    <row r="11359" spans="1:21">
      <c r="A11359" s="8"/>
      <c r="U11359" s="1"/>
    </row>
    <row r="11360" spans="1:21">
      <c r="A11360" s="8"/>
      <c r="U11360" s="1"/>
    </row>
    <row r="11361" spans="1:21">
      <c r="A11361" s="8"/>
      <c r="U11361" s="1"/>
    </row>
    <row r="11362" spans="1:21">
      <c r="A11362" s="8"/>
      <c r="U11362" s="1"/>
    </row>
    <row r="11363" spans="1:21">
      <c r="A11363" s="8"/>
      <c r="U11363" s="1"/>
    </row>
    <row r="11364" spans="1:21">
      <c r="A11364" s="8"/>
      <c r="U11364" s="1"/>
    </row>
    <row r="11365" spans="1:21">
      <c r="A11365" s="8"/>
      <c r="U11365" s="1"/>
    </row>
    <row r="11366" spans="1:21">
      <c r="A11366" s="8"/>
      <c r="U11366" s="1"/>
    </row>
    <row r="11367" spans="1:21">
      <c r="A11367" s="8"/>
      <c r="U11367" s="1"/>
    </row>
    <row r="11368" spans="1:21">
      <c r="A11368" s="8"/>
      <c r="U11368" s="1"/>
    </row>
    <row r="11369" spans="1:21">
      <c r="A11369" s="8"/>
      <c r="U11369" s="1"/>
    </row>
    <row r="11370" spans="1:21">
      <c r="A11370" s="8"/>
      <c r="U11370" s="1"/>
    </row>
    <row r="11371" spans="1:21">
      <c r="A11371" s="8"/>
      <c r="U11371" s="1"/>
    </row>
    <row r="11372" spans="1:21">
      <c r="A11372" s="8"/>
      <c r="U11372" s="1"/>
    </row>
    <row r="11373" spans="1:21">
      <c r="A11373" s="8"/>
      <c r="U11373" s="1"/>
    </row>
    <row r="11374" spans="1:21">
      <c r="A11374" s="8"/>
      <c r="U11374" s="1"/>
    </row>
    <row r="11375" spans="1:21">
      <c r="A11375" s="8"/>
      <c r="U11375" s="1"/>
    </row>
    <row r="11376" spans="1:21">
      <c r="A11376" s="8"/>
      <c r="U11376" s="1"/>
    </row>
    <row r="11377" spans="1:21">
      <c r="A11377" s="8"/>
      <c r="U11377" s="1"/>
    </row>
    <row r="11378" spans="1:21">
      <c r="A11378" s="8"/>
      <c r="U11378" s="1"/>
    </row>
    <row r="11379" spans="1:21">
      <c r="A11379" s="8"/>
      <c r="U11379" s="1"/>
    </row>
    <row r="11380" spans="1:21">
      <c r="A11380" s="8"/>
      <c r="U11380" s="1"/>
    </row>
    <row r="11381" spans="1:21">
      <c r="A11381" s="8"/>
      <c r="U11381" s="1"/>
    </row>
    <row r="11382" spans="1:21">
      <c r="A11382" s="8"/>
      <c r="U11382" s="1"/>
    </row>
    <row r="11383" spans="1:21">
      <c r="A11383" s="8"/>
      <c r="U11383" s="1"/>
    </row>
    <row r="11384" spans="1:21">
      <c r="A11384" s="8"/>
      <c r="U11384" s="1"/>
    </row>
    <row r="11385" spans="1:21">
      <c r="A11385" s="8"/>
      <c r="U11385" s="1"/>
    </row>
    <row r="11386" spans="1:21">
      <c r="A11386" s="8"/>
      <c r="U11386" s="1"/>
    </row>
    <row r="11387" spans="1:21">
      <c r="A11387" s="8"/>
      <c r="U11387" s="1"/>
    </row>
    <row r="11388" spans="1:21">
      <c r="A11388" s="8"/>
      <c r="U11388" s="1"/>
    </row>
    <row r="11389" spans="1:21">
      <c r="A11389" s="8"/>
      <c r="U11389" s="1"/>
    </row>
    <row r="11390" spans="1:21">
      <c r="A11390" s="8"/>
      <c r="U11390" s="1"/>
    </row>
    <row r="11391" spans="1:21">
      <c r="A11391" s="8"/>
      <c r="U11391" s="1"/>
    </row>
    <row r="11392" spans="1:21">
      <c r="A11392" s="8"/>
      <c r="U11392" s="1"/>
    </row>
    <row r="11393" spans="1:21">
      <c r="A11393" s="8"/>
      <c r="U11393" s="1"/>
    </row>
    <row r="11394" spans="1:21">
      <c r="A11394" s="8"/>
      <c r="U11394" s="1"/>
    </row>
    <row r="11395" spans="1:21">
      <c r="A11395" s="8"/>
      <c r="U11395" s="1"/>
    </row>
    <row r="11396" spans="1:21">
      <c r="A11396" s="8"/>
      <c r="U11396" s="1"/>
    </row>
    <row r="11397" spans="1:21">
      <c r="A11397" s="8"/>
      <c r="U11397" s="1"/>
    </row>
    <row r="11398" spans="1:21">
      <c r="A11398" s="8"/>
      <c r="U11398" s="1"/>
    </row>
    <row r="11399" spans="1:21">
      <c r="A11399" s="8"/>
      <c r="U11399" s="1"/>
    </row>
    <row r="11400" spans="1:21">
      <c r="A11400" s="8"/>
      <c r="U11400" s="1"/>
    </row>
    <row r="11401" spans="1:21">
      <c r="A11401" s="8"/>
      <c r="U11401" s="1"/>
    </row>
    <row r="11402" spans="1:21">
      <c r="A11402" s="8"/>
      <c r="U11402" s="1"/>
    </row>
    <row r="11403" spans="1:21">
      <c r="A11403" s="8"/>
      <c r="U11403" s="1"/>
    </row>
    <row r="11404" spans="1:21">
      <c r="A11404" s="8"/>
      <c r="U11404" s="1"/>
    </row>
    <row r="11405" spans="1:21">
      <c r="A11405" s="8"/>
      <c r="U11405" s="1"/>
    </row>
    <row r="11406" spans="1:21">
      <c r="A11406" s="8"/>
      <c r="U11406" s="1"/>
    </row>
    <row r="11407" spans="1:21">
      <c r="A11407" s="8"/>
      <c r="U11407" s="1"/>
    </row>
    <row r="11408" spans="1:21">
      <c r="A11408" s="8"/>
      <c r="U11408" s="1"/>
    </row>
    <row r="11409" spans="1:21">
      <c r="A11409" s="8"/>
      <c r="U11409" s="1"/>
    </row>
    <row r="11410" spans="1:21">
      <c r="A11410" s="8"/>
      <c r="U11410" s="1"/>
    </row>
    <row r="11411" spans="1:21">
      <c r="A11411" s="8"/>
      <c r="U11411" s="1"/>
    </row>
    <row r="11412" spans="1:21">
      <c r="A11412" s="8"/>
      <c r="U11412" s="1"/>
    </row>
    <row r="11413" spans="1:21">
      <c r="A11413" s="8"/>
      <c r="U11413" s="1"/>
    </row>
    <row r="11414" spans="1:21">
      <c r="A11414" s="8"/>
      <c r="U11414" s="1"/>
    </row>
    <row r="11415" spans="1:21">
      <c r="A11415" s="8"/>
      <c r="U11415" s="1"/>
    </row>
    <row r="11416" spans="1:21">
      <c r="A11416" s="8"/>
      <c r="U11416" s="1"/>
    </row>
    <row r="11417" spans="1:21">
      <c r="A11417" s="8"/>
      <c r="U11417" s="1"/>
    </row>
    <row r="11418" spans="1:21">
      <c r="A11418" s="8"/>
      <c r="U11418" s="1"/>
    </row>
    <row r="11419" spans="1:21">
      <c r="A11419" s="8"/>
      <c r="U11419" s="1"/>
    </row>
    <row r="11420" spans="1:21">
      <c r="A11420" s="8"/>
      <c r="U11420" s="1"/>
    </row>
    <row r="11421" spans="1:21">
      <c r="A11421" s="8"/>
      <c r="U11421" s="1"/>
    </row>
    <row r="11422" spans="1:21">
      <c r="A11422" s="8"/>
      <c r="U11422" s="1"/>
    </row>
    <row r="11423" spans="1:21">
      <c r="A11423" s="8"/>
      <c r="U11423" s="1"/>
    </row>
    <row r="11424" spans="1:21">
      <c r="A11424" s="8"/>
      <c r="U11424" s="1"/>
    </row>
    <row r="11425" spans="1:21">
      <c r="A11425" s="8"/>
      <c r="U11425" s="1"/>
    </row>
    <row r="11426" spans="1:21">
      <c r="A11426" s="8"/>
      <c r="U11426" s="1"/>
    </row>
    <row r="11427" spans="1:21">
      <c r="A11427" s="8"/>
      <c r="U11427" s="1"/>
    </row>
    <row r="11428" spans="1:21">
      <c r="A11428" s="8"/>
      <c r="U11428" s="1"/>
    </row>
    <row r="11429" spans="1:21">
      <c r="A11429" s="8"/>
      <c r="U11429" s="1"/>
    </row>
    <row r="11430" spans="1:21">
      <c r="A11430" s="8"/>
      <c r="U11430" s="1"/>
    </row>
    <row r="11431" spans="1:21">
      <c r="A11431" s="8"/>
      <c r="U11431" s="1"/>
    </row>
    <row r="11432" spans="1:21">
      <c r="A11432" s="8"/>
      <c r="U11432" s="1"/>
    </row>
    <row r="11433" spans="1:21">
      <c r="A11433" s="8"/>
      <c r="U11433" s="1"/>
    </row>
    <row r="11434" spans="1:21">
      <c r="A11434" s="8"/>
      <c r="U11434" s="1"/>
    </row>
    <row r="11435" spans="1:21">
      <c r="A11435" s="8"/>
      <c r="U11435" s="1"/>
    </row>
    <row r="11436" spans="1:21">
      <c r="A11436" s="8"/>
      <c r="U11436" s="1"/>
    </row>
    <row r="11437" spans="1:21">
      <c r="A11437" s="8"/>
      <c r="U11437" s="1"/>
    </row>
    <row r="11438" spans="1:21">
      <c r="A11438" s="8"/>
      <c r="U11438" s="1"/>
    </row>
    <row r="11439" spans="1:21">
      <c r="A11439" s="8"/>
      <c r="U11439" s="1"/>
    </row>
    <row r="11440" spans="1:21">
      <c r="A11440" s="8"/>
      <c r="U11440" s="1"/>
    </row>
    <row r="11441" spans="1:21">
      <c r="A11441" s="8"/>
      <c r="U11441" s="1"/>
    </row>
    <row r="11442" spans="1:21">
      <c r="A11442" s="8"/>
      <c r="U11442" s="1"/>
    </row>
    <row r="11443" spans="1:21">
      <c r="A11443" s="8"/>
      <c r="U11443" s="1"/>
    </row>
    <row r="11444" spans="1:21">
      <c r="A11444" s="8"/>
      <c r="U11444" s="1"/>
    </row>
    <row r="11445" spans="1:21">
      <c r="A11445" s="8"/>
      <c r="U11445" s="1"/>
    </row>
    <row r="11446" spans="1:21">
      <c r="A11446" s="8"/>
      <c r="U11446" s="1"/>
    </row>
    <row r="11447" spans="1:21">
      <c r="A11447" s="8"/>
      <c r="U11447" s="1"/>
    </row>
    <row r="11448" spans="1:21">
      <c r="A11448" s="8"/>
      <c r="U11448" s="1"/>
    </row>
    <row r="11449" spans="1:21">
      <c r="A11449" s="8"/>
      <c r="U11449" s="1"/>
    </row>
    <row r="11450" spans="1:21">
      <c r="A11450" s="8"/>
      <c r="U11450" s="1"/>
    </row>
    <row r="11451" spans="1:21">
      <c r="A11451" s="8"/>
      <c r="U11451" s="1"/>
    </row>
    <row r="11452" spans="1:21">
      <c r="A11452" s="8"/>
      <c r="U11452" s="1"/>
    </row>
    <row r="11453" spans="1:21">
      <c r="A11453" s="8"/>
      <c r="U11453" s="1"/>
    </row>
    <row r="11454" spans="1:21">
      <c r="A11454" s="8"/>
      <c r="U11454" s="1"/>
    </row>
    <row r="11455" spans="1:21">
      <c r="A11455" s="8"/>
      <c r="U11455" s="1"/>
    </row>
    <row r="11456" spans="1:21">
      <c r="A11456" s="8"/>
      <c r="U11456" s="1"/>
    </row>
    <row r="11457" spans="1:21">
      <c r="A11457" s="8"/>
      <c r="U11457" s="1"/>
    </row>
    <row r="11458" spans="1:21">
      <c r="A11458" s="8"/>
      <c r="U11458" s="1"/>
    </row>
    <row r="11459" spans="1:21">
      <c r="A11459" s="8"/>
      <c r="U11459" s="1"/>
    </row>
    <row r="11460" spans="1:21">
      <c r="A11460" s="8"/>
      <c r="U11460" s="1"/>
    </row>
    <row r="11461" spans="1:21">
      <c r="A11461" s="8"/>
      <c r="U11461" s="1"/>
    </row>
    <row r="11462" spans="1:21">
      <c r="A11462" s="8"/>
      <c r="U11462" s="1"/>
    </row>
    <row r="11463" spans="1:21">
      <c r="A11463" s="8"/>
      <c r="U11463" s="1"/>
    </row>
    <row r="11464" spans="1:21">
      <c r="A11464" s="8"/>
      <c r="U11464" s="1"/>
    </row>
    <row r="11465" spans="1:21">
      <c r="A11465" s="8"/>
      <c r="U11465" s="1"/>
    </row>
    <row r="11466" spans="1:21">
      <c r="A11466" s="8"/>
      <c r="U11466" s="1"/>
    </row>
    <row r="11467" spans="1:21">
      <c r="A11467" s="8"/>
      <c r="U11467" s="1"/>
    </row>
    <row r="11468" spans="1:21">
      <c r="A11468" s="8"/>
      <c r="U11468" s="1"/>
    </row>
    <row r="11469" spans="1:21">
      <c r="A11469" s="8"/>
      <c r="U11469" s="1"/>
    </row>
    <row r="11470" spans="1:21">
      <c r="A11470" s="8"/>
      <c r="U11470" s="1"/>
    </row>
    <row r="11471" spans="1:21">
      <c r="A11471" s="8"/>
      <c r="U11471" s="1"/>
    </row>
    <row r="11472" spans="1:21">
      <c r="A11472" s="8"/>
      <c r="U11472" s="1"/>
    </row>
    <row r="11473" spans="1:21">
      <c r="A11473" s="8"/>
      <c r="U11473" s="1"/>
    </row>
    <row r="11474" spans="1:21">
      <c r="A11474" s="8"/>
      <c r="U11474" s="1"/>
    </row>
    <row r="11475" spans="1:21">
      <c r="A11475" s="8"/>
      <c r="U11475" s="1"/>
    </row>
    <row r="11476" spans="1:21">
      <c r="A11476" s="8"/>
      <c r="U11476" s="1"/>
    </row>
    <row r="11477" spans="1:21">
      <c r="A11477" s="8"/>
      <c r="U11477" s="1"/>
    </row>
    <row r="11478" spans="1:21">
      <c r="A11478" s="8"/>
      <c r="U11478" s="1"/>
    </row>
    <row r="11479" spans="1:21">
      <c r="A11479" s="8"/>
      <c r="U11479" s="1"/>
    </row>
    <row r="11480" spans="1:21">
      <c r="A11480" s="8"/>
      <c r="U11480" s="1"/>
    </row>
    <row r="11481" spans="1:21">
      <c r="A11481" s="8"/>
      <c r="U11481" s="1"/>
    </row>
    <row r="11482" spans="1:21">
      <c r="A11482" s="8"/>
      <c r="U11482" s="1"/>
    </row>
    <row r="11483" spans="1:21">
      <c r="A11483" s="8"/>
      <c r="U11483" s="1"/>
    </row>
    <row r="11484" spans="1:21">
      <c r="A11484" s="8"/>
      <c r="U11484" s="1"/>
    </row>
    <row r="11485" spans="1:21">
      <c r="A11485" s="8"/>
      <c r="U11485" s="1"/>
    </row>
    <row r="11486" spans="1:21">
      <c r="A11486" s="8"/>
      <c r="U11486" s="1"/>
    </row>
    <row r="11487" spans="1:21">
      <c r="A11487" s="8"/>
      <c r="U11487" s="1"/>
    </row>
    <row r="11488" spans="1:21">
      <c r="A11488" s="8"/>
      <c r="U11488" s="1"/>
    </row>
    <row r="11489" spans="1:21">
      <c r="A11489" s="8"/>
      <c r="U11489" s="1"/>
    </row>
    <row r="11490" spans="1:21">
      <c r="A11490" s="8"/>
      <c r="U11490" s="1"/>
    </row>
    <row r="11491" spans="1:21">
      <c r="A11491" s="8"/>
      <c r="U11491" s="1"/>
    </row>
    <row r="11492" spans="1:21">
      <c r="A11492" s="8"/>
      <c r="U11492" s="1"/>
    </row>
    <row r="11493" spans="1:21">
      <c r="A11493" s="8"/>
      <c r="U11493" s="1"/>
    </row>
    <row r="11494" spans="1:21">
      <c r="A11494" s="8"/>
      <c r="U11494" s="1"/>
    </row>
    <row r="11495" spans="1:21">
      <c r="A11495" s="8"/>
      <c r="U11495" s="1"/>
    </row>
    <row r="11496" spans="1:21">
      <c r="A11496" s="8"/>
      <c r="U11496" s="1"/>
    </row>
    <row r="11497" spans="1:21">
      <c r="A11497" s="8"/>
      <c r="U11497" s="1"/>
    </row>
    <row r="11498" spans="1:21">
      <c r="A11498" s="8"/>
      <c r="U11498" s="1"/>
    </row>
    <row r="11499" spans="1:21">
      <c r="A11499" s="8"/>
      <c r="U11499" s="1"/>
    </row>
    <row r="11500" spans="1:21">
      <c r="A11500" s="8"/>
      <c r="U11500" s="1"/>
    </row>
    <row r="11501" spans="1:21">
      <c r="A11501" s="8"/>
      <c r="U11501" s="1"/>
    </row>
    <row r="11502" spans="1:21">
      <c r="A11502" s="8"/>
      <c r="U11502" s="1"/>
    </row>
    <row r="11503" spans="1:21">
      <c r="A11503" s="8"/>
      <c r="U11503" s="1"/>
    </row>
    <row r="11504" spans="1:21">
      <c r="A11504" s="8"/>
      <c r="U11504" s="1"/>
    </row>
    <row r="11505" spans="1:21">
      <c r="A11505" s="8"/>
      <c r="U11505" s="1"/>
    </row>
    <row r="11506" spans="1:21">
      <c r="A11506" s="8"/>
      <c r="U11506" s="1"/>
    </row>
    <row r="11507" spans="1:21">
      <c r="A11507" s="8"/>
      <c r="U11507" s="1"/>
    </row>
    <row r="11508" spans="1:21">
      <c r="A11508" s="8"/>
      <c r="U11508" s="1"/>
    </row>
    <row r="11509" spans="1:21">
      <c r="A11509" s="8"/>
      <c r="U11509" s="1"/>
    </row>
    <row r="11510" spans="1:21">
      <c r="A11510" s="8"/>
      <c r="U11510" s="1"/>
    </row>
    <row r="11511" spans="1:21">
      <c r="A11511" s="8"/>
      <c r="U11511" s="1"/>
    </row>
    <row r="11512" spans="1:21">
      <c r="A11512" s="8"/>
      <c r="U11512" s="1"/>
    </row>
    <row r="11513" spans="1:21">
      <c r="A11513" s="8"/>
      <c r="U11513" s="1"/>
    </row>
    <row r="11514" spans="1:21">
      <c r="A11514" s="8"/>
      <c r="U11514" s="1"/>
    </row>
    <row r="11515" spans="1:21">
      <c r="A11515" s="8"/>
      <c r="U11515" s="1"/>
    </row>
    <row r="11516" spans="1:21">
      <c r="A11516" s="8"/>
      <c r="U11516" s="1"/>
    </row>
    <row r="11517" spans="1:21">
      <c r="A11517" s="8"/>
      <c r="U11517" s="1"/>
    </row>
    <row r="11518" spans="1:21">
      <c r="A11518" s="8"/>
      <c r="U11518" s="1"/>
    </row>
    <row r="11519" spans="1:21">
      <c r="A11519" s="8"/>
      <c r="U11519" s="1"/>
    </row>
    <row r="11520" spans="1:21">
      <c r="A11520" s="8"/>
      <c r="U11520" s="1"/>
    </row>
    <row r="11521" spans="1:21">
      <c r="A11521" s="8"/>
      <c r="U11521" s="1"/>
    </row>
    <row r="11522" spans="1:21">
      <c r="A11522" s="8"/>
      <c r="U11522" s="1"/>
    </row>
    <row r="11523" spans="1:21">
      <c r="A11523" s="8"/>
      <c r="U11523" s="1"/>
    </row>
    <row r="11524" spans="1:21">
      <c r="A11524" s="8"/>
      <c r="U11524" s="1"/>
    </row>
    <row r="11525" spans="1:21">
      <c r="A11525" s="8"/>
      <c r="U11525" s="1"/>
    </row>
    <row r="11526" spans="1:21">
      <c r="A11526" s="8"/>
      <c r="U11526" s="1"/>
    </row>
    <row r="11527" spans="1:21">
      <c r="A11527" s="8"/>
      <c r="U11527" s="1"/>
    </row>
    <row r="11528" spans="1:21">
      <c r="A11528" s="8"/>
      <c r="U11528" s="1"/>
    </row>
    <row r="11529" spans="1:21">
      <c r="A11529" s="8"/>
      <c r="U11529" s="1"/>
    </row>
    <row r="11530" spans="1:21">
      <c r="A11530" s="8"/>
      <c r="U11530" s="1"/>
    </row>
    <row r="11531" spans="1:21">
      <c r="A11531" s="8"/>
      <c r="U11531" s="1"/>
    </row>
    <row r="11532" spans="1:21">
      <c r="A11532" s="8"/>
      <c r="U11532" s="1"/>
    </row>
    <row r="11533" spans="1:21">
      <c r="A11533" s="8"/>
      <c r="U11533" s="1"/>
    </row>
    <row r="11534" spans="1:21">
      <c r="A11534" s="8"/>
      <c r="U11534" s="1"/>
    </row>
    <row r="11535" spans="1:21">
      <c r="A11535" s="8"/>
      <c r="U11535" s="1"/>
    </row>
    <row r="11536" spans="1:21">
      <c r="A11536" s="8"/>
      <c r="U11536" s="1"/>
    </row>
    <row r="11537" spans="1:21">
      <c r="A11537" s="8"/>
      <c r="U11537" s="1"/>
    </row>
    <row r="11538" spans="1:21">
      <c r="A11538" s="8"/>
      <c r="U11538" s="1"/>
    </row>
    <row r="11539" spans="1:21">
      <c r="A11539" s="8"/>
      <c r="U11539" s="1"/>
    </row>
    <row r="11540" spans="1:21">
      <c r="A11540" s="8"/>
      <c r="U11540" s="1"/>
    </row>
    <row r="11541" spans="1:21">
      <c r="A11541" s="8"/>
      <c r="U11541" s="1"/>
    </row>
    <row r="11542" spans="1:21">
      <c r="A11542" s="8"/>
      <c r="U11542" s="1"/>
    </row>
    <row r="11543" spans="1:21">
      <c r="A11543" s="8"/>
      <c r="U11543" s="1"/>
    </row>
    <row r="11544" spans="1:21">
      <c r="A11544" s="8"/>
      <c r="U11544" s="1"/>
    </row>
    <row r="11545" spans="1:21">
      <c r="A11545" s="8"/>
      <c r="U11545" s="1"/>
    </row>
    <row r="11546" spans="1:21">
      <c r="A11546" s="8"/>
      <c r="U11546" s="1"/>
    </row>
    <row r="11547" spans="1:21">
      <c r="A11547" s="8"/>
      <c r="U11547" s="1"/>
    </row>
    <row r="11548" spans="1:21">
      <c r="A11548" s="8"/>
      <c r="U11548" s="1"/>
    </row>
    <row r="11549" spans="1:21">
      <c r="A11549" s="8"/>
      <c r="U11549" s="1"/>
    </row>
    <row r="11550" spans="1:21">
      <c r="A11550" s="8"/>
      <c r="U11550" s="1"/>
    </row>
    <row r="11551" spans="1:21">
      <c r="A11551" s="8"/>
      <c r="U11551" s="1"/>
    </row>
    <row r="11552" spans="1:21">
      <c r="A11552" s="8"/>
      <c r="U11552" s="1"/>
    </row>
    <row r="11553" spans="1:21">
      <c r="A11553" s="8"/>
      <c r="U11553" s="1"/>
    </row>
    <row r="11554" spans="1:21">
      <c r="A11554" s="8"/>
      <c r="U11554" s="1"/>
    </row>
    <row r="11555" spans="1:21">
      <c r="A11555" s="8"/>
      <c r="U11555" s="1"/>
    </row>
    <row r="11556" spans="1:21">
      <c r="A11556" s="8"/>
      <c r="U11556" s="1"/>
    </row>
    <row r="11557" spans="1:21">
      <c r="A11557" s="8"/>
      <c r="U11557" s="1"/>
    </row>
    <row r="11558" spans="1:21">
      <c r="A11558" s="8"/>
      <c r="U11558" s="1"/>
    </row>
    <row r="11559" spans="1:21">
      <c r="A11559" s="8"/>
      <c r="U11559" s="1"/>
    </row>
    <row r="11560" spans="1:21">
      <c r="A11560" s="8"/>
      <c r="U11560" s="1"/>
    </row>
    <row r="11561" spans="1:21">
      <c r="A11561" s="8"/>
      <c r="U11561" s="1"/>
    </row>
    <row r="11562" spans="1:21">
      <c r="A11562" s="8"/>
      <c r="U11562" s="1"/>
    </row>
    <row r="11563" spans="1:21">
      <c r="A11563" s="8"/>
      <c r="U11563" s="1"/>
    </row>
    <row r="11564" spans="1:21">
      <c r="A11564" s="8"/>
      <c r="U11564" s="1"/>
    </row>
    <row r="11565" spans="1:21">
      <c r="A11565" s="8"/>
      <c r="U11565" s="1"/>
    </row>
    <row r="11566" spans="1:21">
      <c r="A11566" s="8"/>
      <c r="U11566" s="1"/>
    </row>
    <row r="11567" spans="1:21">
      <c r="A11567" s="8"/>
      <c r="U11567" s="1"/>
    </row>
    <row r="11568" spans="1:21">
      <c r="A11568" s="8"/>
      <c r="U11568" s="1"/>
    </row>
    <row r="11569" spans="1:21">
      <c r="A11569" s="8"/>
      <c r="U11569" s="1"/>
    </row>
    <row r="11570" spans="1:21">
      <c r="A11570" s="8"/>
      <c r="U11570" s="1"/>
    </row>
    <row r="11571" spans="1:21">
      <c r="A11571" s="8"/>
      <c r="U11571" s="1"/>
    </row>
    <row r="11572" spans="1:21">
      <c r="A11572" s="8"/>
      <c r="U11572" s="1"/>
    </row>
    <row r="11573" spans="1:21">
      <c r="A11573" s="8"/>
      <c r="U11573" s="1"/>
    </row>
    <row r="11574" spans="1:21">
      <c r="A11574" s="8"/>
      <c r="U11574" s="1"/>
    </row>
    <row r="11575" spans="1:21">
      <c r="A11575" s="8"/>
      <c r="U11575" s="1"/>
    </row>
    <row r="11576" spans="1:21">
      <c r="A11576" s="8"/>
      <c r="U11576" s="1"/>
    </row>
    <row r="11577" spans="1:21">
      <c r="A11577" s="8"/>
      <c r="U11577" s="1"/>
    </row>
    <row r="11578" spans="1:21">
      <c r="A11578" s="8"/>
      <c r="U11578" s="1"/>
    </row>
    <row r="11579" spans="1:21">
      <c r="A11579" s="8"/>
      <c r="U11579" s="1"/>
    </row>
    <row r="11580" spans="1:21">
      <c r="A11580" s="8"/>
      <c r="U11580" s="1"/>
    </row>
    <row r="11581" spans="1:21">
      <c r="A11581" s="8"/>
      <c r="U11581" s="1"/>
    </row>
    <row r="11582" spans="1:21">
      <c r="A11582" s="8"/>
      <c r="U11582" s="1"/>
    </row>
    <row r="11583" spans="1:21">
      <c r="A11583" s="8"/>
      <c r="U11583" s="1"/>
    </row>
    <row r="11584" spans="1:21">
      <c r="A11584" s="8"/>
      <c r="U11584" s="1"/>
    </row>
    <row r="11585" spans="1:21">
      <c r="A11585" s="8"/>
      <c r="U11585" s="1"/>
    </row>
    <row r="11586" spans="1:21">
      <c r="A11586" s="8"/>
      <c r="U11586" s="1"/>
    </row>
    <row r="11587" spans="1:21">
      <c r="A11587" s="8"/>
      <c r="U11587" s="1"/>
    </row>
    <row r="11588" spans="1:21">
      <c r="A11588" s="8"/>
      <c r="U11588" s="1"/>
    </row>
    <row r="11589" spans="1:21">
      <c r="A11589" s="8"/>
      <c r="U11589" s="1"/>
    </row>
    <row r="11590" spans="1:21">
      <c r="A11590" s="8"/>
      <c r="U11590" s="1"/>
    </row>
    <row r="11591" spans="1:21">
      <c r="A11591" s="8"/>
      <c r="U11591" s="1"/>
    </row>
    <row r="11592" spans="1:21">
      <c r="A11592" s="8"/>
      <c r="U11592" s="1"/>
    </row>
    <row r="11593" spans="1:21">
      <c r="A11593" s="8"/>
      <c r="U11593" s="1"/>
    </row>
    <row r="11594" spans="1:21">
      <c r="A11594" s="8"/>
      <c r="U11594" s="1"/>
    </row>
    <row r="11595" spans="1:21">
      <c r="A11595" s="8"/>
      <c r="U11595" s="1"/>
    </row>
    <row r="11596" spans="1:21">
      <c r="A11596" s="8"/>
      <c r="U11596" s="1"/>
    </row>
    <row r="11597" spans="1:21">
      <c r="A11597" s="8"/>
      <c r="U11597" s="1"/>
    </row>
    <row r="11598" spans="1:21">
      <c r="A11598" s="8"/>
      <c r="U11598" s="1"/>
    </row>
    <row r="11599" spans="1:21">
      <c r="A11599" s="8"/>
      <c r="U11599" s="1"/>
    </row>
    <row r="11600" spans="1:21">
      <c r="A11600" s="8"/>
      <c r="U11600" s="1"/>
    </row>
    <row r="11601" spans="1:21">
      <c r="A11601" s="8"/>
      <c r="U11601" s="1"/>
    </row>
    <row r="11602" spans="1:21">
      <c r="A11602" s="8"/>
      <c r="U11602" s="1"/>
    </row>
    <row r="11603" spans="1:21">
      <c r="A11603" s="8"/>
      <c r="U11603" s="1"/>
    </row>
    <row r="11604" spans="1:21">
      <c r="A11604" s="8"/>
      <c r="U11604" s="1"/>
    </row>
    <row r="11605" spans="1:21">
      <c r="A11605" s="8"/>
      <c r="U11605" s="1"/>
    </row>
    <row r="11606" spans="1:21">
      <c r="A11606" s="8"/>
      <c r="U11606" s="1"/>
    </row>
    <row r="11607" spans="1:21">
      <c r="A11607" s="8"/>
      <c r="U11607" s="1"/>
    </row>
    <row r="11608" spans="1:21">
      <c r="A11608" s="8"/>
      <c r="U11608" s="1"/>
    </row>
    <row r="11609" spans="1:21">
      <c r="A11609" s="8"/>
      <c r="U11609" s="1"/>
    </row>
    <row r="11610" spans="1:21">
      <c r="A11610" s="8"/>
      <c r="U11610" s="1"/>
    </row>
    <row r="11611" spans="1:21">
      <c r="A11611" s="8"/>
      <c r="U11611" s="1"/>
    </row>
    <row r="11612" spans="1:21">
      <c r="A11612" s="8"/>
      <c r="U11612" s="1"/>
    </row>
    <row r="11613" spans="1:21">
      <c r="A11613" s="8"/>
      <c r="U11613" s="1"/>
    </row>
    <row r="11614" spans="1:21">
      <c r="A11614" s="8"/>
      <c r="U11614" s="1"/>
    </row>
    <row r="11615" spans="1:21">
      <c r="A11615" s="8"/>
      <c r="U11615" s="1"/>
    </row>
    <row r="11616" spans="1:21">
      <c r="A11616" s="8"/>
      <c r="U11616" s="1"/>
    </row>
    <row r="11617" spans="1:21">
      <c r="A11617" s="8"/>
      <c r="U11617" s="1"/>
    </row>
    <row r="11618" spans="1:21">
      <c r="A11618" s="8"/>
      <c r="U11618" s="1"/>
    </row>
    <row r="11619" spans="1:21">
      <c r="A11619" s="8"/>
      <c r="U11619" s="1"/>
    </row>
    <row r="11620" spans="1:21">
      <c r="A11620" s="8"/>
      <c r="U11620" s="1"/>
    </row>
    <row r="11621" spans="1:21">
      <c r="A11621" s="8"/>
      <c r="U11621" s="1"/>
    </row>
    <row r="11622" spans="1:21">
      <c r="A11622" s="8"/>
      <c r="U11622" s="1"/>
    </row>
    <row r="11623" spans="1:21">
      <c r="A11623" s="8"/>
      <c r="U11623" s="1"/>
    </row>
    <row r="11624" spans="1:21">
      <c r="A11624" s="8"/>
      <c r="U11624" s="1"/>
    </row>
    <row r="11625" spans="1:21">
      <c r="A11625" s="8"/>
      <c r="U11625" s="1"/>
    </row>
    <row r="11626" spans="1:21">
      <c r="A11626" s="8"/>
      <c r="U11626" s="1"/>
    </row>
    <row r="11627" spans="1:21">
      <c r="A11627" s="8"/>
      <c r="U11627" s="1"/>
    </row>
    <row r="11628" spans="1:21">
      <c r="A11628" s="8"/>
      <c r="U11628" s="1"/>
    </row>
    <row r="11629" spans="1:21">
      <c r="A11629" s="8"/>
      <c r="U11629" s="1"/>
    </row>
    <row r="11630" spans="1:21">
      <c r="A11630" s="8"/>
      <c r="U11630" s="1"/>
    </row>
    <row r="11631" spans="1:21">
      <c r="A11631" s="8"/>
      <c r="U11631" s="1"/>
    </row>
    <row r="11632" spans="1:21">
      <c r="A11632" s="8"/>
      <c r="U11632" s="1"/>
    </row>
    <row r="11633" spans="1:21">
      <c r="A11633" s="8"/>
      <c r="U11633" s="1"/>
    </row>
    <row r="11634" spans="1:21">
      <c r="A11634" s="8"/>
      <c r="U11634" s="1"/>
    </row>
    <row r="11635" spans="1:21">
      <c r="A11635" s="8"/>
      <c r="U11635" s="1"/>
    </row>
    <row r="11636" spans="1:21">
      <c r="A11636" s="8"/>
      <c r="U11636" s="1"/>
    </row>
    <row r="11637" spans="1:21">
      <c r="A11637" s="8"/>
      <c r="U11637" s="1"/>
    </row>
    <row r="11638" spans="1:21">
      <c r="A11638" s="8"/>
      <c r="U11638" s="1"/>
    </row>
    <row r="11639" spans="1:21">
      <c r="A11639" s="8"/>
      <c r="U11639" s="1"/>
    </row>
    <row r="11640" spans="1:21">
      <c r="A11640" s="8"/>
      <c r="U11640" s="1"/>
    </row>
    <row r="11641" spans="1:21">
      <c r="A11641" s="8"/>
      <c r="U11641" s="1"/>
    </row>
    <row r="11642" spans="1:21">
      <c r="A11642" s="8"/>
      <c r="U11642" s="1"/>
    </row>
    <row r="11643" spans="1:21">
      <c r="A11643" s="8"/>
      <c r="U11643" s="1"/>
    </row>
    <row r="11644" spans="1:21">
      <c r="A11644" s="8"/>
      <c r="U11644" s="1"/>
    </row>
    <row r="11645" spans="1:21">
      <c r="A11645" s="8"/>
      <c r="U11645" s="1"/>
    </row>
    <row r="11646" spans="1:21">
      <c r="A11646" s="8"/>
      <c r="U11646" s="1"/>
    </row>
    <row r="11647" spans="1:21">
      <c r="A11647" s="8"/>
      <c r="U11647" s="1"/>
    </row>
    <row r="11648" spans="1:21">
      <c r="A11648" s="8"/>
      <c r="U11648" s="1"/>
    </row>
    <row r="11649" spans="1:21">
      <c r="A11649" s="8"/>
      <c r="U11649" s="1"/>
    </row>
    <row r="11650" spans="1:21">
      <c r="A11650" s="8"/>
      <c r="U11650" s="1"/>
    </row>
    <row r="11651" spans="1:21">
      <c r="A11651" s="8"/>
      <c r="U11651" s="1"/>
    </row>
    <row r="11652" spans="1:21">
      <c r="A11652" s="8"/>
      <c r="U11652" s="1"/>
    </row>
    <row r="11653" spans="1:21">
      <c r="A11653" s="8"/>
      <c r="U11653" s="1"/>
    </row>
    <row r="11654" spans="1:21">
      <c r="A11654" s="8"/>
      <c r="U11654" s="1"/>
    </row>
    <row r="11655" spans="1:21">
      <c r="A11655" s="8"/>
      <c r="U11655" s="1"/>
    </row>
    <row r="11656" spans="1:21">
      <c r="A11656" s="8"/>
      <c r="U11656" s="1"/>
    </row>
    <row r="11657" spans="1:21">
      <c r="A11657" s="8"/>
      <c r="U11657" s="1"/>
    </row>
    <row r="11658" spans="1:21">
      <c r="A11658" s="8"/>
      <c r="U11658" s="1"/>
    </row>
    <row r="11659" spans="1:21">
      <c r="A11659" s="8"/>
      <c r="U11659" s="1"/>
    </row>
    <row r="11660" spans="1:21">
      <c r="A11660" s="8"/>
      <c r="U11660" s="1"/>
    </row>
    <row r="11661" spans="1:21">
      <c r="A11661" s="8"/>
      <c r="U11661" s="1"/>
    </row>
    <row r="11662" spans="1:21">
      <c r="A11662" s="8"/>
      <c r="U11662" s="1"/>
    </row>
    <row r="11663" spans="1:21">
      <c r="A11663" s="8"/>
      <c r="U11663" s="1"/>
    </row>
    <row r="11664" spans="1:21">
      <c r="A11664" s="8"/>
      <c r="U11664" s="1"/>
    </row>
    <row r="11665" spans="1:21">
      <c r="A11665" s="8"/>
      <c r="U11665" s="1"/>
    </row>
    <row r="11666" spans="1:21">
      <c r="A11666" s="8"/>
      <c r="U11666" s="1"/>
    </row>
    <row r="11667" spans="1:21">
      <c r="A11667" s="8"/>
      <c r="U11667" s="1"/>
    </row>
    <row r="11668" spans="1:21">
      <c r="A11668" s="8"/>
      <c r="U11668" s="1"/>
    </row>
    <row r="11669" spans="1:21">
      <c r="A11669" s="8"/>
      <c r="U11669" s="1"/>
    </row>
    <row r="11670" spans="1:21">
      <c r="A11670" s="8"/>
      <c r="U11670" s="1"/>
    </row>
    <row r="11671" spans="1:21">
      <c r="A11671" s="8"/>
      <c r="U11671" s="1"/>
    </row>
    <row r="11672" spans="1:21">
      <c r="A11672" s="8"/>
      <c r="U11672" s="1"/>
    </row>
    <row r="11673" spans="1:21">
      <c r="A11673" s="8"/>
      <c r="U11673" s="1"/>
    </row>
    <row r="11674" spans="1:21">
      <c r="A11674" s="8"/>
      <c r="U11674" s="1"/>
    </row>
    <row r="11675" spans="1:21">
      <c r="A11675" s="8"/>
      <c r="U11675" s="1"/>
    </row>
    <row r="11676" spans="1:21">
      <c r="A11676" s="8"/>
      <c r="U11676" s="1"/>
    </row>
    <row r="11677" spans="1:21">
      <c r="A11677" s="8"/>
      <c r="U11677" s="1"/>
    </row>
    <row r="11678" spans="1:21">
      <c r="A11678" s="8"/>
      <c r="U11678" s="1"/>
    </row>
    <row r="11679" spans="1:21">
      <c r="A11679" s="8"/>
      <c r="U11679" s="1"/>
    </row>
    <row r="11680" spans="1:21">
      <c r="A11680" s="8"/>
      <c r="U11680" s="1"/>
    </row>
    <row r="11681" spans="1:21">
      <c r="A11681" s="8"/>
      <c r="U11681" s="1"/>
    </row>
    <row r="11682" spans="1:21">
      <c r="A11682" s="8"/>
      <c r="U11682" s="1"/>
    </row>
    <row r="11683" spans="1:21">
      <c r="A11683" s="8"/>
      <c r="U11683" s="1"/>
    </row>
    <row r="11684" spans="1:21">
      <c r="A11684" s="8"/>
      <c r="U11684" s="1"/>
    </row>
    <row r="11685" spans="1:21">
      <c r="A11685" s="8"/>
      <c r="U11685" s="1"/>
    </row>
    <row r="11686" spans="1:21">
      <c r="A11686" s="8"/>
      <c r="U11686" s="1"/>
    </row>
    <row r="11687" spans="1:21">
      <c r="A11687" s="8"/>
      <c r="U11687" s="1"/>
    </row>
    <row r="11688" spans="1:21">
      <c r="A11688" s="8"/>
      <c r="U11688" s="1"/>
    </row>
    <row r="11689" spans="1:21">
      <c r="A11689" s="8"/>
      <c r="U11689" s="1"/>
    </row>
    <row r="11690" spans="1:21">
      <c r="A11690" s="8"/>
      <c r="U11690" s="1"/>
    </row>
    <row r="11691" spans="1:21">
      <c r="A11691" s="8"/>
      <c r="U11691" s="1"/>
    </row>
    <row r="11692" spans="1:21">
      <c r="A11692" s="8"/>
      <c r="U11692" s="1"/>
    </row>
    <row r="11693" spans="1:21">
      <c r="A11693" s="8"/>
      <c r="U11693" s="1"/>
    </row>
    <row r="11694" spans="1:21">
      <c r="A11694" s="8"/>
      <c r="U11694" s="1"/>
    </row>
    <row r="11695" spans="1:21">
      <c r="A11695" s="8"/>
      <c r="U11695" s="1"/>
    </row>
    <row r="11696" spans="1:21">
      <c r="A11696" s="8"/>
      <c r="U11696" s="1"/>
    </row>
    <row r="11697" spans="1:21">
      <c r="A11697" s="8"/>
      <c r="U11697" s="1"/>
    </row>
    <row r="11698" spans="1:21">
      <c r="A11698" s="8"/>
      <c r="U11698" s="1"/>
    </row>
    <row r="11699" spans="1:21">
      <c r="A11699" s="8"/>
      <c r="U11699" s="1"/>
    </row>
    <row r="11700" spans="1:21">
      <c r="A11700" s="8"/>
      <c r="U11700" s="1"/>
    </row>
    <row r="11701" spans="1:21">
      <c r="A11701" s="8"/>
      <c r="U11701" s="1"/>
    </row>
    <row r="11702" spans="1:21">
      <c r="A11702" s="8"/>
      <c r="U11702" s="1"/>
    </row>
    <row r="11703" spans="1:21">
      <c r="A11703" s="8"/>
      <c r="U11703" s="1"/>
    </row>
    <row r="11704" spans="1:21">
      <c r="A11704" s="8"/>
      <c r="U11704" s="1"/>
    </row>
    <row r="11705" spans="1:21">
      <c r="A11705" s="8"/>
      <c r="U11705" s="1"/>
    </row>
    <row r="11706" spans="1:21">
      <c r="A11706" s="8"/>
      <c r="U11706" s="1"/>
    </row>
    <row r="11707" spans="1:21">
      <c r="A11707" s="8"/>
      <c r="U11707" s="1"/>
    </row>
    <row r="11708" spans="1:21">
      <c r="A11708" s="8"/>
      <c r="U11708" s="1"/>
    </row>
    <row r="11709" spans="1:21">
      <c r="A11709" s="8"/>
      <c r="U11709" s="1"/>
    </row>
    <row r="11710" spans="1:21">
      <c r="A11710" s="8"/>
      <c r="U11710" s="1"/>
    </row>
    <row r="11711" spans="1:21">
      <c r="A11711" s="8"/>
      <c r="U11711" s="1"/>
    </row>
    <row r="11712" spans="1:21">
      <c r="A11712" s="8"/>
      <c r="U11712" s="1"/>
    </row>
    <row r="11713" spans="1:21">
      <c r="A11713" s="8"/>
      <c r="U11713" s="1"/>
    </row>
    <row r="11714" spans="1:21">
      <c r="A11714" s="8"/>
      <c r="U11714" s="1"/>
    </row>
    <row r="11715" spans="1:21">
      <c r="A11715" s="8"/>
      <c r="U11715" s="1"/>
    </row>
    <row r="11716" spans="1:21">
      <c r="A11716" s="8"/>
      <c r="U11716" s="1"/>
    </row>
    <row r="11717" spans="1:21">
      <c r="A11717" s="8"/>
      <c r="U11717" s="1"/>
    </row>
    <row r="11718" spans="1:21">
      <c r="A11718" s="8"/>
      <c r="U11718" s="1"/>
    </row>
    <row r="11719" spans="1:21">
      <c r="A11719" s="8"/>
      <c r="U11719" s="1"/>
    </row>
    <row r="11720" spans="1:21">
      <c r="A11720" s="8"/>
      <c r="U11720" s="1"/>
    </row>
    <row r="11721" spans="1:21">
      <c r="A11721" s="8"/>
      <c r="U11721" s="1"/>
    </row>
    <row r="11722" spans="1:21">
      <c r="A11722" s="8"/>
      <c r="U11722" s="1"/>
    </row>
    <row r="11723" spans="1:21">
      <c r="A11723" s="8"/>
      <c r="U11723" s="1"/>
    </row>
    <row r="11724" spans="1:21">
      <c r="A11724" s="8"/>
      <c r="U11724" s="1"/>
    </row>
    <row r="11725" spans="1:21">
      <c r="A11725" s="8"/>
      <c r="U11725" s="1"/>
    </row>
    <row r="11726" spans="1:21">
      <c r="A11726" s="8"/>
      <c r="U11726" s="1"/>
    </row>
    <row r="11727" spans="1:21">
      <c r="A11727" s="8"/>
      <c r="U11727" s="1"/>
    </row>
    <row r="11728" spans="1:21">
      <c r="A11728" s="8"/>
      <c r="U11728" s="1"/>
    </row>
    <row r="11729" spans="1:21">
      <c r="A11729" s="8"/>
      <c r="U11729" s="1"/>
    </row>
    <row r="11730" spans="1:21">
      <c r="A11730" s="8"/>
      <c r="U11730" s="1"/>
    </row>
    <row r="11731" spans="1:21">
      <c r="A11731" s="8"/>
      <c r="U11731" s="1"/>
    </row>
    <row r="11732" spans="1:21">
      <c r="A11732" s="8"/>
      <c r="U11732" s="1"/>
    </row>
    <row r="11733" spans="1:21">
      <c r="A11733" s="8"/>
      <c r="U11733" s="1"/>
    </row>
    <row r="11734" spans="1:21">
      <c r="A11734" s="8"/>
      <c r="U11734" s="1"/>
    </row>
    <row r="11735" spans="1:21">
      <c r="A11735" s="8"/>
      <c r="U11735" s="1"/>
    </row>
    <row r="11736" spans="1:21">
      <c r="A11736" s="8"/>
      <c r="U11736" s="1"/>
    </row>
    <row r="11737" spans="1:21">
      <c r="A11737" s="8"/>
      <c r="U11737" s="1"/>
    </row>
    <row r="11738" spans="1:21">
      <c r="A11738" s="8"/>
      <c r="U11738" s="1"/>
    </row>
    <row r="11739" spans="1:21">
      <c r="A11739" s="8"/>
      <c r="U11739" s="1"/>
    </row>
    <row r="11740" spans="1:21">
      <c r="A11740" s="8"/>
      <c r="U11740" s="1"/>
    </row>
    <row r="11741" spans="1:21">
      <c r="A11741" s="8"/>
      <c r="U11741" s="1"/>
    </row>
    <row r="11742" spans="1:21">
      <c r="A11742" s="8"/>
      <c r="U11742" s="1"/>
    </row>
    <row r="11743" spans="1:21">
      <c r="A11743" s="8"/>
      <c r="U11743" s="1"/>
    </row>
    <row r="11744" spans="1:21">
      <c r="A11744" s="8"/>
      <c r="U11744" s="1"/>
    </row>
    <row r="11745" spans="1:21">
      <c r="A11745" s="8"/>
      <c r="U11745" s="1"/>
    </row>
    <row r="11746" spans="1:21">
      <c r="A11746" s="8"/>
      <c r="U11746" s="1"/>
    </row>
    <row r="11747" spans="1:21">
      <c r="A11747" s="8"/>
      <c r="U11747" s="1"/>
    </row>
    <row r="11748" spans="1:21">
      <c r="A11748" s="8"/>
      <c r="U11748" s="1"/>
    </row>
    <row r="11749" spans="1:21">
      <c r="A11749" s="8"/>
      <c r="U11749" s="1"/>
    </row>
    <row r="11750" spans="1:21">
      <c r="A11750" s="8"/>
      <c r="U11750" s="1"/>
    </row>
    <row r="11751" spans="1:21">
      <c r="A11751" s="8"/>
      <c r="U11751" s="1"/>
    </row>
    <row r="11752" spans="1:21">
      <c r="A11752" s="8"/>
      <c r="U11752" s="1"/>
    </row>
    <row r="11753" spans="1:21">
      <c r="A11753" s="8"/>
      <c r="U11753" s="1"/>
    </row>
    <row r="11754" spans="1:21">
      <c r="A11754" s="8"/>
      <c r="U11754" s="1"/>
    </row>
    <row r="11755" spans="1:21">
      <c r="A11755" s="8"/>
      <c r="U11755" s="1"/>
    </row>
    <row r="11756" spans="1:21">
      <c r="A11756" s="8"/>
      <c r="U11756" s="1"/>
    </row>
    <row r="11757" spans="1:21">
      <c r="A11757" s="8"/>
      <c r="U11757" s="1"/>
    </row>
    <row r="11758" spans="1:21">
      <c r="A11758" s="8"/>
      <c r="U11758" s="1"/>
    </row>
    <row r="11759" spans="1:21">
      <c r="A11759" s="8"/>
      <c r="U11759" s="1"/>
    </row>
    <row r="11760" spans="1:21">
      <c r="A11760" s="8"/>
      <c r="U11760" s="1"/>
    </row>
    <row r="11761" spans="1:21">
      <c r="A11761" s="8"/>
      <c r="U11761" s="1"/>
    </row>
    <row r="11762" spans="1:21">
      <c r="A11762" s="8"/>
      <c r="U11762" s="1"/>
    </row>
    <row r="11763" spans="1:21">
      <c r="A11763" s="8"/>
      <c r="U11763" s="1"/>
    </row>
    <row r="11764" spans="1:21">
      <c r="A11764" s="8"/>
      <c r="U11764" s="1"/>
    </row>
    <row r="11765" spans="1:21">
      <c r="A11765" s="8"/>
      <c r="U11765" s="1"/>
    </row>
    <row r="11766" spans="1:21">
      <c r="A11766" s="8"/>
      <c r="U11766" s="1"/>
    </row>
    <row r="11767" spans="1:21">
      <c r="A11767" s="8"/>
      <c r="U11767" s="1"/>
    </row>
    <row r="11768" spans="1:21">
      <c r="A11768" s="8"/>
      <c r="U11768" s="1"/>
    </row>
    <row r="11769" spans="1:21">
      <c r="A11769" s="8"/>
      <c r="U11769" s="1"/>
    </row>
    <row r="11770" spans="1:21">
      <c r="A11770" s="8"/>
      <c r="U11770" s="1"/>
    </row>
    <row r="11771" spans="1:21">
      <c r="A11771" s="8"/>
      <c r="U11771" s="1"/>
    </row>
    <row r="11772" spans="1:21">
      <c r="A11772" s="8"/>
      <c r="U11772" s="1"/>
    </row>
    <row r="11773" spans="1:21">
      <c r="A11773" s="8"/>
      <c r="U11773" s="1"/>
    </row>
    <row r="11774" spans="1:21">
      <c r="A11774" s="8"/>
      <c r="U11774" s="1"/>
    </row>
    <row r="11775" spans="1:21">
      <c r="A11775" s="8"/>
      <c r="U11775" s="1"/>
    </row>
    <row r="11776" spans="1:21">
      <c r="A11776" s="8"/>
      <c r="U11776" s="1"/>
    </row>
    <row r="11777" spans="1:21">
      <c r="A11777" s="8"/>
      <c r="U11777" s="1"/>
    </row>
    <row r="11778" spans="1:21">
      <c r="A11778" s="8"/>
      <c r="U11778" s="1"/>
    </row>
    <row r="11779" spans="1:21">
      <c r="A11779" s="8"/>
      <c r="U11779" s="1"/>
    </row>
    <row r="11780" spans="1:21">
      <c r="A11780" s="8"/>
      <c r="U11780" s="1"/>
    </row>
    <row r="11781" spans="1:21">
      <c r="A11781" s="8"/>
      <c r="U11781" s="1"/>
    </row>
    <row r="11782" spans="1:21">
      <c r="A11782" s="8"/>
      <c r="U11782" s="1"/>
    </row>
    <row r="11783" spans="1:21">
      <c r="A11783" s="8"/>
      <c r="U11783" s="1"/>
    </row>
    <row r="11784" spans="1:21">
      <c r="A11784" s="8"/>
      <c r="U11784" s="1"/>
    </row>
    <row r="11785" spans="1:21">
      <c r="A11785" s="8"/>
      <c r="U11785" s="1"/>
    </row>
    <row r="11786" spans="1:21">
      <c r="A11786" s="8"/>
      <c r="U11786" s="1"/>
    </row>
    <row r="11787" spans="1:21">
      <c r="A11787" s="8"/>
      <c r="U11787" s="1"/>
    </row>
    <row r="11788" spans="1:21">
      <c r="A11788" s="8"/>
      <c r="U11788" s="1"/>
    </row>
    <row r="11789" spans="1:21">
      <c r="A11789" s="8"/>
      <c r="U11789" s="1"/>
    </row>
    <row r="11790" spans="1:21">
      <c r="A11790" s="8"/>
      <c r="U11790" s="1"/>
    </row>
    <row r="11791" spans="1:21">
      <c r="A11791" s="8"/>
      <c r="U11791" s="1"/>
    </row>
    <row r="11792" spans="1:21">
      <c r="A11792" s="8"/>
      <c r="U11792" s="1"/>
    </row>
    <row r="11793" spans="1:21">
      <c r="A11793" s="8"/>
      <c r="U11793" s="1"/>
    </row>
    <row r="11794" spans="1:21">
      <c r="A11794" s="8"/>
      <c r="U11794" s="1"/>
    </row>
    <row r="11795" spans="1:21">
      <c r="A11795" s="8"/>
      <c r="U11795" s="1"/>
    </row>
    <row r="11796" spans="1:21">
      <c r="A11796" s="8"/>
      <c r="U11796" s="1"/>
    </row>
    <row r="11797" spans="1:21">
      <c r="A11797" s="8"/>
      <c r="U11797" s="1"/>
    </row>
    <row r="11798" spans="1:21">
      <c r="A11798" s="8"/>
      <c r="U11798" s="1"/>
    </row>
    <row r="11799" spans="1:21">
      <c r="A11799" s="8"/>
      <c r="U11799" s="1"/>
    </row>
    <row r="11800" spans="1:21">
      <c r="A11800" s="8"/>
      <c r="U11800" s="1"/>
    </row>
    <row r="11801" spans="1:21">
      <c r="A11801" s="8"/>
      <c r="U11801" s="1"/>
    </row>
    <row r="11802" spans="1:21">
      <c r="A11802" s="8"/>
      <c r="U11802" s="1"/>
    </row>
    <row r="11803" spans="1:21">
      <c r="A11803" s="8"/>
      <c r="U11803" s="1"/>
    </row>
    <row r="11804" spans="1:21">
      <c r="A11804" s="8"/>
      <c r="U11804" s="1"/>
    </row>
    <row r="11805" spans="1:21">
      <c r="A11805" s="8"/>
      <c r="U11805" s="1"/>
    </row>
    <row r="11806" spans="1:21">
      <c r="A11806" s="8"/>
      <c r="U11806" s="1"/>
    </row>
    <row r="11807" spans="1:21">
      <c r="A11807" s="8"/>
      <c r="U11807" s="1"/>
    </row>
    <row r="11808" spans="1:21">
      <c r="A11808" s="8"/>
      <c r="U11808" s="1"/>
    </row>
    <row r="11809" spans="1:21">
      <c r="A11809" s="8"/>
      <c r="U11809" s="1"/>
    </row>
    <row r="11810" spans="1:21">
      <c r="A11810" s="8"/>
      <c r="U11810" s="1"/>
    </row>
    <row r="11811" spans="1:21">
      <c r="A11811" s="8"/>
      <c r="U11811" s="1"/>
    </row>
    <row r="11812" spans="1:21">
      <c r="A11812" s="8"/>
      <c r="U11812" s="1"/>
    </row>
    <row r="11813" spans="1:21">
      <c r="A11813" s="8"/>
      <c r="U11813" s="1"/>
    </row>
    <row r="11814" spans="1:21">
      <c r="A11814" s="8"/>
      <c r="U11814" s="1"/>
    </row>
    <row r="11815" spans="1:21">
      <c r="A11815" s="8"/>
      <c r="U11815" s="1"/>
    </row>
    <row r="11816" spans="1:21">
      <c r="A11816" s="8"/>
      <c r="U11816" s="1"/>
    </row>
    <row r="11817" spans="1:21">
      <c r="A11817" s="8"/>
      <c r="U11817" s="1"/>
    </row>
    <row r="11818" spans="1:21">
      <c r="A11818" s="8"/>
      <c r="U11818" s="1"/>
    </row>
    <row r="11819" spans="1:21">
      <c r="A11819" s="8"/>
      <c r="U11819" s="1"/>
    </row>
    <row r="11820" spans="1:21">
      <c r="A11820" s="8"/>
      <c r="U11820" s="1"/>
    </row>
    <row r="11821" spans="1:21">
      <c r="A11821" s="8"/>
      <c r="U11821" s="1"/>
    </row>
    <row r="11822" spans="1:21">
      <c r="A11822" s="8"/>
      <c r="U11822" s="1"/>
    </row>
    <row r="11823" spans="1:21">
      <c r="A11823" s="8"/>
      <c r="U11823" s="1"/>
    </row>
    <row r="11824" spans="1:21">
      <c r="A11824" s="8"/>
      <c r="U11824" s="1"/>
    </row>
    <row r="11825" spans="1:21">
      <c r="A11825" s="8"/>
      <c r="U11825" s="1"/>
    </row>
    <row r="11826" spans="1:21">
      <c r="A11826" s="8"/>
      <c r="U11826" s="1"/>
    </row>
    <row r="11827" spans="1:21">
      <c r="A11827" s="8"/>
      <c r="U11827" s="1"/>
    </row>
    <row r="11828" spans="1:21">
      <c r="A11828" s="8"/>
      <c r="U11828" s="1"/>
    </row>
    <row r="11829" spans="1:21">
      <c r="A11829" s="8"/>
      <c r="U11829" s="1"/>
    </row>
    <row r="11830" spans="1:21">
      <c r="A11830" s="8"/>
      <c r="U11830" s="1"/>
    </row>
    <row r="11831" spans="1:21">
      <c r="A11831" s="8"/>
      <c r="U11831" s="1"/>
    </row>
    <row r="11832" spans="1:21">
      <c r="A11832" s="8"/>
      <c r="U11832" s="1"/>
    </row>
    <row r="11833" spans="1:21">
      <c r="A11833" s="8"/>
      <c r="U11833" s="1"/>
    </row>
    <row r="11834" spans="1:21">
      <c r="A11834" s="8"/>
      <c r="U11834" s="1"/>
    </row>
    <row r="11835" spans="1:21">
      <c r="A11835" s="8"/>
      <c r="U11835" s="1"/>
    </row>
    <row r="11836" spans="1:21">
      <c r="A11836" s="8"/>
      <c r="U11836" s="1"/>
    </row>
    <row r="11837" spans="1:21">
      <c r="A11837" s="8"/>
      <c r="U11837" s="1"/>
    </row>
    <row r="11838" spans="1:21">
      <c r="A11838" s="8"/>
      <c r="U11838" s="1"/>
    </row>
    <row r="11839" spans="1:21">
      <c r="A11839" s="8"/>
      <c r="U11839" s="1"/>
    </row>
    <row r="11840" spans="1:21">
      <c r="A11840" s="8"/>
      <c r="U11840" s="1"/>
    </row>
    <row r="11841" spans="1:21">
      <c r="A11841" s="8"/>
      <c r="U11841" s="1"/>
    </row>
    <row r="11842" spans="1:21">
      <c r="A11842" s="8"/>
      <c r="U11842" s="1"/>
    </row>
    <row r="11843" spans="1:21">
      <c r="A11843" s="8"/>
      <c r="U11843" s="1"/>
    </row>
    <row r="11844" spans="1:21">
      <c r="A11844" s="8"/>
      <c r="U11844" s="1"/>
    </row>
    <row r="11845" spans="1:21">
      <c r="A11845" s="8"/>
      <c r="U11845" s="1"/>
    </row>
    <row r="11846" spans="1:21">
      <c r="A11846" s="8"/>
      <c r="U11846" s="1"/>
    </row>
    <row r="11847" spans="1:21">
      <c r="A11847" s="8"/>
      <c r="U11847" s="1"/>
    </row>
    <row r="11848" spans="1:21">
      <c r="A11848" s="8"/>
      <c r="U11848" s="1"/>
    </row>
    <row r="11849" spans="1:21">
      <c r="A11849" s="8"/>
      <c r="U11849" s="1"/>
    </row>
    <row r="11850" spans="1:21">
      <c r="A11850" s="8"/>
      <c r="U11850" s="1"/>
    </row>
    <row r="11851" spans="1:21">
      <c r="A11851" s="8"/>
      <c r="U11851" s="1"/>
    </row>
    <row r="11852" spans="1:21">
      <c r="A11852" s="8"/>
      <c r="U11852" s="1"/>
    </row>
    <row r="11853" spans="1:21">
      <c r="A11853" s="8"/>
      <c r="U11853" s="1"/>
    </row>
    <row r="11854" spans="1:21">
      <c r="A11854" s="8"/>
      <c r="U11854" s="1"/>
    </row>
    <row r="11855" spans="1:21">
      <c r="A11855" s="8"/>
      <c r="U11855" s="1"/>
    </row>
    <row r="11856" spans="1:21">
      <c r="A11856" s="8"/>
      <c r="U11856" s="1"/>
    </row>
    <row r="11857" spans="1:21">
      <c r="A11857" s="8"/>
      <c r="U11857" s="1"/>
    </row>
    <row r="11858" spans="1:21">
      <c r="A11858" s="8"/>
      <c r="U11858" s="1"/>
    </row>
    <row r="11859" spans="1:21">
      <c r="A11859" s="8"/>
      <c r="U11859" s="1"/>
    </row>
    <row r="11860" spans="1:21">
      <c r="A11860" s="8"/>
      <c r="U11860" s="1"/>
    </row>
    <row r="11861" spans="1:21">
      <c r="A11861" s="8"/>
      <c r="U11861" s="1"/>
    </row>
    <row r="11862" spans="1:21">
      <c r="A11862" s="8"/>
      <c r="U11862" s="1"/>
    </row>
    <row r="11863" spans="1:21">
      <c r="A11863" s="8"/>
      <c r="U11863" s="1"/>
    </row>
    <row r="11864" spans="1:21">
      <c r="A11864" s="8"/>
      <c r="U11864" s="1"/>
    </row>
    <row r="11865" spans="1:21">
      <c r="A11865" s="8"/>
      <c r="U11865" s="1"/>
    </row>
    <row r="11866" spans="1:21">
      <c r="A11866" s="8"/>
      <c r="U11866" s="1"/>
    </row>
    <row r="11867" spans="1:21">
      <c r="A11867" s="8"/>
      <c r="U11867" s="1"/>
    </row>
    <row r="11868" spans="1:21">
      <c r="A11868" s="8"/>
      <c r="U11868" s="1"/>
    </row>
    <row r="11869" spans="1:21">
      <c r="A11869" s="8"/>
      <c r="U11869" s="1"/>
    </row>
    <row r="11870" spans="1:21">
      <c r="A11870" s="8"/>
      <c r="U11870" s="1"/>
    </row>
    <row r="11871" spans="1:21">
      <c r="A11871" s="8"/>
      <c r="U11871" s="1"/>
    </row>
    <row r="11872" spans="1:21">
      <c r="A11872" s="8"/>
      <c r="U11872" s="1"/>
    </row>
    <row r="11873" spans="1:21">
      <c r="A11873" s="8"/>
      <c r="U11873" s="1"/>
    </row>
    <row r="11874" spans="1:21">
      <c r="A11874" s="8"/>
      <c r="U11874" s="1"/>
    </row>
    <row r="11875" spans="1:21">
      <c r="A11875" s="8"/>
      <c r="U11875" s="1"/>
    </row>
    <row r="11876" spans="1:21">
      <c r="A11876" s="8"/>
      <c r="U11876" s="1"/>
    </row>
    <row r="11877" spans="1:21">
      <c r="A11877" s="8"/>
      <c r="U11877" s="1"/>
    </row>
    <row r="11878" spans="1:21">
      <c r="A11878" s="8"/>
      <c r="U11878" s="1"/>
    </row>
    <row r="11879" spans="1:21">
      <c r="A11879" s="8"/>
      <c r="U11879" s="1"/>
    </row>
    <row r="11880" spans="1:21">
      <c r="A11880" s="8"/>
      <c r="U11880" s="1"/>
    </row>
    <row r="11881" spans="1:21">
      <c r="A11881" s="8"/>
      <c r="U11881" s="1"/>
    </row>
    <row r="11882" spans="1:21">
      <c r="A11882" s="8"/>
      <c r="U11882" s="1"/>
    </row>
    <row r="11883" spans="1:21">
      <c r="A11883" s="8"/>
      <c r="U11883" s="1"/>
    </row>
    <row r="11884" spans="1:21">
      <c r="A11884" s="8"/>
      <c r="U11884" s="1"/>
    </row>
    <row r="11885" spans="1:21">
      <c r="A11885" s="8"/>
      <c r="U11885" s="1"/>
    </row>
    <row r="11886" spans="1:21">
      <c r="A11886" s="8"/>
      <c r="U11886" s="1"/>
    </row>
    <row r="11887" spans="1:21">
      <c r="A11887" s="8"/>
      <c r="U11887" s="1"/>
    </row>
    <row r="11888" spans="1:21">
      <c r="A11888" s="8"/>
      <c r="U11888" s="1"/>
    </row>
    <row r="11889" spans="1:21">
      <c r="A11889" s="8"/>
      <c r="U11889" s="1"/>
    </row>
    <row r="11890" spans="1:21">
      <c r="A11890" s="8"/>
      <c r="U11890" s="1"/>
    </row>
    <row r="11891" spans="1:21">
      <c r="A11891" s="8"/>
      <c r="U11891" s="1"/>
    </row>
    <row r="11892" spans="1:21">
      <c r="A11892" s="8"/>
      <c r="U11892" s="1"/>
    </row>
    <row r="11893" spans="1:21">
      <c r="A11893" s="8"/>
      <c r="U11893" s="1"/>
    </row>
    <row r="11894" spans="1:21">
      <c r="A11894" s="8"/>
      <c r="U11894" s="1"/>
    </row>
    <row r="11895" spans="1:21">
      <c r="A11895" s="8"/>
      <c r="U11895" s="1"/>
    </row>
    <row r="11896" spans="1:21">
      <c r="A11896" s="8"/>
      <c r="U11896" s="1"/>
    </row>
    <row r="11897" spans="1:21">
      <c r="A11897" s="8"/>
      <c r="U11897" s="1"/>
    </row>
    <row r="11898" spans="1:21">
      <c r="A11898" s="8"/>
      <c r="U11898" s="1"/>
    </row>
    <row r="11899" spans="1:21">
      <c r="A11899" s="8"/>
      <c r="U11899" s="1"/>
    </row>
    <row r="11900" spans="1:21">
      <c r="A11900" s="8"/>
      <c r="U11900" s="1"/>
    </row>
    <row r="11901" spans="1:21">
      <c r="A11901" s="8"/>
      <c r="U11901" s="1"/>
    </row>
    <row r="11902" spans="1:21">
      <c r="A11902" s="8"/>
      <c r="U11902" s="1"/>
    </row>
    <row r="11903" spans="1:21">
      <c r="A11903" s="8"/>
      <c r="U11903" s="1"/>
    </row>
    <row r="11904" spans="1:21">
      <c r="A11904" s="8"/>
      <c r="U11904" s="1"/>
    </row>
    <row r="11905" spans="1:21">
      <c r="A11905" s="8"/>
      <c r="U11905" s="1"/>
    </row>
    <row r="11906" spans="1:21">
      <c r="A11906" s="8"/>
      <c r="U11906" s="1"/>
    </row>
    <row r="11907" spans="1:21">
      <c r="A11907" s="8"/>
      <c r="U11907" s="1"/>
    </row>
    <row r="11908" spans="1:21">
      <c r="A11908" s="8"/>
      <c r="U11908" s="1"/>
    </row>
    <row r="11909" spans="1:21">
      <c r="A11909" s="8"/>
      <c r="U11909" s="1"/>
    </row>
    <row r="11910" spans="1:21">
      <c r="A11910" s="8"/>
      <c r="U11910" s="1"/>
    </row>
    <row r="11911" spans="1:21">
      <c r="A11911" s="8"/>
      <c r="U11911" s="1"/>
    </row>
    <row r="11912" spans="1:21">
      <c r="A11912" s="8"/>
      <c r="U11912" s="1"/>
    </row>
    <row r="11913" spans="1:21">
      <c r="A11913" s="8"/>
      <c r="U11913" s="1"/>
    </row>
    <row r="11914" spans="1:21">
      <c r="A11914" s="8"/>
      <c r="U11914" s="1"/>
    </row>
    <row r="11915" spans="1:21">
      <c r="A11915" s="8"/>
      <c r="U11915" s="1"/>
    </row>
    <row r="11916" spans="1:21">
      <c r="A11916" s="8"/>
      <c r="U11916" s="1"/>
    </row>
    <row r="11917" spans="1:21">
      <c r="A11917" s="8"/>
      <c r="U11917" s="1"/>
    </row>
    <row r="11918" spans="1:21">
      <c r="A11918" s="8"/>
      <c r="U11918" s="1"/>
    </row>
    <row r="11919" spans="1:21">
      <c r="A11919" s="8"/>
      <c r="U11919" s="1"/>
    </row>
    <row r="11920" spans="1:21">
      <c r="A11920" s="8"/>
      <c r="U11920" s="1"/>
    </row>
    <row r="11921" spans="1:21">
      <c r="A11921" s="8"/>
      <c r="U11921" s="1"/>
    </row>
    <row r="11922" spans="1:21">
      <c r="A11922" s="8"/>
      <c r="U11922" s="1"/>
    </row>
    <row r="11923" spans="1:21">
      <c r="A11923" s="8"/>
      <c r="U11923" s="1"/>
    </row>
    <row r="11924" spans="1:21">
      <c r="A11924" s="8"/>
      <c r="U11924" s="1"/>
    </row>
    <row r="11925" spans="1:21">
      <c r="A11925" s="8"/>
      <c r="U11925" s="1"/>
    </row>
    <row r="11926" spans="1:21">
      <c r="A11926" s="8"/>
      <c r="U11926" s="1"/>
    </row>
    <row r="11927" spans="1:21">
      <c r="A11927" s="8"/>
      <c r="U11927" s="1"/>
    </row>
    <row r="11928" spans="1:21">
      <c r="A11928" s="8"/>
      <c r="U11928" s="1"/>
    </row>
    <row r="11929" spans="1:21">
      <c r="A11929" s="8"/>
      <c r="U11929" s="1"/>
    </row>
    <row r="11930" spans="1:21">
      <c r="A11930" s="8"/>
      <c r="U11930" s="1"/>
    </row>
    <row r="11931" spans="1:21">
      <c r="A11931" s="8"/>
      <c r="U11931" s="1"/>
    </row>
    <row r="11932" spans="1:21">
      <c r="A11932" s="8"/>
      <c r="U11932" s="1"/>
    </row>
    <row r="11933" spans="1:21">
      <c r="A11933" s="8"/>
      <c r="U11933" s="1"/>
    </row>
    <row r="11934" spans="1:21">
      <c r="A11934" s="8"/>
      <c r="U11934" s="1"/>
    </row>
    <row r="11935" spans="1:21">
      <c r="A11935" s="8"/>
      <c r="U11935" s="1"/>
    </row>
    <row r="11936" spans="1:21">
      <c r="A11936" s="8"/>
      <c r="U11936" s="1"/>
    </row>
    <row r="11937" spans="1:21">
      <c r="A11937" s="8"/>
      <c r="U11937" s="1"/>
    </row>
    <row r="11938" spans="1:21">
      <c r="A11938" s="8"/>
      <c r="U11938" s="1"/>
    </row>
    <row r="11939" spans="1:21">
      <c r="A11939" s="8"/>
      <c r="U11939" s="1"/>
    </row>
    <row r="11940" spans="1:21">
      <c r="A11940" s="8"/>
      <c r="U11940" s="1"/>
    </row>
    <row r="11941" spans="1:21">
      <c r="A11941" s="8"/>
      <c r="U11941" s="1"/>
    </row>
    <row r="11942" spans="1:21">
      <c r="A11942" s="8"/>
      <c r="U11942" s="1"/>
    </row>
    <row r="11943" spans="1:21">
      <c r="A11943" s="8"/>
      <c r="U11943" s="1"/>
    </row>
    <row r="11944" spans="1:21">
      <c r="A11944" s="8"/>
      <c r="U11944" s="1"/>
    </row>
    <row r="11945" spans="1:21">
      <c r="A11945" s="8"/>
      <c r="U11945" s="1"/>
    </row>
    <row r="11946" spans="1:21">
      <c r="A11946" s="8"/>
      <c r="U11946" s="1"/>
    </row>
    <row r="11947" spans="1:21">
      <c r="A11947" s="8"/>
      <c r="U11947" s="1"/>
    </row>
    <row r="11948" spans="1:21">
      <c r="A11948" s="8"/>
      <c r="U11948" s="1"/>
    </row>
    <row r="11949" spans="1:21">
      <c r="A11949" s="8"/>
      <c r="U11949" s="1"/>
    </row>
    <row r="11950" spans="1:21">
      <c r="A11950" s="8"/>
      <c r="U11950" s="1"/>
    </row>
    <row r="11951" spans="1:21">
      <c r="A11951" s="8"/>
      <c r="U11951" s="1"/>
    </row>
    <row r="11952" spans="1:21">
      <c r="A11952" s="8"/>
      <c r="U11952" s="1"/>
    </row>
    <row r="11953" spans="1:21">
      <c r="A11953" s="8"/>
      <c r="U11953" s="1"/>
    </row>
    <row r="11954" spans="1:21">
      <c r="A11954" s="8"/>
      <c r="U11954" s="1"/>
    </row>
    <row r="11955" spans="1:21">
      <c r="A11955" s="8"/>
      <c r="U11955" s="1"/>
    </row>
    <row r="11956" spans="1:21">
      <c r="A11956" s="8"/>
      <c r="U11956" s="1"/>
    </row>
    <row r="11957" spans="1:21">
      <c r="A11957" s="8"/>
      <c r="U11957" s="1"/>
    </row>
    <row r="11958" spans="1:21">
      <c r="A11958" s="8"/>
      <c r="U11958" s="1"/>
    </row>
    <row r="11959" spans="1:21">
      <c r="A11959" s="8"/>
      <c r="U11959" s="1"/>
    </row>
    <row r="11960" spans="1:21">
      <c r="A11960" s="8"/>
      <c r="U11960" s="1"/>
    </row>
    <row r="11961" spans="1:21">
      <c r="A11961" s="8"/>
      <c r="U11961" s="1"/>
    </row>
    <row r="11962" spans="1:21">
      <c r="A11962" s="8"/>
      <c r="U11962" s="1"/>
    </row>
    <row r="11963" spans="1:21">
      <c r="A11963" s="8"/>
      <c r="U11963" s="1"/>
    </row>
    <row r="11964" spans="1:21">
      <c r="A11964" s="8"/>
      <c r="U11964" s="1"/>
    </row>
    <row r="11965" spans="1:21">
      <c r="A11965" s="8"/>
      <c r="U11965" s="1"/>
    </row>
    <row r="11966" spans="1:21">
      <c r="A11966" s="8"/>
      <c r="U11966" s="1"/>
    </row>
    <row r="11967" spans="1:21">
      <c r="A11967" s="8"/>
      <c r="U11967" s="1"/>
    </row>
    <row r="11968" spans="1:21">
      <c r="A11968" s="8"/>
      <c r="U11968" s="1"/>
    </row>
    <row r="11969" spans="1:21">
      <c r="A11969" s="8"/>
      <c r="U11969" s="1"/>
    </row>
    <row r="11970" spans="1:21">
      <c r="A11970" s="8"/>
      <c r="U11970" s="1"/>
    </row>
    <row r="11971" spans="1:21">
      <c r="A11971" s="8"/>
      <c r="U11971" s="1"/>
    </row>
    <row r="11972" spans="1:21">
      <c r="A11972" s="8"/>
      <c r="U11972" s="1"/>
    </row>
    <row r="11973" spans="1:21">
      <c r="A11973" s="8"/>
      <c r="U11973" s="1"/>
    </row>
    <row r="11974" spans="1:21">
      <c r="A11974" s="8"/>
      <c r="U11974" s="1"/>
    </row>
    <row r="11975" spans="1:21">
      <c r="A11975" s="8"/>
      <c r="U11975" s="1"/>
    </row>
    <row r="11976" spans="1:21">
      <c r="A11976" s="8"/>
      <c r="U11976" s="1"/>
    </row>
    <row r="11977" spans="1:21">
      <c r="A11977" s="8"/>
      <c r="U11977" s="1"/>
    </row>
    <row r="11978" spans="1:21">
      <c r="A11978" s="8"/>
      <c r="U11978" s="1"/>
    </row>
    <row r="11979" spans="1:21">
      <c r="A11979" s="8"/>
      <c r="U11979" s="1"/>
    </row>
    <row r="11980" spans="1:21">
      <c r="A11980" s="8"/>
      <c r="U11980" s="1"/>
    </row>
    <row r="11981" spans="1:21">
      <c r="A11981" s="8"/>
      <c r="U11981" s="1"/>
    </row>
    <row r="11982" spans="1:21">
      <c r="A11982" s="8"/>
      <c r="U11982" s="1"/>
    </row>
    <row r="11983" spans="1:21">
      <c r="A11983" s="8"/>
      <c r="U11983" s="1"/>
    </row>
    <row r="11984" spans="1:21">
      <c r="A11984" s="8"/>
      <c r="U11984" s="1"/>
    </row>
    <row r="11985" spans="1:21">
      <c r="A11985" s="8"/>
      <c r="U11985" s="1"/>
    </row>
    <row r="11986" spans="1:21">
      <c r="A11986" s="8"/>
      <c r="U11986" s="1"/>
    </row>
    <row r="11987" spans="1:21">
      <c r="A11987" s="8"/>
      <c r="U11987" s="1"/>
    </row>
    <row r="11988" spans="1:21">
      <c r="A11988" s="8"/>
      <c r="U11988" s="1"/>
    </row>
    <row r="11989" spans="1:21">
      <c r="A11989" s="8"/>
      <c r="U11989" s="1"/>
    </row>
    <row r="11990" spans="1:21">
      <c r="A11990" s="8"/>
      <c r="U11990" s="1"/>
    </row>
    <row r="11991" spans="1:21">
      <c r="A11991" s="8"/>
      <c r="U11991" s="1"/>
    </row>
    <row r="11992" spans="1:21">
      <c r="A11992" s="8"/>
      <c r="U11992" s="1"/>
    </row>
    <row r="11993" spans="1:21">
      <c r="A11993" s="8"/>
      <c r="U11993" s="1"/>
    </row>
    <row r="11994" spans="1:21">
      <c r="A11994" s="8"/>
      <c r="U11994" s="1"/>
    </row>
    <row r="11995" spans="1:21">
      <c r="A11995" s="8"/>
      <c r="U11995" s="1"/>
    </row>
    <row r="11996" spans="1:21">
      <c r="A11996" s="8"/>
      <c r="U11996" s="1"/>
    </row>
    <row r="11997" spans="1:21">
      <c r="A11997" s="8"/>
      <c r="U11997" s="1"/>
    </row>
    <row r="11998" spans="1:21">
      <c r="A11998" s="8"/>
      <c r="U11998" s="1"/>
    </row>
    <row r="11999" spans="1:21">
      <c r="A11999" s="8"/>
      <c r="U11999" s="1"/>
    </row>
    <row r="12000" spans="1:21">
      <c r="A12000" s="8"/>
      <c r="U12000" s="1"/>
    </row>
    <row r="12001" spans="1:21">
      <c r="A12001" s="8"/>
      <c r="U12001" s="1"/>
    </row>
    <row r="12002" spans="1:21">
      <c r="A12002" s="8"/>
      <c r="U12002" s="1"/>
    </row>
    <row r="12003" spans="1:21">
      <c r="A12003" s="8"/>
      <c r="U12003" s="1"/>
    </row>
    <row r="12004" spans="1:21">
      <c r="A12004" s="8"/>
      <c r="U12004" s="1"/>
    </row>
    <row r="12005" spans="1:21">
      <c r="A12005" s="8"/>
      <c r="U12005" s="1"/>
    </row>
    <row r="12006" spans="1:21">
      <c r="A12006" s="8"/>
      <c r="U12006" s="1"/>
    </row>
    <row r="12007" spans="1:21">
      <c r="A12007" s="8"/>
      <c r="U12007" s="1"/>
    </row>
    <row r="12008" spans="1:21">
      <c r="A12008" s="8"/>
      <c r="U12008" s="1"/>
    </row>
    <row r="12009" spans="1:21">
      <c r="A12009" s="8"/>
      <c r="U12009" s="1"/>
    </row>
    <row r="12010" spans="1:21">
      <c r="A12010" s="8"/>
      <c r="U12010" s="1"/>
    </row>
    <row r="12011" spans="1:21">
      <c r="A12011" s="8"/>
      <c r="U12011" s="1"/>
    </row>
    <row r="12012" spans="1:21">
      <c r="A12012" s="8"/>
      <c r="U12012" s="1"/>
    </row>
    <row r="12013" spans="1:21">
      <c r="A12013" s="8"/>
      <c r="U12013" s="1"/>
    </row>
    <row r="12014" spans="1:21">
      <c r="A12014" s="8"/>
      <c r="U12014" s="1"/>
    </row>
    <row r="12015" spans="1:21">
      <c r="A12015" s="8"/>
      <c r="U12015" s="1"/>
    </row>
    <row r="12016" spans="1:21">
      <c r="A12016" s="8"/>
      <c r="U12016" s="1"/>
    </row>
    <row r="12017" spans="1:21">
      <c r="A12017" s="8"/>
      <c r="U12017" s="1"/>
    </row>
    <row r="12018" spans="1:21">
      <c r="A12018" s="8"/>
      <c r="U12018" s="1"/>
    </row>
    <row r="12019" spans="1:21">
      <c r="A12019" s="8"/>
      <c r="U12019" s="1"/>
    </row>
    <row r="12020" spans="1:21">
      <c r="A12020" s="8"/>
      <c r="U12020" s="1"/>
    </row>
    <row r="12021" spans="1:21">
      <c r="A12021" s="8"/>
      <c r="U12021" s="1"/>
    </row>
    <row r="12022" spans="1:21">
      <c r="A12022" s="8"/>
      <c r="U12022" s="1"/>
    </row>
    <row r="12023" spans="1:21">
      <c r="A12023" s="8"/>
      <c r="U12023" s="1"/>
    </row>
    <row r="12024" spans="1:21">
      <c r="A12024" s="8"/>
      <c r="U12024" s="1"/>
    </row>
    <row r="12025" spans="1:21">
      <c r="A12025" s="8"/>
      <c r="U12025" s="1"/>
    </row>
    <row r="12026" spans="1:21">
      <c r="A12026" s="8"/>
      <c r="U12026" s="1"/>
    </row>
    <row r="12027" spans="1:21">
      <c r="A12027" s="8"/>
      <c r="U12027" s="1"/>
    </row>
    <row r="12028" spans="1:21">
      <c r="A12028" s="8"/>
      <c r="U12028" s="1"/>
    </row>
    <row r="12029" spans="1:21">
      <c r="A12029" s="8"/>
      <c r="U12029" s="1"/>
    </row>
    <row r="12030" spans="1:21">
      <c r="A12030" s="8"/>
      <c r="U12030" s="1"/>
    </row>
    <row r="12031" spans="1:21">
      <c r="A12031" s="8"/>
      <c r="U12031" s="1"/>
    </row>
    <row r="12032" spans="1:21">
      <c r="A12032" s="8"/>
      <c r="U12032" s="1"/>
    </row>
    <row r="12033" spans="1:21">
      <c r="A12033" s="8"/>
      <c r="U12033" s="1"/>
    </row>
    <row r="12034" spans="1:21">
      <c r="A12034" s="8"/>
      <c r="U12034" s="1"/>
    </row>
    <row r="12035" spans="1:21">
      <c r="A12035" s="8"/>
      <c r="U12035" s="1"/>
    </row>
    <row r="12036" spans="1:21">
      <c r="A12036" s="8"/>
      <c r="U12036" s="1"/>
    </row>
    <row r="12037" spans="1:21">
      <c r="A12037" s="8"/>
      <c r="U12037" s="1"/>
    </row>
    <row r="12038" spans="1:21">
      <c r="A12038" s="8"/>
      <c r="U12038" s="1"/>
    </row>
    <row r="12039" spans="1:21">
      <c r="A12039" s="8"/>
      <c r="U12039" s="1"/>
    </row>
    <row r="12040" spans="1:21">
      <c r="A12040" s="8"/>
      <c r="U12040" s="1"/>
    </row>
    <row r="12041" spans="1:21">
      <c r="A12041" s="8"/>
      <c r="U12041" s="1"/>
    </row>
    <row r="12042" spans="1:21">
      <c r="A12042" s="8"/>
      <c r="U12042" s="1"/>
    </row>
    <row r="12043" spans="1:21">
      <c r="A12043" s="8"/>
      <c r="U12043" s="1"/>
    </row>
    <row r="12044" spans="1:21">
      <c r="A12044" s="8"/>
      <c r="U12044" s="1"/>
    </row>
    <row r="12045" spans="1:21">
      <c r="A12045" s="8"/>
      <c r="U12045" s="1"/>
    </row>
    <row r="12046" spans="1:21">
      <c r="A12046" s="8"/>
      <c r="U12046" s="1"/>
    </row>
    <row r="12047" spans="1:21">
      <c r="A12047" s="8"/>
      <c r="U12047" s="1"/>
    </row>
    <row r="12048" spans="1:21">
      <c r="A12048" s="8"/>
      <c r="U12048" s="1"/>
    </row>
    <row r="12049" spans="1:21">
      <c r="A12049" s="8"/>
      <c r="U12049" s="1"/>
    </row>
    <row r="12050" spans="1:21">
      <c r="A12050" s="8"/>
      <c r="U12050" s="1"/>
    </row>
    <row r="12051" spans="1:21">
      <c r="A12051" s="8"/>
      <c r="U12051" s="1"/>
    </row>
    <row r="12052" spans="1:21">
      <c r="A12052" s="8"/>
      <c r="U12052" s="1"/>
    </row>
    <row r="12053" spans="1:21">
      <c r="A12053" s="8"/>
      <c r="U12053" s="1"/>
    </row>
    <row r="12054" spans="1:21">
      <c r="A12054" s="8"/>
      <c r="U12054" s="1"/>
    </row>
    <row r="12055" spans="1:21">
      <c r="A12055" s="8"/>
      <c r="U12055" s="1"/>
    </row>
    <row r="12056" spans="1:21">
      <c r="A12056" s="8"/>
      <c r="U12056" s="1"/>
    </row>
    <row r="12057" spans="1:21">
      <c r="A12057" s="8"/>
      <c r="U12057" s="1"/>
    </row>
    <row r="12058" spans="1:21">
      <c r="A12058" s="8"/>
      <c r="U12058" s="1"/>
    </row>
    <row r="12059" spans="1:21">
      <c r="A12059" s="8"/>
      <c r="U12059" s="1"/>
    </row>
    <row r="12060" spans="1:21">
      <c r="A12060" s="8"/>
      <c r="U12060" s="1"/>
    </row>
    <row r="12061" spans="1:21">
      <c r="A12061" s="8"/>
      <c r="U12061" s="1"/>
    </row>
    <row r="12062" spans="1:21">
      <c r="A12062" s="8"/>
      <c r="U12062" s="1"/>
    </row>
    <row r="12063" spans="1:21">
      <c r="A12063" s="8"/>
      <c r="U12063" s="1"/>
    </row>
    <row r="12064" spans="1:21">
      <c r="A12064" s="8"/>
      <c r="U12064" s="1"/>
    </row>
    <row r="12065" spans="1:21">
      <c r="A12065" s="8"/>
      <c r="U12065" s="1"/>
    </row>
    <row r="12066" spans="1:21">
      <c r="A12066" s="8"/>
      <c r="U12066" s="1"/>
    </row>
    <row r="12067" spans="1:21">
      <c r="A12067" s="8"/>
      <c r="U12067" s="1"/>
    </row>
    <row r="12068" spans="1:21">
      <c r="A12068" s="8"/>
      <c r="U12068" s="1"/>
    </row>
    <row r="12069" spans="1:21">
      <c r="A12069" s="8"/>
      <c r="U12069" s="1"/>
    </row>
    <row r="12070" spans="1:21">
      <c r="A12070" s="8"/>
      <c r="U12070" s="1"/>
    </row>
    <row r="12071" spans="1:21">
      <c r="A12071" s="8"/>
      <c r="U12071" s="1"/>
    </row>
    <row r="12072" spans="1:21">
      <c r="A12072" s="8"/>
      <c r="U12072" s="1"/>
    </row>
    <row r="12073" spans="1:21">
      <c r="A12073" s="8"/>
      <c r="U12073" s="1"/>
    </row>
    <row r="12074" spans="1:21">
      <c r="A12074" s="8"/>
      <c r="U12074" s="1"/>
    </row>
    <row r="12075" spans="1:21">
      <c r="A12075" s="8"/>
      <c r="U12075" s="1"/>
    </row>
    <row r="12076" spans="1:21">
      <c r="A12076" s="8"/>
      <c r="U12076" s="1"/>
    </row>
    <row r="12077" spans="1:21">
      <c r="A12077" s="8"/>
      <c r="U12077" s="1"/>
    </row>
    <row r="12078" spans="1:21">
      <c r="A12078" s="8"/>
      <c r="U12078" s="1"/>
    </row>
    <row r="12079" spans="1:21">
      <c r="A12079" s="8"/>
      <c r="U12079" s="1"/>
    </row>
    <row r="12080" spans="1:21">
      <c r="A12080" s="8"/>
      <c r="U12080" s="1"/>
    </row>
    <row r="12081" spans="1:21">
      <c r="A12081" s="8"/>
      <c r="U12081" s="1"/>
    </row>
    <row r="12082" spans="1:21">
      <c r="A12082" s="8"/>
      <c r="U12082" s="1"/>
    </row>
    <row r="12083" spans="1:21">
      <c r="A12083" s="8"/>
      <c r="U12083" s="1"/>
    </row>
    <row r="12084" spans="1:21">
      <c r="A12084" s="8"/>
      <c r="U12084" s="1"/>
    </row>
    <row r="12085" spans="1:21">
      <c r="A12085" s="8"/>
      <c r="U12085" s="1"/>
    </row>
    <row r="12086" spans="1:21">
      <c r="A12086" s="8"/>
      <c r="U12086" s="1"/>
    </row>
    <row r="12087" spans="1:21">
      <c r="A12087" s="8"/>
      <c r="U12087" s="1"/>
    </row>
    <row r="12088" spans="1:21">
      <c r="A12088" s="8"/>
      <c r="U12088" s="1"/>
    </row>
    <row r="12089" spans="1:21">
      <c r="A12089" s="8"/>
      <c r="U12089" s="1"/>
    </row>
    <row r="12090" spans="1:21">
      <c r="A12090" s="8"/>
      <c r="U12090" s="1"/>
    </row>
    <row r="12091" spans="1:21">
      <c r="A12091" s="8"/>
      <c r="U12091" s="1"/>
    </row>
    <row r="12092" spans="1:21">
      <c r="A12092" s="8"/>
      <c r="U12092" s="1"/>
    </row>
    <row r="12093" spans="1:21">
      <c r="A12093" s="8"/>
      <c r="U12093" s="1"/>
    </row>
    <row r="12094" spans="1:21">
      <c r="A12094" s="8"/>
      <c r="U12094" s="1"/>
    </row>
    <row r="12095" spans="1:21">
      <c r="A12095" s="8"/>
      <c r="U12095" s="1"/>
    </row>
    <row r="12096" spans="1:21">
      <c r="A12096" s="8"/>
      <c r="U12096" s="1"/>
    </row>
    <row r="12097" spans="1:21">
      <c r="A12097" s="8"/>
      <c r="U12097" s="1"/>
    </row>
    <row r="12098" spans="1:21">
      <c r="A12098" s="8"/>
      <c r="U12098" s="1"/>
    </row>
    <row r="12099" spans="1:21">
      <c r="A12099" s="8"/>
      <c r="U12099" s="1"/>
    </row>
    <row r="12100" spans="1:21">
      <c r="A12100" s="8"/>
      <c r="U12100" s="1"/>
    </row>
    <row r="12101" spans="1:21">
      <c r="A12101" s="8"/>
      <c r="U12101" s="1"/>
    </row>
    <row r="12102" spans="1:21">
      <c r="A12102" s="8"/>
      <c r="U12102" s="1"/>
    </row>
    <row r="12103" spans="1:21">
      <c r="A12103" s="8"/>
      <c r="U12103" s="1"/>
    </row>
    <row r="12104" spans="1:21">
      <c r="A12104" s="8"/>
      <c r="U12104" s="1"/>
    </row>
    <row r="12105" spans="1:21">
      <c r="A12105" s="8"/>
      <c r="U12105" s="1"/>
    </row>
    <row r="12106" spans="1:21">
      <c r="A12106" s="8"/>
      <c r="U12106" s="1"/>
    </row>
    <row r="12107" spans="1:21">
      <c r="A12107" s="8"/>
      <c r="U12107" s="1"/>
    </row>
    <row r="12108" spans="1:21">
      <c r="A12108" s="8"/>
      <c r="U12108" s="1"/>
    </row>
    <row r="12109" spans="1:21">
      <c r="A12109" s="8"/>
      <c r="U12109" s="1"/>
    </row>
    <row r="12110" spans="1:21">
      <c r="A12110" s="8"/>
      <c r="U12110" s="1"/>
    </row>
    <row r="12111" spans="1:21">
      <c r="A12111" s="8"/>
      <c r="U12111" s="1"/>
    </row>
    <row r="12112" spans="1:21">
      <c r="A12112" s="8"/>
      <c r="U12112" s="1"/>
    </row>
    <row r="12113" spans="1:21">
      <c r="A12113" s="8"/>
      <c r="U12113" s="1"/>
    </row>
    <row r="12114" spans="1:21">
      <c r="A12114" s="8"/>
      <c r="U12114" s="1"/>
    </row>
    <row r="12115" spans="1:21">
      <c r="A12115" s="8"/>
      <c r="U12115" s="1"/>
    </row>
    <row r="12116" spans="1:21">
      <c r="A12116" s="8"/>
      <c r="U12116" s="1"/>
    </row>
    <row r="12117" spans="1:21">
      <c r="A12117" s="8"/>
      <c r="U12117" s="1"/>
    </row>
    <row r="12118" spans="1:21">
      <c r="A12118" s="8"/>
      <c r="U12118" s="1"/>
    </row>
    <row r="12119" spans="1:21">
      <c r="A12119" s="8"/>
      <c r="U12119" s="1"/>
    </row>
    <row r="12120" spans="1:21">
      <c r="A12120" s="8"/>
      <c r="U12120" s="1"/>
    </row>
    <row r="12121" spans="1:21">
      <c r="A12121" s="8"/>
      <c r="U12121" s="1"/>
    </row>
    <row r="12122" spans="1:21">
      <c r="A12122" s="8"/>
      <c r="U12122" s="1"/>
    </row>
    <row r="12123" spans="1:21">
      <c r="A12123" s="8"/>
      <c r="U12123" s="1"/>
    </row>
    <row r="12124" spans="1:21">
      <c r="A12124" s="8"/>
      <c r="U12124" s="1"/>
    </row>
    <row r="12125" spans="1:21">
      <c r="A12125" s="8"/>
      <c r="U12125" s="1"/>
    </row>
    <row r="12126" spans="1:21">
      <c r="A12126" s="8"/>
      <c r="U12126" s="1"/>
    </row>
    <row r="12127" spans="1:21">
      <c r="A12127" s="8"/>
      <c r="U12127" s="1"/>
    </row>
    <row r="12128" spans="1:21">
      <c r="A12128" s="8"/>
      <c r="U12128" s="1"/>
    </row>
    <row r="12129" spans="1:21">
      <c r="A12129" s="8"/>
      <c r="U12129" s="1"/>
    </row>
    <row r="12130" spans="1:21">
      <c r="A12130" s="8"/>
      <c r="U12130" s="1"/>
    </row>
    <row r="12131" spans="1:21">
      <c r="A12131" s="8"/>
      <c r="U12131" s="1"/>
    </row>
    <row r="12132" spans="1:21">
      <c r="A12132" s="8"/>
      <c r="U12132" s="1"/>
    </row>
    <row r="12133" spans="1:21">
      <c r="A12133" s="8"/>
      <c r="U12133" s="1"/>
    </row>
    <row r="12134" spans="1:21">
      <c r="A12134" s="8"/>
      <c r="U12134" s="1"/>
    </row>
    <row r="12135" spans="1:21">
      <c r="A12135" s="8"/>
      <c r="U12135" s="1"/>
    </row>
    <row r="12136" spans="1:21">
      <c r="A12136" s="8"/>
      <c r="U12136" s="1"/>
    </row>
    <row r="12137" spans="1:21">
      <c r="A12137" s="8"/>
      <c r="U12137" s="1"/>
    </row>
    <row r="12138" spans="1:21">
      <c r="A12138" s="8"/>
      <c r="U12138" s="1"/>
    </row>
    <row r="12139" spans="1:21">
      <c r="A12139" s="8"/>
      <c r="U12139" s="1"/>
    </row>
    <row r="12140" spans="1:21">
      <c r="A12140" s="8"/>
      <c r="U12140" s="1"/>
    </row>
    <row r="12141" spans="1:21">
      <c r="A12141" s="8"/>
      <c r="U12141" s="1"/>
    </row>
    <row r="12142" spans="1:21">
      <c r="A12142" s="8"/>
      <c r="U12142" s="1"/>
    </row>
    <row r="12143" spans="1:21">
      <c r="A12143" s="8"/>
      <c r="U12143" s="1"/>
    </row>
    <row r="12144" spans="1:21">
      <c r="A12144" s="8"/>
      <c r="U12144" s="1"/>
    </row>
    <row r="12145" spans="1:21">
      <c r="A12145" s="8"/>
      <c r="U12145" s="1"/>
    </row>
    <row r="12146" spans="1:21">
      <c r="A12146" s="8"/>
      <c r="U12146" s="1"/>
    </row>
    <row r="12147" spans="1:21">
      <c r="A12147" s="8"/>
      <c r="U12147" s="1"/>
    </row>
    <row r="12148" spans="1:21">
      <c r="A12148" s="8"/>
      <c r="U12148" s="1"/>
    </row>
    <row r="12149" spans="1:21">
      <c r="A12149" s="8"/>
      <c r="U12149" s="1"/>
    </row>
    <row r="12150" spans="1:21">
      <c r="A12150" s="8"/>
      <c r="U12150" s="1"/>
    </row>
    <row r="12151" spans="1:21">
      <c r="A12151" s="8"/>
      <c r="U12151" s="1"/>
    </row>
    <row r="12152" spans="1:21">
      <c r="A12152" s="8"/>
      <c r="U12152" s="1"/>
    </row>
    <row r="12153" spans="1:21">
      <c r="A12153" s="8"/>
      <c r="U12153" s="1"/>
    </row>
    <row r="12154" spans="1:21">
      <c r="A12154" s="8"/>
      <c r="U12154" s="1"/>
    </row>
    <row r="12155" spans="1:21">
      <c r="A12155" s="8"/>
      <c r="U12155" s="1"/>
    </row>
    <row r="12156" spans="1:21">
      <c r="A12156" s="8"/>
      <c r="U12156" s="1"/>
    </row>
    <row r="12157" spans="1:21">
      <c r="A12157" s="8"/>
      <c r="U12157" s="1"/>
    </row>
    <row r="12158" spans="1:21">
      <c r="A12158" s="8"/>
      <c r="U12158" s="1"/>
    </row>
    <row r="12159" spans="1:21">
      <c r="A12159" s="8"/>
      <c r="U12159" s="1"/>
    </row>
    <row r="12160" spans="1:21">
      <c r="A12160" s="8"/>
      <c r="U12160" s="1"/>
    </row>
    <row r="12161" spans="1:21">
      <c r="A12161" s="8"/>
      <c r="U12161" s="1"/>
    </row>
    <row r="12162" spans="1:21">
      <c r="A12162" s="8"/>
      <c r="U12162" s="1"/>
    </row>
    <row r="12163" spans="1:21">
      <c r="A12163" s="8"/>
      <c r="U12163" s="1"/>
    </row>
    <row r="12164" spans="1:21">
      <c r="A12164" s="8"/>
      <c r="U12164" s="1"/>
    </row>
    <row r="12165" spans="1:21">
      <c r="A12165" s="8"/>
      <c r="U12165" s="1"/>
    </row>
    <row r="12166" spans="1:21">
      <c r="A12166" s="8"/>
      <c r="U12166" s="1"/>
    </row>
    <row r="12167" spans="1:21">
      <c r="A12167" s="8"/>
      <c r="U12167" s="1"/>
    </row>
    <row r="12168" spans="1:21">
      <c r="A12168" s="8"/>
      <c r="U12168" s="1"/>
    </row>
    <row r="12169" spans="1:21">
      <c r="A12169" s="8"/>
      <c r="U12169" s="1"/>
    </row>
    <row r="12170" spans="1:21">
      <c r="A12170" s="8"/>
      <c r="U12170" s="1"/>
    </row>
    <row r="12171" spans="1:21">
      <c r="A12171" s="8"/>
      <c r="U12171" s="1"/>
    </row>
    <row r="12172" spans="1:21">
      <c r="A12172" s="8"/>
      <c r="U12172" s="1"/>
    </row>
    <row r="12173" spans="1:21">
      <c r="A12173" s="8"/>
      <c r="U12173" s="1"/>
    </row>
    <row r="12174" spans="1:21">
      <c r="A12174" s="8"/>
      <c r="U12174" s="1"/>
    </row>
    <row r="12175" spans="1:21">
      <c r="A12175" s="8"/>
      <c r="U12175" s="1"/>
    </row>
    <row r="12176" spans="1:21">
      <c r="A12176" s="8"/>
      <c r="U12176" s="1"/>
    </row>
    <row r="12177" spans="1:21">
      <c r="A12177" s="8"/>
      <c r="U12177" s="1"/>
    </row>
    <row r="12178" spans="1:21">
      <c r="A12178" s="8"/>
      <c r="U12178" s="1"/>
    </row>
    <row r="12179" spans="1:21">
      <c r="A12179" s="8"/>
      <c r="U12179" s="1"/>
    </row>
    <row r="12180" spans="1:21">
      <c r="A12180" s="8"/>
      <c r="U12180" s="1"/>
    </row>
    <row r="12181" spans="1:21">
      <c r="A12181" s="8"/>
      <c r="U12181" s="1"/>
    </row>
    <row r="12182" spans="1:21">
      <c r="A12182" s="8"/>
      <c r="U12182" s="1"/>
    </row>
    <row r="12183" spans="1:21">
      <c r="A12183" s="8"/>
      <c r="U12183" s="1"/>
    </row>
    <row r="12184" spans="1:21">
      <c r="A12184" s="8"/>
      <c r="U12184" s="1"/>
    </row>
    <row r="12185" spans="1:21">
      <c r="A12185" s="8"/>
      <c r="U12185" s="1"/>
    </row>
    <row r="12186" spans="1:21">
      <c r="A12186" s="8"/>
      <c r="U12186" s="1"/>
    </row>
    <row r="12187" spans="1:21">
      <c r="A12187" s="8"/>
      <c r="U12187" s="1"/>
    </row>
    <row r="12188" spans="1:21">
      <c r="A12188" s="8"/>
      <c r="U12188" s="1"/>
    </row>
    <row r="12189" spans="1:21">
      <c r="A12189" s="8"/>
      <c r="U12189" s="1"/>
    </row>
    <row r="12190" spans="1:21">
      <c r="A12190" s="8"/>
      <c r="U12190" s="1"/>
    </row>
    <row r="12191" spans="1:21">
      <c r="A12191" s="8"/>
      <c r="U12191" s="1"/>
    </row>
    <row r="12192" spans="1:21">
      <c r="A12192" s="8"/>
      <c r="U12192" s="1"/>
    </row>
    <row r="12193" spans="1:21">
      <c r="A12193" s="8"/>
      <c r="U12193" s="1"/>
    </row>
    <row r="12194" spans="1:21">
      <c r="A12194" s="8"/>
      <c r="U12194" s="1"/>
    </row>
    <row r="12195" spans="1:21">
      <c r="A12195" s="8"/>
      <c r="U12195" s="1"/>
    </row>
    <row r="12196" spans="1:21">
      <c r="A12196" s="8"/>
      <c r="U12196" s="1"/>
    </row>
    <row r="12197" spans="1:21">
      <c r="A12197" s="8"/>
      <c r="U12197" s="1"/>
    </row>
    <row r="12198" spans="1:21">
      <c r="A12198" s="8"/>
      <c r="U12198" s="1"/>
    </row>
    <row r="12199" spans="1:21">
      <c r="A12199" s="8"/>
      <c r="U12199" s="1"/>
    </row>
    <row r="12200" spans="1:21">
      <c r="A12200" s="8"/>
      <c r="U12200" s="1"/>
    </row>
    <row r="12201" spans="1:21">
      <c r="A12201" s="8"/>
      <c r="U12201" s="1"/>
    </row>
    <row r="12202" spans="1:21">
      <c r="A12202" s="8"/>
      <c r="U12202" s="1"/>
    </row>
    <row r="12203" spans="1:21">
      <c r="A12203" s="8"/>
      <c r="U12203" s="1"/>
    </row>
    <row r="12204" spans="1:21">
      <c r="A12204" s="8"/>
      <c r="U12204" s="1"/>
    </row>
    <row r="12205" spans="1:21">
      <c r="A12205" s="8"/>
      <c r="U12205" s="1"/>
    </row>
    <row r="12206" spans="1:21">
      <c r="A12206" s="8"/>
      <c r="U12206" s="1"/>
    </row>
    <row r="12207" spans="1:21">
      <c r="A12207" s="8"/>
      <c r="U12207" s="1"/>
    </row>
    <row r="12208" spans="1:21">
      <c r="A12208" s="8"/>
      <c r="U12208" s="1"/>
    </row>
    <row r="12209" spans="1:21">
      <c r="A12209" s="8"/>
      <c r="U12209" s="1"/>
    </row>
    <row r="12210" spans="1:21">
      <c r="A12210" s="8"/>
      <c r="U12210" s="1"/>
    </row>
    <row r="12211" spans="1:21">
      <c r="A12211" s="8"/>
      <c r="U12211" s="1"/>
    </row>
    <row r="12212" spans="1:21">
      <c r="A12212" s="8"/>
      <c r="U12212" s="1"/>
    </row>
    <row r="12213" spans="1:21">
      <c r="A12213" s="8"/>
      <c r="U12213" s="1"/>
    </row>
    <row r="12214" spans="1:21">
      <c r="A12214" s="8"/>
      <c r="U12214" s="1"/>
    </row>
    <row r="12215" spans="1:21">
      <c r="A12215" s="8"/>
      <c r="U12215" s="1"/>
    </row>
    <row r="12216" spans="1:21">
      <c r="A12216" s="8"/>
      <c r="U12216" s="1"/>
    </row>
    <row r="12217" spans="1:21">
      <c r="A12217" s="8"/>
      <c r="U12217" s="1"/>
    </row>
    <row r="12218" spans="1:21">
      <c r="A12218" s="8"/>
      <c r="U12218" s="1"/>
    </row>
    <row r="12219" spans="1:21">
      <c r="A12219" s="8"/>
      <c r="U12219" s="1"/>
    </row>
    <row r="12220" spans="1:21">
      <c r="A12220" s="8"/>
      <c r="U12220" s="1"/>
    </row>
    <row r="12221" spans="1:21">
      <c r="A12221" s="8"/>
      <c r="U12221" s="1"/>
    </row>
    <row r="12222" spans="1:21">
      <c r="A12222" s="8"/>
      <c r="U12222" s="1"/>
    </row>
    <row r="12223" spans="1:21">
      <c r="A12223" s="8"/>
      <c r="U12223" s="1"/>
    </row>
    <row r="12224" spans="1:21">
      <c r="A12224" s="8"/>
      <c r="U12224" s="1"/>
    </row>
    <row r="12225" spans="1:21">
      <c r="A12225" s="8"/>
      <c r="U12225" s="1"/>
    </row>
    <row r="12226" spans="1:21">
      <c r="A12226" s="8"/>
      <c r="U12226" s="1"/>
    </row>
    <row r="12227" spans="1:21">
      <c r="A12227" s="8"/>
      <c r="U12227" s="1"/>
    </row>
    <row r="12228" spans="1:21">
      <c r="A12228" s="8"/>
      <c r="U12228" s="1"/>
    </row>
    <row r="12229" spans="1:21">
      <c r="A12229" s="8"/>
      <c r="U12229" s="1"/>
    </row>
    <row r="12230" spans="1:21">
      <c r="A12230" s="8"/>
      <c r="U12230" s="1"/>
    </row>
    <row r="12231" spans="1:21">
      <c r="A12231" s="8"/>
      <c r="U12231" s="1"/>
    </row>
    <row r="12232" spans="1:21">
      <c r="A12232" s="8"/>
      <c r="U12232" s="1"/>
    </row>
    <row r="12233" spans="1:21">
      <c r="A12233" s="8"/>
      <c r="U12233" s="1"/>
    </row>
    <row r="12234" spans="1:21">
      <c r="A12234" s="8"/>
      <c r="U12234" s="1"/>
    </row>
    <row r="12235" spans="1:21">
      <c r="A12235" s="8"/>
      <c r="U12235" s="1"/>
    </row>
    <row r="12236" spans="1:21">
      <c r="A12236" s="8"/>
      <c r="U12236" s="1"/>
    </row>
    <row r="12237" spans="1:21">
      <c r="A12237" s="8"/>
      <c r="U12237" s="1"/>
    </row>
    <row r="12238" spans="1:21">
      <c r="A12238" s="8"/>
      <c r="U12238" s="1"/>
    </row>
    <row r="12239" spans="1:21">
      <c r="A12239" s="8"/>
      <c r="U12239" s="1"/>
    </row>
    <row r="12240" spans="1:21">
      <c r="A12240" s="8"/>
      <c r="U12240" s="1"/>
    </row>
    <row r="12241" spans="1:21">
      <c r="A12241" s="8"/>
      <c r="U12241" s="1"/>
    </row>
    <row r="12242" spans="1:21">
      <c r="A12242" s="8"/>
      <c r="U12242" s="1"/>
    </row>
    <row r="12243" spans="1:21">
      <c r="A12243" s="8"/>
      <c r="U12243" s="1"/>
    </row>
    <row r="12244" spans="1:21">
      <c r="A12244" s="8"/>
      <c r="U12244" s="1"/>
    </row>
    <row r="12245" spans="1:21">
      <c r="A12245" s="8"/>
      <c r="U12245" s="1"/>
    </row>
    <row r="12246" spans="1:21">
      <c r="A12246" s="8"/>
      <c r="U12246" s="1"/>
    </row>
    <row r="12247" spans="1:21">
      <c r="A12247" s="8"/>
      <c r="U12247" s="1"/>
    </row>
    <row r="12248" spans="1:21">
      <c r="A12248" s="8"/>
      <c r="U12248" s="1"/>
    </row>
    <row r="12249" spans="1:21">
      <c r="A12249" s="8"/>
      <c r="U12249" s="1"/>
    </row>
    <row r="12250" spans="1:21">
      <c r="A12250" s="8"/>
      <c r="U12250" s="1"/>
    </row>
    <row r="12251" spans="1:21">
      <c r="A12251" s="8"/>
      <c r="U12251" s="1"/>
    </row>
    <row r="12252" spans="1:21">
      <c r="A12252" s="8"/>
      <c r="U12252" s="1"/>
    </row>
    <row r="12253" spans="1:21">
      <c r="A12253" s="8"/>
      <c r="U12253" s="1"/>
    </row>
    <row r="12254" spans="1:21">
      <c r="A12254" s="8"/>
      <c r="U12254" s="1"/>
    </row>
    <row r="12255" spans="1:21">
      <c r="A12255" s="8"/>
      <c r="U12255" s="1"/>
    </row>
    <row r="12256" spans="1:21">
      <c r="A12256" s="8"/>
      <c r="U12256" s="1"/>
    </row>
    <row r="12257" spans="1:21">
      <c r="A12257" s="8"/>
      <c r="U12257" s="1"/>
    </row>
    <row r="12258" spans="1:21">
      <c r="A12258" s="8"/>
      <c r="U12258" s="1"/>
    </row>
    <row r="12259" spans="1:21">
      <c r="A12259" s="8"/>
      <c r="U12259" s="1"/>
    </row>
    <row r="12260" spans="1:21">
      <c r="A12260" s="8"/>
      <c r="U12260" s="1"/>
    </row>
    <row r="12261" spans="1:21">
      <c r="A12261" s="8"/>
      <c r="U12261" s="1"/>
    </row>
    <row r="12262" spans="1:21">
      <c r="A12262" s="8"/>
      <c r="U12262" s="1"/>
    </row>
    <row r="12263" spans="1:21">
      <c r="A12263" s="8"/>
      <c r="U12263" s="1"/>
    </row>
    <row r="12264" spans="1:21">
      <c r="A12264" s="8"/>
      <c r="U12264" s="1"/>
    </row>
    <row r="12265" spans="1:21">
      <c r="A12265" s="8"/>
      <c r="U12265" s="1"/>
    </row>
    <row r="12266" spans="1:21">
      <c r="A12266" s="8"/>
      <c r="U12266" s="1"/>
    </row>
    <row r="12267" spans="1:21">
      <c r="A12267" s="8"/>
      <c r="U12267" s="1"/>
    </row>
    <row r="12268" spans="1:21">
      <c r="A12268" s="8"/>
      <c r="U12268" s="1"/>
    </row>
    <row r="12269" spans="1:21">
      <c r="A12269" s="8"/>
      <c r="U12269" s="1"/>
    </row>
    <row r="12270" spans="1:21">
      <c r="A12270" s="8"/>
      <c r="U12270" s="1"/>
    </row>
    <row r="12271" spans="1:21">
      <c r="A12271" s="8"/>
      <c r="U12271" s="1"/>
    </row>
    <row r="12272" spans="1:21">
      <c r="A12272" s="8"/>
      <c r="U12272" s="1"/>
    </row>
    <row r="12273" spans="1:21">
      <c r="A12273" s="8"/>
      <c r="U12273" s="1"/>
    </row>
    <row r="12274" spans="1:21">
      <c r="A12274" s="8"/>
      <c r="U12274" s="1"/>
    </row>
    <row r="12275" spans="1:21">
      <c r="A12275" s="8"/>
      <c r="U12275" s="1"/>
    </row>
    <row r="12276" spans="1:21">
      <c r="A12276" s="8"/>
      <c r="U12276" s="1"/>
    </row>
    <row r="12277" spans="1:21">
      <c r="A12277" s="8"/>
      <c r="U12277" s="1"/>
    </row>
    <row r="12278" spans="1:21">
      <c r="A12278" s="8"/>
      <c r="U12278" s="1"/>
    </row>
    <row r="12279" spans="1:21">
      <c r="A12279" s="8"/>
      <c r="U12279" s="1"/>
    </row>
    <row r="12280" spans="1:21">
      <c r="A12280" s="8"/>
      <c r="U12280" s="1"/>
    </row>
    <row r="12281" spans="1:21">
      <c r="A12281" s="8"/>
      <c r="U12281" s="1"/>
    </row>
    <row r="12282" spans="1:21">
      <c r="A12282" s="8"/>
      <c r="U12282" s="1"/>
    </row>
    <row r="12283" spans="1:21">
      <c r="A12283" s="8"/>
      <c r="U12283" s="1"/>
    </row>
    <row r="12284" spans="1:21">
      <c r="A12284" s="8"/>
      <c r="U12284" s="1"/>
    </row>
    <row r="12285" spans="1:21">
      <c r="A12285" s="8"/>
      <c r="U12285" s="1"/>
    </row>
    <row r="12286" spans="1:21">
      <c r="A12286" s="8"/>
      <c r="U12286" s="1"/>
    </row>
    <row r="12287" spans="1:21">
      <c r="A12287" s="8"/>
      <c r="U12287" s="1"/>
    </row>
    <row r="12288" spans="1:21">
      <c r="A12288" s="8"/>
      <c r="U12288" s="1"/>
    </row>
    <row r="12289" spans="1:21">
      <c r="A12289" s="8"/>
      <c r="U12289" s="1"/>
    </row>
    <row r="12290" spans="1:21">
      <c r="A12290" s="8"/>
      <c r="U12290" s="1"/>
    </row>
    <row r="12291" spans="1:21">
      <c r="A12291" s="8"/>
      <c r="U12291" s="1"/>
    </row>
    <row r="12292" spans="1:21">
      <c r="A12292" s="8"/>
      <c r="U12292" s="1"/>
    </row>
    <row r="12293" spans="1:21">
      <c r="A12293" s="8"/>
      <c r="U12293" s="1"/>
    </row>
    <row r="12294" spans="1:21">
      <c r="A12294" s="8"/>
      <c r="U12294" s="1"/>
    </row>
    <row r="12295" spans="1:21">
      <c r="A12295" s="8"/>
      <c r="U12295" s="1"/>
    </row>
    <row r="12296" spans="1:21">
      <c r="A12296" s="8"/>
      <c r="U12296" s="1"/>
    </row>
    <row r="12297" spans="1:21">
      <c r="A12297" s="8"/>
      <c r="U12297" s="1"/>
    </row>
    <row r="12298" spans="1:21">
      <c r="A12298" s="8"/>
      <c r="U12298" s="1"/>
    </row>
    <row r="12299" spans="1:21">
      <c r="A12299" s="8"/>
      <c r="U12299" s="1"/>
    </row>
    <row r="12300" spans="1:21">
      <c r="A12300" s="8"/>
      <c r="U12300" s="1"/>
    </row>
    <row r="12301" spans="1:21">
      <c r="A12301" s="8"/>
      <c r="U12301" s="1"/>
    </row>
    <row r="12302" spans="1:21">
      <c r="A12302" s="8"/>
      <c r="U12302" s="1"/>
    </row>
    <row r="12303" spans="1:21">
      <c r="A12303" s="8"/>
      <c r="U12303" s="1"/>
    </row>
    <row r="12304" spans="1:21">
      <c r="A12304" s="8"/>
      <c r="U12304" s="1"/>
    </row>
    <row r="12305" spans="1:21">
      <c r="A12305" s="8"/>
      <c r="U12305" s="1"/>
    </row>
    <row r="12306" spans="1:21">
      <c r="A12306" s="8"/>
      <c r="U12306" s="1"/>
    </row>
    <row r="12307" spans="1:21">
      <c r="A12307" s="8"/>
      <c r="U12307" s="1"/>
    </row>
    <row r="12308" spans="1:21">
      <c r="A12308" s="8"/>
      <c r="U12308" s="1"/>
    </row>
    <row r="12309" spans="1:21">
      <c r="A12309" s="8"/>
      <c r="U12309" s="1"/>
    </row>
    <row r="12310" spans="1:21">
      <c r="A12310" s="8"/>
      <c r="U12310" s="1"/>
    </row>
    <row r="12311" spans="1:21">
      <c r="A12311" s="8"/>
      <c r="U12311" s="1"/>
    </row>
    <row r="12312" spans="1:21">
      <c r="A12312" s="8"/>
      <c r="U12312" s="1"/>
    </row>
    <row r="12313" spans="1:21">
      <c r="A12313" s="8"/>
      <c r="U12313" s="1"/>
    </row>
    <row r="12314" spans="1:21">
      <c r="A12314" s="8"/>
      <c r="U12314" s="1"/>
    </row>
    <row r="12315" spans="1:21">
      <c r="A12315" s="8"/>
      <c r="U12315" s="1"/>
    </row>
    <row r="12316" spans="1:21">
      <c r="A12316" s="8"/>
      <c r="U12316" s="1"/>
    </row>
    <row r="12317" spans="1:21">
      <c r="A12317" s="8"/>
      <c r="U12317" s="1"/>
    </row>
    <row r="12318" spans="1:21">
      <c r="A12318" s="8"/>
      <c r="U12318" s="1"/>
    </row>
    <row r="12319" spans="1:21">
      <c r="A12319" s="8"/>
      <c r="U12319" s="1"/>
    </row>
    <row r="12320" spans="1:21">
      <c r="A12320" s="8"/>
      <c r="U12320" s="1"/>
    </row>
    <row r="12321" spans="1:21">
      <c r="A12321" s="8"/>
      <c r="U12321" s="1"/>
    </row>
    <row r="12322" spans="1:21">
      <c r="A12322" s="8"/>
      <c r="U12322" s="1"/>
    </row>
    <row r="12323" spans="1:21">
      <c r="A12323" s="8"/>
      <c r="U12323" s="1"/>
    </row>
    <row r="12324" spans="1:21">
      <c r="A12324" s="8"/>
      <c r="U12324" s="1"/>
    </row>
    <row r="12325" spans="1:21">
      <c r="A12325" s="8"/>
      <c r="U12325" s="1"/>
    </row>
    <row r="12326" spans="1:21">
      <c r="A12326" s="8"/>
      <c r="U12326" s="1"/>
    </row>
    <row r="12327" spans="1:21">
      <c r="A12327" s="8"/>
      <c r="U12327" s="1"/>
    </row>
    <row r="12328" spans="1:21">
      <c r="A12328" s="8"/>
      <c r="U12328" s="1"/>
    </row>
    <row r="12329" spans="1:21">
      <c r="A12329" s="8"/>
      <c r="U12329" s="1"/>
    </row>
    <row r="12330" spans="1:21">
      <c r="A12330" s="8"/>
      <c r="U12330" s="1"/>
    </row>
    <row r="12331" spans="1:21">
      <c r="A12331" s="8"/>
      <c r="U12331" s="1"/>
    </row>
    <row r="12332" spans="1:21">
      <c r="A12332" s="8"/>
      <c r="U12332" s="1"/>
    </row>
    <row r="12333" spans="1:21">
      <c r="A12333" s="8"/>
      <c r="U12333" s="1"/>
    </row>
    <row r="12334" spans="1:21">
      <c r="A12334" s="8"/>
      <c r="U12334" s="1"/>
    </row>
    <row r="12335" spans="1:21">
      <c r="A12335" s="8"/>
      <c r="U12335" s="1"/>
    </row>
    <row r="12336" spans="1:21">
      <c r="A12336" s="8"/>
      <c r="U12336" s="1"/>
    </row>
    <row r="12337" spans="1:21">
      <c r="A12337" s="8"/>
      <c r="U12337" s="1"/>
    </row>
    <row r="12338" spans="1:21">
      <c r="A12338" s="8"/>
      <c r="U12338" s="1"/>
    </row>
    <row r="12339" spans="1:21">
      <c r="A12339" s="8"/>
      <c r="U12339" s="1"/>
    </row>
    <row r="12340" spans="1:21">
      <c r="A12340" s="8"/>
      <c r="U12340" s="1"/>
    </row>
    <row r="12341" spans="1:21">
      <c r="A12341" s="8"/>
      <c r="U12341" s="1"/>
    </row>
    <row r="12342" spans="1:21">
      <c r="A12342" s="8"/>
      <c r="U12342" s="1"/>
    </row>
    <row r="12343" spans="1:21">
      <c r="A12343" s="8"/>
      <c r="U12343" s="1"/>
    </row>
    <row r="12344" spans="1:21">
      <c r="A12344" s="8"/>
      <c r="U12344" s="1"/>
    </row>
    <row r="12345" spans="1:21">
      <c r="A12345" s="8"/>
      <c r="U12345" s="1"/>
    </row>
    <row r="12346" spans="1:21">
      <c r="A12346" s="8"/>
      <c r="U12346" s="1"/>
    </row>
    <row r="12347" spans="1:21">
      <c r="A12347" s="8"/>
      <c r="U12347" s="1"/>
    </row>
    <row r="12348" spans="1:21">
      <c r="A12348" s="8"/>
      <c r="U12348" s="1"/>
    </row>
    <row r="12349" spans="1:21">
      <c r="A12349" s="8"/>
      <c r="U12349" s="1"/>
    </row>
    <row r="12350" spans="1:21">
      <c r="A12350" s="8"/>
      <c r="U12350" s="1"/>
    </row>
    <row r="12351" spans="1:21">
      <c r="A12351" s="8"/>
      <c r="U12351" s="1"/>
    </row>
    <row r="12352" spans="1:21">
      <c r="A12352" s="8"/>
      <c r="U12352" s="1"/>
    </row>
    <row r="12353" spans="1:21">
      <c r="A12353" s="8"/>
      <c r="U12353" s="1"/>
    </row>
    <row r="12354" spans="1:21">
      <c r="A12354" s="8"/>
      <c r="U12354" s="1"/>
    </row>
    <row r="12355" spans="1:21">
      <c r="A12355" s="8"/>
      <c r="U12355" s="1"/>
    </row>
    <row r="12356" spans="1:21">
      <c r="A12356" s="8"/>
      <c r="U12356" s="1"/>
    </row>
    <row r="12357" spans="1:21">
      <c r="A12357" s="8"/>
      <c r="U12357" s="1"/>
    </row>
    <row r="12358" spans="1:21">
      <c r="A12358" s="8"/>
      <c r="U12358" s="1"/>
    </row>
    <row r="12359" spans="1:21">
      <c r="A12359" s="8"/>
      <c r="U12359" s="1"/>
    </row>
    <row r="12360" spans="1:21">
      <c r="A12360" s="8"/>
      <c r="U12360" s="1"/>
    </row>
    <row r="12361" spans="1:21">
      <c r="A12361" s="8"/>
      <c r="U12361" s="1"/>
    </row>
    <row r="12362" spans="1:21">
      <c r="A12362" s="8"/>
      <c r="U12362" s="1"/>
    </row>
    <row r="12363" spans="1:21">
      <c r="A12363" s="8"/>
      <c r="U12363" s="1"/>
    </row>
    <row r="12364" spans="1:21">
      <c r="A12364" s="8"/>
      <c r="U12364" s="1"/>
    </row>
    <row r="12365" spans="1:21">
      <c r="A12365" s="8"/>
      <c r="U12365" s="1"/>
    </row>
    <row r="12366" spans="1:21">
      <c r="A12366" s="8"/>
      <c r="U12366" s="1"/>
    </row>
    <row r="12367" spans="1:21">
      <c r="A12367" s="8"/>
      <c r="U12367" s="1"/>
    </row>
    <row r="12368" spans="1:21">
      <c r="A12368" s="8"/>
      <c r="U12368" s="1"/>
    </row>
    <row r="12369" spans="1:21">
      <c r="A12369" s="8"/>
      <c r="U12369" s="1"/>
    </row>
    <row r="12370" spans="1:21">
      <c r="A12370" s="8"/>
      <c r="U12370" s="1"/>
    </row>
    <row r="12371" spans="1:21">
      <c r="A12371" s="8"/>
      <c r="U12371" s="1"/>
    </row>
    <row r="12372" spans="1:21">
      <c r="A12372" s="8"/>
      <c r="U12372" s="1"/>
    </row>
    <row r="12373" spans="1:21">
      <c r="A12373" s="8"/>
      <c r="U12373" s="1"/>
    </row>
    <row r="12374" spans="1:21">
      <c r="A12374" s="8"/>
      <c r="U12374" s="1"/>
    </row>
    <row r="12375" spans="1:21">
      <c r="A12375" s="8"/>
      <c r="U12375" s="1"/>
    </row>
    <row r="12376" spans="1:21">
      <c r="A12376" s="8"/>
      <c r="U12376" s="1"/>
    </row>
    <row r="12377" spans="1:21">
      <c r="A12377" s="8"/>
      <c r="U12377" s="1"/>
    </row>
    <row r="12378" spans="1:21">
      <c r="A12378" s="8"/>
      <c r="U12378" s="1"/>
    </row>
    <row r="12379" spans="1:21">
      <c r="A12379" s="8"/>
      <c r="U12379" s="1"/>
    </row>
    <row r="12380" spans="1:21">
      <c r="A12380" s="8"/>
      <c r="U12380" s="1"/>
    </row>
    <row r="12381" spans="1:21">
      <c r="A12381" s="8"/>
      <c r="U12381" s="1"/>
    </row>
    <row r="12382" spans="1:21">
      <c r="A12382" s="8"/>
      <c r="U12382" s="1"/>
    </row>
    <row r="12383" spans="1:21">
      <c r="A12383" s="8"/>
      <c r="U12383" s="1"/>
    </row>
    <row r="12384" spans="1:21">
      <c r="A12384" s="8"/>
      <c r="U12384" s="1"/>
    </row>
    <row r="12385" spans="1:21">
      <c r="A12385" s="8"/>
      <c r="U12385" s="1"/>
    </row>
    <row r="12386" spans="1:21">
      <c r="A12386" s="8"/>
      <c r="U12386" s="1"/>
    </row>
    <row r="12387" spans="1:21">
      <c r="A12387" s="8"/>
      <c r="U12387" s="1"/>
    </row>
    <row r="12388" spans="1:21">
      <c r="A12388" s="8"/>
      <c r="U12388" s="1"/>
    </row>
    <row r="12389" spans="1:21">
      <c r="A12389" s="8"/>
      <c r="U12389" s="1"/>
    </row>
    <row r="12390" spans="1:21">
      <c r="A12390" s="8"/>
      <c r="U12390" s="1"/>
    </row>
    <row r="12391" spans="1:21">
      <c r="A12391" s="8"/>
      <c r="U12391" s="1"/>
    </row>
    <row r="12392" spans="1:21">
      <c r="A12392" s="8"/>
      <c r="U12392" s="1"/>
    </row>
    <row r="12393" spans="1:21">
      <c r="A12393" s="8"/>
      <c r="U12393" s="1"/>
    </row>
    <row r="12394" spans="1:21">
      <c r="A12394" s="8"/>
      <c r="U12394" s="1"/>
    </row>
    <row r="12395" spans="1:21">
      <c r="A12395" s="8"/>
      <c r="U12395" s="1"/>
    </row>
    <row r="12396" spans="1:21">
      <c r="A12396" s="8"/>
      <c r="U12396" s="1"/>
    </row>
    <row r="12397" spans="1:21">
      <c r="A12397" s="8"/>
      <c r="U12397" s="1"/>
    </row>
    <row r="12398" spans="1:21">
      <c r="A12398" s="8"/>
      <c r="U12398" s="1"/>
    </row>
    <row r="12399" spans="1:21">
      <c r="A12399" s="8"/>
      <c r="U12399" s="1"/>
    </row>
    <row r="12400" spans="1:21">
      <c r="A12400" s="8"/>
      <c r="U12400" s="1"/>
    </row>
    <row r="12401" spans="1:21">
      <c r="A12401" s="8"/>
      <c r="U12401" s="1"/>
    </row>
    <row r="12402" spans="1:21">
      <c r="A12402" s="8"/>
      <c r="U12402" s="1"/>
    </row>
    <row r="12403" spans="1:21">
      <c r="A12403" s="8"/>
      <c r="U12403" s="1"/>
    </row>
    <row r="12404" spans="1:21">
      <c r="A12404" s="8"/>
      <c r="U12404" s="1"/>
    </row>
    <row r="12405" spans="1:21">
      <c r="A12405" s="8"/>
      <c r="U12405" s="1"/>
    </row>
    <row r="12406" spans="1:21">
      <c r="A12406" s="8"/>
      <c r="U12406" s="1"/>
    </row>
    <row r="12407" spans="1:21">
      <c r="A12407" s="8"/>
      <c r="U12407" s="1"/>
    </row>
    <row r="12408" spans="1:21">
      <c r="A12408" s="8"/>
      <c r="U12408" s="1"/>
    </row>
    <row r="12409" spans="1:21">
      <c r="A12409" s="8"/>
      <c r="U12409" s="1"/>
    </row>
    <row r="12410" spans="1:21">
      <c r="A12410" s="8"/>
      <c r="U12410" s="1"/>
    </row>
    <row r="12411" spans="1:21">
      <c r="A12411" s="8"/>
      <c r="U12411" s="1"/>
    </row>
    <row r="12412" spans="1:21">
      <c r="A12412" s="8"/>
      <c r="U12412" s="1"/>
    </row>
    <row r="12413" spans="1:21">
      <c r="A12413" s="8"/>
      <c r="U12413" s="1"/>
    </row>
    <row r="12414" spans="1:21">
      <c r="A12414" s="8"/>
      <c r="U12414" s="1"/>
    </row>
    <row r="12415" spans="1:21">
      <c r="A12415" s="8"/>
      <c r="U12415" s="1"/>
    </row>
    <row r="12416" spans="1:21">
      <c r="A12416" s="8"/>
      <c r="U12416" s="1"/>
    </row>
    <row r="12417" spans="1:21">
      <c r="A12417" s="8"/>
      <c r="U12417" s="1"/>
    </row>
    <row r="12418" spans="1:21">
      <c r="A12418" s="8"/>
      <c r="U12418" s="1"/>
    </row>
    <row r="12419" spans="1:21">
      <c r="A12419" s="8"/>
      <c r="U12419" s="1"/>
    </row>
    <row r="12420" spans="1:21">
      <c r="A12420" s="8"/>
      <c r="U12420" s="1"/>
    </row>
    <row r="12421" spans="1:21">
      <c r="A12421" s="8"/>
      <c r="U12421" s="1"/>
    </row>
    <row r="12422" spans="1:21">
      <c r="A12422" s="8"/>
      <c r="U12422" s="1"/>
    </row>
    <row r="12423" spans="1:21">
      <c r="A12423" s="8"/>
      <c r="U12423" s="1"/>
    </row>
    <row r="12424" spans="1:21">
      <c r="A12424" s="8"/>
      <c r="U12424" s="1"/>
    </row>
    <row r="12425" spans="1:21">
      <c r="A12425" s="8"/>
      <c r="U12425" s="1"/>
    </row>
    <row r="12426" spans="1:21">
      <c r="A12426" s="8"/>
      <c r="U12426" s="1"/>
    </row>
    <row r="12427" spans="1:21">
      <c r="A12427" s="8"/>
      <c r="U12427" s="1"/>
    </row>
    <row r="12428" spans="1:21">
      <c r="A12428" s="8"/>
      <c r="U12428" s="1"/>
    </row>
    <row r="12429" spans="1:21">
      <c r="A12429" s="8"/>
      <c r="U12429" s="1"/>
    </row>
    <row r="12430" spans="1:21">
      <c r="A12430" s="8"/>
      <c r="U12430" s="1"/>
    </row>
    <row r="12431" spans="1:21">
      <c r="A12431" s="8"/>
      <c r="U12431" s="1"/>
    </row>
    <row r="12432" spans="1:21">
      <c r="A12432" s="8"/>
      <c r="U12432" s="1"/>
    </row>
    <row r="12433" spans="1:21">
      <c r="A12433" s="8"/>
      <c r="U12433" s="1"/>
    </row>
    <row r="12434" spans="1:21">
      <c r="A12434" s="8"/>
      <c r="U12434" s="1"/>
    </row>
    <row r="12435" spans="1:21">
      <c r="A12435" s="8"/>
      <c r="U12435" s="1"/>
    </row>
    <row r="12436" spans="1:21">
      <c r="A12436" s="8"/>
      <c r="U12436" s="1"/>
    </row>
    <row r="12437" spans="1:21">
      <c r="A12437" s="8"/>
      <c r="U12437" s="1"/>
    </row>
    <row r="12438" spans="1:21">
      <c r="A12438" s="8"/>
      <c r="U12438" s="1"/>
    </row>
    <row r="12439" spans="1:21">
      <c r="A12439" s="8"/>
      <c r="U12439" s="1"/>
    </row>
    <row r="12440" spans="1:21">
      <c r="A12440" s="8"/>
      <c r="U12440" s="1"/>
    </row>
    <row r="12441" spans="1:21">
      <c r="A12441" s="8"/>
      <c r="U12441" s="1"/>
    </row>
    <row r="12442" spans="1:21">
      <c r="A12442" s="8"/>
      <c r="U12442" s="1"/>
    </row>
    <row r="12443" spans="1:21">
      <c r="A12443" s="8"/>
      <c r="U12443" s="1"/>
    </row>
    <row r="12444" spans="1:21">
      <c r="A12444" s="8"/>
      <c r="U12444" s="1"/>
    </row>
    <row r="12445" spans="1:21">
      <c r="A12445" s="8"/>
      <c r="U12445" s="1"/>
    </row>
    <row r="12446" spans="1:21">
      <c r="A12446" s="8"/>
      <c r="U12446" s="1"/>
    </row>
    <row r="12447" spans="1:21">
      <c r="A12447" s="8"/>
      <c r="U12447" s="1"/>
    </row>
    <row r="12448" spans="1:21">
      <c r="A12448" s="8"/>
      <c r="U12448" s="1"/>
    </row>
    <row r="12449" spans="1:21">
      <c r="A12449" s="8"/>
      <c r="U12449" s="1"/>
    </row>
    <row r="12450" spans="1:21">
      <c r="A12450" s="8"/>
      <c r="U12450" s="1"/>
    </row>
    <row r="12451" spans="1:21">
      <c r="A12451" s="8"/>
      <c r="U12451" s="1"/>
    </row>
    <row r="12452" spans="1:21">
      <c r="A12452" s="8"/>
      <c r="U12452" s="1"/>
    </row>
    <row r="12453" spans="1:21">
      <c r="A12453" s="8"/>
      <c r="U12453" s="1"/>
    </row>
    <row r="12454" spans="1:21">
      <c r="A12454" s="8"/>
      <c r="U12454" s="1"/>
    </row>
    <row r="12455" spans="1:21">
      <c r="A12455" s="8"/>
      <c r="U12455" s="1"/>
    </row>
    <row r="12456" spans="1:21">
      <c r="A12456" s="8"/>
      <c r="U12456" s="1"/>
    </row>
    <row r="12457" spans="1:21">
      <c r="A12457" s="8"/>
      <c r="U12457" s="1"/>
    </row>
    <row r="12458" spans="1:21">
      <c r="A12458" s="8"/>
      <c r="U12458" s="1"/>
    </row>
    <row r="12459" spans="1:21">
      <c r="A12459" s="8"/>
      <c r="U12459" s="1"/>
    </row>
    <row r="12460" spans="1:21">
      <c r="A12460" s="8"/>
      <c r="U12460" s="1"/>
    </row>
    <row r="12461" spans="1:21">
      <c r="A12461" s="8"/>
      <c r="U12461" s="1"/>
    </row>
    <row r="12462" spans="1:21">
      <c r="A12462" s="8"/>
      <c r="U12462" s="1"/>
    </row>
    <row r="12463" spans="1:21">
      <c r="A12463" s="8"/>
      <c r="U12463" s="1"/>
    </row>
    <row r="12464" spans="1:21">
      <c r="A12464" s="8"/>
      <c r="U12464" s="1"/>
    </row>
    <row r="12465" spans="1:21">
      <c r="A12465" s="8"/>
      <c r="U12465" s="1"/>
    </row>
    <row r="12466" spans="1:21">
      <c r="A12466" s="8"/>
      <c r="U12466" s="1"/>
    </row>
    <row r="12467" spans="1:21">
      <c r="A12467" s="8"/>
      <c r="U12467" s="1"/>
    </row>
    <row r="12468" spans="1:21">
      <c r="A12468" s="8"/>
      <c r="U12468" s="1"/>
    </row>
    <row r="12469" spans="1:21">
      <c r="A12469" s="8"/>
      <c r="U12469" s="1"/>
    </row>
    <row r="12470" spans="1:21">
      <c r="A12470" s="8"/>
      <c r="U12470" s="1"/>
    </row>
    <row r="12471" spans="1:21">
      <c r="A12471" s="8"/>
      <c r="U12471" s="1"/>
    </row>
    <row r="12472" spans="1:21">
      <c r="A12472" s="8"/>
      <c r="U12472" s="1"/>
    </row>
    <row r="12473" spans="1:21">
      <c r="A12473" s="8"/>
      <c r="U12473" s="1"/>
    </row>
    <row r="12474" spans="1:21">
      <c r="A12474" s="8"/>
      <c r="U12474" s="1"/>
    </row>
    <row r="12475" spans="1:21">
      <c r="A12475" s="8"/>
      <c r="U12475" s="1"/>
    </row>
    <row r="12476" spans="1:21">
      <c r="A12476" s="8"/>
      <c r="U12476" s="1"/>
    </row>
    <row r="12477" spans="1:21">
      <c r="A12477" s="8"/>
      <c r="U12477" s="1"/>
    </row>
    <row r="12478" spans="1:21">
      <c r="A12478" s="8"/>
      <c r="U12478" s="1"/>
    </row>
    <row r="12479" spans="1:21">
      <c r="A12479" s="8"/>
      <c r="U12479" s="1"/>
    </row>
    <row r="12480" spans="1:21">
      <c r="A12480" s="8"/>
      <c r="U12480" s="1"/>
    </row>
    <row r="12481" spans="1:21">
      <c r="A12481" s="8"/>
      <c r="U12481" s="1"/>
    </row>
    <row r="12482" spans="1:21">
      <c r="A12482" s="8"/>
      <c r="U12482" s="1"/>
    </row>
    <row r="12483" spans="1:21">
      <c r="A12483" s="8"/>
      <c r="U12483" s="1"/>
    </row>
    <row r="12484" spans="1:21">
      <c r="A12484" s="8"/>
      <c r="U12484" s="1"/>
    </row>
    <row r="12485" spans="1:21">
      <c r="A12485" s="8"/>
      <c r="U12485" s="1"/>
    </row>
    <row r="12486" spans="1:21">
      <c r="A12486" s="8"/>
      <c r="U12486" s="1"/>
    </row>
    <row r="12487" spans="1:21">
      <c r="A12487" s="8"/>
      <c r="U12487" s="1"/>
    </row>
    <row r="12488" spans="1:21">
      <c r="A12488" s="8"/>
      <c r="U12488" s="1"/>
    </row>
    <row r="12489" spans="1:21">
      <c r="A12489" s="8"/>
      <c r="U12489" s="1"/>
    </row>
    <row r="12490" spans="1:21">
      <c r="A12490" s="8"/>
      <c r="U12490" s="1"/>
    </row>
    <row r="12491" spans="1:21">
      <c r="A12491" s="8"/>
      <c r="U12491" s="1"/>
    </row>
    <row r="12492" spans="1:21">
      <c r="A12492" s="8"/>
      <c r="U12492" s="1"/>
    </row>
    <row r="12493" spans="1:21">
      <c r="A12493" s="8"/>
      <c r="U12493" s="1"/>
    </row>
    <row r="12494" spans="1:21">
      <c r="A12494" s="8"/>
      <c r="U12494" s="1"/>
    </row>
    <row r="12495" spans="1:21">
      <c r="A12495" s="8"/>
      <c r="U12495" s="1"/>
    </row>
    <row r="12496" spans="1:21">
      <c r="A12496" s="8"/>
      <c r="U12496" s="1"/>
    </row>
    <row r="12497" spans="1:21">
      <c r="A12497" s="8"/>
      <c r="U12497" s="1"/>
    </row>
    <row r="12498" spans="1:21">
      <c r="A12498" s="8"/>
      <c r="U12498" s="1"/>
    </row>
    <row r="12499" spans="1:21">
      <c r="A12499" s="8"/>
      <c r="U12499" s="1"/>
    </row>
    <row r="12500" spans="1:21">
      <c r="A12500" s="8"/>
      <c r="U12500" s="1"/>
    </row>
    <row r="12501" spans="1:21">
      <c r="A12501" s="8"/>
      <c r="U12501" s="1"/>
    </row>
    <row r="12502" spans="1:21">
      <c r="A12502" s="8"/>
      <c r="U12502" s="1"/>
    </row>
    <row r="12503" spans="1:21">
      <c r="A12503" s="8"/>
      <c r="U12503" s="1"/>
    </row>
    <row r="12504" spans="1:21">
      <c r="A12504" s="8"/>
      <c r="U12504" s="1"/>
    </row>
    <row r="12505" spans="1:21">
      <c r="A12505" s="8"/>
      <c r="U12505" s="1"/>
    </row>
    <row r="12506" spans="1:21">
      <c r="A12506" s="8"/>
      <c r="U12506" s="1"/>
    </row>
    <row r="12507" spans="1:21">
      <c r="A12507" s="8"/>
      <c r="U12507" s="1"/>
    </row>
    <row r="12508" spans="1:21">
      <c r="A12508" s="8"/>
      <c r="U12508" s="1"/>
    </row>
    <row r="12509" spans="1:21">
      <c r="A12509" s="8"/>
      <c r="U12509" s="1"/>
    </row>
    <row r="12510" spans="1:21">
      <c r="A12510" s="8"/>
      <c r="U12510" s="1"/>
    </row>
    <row r="12511" spans="1:21">
      <c r="A12511" s="8"/>
      <c r="U12511" s="1"/>
    </row>
    <row r="12512" spans="1:21">
      <c r="A12512" s="8"/>
      <c r="U12512" s="1"/>
    </row>
    <row r="12513" spans="1:21">
      <c r="A12513" s="8"/>
      <c r="U12513" s="1"/>
    </row>
    <row r="12514" spans="1:21">
      <c r="A12514" s="8"/>
      <c r="U12514" s="1"/>
    </row>
    <row r="12515" spans="1:21">
      <c r="A12515" s="8"/>
      <c r="U12515" s="1"/>
    </row>
    <row r="12516" spans="1:21">
      <c r="A12516" s="8"/>
      <c r="U12516" s="1"/>
    </row>
    <row r="12517" spans="1:21">
      <c r="A12517" s="8"/>
      <c r="U12517" s="1"/>
    </row>
    <row r="12518" spans="1:21">
      <c r="A12518" s="8"/>
      <c r="U12518" s="1"/>
    </row>
    <row r="12519" spans="1:21">
      <c r="A12519" s="8"/>
      <c r="U12519" s="1"/>
    </row>
    <row r="12520" spans="1:21">
      <c r="A12520" s="8"/>
      <c r="U12520" s="1"/>
    </row>
    <row r="12521" spans="1:21">
      <c r="A12521" s="8"/>
      <c r="U12521" s="1"/>
    </row>
    <row r="12522" spans="1:21">
      <c r="A12522" s="8"/>
      <c r="U12522" s="1"/>
    </row>
    <row r="12523" spans="1:21">
      <c r="A12523" s="8"/>
      <c r="U12523" s="1"/>
    </row>
    <row r="12524" spans="1:21">
      <c r="A12524" s="8"/>
      <c r="U12524" s="1"/>
    </row>
    <row r="12525" spans="1:21">
      <c r="A12525" s="8"/>
      <c r="U12525" s="1"/>
    </row>
    <row r="12526" spans="1:21">
      <c r="A12526" s="8"/>
      <c r="U12526" s="1"/>
    </row>
    <row r="12527" spans="1:21">
      <c r="A12527" s="8"/>
      <c r="U12527" s="1"/>
    </row>
    <row r="12528" spans="1:21">
      <c r="A12528" s="8"/>
      <c r="U12528" s="1"/>
    </row>
    <row r="12529" spans="1:21">
      <c r="A12529" s="8"/>
      <c r="U12529" s="1"/>
    </row>
    <row r="12530" spans="1:21">
      <c r="A12530" s="8"/>
      <c r="U12530" s="1"/>
    </row>
    <row r="12531" spans="1:21">
      <c r="A12531" s="8"/>
      <c r="U12531" s="1"/>
    </row>
    <row r="12532" spans="1:21">
      <c r="A12532" s="8"/>
      <c r="U12532" s="1"/>
    </row>
    <row r="12533" spans="1:21">
      <c r="A12533" s="8"/>
      <c r="U12533" s="1"/>
    </row>
    <row r="12534" spans="1:21">
      <c r="A12534" s="8"/>
      <c r="U12534" s="1"/>
    </row>
    <row r="12535" spans="1:21">
      <c r="A12535" s="8"/>
      <c r="U12535" s="1"/>
    </row>
    <row r="12536" spans="1:21">
      <c r="A12536" s="8"/>
      <c r="U12536" s="1"/>
    </row>
    <row r="12537" spans="1:21">
      <c r="A12537" s="8"/>
      <c r="U12537" s="1"/>
    </row>
    <row r="12538" spans="1:21">
      <c r="A12538" s="8"/>
      <c r="U12538" s="1"/>
    </row>
    <row r="12539" spans="1:21">
      <c r="A12539" s="8"/>
      <c r="U12539" s="1"/>
    </row>
    <row r="12540" spans="1:21">
      <c r="A12540" s="8"/>
      <c r="U12540" s="1"/>
    </row>
    <row r="12541" spans="1:21">
      <c r="A12541" s="8"/>
      <c r="U12541" s="1"/>
    </row>
    <row r="12542" spans="1:21">
      <c r="A12542" s="8"/>
      <c r="U12542" s="1"/>
    </row>
    <row r="12543" spans="1:21">
      <c r="A12543" s="8"/>
      <c r="U12543" s="1"/>
    </row>
    <row r="12544" spans="1:21">
      <c r="A12544" s="8"/>
      <c r="U12544" s="1"/>
    </row>
    <row r="12545" spans="1:21">
      <c r="A12545" s="8"/>
      <c r="U12545" s="1"/>
    </row>
    <row r="12546" spans="1:21">
      <c r="A12546" s="8"/>
      <c r="U12546" s="1"/>
    </row>
    <row r="12547" spans="1:21">
      <c r="A12547" s="8"/>
      <c r="U12547" s="1"/>
    </row>
    <row r="12548" spans="1:21">
      <c r="A12548" s="8"/>
      <c r="U12548" s="1"/>
    </row>
    <row r="12549" spans="1:21">
      <c r="A12549" s="8"/>
      <c r="U12549" s="1"/>
    </row>
    <row r="12550" spans="1:21">
      <c r="A12550" s="8"/>
      <c r="U12550" s="1"/>
    </row>
    <row r="12551" spans="1:21">
      <c r="A12551" s="8"/>
      <c r="U12551" s="1"/>
    </row>
    <row r="12552" spans="1:21">
      <c r="A12552" s="8"/>
      <c r="U12552" s="1"/>
    </row>
    <row r="12553" spans="1:21">
      <c r="A12553" s="8"/>
      <c r="U12553" s="1"/>
    </row>
    <row r="12554" spans="1:21">
      <c r="A12554" s="8"/>
      <c r="U12554" s="1"/>
    </row>
    <row r="12555" spans="1:21">
      <c r="A12555" s="8"/>
      <c r="U12555" s="1"/>
    </row>
    <row r="12556" spans="1:21">
      <c r="A12556" s="8"/>
      <c r="U12556" s="1"/>
    </row>
    <row r="12557" spans="1:21">
      <c r="A12557" s="8"/>
      <c r="U12557" s="1"/>
    </row>
    <row r="12558" spans="1:21">
      <c r="A12558" s="8"/>
      <c r="U12558" s="1"/>
    </row>
    <row r="12559" spans="1:21">
      <c r="A12559" s="8"/>
      <c r="U12559" s="1"/>
    </row>
    <row r="12560" spans="1:21">
      <c r="A12560" s="8"/>
      <c r="U12560" s="1"/>
    </row>
    <row r="12561" spans="1:21">
      <c r="A12561" s="8"/>
      <c r="U12561" s="1"/>
    </row>
    <row r="12562" spans="1:21">
      <c r="A12562" s="8"/>
      <c r="U12562" s="1"/>
    </row>
    <row r="12563" spans="1:21">
      <c r="A12563" s="8"/>
      <c r="U12563" s="1"/>
    </row>
    <row r="12564" spans="1:21">
      <c r="A12564" s="8"/>
      <c r="U12564" s="1"/>
    </row>
    <row r="12565" spans="1:21">
      <c r="A12565" s="8"/>
      <c r="U12565" s="1"/>
    </row>
    <row r="12566" spans="1:21">
      <c r="A12566" s="8"/>
      <c r="U12566" s="1"/>
    </row>
    <row r="12567" spans="1:21">
      <c r="A12567" s="8"/>
      <c r="U12567" s="1"/>
    </row>
    <row r="12568" spans="1:21">
      <c r="A12568" s="8"/>
      <c r="U12568" s="1"/>
    </row>
    <row r="12569" spans="1:21">
      <c r="A12569" s="8"/>
      <c r="U12569" s="1"/>
    </row>
    <row r="12570" spans="1:21">
      <c r="A12570" s="8"/>
      <c r="U12570" s="1"/>
    </row>
    <row r="12571" spans="1:21">
      <c r="A12571" s="8"/>
      <c r="U12571" s="1"/>
    </row>
    <row r="12572" spans="1:21">
      <c r="A12572" s="8"/>
      <c r="U12572" s="1"/>
    </row>
    <row r="12573" spans="1:21">
      <c r="A12573" s="8"/>
      <c r="U12573" s="1"/>
    </row>
    <row r="12574" spans="1:21">
      <c r="A12574" s="8"/>
      <c r="U12574" s="1"/>
    </row>
    <row r="12575" spans="1:21">
      <c r="A12575" s="8"/>
      <c r="U12575" s="1"/>
    </row>
    <row r="12576" spans="1:21">
      <c r="A12576" s="8"/>
      <c r="U12576" s="1"/>
    </row>
    <row r="12577" spans="1:21">
      <c r="A12577" s="8"/>
      <c r="U12577" s="1"/>
    </row>
    <row r="12578" spans="1:21">
      <c r="A12578" s="8"/>
      <c r="U12578" s="1"/>
    </row>
    <row r="12579" spans="1:21">
      <c r="A12579" s="8"/>
      <c r="U12579" s="1"/>
    </row>
    <row r="12580" spans="1:21">
      <c r="A12580" s="8"/>
      <c r="U12580" s="1"/>
    </row>
    <row r="12581" spans="1:21">
      <c r="A12581" s="8"/>
      <c r="U12581" s="1"/>
    </row>
    <row r="12582" spans="1:21">
      <c r="A12582" s="8"/>
      <c r="U12582" s="1"/>
    </row>
    <row r="12583" spans="1:21">
      <c r="A12583" s="8"/>
      <c r="U12583" s="1"/>
    </row>
    <row r="12584" spans="1:21">
      <c r="A12584" s="8"/>
      <c r="U12584" s="1"/>
    </row>
    <row r="12585" spans="1:21">
      <c r="A12585" s="8"/>
      <c r="U12585" s="1"/>
    </row>
    <row r="12586" spans="1:21">
      <c r="A12586" s="8"/>
      <c r="U12586" s="1"/>
    </row>
    <row r="12587" spans="1:21">
      <c r="A12587" s="8"/>
      <c r="U12587" s="1"/>
    </row>
    <row r="12588" spans="1:21">
      <c r="A12588" s="8"/>
      <c r="U12588" s="1"/>
    </row>
    <row r="12589" spans="1:21">
      <c r="A12589" s="8"/>
      <c r="U12589" s="1"/>
    </row>
    <row r="12590" spans="1:21">
      <c r="A12590" s="8"/>
      <c r="U12590" s="1"/>
    </row>
    <row r="12591" spans="1:21">
      <c r="A12591" s="8"/>
      <c r="U12591" s="1"/>
    </row>
    <row r="12592" spans="1:21">
      <c r="A12592" s="8"/>
      <c r="U12592" s="1"/>
    </row>
    <row r="12593" spans="1:21">
      <c r="A12593" s="8"/>
      <c r="U12593" s="1"/>
    </row>
    <row r="12594" spans="1:21">
      <c r="A12594" s="8"/>
      <c r="U12594" s="1"/>
    </row>
    <row r="12595" spans="1:21">
      <c r="A12595" s="8"/>
      <c r="U12595" s="1"/>
    </row>
    <row r="12596" spans="1:21">
      <c r="A12596" s="8"/>
      <c r="U12596" s="1"/>
    </row>
    <row r="12597" spans="1:21">
      <c r="A12597" s="8"/>
      <c r="U12597" s="1"/>
    </row>
    <row r="12598" spans="1:21">
      <c r="A12598" s="8"/>
      <c r="U12598" s="1"/>
    </row>
    <row r="12599" spans="1:21">
      <c r="A12599" s="8"/>
      <c r="U12599" s="1"/>
    </row>
    <row r="12600" spans="1:21">
      <c r="A12600" s="8"/>
      <c r="U12600" s="1"/>
    </row>
    <row r="12601" spans="1:21">
      <c r="A12601" s="8"/>
      <c r="U12601" s="1"/>
    </row>
    <row r="12602" spans="1:21">
      <c r="A12602" s="8"/>
      <c r="U12602" s="1"/>
    </row>
    <row r="12603" spans="1:21">
      <c r="A12603" s="8"/>
      <c r="U12603" s="1"/>
    </row>
    <row r="12604" spans="1:21">
      <c r="A12604" s="8"/>
      <c r="U12604" s="1"/>
    </row>
    <row r="12605" spans="1:21">
      <c r="A12605" s="8"/>
      <c r="U12605" s="1"/>
    </row>
    <row r="12606" spans="1:21">
      <c r="A12606" s="8"/>
      <c r="U12606" s="1"/>
    </row>
    <row r="12607" spans="1:21">
      <c r="A12607" s="8"/>
      <c r="U12607" s="1"/>
    </row>
    <row r="12608" spans="1:21">
      <c r="A12608" s="8"/>
      <c r="U12608" s="1"/>
    </row>
    <row r="12609" spans="1:21">
      <c r="A12609" s="8"/>
      <c r="U12609" s="1"/>
    </row>
    <row r="12610" spans="1:21">
      <c r="A12610" s="8"/>
      <c r="U12610" s="1"/>
    </row>
    <row r="12611" spans="1:21">
      <c r="A12611" s="8"/>
      <c r="U12611" s="1"/>
    </row>
    <row r="12612" spans="1:21">
      <c r="A12612" s="8"/>
      <c r="U12612" s="1"/>
    </row>
    <row r="12613" spans="1:21">
      <c r="A12613" s="8"/>
      <c r="U12613" s="1"/>
    </row>
    <row r="12614" spans="1:21">
      <c r="A12614" s="8"/>
      <c r="U12614" s="1"/>
    </row>
    <row r="12615" spans="1:21">
      <c r="A12615" s="8"/>
      <c r="U12615" s="1"/>
    </row>
    <row r="12616" spans="1:21">
      <c r="A12616" s="8"/>
      <c r="U12616" s="1"/>
    </row>
    <row r="12617" spans="1:21">
      <c r="A12617" s="8"/>
      <c r="U12617" s="1"/>
    </row>
    <row r="12618" spans="1:21">
      <c r="A12618" s="8"/>
      <c r="U12618" s="1"/>
    </row>
    <row r="12619" spans="1:21">
      <c r="A12619" s="8"/>
      <c r="U12619" s="1"/>
    </row>
    <row r="12620" spans="1:21">
      <c r="A12620" s="8"/>
      <c r="U12620" s="1"/>
    </row>
    <row r="12621" spans="1:21">
      <c r="A12621" s="8"/>
      <c r="U12621" s="1"/>
    </row>
    <row r="12622" spans="1:21">
      <c r="A12622" s="8"/>
      <c r="U12622" s="1"/>
    </row>
    <row r="12623" spans="1:21">
      <c r="A12623" s="8"/>
      <c r="U12623" s="1"/>
    </row>
    <row r="12624" spans="1:21">
      <c r="A12624" s="8"/>
      <c r="U12624" s="1"/>
    </row>
    <row r="12625" spans="1:21">
      <c r="A12625" s="8"/>
      <c r="U12625" s="1"/>
    </row>
    <row r="12626" spans="1:21">
      <c r="A12626" s="8"/>
      <c r="U12626" s="1"/>
    </row>
    <row r="12627" spans="1:21">
      <c r="A12627" s="8"/>
      <c r="U12627" s="1"/>
    </row>
    <row r="12628" spans="1:21">
      <c r="A12628" s="8"/>
      <c r="U12628" s="1"/>
    </row>
    <row r="12629" spans="1:21">
      <c r="A12629" s="8"/>
      <c r="U12629" s="1"/>
    </row>
    <row r="12630" spans="1:21">
      <c r="A12630" s="8"/>
      <c r="U12630" s="1"/>
    </row>
    <row r="12631" spans="1:21">
      <c r="A12631" s="8"/>
      <c r="U12631" s="1"/>
    </row>
    <row r="12632" spans="1:21">
      <c r="A12632" s="8"/>
      <c r="U12632" s="1"/>
    </row>
    <row r="12633" spans="1:21">
      <c r="A12633" s="8"/>
      <c r="U12633" s="1"/>
    </row>
    <row r="12634" spans="1:21">
      <c r="A12634" s="8"/>
      <c r="U12634" s="1"/>
    </row>
    <row r="12635" spans="1:21">
      <c r="A12635" s="8"/>
      <c r="U12635" s="1"/>
    </row>
    <row r="12636" spans="1:21">
      <c r="A12636" s="8"/>
      <c r="U12636" s="1"/>
    </row>
    <row r="12637" spans="1:21">
      <c r="A12637" s="8"/>
      <c r="U12637" s="1"/>
    </row>
    <row r="12638" spans="1:21">
      <c r="A12638" s="8"/>
      <c r="U12638" s="1"/>
    </row>
    <row r="12639" spans="1:21">
      <c r="A12639" s="8"/>
      <c r="U12639" s="1"/>
    </row>
    <row r="12640" spans="1:21">
      <c r="A12640" s="8"/>
      <c r="U12640" s="1"/>
    </row>
    <row r="12641" spans="1:21">
      <c r="A12641" s="8"/>
      <c r="U12641" s="1"/>
    </row>
    <row r="12642" spans="1:21">
      <c r="A12642" s="8"/>
      <c r="U12642" s="1"/>
    </row>
    <row r="12643" spans="1:21">
      <c r="A12643" s="8"/>
      <c r="U12643" s="1"/>
    </row>
    <row r="12644" spans="1:21">
      <c r="A12644" s="8"/>
      <c r="U12644" s="1"/>
    </row>
    <row r="12645" spans="1:21">
      <c r="A12645" s="8"/>
      <c r="U12645" s="1"/>
    </row>
    <row r="12646" spans="1:21">
      <c r="A12646" s="8"/>
      <c r="U12646" s="1"/>
    </row>
    <row r="12647" spans="1:21">
      <c r="A12647" s="8"/>
      <c r="U12647" s="1"/>
    </row>
    <row r="12648" spans="1:21">
      <c r="A12648" s="8"/>
      <c r="U12648" s="1"/>
    </row>
    <row r="12649" spans="1:21">
      <c r="A12649" s="8"/>
      <c r="U12649" s="1"/>
    </row>
    <row r="12650" spans="1:21">
      <c r="A12650" s="8"/>
      <c r="U12650" s="1"/>
    </row>
    <row r="12651" spans="1:21">
      <c r="A12651" s="8"/>
      <c r="U12651" s="1"/>
    </row>
    <row r="12652" spans="1:21">
      <c r="A12652" s="8"/>
      <c r="U12652" s="1"/>
    </row>
    <row r="12653" spans="1:21">
      <c r="A12653" s="8"/>
      <c r="U12653" s="1"/>
    </row>
    <row r="12654" spans="1:21">
      <c r="A12654" s="8"/>
      <c r="U12654" s="1"/>
    </row>
    <row r="12655" spans="1:21">
      <c r="A12655" s="8"/>
      <c r="U12655" s="1"/>
    </row>
    <row r="12656" spans="1:21">
      <c r="A12656" s="8"/>
      <c r="U12656" s="1"/>
    </row>
    <row r="12657" spans="1:21">
      <c r="A12657" s="8"/>
      <c r="U12657" s="1"/>
    </row>
    <row r="12658" spans="1:21">
      <c r="A12658" s="8"/>
      <c r="U12658" s="1"/>
    </row>
    <row r="12659" spans="1:21">
      <c r="A12659" s="8"/>
      <c r="U12659" s="1"/>
    </row>
    <row r="12660" spans="1:21">
      <c r="A12660" s="8"/>
      <c r="U12660" s="1"/>
    </row>
    <row r="12661" spans="1:21">
      <c r="A12661" s="8"/>
      <c r="U12661" s="1"/>
    </row>
    <row r="12662" spans="1:21">
      <c r="A12662" s="8"/>
      <c r="U12662" s="1"/>
    </row>
    <row r="12663" spans="1:21">
      <c r="A12663" s="8"/>
      <c r="U12663" s="1"/>
    </row>
    <row r="12664" spans="1:21">
      <c r="A12664" s="8"/>
      <c r="U12664" s="1"/>
    </row>
    <row r="12665" spans="1:21">
      <c r="A12665" s="8"/>
      <c r="U12665" s="1"/>
    </row>
    <row r="12666" spans="1:21">
      <c r="A12666" s="8"/>
      <c r="U12666" s="1"/>
    </row>
    <row r="12667" spans="1:21">
      <c r="A12667" s="8"/>
      <c r="U12667" s="1"/>
    </row>
    <row r="12668" spans="1:21">
      <c r="A12668" s="8"/>
      <c r="U12668" s="1"/>
    </row>
    <row r="12669" spans="1:21">
      <c r="A12669" s="8"/>
      <c r="U12669" s="1"/>
    </row>
    <row r="12670" spans="1:21">
      <c r="A12670" s="8"/>
      <c r="U12670" s="1"/>
    </row>
    <row r="12671" spans="1:21">
      <c r="A12671" s="8"/>
      <c r="U12671" s="1"/>
    </row>
    <row r="12672" spans="1:21">
      <c r="A12672" s="8"/>
      <c r="U12672" s="1"/>
    </row>
    <row r="12673" spans="1:21">
      <c r="A12673" s="8"/>
      <c r="U12673" s="1"/>
    </row>
    <row r="12674" spans="1:21">
      <c r="A12674" s="8"/>
      <c r="U12674" s="1"/>
    </row>
    <row r="12675" spans="1:21">
      <c r="A12675" s="8"/>
      <c r="U12675" s="1"/>
    </row>
    <row r="12676" spans="1:21">
      <c r="A12676" s="8"/>
      <c r="U12676" s="1"/>
    </row>
    <row r="12677" spans="1:21">
      <c r="A12677" s="8"/>
      <c r="U12677" s="1"/>
    </row>
    <row r="12678" spans="1:21">
      <c r="A12678" s="8"/>
      <c r="U12678" s="1"/>
    </row>
    <row r="12679" spans="1:21">
      <c r="A12679" s="8"/>
      <c r="U12679" s="1"/>
    </row>
    <row r="12680" spans="1:21">
      <c r="A12680" s="8"/>
      <c r="U12680" s="1"/>
    </row>
    <row r="12681" spans="1:21">
      <c r="A12681" s="8"/>
      <c r="U12681" s="1"/>
    </row>
    <row r="12682" spans="1:21">
      <c r="A12682" s="8"/>
      <c r="U12682" s="1"/>
    </row>
    <row r="12683" spans="1:21">
      <c r="A12683" s="8"/>
      <c r="U12683" s="1"/>
    </row>
    <row r="12684" spans="1:21">
      <c r="A12684" s="8"/>
      <c r="U12684" s="1"/>
    </row>
    <row r="12685" spans="1:21">
      <c r="A12685" s="8"/>
      <c r="U12685" s="1"/>
    </row>
    <row r="12686" spans="1:21">
      <c r="A12686" s="8"/>
      <c r="U12686" s="1"/>
    </row>
    <row r="12687" spans="1:21">
      <c r="A12687" s="8"/>
      <c r="U12687" s="1"/>
    </row>
    <row r="12688" spans="1:21">
      <c r="A12688" s="8"/>
      <c r="U12688" s="1"/>
    </row>
    <row r="12689" spans="1:21">
      <c r="A12689" s="8"/>
      <c r="U12689" s="1"/>
    </row>
    <row r="12690" spans="1:21">
      <c r="A12690" s="8"/>
      <c r="U12690" s="1"/>
    </row>
    <row r="12691" spans="1:21">
      <c r="A12691" s="8"/>
      <c r="U12691" s="1"/>
    </row>
    <row r="12692" spans="1:21">
      <c r="A12692" s="8"/>
      <c r="U12692" s="1"/>
    </row>
    <row r="12693" spans="1:21">
      <c r="A12693" s="8"/>
      <c r="U12693" s="1"/>
    </row>
    <row r="12694" spans="1:21">
      <c r="A12694" s="8"/>
      <c r="U12694" s="1"/>
    </row>
    <row r="12695" spans="1:21">
      <c r="A12695" s="8"/>
      <c r="U12695" s="1"/>
    </row>
    <row r="12696" spans="1:21">
      <c r="A12696" s="8"/>
      <c r="U12696" s="1"/>
    </row>
    <row r="12697" spans="1:21">
      <c r="A12697" s="8"/>
      <c r="U12697" s="1"/>
    </row>
    <row r="12698" spans="1:21">
      <c r="A12698" s="8"/>
      <c r="U12698" s="1"/>
    </row>
    <row r="12699" spans="1:21">
      <c r="A12699" s="8"/>
      <c r="U12699" s="1"/>
    </row>
    <row r="12700" spans="1:21">
      <c r="A12700" s="8"/>
      <c r="U12700" s="1"/>
    </row>
    <row r="12701" spans="1:21">
      <c r="A12701" s="8"/>
      <c r="U12701" s="1"/>
    </row>
    <row r="12702" spans="1:21">
      <c r="A12702" s="8"/>
      <c r="U12702" s="1"/>
    </row>
    <row r="12703" spans="1:21">
      <c r="A12703" s="8"/>
      <c r="U12703" s="1"/>
    </row>
    <row r="12704" spans="1:21">
      <c r="A12704" s="8"/>
      <c r="U12704" s="1"/>
    </row>
    <row r="12705" spans="1:21">
      <c r="A12705" s="8"/>
      <c r="U12705" s="1"/>
    </row>
    <row r="12706" spans="1:21">
      <c r="A12706" s="8"/>
      <c r="U12706" s="1"/>
    </row>
    <row r="12707" spans="1:21">
      <c r="A12707" s="8"/>
      <c r="U12707" s="1"/>
    </row>
    <row r="12708" spans="1:21">
      <c r="A12708" s="8"/>
      <c r="U12708" s="1"/>
    </row>
    <row r="12709" spans="1:21">
      <c r="A12709" s="8"/>
      <c r="U12709" s="1"/>
    </row>
    <row r="12710" spans="1:21">
      <c r="A12710" s="8"/>
      <c r="U12710" s="1"/>
    </row>
    <row r="12711" spans="1:21">
      <c r="A12711" s="8"/>
      <c r="U12711" s="1"/>
    </row>
    <row r="12712" spans="1:21">
      <c r="A12712" s="8"/>
      <c r="U12712" s="1"/>
    </row>
    <row r="12713" spans="1:21">
      <c r="A12713" s="8"/>
      <c r="U12713" s="1"/>
    </row>
    <row r="12714" spans="1:21">
      <c r="A12714" s="8"/>
      <c r="U12714" s="1"/>
    </row>
    <row r="12715" spans="1:21">
      <c r="A12715" s="8"/>
      <c r="U12715" s="1"/>
    </row>
    <row r="12716" spans="1:21">
      <c r="A12716" s="8"/>
      <c r="U12716" s="1"/>
    </row>
    <row r="12717" spans="1:21">
      <c r="A12717" s="8"/>
      <c r="U12717" s="1"/>
    </row>
    <row r="12718" spans="1:21">
      <c r="A12718" s="8"/>
      <c r="U12718" s="1"/>
    </row>
    <row r="12719" spans="1:21">
      <c r="A12719" s="8"/>
      <c r="U12719" s="1"/>
    </row>
    <row r="12720" spans="1:21">
      <c r="A12720" s="8"/>
      <c r="U12720" s="1"/>
    </row>
    <row r="12721" spans="1:21">
      <c r="A12721" s="8"/>
      <c r="U12721" s="1"/>
    </row>
    <row r="12722" spans="1:21">
      <c r="A12722" s="8"/>
      <c r="U12722" s="1"/>
    </row>
    <row r="12723" spans="1:21">
      <c r="A12723" s="8"/>
      <c r="U12723" s="1"/>
    </row>
    <row r="12724" spans="1:21">
      <c r="A12724" s="8"/>
      <c r="U12724" s="1"/>
    </row>
    <row r="12725" spans="1:21">
      <c r="A12725" s="8"/>
      <c r="U12725" s="1"/>
    </row>
    <row r="12726" spans="1:21">
      <c r="A12726" s="8"/>
      <c r="U12726" s="1"/>
    </row>
    <row r="12727" spans="1:21">
      <c r="A12727" s="8"/>
      <c r="U12727" s="1"/>
    </row>
    <row r="12728" spans="1:21">
      <c r="A12728" s="8"/>
      <c r="U12728" s="1"/>
    </row>
    <row r="12729" spans="1:21">
      <c r="A12729" s="8"/>
      <c r="U12729" s="1"/>
    </row>
    <row r="12730" spans="1:21">
      <c r="A12730" s="8"/>
      <c r="U12730" s="1"/>
    </row>
    <row r="12731" spans="1:21">
      <c r="A12731" s="8"/>
      <c r="U12731" s="1"/>
    </row>
    <row r="12732" spans="1:21">
      <c r="A12732" s="8"/>
      <c r="U12732" s="1"/>
    </row>
    <row r="12733" spans="1:21">
      <c r="A12733" s="8"/>
      <c r="U12733" s="1"/>
    </row>
    <row r="12734" spans="1:21">
      <c r="A12734" s="8"/>
      <c r="U12734" s="1"/>
    </row>
    <row r="12735" spans="1:21">
      <c r="A12735" s="8"/>
      <c r="U12735" s="1"/>
    </row>
    <row r="12736" spans="1:21">
      <c r="A12736" s="8"/>
      <c r="U12736" s="1"/>
    </row>
    <row r="12737" spans="1:21">
      <c r="A12737" s="8"/>
      <c r="U12737" s="1"/>
    </row>
    <row r="12738" spans="1:21">
      <c r="A12738" s="8"/>
      <c r="U12738" s="1"/>
    </row>
    <row r="12739" spans="1:21">
      <c r="A12739" s="8"/>
      <c r="U12739" s="1"/>
    </row>
    <row r="12740" spans="1:21">
      <c r="A12740" s="8"/>
      <c r="U12740" s="1"/>
    </row>
    <row r="12741" spans="1:21">
      <c r="A12741" s="8"/>
      <c r="U12741" s="1"/>
    </row>
    <row r="12742" spans="1:21">
      <c r="A12742" s="8"/>
      <c r="U12742" s="1"/>
    </row>
    <row r="12743" spans="1:21">
      <c r="A12743" s="8"/>
      <c r="U12743" s="1"/>
    </row>
    <row r="12744" spans="1:21">
      <c r="A12744" s="8"/>
      <c r="U12744" s="1"/>
    </row>
    <row r="12745" spans="1:21">
      <c r="A12745" s="8"/>
      <c r="U12745" s="1"/>
    </row>
    <row r="12746" spans="1:21">
      <c r="A12746" s="8"/>
      <c r="U12746" s="1"/>
    </row>
    <row r="12747" spans="1:21">
      <c r="A12747" s="8"/>
      <c r="U12747" s="1"/>
    </row>
    <row r="12748" spans="1:21">
      <c r="A12748" s="8"/>
      <c r="U12748" s="1"/>
    </row>
    <row r="12749" spans="1:21">
      <c r="A12749" s="8"/>
      <c r="U12749" s="1"/>
    </row>
    <row r="12750" spans="1:21">
      <c r="A12750" s="8"/>
      <c r="U12750" s="1"/>
    </row>
    <row r="12751" spans="1:21">
      <c r="A12751" s="8"/>
      <c r="U12751" s="1"/>
    </row>
    <row r="12752" spans="1:21">
      <c r="A12752" s="8"/>
      <c r="U12752" s="1"/>
    </row>
    <row r="12753" spans="1:21">
      <c r="A12753" s="8"/>
      <c r="U12753" s="1"/>
    </row>
    <row r="12754" spans="1:21">
      <c r="A12754" s="8"/>
      <c r="U12754" s="1"/>
    </row>
    <row r="12755" spans="1:21">
      <c r="A12755" s="8"/>
      <c r="U12755" s="1"/>
    </row>
    <row r="12756" spans="1:21">
      <c r="A12756" s="8"/>
      <c r="U12756" s="1"/>
    </row>
    <row r="12757" spans="1:21">
      <c r="A12757" s="8"/>
      <c r="U12757" s="1"/>
    </row>
    <row r="12758" spans="1:21">
      <c r="A12758" s="8"/>
      <c r="U12758" s="1"/>
    </row>
    <row r="12759" spans="1:21">
      <c r="A12759" s="8"/>
      <c r="U12759" s="1"/>
    </row>
    <row r="12760" spans="1:21">
      <c r="A12760" s="8"/>
      <c r="U12760" s="1"/>
    </row>
    <row r="12761" spans="1:21">
      <c r="A12761" s="8"/>
      <c r="U12761" s="1"/>
    </row>
    <row r="12762" spans="1:21">
      <c r="A12762" s="8"/>
      <c r="U12762" s="1"/>
    </row>
    <row r="12763" spans="1:21">
      <c r="A12763" s="8"/>
      <c r="U12763" s="1"/>
    </row>
    <row r="12764" spans="1:21">
      <c r="A12764" s="8"/>
      <c r="U12764" s="1"/>
    </row>
    <row r="12765" spans="1:21">
      <c r="A12765" s="8"/>
      <c r="U12765" s="1"/>
    </row>
    <row r="12766" spans="1:21">
      <c r="A12766" s="8"/>
      <c r="U12766" s="1"/>
    </row>
    <row r="12767" spans="1:21">
      <c r="A12767" s="8"/>
      <c r="U12767" s="1"/>
    </row>
    <row r="12768" spans="1:21">
      <c r="A12768" s="8"/>
      <c r="U12768" s="1"/>
    </row>
    <row r="12769" spans="1:21">
      <c r="A12769" s="8"/>
      <c r="U12769" s="1"/>
    </row>
    <row r="12770" spans="1:21">
      <c r="A12770" s="8"/>
      <c r="U12770" s="1"/>
    </row>
    <row r="12771" spans="1:21">
      <c r="A12771" s="8"/>
      <c r="U12771" s="1"/>
    </row>
    <row r="12772" spans="1:21">
      <c r="A12772" s="8"/>
      <c r="U12772" s="1"/>
    </row>
    <row r="12773" spans="1:21">
      <c r="A12773" s="8"/>
      <c r="U12773" s="1"/>
    </row>
    <row r="12774" spans="1:21">
      <c r="A12774" s="8"/>
      <c r="U12774" s="1"/>
    </row>
    <row r="12775" spans="1:21">
      <c r="A12775" s="8"/>
      <c r="U12775" s="1"/>
    </row>
    <row r="12776" spans="1:21">
      <c r="A12776" s="8"/>
      <c r="U12776" s="1"/>
    </row>
    <row r="12777" spans="1:21">
      <c r="A12777" s="8"/>
      <c r="U12777" s="1"/>
    </row>
    <row r="12778" spans="1:21">
      <c r="A12778" s="8"/>
      <c r="U12778" s="1"/>
    </row>
    <row r="12779" spans="1:21">
      <c r="A12779" s="8"/>
      <c r="U12779" s="1"/>
    </row>
    <row r="12780" spans="1:21">
      <c r="A12780" s="8"/>
      <c r="U12780" s="1"/>
    </row>
    <row r="12781" spans="1:21">
      <c r="A12781" s="8"/>
      <c r="U12781" s="1"/>
    </row>
    <row r="12782" spans="1:21">
      <c r="A12782" s="8"/>
      <c r="U12782" s="1"/>
    </row>
    <row r="12783" spans="1:21">
      <c r="A12783" s="8"/>
      <c r="U12783" s="1"/>
    </row>
    <row r="12784" spans="1:21">
      <c r="A12784" s="8"/>
      <c r="U12784" s="1"/>
    </row>
    <row r="12785" spans="1:21">
      <c r="A12785" s="8"/>
      <c r="U12785" s="1"/>
    </row>
    <row r="12786" spans="1:21">
      <c r="A12786" s="8"/>
      <c r="U12786" s="1"/>
    </row>
    <row r="12787" spans="1:21">
      <c r="A12787" s="8"/>
      <c r="U12787" s="1"/>
    </row>
    <row r="12788" spans="1:21">
      <c r="A12788" s="8"/>
      <c r="U12788" s="1"/>
    </row>
    <row r="12789" spans="1:21">
      <c r="A12789" s="8"/>
      <c r="U12789" s="1"/>
    </row>
    <row r="12790" spans="1:21">
      <c r="A12790" s="8"/>
      <c r="U12790" s="1"/>
    </row>
    <row r="12791" spans="1:21">
      <c r="A12791" s="8"/>
      <c r="U12791" s="1"/>
    </row>
    <row r="12792" spans="1:21">
      <c r="A12792" s="8"/>
      <c r="U12792" s="1"/>
    </row>
    <row r="12793" spans="1:21">
      <c r="A12793" s="8"/>
      <c r="U12793" s="1"/>
    </row>
    <row r="12794" spans="1:21">
      <c r="A12794" s="8"/>
      <c r="U12794" s="1"/>
    </row>
    <row r="12795" spans="1:21">
      <c r="A12795" s="8"/>
      <c r="U12795" s="1"/>
    </row>
    <row r="12796" spans="1:21">
      <c r="A12796" s="8"/>
      <c r="U12796" s="1"/>
    </row>
    <row r="12797" spans="1:21">
      <c r="A12797" s="8"/>
      <c r="U12797" s="1"/>
    </row>
    <row r="12798" spans="1:21">
      <c r="A12798" s="8"/>
      <c r="U12798" s="1"/>
    </row>
    <row r="12799" spans="1:21">
      <c r="A12799" s="8"/>
      <c r="U12799" s="1"/>
    </row>
    <row r="12800" spans="1:21">
      <c r="A12800" s="8"/>
      <c r="U12800" s="1"/>
    </row>
    <row r="12801" spans="1:21">
      <c r="A12801" s="8"/>
      <c r="U12801" s="1"/>
    </row>
    <row r="12802" spans="1:21">
      <c r="A12802" s="8"/>
      <c r="U12802" s="1"/>
    </row>
    <row r="12803" spans="1:21">
      <c r="A12803" s="8"/>
      <c r="U12803" s="1"/>
    </row>
    <row r="12804" spans="1:21">
      <c r="A12804" s="8"/>
      <c r="U12804" s="1"/>
    </row>
    <row r="12805" spans="1:21">
      <c r="A12805" s="8"/>
      <c r="U12805" s="1"/>
    </row>
    <row r="12806" spans="1:21">
      <c r="A12806" s="8"/>
      <c r="U12806" s="1"/>
    </row>
    <row r="12807" spans="1:21">
      <c r="A12807" s="8"/>
      <c r="U12807" s="1"/>
    </row>
    <row r="12808" spans="1:21">
      <c r="A12808" s="8"/>
      <c r="U12808" s="1"/>
    </row>
    <row r="12809" spans="1:21">
      <c r="A12809" s="8"/>
      <c r="U12809" s="1"/>
    </row>
    <row r="12810" spans="1:21">
      <c r="A12810" s="8"/>
      <c r="U12810" s="1"/>
    </row>
    <row r="12811" spans="1:21">
      <c r="A12811" s="8"/>
      <c r="U12811" s="1"/>
    </row>
    <row r="12812" spans="1:21">
      <c r="A12812" s="8"/>
      <c r="U12812" s="1"/>
    </row>
    <row r="12813" spans="1:21">
      <c r="A12813" s="8"/>
      <c r="U12813" s="1"/>
    </row>
    <row r="12814" spans="1:21">
      <c r="A12814" s="8"/>
      <c r="U12814" s="1"/>
    </row>
    <row r="12815" spans="1:21">
      <c r="A12815" s="8"/>
      <c r="U12815" s="1"/>
    </row>
    <row r="12816" spans="1:21">
      <c r="A12816" s="8"/>
      <c r="U12816" s="1"/>
    </row>
    <row r="12817" spans="1:21">
      <c r="A12817" s="8"/>
      <c r="U12817" s="1"/>
    </row>
    <row r="12818" spans="1:21">
      <c r="A12818" s="8"/>
      <c r="U12818" s="1"/>
    </row>
    <row r="12819" spans="1:21">
      <c r="A12819" s="8"/>
      <c r="U12819" s="1"/>
    </row>
    <row r="12820" spans="1:21">
      <c r="A12820" s="8"/>
      <c r="U12820" s="1"/>
    </row>
    <row r="12821" spans="1:21">
      <c r="A12821" s="8"/>
      <c r="U12821" s="1"/>
    </row>
    <row r="12822" spans="1:21">
      <c r="A12822" s="8"/>
      <c r="U12822" s="1"/>
    </row>
    <row r="12823" spans="1:21">
      <c r="A12823" s="8"/>
      <c r="U12823" s="1"/>
    </row>
    <row r="12824" spans="1:21">
      <c r="A12824" s="8"/>
      <c r="U12824" s="1"/>
    </row>
    <row r="12825" spans="1:21">
      <c r="A12825" s="8"/>
      <c r="U12825" s="1"/>
    </row>
    <row r="12826" spans="1:21">
      <c r="A12826" s="8"/>
      <c r="U12826" s="1"/>
    </row>
    <row r="12827" spans="1:21">
      <c r="A12827" s="8"/>
      <c r="U12827" s="1"/>
    </row>
    <row r="12828" spans="1:21">
      <c r="A12828" s="8"/>
      <c r="U12828" s="1"/>
    </row>
    <row r="12829" spans="1:21">
      <c r="A12829" s="8"/>
      <c r="U12829" s="1"/>
    </row>
    <row r="12830" spans="1:21">
      <c r="A12830" s="8"/>
      <c r="U12830" s="1"/>
    </row>
    <row r="12831" spans="1:21">
      <c r="A12831" s="8"/>
      <c r="U12831" s="1"/>
    </row>
    <row r="12832" spans="1:21">
      <c r="A12832" s="8"/>
      <c r="U12832" s="1"/>
    </row>
    <row r="12833" spans="1:21">
      <c r="A12833" s="8"/>
      <c r="U12833" s="1"/>
    </row>
    <row r="12834" spans="1:21">
      <c r="A12834" s="8"/>
      <c r="U12834" s="1"/>
    </row>
    <row r="12835" spans="1:21">
      <c r="A12835" s="8"/>
      <c r="U12835" s="1"/>
    </row>
    <row r="12836" spans="1:21">
      <c r="A12836" s="8"/>
      <c r="U12836" s="1"/>
    </row>
    <row r="12837" spans="1:21">
      <c r="A12837" s="8"/>
      <c r="U12837" s="1"/>
    </row>
    <row r="12838" spans="1:21">
      <c r="A12838" s="8"/>
      <c r="U12838" s="1"/>
    </row>
    <row r="12839" spans="1:21">
      <c r="A12839" s="8"/>
      <c r="U12839" s="1"/>
    </row>
    <row r="12840" spans="1:21">
      <c r="A12840" s="8"/>
      <c r="U12840" s="1"/>
    </row>
    <row r="12841" spans="1:21">
      <c r="A12841" s="8"/>
      <c r="U12841" s="1"/>
    </row>
    <row r="12842" spans="1:21">
      <c r="A12842" s="8"/>
      <c r="U12842" s="1"/>
    </row>
    <row r="12843" spans="1:21">
      <c r="A12843" s="8"/>
      <c r="U12843" s="1"/>
    </row>
    <row r="12844" spans="1:21">
      <c r="A12844" s="8"/>
      <c r="U12844" s="1"/>
    </row>
    <row r="12845" spans="1:21">
      <c r="A12845" s="8"/>
      <c r="U12845" s="1"/>
    </row>
    <row r="12846" spans="1:21">
      <c r="A12846" s="8"/>
      <c r="U12846" s="1"/>
    </row>
    <row r="12847" spans="1:21">
      <c r="A12847" s="8"/>
      <c r="U12847" s="1"/>
    </row>
    <row r="12848" spans="1:21">
      <c r="A12848" s="8"/>
      <c r="U12848" s="1"/>
    </row>
    <row r="12849" spans="1:21">
      <c r="A12849" s="8"/>
      <c r="U12849" s="1"/>
    </row>
    <row r="12850" spans="1:21">
      <c r="A12850" s="8"/>
      <c r="U12850" s="1"/>
    </row>
    <row r="12851" spans="1:21">
      <c r="A12851" s="8"/>
      <c r="U12851" s="1"/>
    </row>
    <row r="12852" spans="1:21">
      <c r="A12852" s="8"/>
      <c r="U12852" s="1"/>
    </row>
    <row r="12853" spans="1:21">
      <c r="A12853" s="8"/>
      <c r="U12853" s="1"/>
    </row>
    <row r="12854" spans="1:21">
      <c r="A12854" s="8"/>
      <c r="U12854" s="1"/>
    </row>
    <row r="12855" spans="1:21">
      <c r="A12855" s="8"/>
      <c r="U12855" s="1"/>
    </row>
    <row r="12856" spans="1:21">
      <c r="A12856" s="8"/>
      <c r="U12856" s="1"/>
    </row>
    <row r="12857" spans="1:21">
      <c r="A12857" s="8"/>
      <c r="U12857" s="1"/>
    </row>
    <row r="12858" spans="1:21">
      <c r="A12858" s="8"/>
      <c r="U12858" s="1"/>
    </row>
    <row r="12859" spans="1:21">
      <c r="A12859" s="8"/>
      <c r="U12859" s="1"/>
    </row>
    <row r="12860" spans="1:21">
      <c r="A12860" s="8"/>
      <c r="U12860" s="1"/>
    </row>
    <row r="12861" spans="1:21">
      <c r="A12861" s="8"/>
      <c r="U12861" s="1"/>
    </row>
    <row r="12862" spans="1:21">
      <c r="A12862" s="8"/>
      <c r="U12862" s="1"/>
    </row>
    <row r="12863" spans="1:21">
      <c r="A12863" s="8"/>
      <c r="U12863" s="1"/>
    </row>
    <row r="12864" spans="1:21">
      <c r="A12864" s="8"/>
      <c r="U12864" s="1"/>
    </row>
    <row r="12865" spans="1:21">
      <c r="A12865" s="8"/>
      <c r="U12865" s="1"/>
    </row>
    <row r="12866" spans="1:21">
      <c r="A12866" s="8"/>
      <c r="U12866" s="1"/>
    </row>
    <row r="12867" spans="1:21">
      <c r="A12867" s="8"/>
      <c r="U12867" s="1"/>
    </row>
    <row r="12868" spans="1:21">
      <c r="A12868" s="8"/>
      <c r="U12868" s="1"/>
    </row>
    <row r="12869" spans="1:21">
      <c r="A12869" s="8"/>
      <c r="U12869" s="1"/>
    </row>
    <row r="12870" spans="1:21">
      <c r="A12870" s="8"/>
      <c r="U12870" s="1"/>
    </row>
    <row r="12871" spans="1:21">
      <c r="A12871" s="8"/>
      <c r="U12871" s="1"/>
    </row>
    <row r="12872" spans="1:21">
      <c r="A12872" s="8"/>
      <c r="U12872" s="1"/>
    </row>
    <row r="12873" spans="1:21">
      <c r="A12873" s="8"/>
      <c r="U12873" s="1"/>
    </row>
    <row r="12874" spans="1:21">
      <c r="A12874" s="8"/>
      <c r="U12874" s="1"/>
    </row>
    <row r="12875" spans="1:21">
      <c r="A12875" s="8"/>
      <c r="U12875" s="1"/>
    </row>
    <row r="12876" spans="1:21">
      <c r="A12876" s="8"/>
      <c r="U12876" s="1"/>
    </row>
    <row r="12877" spans="1:21">
      <c r="A12877" s="8"/>
      <c r="U12877" s="1"/>
    </row>
    <row r="12878" spans="1:21">
      <c r="A12878" s="8"/>
      <c r="U12878" s="1"/>
    </row>
    <row r="12879" spans="1:21">
      <c r="A12879" s="8"/>
      <c r="U12879" s="1"/>
    </row>
    <row r="12880" spans="1:21">
      <c r="A12880" s="8"/>
      <c r="U12880" s="1"/>
    </row>
    <row r="12881" spans="1:21">
      <c r="A12881" s="8"/>
      <c r="U12881" s="1"/>
    </row>
    <row r="12882" spans="1:21">
      <c r="A12882" s="8"/>
      <c r="U12882" s="1"/>
    </row>
    <row r="12883" spans="1:21">
      <c r="A12883" s="8"/>
      <c r="U12883" s="1"/>
    </row>
    <row r="12884" spans="1:21">
      <c r="A12884" s="8"/>
      <c r="U12884" s="1"/>
    </row>
    <row r="12885" spans="1:21">
      <c r="A12885" s="8"/>
      <c r="U12885" s="1"/>
    </row>
    <row r="12886" spans="1:21">
      <c r="A12886" s="8"/>
      <c r="U12886" s="1"/>
    </row>
    <row r="12887" spans="1:21">
      <c r="A12887" s="8"/>
      <c r="U12887" s="1"/>
    </row>
    <row r="12888" spans="1:21">
      <c r="A12888" s="8"/>
      <c r="U12888" s="1"/>
    </row>
    <row r="12889" spans="1:21">
      <c r="A12889" s="8"/>
      <c r="U12889" s="1"/>
    </row>
    <row r="12890" spans="1:21">
      <c r="A12890" s="8"/>
      <c r="U12890" s="1"/>
    </row>
    <row r="12891" spans="1:21">
      <c r="A12891" s="8"/>
      <c r="U12891" s="1"/>
    </row>
    <row r="12892" spans="1:21">
      <c r="A12892" s="8"/>
      <c r="U12892" s="1"/>
    </row>
    <row r="12893" spans="1:21">
      <c r="A12893" s="8"/>
      <c r="U12893" s="1"/>
    </row>
    <row r="12894" spans="1:21">
      <c r="A12894" s="8"/>
      <c r="U12894" s="1"/>
    </row>
    <row r="12895" spans="1:21">
      <c r="A12895" s="8"/>
      <c r="U12895" s="1"/>
    </row>
    <row r="12896" spans="1:21">
      <c r="A12896" s="8"/>
      <c r="U12896" s="1"/>
    </row>
    <row r="12897" spans="1:21">
      <c r="A12897" s="8"/>
      <c r="U12897" s="1"/>
    </row>
    <row r="12898" spans="1:21">
      <c r="A12898" s="8"/>
      <c r="U12898" s="1"/>
    </row>
    <row r="12899" spans="1:21">
      <c r="A12899" s="8"/>
      <c r="U12899" s="1"/>
    </row>
    <row r="12900" spans="1:21">
      <c r="A12900" s="8"/>
      <c r="U12900" s="1"/>
    </row>
    <row r="12901" spans="1:21">
      <c r="A12901" s="8"/>
      <c r="U12901" s="1"/>
    </row>
    <row r="12902" spans="1:21">
      <c r="A12902" s="8"/>
      <c r="U12902" s="1"/>
    </row>
    <row r="12903" spans="1:21">
      <c r="A12903" s="8"/>
      <c r="U12903" s="1"/>
    </row>
    <row r="12904" spans="1:21">
      <c r="A12904" s="8"/>
      <c r="U12904" s="1"/>
    </row>
    <row r="12905" spans="1:21">
      <c r="A12905" s="8"/>
      <c r="U12905" s="1"/>
    </row>
    <row r="12906" spans="1:21">
      <c r="A12906" s="8"/>
      <c r="U12906" s="1"/>
    </row>
    <row r="12907" spans="1:21">
      <c r="A12907" s="8"/>
      <c r="U12907" s="1"/>
    </row>
    <row r="12908" spans="1:21">
      <c r="A12908" s="8"/>
      <c r="U12908" s="1"/>
    </row>
    <row r="12909" spans="1:21">
      <c r="A12909" s="8"/>
      <c r="U12909" s="1"/>
    </row>
    <row r="12910" spans="1:21">
      <c r="A12910" s="8"/>
      <c r="U12910" s="1"/>
    </row>
    <row r="12911" spans="1:21">
      <c r="A12911" s="8"/>
      <c r="U12911" s="1"/>
    </row>
    <row r="12912" spans="1:21">
      <c r="A12912" s="8"/>
      <c r="U12912" s="1"/>
    </row>
    <row r="12913" spans="1:21">
      <c r="A12913" s="8"/>
      <c r="U12913" s="1"/>
    </row>
    <row r="12914" spans="1:21">
      <c r="A12914" s="8"/>
      <c r="U12914" s="1"/>
    </row>
    <row r="12915" spans="1:21">
      <c r="A12915" s="8"/>
      <c r="U12915" s="1"/>
    </row>
    <row r="12916" spans="1:21">
      <c r="A12916" s="8"/>
      <c r="U12916" s="1"/>
    </row>
    <row r="12917" spans="1:21">
      <c r="A12917" s="8"/>
      <c r="U12917" s="1"/>
    </row>
    <row r="12918" spans="1:21">
      <c r="A12918" s="8"/>
      <c r="U12918" s="1"/>
    </row>
    <row r="12919" spans="1:21">
      <c r="A12919" s="8"/>
      <c r="U12919" s="1"/>
    </row>
    <row r="12920" spans="1:21">
      <c r="A12920" s="8"/>
      <c r="U12920" s="1"/>
    </row>
    <row r="12921" spans="1:21">
      <c r="A12921" s="8"/>
      <c r="U12921" s="1"/>
    </row>
    <row r="12922" spans="1:21">
      <c r="A12922" s="8"/>
      <c r="U12922" s="1"/>
    </row>
    <row r="12923" spans="1:21">
      <c r="A12923" s="8"/>
      <c r="U12923" s="1"/>
    </row>
    <row r="12924" spans="1:21">
      <c r="A12924" s="8"/>
      <c r="U12924" s="1"/>
    </row>
    <row r="12925" spans="1:21">
      <c r="A12925" s="8"/>
      <c r="U12925" s="1"/>
    </row>
    <row r="12926" spans="1:21">
      <c r="A12926" s="8"/>
      <c r="U12926" s="1"/>
    </row>
    <row r="12927" spans="1:21">
      <c r="A12927" s="8"/>
      <c r="U12927" s="1"/>
    </row>
    <row r="12928" spans="1:21">
      <c r="A12928" s="8"/>
      <c r="U12928" s="1"/>
    </row>
    <row r="12929" spans="1:21">
      <c r="A12929" s="8"/>
      <c r="U12929" s="1"/>
    </row>
    <row r="12930" spans="1:21">
      <c r="A12930" s="8"/>
      <c r="U12930" s="1"/>
    </row>
    <row r="12931" spans="1:21">
      <c r="A12931" s="8"/>
      <c r="U12931" s="1"/>
    </row>
    <row r="12932" spans="1:21">
      <c r="A12932" s="8"/>
      <c r="U12932" s="1"/>
    </row>
    <row r="12933" spans="1:21">
      <c r="A12933" s="8"/>
      <c r="U12933" s="1"/>
    </row>
    <row r="12934" spans="1:21">
      <c r="A12934" s="8"/>
      <c r="U12934" s="1"/>
    </row>
    <row r="12935" spans="1:21">
      <c r="A12935" s="8"/>
      <c r="U12935" s="1"/>
    </row>
    <row r="12936" spans="1:21">
      <c r="A12936" s="8"/>
      <c r="U12936" s="1"/>
    </row>
    <row r="12937" spans="1:21">
      <c r="A12937" s="8"/>
      <c r="U12937" s="1"/>
    </row>
    <row r="12938" spans="1:21">
      <c r="A12938" s="8"/>
      <c r="U12938" s="1"/>
    </row>
    <row r="12939" spans="1:21">
      <c r="A12939" s="8"/>
      <c r="U12939" s="1"/>
    </row>
    <row r="12940" spans="1:21">
      <c r="A12940" s="8"/>
      <c r="U12940" s="1"/>
    </row>
    <row r="12941" spans="1:21">
      <c r="A12941" s="8"/>
      <c r="U12941" s="1"/>
    </row>
    <row r="12942" spans="1:21">
      <c r="A12942" s="8"/>
      <c r="U12942" s="1"/>
    </row>
    <row r="12943" spans="1:21">
      <c r="A12943" s="8"/>
      <c r="U12943" s="1"/>
    </row>
    <row r="12944" spans="1:21">
      <c r="A12944" s="8"/>
      <c r="U12944" s="1"/>
    </row>
    <row r="12945" spans="1:21">
      <c r="A12945" s="8"/>
      <c r="U12945" s="1"/>
    </row>
    <row r="12946" spans="1:21">
      <c r="A12946" s="8"/>
      <c r="U12946" s="1"/>
    </row>
    <row r="12947" spans="1:21">
      <c r="A12947" s="8"/>
      <c r="U12947" s="1"/>
    </row>
    <row r="12948" spans="1:21">
      <c r="A12948" s="8"/>
      <c r="U12948" s="1"/>
    </row>
    <row r="12949" spans="1:21">
      <c r="A12949" s="8"/>
      <c r="U12949" s="1"/>
    </row>
    <row r="12950" spans="1:21">
      <c r="A12950" s="8"/>
      <c r="U12950" s="1"/>
    </row>
    <row r="12951" spans="1:21">
      <c r="A12951" s="8"/>
      <c r="U12951" s="1"/>
    </row>
    <row r="12952" spans="1:21">
      <c r="A12952" s="8"/>
      <c r="U12952" s="1"/>
    </row>
    <row r="12953" spans="1:21">
      <c r="A12953" s="8"/>
      <c r="U12953" s="1"/>
    </row>
    <row r="12954" spans="1:21">
      <c r="A12954" s="8"/>
      <c r="U12954" s="1"/>
    </row>
    <row r="12955" spans="1:21">
      <c r="A12955" s="8"/>
      <c r="U12955" s="1"/>
    </row>
    <row r="12956" spans="1:21">
      <c r="A12956" s="8"/>
      <c r="U12956" s="1"/>
    </row>
    <row r="12957" spans="1:21">
      <c r="A12957" s="8"/>
      <c r="U12957" s="1"/>
    </row>
    <row r="12958" spans="1:21">
      <c r="A12958" s="8"/>
      <c r="U12958" s="1"/>
    </row>
    <row r="12959" spans="1:21">
      <c r="A12959" s="8"/>
      <c r="U12959" s="1"/>
    </row>
    <row r="12960" spans="1:21">
      <c r="A12960" s="8"/>
      <c r="U12960" s="1"/>
    </row>
    <row r="12961" spans="1:21">
      <c r="A12961" s="8"/>
      <c r="U12961" s="1"/>
    </row>
    <row r="12962" spans="1:21">
      <c r="A12962" s="8"/>
      <c r="U12962" s="1"/>
    </row>
    <row r="12963" spans="1:21">
      <c r="A12963" s="8"/>
      <c r="U12963" s="1"/>
    </row>
    <row r="12964" spans="1:21">
      <c r="A12964" s="8"/>
      <c r="U12964" s="1"/>
    </row>
    <row r="12965" spans="1:21">
      <c r="A12965" s="8"/>
      <c r="U12965" s="1"/>
    </row>
    <row r="12966" spans="1:21">
      <c r="A12966" s="8"/>
      <c r="U12966" s="1"/>
    </row>
    <row r="12967" spans="1:21">
      <c r="A12967" s="8"/>
      <c r="U12967" s="1"/>
    </row>
    <row r="12968" spans="1:21">
      <c r="A12968" s="8"/>
      <c r="U12968" s="1"/>
    </row>
    <row r="12969" spans="1:21">
      <c r="A12969" s="8"/>
      <c r="U12969" s="1"/>
    </row>
    <row r="12970" spans="1:21">
      <c r="A12970" s="8"/>
      <c r="U12970" s="1"/>
    </row>
    <row r="12971" spans="1:21">
      <c r="A12971" s="8"/>
      <c r="U12971" s="1"/>
    </row>
    <row r="12972" spans="1:21">
      <c r="A12972" s="8"/>
      <c r="U12972" s="1"/>
    </row>
    <row r="12973" spans="1:21">
      <c r="A12973" s="8"/>
      <c r="U12973" s="1"/>
    </row>
    <row r="12974" spans="1:21">
      <c r="A12974" s="8"/>
      <c r="U12974" s="1"/>
    </row>
    <row r="12975" spans="1:21">
      <c r="A12975" s="8"/>
      <c r="U12975" s="1"/>
    </row>
    <row r="12976" spans="1:21">
      <c r="A12976" s="8"/>
      <c r="U12976" s="1"/>
    </row>
    <row r="12977" spans="1:21">
      <c r="A12977" s="8"/>
      <c r="U12977" s="1"/>
    </row>
    <row r="12978" spans="1:21">
      <c r="A12978" s="8"/>
      <c r="U12978" s="1"/>
    </row>
    <row r="12979" spans="1:21">
      <c r="A12979" s="8"/>
      <c r="U12979" s="1"/>
    </row>
    <row r="12980" spans="1:21">
      <c r="A12980" s="8"/>
      <c r="U12980" s="1"/>
    </row>
    <row r="12981" spans="1:21">
      <c r="A12981" s="8"/>
      <c r="U12981" s="1"/>
    </row>
    <row r="12982" spans="1:21">
      <c r="A12982" s="8"/>
      <c r="U12982" s="1"/>
    </row>
    <row r="12983" spans="1:21">
      <c r="A12983" s="8"/>
      <c r="U12983" s="1"/>
    </row>
    <row r="12984" spans="1:21">
      <c r="A12984" s="8"/>
      <c r="U12984" s="1"/>
    </row>
    <row r="12985" spans="1:21">
      <c r="A12985" s="8"/>
      <c r="U12985" s="1"/>
    </row>
    <row r="12986" spans="1:21">
      <c r="A12986" s="8"/>
      <c r="U12986" s="1"/>
    </row>
    <row r="12987" spans="1:21">
      <c r="A12987" s="8"/>
      <c r="U12987" s="1"/>
    </row>
    <row r="12988" spans="1:21">
      <c r="A12988" s="8"/>
      <c r="U12988" s="1"/>
    </row>
    <row r="12989" spans="1:21">
      <c r="A12989" s="8"/>
      <c r="U12989" s="1"/>
    </row>
    <row r="12990" spans="1:21">
      <c r="A12990" s="8"/>
      <c r="U12990" s="1"/>
    </row>
    <row r="12991" spans="1:21">
      <c r="A12991" s="8"/>
      <c r="U12991" s="1"/>
    </row>
    <row r="12992" spans="1:21">
      <c r="A12992" s="8"/>
      <c r="U12992" s="1"/>
    </row>
    <row r="12993" spans="1:21">
      <c r="A12993" s="8"/>
      <c r="U12993" s="1"/>
    </row>
    <row r="12994" spans="1:21">
      <c r="A12994" s="8"/>
      <c r="U12994" s="1"/>
    </row>
    <row r="12995" spans="1:21">
      <c r="A12995" s="8"/>
      <c r="U12995" s="1"/>
    </row>
    <row r="12996" spans="1:21">
      <c r="A12996" s="8"/>
      <c r="U12996" s="1"/>
    </row>
    <row r="12997" spans="1:21">
      <c r="A12997" s="8"/>
      <c r="U12997" s="1"/>
    </row>
    <row r="12998" spans="1:21">
      <c r="A12998" s="8"/>
      <c r="U12998" s="1"/>
    </row>
    <row r="12999" spans="1:21">
      <c r="A12999" s="8"/>
      <c r="U12999" s="1"/>
    </row>
    <row r="13000" spans="1:21">
      <c r="A13000" s="8"/>
      <c r="U13000" s="1"/>
    </row>
    <row r="13001" spans="1:21">
      <c r="A13001" s="8"/>
      <c r="U13001" s="1"/>
    </row>
    <row r="13002" spans="1:21">
      <c r="A13002" s="8"/>
      <c r="U13002" s="1"/>
    </row>
    <row r="13003" spans="1:21">
      <c r="A13003" s="8"/>
      <c r="U13003" s="1"/>
    </row>
    <row r="13004" spans="1:21">
      <c r="A13004" s="8"/>
      <c r="U13004" s="1"/>
    </row>
    <row r="13005" spans="1:21">
      <c r="A13005" s="8"/>
      <c r="U13005" s="1"/>
    </row>
    <row r="13006" spans="1:21">
      <c r="A13006" s="8"/>
      <c r="U13006" s="1"/>
    </row>
    <row r="13007" spans="1:21">
      <c r="A13007" s="8"/>
      <c r="U13007" s="1"/>
    </row>
    <row r="13008" spans="1:21">
      <c r="A13008" s="8"/>
      <c r="U13008" s="1"/>
    </row>
    <row r="13009" spans="1:21">
      <c r="A13009" s="8"/>
      <c r="U13009" s="1"/>
    </row>
    <row r="13010" spans="1:21">
      <c r="A13010" s="8"/>
      <c r="U13010" s="1"/>
    </row>
    <row r="13011" spans="1:21">
      <c r="A13011" s="8"/>
      <c r="U13011" s="1"/>
    </row>
    <row r="13012" spans="1:21">
      <c r="A13012" s="8"/>
      <c r="U13012" s="1"/>
    </row>
    <row r="13013" spans="1:21">
      <c r="A13013" s="8"/>
      <c r="U13013" s="1"/>
    </row>
    <row r="13014" spans="1:21">
      <c r="A13014" s="8"/>
      <c r="U13014" s="1"/>
    </row>
    <row r="13015" spans="1:21">
      <c r="A13015" s="8"/>
      <c r="U13015" s="1"/>
    </row>
    <row r="13016" spans="1:21">
      <c r="A13016" s="8"/>
      <c r="U13016" s="1"/>
    </row>
    <row r="13017" spans="1:21">
      <c r="A13017" s="8"/>
      <c r="U13017" s="1"/>
    </row>
    <row r="13018" spans="1:21">
      <c r="A13018" s="8"/>
      <c r="U13018" s="1"/>
    </row>
    <row r="13019" spans="1:21">
      <c r="A13019" s="8"/>
      <c r="U13019" s="1"/>
    </row>
    <row r="13020" spans="1:21">
      <c r="A13020" s="8"/>
      <c r="U13020" s="1"/>
    </row>
    <row r="13021" spans="1:21">
      <c r="A13021" s="8"/>
      <c r="U13021" s="1"/>
    </row>
    <row r="13022" spans="1:21">
      <c r="A13022" s="8"/>
      <c r="U13022" s="1"/>
    </row>
    <row r="13023" spans="1:21">
      <c r="A13023" s="8"/>
      <c r="U13023" s="1"/>
    </row>
    <row r="13024" spans="1:21">
      <c r="A13024" s="8"/>
      <c r="U13024" s="1"/>
    </row>
    <row r="13025" spans="1:21">
      <c r="A13025" s="8"/>
      <c r="U13025" s="1"/>
    </row>
    <row r="13026" spans="1:21">
      <c r="A13026" s="8"/>
      <c r="U13026" s="1"/>
    </row>
    <row r="13027" spans="1:21">
      <c r="A13027" s="8"/>
      <c r="U13027" s="1"/>
    </row>
    <row r="13028" spans="1:21">
      <c r="A13028" s="8"/>
      <c r="U13028" s="1"/>
    </row>
    <row r="13029" spans="1:21">
      <c r="A13029" s="8"/>
      <c r="U13029" s="1"/>
    </row>
    <row r="13030" spans="1:21">
      <c r="A13030" s="8"/>
      <c r="U13030" s="1"/>
    </row>
    <row r="13031" spans="1:21">
      <c r="A13031" s="8"/>
      <c r="U13031" s="1"/>
    </row>
    <row r="13032" spans="1:21">
      <c r="A13032" s="8"/>
      <c r="U13032" s="1"/>
    </row>
    <row r="13033" spans="1:21">
      <c r="A13033" s="8"/>
      <c r="U13033" s="1"/>
    </row>
    <row r="13034" spans="1:21">
      <c r="A13034" s="8"/>
      <c r="U13034" s="1"/>
    </row>
    <row r="13035" spans="1:21">
      <c r="A13035" s="8"/>
      <c r="U13035" s="1"/>
    </row>
    <row r="13036" spans="1:21">
      <c r="A13036" s="8"/>
      <c r="U13036" s="1"/>
    </row>
    <row r="13037" spans="1:21">
      <c r="A13037" s="8"/>
      <c r="U13037" s="1"/>
    </row>
    <row r="13038" spans="1:21">
      <c r="A13038" s="8"/>
      <c r="U13038" s="1"/>
    </row>
    <row r="13039" spans="1:21">
      <c r="A13039" s="8"/>
      <c r="U13039" s="1"/>
    </row>
    <row r="13040" spans="1:21">
      <c r="A13040" s="8"/>
      <c r="U13040" s="1"/>
    </row>
    <row r="13041" spans="1:21">
      <c r="A13041" s="8"/>
      <c r="U13041" s="1"/>
    </row>
    <row r="13042" spans="1:21">
      <c r="A13042" s="8"/>
      <c r="U13042" s="1"/>
    </row>
    <row r="13043" spans="1:21">
      <c r="A13043" s="8"/>
      <c r="U13043" s="1"/>
    </row>
    <row r="13044" spans="1:21">
      <c r="A13044" s="8"/>
      <c r="U13044" s="1"/>
    </row>
    <row r="13045" spans="1:21">
      <c r="A13045" s="8"/>
      <c r="U13045" s="1"/>
    </row>
    <row r="13046" spans="1:21">
      <c r="A13046" s="8"/>
      <c r="U13046" s="1"/>
    </row>
    <row r="13047" spans="1:21">
      <c r="A13047" s="8"/>
      <c r="U13047" s="1"/>
    </row>
    <row r="13048" spans="1:21">
      <c r="A13048" s="8"/>
      <c r="U13048" s="1"/>
    </row>
    <row r="13049" spans="1:21">
      <c r="A13049" s="8"/>
      <c r="U13049" s="1"/>
    </row>
    <row r="13050" spans="1:21">
      <c r="A13050" s="8"/>
      <c r="U13050" s="1"/>
    </row>
    <row r="13051" spans="1:21">
      <c r="A13051" s="8"/>
      <c r="U13051" s="1"/>
    </row>
    <row r="13052" spans="1:21">
      <c r="A13052" s="8"/>
      <c r="U13052" s="1"/>
    </row>
    <row r="13053" spans="1:21">
      <c r="A13053" s="8"/>
      <c r="U13053" s="1"/>
    </row>
    <row r="13054" spans="1:21">
      <c r="A13054" s="8"/>
      <c r="U13054" s="1"/>
    </row>
    <row r="13055" spans="1:21">
      <c r="A13055" s="8"/>
      <c r="U13055" s="1"/>
    </row>
    <row r="13056" spans="1:21">
      <c r="A13056" s="8"/>
      <c r="U13056" s="1"/>
    </row>
    <row r="13057" spans="1:21">
      <c r="A13057" s="8"/>
      <c r="U13057" s="1"/>
    </row>
    <row r="13058" spans="1:21">
      <c r="A13058" s="8"/>
      <c r="U13058" s="1"/>
    </row>
    <row r="13059" spans="1:21">
      <c r="A13059" s="8"/>
      <c r="U13059" s="1"/>
    </row>
    <row r="13060" spans="1:21">
      <c r="A13060" s="8"/>
      <c r="U13060" s="1"/>
    </row>
    <row r="13061" spans="1:21">
      <c r="A13061" s="8"/>
      <c r="U13061" s="1"/>
    </row>
    <row r="13062" spans="1:21">
      <c r="A13062" s="8"/>
      <c r="U13062" s="1"/>
    </row>
    <row r="13063" spans="1:21">
      <c r="A13063" s="8"/>
      <c r="U13063" s="1"/>
    </row>
    <row r="13064" spans="1:21">
      <c r="A13064" s="8"/>
      <c r="U13064" s="1"/>
    </row>
    <row r="13065" spans="1:21">
      <c r="A13065" s="8"/>
      <c r="U13065" s="1"/>
    </row>
    <row r="13066" spans="1:21">
      <c r="A13066" s="8"/>
      <c r="U13066" s="1"/>
    </row>
    <row r="13067" spans="1:21">
      <c r="A13067" s="8"/>
      <c r="U13067" s="1"/>
    </row>
    <row r="13068" spans="1:21">
      <c r="A13068" s="8"/>
      <c r="U13068" s="1"/>
    </row>
    <row r="13069" spans="1:21">
      <c r="A13069" s="8"/>
      <c r="U13069" s="1"/>
    </row>
    <row r="13070" spans="1:21">
      <c r="A13070" s="8"/>
      <c r="U13070" s="1"/>
    </row>
    <row r="13071" spans="1:21">
      <c r="A13071" s="8"/>
      <c r="U13071" s="1"/>
    </row>
    <row r="13072" spans="1:21">
      <c r="A13072" s="8"/>
      <c r="U13072" s="1"/>
    </row>
    <row r="13073" spans="1:21">
      <c r="A13073" s="8"/>
      <c r="U13073" s="1"/>
    </row>
    <row r="13074" spans="1:21">
      <c r="A13074" s="8"/>
      <c r="U13074" s="1"/>
    </row>
    <row r="13075" spans="1:21">
      <c r="A13075" s="8"/>
      <c r="U13075" s="1"/>
    </row>
    <row r="13076" spans="1:21">
      <c r="A13076" s="8"/>
      <c r="U13076" s="1"/>
    </row>
    <row r="13077" spans="1:21">
      <c r="A13077" s="8"/>
      <c r="U13077" s="1"/>
    </row>
    <row r="13078" spans="1:21">
      <c r="A13078" s="8"/>
      <c r="U13078" s="1"/>
    </row>
    <row r="13079" spans="1:21">
      <c r="A13079" s="8"/>
      <c r="U13079" s="1"/>
    </row>
    <row r="13080" spans="1:21">
      <c r="A13080" s="8"/>
      <c r="U13080" s="1"/>
    </row>
    <row r="13081" spans="1:21">
      <c r="A13081" s="8"/>
      <c r="U13081" s="1"/>
    </row>
    <row r="13082" spans="1:21">
      <c r="A13082" s="8"/>
      <c r="U13082" s="1"/>
    </row>
    <row r="13083" spans="1:21">
      <c r="A13083" s="8"/>
      <c r="U13083" s="1"/>
    </row>
    <row r="13084" spans="1:21">
      <c r="A13084" s="8"/>
      <c r="U13084" s="1"/>
    </row>
    <row r="13085" spans="1:21">
      <c r="A13085" s="8"/>
      <c r="U13085" s="1"/>
    </row>
    <row r="13086" spans="1:21">
      <c r="A13086" s="8"/>
      <c r="U13086" s="1"/>
    </row>
    <row r="13087" spans="1:21">
      <c r="A13087" s="8"/>
      <c r="U13087" s="1"/>
    </row>
    <row r="13088" spans="1:21">
      <c r="A13088" s="8"/>
      <c r="U13088" s="1"/>
    </row>
    <row r="13089" spans="1:21">
      <c r="A13089" s="8"/>
      <c r="U13089" s="1"/>
    </row>
    <row r="13090" spans="1:21">
      <c r="A13090" s="8"/>
      <c r="U13090" s="1"/>
    </row>
    <row r="13091" spans="1:21">
      <c r="A13091" s="8"/>
      <c r="U13091" s="1"/>
    </row>
    <row r="13092" spans="1:21">
      <c r="A13092" s="8"/>
      <c r="U13092" s="1"/>
    </row>
    <row r="13093" spans="1:21">
      <c r="A13093" s="8"/>
      <c r="U13093" s="1"/>
    </row>
    <row r="13094" spans="1:21">
      <c r="A13094" s="8"/>
      <c r="U13094" s="1"/>
    </row>
    <row r="13095" spans="1:21">
      <c r="A13095" s="8"/>
      <c r="U13095" s="1"/>
    </row>
    <row r="13096" spans="1:21">
      <c r="A13096" s="8"/>
      <c r="U13096" s="1"/>
    </row>
    <row r="13097" spans="1:21">
      <c r="A13097" s="8"/>
      <c r="U13097" s="1"/>
    </row>
    <row r="13098" spans="1:21">
      <c r="A13098" s="8"/>
      <c r="U13098" s="1"/>
    </row>
    <row r="13099" spans="1:21">
      <c r="A13099" s="8"/>
      <c r="U13099" s="1"/>
    </row>
    <row r="13100" spans="1:21">
      <c r="A13100" s="8"/>
      <c r="U13100" s="1"/>
    </row>
    <row r="13101" spans="1:21">
      <c r="A13101" s="8"/>
      <c r="U13101" s="1"/>
    </row>
    <row r="13102" spans="1:21">
      <c r="A13102" s="8"/>
      <c r="U13102" s="1"/>
    </row>
    <row r="13103" spans="1:21">
      <c r="A13103" s="8"/>
      <c r="U13103" s="1"/>
    </row>
    <row r="13104" spans="1:21">
      <c r="A13104" s="8"/>
      <c r="U13104" s="1"/>
    </row>
    <row r="13105" spans="1:21">
      <c r="A13105" s="8"/>
      <c r="U13105" s="1"/>
    </row>
    <row r="13106" spans="1:21">
      <c r="A13106" s="8"/>
      <c r="U13106" s="1"/>
    </row>
    <row r="13107" spans="1:21">
      <c r="A13107" s="8"/>
      <c r="U13107" s="1"/>
    </row>
    <row r="13108" spans="1:21">
      <c r="A13108" s="8"/>
      <c r="U13108" s="1"/>
    </row>
    <row r="13109" spans="1:21">
      <c r="A13109" s="8"/>
      <c r="U13109" s="1"/>
    </row>
    <row r="13110" spans="1:21">
      <c r="A13110" s="8"/>
      <c r="U13110" s="1"/>
    </row>
    <row r="13111" spans="1:21">
      <c r="A13111" s="8"/>
      <c r="U13111" s="1"/>
    </row>
    <row r="13112" spans="1:21">
      <c r="A13112" s="8"/>
      <c r="U13112" s="1"/>
    </row>
    <row r="13113" spans="1:21">
      <c r="A13113" s="8"/>
      <c r="U13113" s="1"/>
    </row>
    <row r="13114" spans="1:21">
      <c r="A13114" s="8"/>
      <c r="U13114" s="1"/>
    </row>
    <row r="13115" spans="1:21">
      <c r="A13115" s="8"/>
      <c r="U13115" s="1"/>
    </row>
    <row r="13116" spans="1:21">
      <c r="A13116" s="8"/>
      <c r="U13116" s="1"/>
    </row>
    <row r="13117" spans="1:21">
      <c r="A13117" s="8"/>
      <c r="U13117" s="1"/>
    </row>
    <row r="13118" spans="1:21">
      <c r="A13118" s="8"/>
      <c r="U13118" s="1"/>
    </row>
    <row r="13119" spans="1:21">
      <c r="A13119" s="8"/>
      <c r="U13119" s="1"/>
    </row>
    <row r="13120" spans="1:21">
      <c r="A13120" s="8"/>
      <c r="U13120" s="1"/>
    </row>
    <row r="13121" spans="1:21">
      <c r="A13121" s="8"/>
      <c r="U13121" s="1"/>
    </row>
    <row r="13122" spans="1:21">
      <c r="A13122" s="8"/>
      <c r="U13122" s="1"/>
    </row>
    <row r="13123" spans="1:21">
      <c r="A13123" s="8"/>
      <c r="U13123" s="1"/>
    </row>
    <row r="13124" spans="1:21">
      <c r="A13124" s="8"/>
      <c r="U13124" s="1"/>
    </row>
    <row r="13125" spans="1:21">
      <c r="A13125" s="8"/>
      <c r="U13125" s="1"/>
    </row>
    <row r="13126" spans="1:21">
      <c r="A13126" s="8"/>
      <c r="U13126" s="1"/>
    </row>
    <row r="13127" spans="1:21">
      <c r="A13127" s="8"/>
      <c r="U13127" s="1"/>
    </row>
    <row r="13128" spans="1:21">
      <c r="A13128" s="8"/>
      <c r="U13128" s="1"/>
    </row>
    <row r="13129" spans="1:21">
      <c r="A13129" s="8"/>
      <c r="U13129" s="1"/>
    </row>
    <row r="13130" spans="1:21">
      <c r="A13130" s="8"/>
      <c r="U13130" s="1"/>
    </row>
    <row r="13131" spans="1:21">
      <c r="A13131" s="8"/>
      <c r="U13131" s="1"/>
    </row>
    <row r="13132" spans="1:21">
      <c r="A13132" s="8"/>
      <c r="U13132" s="1"/>
    </row>
    <row r="13133" spans="1:21">
      <c r="A13133" s="8"/>
      <c r="U13133" s="1"/>
    </row>
    <row r="13134" spans="1:21">
      <c r="A13134" s="8"/>
      <c r="U13134" s="1"/>
    </row>
    <row r="13135" spans="1:21">
      <c r="A13135" s="8"/>
      <c r="U13135" s="1"/>
    </row>
    <row r="13136" spans="1:21">
      <c r="A13136" s="8"/>
      <c r="U13136" s="1"/>
    </row>
    <row r="13137" spans="1:21">
      <c r="A13137" s="8"/>
      <c r="U13137" s="1"/>
    </row>
    <row r="13138" spans="1:21">
      <c r="A13138" s="8"/>
      <c r="U13138" s="1"/>
    </row>
    <row r="13139" spans="1:21">
      <c r="A13139" s="8"/>
      <c r="U13139" s="1"/>
    </row>
    <row r="13140" spans="1:21">
      <c r="A13140" s="8"/>
      <c r="U13140" s="1"/>
    </row>
    <row r="13141" spans="1:21">
      <c r="A13141" s="8"/>
      <c r="U13141" s="1"/>
    </row>
    <row r="13142" spans="1:21">
      <c r="A13142" s="8"/>
      <c r="U13142" s="1"/>
    </row>
    <row r="13143" spans="1:21">
      <c r="A13143" s="8"/>
      <c r="U13143" s="1"/>
    </row>
    <row r="13144" spans="1:21">
      <c r="A13144" s="8"/>
      <c r="U13144" s="1"/>
    </row>
    <row r="13145" spans="1:21">
      <c r="A13145" s="8"/>
      <c r="U13145" s="1"/>
    </row>
    <row r="13146" spans="1:21">
      <c r="A13146" s="8"/>
      <c r="U13146" s="1"/>
    </row>
    <row r="13147" spans="1:21">
      <c r="A13147" s="8"/>
      <c r="U13147" s="1"/>
    </row>
    <row r="13148" spans="1:21">
      <c r="A13148" s="8"/>
      <c r="U13148" s="1"/>
    </row>
    <row r="13149" spans="1:21">
      <c r="A13149" s="8"/>
      <c r="U13149" s="1"/>
    </row>
    <row r="13150" spans="1:21">
      <c r="A13150" s="8"/>
      <c r="U13150" s="1"/>
    </row>
    <row r="13151" spans="1:21">
      <c r="A13151" s="8"/>
      <c r="U13151" s="1"/>
    </row>
    <row r="13152" spans="1:21">
      <c r="A13152" s="8"/>
      <c r="U13152" s="1"/>
    </row>
    <row r="13153" spans="1:21">
      <c r="A13153" s="8"/>
      <c r="U13153" s="1"/>
    </row>
    <row r="13154" spans="1:21">
      <c r="A13154" s="8"/>
      <c r="U13154" s="1"/>
    </row>
    <row r="13155" spans="1:21">
      <c r="A13155" s="8"/>
      <c r="U13155" s="1"/>
    </row>
    <row r="13156" spans="1:21">
      <c r="A13156" s="8"/>
      <c r="U13156" s="1"/>
    </row>
    <row r="13157" spans="1:21">
      <c r="A13157" s="8"/>
      <c r="U13157" s="1"/>
    </row>
    <row r="13158" spans="1:21">
      <c r="A13158" s="8"/>
      <c r="U13158" s="1"/>
    </row>
    <row r="13159" spans="1:21">
      <c r="A13159" s="8"/>
      <c r="U13159" s="1"/>
    </row>
    <row r="13160" spans="1:21">
      <c r="A13160" s="8"/>
      <c r="U13160" s="1"/>
    </row>
    <row r="13161" spans="1:21">
      <c r="A13161" s="8"/>
      <c r="U13161" s="1"/>
    </row>
    <row r="13162" spans="1:21">
      <c r="A13162" s="8"/>
      <c r="U13162" s="1"/>
    </row>
    <row r="13163" spans="1:21">
      <c r="A13163" s="8"/>
      <c r="U13163" s="1"/>
    </row>
    <row r="13164" spans="1:21">
      <c r="A13164" s="8"/>
      <c r="U13164" s="1"/>
    </row>
    <row r="13165" spans="1:21">
      <c r="A13165" s="8"/>
      <c r="U13165" s="1"/>
    </row>
    <row r="13166" spans="1:21">
      <c r="A13166" s="8"/>
      <c r="U13166" s="1"/>
    </row>
    <row r="13167" spans="1:21">
      <c r="A13167" s="8"/>
      <c r="U13167" s="1"/>
    </row>
    <row r="13168" spans="1:21">
      <c r="A13168" s="8"/>
      <c r="U13168" s="1"/>
    </row>
    <row r="13169" spans="1:21">
      <c r="A13169" s="8"/>
      <c r="U13169" s="1"/>
    </row>
    <row r="13170" spans="1:21">
      <c r="A13170" s="8"/>
      <c r="U13170" s="1"/>
    </row>
    <row r="13171" spans="1:21">
      <c r="A13171" s="8"/>
      <c r="U13171" s="1"/>
    </row>
    <row r="13172" spans="1:21">
      <c r="A13172" s="8"/>
      <c r="U13172" s="1"/>
    </row>
    <row r="13173" spans="1:21">
      <c r="A13173" s="8"/>
      <c r="U13173" s="1"/>
    </row>
    <row r="13174" spans="1:21">
      <c r="A13174" s="8"/>
      <c r="U13174" s="1"/>
    </row>
    <row r="13175" spans="1:21">
      <c r="A13175" s="8"/>
      <c r="U13175" s="1"/>
    </row>
    <row r="13176" spans="1:21">
      <c r="A13176" s="8"/>
      <c r="U13176" s="1"/>
    </row>
    <row r="13177" spans="1:21">
      <c r="A13177" s="8"/>
      <c r="U13177" s="1"/>
    </row>
    <row r="13178" spans="1:21">
      <c r="A13178" s="8"/>
      <c r="U13178" s="1"/>
    </row>
    <row r="13179" spans="1:21">
      <c r="A13179" s="8"/>
      <c r="U13179" s="1"/>
    </row>
    <row r="13180" spans="1:21">
      <c r="A13180" s="8"/>
      <c r="U13180" s="1"/>
    </row>
    <row r="13181" spans="1:21">
      <c r="A13181" s="8"/>
      <c r="U13181" s="1"/>
    </row>
    <row r="13182" spans="1:21">
      <c r="A13182" s="8"/>
      <c r="U13182" s="1"/>
    </row>
    <row r="13183" spans="1:21">
      <c r="A13183" s="8"/>
      <c r="U13183" s="1"/>
    </row>
    <row r="13184" spans="1:21">
      <c r="A13184" s="8"/>
      <c r="U13184" s="1"/>
    </row>
    <row r="13185" spans="1:21">
      <c r="A13185" s="8"/>
      <c r="U13185" s="1"/>
    </row>
    <row r="13186" spans="1:21">
      <c r="A13186" s="8"/>
      <c r="U13186" s="1"/>
    </row>
    <row r="13187" spans="1:21">
      <c r="A13187" s="8"/>
      <c r="U13187" s="1"/>
    </row>
    <row r="13188" spans="1:21">
      <c r="A13188" s="8"/>
      <c r="U13188" s="1"/>
    </row>
    <row r="13189" spans="1:21">
      <c r="A13189" s="8"/>
      <c r="U13189" s="1"/>
    </row>
    <row r="13190" spans="1:21">
      <c r="A13190" s="8"/>
      <c r="U13190" s="1"/>
    </row>
    <row r="13191" spans="1:21">
      <c r="A13191" s="8"/>
      <c r="U13191" s="1"/>
    </row>
    <row r="13192" spans="1:21">
      <c r="A13192" s="8"/>
      <c r="U13192" s="1"/>
    </row>
    <row r="13193" spans="1:21">
      <c r="A13193" s="8"/>
      <c r="U13193" s="1"/>
    </row>
    <row r="13194" spans="1:21">
      <c r="A13194" s="8"/>
      <c r="U13194" s="1"/>
    </row>
    <row r="13195" spans="1:21">
      <c r="A13195" s="8"/>
      <c r="U13195" s="1"/>
    </row>
    <row r="13196" spans="1:21">
      <c r="A13196" s="8"/>
      <c r="U13196" s="1"/>
    </row>
    <row r="13197" spans="1:21">
      <c r="A13197" s="8"/>
      <c r="U13197" s="1"/>
    </row>
    <row r="13198" spans="1:21">
      <c r="A13198" s="8"/>
      <c r="U13198" s="1"/>
    </row>
    <row r="13199" spans="1:21">
      <c r="A13199" s="8"/>
      <c r="U13199" s="1"/>
    </row>
    <row r="13200" spans="1:21">
      <c r="A13200" s="8"/>
      <c r="U13200" s="1"/>
    </row>
    <row r="13201" spans="1:21">
      <c r="A13201" s="8"/>
      <c r="U13201" s="1"/>
    </row>
    <row r="13202" spans="1:21">
      <c r="A13202" s="8"/>
      <c r="U13202" s="1"/>
    </row>
    <row r="13203" spans="1:21">
      <c r="A13203" s="8"/>
      <c r="U13203" s="1"/>
    </row>
    <row r="13204" spans="1:21">
      <c r="A13204" s="8"/>
      <c r="U13204" s="1"/>
    </row>
    <row r="13205" spans="1:21">
      <c r="A13205" s="8"/>
      <c r="U13205" s="1"/>
    </row>
    <row r="13206" spans="1:21">
      <c r="A13206" s="8"/>
      <c r="U13206" s="1"/>
    </row>
    <row r="13207" spans="1:21">
      <c r="A13207" s="8"/>
      <c r="U13207" s="1"/>
    </row>
    <row r="13208" spans="1:21">
      <c r="A13208" s="8"/>
      <c r="U13208" s="1"/>
    </row>
    <row r="13209" spans="1:21">
      <c r="A13209" s="8"/>
      <c r="U13209" s="1"/>
    </row>
    <row r="13210" spans="1:21">
      <c r="A13210" s="8"/>
      <c r="U13210" s="1"/>
    </row>
    <row r="13211" spans="1:21">
      <c r="A13211" s="8"/>
      <c r="U13211" s="1"/>
    </row>
    <row r="13212" spans="1:21">
      <c r="A13212" s="8"/>
      <c r="U13212" s="1"/>
    </row>
    <row r="13213" spans="1:21">
      <c r="A13213" s="8"/>
      <c r="U13213" s="1"/>
    </row>
    <row r="13214" spans="1:21">
      <c r="A13214" s="8"/>
      <c r="U13214" s="1"/>
    </row>
    <row r="13215" spans="1:21">
      <c r="A13215" s="8"/>
      <c r="U13215" s="1"/>
    </row>
    <row r="13216" spans="1:21">
      <c r="A13216" s="8"/>
      <c r="U13216" s="1"/>
    </row>
    <row r="13217" spans="1:21">
      <c r="A13217" s="8"/>
      <c r="U13217" s="1"/>
    </row>
    <row r="13218" spans="1:21">
      <c r="A13218" s="8"/>
      <c r="U13218" s="1"/>
    </row>
    <row r="13219" spans="1:21">
      <c r="A13219" s="8"/>
      <c r="U13219" s="1"/>
    </row>
    <row r="13220" spans="1:21">
      <c r="A13220" s="8"/>
      <c r="U13220" s="1"/>
    </row>
    <row r="13221" spans="1:21">
      <c r="A13221" s="8"/>
      <c r="U13221" s="1"/>
    </row>
    <row r="13222" spans="1:21">
      <c r="A13222" s="8"/>
      <c r="U13222" s="1"/>
    </row>
    <row r="13223" spans="1:21">
      <c r="A13223" s="8"/>
      <c r="U13223" s="1"/>
    </row>
    <row r="13224" spans="1:21">
      <c r="A13224" s="8"/>
      <c r="U13224" s="1"/>
    </row>
    <row r="13225" spans="1:21">
      <c r="A13225" s="8"/>
      <c r="U13225" s="1"/>
    </row>
    <row r="13226" spans="1:21">
      <c r="A13226" s="8"/>
      <c r="U13226" s="1"/>
    </row>
    <row r="13227" spans="1:21">
      <c r="A13227" s="8"/>
      <c r="U13227" s="1"/>
    </row>
    <row r="13228" spans="1:21">
      <c r="A13228" s="8"/>
      <c r="U13228" s="1"/>
    </row>
    <row r="13229" spans="1:21">
      <c r="A13229" s="8"/>
      <c r="U13229" s="1"/>
    </row>
    <row r="13230" spans="1:21">
      <c r="A13230" s="8"/>
      <c r="U13230" s="1"/>
    </row>
    <row r="13231" spans="1:21">
      <c r="A13231" s="8"/>
      <c r="U13231" s="1"/>
    </row>
    <row r="13232" spans="1:21">
      <c r="A13232" s="8"/>
      <c r="U13232" s="1"/>
    </row>
    <row r="13233" spans="1:21">
      <c r="A13233" s="8"/>
      <c r="U13233" s="1"/>
    </row>
    <row r="13234" spans="1:21">
      <c r="A13234" s="8"/>
      <c r="U13234" s="1"/>
    </row>
    <row r="13235" spans="1:21">
      <c r="A13235" s="8"/>
      <c r="U13235" s="1"/>
    </row>
    <row r="13236" spans="1:21">
      <c r="A13236" s="8"/>
      <c r="U13236" s="1"/>
    </row>
    <row r="13237" spans="1:21">
      <c r="A13237" s="8"/>
      <c r="U13237" s="1"/>
    </row>
    <row r="13238" spans="1:21">
      <c r="A13238" s="8"/>
      <c r="U13238" s="1"/>
    </row>
    <row r="13239" spans="1:21">
      <c r="A13239" s="8"/>
      <c r="U13239" s="1"/>
    </row>
    <row r="13240" spans="1:21">
      <c r="A13240" s="8"/>
      <c r="U13240" s="1"/>
    </row>
    <row r="13241" spans="1:21">
      <c r="A13241" s="8"/>
      <c r="U13241" s="1"/>
    </row>
    <row r="13242" spans="1:21">
      <c r="A13242" s="8"/>
      <c r="U13242" s="1"/>
    </row>
    <row r="13243" spans="1:21">
      <c r="A13243" s="8"/>
      <c r="U13243" s="1"/>
    </row>
    <row r="13244" spans="1:21">
      <c r="A13244" s="8"/>
      <c r="U13244" s="1"/>
    </row>
    <row r="13245" spans="1:21">
      <c r="A13245" s="8"/>
      <c r="U13245" s="1"/>
    </row>
    <row r="13246" spans="1:21">
      <c r="A13246" s="8"/>
      <c r="U13246" s="1"/>
    </row>
    <row r="13247" spans="1:21">
      <c r="A13247" s="8"/>
      <c r="U13247" s="1"/>
    </row>
    <row r="13248" spans="1:21">
      <c r="A13248" s="8"/>
      <c r="U13248" s="1"/>
    </row>
    <row r="13249" spans="1:21">
      <c r="A13249" s="8"/>
      <c r="U13249" s="1"/>
    </row>
    <row r="13250" spans="1:21">
      <c r="A13250" s="8"/>
      <c r="U13250" s="1"/>
    </row>
    <row r="13251" spans="1:21">
      <c r="A13251" s="8"/>
      <c r="U13251" s="1"/>
    </row>
    <row r="13252" spans="1:21">
      <c r="A13252" s="8"/>
      <c r="U13252" s="1"/>
    </row>
    <row r="13253" spans="1:21">
      <c r="A13253" s="8"/>
      <c r="U13253" s="1"/>
    </row>
    <row r="13254" spans="1:21">
      <c r="A13254" s="8"/>
      <c r="U13254" s="1"/>
    </row>
    <row r="13255" spans="1:21">
      <c r="A13255" s="8"/>
      <c r="U13255" s="1"/>
    </row>
    <row r="13256" spans="1:21">
      <c r="A13256" s="8"/>
      <c r="U13256" s="1"/>
    </row>
    <row r="13257" spans="1:21">
      <c r="A13257" s="8"/>
      <c r="U13257" s="1"/>
    </row>
    <row r="13258" spans="1:21">
      <c r="A13258" s="8"/>
      <c r="U13258" s="1"/>
    </row>
    <row r="13259" spans="1:21">
      <c r="A13259" s="8"/>
      <c r="U13259" s="1"/>
    </row>
    <row r="13260" spans="1:21">
      <c r="A13260" s="8"/>
      <c r="U13260" s="1"/>
    </row>
    <row r="13261" spans="1:21">
      <c r="A13261" s="8"/>
      <c r="U13261" s="1"/>
    </row>
    <row r="13262" spans="1:21">
      <c r="A13262" s="8"/>
      <c r="U13262" s="1"/>
    </row>
    <row r="13263" spans="1:21">
      <c r="A13263" s="8"/>
      <c r="U13263" s="1"/>
    </row>
    <row r="13264" spans="1:21">
      <c r="A13264" s="8"/>
      <c r="U13264" s="1"/>
    </row>
    <row r="13265" spans="1:21">
      <c r="A13265" s="8"/>
      <c r="U13265" s="1"/>
    </row>
    <row r="13266" spans="1:21">
      <c r="A13266" s="8"/>
      <c r="U13266" s="1"/>
    </row>
    <row r="13267" spans="1:21">
      <c r="A13267" s="8"/>
      <c r="U13267" s="1"/>
    </row>
    <row r="13268" spans="1:21">
      <c r="A13268" s="8"/>
      <c r="U13268" s="1"/>
    </row>
    <row r="13269" spans="1:21">
      <c r="A13269" s="8"/>
      <c r="U13269" s="1"/>
    </row>
    <row r="13270" spans="1:21">
      <c r="A13270" s="8"/>
      <c r="U13270" s="1"/>
    </row>
    <row r="13271" spans="1:21">
      <c r="A13271" s="8"/>
      <c r="U13271" s="1"/>
    </row>
    <row r="13272" spans="1:21">
      <c r="A13272" s="8"/>
      <c r="U13272" s="1"/>
    </row>
    <row r="13273" spans="1:21">
      <c r="A13273" s="8"/>
      <c r="U13273" s="1"/>
    </row>
    <row r="13274" spans="1:21">
      <c r="A13274" s="8"/>
      <c r="U13274" s="1"/>
    </row>
    <row r="13275" spans="1:21">
      <c r="A13275" s="8"/>
      <c r="U13275" s="1"/>
    </row>
    <row r="13276" spans="1:21">
      <c r="A13276" s="8"/>
      <c r="U13276" s="1"/>
    </row>
    <row r="13277" spans="1:21">
      <c r="A13277" s="8"/>
      <c r="U13277" s="1"/>
    </row>
    <row r="13278" spans="1:21">
      <c r="A13278" s="8"/>
      <c r="U13278" s="1"/>
    </row>
    <row r="13279" spans="1:21">
      <c r="A13279" s="8"/>
      <c r="U13279" s="1"/>
    </row>
    <row r="13280" spans="1:21">
      <c r="A13280" s="8"/>
      <c r="U13280" s="1"/>
    </row>
    <row r="13281" spans="1:21">
      <c r="A13281" s="8"/>
      <c r="U13281" s="1"/>
    </row>
    <row r="13282" spans="1:21">
      <c r="A13282" s="8"/>
      <c r="U13282" s="1"/>
    </row>
    <row r="13283" spans="1:21">
      <c r="A13283" s="8"/>
      <c r="U13283" s="1"/>
    </row>
    <row r="13284" spans="1:21">
      <c r="A13284" s="8"/>
      <c r="U13284" s="1"/>
    </row>
    <row r="13285" spans="1:21">
      <c r="A13285" s="8"/>
      <c r="U13285" s="1"/>
    </row>
    <row r="13286" spans="1:21">
      <c r="A13286" s="8"/>
      <c r="U13286" s="1"/>
    </row>
    <row r="13287" spans="1:21">
      <c r="A13287" s="8"/>
      <c r="U13287" s="1"/>
    </row>
    <row r="13288" spans="1:21">
      <c r="A13288" s="8"/>
      <c r="U13288" s="1"/>
    </row>
    <row r="13289" spans="1:21">
      <c r="A13289" s="8"/>
      <c r="U13289" s="1"/>
    </row>
    <row r="13290" spans="1:21">
      <c r="A13290" s="8"/>
      <c r="U13290" s="1"/>
    </row>
    <row r="13291" spans="1:21">
      <c r="A13291" s="8"/>
      <c r="U13291" s="1"/>
    </row>
    <row r="13292" spans="1:21">
      <c r="A13292" s="8"/>
      <c r="U13292" s="1"/>
    </row>
    <row r="13293" spans="1:21">
      <c r="A13293" s="8"/>
      <c r="U13293" s="1"/>
    </row>
    <row r="13294" spans="1:21">
      <c r="A13294" s="8"/>
      <c r="U13294" s="1"/>
    </row>
    <row r="13295" spans="1:21">
      <c r="A13295" s="8"/>
      <c r="U13295" s="1"/>
    </row>
    <row r="13296" spans="1:21">
      <c r="A13296" s="8"/>
      <c r="U13296" s="1"/>
    </row>
    <row r="13297" spans="1:21">
      <c r="A13297" s="8"/>
      <c r="U13297" s="1"/>
    </row>
    <row r="13298" spans="1:21">
      <c r="A13298" s="8"/>
      <c r="U13298" s="1"/>
    </row>
    <row r="13299" spans="1:21">
      <c r="A13299" s="8"/>
      <c r="U13299" s="1"/>
    </row>
    <row r="13300" spans="1:21">
      <c r="A13300" s="8"/>
      <c r="U13300" s="1"/>
    </row>
    <row r="13301" spans="1:21">
      <c r="A13301" s="8"/>
      <c r="U13301" s="1"/>
    </row>
    <row r="13302" spans="1:21">
      <c r="A13302" s="8"/>
      <c r="U13302" s="1"/>
    </row>
    <row r="13303" spans="1:21">
      <c r="A13303" s="8"/>
      <c r="U13303" s="1"/>
    </row>
    <row r="13304" spans="1:21">
      <c r="A13304" s="8"/>
      <c r="U13304" s="1"/>
    </row>
    <row r="13305" spans="1:21">
      <c r="A13305" s="8"/>
      <c r="U13305" s="1"/>
    </row>
    <row r="13306" spans="1:21">
      <c r="A13306" s="8"/>
      <c r="U13306" s="1"/>
    </row>
    <row r="13307" spans="1:21">
      <c r="A13307" s="8"/>
      <c r="U13307" s="1"/>
    </row>
    <row r="13308" spans="1:21">
      <c r="A13308" s="8"/>
      <c r="U13308" s="1"/>
    </row>
    <row r="13309" spans="1:21">
      <c r="A13309" s="8"/>
      <c r="U13309" s="1"/>
    </row>
    <row r="13310" spans="1:21">
      <c r="A13310" s="8"/>
      <c r="U13310" s="1"/>
    </row>
    <row r="13311" spans="1:21">
      <c r="A13311" s="8"/>
      <c r="U13311" s="1"/>
    </row>
    <row r="13312" spans="1:21">
      <c r="A13312" s="8"/>
      <c r="U13312" s="1"/>
    </row>
    <row r="13313" spans="1:21">
      <c r="A13313" s="8"/>
      <c r="U13313" s="1"/>
    </row>
    <row r="13314" spans="1:21">
      <c r="A13314" s="8"/>
      <c r="U13314" s="1"/>
    </row>
    <row r="13315" spans="1:21">
      <c r="A13315" s="8"/>
      <c r="U13315" s="1"/>
    </row>
    <row r="13316" spans="1:21">
      <c r="A13316" s="8"/>
      <c r="U13316" s="1"/>
    </row>
    <row r="13317" spans="1:21">
      <c r="A13317" s="8"/>
      <c r="U13317" s="1"/>
    </row>
    <row r="13318" spans="1:21">
      <c r="A13318" s="8"/>
      <c r="U13318" s="1"/>
    </row>
    <row r="13319" spans="1:21">
      <c r="A13319" s="8"/>
      <c r="U13319" s="1"/>
    </row>
    <row r="13320" spans="1:21">
      <c r="A13320" s="8"/>
      <c r="U13320" s="1"/>
    </row>
    <row r="13321" spans="1:21">
      <c r="A13321" s="8"/>
      <c r="U13321" s="1"/>
    </row>
    <row r="13322" spans="1:21">
      <c r="A13322" s="8"/>
      <c r="U13322" s="1"/>
    </row>
    <row r="13323" spans="1:21">
      <c r="A13323" s="8"/>
      <c r="U13323" s="1"/>
    </row>
    <row r="13324" spans="1:21">
      <c r="A13324" s="8"/>
      <c r="U13324" s="1"/>
    </row>
    <row r="13325" spans="1:21">
      <c r="A13325" s="8"/>
      <c r="U13325" s="1"/>
    </row>
    <row r="13326" spans="1:21">
      <c r="A13326" s="8"/>
      <c r="U13326" s="1"/>
    </row>
    <row r="13327" spans="1:21">
      <c r="A13327" s="8"/>
      <c r="U13327" s="1"/>
    </row>
    <row r="13328" spans="1:21">
      <c r="A13328" s="8"/>
      <c r="U13328" s="1"/>
    </row>
    <row r="13329" spans="1:21">
      <c r="A13329" s="8"/>
      <c r="U13329" s="1"/>
    </row>
    <row r="13330" spans="1:21">
      <c r="A13330" s="8"/>
      <c r="U13330" s="1"/>
    </row>
    <row r="13331" spans="1:21">
      <c r="A13331" s="8"/>
      <c r="U13331" s="1"/>
    </row>
    <row r="13332" spans="1:21">
      <c r="A13332" s="8"/>
      <c r="U13332" s="1"/>
    </row>
    <row r="13333" spans="1:21">
      <c r="A13333" s="8"/>
      <c r="U13333" s="1"/>
    </row>
    <row r="13334" spans="1:21">
      <c r="A13334" s="8"/>
      <c r="U13334" s="1"/>
    </row>
    <row r="13335" spans="1:21">
      <c r="A13335" s="8"/>
      <c r="U13335" s="1"/>
    </row>
    <row r="13336" spans="1:21">
      <c r="A13336" s="8"/>
      <c r="U13336" s="1"/>
    </row>
    <row r="13337" spans="1:21">
      <c r="A13337" s="8"/>
      <c r="U13337" s="1"/>
    </row>
    <row r="13338" spans="1:21">
      <c r="A13338" s="8"/>
      <c r="U13338" s="1"/>
    </row>
    <row r="13339" spans="1:21">
      <c r="A13339" s="8"/>
      <c r="U13339" s="1"/>
    </row>
    <row r="13340" spans="1:21">
      <c r="A13340" s="8"/>
      <c r="U13340" s="1"/>
    </row>
    <row r="13341" spans="1:21">
      <c r="A13341" s="8"/>
      <c r="U13341" s="1"/>
    </row>
    <row r="13342" spans="1:21">
      <c r="A13342" s="8"/>
      <c r="U13342" s="1"/>
    </row>
    <row r="13343" spans="1:21">
      <c r="A13343" s="8"/>
      <c r="U13343" s="1"/>
    </row>
    <row r="13344" spans="1:21">
      <c r="A13344" s="8"/>
      <c r="U13344" s="1"/>
    </row>
    <row r="13345" spans="1:21">
      <c r="A13345" s="8"/>
      <c r="U13345" s="1"/>
    </row>
    <row r="13346" spans="1:21">
      <c r="A13346" s="8"/>
      <c r="U13346" s="1"/>
    </row>
    <row r="13347" spans="1:21">
      <c r="A13347" s="8"/>
      <c r="U13347" s="1"/>
    </row>
    <row r="13348" spans="1:21">
      <c r="A13348" s="8"/>
      <c r="U13348" s="1"/>
    </row>
    <row r="13349" spans="1:21">
      <c r="A13349" s="8"/>
      <c r="U13349" s="1"/>
    </row>
    <row r="13350" spans="1:21">
      <c r="A13350" s="8"/>
      <c r="U13350" s="1"/>
    </row>
    <row r="13351" spans="1:21">
      <c r="A13351" s="8"/>
      <c r="U13351" s="1"/>
    </row>
    <row r="13352" spans="1:21">
      <c r="A13352" s="8"/>
      <c r="U13352" s="1"/>
    </row>
    <row r="13353" spans="1:21">
      <c r="A13353" s="8"/>
      <c r="U13353" s="1"/>
    </row>
    <row r="13354" spans="1:21">
      <c r="A13354" s="8"/>
      <c r="U13354" s="1"/>
    </row>
    <row r="13355" spans="1:21">
      <c r="A13355" s="8"/>
      <c r="U13355" s="1"/>
    </row>
    <row r="13356" spans="1:21">
      <c r="A13356" s="8"/>
      <c r="U13356" s="1"/>
    </row>
    <row r="13357" spans="1:21">
      <c r="A13357" s="8"/>
      <c r="U13357" s="1"/>
    </row>
    <row r="13358" spans="1:21">
      <c r="A13358" s="8"/>
      <c r="U13358" s="1"/>
    </row>
    <row r="13359" spans="1:21">
      <c r="A13359" s="8"/>
      <c r="U13359" s="1"/>
    </row>
    <row r="13360" spans="1:21">
      <c r="A13360" s="8"/>
      <c r="U13360" s="1"/>
    </row>
    <row r="13361" spans="1:21">
      <c r="A13361" s="8"/>
      <c r="U13361" s="1"/>
    </row>
    <row r="13362" spans="1:21">
      <c r="A13362" s="8"/>
      <c r="U13362" s="1"/>
    </row>
    <row r="13363" spans="1:21">
      <c r="A13363" s="8"/>
      <c r="U13363" s="1"/>
    </row>
    <row r="13364" spans="1:21">
      <c r="A13364" s="8"/>
      <c r="U13364" s="1"/>
    </row>
    <row r="13365" spans="1:21">
      <c r="A13365" s="8"/>
      <c r="U13365" s="1"/>
    </row>
    <row r="13366" spans="1:21">
      <c r="A13366" s="8"/>
      <c r="U13366" s="1"/>
    </row>
    <row r="13367" spans="1:21">
      <c r="A13367" s="8"/>
      <c r="U13367" s="1"/>
    </row>
    <row r="13368" spans="1:21">
      <c r="A13368" s="8"/>
      <c r="U13368" s="1"/>
    </row>
    <row r="13369" spans="1:21">
      <c r="A13369" s="8"/>
      <c r="U13369" s="1"/>
    </row>
    <row r="13370" spans="1:21">
      <c r="A13370" s="8"/>
      <c r="U13370" s="1"/>
    </row>
    <row r="13371" spans="1:21">
      <c r="A13371" s="8"/>
      <c r="U13371" s="1"/>
    </row>
    <row r="13372" spans="1:21">
      <c r="A13372" s="8"/>
      <c r="U13372" s="1"/>
    </row>
    <row r="13373" spans="1:21">
      <c r="A13373" s="8"/>
      <c r="U13373" s="1"/>
    </row>
    <row r="13374" spans="1:21">
      <c r="A13374" s="8"/>
      <c r="U13374" s="1"/>
    </row>
    <row r="13375" spans="1:21">
      <c r="A13375" s="8"/>
      <c r="U13375" s="1"/>
    </row>
    <row r="13376" spans="1:21">
      <c r="A13376" s="8"/>
      <c r="U13376" s="1"/>
    </row>
    <row r="13377" spans="1:21">
      <c r="A13377" s="8"/>
      <c r="U13377" s="1"/>
    </row>
    <row r="13378" spans="1:21">
      <c r="A13378" s="8"/>
      <c r="U13378" s="1"/>
    </row>
    <row r="13379" spans="1:21">
      <c r="A13379" s="8"/>
      <c r="U13379" s="1"/>
    </row>
    <row r="13380" spans="1:21">
      <c r="A13380" s="8"/>
      <c r="U13380" s="1"/>
    </row>
    <row r="13381" spans="1:21">
      <c r="A13381" s="8"/>
      <c r="U13381" s="1"/>
    </row>
    <row r="13382" spans="1:21">
      <c r="A13382" s="8"/>
      <c r="U13382" s="1"/>
    </row>
    <row r="13383" spans="1:21">
      <c r="A13383" s="8"/>
      <c r="U13383" s="1"/>
    </row>
    <row r="13384" spans="1:21">
      <c r="A13384" s="8"/>
      <c r="U13384" s="1"/>
    </row>
    <row r="13385" spans="1:21">
      <c r="A13385" s="8"/>
      <c r="U13385" s="1"/>
    </row>
    <row r="13386" spans="1:21">
      <c r="A13386" s="8"/>
      <c r="U13386" s="1"/>
    </row>
    <row r="13387" spans="1:21">
      <c r="A13387" s="8"/>
      <c r="U13387" s="1"/>
    </row>
    <row r="13388" spans="1:21">
      <c r="A13388" s="8"/>
      <c r="U13388" s="1"/>
    </row>
    <row r="13389" spans="1:21">
      <c r="A13389" s="8"/>
      <c r="U13389" s="1"/>
    </row>
    <row r="13390" spans="1:21">
      <c r="A13390" s="8"/>
      <c r="U13390" s="1"/>
    </row>
    <row r="13391" spans="1:21">
      <c r="A13391" s="8"/>
      <c r="U13391" s="1"/>
    </row>
    <row r="13392" spans="1:21">
      <c r="A13392" s="8"/>
      <c r="U13392" s="1"/>
    </row>
    <row r="13393" spans="1:21">
      <c r="A13393" s="8"/>
      <c r="U13393" s="1"/>
    </row>
    <row r="13394" spans="1:21">
      <c r="A13394" s="8"/>
      <c r="U13394" s="1"/>
    </row>
    <row r="13395" spans="1:21">
      <c r="A13395" s="8"/>
      <c r="U13395" s="1"/>
    </row>
    <row r="13396" spans="1:21">
      <c r="A13396" s="8"/>
      <c r="U13396" s="1"/>
    </row>
    <row r="13397" spans="1:21">
      <c r="A13397" s="8"/>
      <c r="U13397" s="1"/>
    </row>
    <row r="13398" spans="1:21">
      <c r="A13398" s="8"/>
      <c r="U13398" s="1"/>
    </row>
    <row r="13399" spans="1:21">
      <c r="A13399" s="8"/>
      <c r="U13399" s="1"/>
    </row>
    <row r="13400" spans="1:21">
      <c r="A13400" s="8"/>
      <c r="U13400" s="1"/>
    </row>
    <row r="13401" spans="1:21">
      <c r="A13401" s="8"/>
      <c r="U13401" s="1"/>
    </row>
    <row r="13402" spans="1:21">
      <c r="A13402" s="8"/>
      <c r="U13402" s="1"/>
    </row>
    <row r="13403" spans="1:21">
      <c r="A13403" s="8"/>
      <c r="U13403" s="1"/>
    </row>
    <row r="13404" spans="1:21">
      <c r="A13404" s="8"/>
      <c r="U13404" s="1"/>
    </row>
    <row r="13405" spans="1:21">
      <c r="A13405" s="8"/>
      <c r="U13405" s="1"/>
    </row>
    <row r="13406" spans="1:21">
      <c r="A13406" s="8"/>
      <c r="U13406" s="1"/>
    </row>
    <row r="13407" spans="1:21">
      <c r="A13407" s="8"/>
      <c r="U13407" s="1"/>
    </row>
    <row r="13408" spans="1:21">
      <c r="A13408" s="8"/>
      <c r="U13408" s="1"/>
    </row>
    <row r="13409" spans="1:21">
      <c r="A13409" s="8"/>
      <c r="U13409" s="1"/>
    </row>
    <row r="13410" spans="1:21">
      <c r="A13410" s="8"/>
      <c r="U13410" s="1"/>
    </row>
    <row r="13411" spans="1:21">
      <c r="A13411" s="8"/>
      <c r="U13411" s="1"/>
    </row>
    <row r="13412" spans="1:21">
      <c r="A13412" s="8"/>
      <c r="U13412" s="1"/>
    </row>
    <row r="13413" spans="1:21">
      <c r="A13413" s="8"/>
      <c r="U13413" s="1"/>
    </row>
    <row r="13414" spans="1:21">
      <c r="A13414" s="8"/>
      <c r="U13414" s="1"/>
    </row>
    <row r="13415" spans="1:21">
      <c r="A13415" s="8"/>
      <c r="U13415" s="1"/>
    </row>
    <row r="13416" spans="1:21">
      <c r="A13416" s="8"/>
      <c r="U13416" s="1"/>
    </row>
    <row r="13417" spans="1:21">
      <c r="A13417" s="8"/>
      <c r="U13417" s="1"/>
    </row>
    <row r="13418" spans="1:21">
      <c r="A13418" s="8"/>
      <c r="U13418" s="1"/>
    </row>
    <row r="13419" spans="1:21">
      <c r="A13419" s="8"/>
      <c r="U13419" s="1"/>
    </row>
    <row r="13420" spans="1:21">
      <c r="A13420" s="8"/>
      <c r="U13420" s="1"/>
    </row>
    <row r="13421" spans="1:21">
      <c r="A13421" s="8"/>
      <c r="U13421" s="1"/>
    </row>
    <row r="13422" spans="1:21">
      <c r="A13422" s="8"/>
      <c r="U13422" s="1"/>
    </row>
    <row r="13423" spans="1:21">
      <c r="A13423" s="8"/>
      <c r="U13423" s="1"/>
    </row>
    <row r="13424" spans="1:21">
      <c r="A13424" s="8"/>
      <c r="U13424" s="1"/>
    </row>
    <row r="13425" spans="1:21">
      <c r="A13425" s="8"/>
      <c r="U13425" s="1"/>
    </row>
    <row r="13426" spans="1:21">
      <c r="A13426" s="8"/>
      <c r="U13426" s="1"/>
    </row>
    <row r="13427" spans="1:21">
      <c r="A13427" s="8"/>
      <c r="U13427" s="1"/>
    </row>
    <row r="13428" spans="1:21">
      <c r="A13428" s="8"/>
      <c r="U13428" s="1"/>
    </row>
    <row r="13429" spans="1:21">
      <c r="A13429" s="8"/>
      <c r="U13429" s="1"/>
    </row>
    <row r="13430" spans="1:21">
      <c r="A13430" s="8"/>
      <c r="U13430" s="1"/>
    </row>
    <row r="13431" spans="1:21">
      <c r="A13431" s="8"/>
      <c r="U13431" s="1"/>
    </row>
    <row r="13432" spans="1:21">
      <c r="A13432" s="8"/>
      <c r="U13432" s="1"/>
    </row>
    <row r="13433" spans="1:21">
      <c r="A13433" s="8"/>
      <c r="U13433" s="1"/>
    </row>
    <row r="13434" spans="1:21">
      <c r="A13434" s="8"/>
      <c r="U13434" s="1"/>
    </row>
    <row r="13435" spans="1:21">
      <c r="A13435" s="8"/>
      <c r="U13435" s="1"/>
    </row>
    <row r="13436" spans="1:21">
      <c r="A13436" s="8"/>
      <c r="U13436" s="1"/>
    </row>
    <row r="13437" spans="1:21">
      <c r="A13437" s="8"/>
      <c r="U13437" s="1"/>
    </row>
    <row r="13438" spans="1:21">
      <c r="A13438" s="8"/>
      <c r="U13438" s="1"/>
    </row>
    <row r="13439" spans="1:21">
      <c r="A13439" s="8"/>
      <c r="U13439" s="1"/>
    </row>
    <row r="13440" spans="1:21">
      <c r="A13440" s="8"/>
      <c r="U13440" s="1"/>
    </row>
    <row r="13441" spans="1:21">
      <c r="A13441" s="8"/>
      <c r="U13441" s="1"/>
    </row>
    <row r="13442" spans="1:21">
      <c r="A13442" s="8"/>
      <c r="U13442" s="1"/>
    </row>
    <row r="13443" spans="1:21">
      <c r="A13443" s="8"/>
      <c r="U13443" s="1"/>
    </row>
    <row r="13444" spans="1:21">
      <c r="A13444" s="8"/>
      <c r="U13444" s="1"/>
    </row>
    <row r="13445" spans="1:21">
      <c r="A13445" s="8"/>
      <c r="U13445" s="1"/>
    </row>
    <row r="13446" spans="1:21">
      <c r="A13446" s="8"/>
      <c r="U13446" s="1"/>
    </row>
    <row r="13447" spans="1:21">
      <c r="A13447" s="8"/>
      <c r="U13447" s="1"/>
    </row>
    <row r="13448" spans="1:21">
      <c r="A13448" s="8"/>
      <c r="U13448" s="1"/>
    </row>
    <row r="13449" spans="1:21">
      <c r="A13449" s="8"/>
      <c r="U13449" s="1"/>
    </row>
    <row r="13450" spans="1:21">
      <c r="A13450" s="8"/>
      <c r="U13450" s="1"/>
    </row>
    <row r="13451" spans="1:21">
      <c r="A13451" s="8"/>
      <c r="U13451" s="1"/>
    </row>
    <row r="13452" spans="1:21">
      <c r="A13452" s="8"/>
      <c r="U13452" s="1"/>
    </row>
    <row r="13453" spans="1:21">
      <c r="A13453" s="8"/>
      <c r="U13453" s="1"/>
    </row>
    <row r="13454" spans="1:21">
      <c r="A13454" s="8"/>
      <c r="U13454" s="1"/>
    </row>
    <row r="13455" spans="1:21">
      <c r="A13455" s="8"/>
      <c r="U13455" s="1"/>
    </row>
    <row r="13456" spans="1:21">
      <c r="A13456" s="8"/>
      <c r="U13456" s="1"/>
    </row>
    <row r="13457" spans="1:21">
      <c r="A13457" s="8"/>
      <c r="U13457" s="1"/>
    </row>
    <row r="13458" spans="1:21">
      <c r="A13458" s="8"/>
      <c r="U13458" s="1"/>
    </row>
    <row r="13459" spans="1:21">
      <c r="A13459" s="8"/>
      <c r="U13459" s="1"/>
    </row>
    <row r="13460" spans="1:21">
      <c r="A13460" s="8"/>
      <c r="U13460" s="1"/>
    </row>
    <row r="13461" spans="1:21">
      <c r="A13461" s="8"/>
      <c r="U13461" s="1"/>
    </row>
    <row r="13462" spans="1:21">
      <c r="A13462" s="8"/>
      <c r="U13462" s="1"/>
    </row>
    <row r="13463" spans="1:21">
      <c r="A13463" s="8"/>
      <c r="U13463" s="1"/>
    </row>
    <row r="13464" spans="1:21">
      <c r="A13464" s="8"/>
      <c r="U13464" s="1"/>
    </row>
    <row r="13465" spans="1:21">
      <c r="A13465" s="8"/>
      <c r="U13465" s="1"/>
    </row>
    <row r="13466" spans="1:21">
      <c r="A13466" s="8"/>
      <c r="U13466" s="1"/>
    </row>
    <row r="13467" spans="1:21">
      <c r="A13467" s="8"/>
      <c r="U13467" s="1"/>
    </row>
    <row r="13468" spans="1:21">
      <c r="A13468" s="8"/>
      <c r="U13468" s="1"/>
    </row>
    <row r="13469" spans="1:21">
      <c r="A13469" s="8"/>
      <c r="U13469" s="1"/>
    </row>
    <row r="13470" spans="1:21">
      <c r="A13470" s="8"/>
      <c r="U13470" s="1"/>
    </row>
    <row r="13471" spans="1:21">
      <c r="A13471" s="8"/>
      <c r="U13471" s="1"/>
    </row>
    <row r="13472" spans="1:21">
      <c r="A13472" s="8"/>
      <c r="U13472" s="1"/>
    </row>
    <row r="13473" spans="1:21">
      <c r="A13473" s="8"/>
      <c r="U13473" s="1"/>
    </row>
    <row r="13474" spans="1:21">
      <c r="A13474" s="8"/>
      <c r="U13474" s="1"/>
    </row>
    <row r="13475" spans="1:21">
      <c r="A13475" s="8"/>
      <c r="U13475" s="1"/>
    </row>
    <row r="13476" spans="1:21">
      <c r="A13476" s="8"/>
      <c r="U13476" s="1"/>
    </row>
    <row r="13477" spans="1:21">
      <c r="A13477" s="8"/>
      <c r="U13477" s="1"/>
    </row>
    <row r="13478" spans="1:21">
      <c r="A13478" s="8"/>
      <c r="U13478" s="1"/>
    </row>
    <row r="13479" spans="1:21">
      <c r="A13479" s="8"/>
      <c r="U13479" s="1"/>
    </row>
    <row r="13480" spans="1:21">
      <c r="A13480" s="8"/>
      <c r="U13480" s="1"/>
    </row>
    <row r="13481" spans="1:21">
      <c r="A13481" s="8"/>
      <c r="U13481" s="1"/>
    </row>
    <row r="13482" spans="1:21">
      <c r="A13482" s="8"/>
      <c r="U13482" s="1"/>
    </row>
    <row r="13483" spans="1:21">
      <c r="A13483" s="8"/>
      <c r="U13483" s="1"/>
    </row>
    <row r="13484" spans="1:21">
      <c r="A13484" s="8"/>
      <c r="U13484" s="1"/>
    </row>
    <row r="13485" spans="1:21">
      <c r="A13485" s="8"/>
      <c r="U13485" s="1"/>
    </row>
    <row r="13486" spans="1:21">
      <c r="A13486" s="8"/>
      <c r="U13486" s="1"/>
    </row>
    <row r="13487" spans="1:21">
      <c r="A13487" s="8"/>
      <c r="U13487" s="1"/>
    </row>
    <row r="13488" spans="1:21">
      <c r="A13488" s="8"/>
      <c r="U13488" s="1"/>
    </row>
    <row r="13489" spans="1:21">
      <c r="A13489" s="8"/>
      <c r="U13489" s="1"/>
    </row>
    <row r="13490" spans="1:21">
      <c r="A13490" s="8"/>
      <c r="U13490" s="1"/>
    </row>
    <row r="13491" spans="1:21">
      <c r="A13491" s="8"/>
      <c r="U13491" s="1"/>
    </row>
    <row r="13492" spans="1:21">
      <c r="A13492" s="8"/>
      <c r="U13492" s="1"/>
    </row>
    <row r="13493" spans="1:21">
      <c r="A13493" s="8"/>
      <c r="U13493" s="1"/>
    </row>
    <row r="13494" spans="1:21">
      <c r="A13494" s="8"/>
      <c r="U13494" s="1"/>
    </row>
    <row r="13495" spans="1:21">
      <c r="A13495" s="8"/>
      <c r="U13495" s="1"/>
    </row>
    <row r="13496" spans="1:21">
      <c r="A13496" s="8"/>
      <c r="U13496" s="1"/>
    </row>
    <row r="13497" spans="1:21">
      <c r="A13497" s="8"/>
      <c r="U13497" s="1"/>
    </row>
    <row r="13498" spans="1:21">
      <c r="A13498" s="8"/>
      <c r="U13498" s="1"/>
    </row>
    <row r="13499" spans="1:21">
      <c r="A13499" s="8"/>
      <c r="U13499" s="1"/>
    </row>
    <row r="13500" spans="1:21">
      <c r="A13500" s="8"/>
      <c r="U13500" s="1"/>
    </row>
    <row r="13501" spans="1:21">
      <c r="A13501" s="8"/>
      <c r="U13501" s="1"/>
    </row>
    <row r="13502" spans="1:21">
      <c r="A13502" s="8"/>
      <c r="U13502" s="1"/>
    </row>
    <row r="13503" spans="1:21">
      <c r="A13503" s="8"/>
      <c r="U13503" s="1"/>
    </row>
    <row r="13504" spans="1:21">
      <c r="A13504" s="8"/>
      <c r="U13504" s="1"/>
    </row>
    <row r="13505" spans="1:21">
      <c r="A13505" s="8"/>
      <c r="U13505" s="1"/>
    </row>
    <row r="13506" spans="1:21">
      <c r="A13506" s="8"/>
      <c r="U13506" s="1"/>
    </row>
    <row r="13507" spans="1:21">
      <c r="A13507" s="8"/>
      <c r="U13507" s="1"/>
    </row>
    <row r="13508" spans="1:21">
      <c r="A13508" s="8"/>
      <c r="U13508" s="1"/>
    </row>
    <row r="13509" spans="1:21">
      <c r="A13509" s="8"/>
      <c r="U13509" s="1"/>
    </row>
    <row r="13510" spans="1:21">
      <c r="A13510" s="8"/>
      <c r="U13510" s="1"/>
    </row>
    <row r="13511" spans="1:21">
      <c r="A13511" s="8"/>
      <c r="U13511" s="1"/>
    </row>
    <row r="13512" spans="1:21">
      <c r="A13512" s="8"/>
      <c r="U13512" s="1"/>
    </row>
    <row r="13513" spans="1:21">
      <c r="A13513" s="8"/>
      <c r="U13513" s="1"/>
    </row>
    <row r="13514" spans="1:21">
      <c r="A13514" s="8"/>
      <c r="U13514" s="1"/>
    </row>
    <row r="13515" spans="1:21">
      <c r="A13515" s="8"/>
      <c r="U13515" s="1"/>
    </row>
    <row r="13516" spans="1:21">
      <c r="A13516" s="8"/>
      <c r="U13516" s="1"/>
    </row>
    <row r="13517" spans="1:21">
      <c r="A13517" s="8"/>
      <c r="U13517" s="1"/>
    </row>
    <row r="13518" spans="1:21">
      <c r="A13518" s="8"/>
      <c r="U13518" s="1"/>
    </row>
    <row r="13519" spans="1:21">
      <c r="A13519" s="8"/>
      <c r="U13519" s="1"/>
    </row>
    <row r="13520" spans="1:21">
      <c r="A13520" s="8"/>
      <c r="U13520" s="1"/>
    </row>
    <row r="13521" spans="1:21">
      <c r="A13521" s="8"/>
      <c r="U13521" s="1"/>
    </row>
    <row r="13522" spans="1:21">
      <c r="A13522" s="8"/>
      <c r="U13522" s="1"/>
    </row>
    <row r="13523" spans="1:21">
      <c r="A13523" s="8"/>
      <c r="U13523" s="1"/>
    </row>
    <row r="13524" spans="1:21">
      <c r="A13524" s="8"/>
      <c r="U13524" s="1"/>
    </row>
    <row r="13525" spans="1:21">
      <c r="A13525" s="8"/>
      <c r="U13525" s="1"/>
    </row>
    <row r="13526" spans="1:21">
      <c r="A13526" s="8"/>
      <c r="U13526" s="1"/>
    </row>
    <row r="13527" spans="1:21">
      <c r="A13527" s="8"/>
      <c r="U13527" s="1"/>
    </row>
    <row r="13528" spans="1:21">
      <c r="A13528" s="8"/>
      <c r="U13528" s="1"/>
    </row>
    <row r="13529" spans="1:21">
      <c r="A13529" s="8"/>
      <c r="U13529" s="1"/>
    </row>
    <row r="13530" spans="1:21">
      <c r="A13530" s="8"/>
      <c r="U13530" s="1"/>
    </row>
    <row r="13531" spans="1:21">
      <c r="A13531" s="8"/>
      <c r="U13531" s="1"/>
    </row>
    <row r="13532" spans="1:21">
      <c r="A13532" s="8"/>
      <c r="U13532" s="1"/>
    </row>
    <row r="13533" spans="1:21">
      <c r="A13533" s="8"/>
      <c r="U13533" s="1"/>
    </row>
    <row r="13534" spans="1:21">
      <c r="A13534" s="8"/>
      <c r="U13534" s="1"/>
    </row>
    <row r="13535" spans="1:21">
      <c r="A13535" s="8"/>
      <c r="U13535" s="1"/>
    </row>
    <row r="13536" spans="1:21">
      <c r="A13536" s="8"/>
      <c r="U13536" s="1"/>
    </row>
    <row r="13537" spans="1:21">
      <c r="A13537" s="8"/>
      <c r="U13537" s="1"/>
    </row>
    <row r="13538" spans="1:21">
      <c r="A13538" s="8"/>
      <c r="U13538" s="1"/>
    </row>
    <row r="13539" spans="1:21">
      <c r="A13539" s="8"/>
      <c r="U13539" s="1"/>
    </row>
    <row r="13540" spans="1:21">
      <c r="A13540" s="8"/>
      <c r="U13540" s="1"/>
    </row>
    <row r="13541" spans="1:21">
      <c r="A13541" s="8"/>
      <c r="U13541" s="1"/>
    </row>
    <row r="13542" spans="1:21">
      <c r="A13542" s="8"/>
      <c r="U13542" s="1"/>
    </row>
    <row r="13543" spans="1:21">
      <c r="A13543" s="8"/>
      <c r="U13543" s="1"/>
    </row>
    <row r="13544" spans="1:21">
      <c r="A13544" s="8"/>
      <c r="U13544" s="1"/>
    </row>
    <row r="13545" spans="1:21">
      <c r="A13545" s="8"/>
      <c r="U13545" s="1"/>
    </row>
    <row r="13546" spans="1:21">
      <c r="A13546" s="8"/>
      <c r="U13546" s="1"/>
    </row>
    <row r="13547" spans="1:21">
      <c r="A13547" s="8"/>
      <c r="U13547" s="1"/>
    </row>
    <row r="13548" spans="1:21">
      <c r="A13548" s="8"/>
      <c r="U13548" s="1"/>
    </row>
    <row r="13549" spans="1:21">
      <c r="A13549" s="8"/>
      <c r="U13549" s="1"/>
    </row>
    <row r="13550" spans="1:21">
      <c r="A13550" s="8"/>
      <c r="U13550" s="1"/>
    </row>
    <row r="13551" spans="1:21">
      <c r="A13551" s="8"/>
      <c r="U13551" s="1"/>
    </row>
    <row r="13552" spans="1:21">
      <c r="A13552" s="8"/>
      <c r="U13552" s="1"/>
    </row>
    <row r="13553" spans="1:21">
      <c r="A13553" s="8"/>
      <c r="U13553" s="1"/>
    </row>
    <row r="13554" spans="1:21">
      <c r="A13554" s="8"/>
      <c r="U13554" s="1"/>
    </row>
    <row r="13555" spans="1:21">
      <c r="A13555" s="8"/>
      <c r="U13555" s="1"/>
    </row>
    <row r="13556" spans="1:21">
      <c r="A13556" s="8"/>
      <c r="U13556" s="1"/>
    </row>
    <row r="13557" spans="1:21">
      <c r="A13557" s="8"/>
      <c r="U13557" s="1"/>
    </row>
    <row r="13558" spans="1:21">
      <c r="A13558" s="8"/>
      <c r="U13558" s="1"/>
    </row>
    <row r="13559" spans="1:21">
      <c r="A13559" s="8"/>
      <c r="U13559" s="1"/>
    </row>
    <row r="13560" spans="1:21">
      <c r="A13560" s="8"/>
      <c r="U13560" s="1"/>
    </row>
    <row r="13561" spans="1:21">
      <c r="A13561" s="8"/>
      <c r="U13561" s="1"/>
    </row>
    <row r="13562" spans="1:21">
      <c r="A13562" s="8"/>
      <c r="U13562" s="1"/>
    </row>
    <row r="13563" spans="1:21">
      <c r="A13563" s="8"/>
      <c r="U13563" s="1"/>
    </row>
    <row r="13564" spans="1:21">
      <c r="A13564" s="8"/>
      <c r="U13564" s="1"/>
    </row>
    <row r="13565" spans="1:21">
      <c r="A13565" s="8"/>
      <c r="U13565" s="1"/>
    </row>
    <row r="13566" spans="1:21">
      <c r="A13566" s="8"/>
      <c r="U13566" s="1"/>
    </row>
    <row r="13567" spans="1:21">
      <c r="A13567" s="8"/>
      <c r="U13567" s="1"/>
    </row>
    <row r="13568" spans="1:21">
      <c r="A13568" s="8"/>
      <c r="U13568" s="1"/>
    </row>
    <row r="13569" spans="1:21">
      <c r="A13569" s="8"/>
      <c r="U13569" s="1"/>
    </row>
    <row r="13570" spans="1:21">
      <c r="A13570" s="8"/>
      <c r="U13570" s="1"/>
    </row>
    <row r="13571" spans="1:21">
      <c r="A13571" s="8"/>
      <c r="U13571" s="1"/>
    </row>
    <row r="13572" spans="1:21">
      <c r="A13572" s="8"/>
      <c r="U13572" s="1"/>
    </row>
    <row r="13573" spans="1:21">
      <c r="A13573" s="8"/>
      <c r="U13573" s="1"/>
    </row>
    <row r="13574" spans="1:21">
      <c r="A13574" s="8"/>
      <c r="U13574" s="1"/>
    </row>
    <row r="13575" spans="1:21">
      <c r="A13575" s="8"/>
      <c r="U13575" s="1"/>
    </row>
    <row r="13576" spans="1:21">
      <c r="A13576" s="8"/>
      <c r="U13576" s="1"/>
    </row>
    <row r="13577" spans="1:21">
      <c r="A13577" s="8"/>
      <c r="U13577" s="1"/>
    </row>
    <row r="13578" spans="1:21">
      <c r="A13578" s="8"/>
      <c r="U13578" s="1"/>
    </row>
    <row r="13579" spans="1:21">
      <c r="A13579" s="8"/>
      <c r="U13579" s="1"/>
    </row>
    <row r="13580" spans="1:21">
      <c r="A13580" s="8"/>
      <c r="U13580" s="1"/>
    </row>
    <row r="13581" spans="1:21">
      <c r="A13581" s="8"/>
      <c r="U13581" s="1"/>
    </row>
    <row r="13582" spans="1:21">
      <c r="A13582" s="8"/>
      <c r="U13582" s="1"/>
    </row>
    <row r="13583" spans="1:21">
      <c r="A13583" s="8"/>
      <c r="U13583" s="1"/>
    </row>
    <row r="13584" spans="1:21">
      <c r="A13584" s="8"/>
      <c r="U13584" s="1"/>
    </row>
    <row r="13585" spans="1:21">
      <c r="A13585" s="8"/>
      <c r="U13585" s="1"/>
    </row>
    <row r="13586" spans="1:21">
      <c r="A13586" s="8"/>
      <c r="U13586" s="1"/>
    </row>
    <row r="13587" spans="1:21">
      <c r="A13587" s="8"/>
      <c r="U13587" s="1"/>
    </row>
    <row r="13588" spans="1:21">
      <c r="A13588" s="8"/>
      <c r="U13588" s="1"/>
    </row>
    <row r="13589" spans="1:21">
      <c r="A13589" s="8"/>
      <c r="U13589" s="1"/>
    </row>
    <row r="13590" spans="1:21">
      <c r="A13590" s="8"/>
      <c r="U13590" s="1"/>
    </row>
    <row r="13591" spans="1:21">
      <c r="A13591" s="8"/>
      <c r="U13591" s="1"/>
    </row>
    <row r="13592" spans="1:21">
      <c r="A13592" s="8"/>
      <c r="U13592" s="1"/>
    </row>
    <row r="13593" spans="1:21">
      <c r="A13593" s="8"/>
      <c r="U13593" s="1"/>
    </row>
    <row r="13594" spans="1:21">
      <c r="A13594" s="8"/>
      <c r="U13594" s="1"/>
    </row>
    <row r="13595" spans="1:21">
      <c r="A13595" s="8"/>
      <c r="U13595" s="1"/>
    </row>
    <row r="13596" spans="1:21">
      <c r="A13596" s="8"/>
      <c r="U13596" s="1"/>
    </row>
    <row r="13597" spans="1:21">
      <c r="A13597" s="8"/>
      <c r="U13597" s="1"/>
    </row>
    <row r="13598" spans="1:21">
      <c r="A13598" s="8"/>
      <c r="U13598" s="1"/>
    </row>
    <row r="13599" spans="1:21">
      <c r="A13599" s="8"/>
      <c r="U13599" s="1"/>
    </row>
    <row r="13600" spans="1:21">
      <c r="A13600" s="8"/>
      <c r="U13600" s="1"/>
    </row>
    <row r="13601" spans="1:21">
      <c r="A13601" s="8"/>
      <c r="U13601" s="1"/>
    </row>
    <row r="13602" spans="1:21">
      <c r="A13602" s="8"/>
      <c r="U13602" s="1"/>
    </row>
    <row r="13603" spans="1:21">
      <c r="A13603" s="8"/>
      <c r="U13603" s="1"/>
    </row>
    <row r="13604" spans="1:21">
      <c r="A13604" s="8"/>
      <c r="U13604" s="1"/>
    </row>
    <row r="13605" spans="1:21">
      <c r="A13605" s="8"/>
      <c r="U13605" s="1"/>
    </row>
    <row r="13606" spans="1:21">
      <c r="A13606" s="8"/>
      <c r="U13606" s="1"/>
    </row>
    <row r="13607" spans="1:21">
      <c r="A13607" s="8"/>
      <c r="U13607" s="1"/>
    </row>
    <row r="13608" spans="1:21">
      <c r="A13608" s="8"/>
      <c r="U13608" s="1"/>
    </row>
    <row r="13609" spans="1:21">
      <c r="A13609" s="8"/>
      <c r="U13609" s="1"/>
    </row>
    <row r="13610" spans="1:21">
      <c r="A13610" s="8"/>
      <c r="U13610" s="1"/>
    </row>
    <row r="13611" spans="1:21">
      <c r="A13611" s="8"/>
      <c r="U13611" s="1"/>
    </row>
    <row r="13612" spans="1:21">
      <c r="A13612" s="8"/>
      <c r="U13612" s="1"/>
    </row>
    <row r="13613" spans="1:21">
      <c r="A13613" s="8"/>
      <c r="U13613" s="1"/>
    </row>
    <row r="13614" spans="1:21">
      <c r="A13614" s="8"/>
      <c r="U13614" s="1"/>
    </row>
    <row r="13615" spans="1:21">
      <c r="A13615" s="8"/>
      <c r="U13615" s="1"/>
    </row>
    <row r="13616" spans="1:21">
      <c r="A13616" s="8"/>
      <c r="U13616" s="1"/>
    </row>
    <row r="13617" spans="1:21">
      <c r="A13617" s="8"/>
      <c r="U13617" s="1"/>
    </row>
    <row r="13618" spans="1:21">
      <c r="A13618" s="8"/>
      <c r="U13618" s="1"/>
    </row>
    <row r="13619" spans="1:21">
      <c r="A13619" s="8"/>
      <c r="U13619" s="1"/>
    </row>
    <row r="13620" spans="1:21">
      <c r="A13620" s="8"/>
      <c r="U13620" s="1"/>
    </row>
    <row r="13621" spans="1:21">
      <c r="A13621" s="8"/>
      <c r="U13621" s="1"/>
    </row>
    <row r="13622" spans="1:21">
      <c r="A13622" s="8"/>
      <c r="U13622" s="1"/>
    </row>
    <row r="13623" spans="1:21">
      <c r="A13623" s="8"/>
      <c r="U13623" s="1"/>
    </row>
    <row r="13624" spans="1:21">
      <c r="A13624" s="8"/>
      <c r="U13624" s="1"/>
    </row>
    <row r="13625" spans="1:21">
      <c r="A13625" s="8"/>
      <c r="U13625" s="1"/>
    </row>
    <row r="13626" spans="1:21">
      <c r="A13626" s="8"/>
      <c r="U13626" s="1"/>
    </row>
    <row r="13627" spans="1:21">
      <c r="A13627" s="8"/>
      <c r="U13627" s="1"/>
    </row>
    <row r="13628" spans="1:21">
      <c r="A13628" s="8"/>
      <c r="U13628" s="1"/>
    </row>
    <row r="13629" spans="1:21">
      <c r="A13629" s="8"/>
      <c r="U13629" s="1"/>
    </row>
    <row r="13630" spans="1:21">
      <c r="A13630" s="8"/>
      <c r="U13630" s="1"/>
    </row>
    <row r="13631" spans="1:21">
      <c r="A13631" s="8"/>
      <c r="U13631" s="1"/>
    </row>
    <row r="13632" spans="1:21">
      <c r="A13632" s="8"/>
      <c r="U13632" s="1"/>
    </row>
    <row r="13633" spans="1:21">
      <c r="A13633" s="8"/>
      <c r="U13633" s="1"/>
    </row>
    <row r="13634" spans="1:21">
      <c r="A13634" s="8"/>
      <c r="U13634" s="1"/>
    </row>
    <row r="13635" spans="1:21">
      <c r="A13635" s="8"/>
      <c r="U13635" s="1"/>
    </row>
    <row r="13636" spans="1:21">
      <c r="A13636" s="8"/>
      <c r="U13636" s="1"/>
    </row>
    <row r="13637" spans="1:21">
      <c r="A13637" s="8"/>
      <c r="U13637" s="1"/>
    </row>
    <row r="13638" spans="1:21">
      <c r="A13638" s="8"/>
      <c r="U13638" s="1"/>
    </row>
    <row r="13639" spans="1:21">
      <c r="A13639" s="8"/>
      <c r="U13639" s="1"/>
    </row>
    <row r="13640" spans="1:21">
      <c r="A13640" s="8"/>
      <c r="U13640" s="1"/>
    </row>
    <row r="13641" spans="1:21">
      <c r="A13641" s="8"/>
      <c r="U13641" s="1"/>
    </row>
    <row r="13642" spans="1:21">
      <c r="A13642" s="8"/>
      <c r="U13642" s="1"/>
    </row>
    <row r="13643" spans="1:21">
      <c r="A13643" s="8"/>
      <c r="U13643" s="1"/>
    </row>
    <row r="13644" spans="1:21">
      <c r="A13644" s="8"/>
      <c r="U13644" s="1"/>
    </row>
    <row r="13645" spans="1:21">
      <c r="A13645" s="8"/>
      <c r="U13645" s="1"/>
    </row>
    <row r="13646" spans="1:21">
      <c r="A13646" s="8"/>
      <c r="U13646" s="1"/>
    </row>
    <row r="13647" spans="1:21">
      <c r="A13647" s="8"/>
      <c r="U13647" s="1"/>
    </row>
    <row r="13648" spans="1:21">
      <c r="A13648" s="8"/>
      <c r="U13648" s="1"/>
    </row>
    <row r="13649" spans="1:21">
      <c r="A13649" s="8"/>
      <c r="U13649" s="1"/>
    </row>
    <row r="13650" spans="1:21">
      <c r="A13650" s="8"/>
      <c r="U13650" s="1"/>
    </row>
    <row r="13651" spans="1:21">
      <c r="A13651" s="8"/>
      <c r="U13651" s="1"/>
    </row>
    <row r="13652" spans="1:21">
      <c r="A13652" s="8"/>
      <c r="U13652" s="1"/>
    </row>
    <row r="13653" spans="1:21">
      <c r="A13653" s="8"/>
      <c r="U13653" s="1"/>
    </row>
    <row r="13654" spans="1:21">
      <c r="A13654" s="8"/>
      <c r="U13654" s="1"/>
    </row>
    <row r="13655" spans="1:21">
      <c r="A13655" s="8"/>
      <c r="U13655" s="1"/>
    </row>
    <row r="13656" spans="1:21">
      <c r="A13656" s="8"/>
      <c r="U13656" s="1"/>
    </row>
    <row r="13657" spans="1:21">
      <c r="A13657" s="8"/>
      <c r="U13657" s="1"/>
    </row>
    <row r="13658" spans="1:21">
      <c r="A13658" s="8"/>
      <c r="U13658" s="1"/>
    </row>
    <row r="13659" spans="1:21">
      <c r="A13659" s="8"/>
      <c r="U13659" s="1"/>
    </row>
    <row r="13660" spans="1:21">
      <c r="A13660" s="8"/>
      <c r="U13660" s="1"/>
    </row>
    <row r="13661" spans="1:21">
      <c r="A13661" s="8"/>
      <c r="U13661" s="1"/>
    </row>
    <row r="13662" spans="1:21">
      <c r="A13662" s="8"/>
      <c r="U13662" s="1"/>
    </row>
    <row r="13663" spans="1:21">
      <c r="A13663" s="8"/>
      <c r="U13663" s="1"/>
    </row>
    <row r="13664" spans="1:21">
      <c r="A13664" s="8"/>
      <c r="U13664" s="1"/>
    </row>
    <row r="13665" spans="1:21">
      <c r="A13665" s="8"/>
      <c r="U13665" s="1"/>
    </row>
    <row r="13666" spans="1:21">
      <c r="A13666" s="8"/>
      <c r="U13666" s="1"/>
    </row>
    <row r="13667" spans="1:21">
      <c r="A13667" s="8"/>
      <c r="U13667" s="1"/>
    </row>
    <row r="13668" spans="1:21">
      <c r="A13668" s="8"/>
      <c r="U13668" s="1"/>
    </row>
    <row r="13669" spans="1:21">
      <c r="A13669" s="8"/>
      <c r="U13669" s="1"/>
    </row>
    <row r="13670" spans="1:21">
      <c r="A13670" s="8"/>
      <c r="U13670" s="1"/>
    </row>
    <row r="13671" spans="1:21">
      <c r="A13671" s="8"/>
      <c r="U13671" s="1"/>
    </row>
    <row r="13672" spans="1:21">
      <c r="A13672" s="8"/>
      <c r="U13672" s="1"/>
    </row>
    <row r="13673" spans="1:21">
      <c r="A13673" s="8"/>
      <c r="U13673" s="1"/>
    </row>
    <row r="13674" spans="1:21">
      <c r="A13674" s="8"/>
      <c r="U13674" s="1"/>
    </row>
    <row r="13675" spans="1:21">
      <c r="A13675" s="8"/>
      <c r="U13675" s="1"/>
    </row>
    <row r="13676" spans="1:21">
      <c r="A13676" s="8"/>
      <c r="U13676" s="1"/>
    </row>
    <row r="13677" spans="1:21">
      <c r="A13677" s="8"/>
      <c r="U13677" s="1"/>
    </row>
    <row r="13678" spans="1:21">
      <c r="A13678" s="8"/>
      <c r="U13678" s="1"/>
    </row>
    <row r="13679" spans="1:21">
      <c r="A13679" s="8"/>
      <c r="U13679" s="1"/>
    </row>
    <row r="13680" spans="1:21">
      <c r="A13680" s="8"/>
      <c r="U13680" s="1"/>
    </row>
    <row r="13681" spans="1:21">
      <c r="A13681" s="8"/>
      <c r="U13681" s="1"/>
    </row>
    <row r="13682" spans="1:21">
      <c r="A13682" s="8"/>
      <c r="U13682" s="1"/>
    </row>
    <row r="13683" spans="1:21">
      <c r="A13683" s="8"/>
      <c r="U13683" s="1"/>
    </row>
    <row r="13684" spans="1:21">
      <c r="A13684" s="8"/>
      <c r="U13684" s="1"/>
    </row>
    <row r="13685" spans="1:21">
      <c r="A13685" s="8"/>
      <c r="U13685" s="1"/>
    </row>
    <row r="13686" spans="1:21">
      <c r="A13686" s="8"/>
      <c r="U13686" s="1"/>
    </row>
    <row r="13687" spans="1:21">
      <c r="A13687" s="8"/>
      <c r="U13687" s="1"/>
    </row>
    <row r="13688" spans="1:21">
      <c r="A13688" s="8"/>
      <c r="U13688" s="1"/>
    </row>
    <row r="13689" spans="1:21">
      <c r="A13689" s="8"/>
      <c r="U13689" s="1"/>
    </row>
    <row r="13690" spans="1:21">
      <c r="A13690" s="8"/>
      <c r="U13690" s="1"/>
    </row>
    <row r="13691" spans="1:21">
      <c r="A13691" s="8"/>
      <c r="U13691" s="1"/>
    </row>
    <row r="13692" spans="1:21">
      <c r="A13692" s="8"/>
      <c r="U13692" s="1"/>
    </row>
    <row r="13693" spans="1:21">
      <c r="A13693" s="8"/>
      <c r="U13693" s="1"/>
    </row>
    <row r="13694" spans="1:21">
      <c r="A13694" s="8"/>
      <c r="U13694" s="1"/>
    </row>
    <row r="13695" spans="1:21">
      <c r="A13695" s="8"/>
      <c r="U13695" s="1"/>
    </row>
    <row r="13696" spans="1:21">
      <c r="A13696" s="8"/>
      <c r="U13696" s="1"/>
    </row>
    <row r="13697" spans="1:21">
      <c r="A13697" s="8"/>
      <c r="U13697" s="1"/>
    </row>
    <row r="13698" spans="1:21">
      <c r="A13698" s="8"/>
      <c r="U13698" s="1"/>
    </row>
    <row r="13699" spans="1:21">
      <c r="A13699" s="8"/>
      <c r="U13699" s="1"/>
    </row>
    <row r="13700" spans="1:21">
      <c r="A13700" s="8"/>
      <c r="U13700" s="1"/>
    </row>
    <row r="13701" spans="1:21">
      <c r="A13701" s="8"/>
      <c r="U13701" s="1"/>
    </row>
    <row r="13702" spans="1:21">
      <c r="A13702" s="8"/>
      <c r="U13702" s="1"/>
    </row>
    <row r="13703" spans="1:21">
      <c r="A13703" s="8"/>
      <c r="U13703" s="1"/>
    </row>
    <row r="13704" spans="1:21">
      <c r="A13704" s="8"/>
      <c r="U13704" s="1"/>
    </row>
    <row r="13705" spans="1:21">
      <c r="A13705" s="8"/>
      <c r="U13705" s="1"/>
    </row>
    <row r="13706" spans="1:21">
      <c r="A13706" s="8"/>
      <c r="U13706" s="1"/>
    </row>
    <row r="13707" spans="1:21">
      <c r="A13707" s="8"/>
      <c r="U13707" s="1"/>
    </row>
    <row r="13708" spans="1:21">
      <c r="A13708" s="8"/>
      <c r="U13708" s="1"/>
    </row>
    <row r="13709" spans="1:21">
      <c r="A13709" s="8"/>
      <c r="U13709" s="1"/>
    </row>
    <row r="13710" spans="1:21">
      <c r="A13710" s="8"/>
      <c r="U13710" s="1"/>
    </row>
    <row r="13711" spans="1:21">
      <c r="A13711" s="8"/>
      <c r="U13711" s="1"/>
    </row>
    <row r="13712" spans="1:21">
      <c r="A13712" s="8"/>
      <c r="U13712" s="1"/>
    </row>
    <row r="13713" spans="1:21">
      <c r="A13713" s="8"/>
      <c r="U13713" s="1"/>
    </row>
    <row r="13714" spans="1:21">
      <c r="A13714" s="8"/>
      <c r="U13714" s="1"/>
    </row>
    <row r="13715" spans="1:21">
      <c r="A13715" s="8"/>
      <c r="U13715" s="1"/>
    </row>
    <row r="13716" spans="1:21">
      <c r="A13716" s="8"/>
      <c r="U13716" s="1"/>
    </row>
    <row r="13717" spans="1:21">
      <c r="A13717" s="8"/>
      <c r="U13717" s="1"/>
    </row>
    <row r="13718" spans="1:21">
      <c r="A13718" s="8"/>
      <c r="U13718" s="1"/>
    </row>
    <row r="13719" spans="1:21">
      <c r="A13719" s="8"/>
      <c r="U13719" s="1"/>
    </row>
    <row r="13720" spans="1:21">
      <c r="A13720" s="8"/>
      <c r="U13720" s="1"/>
    </row>
    <row r="13721" spans="1:21">
      <c r="A13721" s="8"/>
      <c r="U13721" s="1"/>
    </row>
    <row r="13722" spans="1:21">
      <c r="A13722" s="8"/>
      <c r="U13722" s="1"/>
    </row>
    <row r="13723" spans="1:21">
      <c r="A13723" s="8"/>
      <c r="U13723" s="1"/>
    </row>
    <row r="13724" spans="1:21">
      <c r="A13724" s="8"/>
      <c r="U13724" s="1"/>
    </row>
    <row r="13725" spans="1:21">
      <c r="A13725" s="8"/>
      <c r="U13725" s="1"/>
    </row>
    <row r="13726" spans="1:21">
      <c r="A13726" s="8"/>
      <c r="U13726" s="1"/>
    </row>
    <row r="13727" spans="1:21">
      <c r="A13727" s="8"/>
      <c r="U13727" s="1"/>
    </row>
    <row r="13728" spans="1:21">
      <c r="A13728" s="8"/>
      <c r="U13728" s="1"/>
    </row>
    <row r="13729" spans="1:21">
      <c r="A13729" s="8"/>
      <c r="U13729" s="1"/>
    </row>
    <row r="13730" spans="1:21">
      <c r="A13730" s="8"/>
      <c r="U13730" s="1"/>
    </row>
    <row r="13731" spans="1:21">
      <c r="A13731" s="8"/>
      <c r="U13731" s="1"/>
    </row>
    <row r="13732" spans="1:21">
      <c r="A13732" s="8"/>
      <c r="U13732" s="1"/>
    </row>
    <row r="13733" spans="1:21">
      <c r="A13733" s="8"/>
      <c r="U13733" s="1"/>
    </row>
    <row r="13734" spans="1:21">
      <c r="A13734" s="8"/>
      <c r="U13734" s="1"/>
    </row>
    <row r="13735" spans="1:21">
      <c r="A13735" s="8"/>
      <c r="U13735" s="1"/>
    </row>
    <row r="13736" spans="1:21">
      <c r="A13736" s="8"/>
      <c r="U13736" s="1"/>
    </row>
    <row r="13737" spans="1:21">
      <c r="A13737" s="8"/>
      <c r="U13737" s="1"/>
    </row>
    <row r="13738" spans="1:21">
      <c r="A13738" s="8"/>
      <c r="U13738" s="1"/>
    </row>
    <row r="13739" spans="1:21">
      <c r="A13739" s="8"/>
      <c r="U13739" s="1"/>
    </row>
    <row r="13740" spans="1:21">
      <c r="A13740" s="8"/>
      <c r="U13740" s="1"/>
    </row>
    <row r="13741" spans="1:21">
      <c r="A13741" s="8"/>
      <c r="U13741" s="1"/>
    </row>
    <row r="13742" spans="1:21">
      <c r="A13742" s="8"/>
      <c r="U13742" s="1"/>
    </row>
    <row r="13743" spans="1:21">
      <c r="A13743" s="8"/>
      <c r="U13743" s="1"/>
    </row>
    <row r="13744" spans="1:21">
      <c r="A13744" s="8"/>
      <c r="U13744" s="1"/>
    </row>
    <row r="13745" spans="1:21">
      <c r="A13745" s="8"/>
      <c r="U13745" s="1"/>
    </row>
    <row r="13746" spans="1:21">
      <c r="A13746" s="8"/>
      <c r="U13746" s="1"/>
    </row>
    <row r="13747" spans="1:21">
      <c r="A13747" s="8"/>
      <c r="U13747" s="1"/>
    </row>
    <row r="13748" spans="1:21">
      <c r="A13748" s="8"/>
      <c r="U13748" s="1"/>
    </row>
    <row r="13749" spans="1:21">
      <c r="A13749" s="8"/>
      <c r="U13749" s="1"/>
    </row>
    <row r="13750" spans="1:21">
      <c r="A13750" s="8"/>
      <c r="U13750" s="1"/>
    </row>
    <row r="13751" spans="1:21">
      <c r="A13751" s="8"/>
      <c r="U13751" s="1"/>
    </row>
    <row r="13752" spans="1:21">
      <c r="A13752" s="8"/>
      <c r="U13752" s="1"/>
    </row>
    <row r="13753" spans="1:21">
      <c r="A13753" s="8"/>
      <c r="U13753" s="1"/>
    </row>
    <row r="13754" spans="1:21">
      <c r="A13754" s="8"/>
      <c r="U13754" s="1"/>
    </row>
    <row r="13755" spans="1:21">
      <c r="A13755" s="8"/>
      <c r="U13755" s="1"/>
    </row>
    <row r="13756" spans="1:21">
      <c r="A13756" s="8"/>
      <c r="U13756" s="1"/>
    </row>
    <row r="13757" spans="1:21">
      <c r="A13757" s="8"/>
      <c r="U13757" s="1"/>
    </row>
    <row r="13758" spans="1:21">
      <c r="A13758" s="8"/>
      <c r="U13758" s="1"/>
    </row>
    <row r="13759" spans="1:21">
      <c r="A13759" s="8"/>
      <c r="U13759" s="1"/>
    </row>
    <row r="13760" spans="1:21">
      <c r="A13760" s="8"/>
      <c r="U13760" s="1"/>
    </row>
    <row r="13761" spans="1:21">
      <c r="A13761" s="8"/>
      <c r="U13761" s="1"/>
    </row>
    <row r="13762" spans="1:21">
      <c r="A13762" s="8"/>
      <c r="U13762" s="1"/>
    </row>
    <row r="13763" spans="1:21">
      <c r="A13763" s="8"/>
      <c r="U13763" s="1"/>
    </row>
    <row r="13764" spans="1:21">
      <c r="A13764" s="8"/>
      <c r="U13764" s="1"/>
    </row>
    <row r="13765" spans="1:21">
      <c r="A13765" s="8"/>
      <c r="U13765" s="1"/>
    </row>
    <row r="13766" spans="1:21">
      <c r="A13766" s="8"/>
      <c r="U13766" s="1"/>
    </row>
    <row r="13767" spans="1:21">
      <c r="A13767" s="8"/>
      <c r="U13767" s="1"/>
    </row>
    <row r="13768" spans="1:21">
      <c r="A13768" s="8"/>
      <c r="U13768" s="1"/>
    </row>
    <row r="13769" spans="1:21">
      <c r="A13769" s="8"/>
      <c r="U13769" s="1"/>
    </row>
    <row r="13770" spans="1:21">
      <c r="A13770" s="8"/>
      <c r="U13770" s="1"/>
    </row>
    <row r="13771" spans="1:21">
      <c r="A13771" s="8"/>
      <c r="U13771" s="1"/>
    </row>
    <row r="13772" spans="1:21">
      <c r="A13772" s="8"/>
      <c r="U13772" s="1"/>
    </row>
    <row r="13773" spans="1:21">
      <c r="A13773" s="8"/>
      <c r="U13773" s="1"/>
    </row>
    <row r="13774" spans="1:21">
      <c r="A13774" s="8"/>
      <c r="U13774" s="1"/>
    </row>
    <row r="13775" spans="1:21">
      <c r="A13775" s="8"/>
      <c r="U13775" s="1"/>
    </row>
    <row r="13776" spans="1:21">
      <c r="A13776" s="8"/>
      <c r="U13776" s="1"/>
    </row>
    <row r="13777" spans="1:21">
      <c r="A13777" s="8"/>
      <c r="U13777" s="1"/>
    </row>
    <row r="13778" spans="1:21">
      <c r="A13778" s="8"/>
      <c r="U13778" s="1"/>
    </row>
    <row r="13779" spans="1:21">
      <c r="A13779" s="8"/>
      <c r="U13779" s="1"/>
    </row>
    <row r="13780" spans="1:21">
      <c r="A13780" s="8"/>
      <c r="U13780" s="1"/>
    </row>
    <row r="13781" spans="1:21">
      <c r="A13781" s="8"/>
      <c r="U13781" s="1"/>
    </row>
    <row r="13782" spans="1:21">
      <c r="A13782" s="8"/>
      <c r="U13782" s="1"/>
    </row>
    <row r="13783" spans="1:21">
      <c r="A13783" s="8"/>
      <c r="U13783" s="1"/>
    </row>
    <row r="13784" spans="1:21">
      <c r="A13784" s="8"/>
      <c r="U13784" s="1"/>
    </row>
    <row r="13785" spans="1:21">
      <c r="A13785" s="8"/>
      <c r="U13785" s="1"/>
    </row>
    <row r="13786" spans="1:21">
      <c r="A13786" s="8"/>
      <c r="U13786" s="1"/>
    </row>
    <row r="13787" spans="1:21">
      <c r="A13787" s="8"/>
      <c r="U13787" s="1"/>
    </row>
    <row r="13788" spans="1:21">
      <c r="A13788" s="8"/>
      <c r="U13788" s="1"/>
    </row>
    <row r="13789" spans="1:21">
      <c r="A13789" s="8"/>
      <c r="U13789" s="1"/>
    </row>
    <row r="13790" spans="1:21">
      <c r="A13790" s="8"/>
      <c r="U13790" s="1"/>
    </row>
    <row r="13791" spans="1:21">
      <c r="A13791" s="8"/>
      <c r="U13791" s="1"/>
    </row>
    <row r="13792" spans="1:21">
      <c r="A13792" s="8"/>
      <c r="U13792" s="1"/>
    </row>
    <row r="13793" spans="1:21">
      <c r="A13793" s="8"/>
      <c r="U13793" s="1"/>
    </row>
    <row r="13794" spans="1:21">
      <c r="A13794" s="8"/>
      <c r="U13794" s="1"/>
    </row>
    <row r="13795" spans="1:21">
      <c r="A13795" s="8"/>
      <c r="U13795" s="1"/>
    </row>
    <row r="13796" spans="1:21">
      <c r="A13796" s="8"/>
      <c r="U13796" s="1"/>
    </row>
    <row r="13797" spans="1:21">
      <c r="A13797" s="8"/>
      <c r="U13797" s="1"/>
    </row>
    <row r="13798" spans="1:21">
      <c r="A13798" s="8"/>
      <c r="U13798" s="1"/>
    </row>
    <row r="13799" spans="1:21">
      <c r="A13799" s="8"/>
      <c r="U13799" s="1"/>
    </row>
    <row r="13800" spans="1:21">
      <c r="A13800" s="8"/>
      <c r="U13800" s="1"/>
    </row>
    <row r="13801" spans="1:21">
      <c r="A13801" s="8"/>
      <c r="U13801" s="1"/>
    </row>
    <row r="13802" spans="1:21">
      <c r="A13802" s="8"/>
      <c r="U13802" s="1"/>
    </row>
    <row r="13803" spans="1:21">
      <c r="A13803" s="8"/>
      <c r="U13803" s="1"/>
    </row>
    <row r="13804" spans="1:21">
      <c r="A13804" s="8"/>
      <c r="U13804" s="1"/>
    </row>
    <row r="13805" spans="1:21">
      <c r="A13805" s="8"/>
      <c r="U13805" s="1"/>
    </row>
    <row r="13806" spans="1:21">
      <c r="A13806" s="8"/>
      <c r="U13806" s="1"/>
    </row>
    <row r="13807" spans="1:21">
      <c r="A13807" s="8"/>
      <c r="U13807" s="1"/>
    </row>
    <row r="13808" spans="1:21">
      <c r="A13808" s="8"/>
      <c r="U13808" s="1"/>
    </row>
    <row r="13809" spans="1:21">
      <c r="A13809" s="8"/>
      <c r="U13809" s="1"/>
    </row>
    <row r="13810" spans="1:21">
      <c r="A13810" s="8"/>
      <c r="U13810" s="1"/>
    </row>
    <row r="13811" spans="1:21">
      <c r="A13811" s="8"/>
      <c r="U13811" s="1"/>
    </row>
    <row r="13812" spans="1:21">
      <c r="A13812" s="8"/>
      <c r="U13812" s="1"/>
    </row>
    <row r="13813" spans="1:21">
      <c r="A13813" s="8"/>
      <c r="U13813" s="1"/>
    </row>
    <row r="13814" spans="1:21">
      <c r="A13814" s="8"/>
      <c r="U13814" s="1"/>
    </row>
    <row r="13815" spans="1:21">
      <c r="A13815" s="8"/>
      <c r="U13815" s="1"/>
    </row>
    <row r="13816" spans="1:21">
      <c r="A13816" s="8"/>
      <c r="U13816" s="1"/>
    </row>
    <row r="13817" spans="1:21">
      <c r="A13817" s="8"/>
      <c r="U13817" s="1"/>
    </row>
    <row r="13818" spans="1:21">
      <c r="A13818" s="8"/>
      <c r="U13818" s="1"/>
    </row>
    <row r="13819" spans="1:21">
      <c r="A13819" s="8"/>
      <c r="U13819" s="1"/>
    </row>
    <row r="13820" spans="1:21">
      <c r="A13820" s="8"/>
      <c r="U13820" s="1"/>
    </row>
    <row r="13821" spans="1:21">
      <c r="A13821" s="8"/>
      <c r="U13821" s="1"/>
    </row>
    <row r="13822" spans="1:21">
      <c r="A13822" s="8"/>
      <c r="U13822" s="1"/>
    </row>
    <row r="13823" spans="1:21">
      <c r="A13823" s="8"/>
      <c r="U13823" s="1"/>
    </row>
    <row r="13824" spans="1:21">
      <c r="A13824" s="8"/>
      <c r="U13824" s="1"/>
    </row>
    <row r="13825" spans="1:21">
      <c r="A13825" s="8"/>
      <c r="U13825" s="1"/>
    </row>
    <row r="13826" spans="1:21">
      <c r="A13826" s="8"/>
      <c r="U13826" s="1"/>
    </row>
    <row r="13827" spans="1:21">
      <c r="A13827" s="8"/>
      <c r="U13827" s="1"/>
    </row>
    <row r="13828" spans="1:21">
      <c r="A13828" s="8"/>
      <c r="U13828" s="1"/>
    </row>
    <row r="13829" spans="1:21">
      <c r="A13829" s="8"/>
      <c r="U13829" s="1"/>
    </row>
    <row r="13830" spans="1:21">
      <c r="A13830" s="8"/>
      <c r="U13830" s="1"/>
    </row>
    <row r="13831" spans="1:21">
      <c r="A13831" s="8"/>
      <c r="U13831" s="1"/>
    </row>
    <row r="13832" spans="1:21">
      <c r="A13832" s="8"/>
      <c r="U13832" s="1"/>
    </row>
    <row r="13833" spans="1:21">
      <c r="A13833" s="8"/>
      <c r="U13833" s="1"/>
    </row>
    <row r="13834" spans="1:21">
      <c r="A13834" s="8"/>
      <c r="U13834" s="1"/>
    </row>
    <row r="13835" spans="1:21">
      <c r="A13835" s="8"/>
      <c r="U13835" s="1"/>
    </row>
    <row r="13836" spans="1:21">
      <c r="A13836" s="8"/>
      <c r="U13836" s="1"/>
    </row>
    <row r="13837" spans="1:21">
      <c r="A13837" s="8"/>
      <c r="U13837" s="1"/>
    </row>
    <row r="13838" spans="1:21">
      <c r="A13838" s="8"/>
      <c r="U13838" s="1"/>
    </row>
    <row r="13839" spans="1:21">
      <c r="A13839" s="8"/>
      <c r="U13839" s="1"/>
    </row>
    <row r="13840" spans="1:21">
      <c r="A13840" s="8"/>
      <c r="U13840" s="1"/>
    </row>
    <row r="13841" spans="1:21">
      <c r="A13841" s="8"/>
      <c r="U13841" s="1"/>
    </row>
    <row r="13842" spans="1:21">
      <c r="A13842" s="8"/>
      <c r="U13842" s="1"/>
    </row>
    <row r="13843" spans="1:21">
      <c r="A13843" s="8"/>
      <c r="U13843" s="1"/>
    </row>
    <row r="13844" spans="1:21">
      <c r="A13844" s="8"/>
      <c r="U13844" s="1"/>
    </row>
    <row r="13845" spans="1:21">
      <c r="A13845" s="8"/>
      <c r="U13845" s="1"/>
    </row>
    <row r="13846" spans="1:21">
      <c r="A13846" s="8"/>
      <c r="U13846" s="1"/>
    </row>
    <row r="13847" spans="1:21">
      <c r="A13847" s="8"/>
      <c r="U13847" s="1"/>
    </row>
    <row r="13848" spans="1:21">
      <c r="A13848" s="8"/>
      <c r="U13848" s="1"/>
    </row>
    <row r="13849" spans="1:21">
      <c r="A13849" s="8"/>
      <c r="U13849" s="1"/>
    </row>
    <row r="13850" spans="1:21">
      <c r="A13850" s="8"/>
      <c r="U13850" s="1"/>
    </row>
    <row r="13851" spans="1:21">
      <c r="A13851" s="8"/>
      <c r="U13851" s="1"/>
    </row>
    <row r="13852" spans="1:21">
      <c r="A13852" s="8"/>
      <c r="U13852" s="1"/>
    </row>
    <row r="13853" spans="1:21">
      <c r="A13853" s="8"/>
      <c r="U13853" s="1"/>
    </row>
    <row r="13854" spans="1:21">
      <c r="A13854" s="8"/>
      <c r="U13854" s="1"/>
    </row>
    <row r="13855" spans="1:21">
      <c r="A13855" s="8"/>
      <c r="U13855" s="1"/>
    </row>
    <row r="13856" spans="1:21">
      <c r="A13856" s="8"/>
      <c r="U13856" s="1"/>
    </row>
    <row r="13857" spans="1:21">
      <c r="A13857" s="8"/>
      <c r="U13857" s="1"/>
    </row>
    <row r="13858" spans="1:21">
      <c r="A13858" s="8"/>
      <c r="U13858" s="1"/>
    </row>
    <row r="13859" spans="1:21">
      <c r="A13859" s="8"/>
      <c r="U13859" s="1"/>
    </row>
    <row r="13860" spans="1:21">
      <c r="A13860" s="8"/>
      <c r="U13860" s="1"/>
    </row>
    <row r="13861" spans="1:21">
      <c r="A13861" s="8"/>
      <c r="U13861" s="1"/>
    </row>
    <row r="13862" spans="1:21">
      <c r="A13862" s="8"/>
      <c r="U13862" s="1"/>
    </row>
    <row r="13863" spans="1:21">
      <c r="A13863" s="8"/>
      <c r="U13863" s="1"/>
    </row>
    <row r="13864" spans="1:21">
      <c r="A13864" s="8"/>
      <c r="U13864" s="1"/>
    </row>
    <row r="13865" spans="1:21">
      <c r="A13865" s="8"/>
      <c r="U13865" s="1"/>
    </row>
    <row r="13866" spans="1:21">
      <c r="A13866" s="8"/>
      <c r="U13866" s="1"/>
    </row>
    <row r="13867" spans="1:21">
      <c r="A13867" s="8"/>
      <c r="U13867" s="1"/>
    </row>
    <row r="13868" spans="1:21">
      <c r="A13868" s="8"/>
      <c r="U13868" s="1"/>
    </row>
    <row r="13869" spans="1:21">
      <c r="A13869" s="8"/>
      <c r="U13869" s="1"/>
    </row>
    <row r="13870" spans="1:21">
      <c r="A13870" s="8"/>
      <c r="U13870" s="1"/>
    </row>
    <row r="13871" spans="1:21">
      <c r="A13871" s="8"/>
      <c r="U13871" s="1"/>
    </row>
    <row r="13872" spans="1:21">
      <c r="A13872" s="8"/>
      <c r="U13872" s="1"/>
    </row>
    <row r="13873" spans="1:21">
      <c r="A13873" s="8"/>
      <c r="U13873" s="1"/>
    </row>
    <row r="13874" spans="1:21">
      <c r="A13874" s="8"/>
      <c r="U13874" s="1"/>
    </row>
    <row r="13875" spans="1:21">
      <c r="A13875" s="8"/>
      <c r="U13875" s="1"/>
    </row>
    <row r="13876" spans="1:21">
      <c r="A13876" s="8"/>
      <c r="U13876" s="1"/>
    </row>
    <row r="13877" spans="1:21">
      <c r="A13877" s="8"/>
      <c r="U13877" s="1"/>
    </row>
    <row r="13878" spans="1:21">
      <c r="A13878" s="8"/>
      <c r="U13878" s="1"/>
    </row>
    <row r="13879" spans="1:21">
      <c r="A13879" s="8"/>
      <c r="U13879" s="1"/>
    </row>
    <row r="13880" spans="1:21">
      <c r="A13880" s="8"/>
      <c r="U13880" s="1"/>
    </row>
    <row r="13881" spans="1:21">
      <c r="A13881" s="8"/>
      <c r="U13881" s="1"/>
    </row>
    <row r="13882" spans="1:21">
      <c r="A13882" s="8"/>
      <c r="U13882" s="1"/>
    </row>
    <row r="13883" spans="1:21">
      <c r="A13883" s="8"/>
      <c r="U13883" s="1"/>
    </row>
    <row r="13884" spans="1:21">
      <c r="A13884" s="8"/>
      <c r="U13884" s="1"/>
    </row>
    <row r="13885" spans="1:21">
      <c r="A13885" s="8"/>
      <c r="U13885" s="1"/>
    </row>
    <row r="13886" spans="1:21">
      <c r="A13886" s="8"/>
      <c r="U13886" s="1"/>
    </row>
    <row r="13887" spans="1:21">
      <c r="A13887" s="8"/>
      <c r="U13887" s="1"/>
    </row>
    <row r="13888" spans="1:21">
      <c r="A13888" s="8"/>
      <c r="U13888" s="1"/>
    </row>
    <row r="13889" spans="1:21">
      <c r="A13889" s="8"/>
      <c r="U13889" s="1"/>
    </row>
    <row r="13890" spans="1:21">
      <c r="A13890" s="8"/>
      <c r="U13890" s="1"/>
    </row>
    <row r="13891" spans="1:21">
      <c r="A13891" s="8"/>
      <c r="U13891" s="1"/>
    </row>
    <row r="13892" spans="1:21">
      <c r="A13892" s="8"/>
      <c r="U13892" s="1"/>
    </row>
    <row r="13893" spans="1:21">
      <c r="A13893" s="8"/>
      <c r="U13893" s="1"/>
    </row>
    <row r="13894" spans="1:21">
      <c r="A13894" s="8"/>
      <c r="U13894" s="1"/>
    </row>
    <row r="13895" spans="1:21">
      <c r="A13895" s="8"/>
      <c r="U13895" s="1"/>
    </row>
    <row r="13896" spans="1:21">
      <c r="A13896" s="8"/>
      <c r="U13896" s="1"/>
    </row>
    <row r="13897" spans="1:21">
      <c r="A13897" s="8"/>
      <c r="U13897" s="1"/>
    </row>
    <row r="13898" spans="1:21">
      <c r="A13898" s="8"/>
      <c r="U13898" s="1"/>
    </row>
    <row r="13899" spans="1:21">
      <c r="A13899" s="8"/>
      <c r="U13899" s="1"/>
    </row>
    <row r="13900" spans="1:21">
      <c r="A13900" s="8"/>
      <c r="U13900" s="1"/>
    </row>
    <row r="13901" spans="1:21">
      <c r="A13901" s="8"/>
      <c r="U13901" s="1"/>
    </row>
    <row r="13902" spans="1:21">
      <c r="A13902" s="8"/>
      <c r="U13902" s="1"/>
    </row>
    <row r="13903" spans="1:21">
      <c r="A13903" s="8"/>
      <c r="U13903" s="1"/>
    </row>
    <row r="13904" spans="1:21">
      <c r="A13904" s="8"/>
      <c r="U13904" s="1"/>
    </row>
    <row r="13905" spans="1:21">
      <c r="A13905" s="8"/>
      <c r="U13905" s="1"/>
    </row>
    <row r="13906" spans="1:21">
      <c r="A13906" s="8"/>
      <c r="U13906" s="1"/>
    </row>
    <row r="13907" spans="1:21">
      <c r="A13907" s="8"/>
      <c r="U13907" s="1"/>
    </row>
    <row r="13908" spans="1:21">
      <c r="A13908" s="8"/>
      <c r="U13908" s="1"/>
    </row>
    <row r="13909" spans="1:21">
      <c r="A13909" s="8"/>
      <c r="U13909" s="1"/>
    </row>
    <row r="13910" spans="1:21">
      <c r="A13910" s="8"/>
      <c r="U13910" s="1"/>
    </row>
    <row r="13911" spans="1:21">
      <c r="A13911" s="8"/>
      <c r="U13911" s="1"/>
    </row>
    <row r="13912" spans="1:21">
      <c r="A13912" s="8"/>
      <c r="U13912" s="1"/>
    </row>
    <row r="13913" spans="1:21">
      <c r="A13913" s="8"/>
      <c r="U13913" s="1"/>
    </row>
    <row r="13914" spans="1:21">
      <c r="A13914" s="8"/>
      <c r="U13914" s="1"/>
    </row>
    <row r="13915" spans="1:21">
      <c r="A13915" s="8"/>
      <c r="U13915" s="1"/>
    </row>
    <row r="13916" spans="1:21">
      <c r="A13916" s="8"/>
      <c r="U13916" s="1"/>
    </row>
    <row r="13917" spans="1:21">
      <c r="A13917" s="8"/>
      <c r="U13917" s="1"/>
    </row>
    <row r="13918" spans="1:21">
      <c r="A13918" s="8"/>
      <c r="U13918" s="1"/>
    </row>
    <row r="13919" spans="1:21">
      <c r="A13919" s="8"/>
      <c r="U13919" s="1"/>
    </row>
    <row r="13920" spans="1:21">
      <c r="A13920" s="8"/>
      <c r="U13920" s="1"/>
    </row>
    <row r="13921" spans="1:21">
      <c r="A13921" s="8"/>
      <c r="U13921" s="1"/>
    </row>
    <row r="13922" spans="1:21">
      <c r="A13922" s="8"/>
      <c r="U13922" s="1"/>
    </row>
    <row r="13923" spans="1:21">
      <c r="A13923" s="8"/>
      <c r="U13923" s="1"/>
    </row>
    <row r="13924" spans="1:21">
      <c r="A13924" s="8"/>
      <c r="U13924" s="1"/>
    </row>
    <row r="13925" spans="1:21">
      <c r="A13925" s="8"/>
      <c r="U13925" s="1"/>
    </row>
    <row r="13926" spans="1:21">
      <c r="A13926" s="8"/>
      <c r="U13926" s="1"/>
    </row>
    <row r="13927" spans="1:21">
      <c r="A13927" s="8"/>
      <c r="U13927" s="1"/>
    </row>
    <row r="13928" spans="1:21">
      <c r="A13928" s="8"/>
      <c r="U13928" s="1"/>
    </row>
    <row r="13929" spans="1:21">
      <c r="A13929" s="8"/>
      <c r="U13929" s="1"/>
    </row>
    <row r="13930" spans="1:21">
      <c r="A13930" s="8"/>
      <c r="U13930" s="1"/>
    </row>
    <row r="13931" spans="1:21">
      <c r="A13931" s="8"/>
      <c r="U13931" s="1"/>
    </row>
    <row r="13932" spans="1:21">
      <c r="A13932" s="8"/>
      <c r="U13932" s="1"/>
    </row>
    <row r="13933" spans="1:21">
      <c r="A13933" s="8"/>
      <c r="U13933" s="1"/>
    </row>
    <row r="13934" spans="1:21">
      <c r="A13934" s="8"/>
      <c r="U13934" s="1"/>
    </row>
    <row r="13935" spans="1:21">
      <c r="A13935" s="8"/>
      <c r="U13935" s="1"/>
    </row>
    <row r="13936" spans="1:21">
      <c r="A13936" s="8"/>
      <c r="U13936" s="1"/>
    </row>
    <row r="13937" spans="1:21">
      <c r="A13937" s="8"/>
      <c r="U13937" s="1"/>
    </row>
    <row r="13938" spans="1:21">
      <c r="A13938" s="8"/>
      <c r="U13938" s="1"/>
    </row>
    <row r="13939" spans="1:21">
      <c r="A13939" s="8"/>
      <c r="U13939" s="1"/>
    </row>
    <row r="13940" spans="1:21">
      <c r="A13940" s="8"/>
      <c r="U13940" s="1"/>
    </row>
    <row r="13941" spans="1:21">
      <c r="A13941" s="8"/>
      <c r="U13941" s="1"/>
    </row>
    <row r="13942" spans="1:21">
      <c r="A13942" s="8"/>
      <c r="U13942" s="1"/>
    </row>
    <row r="13943" spans="1:21">
      <c r="A13943" s="8"/>
      <c r="U13943" s="1"/>
    </row>
    <row r="13944" spans="1:21">
      <c r="A13944" s="8"/>
      <c r="U13944" s="1"/>
    </row>
    <row r="13945" spans="1:21">
      <c r="A13945" s="8"/>
      <c r="U13945" s="1"/>
    </row>
    <row r="13946" spans="1:21">
      <c r="A13946" s="8"/>
      <c r="U13946" s="1"/>
    </row>
    <row r="13947" spans="1:21">
      <c r="A13947" s="8"/>
      <c r="U13947" s="1"/>
    </row>
    <row r="13948" spans="1:21">
      <c r="A13948" s="8"/>
      <c r="U13948" s="1"/>
    </row>
    <row r="13949" spans="1:21">
      <c r="A13949" s="8"/>
      <c r="U13949" s="1"/>
    </row>
    <row r="13950" spans="1:21">
      <c r="A13950" s="8"/>
      <c r="U13950" s="1"/>
    </row>
    <row r="13951" spans="1:21">
      <c r="A13951" s="8"/>
      <c r="U13951" s="1"/>
    </row>
    <row r="13952" spans="1:21">
      <c r="A13952" s="8"/>
      <c r="U13952" s="1"/>
    </row>
    <row r="13953" spans="1:21">
      <c r="A13953" s="8"/>
      <c r="U13953" s="1"/>
    </row>
    <row r="13954" spans="1:21">
      <c r="A13954" s="8"/>
      <c r="U13954" s="1"/>
    </row>
    <row r="13955" spans="1:21">
      <c r="A13955" s="8"/>
      <c r="U13955" s="1"/>
    </row>
    <row r="13956" spans="1:21">
      <c r="A13956" s="8"/>
      <c r="U13956" s="1"/>
    </row>
    <row r="13957" spans="1:21">
      <c r="A13957" s="8"/>
      <c r="U13957" s="1"/>
    </row>
    <row r="13958" spans="1:21">
      <c r="A13958" s="8"/>
      <c r="U13958" s="1"/>
    </row>
    <row r="13959" spans="1:21">
      <c r="A13959" s="8"/>
      <c r="U13959" s="1"/>
    </row>
    <row r="13960" spans="1:21">
      <c r="A13960" s="8"/>
      <c r="U13960" s="1"/>
    </row>
    <row r="13961" spans="1:21">
      <c r="A13961" s="8"/>
      <c r="U13961" s="1"/>
    </row>
    <row r="13962" spans="1:21">
      <c r="A13962" s="8"/>
      <c r="U13962" s="1"/>
    </row>
    <row r="13963" spans="1:21">
      <c r="A13963" s="8"/>
      <c r="U13963" s="1"/>
    </row>
    <row r="13964" spans="1:21">
      <c r="A13964" s="8"/>
      <c r="U13964" s="1"/>
    </row>
    <row r="13965" spans="1:21">
      <c r="A13965" s="8"/>
      <c r="U13965" s="1"/>
    </row>
    <row r="13966" spans="1:21">
      <c r="A13966" s="8"/>
      <c r="U13966" s="1"/>
    </row>
    <row r="13967" spans="1:21">
      <c r="A13967" s="8"/>
      <c r="U13967" s="1"/>
    </row>
    <row r="13968" spans="1:21">
      <c r="A13968" s="8"/>
      <c r="U13968" s="1"/>
    </row>
    <row r="13969" spans="1:21">
      <c r="A13969" s="8"/>
      <c r="U13969" s="1"/>
    </row>
    <row r="13970" spans="1:21">
      <c r="A13970" s="8"/>
      <c r="U13970" s="1"/>
    </row>
    <row r="13971" spans="1:21">
      <c r="A13971" s="8"/>
      <c r="U13971" s="1"/>
    </row>
    <row r="13972" spans="1:21">
      <c r="A13972" s="8"/>
      <c r="U13972" s="1"/>
    </row>
    <row r="13973" spans="1:21">
      <c r="A13973" s="8"/>
      <c r="U13973" s="1"/>
    </row>
    <row r="13974" spans="1:21">
      <c r="A13974" s="8"/>
      <c r="U13974" s="1"/>
    </row>
    <row r="13975" spans="1:21">
      <c r="A13975" s="8"/>
      <c r="U13975" s="1"/>
    </row>
    <row r="13976" spans="1:21">
      <c r="A13976" s="8"/>
      <c r="U13976" s="1"/>
    </row>
    <row r="13977" spans="1:21">
      <c r="A13977" s="8"/>
      <c r="U13977" s="1"/>
    </row>
    <row r="13978" spans="1:21">
      <c r="A13978" s="8"/>
      <c r="U13978" s="1"/>
    </row>
    <row r="13979" spans="1:21">
      <c r="A13979" s="8"/>
      <c r="U13979" s="1"/>
    </row>
    <row r="13980" spans="1:21">
      <c r="A13980" s="8"/>
      <c r="U13980" s="1"/>
    </row>
    <row r="13981" spans="1:21">
      <c r="A13981" s="8"/>
      <c r="U13981" s="1"/>
    </row>
    <row r="13982" spans="1:21">
      <c r="A13982" s="8"/>
      <c r="U13982" s="1"/>
    </row>
    <row r="13983" spans="1:21">
      <c r="A13983" s="8"/>
      <c r="U13983" s="1"/>
    </row>
    <row r="13984" spans="1:21">
      <c r="A13984" s="8"/>
      <c r="U13984" s="1"/>
    </row>
    <row r="13985" spans="1:21">
      <c r="A13985" s="8"/>
      <c r="U13985" s="1"/>
    </row>
    <row r="13986" spans="1:21">
      <c r="A13986" s="8"/>
      <c r="U13986" s="1"/>
    </row>
    <row r="13987" spans="1:21">
      <c r="A13987" s="8"/>
      <c r="U13987" s="1"/>
    </row>
    <row r="13988" spans="1:21">
      <c r="A13988" s="8"/>
      <c r="U13988" s="1"/>
    </row>
    <row r="13989" spans="1:21">
      <c r="A13989" s="8"/>
      <c r="U13989" s="1"/>
    </row>
    <row r="13990" spans="1:21">
      <c r="A13990" s="8"/>
      <c r="U13990" s="1"/>
    </row>
    <row r="13991" spans="1:21">
      <c r="A13991" s="8"/>
      <c r="U13991" s="1"/>
    </row>
    <row r="13992" spans="1:21">
      <c r="A13992" s="8"/>
      <c r="U13992" s="1"/>
    </row>
    <row r="13993" spans="1:21">
      <c r="A13993" s="8"/>
      <c r="U13993" s="1"/>
    </row>
    <row r="13994" spans="1:21">
      <c r="A13994" s="8"/>
      <c r="U13994" s="1"/>
    </row>
    <row r="13995" spans="1:21">
      <c r="A13995" s="8"/>
      <c r="U13995" s="1"/>
    </row>
    <row r="13996" spans="1:21">
      <c r="A13996" s="8"/>
      <c r="U13996" s="1"/>
    </row>
    <row r="13997" spans="1:21">
      <c r="A13997" s="8"/>
      <c r="U13997" s="1"/>
    </row>
    <row r="13998" spans="1:21">
      <c r="A13998" s="8"/>
      <c r="U13998" s="1"/>
    </row>
    <row r="13999" spans="1:21">
      <c r="A13999" s="8"/>
      <c r="U13999" s="1"/>
    </row>
    <row r="14000" spans="1:21">
      <c r="A14000" s="8"/>
      <c r="U14000" s="1"/>
    </row>
    <row r="14001" spans="1:21">
      <c r="A14001" s="8"/>
      <c r="U14001" s="1"/>
    </row>
    <row r="14002" spans="1:21">
      <c r="A14002" s="8"/>
      <c r="U14002" s="1"/>
    </row>
    <row r="14003" spans="1:21">
      <c r="A14003" s="8"/>
      <c r="U14003" s="1"/>
    </row>
    <row r="14004" spans="1:21">
      <c r="A14004" s="8"/>
      <c r="U14004" s="1"/>
    </row>
    <row r="14005" spans="1:21">
      <c r="A14005" s="8"/>
      <c r="U14005" s="1"/>
    </row>
    <row r="14006" spans="1:21">
      <c r="A14006" s="8"/>
      <c r="U14006" s="1"/>
    </row>
    <row r="14007" spans="1:21">
      <c r="A14007" s="8"/>
      <c r="U14007" s="1"/>
    </row>
    <row r="14008" spans="1:21">
      <c r="A14008" s="8"/>
      <c r="U14008" s="1"/>
    </row>
    <row r="14009" spans="1:21">
      <c r="A14009" s="8"/>
      <c r="U14009" s="1"/>
    </row>
    <row r="14010" spans="1:21">
      <c r="A14010" s="8"/>
      <c r="U14010" s="1"/>
    </row>
    <row r="14011" spans="1:21">
      <c r="A14011" s="8"/>
      <c r="U14011" s="1"/>
    </row>
    <row r="14012" spans="1:21">
      <c r="A14012" s="8"/>
      <c r="U14012" s="1"/>
    </row>
    <row r="14013" spans="1:21">
      <c r="A14013" s="8"/>
      <c r="U14013" s="1"/>
    </row>
    <row r="14014" spans="1:21">
      <c r="A14014" s="8"/>
      <c r="U14014" s="1"/>
    </row>
    <row r="14015" spans="1:21">
      <c r="A14015" s="8"/>
      <c r="U14015" s="1"/>
    </row>
    <row r="14016" spans="1:21">
      <c r="A14016" s="8"/>
      <c r="U14016" s="1"/>
    </row>
    <row r="14017" spans="1:21">
      <c r="A14017" s="8"/>
      <c r="U14017" s="1"/>
    </row>
    <row r="14018" spans="1:21">
      <c r="A14018" s="8"/>
      <c r="U14018" s="1"/>
    </row>
    <row r="14019" spans="1:21">
      <c r="A14019" s="8"/>
      <c r="U14019" s="1"/>
    </row>
    <row r="14020" spans="1:21">
      <c r="A14020" s="8"/>
      <c r="U14020" s="1"/>
    </row>
    <row r="14021" spans="1:21">
      <c r="A14021" s="8"/>
      <c r="U14021" s="1"/>
    </row>
    <row r="14022" spans="1:21">
      <c r="A14022" s="8"/>
      <c r="U14022" s="1"/>
    </row>
    <row r="14023" spans="1:21">
      <c r="A14023" s="8"/>
      <c r="U14023" s="1"/>
    </row>
    <row r="14024" spans="1:21">
      <c r="A14024" s="8"/>
      <c r="U14024" s="1"/>
    </row>
    <row r="14025" spans="1:21">
      <c r="A14025" s="8"/>
      <c r="U14025" s="1"/>
    </row>
    <row r="14026" spans="1:21">
      <c r="A14026" s="8"/>
      <c r="U14026" s="1"/>
    </row>
    <row r="14027" spans="1:21">
      <c r="A14027" s="8"/>
      <c r="U14027" s="1"/>
    </row>
    <row r="14028" spans="1:21">
      <c r="A14028" s="8"/>
      <c r="U14028" s="1"/>
    </row>
    <row r="14029" spans="1:21">
      <c r="A14029" s="8"/>
      <c r="U14029" s="1"/>
    </row>
    <row r="14030" spans="1:21">
      <c r="A14030" s="8"/>
      <c r="U14030" s="1"/>
    </row>
    <row r="14031" spans="1:21">
      <c r="A14031" s="8"/>
      <c r="U14031" s="1"/>
    </row>
    <row r="14032" spans="1:21">
      <c r="A14032" s="8"/>
      <c r="U14032" s="1"/>
    </row>
    <row r="14033" spans="1:21">
      <c r="A14033" s="8"/>
      <c r="U14033" s="1"/>
    </row>
    <row r="14034" spans="1:21">
      <c r="A14034" s="8"/>
      <c r="U14034" s="1"/>
    </row>
    <row r="14035" spans="1:21">
      <c r="A14035" s="8"/>
      <c r="U14035" s="1"/>
    </row>
    <row r="14036" spans="1:21">
      <c r="A14036" s="8"/>
      <c r="U14036" s="1"/>
    </row>
    <row r="14037" spans="1:21">
      <c r="A14037" s="8"/>
      <c r="U14037" s="1"/>
    </row>
    <row r="14038" spans="1:21">
      <c r="A14038" s="8"/>
      <c r="U14038" s="1"/>
    </row>
    <row r="14039" spans="1:21">
      <c r="A14039" s="8"/>
      <c r="U14039" s="1"/>
    </row>
    <row r="14040" spans="1:21">
      <c r="A14040" s="8"/>
      <c r="U14040" s="1"/>
    </row>
    <row r="14041" spans="1:21">
      <c r="A14041" s="8"/>
      <c r="U14041" s="1"/>
    </row>
    <row r="14042" spans="1:21">
      <c r="A14042" s="8"/>
      <c r="U14042" s="1"/>
    </row>
    <row r="14043" spans="1:21">
      <c r="A14043" s="8"/>
      <c r="U14043" s="1"/>
    </row>
    <row r="14044" spans="1:21">
      <c r="A14044" s="8"/>
      <c r="U14044" s="1"/>
    </row>
    <row r="14045" spans="1:21">
      <c r="A14045" s="8"/>
      <c r="U14045" s="1"/>
    </row>
    <row r="14046" spans="1:21">
      <c r="A14046" s="8"/>
      <c r="U14046" s="1"/>
    </row>
    <row r="14047" spans="1:21">
      <c r="A14047" s="8"/>
      <c r="U14047" s="1"/>
    </row>
    <row r="14048" spans="1:21">
      <c r="A14048" s="8"/>
      <c r="U14048" s="1"/>
    </row>
    <row r="14049" spans="1:21">
      <c r="A14049" s="8"/>
      <c r="U14049" s="1"/>
    </row>
    <row r="14050" spans="1:21">
      <c r="A14050" s="8"/>
      <c r="U14050" s="1"/>
    </row>
    <row r="14051" spans="1:21">
      <c r="A14051" s="8"/>
      <c r="U14051" s="1"/>
    </row>
    <row r="14052" spans="1:21">
      <c r="A14052" s="8"/>
      <c r="U14052" s="1"/>
    </row>
    <row r="14053" spans="1:21">
      <c r="A14053" s="8"/>
      <c r="U14053" s="1"/>
    </row>
    <row r="14054" spans="1:21">
      <c r="A14054" s="8"/>
      <c r="U14054" s="1"/>
    </row>
    <row r="14055" spans="1:21">
      <c r="A14055" s="8"/>
      <c r="U14055" s="1"/>
    </row>
    <row r="14056" spans="1:21">
      <c r="A14056" s="8"/>
      <c r="U14056" s="1"/>
    </row>
    <row r="14057" spans="1:21">
      <c r="A14057" s="8"/>
      <c r="U14057" s="1"/>
    </row>
    <row r="14058" spans="1:21">
      <c r="A14058" s="8"/>
      <c r="U14058" s="1"/>
    </row>
    <row r="14059" spans="1:21">
      <c r="A14059" s="8"/>
      <c r="U14059" s="1"/>
    </row>
    <row r="14060" spans="1:21">
      <c r="A14060" s="8"/>
      <c r="U14060" s="1"/>
    </row>
    <row r="14061" spans="1:21">
      <c r="A14061" s="8"/>
      <c r="U14061" s="1"/>
    </row>
    <row r="14062" spans="1:21">
      <c r="A14062" s="8"/>
      <c r="U14062" s="1"/>
    </row>
    <row r="14063" spans="1:21">
      <c r="A14063" s="8"/>
      <c r="U14063" s="1"/>
    </row>
    <row r="14064" spans="1:21">
      <c r="A14064" s="8"/>
      <c r="U14064" s="1"/>
    </row>
    <row r="14065" spans="1:21">
      <c r="A14065" s="8"/>
      <c r="U14065" s="1"/>
    </row>
    <row r="14066" spans="1:21">
      <c r="A14066" s="8"/>
      <c r="U14066" s="1"/>
    </row>
    <row r="14067" spans="1:21">
      <c r="A14067" s="8"/>
      <c r="U14067" s="1"/>
    </row>
    <row r="14068" spans="1:21">
      <c r="A14068" s="8"/>
      <c r="U14068" s="1"/>
    </row>
    <row r="14069" spans="1:21">
      <c r="A14069" s="8"/>
      <c r="U14069" s="1"/>
    </row>
    <row r="14070" spans="1:21">
      <c r="A14070" s="8"/>
      <c r="U14070" s="1"/>
    </row>
    <row r="14071" spans="1:21">
      <c r="A14071" s="8"/>
      <c r="U14071" s="1"/>
    </row>
    <row r="14072" spans="1:21">
      <c r="A14072" s="8"/>
      <c r="U14072" s="1"/>
    </row>
    <row r="14073" spans="1:21">
      <c r="A14073" s="8"/>
      <c r="U14073" s="1"/>
    </row>
    <row r="14074" spans="1:21">
      <c r="A14074" s="8"/>
      <c r="U14074" s="1"/>
    </row>
    <row r="14075" spans="1:21">
      <c r="A14075" s="8"/>
      <c r="U14075" s="1"/>
    </row>
    <row r="14076" spans="1:21">
      <c r="A14076" s="8"/>
      <c r="U14076" s="1"/>
    </row>
    <row r="14077" spans="1:21">
      <c r="A14077" s="8"/>
      <c r="U14077" s="1"/>
    </row>
    <row r="14078" spans="1:21">
      <c r="A14078" s="8"/>
      <c r="U14078" s="1"/>
    </row>
    <row r="14079" spans="1:21">
      <c r="A14079" s="8"/>
      <c r="U14079" s="1"/>
    </row>
    <row r="14080" spans="1:21">
      <c r="A14080" s="8"/>
      <c r="U14080" s="1"/>
    </row>
    <row r="14081" spans="1:21">
      <c r="A14081" s="8"/>
      <c r="U14081" s="1"/>
    </row>
    <row r="14082" spans="1:21">
      <c r="A14082" s="8"/>
      <c r="U14082" s="1"/>
    </row>
    <row r="14083" spans="1:21">
      <c r="A14083" s="8"/>
      <c r="U14083" s="1"/>
    </row>
    <row r="14084" spans="1:21">
      <c r="A14084" s="8"/>
      <c r="U14084" s="1"/>
    </row>
    <row r="14085" spans="1:21">
      <c r="A14085" s="8"/>
      <c r="U14085" s="1"/>
    </row>
    <row r="14086" spans="1:21">
      <c r="A14086" s="8"/>
      <c r="U14086" s="1"/>
    </row>
    <row r="14087" spans="1:21">
      <c r="A14087" s="8"/>
      <c r="U14087" s="1"/>
    </row>
    <row r="14088" spans="1:21">
      <c r="A14088" s="8"/>
      <c r="U14088" s="1"/>
    </row>
    <row r="14089" spans="1:21">
      <c r="A14089" s="8"/>
      <c r="U14089" s="1"/>
    </row>
    <row r="14090" spans="1:21">
      <c r="A14090" s="8"/>
      <c r="U14090" s="1"/>
    </row>
    <row r="14091" spans="1:21">
      <c r="A14091" s="8"/>
      <c r="U14091" s="1"/>
    </row>
    <row r="14092" spans="1:21">
      <c r="A14092" s="8"/>
      <c r="U14092" s="1"/>
    </row>
    <row r="14093" spans="1:21">
      <c r="A14093" s="8"/>
      <c r="U14093" s="1"/>
    </row>
    <row r="14094" spans="1:21">
      <c r="A14094" s="8"/>
      <c r="U14094" s="1"/>
    </row>
    <row r="14095" spans="1:21">
      <c r="A14095" s="8"/>
      <c r="U14095" s="1"/>
    </row>
    <row r="14096" spans="1:21">
      <c r="A14096" s="8"/>
      <c r="U14096" s="1"/>
    </row>
    <row r="14097" spans="1:21">
      <c r="A14097" s="8"/>
      <c r="U14097" s="1"/>
    </row>
    <row r="14098" spans="1:21">
      <c r="A14098" s="8"/>
      <c r="U14098" s="1"/>
    </row>
    <row r="14099" spans="1:21">
      <c r="A14099" s="8"/>
      <c r="U14099" s="1"/>
    </row>
    <row r="14100" spans="1:21">
      <c r="A14100" s="8"/>
      <c r="U14100" s="1"/>
    </row>
    <row r="14101" spans="1:21">
      <c r="A14101" s="8"/>
      <c r="U14101" s="1"/>
    </row>
    <row r="14102" spans="1:21">
      <c r="A14102" s="8"/>
      <c r="U14102" s="1"/>
    </row>
    <row r="14103" spans="1:21">
      <c r="A14103" s="8"/>
      <c r="U14103" s="1"/>
    </row>
    <row r="14104" spans="1:21">
      <c r="A14104" s="8"/>
      <c r="U14104" s="1"/>
    </row>
    <row r="14105" spans="1:21">
      <c r="A14105" s="8"/>
      <c r="U14105" s="1"/>
    </row>
    <row r="14106" spans="1:21">
      <c r="A14106" s="8"/>
      <c r="U14106" s="1"/>
    </row>
    <row r="14107" spans="1:21">
      <c r="A14107" s="8"/>
      <c r="U14107" s="1"/>
    </row>
    <row r="14108" spans="1:21">
      <c r="A14108" s="8"/>
      <c r="U14108" s="1"/>
    </row>
    <row r="14109" spans="1:21">
      <c r="A14109" s="8"/>
      <c r="U14109" s="1"/>
    </row>
    <row r="14110" spans="1:21">
      <c r="A14110" s="8"/>
      <c r="U14110" s="1"/>
    </row>
    <row r="14111" spans="1:21">
      <c r="A14111" s="8"/>
      <c r="U14111" s="1"/>
    </row>
    <row r="14112" spans="1:21">
      <c r="A14112" s="8"/>
      <c r="U14112" s="1"/>
    </row>
    <row r="14113" spans="1:21">
      <c r="A14113" s="8"/>
      <c r="U14113" s="1"/>
    </row>
    <row r="14114" spans="1:21">
      <c r="A14114" s="8"/>
      <c r="U14114" s="1"/>
    </row>
    <row r="14115" spans="1:21">
      <c r="A14115" s="8"/>
      <c r="U14115" s="1"/>
    </row>
    <row r="14116" spans="1:21">
      <c r="A14116" s="8"/>
      <c r="U14116" s="1"/>
    </row>
    <row r="14117" spans="1:21">
      <c r="A14117" s="8"/>
      <c r="U14117" s="1"/>
    </row>
    <row r="14118" spans="1:21">
      <c r="A14118" s="8"/>
      <c r="U14118" s="1"/>
    </row>
    <row r="14119" spans="1:21">
      <c r="A14119" s="8"/>
      <c r="U14119" s="1"/>
    </row>
    <row r="14120" spans="1:21">
      <c r="A14120" s="8"/>
      <c r="U14120" s="1"/>
    </row>
    <row r="14121" spans="1:21">
      <c r="A14121" s="8"/>
      <c r="U14121" s="1"/>
    </row>
    <row r="14122" spans="1:21">
      <c r="A14122" s="8"/>
      <c r="U14122" s="1"/>
    </row>
    <row r="14123" spans="1:21">
      <c r="A14123" s="8"/>
      <c r="U14123" s="1"/>
    </row>
    <row r="14124" spans="1:21">
      <c r="A14124" s="8"/>
      <c r="U14124" s="1"/>
    </row>
    <row r="14125" spans="1:21">
      <c r="A14125" s="8"/>
      <c r="U14125" s="1"/>
    </row>
    <row r="14126" spans="1:21">
      <c r="A14126" s="8"/>
      <c r="U14126" s="1"/>
    </row>
    <row r="14127" spans="1:21">
      <c r="A14127" s="8"/>
      <c r="U14127" s="1"/>
    </row>
    <row r="14128" spans="1:21">
      <c r="A14128" s="8"/>
      <c r="U14128" s="1"/>
    </row>
    <row r="14129" spans="1:21">
      <c r="A14129" s="8"/>
      <c r="U14129" s="1"/>
    </row>
    <row r="14130" spans="1:21">
      <c r="A14130" s="8"/>
      <c r="U14130" s="1"/>
    </row>
    <row r="14131" spans="1:21">
      <c r="A14131" s="8"/>
      <c r="U14131" s="1"/>
    </row>
    <row r="14132" spans="1:21">
      <c r="A14132" s="8"/>
      <c r="U14132" s="1"/>
    </row>
    <row r="14133" spans="1:21">
      <c r="A14133" s="8"/>
      <c r="U14133" s="1"/>
    </row>
    <row r="14134" spans="1:21">
      <c r="A14134" s="8"/>
      <c r="U14134" s="1"/>
    </row>
    <row r="14135" spans="1:21">
      <c r="A14135" s="8"/>
      <c r="U14135" s="1"/>
    </row>
    <row r="14136" spans="1:21">
      <c r="A14136" s="8"/>
      <c r="U14136" s="1"/>
    </row>
    <row r="14137" spans="1:21">
      <c r="A14137" s="8"/>
      <c r="U14137" s="1"/>
    </row>
    <row r="14138" spans="1:21">
      <c r="A14138" s="8"/>
      <c r="U14138" s="1"/>
    </row>
    <row r="14139" spans="1:21">
      <c r="A14139" s="8"/>
      <c r="U14139" s="1"/>
    </row>
    <row r="14140" spans="1:21">
      <c r="A14140" s="8"/>
      <c r="U14140" s="1"/>
    </row>
    <row r="14141" spans="1:21">
      <c r="A14141" s="8"/>
      <c r="U14141" s="1"/>
    </row>
    <row r="14142" spans="1:21">
      <c r="A14142" s="8"/>
      <c r="U14142" s="1"/>
    </row>
    <row r="14143" spans="1:21">
      <c r="A14143" s="8"/>
      <c r="U14143" s="1"/>
    </row>
    <row r="14144" spans="1:21">
      <c r="A14144" s="8"/>
      <c r="U14144" s="1"/>
    </row>
    <row r="14145" spans="1:21">
      <c r="A14145" s="8"/>
      <c r="U14145" s="1"/>
    </row>
    <row r="14146" spans="1:21">
      <c r="A14146" s="8"/>
      <c r="U14146" s="1"/>
    </row>
    <row r="14147" spans="1:21">
      <c r="A14147" s="8"/>
      <c r="U14147" s="1"/>
    </row>
    <row r="14148" spans="1:21">
      <c r="A14148" s="8"/>
      <c r="U14148" s="1"/>
    </row>
    <row r="14149" spans="1:21">
      <c r="A14149" s="8"/>
      <c r="U14149" s="1"/>
    </row>
    <row r="14150" spans="1:21">
      <c r="A14150" s="8"/>
      <c r="U14150" s="1"/>
    </row>
    <row r="14151" spans="1:21">
      <c r="A14151" s="8"/>
      <c r="U14151" s="1"/>
    </row>
    <row r="14152" spans="1:21">
      <c r="A14152" s="8"/>
      <c r="U14152" s="1"/>
    </row>
    <row r="14153" spans="1:21">
      <c r="A14153" s="8"/>
      <c r="U14153" s="1"/>
    </row>
    <row r="14154" spans="1:21">
      <c r="A14154" s="8"/>
      <c r="U14154" s="1"/>
    </row>
    <row r="14155" spans="1:21">
      <c r="A14155" s="8"/>
      <c r="U14155" s="1"/>
    </row>
    <row r="14156" spans="1:21">
      <c r="A14156" s="8"/>
      <c r="U14156" s="1"/>
    </row>
    <row r="14157" spans="1:21">
      <c r="A14157" s="8"/>
      <c r="U14157" s="1"/>
    </row>
    <row r="14158" spans="1:21">
      <c r="A14158" s="8"/>
      <c r="U14158" s="1"/>
    </row>
    <row r="14159" spans="1:21">
      <c r="A14159" s="8"/>
      <c r="U14159" s="1"/>
    </row>
    <row r="14160" spans="1:21">
      <c r="A14160" s="8"/>
      <c r="U14160" s="1"/>
    </row>
    <row r="14161" spans="1:21">
      <c r="A14161" s="8"/>
      <c r="U14161" s="1"/>
    </row>
    <row r="14162" spans="1:21">
      <c r="A14162" s="8"/>
      <c r="U14162" s="1"/>
    </row>
    <row r="14163" spans="1:21">
      <c r="A14163" s="8"/>
      <c r="U14163" s="1"/>
    </row>
    <row r="14164" spans="1:21">
      <c r="A14164" s="8"/>
      <c r="U14164" s="1"/>
    </row>
    <row r="14165" spans="1:21">
      <c r="A14165" s="8"/>
      <c r="U14165" s="1"/>
    </row>
    <row r="14166" spans="1:21">
      <c r="A14166" s="8"/>
      <c r="U14166" s="1"/>
    </row>
    <row r="14167" spans="1:21">
      <c r="A14167" s="8"/>
      <c r="U14167" s="1"/>
    </row>
    <row r="14168" spans="1:21">
      <c r="A14168" s="8"/>
      <c r="U14168" s="1"/>
    </row>
    <row r="14169" spans="1:21">
      <c r="A14169" s="8"/>
      <c r="U14169" s="1"/>
    </row>
    <row r="14170" spans="1:21">
      <c r="A14170" s="8"/>
      <c r="U14170" s="1"/>
    </row>
    <row r="14171" spans="1:21">
      <c r="A14171" s="8"/>
      <c r="U14171" s="1"/>
    </row>
    <row r="14172" spans="1:21">
      <c r="A14172" s="8"/>
      <c r="U14172" s="1"/>
    </row>
    <row r="14173" spans="1:21">
      <c r="A14173" s="8"/>
      <c r="U14173" s="1"/>
    </row>
    <row r="14174" spans="1:21">
      <c r="A14174" s="8"/>
      <c r="U14174" s="1"/>
    </row>
    <row r="14175" spans="1:21">
      <c r="A14175" s="8"/>
      <c r="U14175" s="1"/>
    </row>
    <row r="14176" spans="1:21">
      <c r="A14176" s="8"/>
      <c r="U14176" s="1"/>
    </row>
    <row r="14177" spans="1:21">
      <c r="A14177" s="8"/>
      <c r="U14177" s="1"/>
    </row>
    <row r="14178" spans="1:21">
      <c r="A14178" s="8"/>
      <c r="U14178" s="1"/>
    </row>
    <row r="14179" spans="1:21">
      <c r="A14179" s="8"/>
      <c r="U14179" s="1"/>
    </row>
    <row r="14180" spans="1:21">
      <c r="A14180" s="8"/>
      <c r="U14180" s="1"/>
    </row>
    <row r="14181" spans="1:21">
      <c r="A14181" s="8"/>
      <c r="U14181" s="1"/>
    </row>
    <row r="14182" spans="1:21">
      <c r="A14182" s="8"/>
      <c r="U14182" s="1"/>
    </row>
    <row r="14183" spans="1:21">
      <c r="A14183" s="8"/>
      <c r="U14183" s="1"/>
    </row>
    <row r="14184" spans="1:21">
      <c r="A14184" s="8"/>
      <c r="U14184" s="1"/>
    </row>
    <row r="14185" spans="1:21">
      <c r="A14185" s="8"/>
      <c r="U14185" s="1"/>
    </row>
    <row r="14186" spans="1:21">
      <c r="A14186" s="8"/>
      <c r="U14186" s="1"/>
    </row>
    <row r="14187" spans="1:21">
      <c r="A14187" s="8"/>
      <c r="U14187" s="1"/>
    </row>
    <row r="14188" spans="1:21">
      <c r="A14188" s="8"/>
      <c r="U14188" s="1"/>
    </row>
    <row r="14189" spans="1:21">
      <c r="A14189" s="8"/>
      <c r="U14189" s="1"/>
    </row>
    <row r="14190" spans="1:21">
      <c r="A14190" s="8"/>
      <c r="U14190" s="1"/>
    </row>
    <row r="14191" spans="1:21">
      <c r="A14191" s="8"/>
      <c r="U14191" s="1"/>
    </row>
    <row r="14192" spans="1:21">
      <c r="A14192" s="8"/>
      <c r="U14192" s="1"/>
    </row>
    <row r="14193" spans="1:21">
      <c r="A14193" s="8"/>
      <c r="U14193" s="1"/>
    </row>
    <row r="14194" spans="1:21">
      <c r="A14194" s="8"/>
      <c r="U14194" s="1"/>
    </row>
    <row r="14195" spans="1:21">
      <c r="A14195" s="8"/>
      <c r="U14195" s="1"/>
    </row>
    <row r="14196" spans="1:21">
      <c r="A14196" s="8"/>
      <c r="U14196" s="1"/>
    </row>
    <row r="14197" spans="1:21">
      <c r="A14197" s="8"/>
      <c r="U14197" s="1"/>
    </row>
    <row r="14198" spans="1:21">
      <c r="A14198" s="8"/>
      <c r="U14198" s="1"/>
    </row>
    <row r="14199" spans="1:21">
      <c r="A14199" s="8"/>
      <c r="U14199" s="1"/>
    </row>
    <row r="14200" spans="1:21">
      <c r="A14200" s="8"/>
      <c r="U14200" s="1"/>
    </row>
    <row r="14201" spans="1:21">
      <c r="A14201" s="8"/>
      <c r="U14201" s="1"/>
    </row>
    <row r="14202" spans="1:21">
      <c r="A14202" s="8"/>
      <c r="U14202" s="1"/>
    </row>
    <row r="14203" spans="1:21">
      <c r="A14203" s="8"/>
      <c r="U14203" s="1"/>
    </row>
    <row r="14204" spans="1:21">
      <c r="A14204" s="8"/>
      <c r="U14204" s="1"/>
    </row>
    <row r="14205" spans="1:21">
      <c r="A14205" s="8"/>
      <c r="U14205" s="1"/>
    </row>
    <row r="14206" spans="1:21">
      <c r="A14206" s="8"/>
      <c r="U14206" s="1"/>
    </row>
    <row r="14207" spans="1:21">
      <c r="A14207" s="8"/>
      <c r="U14207" s="1"/>
    </row>
    <row r="14208" spans="1:21">
      <c r="A14208" s="8"/>
      <c r="U14208" s="1"/>
    </row>
    <row r="14209" spans="1:21">
      <c r="A14209" s="8"/>
      <c r="U14209" s="1"/>
    </row>
    <row r="14210" spans="1:21">
      <c r="A14210" s="8"/>
      <c r="U14210" s="1"/>
    </row>
    <row r="14211" spans="1:21">
      <c r="A14211" s="8"/>
      <c r="U14211" s="1"/>
    </row>
    <row r="14212" spans="1:21">
      <c r="A14212" s="8"/>
      <c r="U14212" s="1"/>
    </row>
    <row r="14213" spans="1:21">
      <c r="A14213" s="8"/>
      <c r="U14213" s="1"/>
    </row>
    <row r="14214" spans="1:21">
      <c r="A14214" s="8"/>
      <c r="U14214" s="1"/>
    </row>
    <row r="14215" spans="1:21">
      <c r="A14215" s="8"/>
      <c r="U14215" s="1"/>
    </row>
    <row r="14216" spans="1:21">
      <c r="A14216" s="8"/>
      <c r="U14216" s="1"/>
    </row>
    <row r="14217" spans="1:21">
      <c r="A14217" s="8"/>
      <c r="U14217" s="1"/>
    </row>
    <row r="14218" spans="1:21">
      <c r="A14218" s="8"/>
      <c r="U14218" s="1"/>
    </row>
    <row r="14219" spans="1:21">
      <c r="A14219" s="8"/>
      <c r="U14219" s="1"/>
    </row>
    <row r="14220" spans="1:21">
      <c r="A14220" s="8"/>
      <c r="U14220" s="1"/>
    </row>
    <row r="14221" spans="1:21">
      <c r="A14221" s="8"/>
      <c r="U14221" s="1"/>
    </row>
    <row r="14222" spans="1:21">
      <c r="A14222" s="8"/>
      <c r="U14222" s="1"/>
    </row>
    <row r="14223" spans="1:21">
      <c r="A14223" s="8"/>
      <c r="U14223" s="1"/>
    </row>
    <row r="14224" spans="1:21">
      <c r="A14224" s="8"/>
      <c r="U14224" s="1"/>
    </row>
    <row r="14225" spans="1:21">
      <c r="A14225" s="8"/>
      <c r="U14225" s="1"/>
    </row>
    <row r="14226" spans="1:21">
      <c r="A14226" s="8"/>
      <c r="U14226" s="1"/>
    </row>
    <row r="14227" spans="1:21">
      <c r="A14227" s="8"/>
      <c r="U14227" s="1"/>
    </row>
    <row r="14228" spans="1:21">
      <c r="A14228" s="8"/>
      <c r="U14228" s="1"/>
    </row>
    <row r="14229" spans="1:21">
      <c r="A14229" s="8"/>
      <c r="U14229" s="1"/>
    </row>
    <row r="14230" spans="1:21">
      <c r="A14230" s="8"/>
      <c r="U14230" s="1"/>
    </row>
    <row r="14231" spans="1:21">
      <c r="A14231" s="8"/>
      <c r="U14231" s="1"/>
    </row>
    <row r="14232" spans="1:21">
      <c r="A14232" s="8"/>
      <c r="U14232" s="1"/>
    </row>
    <row r="14233" spans="1:21">
      <c r="A14233" s="8"/>
      <c r="U14233" s="1"/>
    </row>
    <row r="14234" spans="1:21">
      <c r="A14234" s="8"/>
      <c r="U14234" s="1"/>
    </row>
    <row r="14235" spans="1:21">
      <c r="A14235" s="8"/>
      <c r="U14235" s="1"/>
    </row>
    <row r="14236" spans="1:21">
      <c r="A14236" s="8"/>
      <c r="U14236" s="1"/>
    </row>
    <row r="14237" spans="1:21">
      <c r="A14237" s="8"/>
      <c r="U14237" s="1"/>
    </row>
    <row r="14238" spans="1:21">
      <c r="A14238" s="8"/>
      <c r="U14238" s="1"/>
    </row>
    <row r="14239" spans="1:21">
      <c r="A14239" s="8"/>
      <c r="U14239" s="1"/>
    </row>
    <row r="14240" spans="1:21">
      <c r="A14240" s="8"/>
      <c r="U14240" s="1"/>
    </row>
    <row r="14241" spans="1:21">
      <c r="A14241" s="8"/>
      <c r="U14241" s="1"/>
    </row>
    <row r="14242" spans="1:21">
      <c r="A14242" s="8"/>
      <c r="U14242" s="1"/>
    </row>
    <row r="14243" spans="1:21">
      <c r="A14243" s="8"/>
      <c r="U14243" s="1"/>
    </row>
    <row r="14244" spans="1:21">
      <c r="A14244" s="8"/>
      <c r="U14244" s="1"/>
    </row>
    <row r="14245" spans="1:21">
      <c r="A14245" s="8"/>
      <c r="U14245" s="1"/>
    </row>
    <row r="14246" spans="1:21">
      <c r="A14246" s="8"/>
      <c r="U14246" s="1"/>
    </row>
    <row r="14247" spans="1:21">
      <c r="A14247" s="8"/>
      <c r="U14247" s="1"/>
    </row>
    <row r="14248" spans="1:21">
      <c r="A14248" s="8"/>
      <c r="U14248" s="1"/>
    </row>
    <row r="14249" spans="1:21">
      <c r="A14249" s="8"/>
      <c r="U14249" s="1"/>
    </row>
    <row r="14250" spans="1:21">
      <c r="A14250" s="8"/>
      <c r="U14250" s="1"/>
    </row>
    <row r="14251" spans="1:21">
      <c r="A14251" s="8"/>
      <c r="U14251" s="1"/>
    </row>
    <row r="14252" spans="1:21">
      <c r="A14252" s="8"/>
      <c r="U14252" s="1"/>
    </row>
    <row r="14253" spans="1:21">
      <c r="A14253" s="8"/>
      <c r="U14253" s="1"/>
    </row>
    <row r="14254" spans="1:21">
      <c r="A14254" s="8"/>
      <c r="U14254" s="1"/>
    </row>
    <row r="14255" spans="1:21">
      <c r="A14255" s="8"/>
      <c r="U14255" s="1"/>
    </row>
    <row r="14256" spans="1:21">
      <c r="A14256" s="8"/>
      <c r="U14256" s="1"/>
    </row>
    <row r="14257" spans="1:21">
      <c r="A14257" s="8"/>
      <c r="U14257" s="1"/>
    </row>
    <row r="14258" spans="1:21">
      <c r="A14258" s="8"/>
      <c r="U14258" s="1"/>
    </row>
    <row r="14259" spans="1:21">
      <c r="A14259" s="8"/>
      <c r="U14259" s="1"/>
    </row>
    <row r="14260" spans="1:21">
      <c r="A14260" s="8"/>
      <c r="U14260" s="1"/>
    </row>
    <row r="14261" spans="1:21">
      <c r="A14261" s="8"/>
      <c r="U14261" s="1"/>
    </row>
    <row r="14262" spans="1:21">
      <c r="A14262" s="8"/>
      <c r="U14262" s="1"/>
    </row>
    <row r="14263" spans="1:21">
      <c r="A14263" s="8"/>
      <c r="U14263" s="1"/>
    </row>
    <row r="14264" spans="1:21">
      <c r="A14264" s="8"/>
      <c r="U14264" s="1"/>
    </row>
    <row r="14265" spans="1:21">
      <c r="A14265" s="8"/>
      <c r="U14265" s="1"/>
    </row>
    <row r="14266" spans="1:21">
      <c r="A14266" s="8"/>
      <c r="U14266" s="1"/>
    </row>
    <row r="14267" spans="1:21">
      <c r="A14267" s="8"/>
      <c r="U14267" s="1"/>
    </row>
    <row r="14268" spans="1:21">
      <c r="A14268" s="8"/>
      <c r="U14268" s="1"/>
    </row>
    <row r="14269" spans="1:21">
      <c r="A14269" s="8"/>
      <c r="U14269" s="1"/>
    </row>
    <row r="14270" spans="1:21">
      <c r="A14270" s="8"/>
      <c r="U14270" s="1"/>
    </row>
    <row r="14271" spans="1:21">
      <c r="A14271" s="8"/>
      <c r="U14271" s="1"/>
    </row>
    <row r="14272" spans="1:21">
      <c r="A14272" s="8"/>
      <c r="U14272" s="1"/>
    </row>
    <row r="14273" spans="1:21">
      <c r="A14273" s="8"/>
      <c r="U14273" s="1"/>
    </row>
    <row r="14274" spans="1:21">
      <c r="A14274" s="8"/>
      <c r="U14274" s="1"/>
    </row>
    <row r="14275" spans="1:21">
      <c r="A14275" s="8"/>
      <c r="U14275" s="1"/>
    </row>
    <row r="14276" spans="1:21">
      <c r="A14276" s="8"/>
      <c r="U14276" s="1"/>
    </row>
    <row r="14277" spans="1:21">
      <c r="A14277" s="8"/>
      <c r="U14277" s="1"/>
    </row>
    <row r="14278" spans="1:21">
      <c r="A14278" s="8"/>
      <c r="U14278" s="1"/>
    </row>
    <row r="14279" spans="1:21">
      <c r="A14279" s="8"/>
      <c r="U14279" s="1"/>
    </row>
    <row r="14280" spans="1:21">
      <c r="A14280" s="8"/>
      <c r="U14280" s="1"/>
    </row>
    <row r="14281" spans="1:21">
      <c r="A14281" s="8"/>
      <c r="U14281" s="1"/>
    </row>
    <row r="14282" spans="1:21">
      <c r="A14282" s="8"/>
      <c r="U14282" s="1"/>
    </row>
    <row r="14283" spans="1:21">
      <c r="A14283" s="8"/>
      <c r="U14283" s="1"/>
    </row>
    <row r="14284" spans="1:21">
      <c r="A14284" s="8"/>
      <c r="U14284" s="1"/>
    </row>
    <row r="14285" spans="1:21">
      <c r="A14285" s="8"/>
      <c r="U14285" s="1"/>
    </row>
    <row r="14286" spans="1:21">
      <c r="A14286" s="8"/>
      <c r="U14286" s="1"/>
    </row>
    <row r="14287" spans="1:21">
      <c r="A14287" s="8"/>
      <c r="U14287" s="1"/>
    </row>
    <row r="14288" spans="1:21">
      <c r="A14288" s="8"/>
      <c r="U14288" s="1"/>
    </row>
    <row r="14289" spans="1:21">
      <c r="A14289" s="8"/>
      <c r="U14289" s="1"/>
    </row>
    <row r="14290" spans="1:21">
      <c r="A14290" s="8"/>
      <c r="U14290" s="1"/>
    </row>
    <row r="14291" spans="1:21">
      <c r="A14291" s="8"/>
      <c r="U14291" s="1"/>
    </row>
    <row r="14292" spans="1:21">
      <c r="A14292" s="8"/>
      <c r="U14292" s="1"/>
    </row>
    <row r="14293" spans="1:21">
      <c r="A14293" s="8"/>
      <c r="U14293" s="1"/>
    </row>
    <row r="14294" spans="1:21">
      <c r="A14294" s="8"/>
      <c r="U14294" s="1"/>
    </row>
    <row r="14295" spans="1:21">
      <c r="A14295" s="8"/>
      <c r="U14295" s="1"/>
    </row>
    <row r="14296" spans="1:21">
      <c r="A14296" s="8"/>
      <c r="U14296" s="1"/>
    </row>
    <row r="14297" spans="1:21">
      <c r="A14297" s="8"/>
      <c r="U14297" s="1"/>
    </row>
    <row r="14298" spans="1:21">
      <c r="A14298" s="8"/>
      <c r="U14298" s="1"/>
    </row>
    <row r="14299" spans="1:21">
      <c r="A14299" s="8"/>
      <c r="U14299" s="1"/>
    </row>
    <row r="14300" spans="1:21">
      <c r="A14300" s="8"/>
      <c r="U14300" s="1"/>
    </row>
    <row r="14301" spans="1:21">
      <c r="A14301" s="8"/>
      <c r="U14301" s="1"/>
    </row>
    <row r="14302" spans="1:21">
      <c r="A14302" s="8"/>
      <c r="U14302" s="1"/>
    </row>
    <row r="14303" spans="1:21">
      <c r="A14303" s="8"/>
      <c r="U14303" s="1"/>
    </row>
    <row r="14304" spans="1:21">
      <c r="A14304" s="8"/>
      <c r="U14304" s="1"/>
    </row>
    <row r="14305" spans="1:21">
      <c r="A14305" s="8"/>
      <c r="U14305" s="1"/>
    </row>
    <row r="14306" spans="1:21">
      <c r="A14306" s="8"/>
      <c r="U14306" s="1"/>
    </row>
    <row r="14307" spans="1:21">
      <c r="A14307" s="8"/>
      <c r="U14307" s="1"/>
    </row>
    <row r="14308" spans="1:21">
      <c r="A14308" s="8"/>
      <c r="U14308" s="1"/>
    </row>
    <row r="14309" spans="1:21">
      <c r="A14309" s="8"/>
      <c r="U14309" s="1"/>
    </row>
    <row r="14310" spans="1:21">
      <c r="A14310" s="8"/>
      <c r="U14310" s="1"/>
    </row>
    <row r="14311" spans="1:21">
      <c r="A14311" s="8"/>
      <c r="U14311" s="1"/>
    </row>
    <row r="14312" spans="1:21">
      <c r="A14312" s="8"/>
      <c r="U14312" s="1"/>
    </row>
    <row r="14313" spans="1:21">
      <c r="A14313" s="8"/>
      <c r="U14313" s="1"/>
    </row>
    <row r="14314" spans="1:21">
      <c r="A14314" s="8"/>
      <c r="U14314" s="1"/>
    </row>
    <row r="14315" spans="1:21">
      <c r="A14315" s="8"/>
      <c r="U14315" s="1"/>
    </row>
    <row r="14316" spans="1:21">
      <c r="A14316" s="8"/>
      <c r="U14316" s="1"/>
    </row>
    <row r="14317" spans="1:21">
      <c r="A14317" s="8"/>
      <c r="U14317" s="1"/>
    </row>
    <row r="14318" spans="1:21">
      <c r="A14318" s="8"/>
      <c r="U14318" s="1"/>
    </row>
    <row r="14319" spans="1:21">
      <c r="A14319" s="8"/>
      <c r="U14319" s="1"/>
    </row>
    <row r="14320" spans="1:21">
      <c r="A14320" s="8"/>
      <c r="U14320" s="1"/>
    </row>
    <row r="14321" spans="1:21">
      <c r="A14321" s="8"/>
      <c r="U14321" s="1"/>
    </row>
    <row r="14322" spans="1:21">
      <c r="A14322" s="8"/>
      <c r="U14322" s="1"/>
    </row>
    <row r="14323" spans="1:21">
      <c r="A14323" s="8"/>
      <c r="U14323" s="1"/>
    </row>
    <row r="14324" spans="1:21">
      <c r="A14324" s="8"/>
      <c r="U14324" s="1"/>
    </row>
    <row r="14325" spans="1:21">
      <c r="A14325" s="8"/>
      <c r="U14325" s="1"/>
    </row>
    <row r="14326" spans="1:21">
      <c r="A14326" s="8"/>
      <c r="U14326" s="1"/>
    </row>
    <row r="14327" spans="1:21">
      <c r="A14327" s="8"/>
      <c r="U14327" s="1"/>
    </row>
    <row r="14328" spans="1:21">
      <c r="A14328" s="8"/>
      <c r="U14328" s="1"/>
    </row>
    <row r="14329" spans="1:21">
      <c r="A14329" s="8"/>
      <c r="U14329" s="1"/>
    </row>
    <row r="14330" spans="1:21">
      <c r="A14330" s="8"/>
      <c r="U14330" s="1"/>
    </row>
    <row r="14331" spans="1:21">
      <c r="A14331" s="8"/>
      <c r="U14331" s="1"/>
    </row>
    <row r="14332" spans="1:21">
      <c r="A14332" s="8"/>
      <c r="U14332" s="1"/>
    </row>
    <row r="14333" spans="1:21">
      <c r="A14333" s="8"/>
      <c r="U14333" s="1"/>
    </row>
    <row r="14334" spans="1:21">
      <c r="A14334" s="8"/>
      <c r="U14334" s="1"/>
    </row>
    <row r="14335" spans="1:21">
      <c r="A14335" s="8"/>
      <c r="U14335" s="1"/>
    </row>
    <row r="14336" spans="1:21">
      <c r="A14336" s="8"/>
      <c r="U14336" s="1"/>
    </row>
    <row r="14337" spans="1:21">
      <c r="A14337" s="8"/>
      <c r="U14337" s="1"/>
    </row>
    <row r="14338" spans="1:21">
      <c r="A14338" s="8"/>
      <c r="U14338" s="1"/>
    </row>
    <row r="14339" spans="1:21">
      <c r="A14339" s="8"/>
      <c r="U14339" s="1"/>
    </row>
    <row r="14340" spans="1:21">
      <c r="A14340" s="8"/>
      <c r="U14340" s="1"/>
    </row>
    <row r="14341" spans="1:21">
      <c r="A14341" s="8"/>
      <c r="U14341" s="1"/>
    </row>
    <row r="14342" spans="1:21">
      <c r="A14342" s="8"/>
      <c r="U14342" s="1"/>
    </row>
    <row r="14343" spans="1:21">
      <c r="A14343" s="8"/>
      <c r="U14343" s="1"/>
    </row>
    <row r="14344" spans="1:21">
      <c r="A14344" s="8"/>
      <c r="U14344" s="1"/>
    </row>
    <row r="14345" spans="1:21">
      <c r="A14345" s="8"/>
      <c r="U14345" s="1"/>
    </row>
    <row r="14346" spans="1:21">
      <c r="A14346" s="8"/>
      <c r="U14346" s="1"/>
    </row>
    <row r="14347" spans="1:21">
      <c r="A14347" s="8"/>
      <c r="U14347" s="1"/>
    </row>
    <row r="14348" spans="1:21">
      <c r="A14348" s="8"/>
      <c r="U14348" s="1"/>
    </row>
    <row r="14349" spans="1:21">
      <c r="A14349" s="8"/>
      <c r="U14349" s="1"/>
    </row>
    <row r="14350" spans="1:21">
      <c r="A14350" s="8"/>
      <c r="U14350" s="1"/>
    </row>
    <row r="14351" spans="1:21">
      <c r="A14351" s="8"/>
      <c r="U14351" s="1"/>
    </row>
    <row r="14352" spans="1:21">
      <c r="A14352" s="8"/>
      <c r="U14352" s="1"/>
    </row>
    <row r="14353" spans="1:21">
      <c r="A14353" s="8"/>
      <c r="U14353" s="1"/>
    </row>
    <row r="14354" spans="1:21">
      <c r="A14354" s="8"/>
      <c r="U14354" s="1"/>
    </row>
    <row r="14355" spans="1:21">
      <c r="A14355" s="8"/>
      <c r="U14355" s="1"/>
    </row>
    <row r="14356" spans="1:21">
      <c r="A14356" s="8"/>
      <c r="U14356" s="1"/>
    </row>
    <row r="14357" spans="1:21">
      <c r="A14357" s="8"/>
      <c r="U14357" s="1"/>
    </row>
    <row r="14358" spans="1:21">
      <c r="A14358" s="8"/>
      <c r="U14358" s="1"/>
    </row>
    <row r="14359" spans="1:21">
      <c r="A14359" s="8"/>
      <c r="U14359" s="1"/>
    </row>
    <row r="14360" spans="1:21">
      <c r="A14360" s="8"/>
      <c r="U14360" s="1"/>
    </row>
    <row r="14361" spans="1:21">
      <c r="A14361" s="8"/>
      <c r="U14361" s="1"/>
    </row>
    <row r="14362" spans="1:21">
      <c r="A14362" s="8"/>
      <c r="U14362" s="1"/>
    </row>
    <row r="14363" spans="1:21">
      <c r="A14363" s="8"/>
      <c r="U14363" s="1"/>
    </row>
    <row r="14364" spans="1:21">
      <c r="A14364" s="8"/>
      <c r="U14364" s="1"/>
    </row>
    <row r="14365" spans="1:21">
      <c r="A14365" s="8"/>
      <c r="U14365" s="1"/>
    </row>
    <row r="14366" spans="1:21">
      <c r="A14366" s="8"/>
      <c r="U14366" s="1"/>
    </row>
    <row r="14367" spans="1:21">
      <c r="A14367" s="8"/>
      <c r="U14367" s="1"/>
    </row>
    <row r="14368" spans="1:21">
      <c r="A14368" s="8"/>
      <c r="U14368" s="1"/>
    </row>
    <row r="14369" spans="1:21">
      <c r="A14369" s="8"/>
      <c r="U14369" s="1"/>
    </row>
    <row r="14370" spans="1:21">
      <c r="A14370" s="8"/>
      <c r="U14370" s="1"/>
    </row>
    <row r="14371" spans="1:21">
      <c r="A14371" s="8"/>
      <c r="U14371" s="1"/>
    </row>
    <row r="14372" spans="1:21">
      <c r="A14372" s="8"/>
      <c r="U14372" s="1"/>
    </row>
    <row r="14373" spans="1:21">
      <c r="A14373" s="8"/>
      <c r="U14373" s="1"/>
    </row>
    <row r="14374" spans="1:21">
      <c r="A14374" s="8"/>
      <c r="U14374" s="1"/>
    </row>
    <row r="14375" spans="1:21">
      <c r="A14375" s="8"/>
      <c r="U14375" s="1"/>
    </row>
    <row r="14376" spans="1:21">
      <c r="A14376" s="8"/>
      <c r="U14376" s="1"/>
    </row>
    <row r="14377" spans="1:21">
      <c r="A14377" s="8"/>
      <c r="U14377" s="1"/>
    </row>
    <row r="14378" spans="1:21">
      <c r="A14378" s="8"/>
      <c r="U14378" s="1"/>
    </row>
    <row r="14379" spans="1:21">
      <c r="A14379" s="8"/>
      <c r="U14379" s="1"/>
    </row>
    <row r="14380" spans="1:21">
      <c r="A14380" s="8"/>
      <c r="U14380" s="1"/>
    </row>
    <row r="14381" spans="1:21">
      <c r="A14381" s="8"/>
      <c r="U14381" s="1"/>
    </row>
    <row r="14382" spans="1:21">
      <c r="A14382" s="8"/>
      <c r="U14382" s="1"/>
    </row>
    <row r="14383" spans="1:21">
      <c r="A14383" s="8"/>
      <c r="U14383" s="1"/>
    </row>
    <row r="14384" spans="1:21">
      <c r="A14384" s="8"/>
      <c r="U14384" s="1"/>
    </row>
    <row r="14385" spans="1:21">
      <c r="A14385" s="8"/>
      <c r="U14385" s="1"/>
    </row>
    <row r="14386" spans="1:21">
      <c r="A14386" s="8"/>
      <c r="U14386" s="1"/>
    </row>
    <row r="14387" spans="1:21">
      <c r="A14387" s="8"/>
      <c r="U14387" s="1"/>
    </row>
    <row r="14388" spans="1:21">
      <c r="A14388" s="8"/>
      <c r="U14388" s="1"/>
    </row>
    <row r="14389" spans="1:21">
      <c r="A14389" s="8"/>
      <c r="U14389" s="1"/>
    </row>
    <row r="14390" spans="1:21">
      <c r="A14390" s="8"/>
      <c r="U14390" s="1"/>
    </row>
    <row r="14391" spans="1:21">
      <c r="A14391" s="8"/>
      <c r="U14391" s="1"/>
    </row>
    <row r="14392" spans="1:21">
      <c r="A14392" s="8"/>
      <c r="U14392" s="1"/>
    </row>
    <row r="14393" spans="1:21">
      <c r="A14393" s="8"/>
      <c r="U14393" s="1"/>
    </row>
    <row r="14394" spans="1:21">
      <c r="A14394" s="8"/>
      <c r="U14394" s="1"/>
    </row>
    <row r="14395" spans="1:21">
      <c r="A14395" s="8"/>
      <c r="U14395" s="1"/>
    </row>
    <row r="14396" spans="1:21">
      <c r="A14396" s="8"/>
      <c r="U14396" s="1"/>
    </row>
    <row r="14397" spans="1:21">
      <c r="A14397" s="8"/>
      <c r="U14397" s="1"/>
    </row>
    <row r="14398" spans="1:21">
      <c r="A14398" s="8"/>
      <c r="U14398" s="1"/>
    </row>
    <row r="14399" spans="1:21">
      <c r="A14399" s="8"/>
      <c r="U14399" s="1"/>
    </row>
    <row r="14400" spans="1:21">
      <c r="A14400" s="8"/>
      <c r="U14400" s="1"/>
    </row>
    <row r="14401" spans="1:21">
      <c r="A14401" s="8"/>
      <c r="U14401" s="1"/>
    </row>
    <row r="14402" spans="1:21">
      <c r="A14402" s="8"/>
      <c r="U14402" s="1"/>
    </row>
    <row r="14403" spans="1:21">
      <c r="A14403" s="8"/>
      <c r="U14403" s="1"/>
    </row>
    <row r="14404" spans="1:21">
      <c r="A14404" s="8"/>
      <c r="U14404" s="1"/>
    </row>
    <row r="14405" spans="1:21">
      <c r="A14405" s="8"/>
      <c r="U14405" s="1"/>
    </row>
    <row r="14406" spans="1:21">
      <c r="A14406" s="8"/>
      <c r="U14406" s="1"/>
    </row>
    <row r="14407" spans="1:21">
      <c r="A14407" s="8"/>
      <c r="U14407" s="1"/>
    </row>
    <row r="14408" spans="1:21">
      <c r="A14408" s="8"/>
      <c r="U14408" s="1"/>
    </row>
    <row r="14409" spans="1:21">
      <c r="A14409" s="8"/>
      <c r="U14409" s="1"/>
    </row>
    <row r="14410" spans="1:21">
      <c r="A14410" s="8"/>
      <c r="U14410" s="1"/>
    </row>
    <row r="14411" spans="1:21">
      <c r="A14411" s="8"/>
      <c r="U14411" s="1"/>
    </row>
    <row r="14412" spans="1:21">
      <c r="A14412" s="8"/>
      <c r="U14412" s="1"/>
    </row>
    <row r="14413" spans="1:21">
      <c r="A14413" s="8"/>
      <c r="U14413" s="1"/>
    </row>
    <row r="14414" spans="1:21">
      <c r="A14414" s="8"/>
      <c r="U14414" s="1"/>
    </row>
    <row r="14415" spans="1:21">
      <c r="A14415" s="8"/>
      <c r="U14415" s="1"/>
    </row>
    <row r="14416" spans="1:21">
      <c r="A14416" s="8"/>
      <c r="U14416" s="1"/>
    </row>
    <row r="14417" spans="1:21">
      <c r="A14417" s="8"/>
      <c r="U14417" s="1"/>
    </row>
    <row r="14418" spans="1:21">
      <c r="A14418" s="8"/>
      <c r="U14418" s="1"/>
    </row>
    <row r="14419" spans="1:21">
      <c r="A14419" s="8"/>
      <c r="U14419" s="1"/>
    </row>
    <row r="14420" spans="1:21">
      <c r="A14420" s="8"/>
      <c r="U14420" s="1"/>
    </row>
    <row r="14421" spans="1:21">
      <c r="A14421" s="8"/>
      <c r="U14421" s="1"/>
    </row>
    <row r="14422" spans="1:21">
      <c r="A14422" s="8"/>
      <c r="U14422" s="1"/>
    </row>
    <row r="14423" spans="1:21">
      <c r="A14423" s="8"/>
      <c r="U14423" s="1"/>
    </row>
    <row r="14424" spans="1:21">
      <c r="A14424" s="8"/>
      <c r="U14424" s="1"/>
    </row>
    <row r="14425" spans="1:21">
      <c r="A14425" s="8"/>
      <c r="U14425" s="1"/>
    </row>
    <row r="14426" spans="1:21">
      <c r="A14426" s="8"/>
      <c r="U14426" s="1"/>
    </row>
    <row r="14427" spans="1:21">
      <c r="A14427" s="8"/>
      <c r="U14427" s="1"/>
    </row>
    <row r="14428" spans="1:21">
      <c r="A14428" s="8"/>
      <c r="U14428" s="1"/>
    </row>
    <row r="14429" spans="1:21">
      <c r="A14429" s="8"/>
      <c r="U14429" s="1"/>
    </row>
    <row r="14430" spans="1:21">
      <c r="A14430" s="8"/>
      <c r="U14430" s="1"/>
    </row>
    <row r="14431" spans="1:21">
      <c r="A14431" s="8"/>
      <c r="U14431" s="1"/>
    </row>
    <row r="14432" spans="1:21">
      <c r="A14432" s="8"/>
      <c r="U14432" s="1"/>
    </row>
    <row r="14433" spans="1:21">
      <c r="A14433" s="8"/>
      <c r="U14433" s="1"/>
    </row>
    <row r="14434" spans="1:21">
      <c r="A14434" s="8"/>
      <c r="U14434" s="1"/>
    </row>
    <row r="14435" spans="1:21">
      <c r="A14435" s="8"/>
      <c r="U14435" s="1"/>
    </row>
    <row r="14436" spans="1:21">
      <c r="A14436" s="8"/>
      <c r="U14436" s="1"/>
    </row>
    <row r="14437" spans="1:21">
      <c r="A14437" s="8"/>
      <c r="U14437" s="1"/>
    </row>
    <row r="14438" spans="1:21">
      <c r="A14438" s="8"/>
      <c r="U14438" s="1"/>
    </row>
    <row r="14439" spans="1:21">
      <c r="A14439" s="8"/>
      <c r="U14439" s="1"/>
    </row>
    <row r="14440" spans="1:21">
      <c r="A14440" s="8"/>
      <c r="U14440" s="1"/>
    </row>
    <row r="14441" spans="1:21">
      <c r="A14441" s="8"/>
      <c r="U14441" s="1"/>
    </row>
    <row r="14442" spans="1:21">
      <c r="A14442" s="8"/>
      <c r="U14442" s="1"/>
    </row>
    <row r="14443" spans="1:21">
      <c r="A14443" s="8"/>
      <c r="U14443" s="1"/>
    </row>
    <row r="14444" spans="1:21">
      <c r="A14444" s="8"/>
      <c r="U14444" s="1"/>
    </row>
    <row r="14445" spans="1:21">
      <c r="A14445" s="8"/>
      <c r="U14445" s="1"/>
    </row>
    <row r="14446" spans="1:21">
      <c r="A14446" s="8"/>
      <c r="U14446" s="1"/>
    </row>
    <row r="14447" spans="1:21">
      <c r="A14447" s="8"/>
      <c r="U14447" s="1"/>
    </row>
    <row r="14448" spans="1:21">
      <c r="A14448" s="8"/>
      <c r="U14448" s="1"/>
    </row>
    <row r="14449" spans="1:21">
      <c r="A14449" s="8"/>
      <c r="U14449" s="1"/>
    </row>
    <row r="14450" spans="1:21">
      <c r="A14450" s="8"/>
      <c r="U14450" s="1"/>
    </row>
    <row r="14451" spans="1:21">
      <c r="A14451" s="8"/>
      <c r="U14451" s="1"/>
    </row>
    <row r="14452" spans="1:21">
      <c r="A14452" s="8"/>
      <c r="U14452" s="1"/>
    </row>
    <row r="14453" spans="1:21">
      <c r="A14453" s="8"/>
      <c r="U14453" s="1"/>
    </row>
    <row r="14454" spans="1:21">
      <c r="A14454" s="8"/>
      <c r="U14454" s="1"/>
    </row>
    <row r="14455" spans="1:21">
      <c r="A14455" s="8"/>
      <c r="U14455" s="1"/>
    </row>
    <row r="14456" spans="1:21">
      <c r="A14456" s="8"/>
      <c r="U14456" s="1"/>
    </row>
    <row r="14457" spans="1:21">
      <c r="A14457" s="8"/>
      <c r="U14457" s="1"/>
    </row>
    <row r="14458" spans="1:21">
      <c r="A14458" s="8"/>
      <c r="U14458" s="1"/>
    </row>
    <row r="14459" spans="1:21">
      <c r="A14459" s="8"/>
      <c r="U14459" s="1"/>
    </row>
    <row r="14460" spans="1:21">
      <c r="A14460" s="8"/>
      <c r="U14460" s="1"/>
    </row>
    <row r="14461" spans="1:21">
      <c r="A14461" s="8"/>
      <c r="U14461" s="1"/>
    </row>
    <row r="14462" spans="1:21">
      <c r="A14462" s="8"/>
      <c r="U14462" s="1"/>
    </row>
    <row r="14463" spans="1:21">
      <c r="A14463" s="8"/>
      <c r="U14463" s="1"/>
    </row>
    <row r="14464" spans="1:21">
      <c r="A14464" s="8"/>
      <c r="U14464" s="1"/>
    </row>
    <row r="14465" spans="1:21">
      <c r="A14465" s="8"/>
      <c r="U14465" s="1"/>
    </row>
    <row r="14466" spans="1:21">
      <c r="A14466" s="8"/>
      <c r="U14466" s="1"/>
    </row>
    <row r="14467" spans="1:21">
      <c r="A14467" s="8"/>
      <c r="U14467" s="1"/>
    </row>
    <row r="14468" spans="1:21">
      <c r="A14468" s="8"/>
      <c r="U14468" s="1"/>
    </row>
    <row r="14469" spans="1:21">
      <c r="A14469" s="8"/>
      <c r="U14469" s="1"/>
    </row>
    <row r="14470" spans="1:21">
      <c r="A14470" s="8"/>
      <c r="U14470" s="1"/>
    </row>
    <row r="14471" spans="1:21">
      <c r="A14471" s="8"/>
      <c r="U14471" s="1"/>
    </row>
    <row r="14472" spans="1:21">
      <c r="A14472" s="8"/>
      <c r="U14472" s="1"/>
    </row>
    <row r="14473" spans="1:21">
      <c r="A14473" s="8"/>
      <c r="U14473" s="1"/>
    </row>
    <row r="14474" spans="1:21">
      <c r="A14474" s="8"/>
      <c r="U14474" s="1"/>
    </row>
    <row r="14475" spans="1:21">
      <c r="A14475" s="8"/>
      <c r="U14475" s="1"/>
    </row>
    <row r="14476" spans="1:21">
      <c r="A14476" s="8"/>
      <c r="U14476" s="1"/>
    </row>
    <row r="14477" spans="1:21">
      <c r="A14477" s="8"/>
      <c r="U14477" s="1"/>
    </row>
    <row r="14478" spans="1:21">
      <c r="A14478" s="8"/>
      <c r="U14478" s="1"/>
    </row>
    <row r="14479" spans="1:21">
      <c r="A14479" s="8"/>
      <c r="U14479" s="1"/>
    </row>
    <row r="14480" spans="1:21">
      <c r="A14480" s="8"/>
      <c r="U14480" s="1"/>
    </row>
    <row r="14481" spans="1:21">
      <c r="A14481" s="8"/>
      <c r="U14481" s="1"/>
    </row>
    <row r="14482" spans="1:21">
      <c r="A14482" s="8"/>
      <c r="U14482" s="1"/>
    </row>
    <row r="14483" spans="1:21">
      <c r="A14483" s="8"/>
      <c r="U14483" s="1"/>
    </row>
    <row r="14484" spans="1:21">
      <c r="A14484" s="8"/>
      <c r="U14484" s="1"/>
    </row>
    <row r="14485" spans="1:21">
      <c r="A14485" s="8"/>
      <c r="U14485" s="1"/>
    </row>
    <row r="14486" spans="1:21">
      <c r="A14486" s="8"/>
      <c r="U14486" s="1"/>
    </row>
    <row r="14487" spans="1:21">
      <c r="A14487" s="8"/>
      <c r="U14487" s="1"/>
    </row>
    <row r="14488" spans="1:21">
      <c r="A14488" s="8"/>
      <c r="U14488" s="1"/>
    </row>
    <row r="14489" spans="1:21">
      <c r="A14489" s="8"/>
      <c r="U14489" s="1"/>
    </row>
    <row r="14490" spans="1:21">
      <c r="A14490" s="8"/>
      <c r="U14490" s="1"/>
    </row>
    <row r="14491" spans="1:21">
      <c r="A14491" s="8"/>
      <c r="U14491" s="1"/>
    </row>
    <row r="14492" spans="1:21">
      <c r="A14492" s="8"/>
      <c r="U14492" s="1"/>
    </row>
    <row r="14493" spans="1:21">
      <c r="A14493" s="8"/>
      <c r="U14493" s="1"/>
    </row>
    <row r="14494" spans="1:21">
      <c r="A14494" s="8"/>
      <c r="U14494" s="1"/>
    </row>
    <row r="14495" spans="1:21">
      <c r="A14495" s="8"/>
      <c r="U14495" s="1"/>
    </row>
    <row r="14496" spans="1:21">
      <c r="A14496" s="8"/>
      <c r="U14496" s="1"/>
    </row>
    <row r="14497" spans="1:21">
      <c r="A14497" s="8"/>
      <c r="U14497" s="1"/>
    </row>
    <row r="14498" spans="1:21">
      <c r="A14498" s="8"/>
      <c r="U14498" s="1"/>
    </row>
    <row r="14499" spans="1:21">
      <c r="A14499" s="8"/>
      <c r="U14499" s="1"/>
    </row>
    <row r="14500" spans="1:21">
      <c r="A14500" s="8"/>
      <c r="U14500" s="1"/>
    </row>
    <row r="14501" spans="1:21">
      <c r="A14501" s="8"/>
      <c r="U14501" s="1"/>
    </row>
    <row r="14502" spans="1:21">
      <c r="A14502" s="8"/>
      <c r="U14502" s="1"/>
    </row>
    <row r="14503" spans="1:21">
      <c r="A14503" s="8"/>
      <c r="U14503" s="1"/>
    </row>
    <row r="14504" spans="1:21">
      <c r="A14504" s="8"/>
      <c r="U14504" s="1"/>
    </row>
    <row r="14505" spans="1:21">
      <c r="A14505" s="8"/>
      <c r="U14505" s="1"/>
    </row>
    <row r="14506" spans="1:21">
      <c r="A14506" s="8"/>
      <c r="U14506" s="1"/>
    </row>
    <row r="14507" spans="1:21">
      <c r="A14507" s="8"/>
      <c r="U14507" s="1"/>
    </row>
    <row r="14508" spans="1:21">
      <c r="A14508" s="8"/>
      <c r="U14508" s="1"/>
    </row>
    <row r="14509" spans="1:21">
      <c r="A14509" s="8"/>
      <c r="U14509" s="1"/>
    </row>
    <row r="14510" spans="1:21">
      <c r="A14510" s="8"/>
      <c r="U14510" s="1"/>
    </row>
    <row r="14511" spans="1:21">
      <c r="A14511" s="8"/>
      <c r="U14511" s="1"/>
    </row>
    <row r="14512" spans="1:21">
      <c r="A14512" s="8"/>
      <c r="U14512" s="1"/>
    </row>
    <row r="14513" spans="1:21">
      <c r="A14513" s="8"/>
      <c r="U14513" s="1"/>
    </row>
    <row r="14514" spans="1:21">
      <c r="A14514" s="8"/>
      <c r="U14514" s="1"/>
    </row>
    <row r="14515" spans="1:21">
      <c r="A14515" s="8"/>
      <c r="U14515" s="1"/>
    </row>
    <row r="14516" spans="1:21">
      <c r="A14516" s="8"/>
      <c r="U14516" s="1"/>
    </row>
    <row r="14517" spans="1:21">
      <c r="A14517" s="8"/>
      <c r="U14517" s="1"/>
    </row>
    <row r="14518" spans="1:21">
      <c r="A14518" s="8"/>
      <c r="U14518" s="1"/>
    </row>
    <row r="14519" spans="1:21">
      <c r="A14519" s="8"/>
      <c r="U14519" s="1"/>
    </row>
    <row r="14520" spans="1:21">
      <c r="A14520" s="8"/>
      <c r="U14520" s="1"/>
    </row>
    <row r="14521" spans="1:21">
      <c r="A14521" s="8"/>
      <c r="U14521" s="1"/>
    </row>
    <row r="14522" spans="1:21">
      <c r="A14522" s="8"/>
      <c r="U14522" s="1"/>
    </row>
    <row r="14523" spans="1:21">
      <c r="A14523" s="8"/>
      <c r="U14523" s="1"/>
    </row>
    <row r="14524" spans="1:21">
      <c r="A14524" s="8"/>
      <c r="U14524" s="1"/>
    </row>
    <row r="14525" spans="1:21">
      <c r="A14525" s="8"/>
      <c r="U14525" s="1"/>
    </row>
    <row r="14526" spans="1:21">
      <c r="A14526" s="8"/>
      <c r="U14526" s="1"/>
    </row>
    <row r="14527" spans="1:21">
      <c r="A14527" s="8"/>
      <c r="U14527" s="1"/>
    </row>
    <row r="14528" spans="1:21">
      <c r="A14528" s="8"/>
      <c r="U14528" s="1"/>
    </row>
    <row r="14529" spans="1:21">
      <c r="A14529" s="8"/>
      <c r="U14529" s="1"/>
    </row>
    <row r="14530" spans="1:21">
      <c r="A14530" s="8"/>
      <c r="U14530" s="1"/>
    </row>
    <row r="14531" spans="1:21">
      <c r="A14531" s="8"/>
      <c r="U14531" s="1"/>
    </row>
    <row r="14532" spans="1:21">
      <c r="A14532" s="8"/>
      <c r="U14532" s="1"/>
    </row>
    <row r="14533" spans="1:21">
      <c r="A14533" s="8"/>
      <c r="U14533" s="1"/>
    </row>
    <row r="14534" spans="1:21">
      <c r="A14534" s="8"/>
      <c r="U14534" s="1"/>
    </row>
    <row r="14535" spans="1:21">
      <c r="A14535" s="8"/>
      <c r="U14535" s="1"/>
    </row>
    <row r="14536" spans="1:21">
      <c r="A14536" s="8"/>
      <c r="U14536" s="1"/>
    </row>
    <row r="14537" spans="1:21">
      <c r="A14537" s="8"/>
      <c r="U14537" s="1"/>
    </row>
    <row r="14538" spans="1:21">
      <c r="A14538" s="8"/>
      <c r="U14538" s="1"/>
    </row>
    <row r="14539" spans="1:21">
      <c r="A14539" s="8"/>
      <c r="U14539" s="1"/>
    </row>
    <row r="14540" spans="1:21">
      <c r="A14540" s="8"/>
      <c r="U14540" s="1"/>
    </row>
    <row r="14541" spans="1:21">
      <c r="A14541" s="8"/>
      <c r="U14541" s="1"/>
    </row>
    <row r="14542" spans="1:21">
      <c r="A14542" s="8"/>
      <c r="U14542" s="1"/>
    </row>
    <row r="14543" spans="1:21">
      <c r="A14543" s="8"/>
      <c r="U14543" s="1"/>
    </row>
    <row r="14544" spans="1:21">
      <c r="A14544" s="8"/>
      <c r="U14544" s="1"/>
    </row>
    <row r="14545" spans="1:21">
      <c r="A14545" s="8"/>
      <c r="U14545" s="1"/>
    </row>
    <row r="14546" spans="1:21">
      <c r="A14546" s="8"/>
      <c r="U14546" s="1"/>
    </row>
    <row r="14547" spans="1:21">
      <c r="A14547" s="8"/>
      <c r="U14547" s="1"/>
    </row>
    <row r="14548" spans="1:21">
      <c r="A14548" s="8"/>
      <c r="U14548" s="1"/>
    </row>
    <row r="14549" spans="1:21">
      <c r="A14549" s="8"/>
      <c r="U14549" s="1"/>
    </row>
    <row r="14550" spans="1:21">
      <c r="A14550" s="8"/>
      <c r="U14550" s="1"/>
    </row>
    <row r="14551" spans="1:21">
      <c r="A14551" s="8"/>
      <c r="U14551" s="1"/>
    </row>
    <row r="14552" spans="1:21">
      <c r="A14552" s="8"/>
      <c r="U14552" s="1"/>
    </row>
    <row r="14553" spans="1:21">
      <c r="A14553" s="8"/>
      <c r="U14553" s="1"/>
    </row>
    <row r="14554" spans="1:21">
      <c r="A14554" s="8"/>
      <c r="U14554" s="1"/>
    </row>
    <row r="14555" spans="1:21">
      <c r="A14555" s="8"/>
      <c r="U14555" s="1"/>
    </row>
    <row r="14556" spans="1:21">
      <c r="A14556" s="8"/>
      <c r="U14556" s="1"/>
    </row>
    <row r="14557" spans="1:21">
      <c r="A14557" s="8"/>
      <c r="U14557" s="1"/>
    </row>
    <row r="14558" spans="1:21">
      <c r="A14558" s="8"/>
      <c r="U14558" s="1"/>
    </row>
    <row r="14559" spans="1:21">
      <c r="A14559" s="8"/>
      <c r="U14559" s="1"/>
    </row>
    <row r="14560" spans="1:21">
      <c r="A14560" s="8"/>
      <c r="U14560" s="1"/>
    </row>
    <row r="14561" spans="1:21">
      <c r="A14561" s="8"/>
      <c r="U14561" s="1"/>
    </row>
    <row r="14562" spans="1:21">
      <c r="A14562" s="8"/>
      <c r="U14562" s="1"/>
    </row>
    <row r="14563" spans="1:21">
      <c r="A14563" s="8"/>
      <c r="U14563" s="1"/>
    </row>
    <row r="14564" spans="1:21">
      <c r="A14564" s="8"/>
      <c r="U14564" s="1"/>
    </row>
    <row r="14565" spans="1:21">
      <c r="A14565" s="8"/>
      <c r="U14565" s="1"/>
    </row>
    <row r="14566" spans="1:21">
      <c r="A14566" s="8"/>
      <c r="U14566" s="1"/>
    </row>
    <row r="14567" spans="1:21">
      <c r="A14567" s="8"/>
      <c r="U14567" s="1"/>
    </row>
    <row r="14568" spans="1:21">
      <c r="A14568" s="8"/>
      <c r="U14568" s="1"/>
    </row>
    <row r="14569" spans="1:21">
      <c r="A14569" s="8"/>
      <c r="U14569" s="1"/>
    </row>
    <row r="14570" spans="1:21">
      <c r="A14570" s="8"/>
      <c r="U14570" s="1"/>
    </row>
    <row r="14571" spans="1:21">
      <c r="A14571" s="8"/>
      <c r="U14571" s="1"/>
    </row>
    <row r="14572" spans="1:21">
      <c r="A14572" s="8"/>
      <c r="U14572" s="1"/>
    </row>
    <row r="14573" spans="1:21">
      <c r="A14573" s="8"/>
      <c r="U14573" s="1"/>
    </row>
    <row r="14574" spans="1:21">
      <c r="A14574" s="8"/>
      <c r="U14574" s="1"/>
    </row>
    <row r="14575" spans="1:21">
      <c r="A14575" s="8"/>
      <c r="U14575" s="1"/>
    </row>
    <row r="14576" spans="1:21">
      <c r="A14576" s="8"/>
      <c r="U14576" s="1"/>
    </row>
    <row r="14577" spans="1:21">
      <c r="A14577" s="8"/>
      <c r="U14577" s="1"/>
    </row>
    <row r="14578" spans="1:21">
      <c r="A14578" s="8"/>
      <c r="U14578" s="1"/>
    </row>
    <row r="14579" spans="1:21">
      <c r="A14579" s="8"/>
      <c r="U14579" s="1"/>
    </row>
    <row r="14580" spans="1:21">
      <c r="A14580" s="8"/>
      <c r="U14580" s="1"/>
    </row>
    <row r="14581" spans="1:21">
      <c r="A14581" s="8"/>
      <c r="U14581" s="1"/>
    </row>
    <row r="14582" spans="1:21">
      <c r="A14582" s="8"/>
      <c r="U14582" s="1"/>
    </row>
    <row r="14583" spans="1:21">
      <c r="A14583" s="8"/>
      <c r="U14583" s="1"/>
    </row>
    <row r="14584" spans="1:21">
      <c r="A14584" s="8"/>
      <c r="U14584" s="1"/>
    </row>
    <row r="14585" spans="1:21">
      <c r="A14585" s="8"/>
      <c r="U14585" s="1"/>
    </row>
    <row r="14586" spans="1:21">
      <c r="A14586" s="8"/>
      <c r="U14586" s="1"/>
    </row>
    <row r="14587" spans="1:21">
      <c r="A14587" s="8"/>
      <c r="U14587" s="1"/>
    </row>
    <row r="14588" spans="1:21">
      <c r="A14588" s="8"/>
      <c r="U14588" s="1"/>
    </row>
    <row r="14589" spans="1:21">
      <c r="A14589" s="8"/>
      <c r="U14589" s="1"/>
    </row>
    <row r="14590" spans="1:21">
      <c r="A14590" s="8"/>
      <c r="U14590" s="1"/>
    </row>
    <row r="14591" spans="1:21">
      <c r="A14591" s="8"/>
      <c r="U14591" s="1"/>
    </row>
    <row r="14592" spans="1:21">
      <c r="A14592" s="8"/>
      <c r="U14592" s="1"/>
    </row>
    <row r="14593" spans="1:21">
      <c r="A14593" s="8"/>
      <c r="U14593" s="1"/>
    </row>
    <row r="14594" spans="1:21">
      <c r="A14594" s="8"/>
      <c r="U14594" s="1"/>
    </row>
    <row r="14595" spans="1:21">
      <c r="A14595" s="8"/>
      <c r="U14595" s="1"/>
    </row>
    <row r="14596" spans="1:21">
      <c r="A14596" s="8"/>
      <c r="U14596" s="1"/>
    </row>
    <row r="14597" spans="1:21">
      <c r="A14597" s="8"/>
      <c r="U14597" s="1"/>
    </row>
    <row r="14598" spans="1:21">
      <c r="A14598" s="8"/>
      <c r="U14598" s="1"/>
    </row>
    <row r="14599" spans="1:21">
      <c r="A14599" s="8"/>
      <c r="U14599" s="1"/>
    </row>
    <row r="14600" spans="1:21">
      <c r="A14600" s="8"/>
      <c r="U14600" s="1"/>
    </row>
    <row r="14601" spans="1:21">
      <c r="A14601" s="8"/>
      <c r="U14601" s="1"/>
    </row>
    <row r="14602" spans="1:21">
      <c r="A14602" s="8"/>
      <c r="U14602" s="1"/>
    </row>
    <row r="14603" spans="1:21">
      <c r="A14603" s="8"/>
      <c r="U14603" s="1"/>
    </row>
    <row r="14604" spans="1:21">
      <c r="A14604" s="8"/>
      <c r="U14604" s="1"/>
    </row>
    <row r="14605" spans="1:21">
      <c r="A14605" s="8"/>
      <c r="U14605" s="1"/>
    </row>
    <row r="14606" spans="1:21">
      <c r="A14606" s="8"/>
      <c r="U14606" s="1"/>
    </row>
    <row r="14607" spans="1:21">
      <c r="A14607" s="8"/>
      <c r="U14607" s="1"/>
    </row>
    <row r="14608" spans="1:21">
      <c r="A14608" s="8"/>
      <c r="U14608" s="1"/>
    </row>
    <row r="14609" spans="1:21">
      <c r="A14609" s="8"/>
      <c r="U14609" s="1"/>
    </row>
    <row r="14610" spans="1:21">
      <c r="A14610" s="8"/>
      <c r="U14610" s="1"/>
    </row>
    <row r="14611" spans="1:21">
      <c r="A14611" s="8"/>
      <c r="U14611" s="1"/>
    </row>
    <row r="14612" spans="1:21">
      <c r="A14612" s="8"/>
      <c r="U14612" s="1"/>
    </row>
    <row r="14613" spans="1:21">
      <c r="A14613" s="8"/>
      <c r="U14613" s="1"/>
    </row>
    <row r="14614" spans="1:21">
      <c r="A14614" s="8"/>
      <c r="U14614" s="1"/>
    </row>
    <row r="14615" spans="1:21">
      <c r="A14615" s="8"/>
      <c r="U14615" s="1"/>
    </row>
    <row r="14616" spans="1:21">
      <c r="A14616" s="8"/>
      <c r="U14616" s="1"/>
    </row>
    <row r="14617" spans="1:21">
      <c r="A14617" s="8"/>
      <c r="U14617" s="1"/>
    </row>
    <row r="14618" spans="1:21">
      <c r="A14618" s="8"/>
      <c r="U14618" s="1"/>
    </row>
    <row r="14619" spans="1:21">
      <c r="A14619" s="8"/>
      <c r="U14619" s="1"/>
    </row>
    <row r="14620" spans="1:21">
      <c r="A14620" s="8"/>
      <c r="U14620" s="1"/>
    </row>
    <row r="14621" spans="1:21">
      <c r="A14621" s="8"/>
      <c r="U14621" s="1"/>
    </row>
    <row r="14622" spans="1:21">
      <c r="A14622" s="8"/>
      <c r="U14622" s="1"/>
    </row>
    <row r="14623" spans="1:21">
      <c r="A14623" s="8"/>
      <c r="U14623" s="1"/>
    </row>
    <row r="14624" spans="1:21">
      <c r="A14624" s="8"/>
      <c r="U14624" s="1"/>
    </row>
    <row r="14625" spans="1:21">
      <c r="A14625" s="8"/>
      <c r="U14625" s="1"/>
    </row>
    <row r="14626" spans="1:21">
      <c r="A14626" s="8"/>
      <c r="U14626" s="1"/>
    </row>
    <row r="14627" spans="1:21">
      <c r="A14627" s="8"/>
      <c r="U14627" s="1"/>
    </row>
    <row r="14628" spans="1:21">
      <c r="A14628" s="8"/>
      <c r="U14628" s="1"/>
    </row>
    <row r="14629" spans="1:21">
      <c r="A14629" s="8"/>
      <c r="U14629" s="1"/>
    </row>
    <row r="14630" spans="1:21">
      <c r="A14630" s="8"/>
      <c r="U14630" s="1"/>
    </row>
    <row r="14631" spans="1:21">
      <c r="A14631" s="8"/>
      <c r="U14631" s="1"/>
    </row>
    <row r="14632" spans="1:21">
      <c r="A14632" s="8"/>
      <c r="U14632" s="1"/>
    </row>
    <row r="14633" spans="1:21">
      <c r="A14633" s="8"/>
      <c r="U14633" s="1"/>
    </row>
    <row r="14634" spans="1:21">
      <c r="A14634" s="8"/>
      <c r="U14634" s="1"/>
    </row>
    <row r="14635" spans="1:21">
      <c r="A14635" s="8"/>
      <c r="U14635" s="1"/>
    </row>
    <row r="14636" spans="1:21">
      <c r="A14636" s="8"/>
      <c r="U14636" s="1"/>
    </row>
    <row r="14637" spans="1:21">
      <c r="A14637" s="8"/>
      <c r="U14637" s="1"/>
    </row>
    <row r="14638" spans="1:21">
      <c r="A14638" s="8"/>
      <c r="U14638" s="1"/>
    </row>
    <row r="14639" spans="1:21">
      <c r="A14639" s="8"/>
      <c r="U14639" s="1"/>
    </row>
    <row r="14640" spans="1:21">
      <c r="A14640" s="8"/>
      <c r="U14640" s="1"/>
    </row>
    <row r="14641" spans="1:21">
      <c r="A14641" s="8"/>
      <c r="U14641" s="1"/>
    </row>
    <row r="14642" spans="1:21">
      <c r="A14642" s="8"/>
      <c r="U14642" s="1"/>
    </row>
    <row r="14643" spans="1:21">
      <c r="A14643" s="8"/>
      <c r="U14643" s="1"/>
    </row>
    <row r="14644" spans="1:21">
      <c r="A14644" s="8"/>
      <c r="U14644" s="1"/>
    </row>
    <row r="14645" spans="1:21">
      <c r="A14645" s="8"/>
      <c r="U14645" s="1"/>
    </row>
    <row r="14646" spans="1:21">
      <c r="A14646" s="8"/>
      <c r="U14646" s="1"/>
    </row>
    <row r="14647" spans="1:21">
      <c r="A14647" s="8"/>
      <c r="U14647" s="1"/>
    </row>
    <row r="14648" spans="1:21">
      <c r="A14648" s="8"/>
      <c r="U14648" s="1"/>
    </row>
    <row r="14649" spans="1:21">
      <c r="A14649" s="8"/>
      <c r="U14649" s="1"/>
    </row>
    <row r="14650" spans="1:21">
      <c r="A14650" s="8"/>
      <c r="U14650" s="1"/>
    </row>
    <row r="14651" spans="1:21">
      <c r="A14651" s="8"/>
      <c r="U14651" s="1"/>
    </row>
    <row r="14652" spans="1:21">
      <c r="A14652" s="8"/>
      <c r="U14652" s="1"/>
    </row>
    <row r="14653" spans="1:21">
      <c r="A14653" s="8"/>
      <c r="U14653" s="1"/>
    </row>
    <row r="14654" spans="1:21">
      <c r="A14654" s="8"/>
      <c r="U14654" s="1"/>
    </row>
    <row r="14655" spans="1:21">
      <c r="A14655" s="8"/>
      <c r="U14655" s="1"/>
    </row>
    <row r="14656" spans="1:21">
      <c r="A14656" s="8"/>
      <c r="U14656" s="1"/>
    </row>
    <row r="14657" spans="1:21">
      <c r="A14657" s="8"/>
      <c r="U14657" s="1"/>
    </row>
    <row r="14658" spans="1:21">
      <c r="A14658" s="8"/>
      <c r="U14658" s="1"/>
    </row>
    <row r="14659" spans="1:21">
      <c r="A14659" s="8"/>
      <c r="U14659" s="1"/>
    </row>
    <row r="14660" spans="1:21">
      <c r="A14660" s="8"/>
      <c r="U14660" s="1"/>
    </row>
    <row r="14661" spans="1:21">
      <c r="A14661" s="8"/>
      <c r="U14661" s="1"/>
    </row>
    <row r="14662" spans="1:21">
      <c r="A14662" s="8"/>
      <c r="U14662" s="1"/>
    </row>
    <row r="14663" spans="1:21">
      <c r="A14663" s="8"/>
      <c r="U14663" s="1"/>
    </row>
    <row r="14664" spans="1:21">
      <c r="A14664" s="8"/>
      <c r="U14664" s="1"/>
    </row>
    <row r="14665" spans="1:21">
      <c r="A14665" s="8"/>
      <c r="U14665" s="1"/>
    </row>
    <row r="14666" spans="1:21">
      <c r="A14666" s="8"/>
      <c r="U14666" s="1"/>
    </row>
    <row r="14667" spans="1:21">
      <c r="A14667" s="8"/>
      <c r="U14667" s="1"/>
    </row>
    <row r="14668" spans="1:21">
      <c r="A14668" s="8"/>
      <c r="U14668" s="1"/>
    </row>
    <row r="14669" spans="1:21">
      <c r="A14669" s="8"/>
      <c r="U14669" s="1"/>
    </row>
    <row r="14670" spans="1:21">
      <c r="A14670" s="8"/>
      <c r="U14670" s="1"/>
    </row>
    <row r="14671" spans="1:21">
      <c r="A14671" s="8"/>
      <c r="U14671" s="1"/>
    </row>
    <row r="14672" spans="1:21">
      <c r="A14672" s="8"/>
      <c r="U14672" s="1"/>
    </row>
    <row r="14673" spans="1:21">
      <c r="A14673" s="8"/>
      <c r="U14673" s="1"/>
    </row>
    <row r="14674" spans="1:21">
      <c r="A14674" s="8"/>
      <c r="U14674" s="1"/>
    </row>
    <row r="14675" spans="1:21">
      <c r="A14675" s="8"/>
      <c r="U14675" s="1"/>
    </row>
    <row r="14676" spans="1:21">
      <c r="A14676" s="8"/>
      <c r="U14676" s="1"/>
    </row>
    <row r="14677" spans="1:21">
      <c r="A14677" s="8"/>
      <c r="U14677" s="1"/>
    </row>
    <row r="14678" spans="1:21">
      <c r="A14678" s="8"/>
      <c r="U14678" s="1"/>
    </row>
    <row r="14679" spans="1:21">
      <c r="A14679" s="8"/>
      <c r="U14679" s="1"/>
    </row>
    <row r="14680" spans="1:21">
      <c r="A14680" s="8"/>
      <c r="U14680" s="1"/>
    </row>
    <row r="14681" spans="1:21">
      <c r="A14681" s="8"/>
      <c r="U14681" s="1"/>
    </row>
    <row r="14682" spans="1:21">
      <c r="A14682" s="8"/>
      <c r="U14682" s="1"/>
    </row>
    <row r="14683" spans="1:21">
      <c r="A14683" s="8"/>
      <c r="U14683" s="1"/>
    </row>
    <row r="14684" spans="1:21">
      <c r="A14684" s="8"/>
      <c r="U14684" s="1"/>
    </row>
    <row r="14685" spans="1:21">
      <c r="A14685" s="8"/>
      <c r="U14685" s="1"/>
    </row>
    <row r="14686" spans="1:21">
      <c r="A14686" s="8"/>
      <c r="U14686" s="1"/>
    </row>
    <row r="14687" spans="1:21">
      <c r="A14687" s="8"/>
      <c r="U14687" s="1"/>
    </row>
    <row r="14688" spans="1:21">
      <c r="A14688" s="8"/>
      <c r="U14688" s="1"/>
    </row>
    <row r="14689" spans="1:21">
      <c r="A14689" s="8"/>
      <c r="U14689" s="1"/>
    </row>
    <row r="14690" spans="1:21">
      <c r="A14690" s="8"/>
      <c r="U14690" s="1"/>
    </row>
    <row r="14691" spans="1:21">
      <c r="A14691" s="8"/>
      <c r="U14691" s="1"/>
    </row>
    <row r="14692" spans="1:21">
      <c r="A14692" s="8"/>
      <c r="U14692" s="1"/>
    </row>
    <row r="14693" spans="1:21">
      <c r="A14693" s="8"/>
      <c r="U14693" s="1"/>
    </row>
    <row r="14694" spans="1:21">
      <c r="A14694" s="8"/>
      <c r="U14694" s="1"/>
    </row>
    <row r="14695" spans="1:21">
      <c r="A14695" s="8"/>
      <c r="U14695" s="1"/>
    </row>
    <row r="14696" spans="1:21">
      <c r="A14696" s="8"/>
      <c r="U14696" s="1"/>
    </row>
    <row r="14697" spans="1:21">
      <c r="A14697" s="8"/>
      <c r="U14697" s="1"/>
    </row>
    <row r="14698" spans="1:21">
      <c r="A14698" s="8"/>
      <c r="U14698" s="1"/>
    </row>
    <row r="14699" spans="1:21">
      <c r="A14699" s="8"/>
      <c r="U14699" s="1"/>
    </row>
    <row r="14700" spans="1:21">
      <c r="A14700" s="8"/>
      <c r="U14700" s="1"/>
    </row>
    <row r="14701" spans="1:21">
      <c r="A14701" s="8"/>
      <c r="U14701" s="1"/>
    </row>
    <row r="14702" spans="1:21">
      <c r="A14702" s="8"/>
      <c r="U14702" s="1"/>
    </row>
    <row r="14703" spans="1:21">
      <c r="A14703" s="8"/>
      <c r="U14703" s="1"/>
    </row>
    <row r="14704" spans="1:21">
      <c r="A14704" s="8"/>
      <c r="U14704" s="1"/>
    </row>
    <row r="14705" spans="1:21">
      <c r="A14705" s="8"/>
      <c r="U14705" s="1"/>
    </row>
    <row r="14706" spans="1:21">
      <c r="A14706" s="8"/>
      <c r="U14706" s="1"/>
    </row>
    <row r="14707" spans="1:21">
      <c r="A14707" s="8"/>
      <c r="U14707" s="1"/>
    </row>
    <row r="14708" spans="1:21">
      <c r="A14708" s="8"/>
      <c r="U14708" s="1"/>
    </row>
    <row r="14709" spans="1:21">
      <c r="A14709" s="8"/>
      <c r="U14709" s="1"/>
    </row>
    <row r="14710" spans="1:21">
      <c r="A14710" s="8"/>
      <c r="U14710" s="1"/>
    </row>
    <row r="14711" spans="1:21">
      <c r="A14711" s="8"/>
      <c r="U14711" s="1"/>
    </row>
    <row r="14712" spans="1:21">
      <c r="A14712" s="8"/>
      <c r="U14712" s="1"/>
    </row>
    <row r="14713" spans="1:21">
      <c r="A14713" s="8"/>
      <c r="U14713" s="1"/>
    </row>
    <row r="14714" spans="1:21">
      <c r="A14714" s="8"/>
      <c r="U14714" s="1"/>
    </row>
    <row r="14715" spans="1:21">
      <c r="A14715" s="8"/>
      <c r="U14715" s="1"/>
    </row>
    <row r="14716" spans="1:21">
      <c r="A14716" s="8"/>
      <c r="U14716" s="1"/>
    </row>
    <row r="14717" spans="1:21">
      <c r="A14717" s="8"/>
      <c r="U14717" s="1"/>
    </row>
    <row r="14718" spans="1:21">
      <c r="A14718" s="8"/>
      <c r="U14718" s="1"/>
    </row>
    <row r="14719" spans="1:21">
      <c r="A14719" s="8"/>
      <c r="U14719" s="1"/>
    </row>
    <row r="14720" spans="1:21">
      <c r="A14720" s="8"/>
      <c r="U14720" s="1"/>
    </row>
    <row r="14721" spans="1:21">
      <c r="A14721" s="8"/>
      <c r="U14721" s="1"/>
    </row>
    <row r="14722" spans="1:21">
      <c r="A14722" s="8"/>
      <c r="U14722" s="1"/>
    </row>
    <row r="14723" spans="1:21">
      <c r="A14723" s="8"/>
      <c r="U14723" s="1"/>
    </row>
    <row r="14724" spans="1:21">
      <c r="A14724" s="8"/>
      <c r="U14724" s="1"/>
    </row>
    <row r="14725" spans="1:21">
      <c r="A14725" s="8"/>
      <c r="U14725" s="1"/>
    </row>
    <row r="14726" spans="1:21">
      <c r="A14726" s="8"/>
      <c r="U14726" s="1"/>
    </row>
    <row r="14727" spans="1:21">
      <c r="A14727" s="8"/>
      <c r="U14727" s="1"/>
    </row>
    <row r="14728" spans="1:21">
      <c r="A14728" s="8"/>
      <c r="U14728" s="1"/>
    </row>
    <row r="14729" spans="1:21">
      <c r="A14729" s="8"/>
      <c r="U14729" s="1"/>
    </row>
    <row r="14730" spans="1:21">
      <c r="A14730" s="8"/>
      <c r="U14730" s="1"/>
    </row>
    <row r="14731" spans="1:21">
      <c r="A14731" s="8"/>
      <c r="U14731" s="1"/>
    </row>
    <row r="14732" spans="1:21">
      <c r="A14732" s="8"/>
      <c r="U14732" s="1"/>
    </row>
    <row r="14733" spans="1:21">
      <c r="A14733" s="8"/>
      <c r="U14733" s="1"/>
    </row>
    <row r="14734" spans="1:21">
      <c r="A14734" s="8"/>
      <c r="U14734" s="1"/>
    </row>
    <row r="14735" spans="1:21">
      <c r="A14735" s="8"/>
      <c r="U14735" s="1"/>
    </row>
    <row r="14736" spans="1:21">
      <c r="A14736" s="8"/>
      <c r="U14736" s="1"/>
    </row>
    <row r="14737" spans="1:21">
      <c r="A14737" s="8"/>
      <c r="U14737" s="1"/>
    </row>
    <row r="14738" spans="1:21">
      <c r="A14738" s="8"/>
      <c r="U14738" s="1"/>
    </row>
    <row r="14739" spans="1:21">
      <c r="A14739" s="8"/>
      <c r="U14739" s="1"/>
    </row>
    <row r="14740" spans="1:21">
      <c r="A14740" s="8"/>
      <c r="U14740" s="1"/>
    </row>
    <row r="14741" spans="1:21">
      <c r="A14741" s="8"/>
      <c r="U14741" s="1"/>
    </row>
    <row r="14742" spans="1:21">
      <c r="A14742" s="8"/>
      <c r="U14742" s="1"/>
    </row>
    <row r="14743" spans="1:21">
      <c r="A14743" s="8"/>
      <c r="U14743" s="1"/>
    </row>
    <row r="14744" spans="1:21">
      <c r="A14744" s="8"/>
      <c r="U14744" s="1"/>
    </row>
    <row r="14745" spans="1:21">
      <c r="A14745" s="8"/>
      <c r="U14745" s="1"/>
    </row>
    <row r="14746" spans="1:21">
      <c r="A14746" s="8"/>
      <c r="U14746" s="1"/>
    </row>
    <row r="14747" spans="1:21">
      <c r="A14747" s="8"/>
      <c r="U14747" s="1"/>
    </row>
    <row r="14748" spans="1:21">
      <c r="A14748" s="8"/>
      <c r="U14748" s="1"/>
    </row>
    <row r="14749" spans="1:21">
      <c r="A14749" s="8"/>
      <c r="U14749" s="1"/>
    </row>
    <row r="14750" spans="1:21">
      <c r="A14750" s="8"/>
      <c r="U14750" s="1"/>
    </row>
    <row r="14751" spans="1:21">
      <c r="A14751" s="8"/>
      <c r="U14751" s="1"/>
    </row>
    <row r="14752" spans="1:21">
      <c r="A14752" s="8"/>
      <c r="U14752" s="1"/>
    </row>
    <row r="14753" spans="1:21">
      <c r="A14753" s="8"/>
      <c r="U14753" s="1"/>
    </row>
    <row r="14754" spans="1:21">
      <c r="A14754" s="8"/>
      <c r="U14754" s="1"/>
    </row>
    <row r="14755" spans="1:21">
      <c r="A14755" s="8"/>
      <c r="U14755" s="1"/>
    </row>
    <row r="14756" spans="1:21">
      <c r="A14756" s="8"/>
      <c r="U14756" s="1"/>
    </row>
    <row r="14757" spans="1:21">
      <c r="A14757" s="8"/>
      <c r="U14757" s="1"/>
    </row>
    <row r="14758" spans="1:21">
      <c r="A14758" s="8"/>
      <c r="U14758" s="1"/>
    </row>
    <row r="14759" spans="1:21">
      <c r="A14759" s="8"/>
      <c r="U14759" s="1"/>
    </row>
    <row r="14760" spans="1:21">
      <c r="A14760" s="8"/>
      <c r="U14760" s="1"/>
    </row>
    <row r="14761" spans="1:21">
      <c r="A14761" s="8"/>
      <c r="U14761" s="1"/>
    </row>
    <row r="14762" spans="1:21">
      <c r="A14762" s="8"/>
      <c r="U14762" s="1"/>
    </row>
    <row r="14763" spans="1:21">
      <c r="A14763" s="8"/>
      <c r="U14763" s="1"/>
    </row>
    <row r="14764" spans="1:21">
      <c r="A14764" s="8"/>
      <c r="U14764" s="1"/>
    </row>
    <row r="14765" spans="1:21">
      <c r="A14765" s="8"/>
      <c r="U14765" s="1"/>
    </row>
    <row r="14766" spans="1:21">
      <c r="A14766" s="8"/>
      <c r="U14766" s="1"/>
    </row>
    <row r="14767" spans="1:21">
      <c r="A14767" s="8"/>
      <c r="U14767" s="1"/>
    </row>
    <row r="14768" spans="1:21">
      <c r="A14768" s="8"/>
      <c r="U14768" s="1"/>
    </row>
    <row r="14769" spans="1:21">
      <c r="A14769" s="8"/>
      <c r="U14769" s="1"/>
    </row>
    <row r="14770" spans="1:21">
      <c r="A14770" s="8"/>
      <c r="U14770" s="1"/>
    </row>
    <row r="14771" spans="1:21">
      <c r="A14771" s="8"/>
      <c r="U14771" s="1"/>
    </row>
    <row r="14772" spans="1:21">
      <c r="A14772" s="8"/>
      <c r="U14772" s="1"/>
    </row>
    <row r="14773" spans="1:21">
      <c r="A14773" s="8"/>
      <c r="U14773" s="1"/>
    </row>
    <row r="14774" spans="1:21">
      <c r="A14774" s="8"/>
      <c r="U14774" s="1"/>
    </row>
    <row r="14775" spans="1:21">
      <c r="A14775" s="8"/>
      <c r="U14775" s="1"/>
    </row>
    <row r="14776" spans="1:21">
      <c r="A14776" s="8"/>
      <c r="U14776" s="1"/>
    </row>
    <row r="14777" spans="1:21">
      <c r="A14777" s="8"/>
      <c r="U14777" s="1"/>
    </row>
    <row r="14778" spans="1:21">
      <c r="A14778" s="8"/>
      <c r="U14778" s="1"/>
    </row>
    <row r="14779" spans="1:21">
      <c r="A14779" s="8"/>
      <c r="U14779" s="1"/>
    </row>
    <row r="14780" spans="1:21">
      <c r="A14780" s="8"/>
      <c r="U14780" s="1"/>
    </row>
    <row r="14781" spans="1:21">
      <c r="A14781" s="8"/>
      <c r="U14781" s="1"/>
    </row>
    <row r="14782" spans="1:21">
      <c r="A14782" s="8"/>
      <c r="U14782" s="1"/>
    </row>
    <row r="14783" spans="1:21">
      <c r="A14783" s="8"/>
      <c r="U14783" s="1"/>
    </row>
    <row r="14784" spans="1:21">
      <c r="A14784" s="8"/>
      <c r="U14784" s="1"/>
    </row>
    <row r="14785" spans="1:21">
      <c r="A14785" s="8"/>
      <c r="U14785" s="1"/>
    </row>
    <row r="14786" spans="1:21">
      <c r="A14786" s="8"/>
      <c r="U14786" s="1"/>
    </row>
    <row r="14787" spans="1:21">
      <c r="A14787" s="8"/>
      <c r="U14787" s="1"/>
    </row>
    <row r="14788" spans="1:21">
      <c r="A14788" s="8"/>
      <c r="U14788" s="1"/>
    </row>
    <row r="14789" spans="1:21">
      <c r="A14789" s="8"/>
      <c r="U14789" s="1"/>
    </row>
    <row r="14790" spans="1:21">
      <c r="A14790" s="8"/>
      <c r="U14790" s="1"/>
    </row>
    <row r="14791" spans="1:21">
      <c r="A14791" s="8"/>
      <c r="U14791" s="1"/>
    </row>
    <row r="14792" spans="1:21">
      <c r="A14792" s="8"/>
      <c r="U14792" s="1"/>
    </row>
    <row r="14793" spans="1:21">
      <c r="A14793" s="8"/>
      <c r="U14793" s="1"/>
    </row>
    <row r="14794" spans="1:21">
      <c r="A14794" s="8"/>
      <c r="U14794" s="1"/>
    </row>
    <row r="14795" spans="1:21">
      <c r="A14795" s="8"/>
      <c r="U14795" s="1"/>
    </row>
    <row r="14796" spans="1:21">
      <c r="A14796" s="8"/>
      <c r="U14796" s="1"/>
    </row>
    <row r="14797" spans="1:21">
      <c r="A14797" s="8"/>
      <c r="U14797" s="1"/>
    </row>
    <row r="14798" spans="1:21">
      <c r="A14798" s="8"/>
      <c r="U14798" s="1"/>
    </row>
    <row r="14799" spans="1:21">
      <c r="A14799" s="8"/>
      <c r="U14799" s="1"/>
    </row>
    <row r="14800" spans="1:21">
      <c r="A14800" s="8"/>
      <c r="U14800" s="1"/>
    </row>
    <row r="14801" spans="1:21">
      <c r="A14801" s="8"/>
      <c r="U14801" s="1"/>
    </row>
    <row r="14802" spans="1:21">
      <c r="A14802" s="8"/>
      <c r="U14802" s="1"/>
    </row>
    <row r="14803" spans="1:21">
      <c r="A14803" s="8"/>
      <c r="U14803" s="1"/>
    </row>
    <row r="14804" spans="1:21">
      <c r="A14804" s="8"/>
      <c r="U14804" s="1"/>
    </row>
    <row r="14805" spans="1:21">
      <c r="A14805" s="8"/>
      <c r="U14805" s="1"/>
    </row>
    <row r="14806" spans="1:21">
      <c r="A14806" s="8"/>
      <c r="U14806" s="1"/>
    </row>
    <row r="14807" spans="1:21">
      <c r="A14807" s="8"/>
      <c r="U14807" s="1"/>
    </row>
    <row r="14808" spans="1:21">
      <c r="A14808" s="8"/>
      <c r="U14808" s="1"/>
    </row>
    <row r="14809" spans="1:21">
      <c r="A14809" s="8"/>
      <c r="U14809" s="1"/>
    </row>
    <row r="14810" spans="1:21">
      <c r="A14810" s="8"/>
      <c r="U14810" s="1"/>
    </row>
    <row r="14811" spans="1:21">
      <c r="A14811" s="8"/>
      <c r="U14811" s="1"/>
    </row>
    <row r="14812" spans="1:21">
      <c r="A14812" s="8"/>
      <c r="U14812" s="1"/>
    </row>
    <row r="14813" spans="1:21">
      <c r="A14813" s="8"/>
      <c r="U14813" s="1"/>
    </row>
    <row r="14814" spans="1:21">
      <c r="A14814" s="8"/>
      <c r="U14814" s="1"/>
    </row>
    <row r="14815" spans="1:21">
      <c r="A14815" s="8"/>
      <c r="U14815" s="1"/>
    </row>
    <row r="14816" spans="1:21">
      <c r="A14816" s="8"/>
      <c r="U14816" s="1"/>
    </row>
    <row r="14817" spans="1:21">
      <c r="A14817" s="8"/>
      <c r="U14817" s="1"/>
    </row>
    <row r="14818" spans="1:21">
      <c r="A14818" s="8"/>
      <c r="U14818" s="1"/>
    </row>
    <row r="14819" spans="1:21">
      <c r="A14819" s="8"/>
      <c r="U14819" s="1"/>
    </row>
    <row r="14820" spans="1:21">
      <c r="A14820" s="8"/>
      <c r="U14820" s="1"/>
    </row>
    <row r="14821" spans="1:21">
      <c r="A14821" s="8"/>
      <c r="U14821" s="1"/>
    </row>
    <row r="14822" spans="1:21">
      <c r="A14822" s="8"/>
      <c r="U14822" s="1"/>
    </row>
    <row r="14823" spans="1:21">
      <c r="A14823" s="8"/>
      <c r="U14823" s="1"/>
    </row>
    <row r="14824" spans="1:21">
      <c r="A14824" s="8"/>
      <c r="U14824" s="1"/>
    </row>
    <row r="14825" spans="1:21">
      <c r="A14825" s="8"/>
      <c r="U14825" s="1"/>
    </row>
    <row r="14826" spans="1:21">
      <c r="A14826" s="8"/>
      <c r="U14826" s="1"/>
    </row>
    <row r="14827" spans="1:21">
      <c r="A14827" s="8"/>
      <c r="U14827" s="1"/>
    </row>
    <row r="14828" spans="1:21">
      <c r="A14828" s="8"/>
      <c r="U14828" s="1"/>
    </row>
    <row r="14829" spans="1:21">
      <c r="A14829" s="8"/>
      <c r="U14829" s="1"/>
    </row>
    <row r="14830" spans="1:21">
      <c r="A14830" s="8"/>
      <c r="U14830" s="1"/>
    </row>
    <row r="14831" spans="1:21">
      <c r="A14831" s="8"/>
      <c r="U14831" s="1"/>
    </row>
    <row r="14832" spans="1:21">
      <c r="A14832" s="8"/>
      <c r="U14832" s="1"/>
    </row>
    <row r="14833" spans="1:21">
      <c r="A14833" s="8"/>
      <c r="U14833" s="1"/>
    </row>
    <row r="14834" spans="1:21">
      <c r="A14834" s="8"/>
      <c r="U14834" s="1"/>
    </row>
    <row r="14835" spans="1:21">
      <c r="A14835" s="8"/>
      <c r="U14835" s="1"/>
    </row>
    <row r="14836" spans="1:21">
      <c r="A14836" s="8"/>
      <c r="U14836" s="1"/>
    </row>
    <row r="14837" spans="1:21">
      <c r="A14837" s="8"/>
      <c r="U14837" s="1"/>
    </row>
    <row r="14838" spans="1:21">
      <c r="A14838" s="8"/>
      <c r="U14838" s="1"/>
    </row>
    <row r="14839" spans="1:21">
      <c r="A14839" s="8"/>
      <c r="U14839" s="1"/>
    </row>
    <row r="14840" spans="1:21">
      <c r="A14840" s="8"/>
      <c r="U14840" s="1"/>
    </row>
    <row r="14841" spans="1:21">
      <c r="A14841" s="8"/>
      <c r="U14841" s="1"/>
    </row>
    <row r="14842" spans="1:21">
      <c r="A14842" s="8"/>
      <c r="U14842" s="1"/>
    </row>
    <row r="14843" spans="1:21">
      <c r="A14843" s="8"/>
      <c r="U14843" s="1"/>
    </row>
    <row r="14844" spans="1:21">
      <c r="A14844" s="8"/>
      <c r="U14844" s="1"/>
    </row>
    <row r="14845" spans="1:21">
      <c r="A14845" s="8"/>
      <c r="U14845" s="1"/>
    </row>
    <row r="14846" spans="1:21">
      <c r="A14846" s="8"/>
      <c r="U14846" s="1"/>
    </row>
    <row r="14847" spans="1:21">
      <c r="A14847" s="8"/>
      <c r="U14847" s="1"/>
    </row>
    <row r="14848" spans="1:21">
      <c r="A14848" s="8"/>
      <c r="U14848" s="1"/>
    </row>
    <row r="14849" spans="1:21">
      <c r="A14849" s="8"/>
      <c r="U14849" s="1"/>
    </row>
    <row r="14850" spans="1:21">
      <c r="A14850" s="8"/>
      <c r="U14850" s="1"/>
    </row>
    <row r="14851" spans="1:21">
      <c r="A14851" s="8"/>
      <c r="U14851" s="1"/>
    </row>
    <row r="14852" spans="1:21">
      <c r="A14852" s="8"/>
      <c r="U14852" s="1"/>
    </row>
    <row r="14853" spans="1:21">
      <c r="A14853" s="8"/>
      <c r="U14853" s="1"/>
    </row>
    <row r="14854" spans="1:21">
      <c r="A14854" s="8"/>
      <c r="U14854" s="1"/>
    </row>
    <row r="14855" spans="1:21">
      <c r="A14855" s="8"/>
      <c r="U14855" s="1"/>
    </row>
    <row r="14856" spans="1:21">
      <c r="A14856" s="8"/>
      <c r="U14856" s="1"/>
    </row>
    <row r="14857" spans="1:21">
      <c r="A14857" s="8"/>
      <c r="U14857" s="1"/>
    </row>
    <row r="14858" spans="1:21">
      <c r="A14858" s="8"/>
      <c r="U14858" s="1"/>
    </row>
    <row r="14859" spans="1:21">
      <c r="A14859" s="8"/>
      <c r="U14859" s="1"/>
    </row>
    <row r="14860" spans="1:21">
      <c r="A14860" s="8"/>
      <c r="U14860" s="1"/>
    </row>
    <row r="14861" spans="1:21">
      <c r="A14861" s="8"/>
      <c r="U14861" s="1"/>
    </row>
    <row r="14862" spans="1:21">
      <c r="A14862" s="8"/>
      <c r="U14862" s="1"/>
    </row>
    <row r="14863" spans="1:21">
      <c r="A14863" s="8"/>
      <c r="U14863" s="1"/>
    </row>
    <row r="14864" spans="1:21">
      <c r="A14864" s="8"/>
      <c r="U14864" s="1"/>
    </row>
    <row r="14865" spans="1:21">
      <c r="A14865" s="8"/>
      <c r="U14865" s="1"/>
    </row>
    <row r="14866" spans="1:21">
      <c r="A14866" s="8"/>
      <c r="U14866" s="1"/>
    </row>
    <row r="14867" spans="1:21">
      <c r="A14867" s="8"/>
      <c r="U14867" s="1"/>
    </row>
    <row r="14868" spans="1:21">
      <c r="A14868" s="8"/>
      <c r="U14868" s="1"/>
    </row>
    <row r="14869" spans="1:21">
      <c r="A14869" s="8"/>
      <c r="U14869" s="1"/>
    </row>
    <row r="14870" spans="1:21">
      <c r="A14870" s="8"/>
      <c r="U14870" s="1"/>
    </row>
    <row r="14871" spans="1:21">
      <c r="A14871" s="8"/>
      <c r="U14871" s="1"/>
    </row>
    <row r="14872" spans="1:21">
      <c r="A14872" s="8"/>
      <c r="U14872" s="1"/>
    </row>
    <row r="14873" spans="1:21">
      <c r="A14873" s="8"/>
      <c r="U14873" s="1"/>
    </row>
    <row r="14874" spans="1:21">
      <c r="A14874" s="8"/>
      <c r="U14874" s="1"/>
    </row>
    <row r="14875" spans="1:21">
      <c r="A14875" s="8"/>
      <c r="U14875" s="1"/>
    </row>
    <row r="14876" spans="1:21">
      <c r="A14876" s="8"/>
      <c r="U14876" s="1"/>
    </row>
    <row r="14877" spans="1:21">
      <c r="A14877" s="8"/>
      <c r="U14877" s="1"/>
    </row>
    <row r="14878" spans="1:21">
      <c r="A14878" s="8"/>
      <c r="U14878" s="1"/>
    </row>
    <row r="14879" spans="1:21">
      <c r="A14879" s="8"/>
      <c r="U14879" s="1"/>
    </row>
    <row r="14880" spans="1:21">
      <c r="A14880" s="8"/>
      <c r="U14880" s="1"/>
    </row>
    <row r="14881" spans="1:21">
      <c r="A14881" s="8"/>
      <c r="U14881" s="1"/>
    </row>
    <row r="14882" spans="1:21">
      <c r="A14882" s="8"/>
      <c r="U14882" s="1"/>
    </row>
    <row r="14883" spans="1:21">
      <c r="A14883" s="8"/>
      <c r="U14883" s="1"/>
    </row>
    <row r="14884" spans="1:21">
      <c r="A14884" s="8"/>
      <c r="U14884" s="1"/>
    </row>
    <row r="14885" spans="1:21">
      <c r="A14885" s="8"/>
      <c r="U14885" s="1"/>
    </row>
    <row r="14886" spans="1:21">
      <c r="A14886" s="8"/>
      <c r="U14886" s="1"/>
    </row>
    <row r="14887" spans="1:21">
      <c r="A14887" s="8"/>
      <c r="U14887" s="1"/>
    </row>
    <row r="14888" spans="1:21">
      <c r="A14888" s="8"/>
      <c r="U14888" s="1"/>
    </row>
    <row r="14889" spans="1:21">
      <c r="A14889" s="8"/>
      <c r="U14889" s="1"/>
    </row>
    <row r="14890" spans="1:21">
      <c r="A14890" s="8"/>
      <c r="U14890" s="1"/>
    </row>
    <row r="14891" spans="1:21">
      <c r="A14891" s="8"/>
      <c r="U14891" s="1"/>
    </row>
    <row r="14892" spans="1:21">
      <c r="A14892" s="8"/>
      <c r="U14892" s="1"/>
    </row>
    <row r="14893" spans="1:21">
      <c r="A14893" s="8"/>
      <c r="U14893" s="1"/>
    </row>
    <row r="14894" spans="1:21">
      <c r="A14894" s="8"/>
      <c r="U14894" s="1"/>
    </row>
    <row r="14895" spans="1:21">
      <c r="A14895" s="8"/>
      <c r="U14895" s="1"/>
    </row>
    <row r="14896" spans="1:21">
      <c r="A14896" s="8"/>
      <c r="U14896" s="1"/>
    </row>
    <row r="14897" spans="1:21">
      <c r="A14897" s="8"/>
      <c r="U14897" s="1"/>
    </row>
    <row r="14898" spans="1:21">
      <c r="A14898" s="8"/>
      <c r="U14898" s="1"/>
    </row>
    <row r="14899" spans="1:21">
      <c r="A14899" s="8"/>
      <c r="U14899" s="1"/>
    </row>
    <row r="14900" spans="1:21">
      <c r="A14900" s="8"/>
      <c r="U14900" s="1"/>
    </row>
    <row r="14901" spans="1:21">
      <c r="A14901" s="8"/>
      <c r="U14901" s="1"/>
    </row>
    <row r="14902" spans="1:21">
      <c r="A14902" s="8"/>
      <c r="U14902" s="1"/>
    </row>
    <row r="14903" spans="1:21">
      <c r="A14903" s="8"/>
      <c r="U14903" s="1"/>
    </row>
    <row r="14904" spans="1:21">
      <c r="A14904" s="8"/>
      <c r="U14904" s="1"/>
    </row>
    <row r="14905" spans="1:21">
      <c r="A14905" s="8"/>
      <c r="U14905" s="1"/>
    </row>
    <row r="14906" spans="1:21">
      <c r="A14906" s="8"/>
      <c r="U14906" s="1"/>
    </row>
    <row r="14907" spans="1:21">
      <c r="A14907" s="8"/>
      <c r="U14907" s="1"/>
    </row>
    <row r="14908" spans="1:21">
      <c r="A14908" s="8"/>
      <c r="U14908" s="1"/>
    </row>
    <row r="14909" spans="1:21">
      <c r="A14909" s="8"/>
      <c r="U14909" s="1"/>
    </row>
    <row r="14910" spans="1:21">
      <c r="A14910" s="8"/>
      <c r="U14910" s="1"/>
    </row>
    <row r="14911" spans="1:21">
      <c r="A14911" s="8"/>
      <c r="U14911" s="1"/>
    </row>
    <row r="14912" spans="1:21">
      <c r="A14912" s="8"/>
      <c r="U14912" s="1"/>
    </row>
    <row r="14913" spans="1:21">
      <c r="A14913" s="8"/>
      <c r="U14913" s="1"/>
    </row>
    <row r="14914" spans="1:21">
      <c r="A14914" s="8"/>
      <c r="U14914" s="1"/>
    </row>
    <row r="14915" spans="1:21">
      <c r="A14915" s="8"/>
      <c r="U14915" s="1"/>
    </row>
    <row r="14916" spans="1:21">
      <c r="A14916" s="8"/>
      <c r="U14916" s="1"/>
    </row>
    <row r="14917" spans="1:21">
      <c r="A14917" s="8"/>
      <c r="U14917" s="1"/>
    </row>
    <row r="14918" spans="1:21">
      <c r="A14918" s="8"/>
      <c r="U14918" s="1"/>
    </row>
    <row r="14919" spans="1:21">
      <c r="A14919" s="8"/>
      <c r="U14919" s="1"/>
    </row>
    <row r="14920" spans="1:21">
      <c r="A14920" s="8"/>
      <c r="U14920" s="1"/>
    </row>
    <row r="14921" spans="1:21">
      <c r="A14921" s="8"/>
      <c r="U14921" s="1"/>
    </row>
    <row r="14922" spans="1:21">
      <c r="A14922" s="8"/>
      <c r="U14922" s="1"/>
    </row>
    <row r="14923" spans="1:21">
      <c r="A14923" s="8"/>
      <c r="U14923" s="1"/>
    </row>
    <row r="14924" spans="1:21">
      <c r="A14924" s="8"/>
      <c r="U14924" s="1"/>
    </row>
    <row r="14925" spans="1:21">
      <c r="A14925" s="8"/>
      <c r="U14925" s="1"/>
    </row>
    <row r="14926" spans="1:21">
      <c r="A14926" s="8"/>
      <c r="U14926" s="1"/>
    </row>
    <row r="14927" spans="1:21">
      <c r="A14927" s="8"/>
      <c r="U14927" s="1"/>
    </row>
    <row r="14928" spans="1:21">
      <c r="A14928" s="8"/>
      <c r="U14928" s="1"/>
    </row>
    <row r="14929" spans="1:21">
      <c r="A14929" s="8"/>
      <c r="U14929" s="1"/>
    </row>
    <row r="14930" spans="1:21">
      <c r="A14930" s="8"/>
      <c r="U14930" s="1"/>
    </row>
    <row r="14931" spans="1:21">
      <c r="A14931" s="8"/>
      <c r="U14931" s="1"/>
    </row>
    <row r="14932" spans="1:21">
      <c r="A14932" s="8"/>
      <c r="U14932" s="1"/>
    </row>
    <row r="14933" spans="1:21">
      <c r="A14933" s="8"/>
      <c r="U14933" s="1"/>
    </row>
    <row r="14934" spans="1:21">
      <c r="A14934" s="8"/>
      <c r="U14934" s="1"/>
    </row>
    <row r="14935" spans="1:21">
      <c r="A14935" s="8"/>
      <c r="U14935" s="1"/>
    </row>
    <row r="14936" spans="1:21">
      <c r="A14936" s="8"/>
      <c r="U14936" s="1"/>
    </row>
    <row r="14937" spans="1:21">
      <c r="A14937" s="8"/>
      <c r="U14937" s="1"/>
    </row>
    <row r="14938" spans="1:21">
      <c r="A14938" s="8"/>
      <c r="U14938" s="1"/>
    </row>
    <row r="14939" spans="1:21">
      <c r="A14939" s="8"/>
      <c r="U14939" s="1"/>
    </row>
    <row r="14940" spans="1:21">
      <c r="A14940" s="8"/>
      <c r="U14940" s="1"/>
    </row>
    <row r="14941" spans="1:21">
      <c r="A14941" s="8"/>
      <c r="U14941" s="1"/>
    </row>
    <row r="14942" spans="1:21">
      <c r="A14942" s="8"/>
      <c r="U14942" s="1"/>
    </row>
    <row r="14943" spans="1:21">
      <c r="A14943" s="8"/>
      <c r="U14943" s="1"/>
    </row>
    <row r="14944" spans="1:21">
      <c r="A14944" s="8"/>
      <c r="U14944" s="1"/>
    </row>
    <row r="14945" spans="1:21">
      <c r="A14945" s="8"/>
      <c r="U14945" s="1"/>
    </row>
    <row r="14946" spans="1:21">
      <c r="A14946" s="8"/>
      <c r="U14946" s="1"/>
    </row>
    <row r="14947" spans="1:21">
      <c r="A14947" s="8"/>
      <c r="U14947" s="1"/>
    </row>
    <row r="14948" spans="1:21">
      <c r="A14948" s="8"/>
      <c r="U14948" s="1"/>
    </row>
    <row r="14949" spans="1:21">
      <c r="A14949" s="8"/>
      <c r="U14949" s="1"/>
    </row>
    <row r="14950" spans="1:21">
      <c r="A14950" s="8"/>
      <c r="U14950" s="1"/>
    </row>
    <row r="14951" spans="1:21">
      <c r="A14951" s="8"/>
      <c r="U14951" s="1"/>
    </row>
    <row r="14952" spans="1:21">
      <c r="A14952" s="8"/>
      <c r="U14952" s="1"/>
    </row>
    <row r="14953" spans="1:21">
      <c r="A14953" s="8"/>
      <c r="U14953" s="1"/>
    </row>
    <row r="14954" spans="1:21">
      <c r="A14954" s="8"/>
      <c r="U14954" s="1"/>
    </row>
    <row r="14955" spans="1:21">
      <c r="A14955" s="8"/>
      <c r="U14955" s="1"/>
    </row>
    <row r="14956" spans="1:21">
      <c r="A14956" s="8"/>
      <c r="U14956" s="1"/>
    </row>
    <row r="14957" spans="1:21">
      <c r="A14957" s="8"/>
      <c r="U14957" s="1"/>
    </row>
    <row r="14958" spans="1:21">
      <c r="A14958" s="8"/>
      <c r="U14958" s="1"/>
    </row>
    <row r="14959" spans="1:21">
      <c r="A14959" s="8"/>
      <c r="U14959" s="1"/>
    </row>
    <row r="14960" spans="1:21">
      <c r="A14960" s="8"/>
      <c r="U14960" s="1"/>
    </row>
    <row r="14961" spans="1:21">
      <c r="A14961" s="8"/>
      <c r="U14961" s="1"/>
    </row>
    <row r="14962" spans="1:21">
      <c r="A14962" s="8"/>
      <c r="U14962" s="1"/>
    </row>
    <row r="14963" spans="1:21">
      <c r="A14963" s="8"/>
      <c r="U14963" s="1"/>
    </row>
    <row r="14964" spans="1:21">
      <c r="A14964" s="8"/>
      <c r="U14964" s="1"/>
    </row>
    <row r="14965" spans="1:21">
      <c r="A14965" s="8"/>
      <c r="U14965" s="1"/>
    </row>
    <row r="14966" spans="1:21">
      <c r="A14966" s="8"/>
      <c r="U14966" s="1"/>
    </row>
    <row r="14967" spans="1:21">
      <c r="A14967" s="8"/>
      <c r="U14967" s="1"/>
    </row>
    <row r="14968" spans="1:21">
      <c r="A14968" s="8"/>
      <c r="U14968" s="1"/>
    </row>
    <row r="14969" spans="1:21">
      <c r="A14969" s="8"/>
      <c r="U14969" s="1"/>
    </row>
    <row r="14970" spans="1:21">
      <c r="A14970" s="8"/>
      <c r="U14970" s="1"/>
    </row>
    <row r="14971" spans="1:21">
      <c r="A14971" s="8"/>
      <c r="U14971" s="1"/>
    </row>
    <row r="14972" spans="1:21">
      <c r="A14972" s="8"/>
      <c r="U14972" s="1"/>
    </row>
    <row r="14973" spans="1:21">
      <c r="A14973" s="8"/>
      <c r="U14973" s="1"/>
    </row>
    <row r="14974" spans="1:21">
      <c r="A14974" s="8"/>
      <c r="U14974" s="1"/>
    </row>
    <row r="14975" spans="1:21">
      <c r="A14975" s="8"/>
      <c r="U14975" s="1"/>
    </row>
    <row r="14976" spans="1:21">
      <c r="A14976" s="8"/>
      <c r="U14976" s="1"/>
    </row>
    <row r="14977" spans="1:21">
      <c r="A14977" s="8"/>
      <c r="U14977" s="1"/>
    </row>
    <row r="14978" spans="1:21">
      <c r="A14978" s="8"/>
      <c r="U14978" s="1"/>
    </row>
    <row r="14979" spans="1:21">
      <c r="A14979" s="8"/>
      <c r="U14979" s="1"/>
    </row>
    <row r="14980" spans="1:21">
      <c r="A14980" s="8"/>
      <c r="U14980" s="1"/>
    </row>
    <row r="14981" spans="1:21">
      <c r="A14981" s="8"/>
      <c r="U14981" s="1"/>
    </row>
    <row r="14982" spans="1:21">
      <c r="A14982" s="8"/>
      <c r="U14982" s="1"/>
    </row>
    <row r="14983" spans="1:21">
      <c r="A14983" s="8"/>
      <c r="U14983" s="1"/>
    </row>
    <row r="14984" spans="1:21">
      <c r="A14984" s="8"/>
      <c r="U14984" s="1"/>
    </row>
    <row r="14985" spans="1:21">
      <c r="A14985" s="8"/>
      <c r="U14985" s="1"/>
    </row>
    <row r="14986" spans="1:21">
      <c r="A14986" s="8"/>
      <c r="U14986" s="1"/>
    </row>
    <row r="14987" spans="1:21">
      <c r="A14987" s="8"/>
      <c r="U14987" s="1"/>
    </row>
    <row r="14988" spans="1:21">
      <c r="A14988" s="8"/>
      <c r="U14988" s="1"/>
    </row>
    <row r="14989" spans="1:21">
      <c r="A14989" s="8"/>
      <c r="U14989" s="1"/>
    </row>
    <row r="14990" spans="1:21">
      <c r="A14990" s="8"/>
      <c r="U14990" s="1"/>
    </row>
    <row r="14991" spans="1:21">
      <c r="A14991" s="8"/>
      <c r="U14991" s="1"/>
    </row>
    <row r="14992" spans="1:21">
      <c r="A14992" s="8"/>
      <c r="U14992" s="1"/>
    </row>
    <row r="14993" spans="1:21">
      <c r="A14993" s="8"/>
      <c r="U14993" s="1"/>
    </row>
    <row r="14994" spans="1:21">
      <c r="A14994" s="8"/>
      <c r="U14994" s="1"/>
    </row>
    <row r="14995" spans="1:21">
      <c r="A14995" s="8"/>
      <c r="U14995" s="1"/>
    </row>
    <row r="14996" spans="1:21">
      <c r="A14996" s="8"/>
      <c r="U14996" s="1"/>
    </row>
    <row r="14997" spans="1:21">
      <c r="A14997" s="8"/>
      <c r="U14997" s="1"/>
    </row>
    <row r="14998" spans="1:21">
      <c r="A14998" s="8"/>
      <c r="U14998" s="1"/>
    </row>
    <row r="14999" spans="1:21">
      <c r="A14999" s="8"/>
      <c r="U14999" s="1"/>
    </row>
    <row r="15000" spans="1:21">
      <c r="A15000" s="8"/>
      <c r="U15000" s="1"/>
    </row>
    <row r="15001" spans="1:21">
      <c r="A15001" s="8"/>
      <c r="U15001" s="1"/>
    </row>
    <row r="15002" spans="1:21">
      <c r="A15002" s="8"/>
      <c r="U15002" s="1"/>
    </row>
    <row r="15003" spans="1:21">
      <c r="A15003" s="8"/>
      <c r="U15003" s="1"/>
    </row>
    <row r="15004" spans="1:21">
      <c r="A15004" s="8"/>
      <c r="U15004" s="1"/>
    </row>
    <row r="15005" spans="1:21">
      <c r="A15005" s="8"/>
      <c r="U15005" s="1"/>
    </row>
    <row r="15006" spans="1:21">
      <c r="A15006" s="8"/>
      <c r="U15006" s="1"/>
    </row>
    <row r="15007" spans="1:21">
      <c r="A15007" s="8"/>
      <c r="U15007" s="1"/>
    </row>
    <row r="15008" spans="1:21">
      <c r="A15008" s="8"/>
      <c r="U15008" s="1"/>
    </row>
    <row r="15009" spans="1:21">
      <c r="A15009" s="8"/>
      <c r="U15009" s="1"/>
    </row>
    <row r="15010" spans="1:21">
      <c r="A15010" s="8"/>
      <c r="U15010" s="1"/>
    </row>
    <row r="15011" spans="1:21">
      <c r="A15011" s="8"/>
      <c r="U15011" s="1"/>
    </row>
    <row r="15012" spans="1:21">
      <c r="A15012" s="8"/>
      <c r="U15012" s="1"/>
    </row>
    <row r="15013" spans="1:21">
      <c r="A15013" s="8"/>
      <c r="U15013" s="1"/>
    </row>
    <row r="15014" spans="1:21">
      <c r="A15014" s="8"/>
      <c r="U15014" s="1"/>
    </row>
    <row r="15015" spans="1:21">
      <c r="A15015" s="8"/>
      <c r="U15015" s="1"/>
    </row>
    <row r="15016" spans="1:21">
      <c r="A15016" s="8"/>
      <c r="U15016" s="1"/>
    </row>
    <row r="15017" spans="1:21">
      <c r="A15017" s="8"/>
      <c r="U15017" s="1"/>
    </row>
    <row r="15018" spans="1:21">
      <c r="A15018" s="8"/>
      <c r="U15018" s="1"/>
    </row>
    <row r="15019" spans="1:21">
      <c r="A15019" s="8"/>
      <c r="U15019" s="1"/>
    </row>
    <row r="15020" spans="1:21">
      <c r="A15020" s="8"/>
      <c r="U15020" s="1"/>
    </row>
    <row r="15021" spans="1:21">
      <c r="A15021" s="8"/>
      <c r="U15021" s="1"/>
    </row>
    <row r="15022" spans="1:21">
      <c r="A15022" s="8"/>
      <c r="U15022" s="1"/>
    </row>
    <row r="15023" spans="1:21">
      <c r="A15023" s="8"/>
      <c r="U15023" s="1"/>
    </row>
    <row r="15024" spans="1:21">
      <c r="A15024" s="8"/>
      <c r="U15024" s="1"/>
    </row>
    <row r="15025" spans="1:21">
      <c r="A15025" s="8"/>
      <c r="U15025" s="1"/>
    </row>
    <row r="15026" spans="1:21">
      <c r="A15026" s="8"/>
      <c r="U15026" s="1"/>
    </row>
    <row r="15027" spans="1:21">
      <c r="A15027" s="8"/>
      <c r="U15027" s="1"/>
    </row>
    <row r="15028" spans="1:21">
      <c r="A15028" s="8"/>
      <c r="U15028" s="1"/>
    </row>
    <row r="15029" spans="1:21">
      <c r="A15029" s="8"/>
      <c r="U15029" s="1"/>
    </row>
    <row r="15030" spans="1:21">
      <c r="A15030" s="8"/>
      <c r="U15030" s="1"/>
    </row>
    <row r="15031" spans="1:21">
      <c r="A15031" s="8"/>
      <c r="U15031" s="1"/>
    </row>
    <row r="15032" spans="1:21">
      <c r="A15032" s="8"/>
      <c r="U15032" s="1"/>
    </row>
    <row r="15033" spans="1:21">
      <c r="A15033" s="8"/>
      <c r="U15033" s="1"/>
    </row>
    <row r="15034" spans="1:21">
      <c r="A15034" s="8"/>
      <c r="U15034" s="1"/>
    </row>
    <row r="15035" spans="1:21">
      <c r="A15035" s="8"/>
      <c r="U15035" s="1"/>
    </row>
    <row r="15036" spans="1:21">
      <c r="A15036" s="8"/>
      <c r="U15036" s="1"/>
    </row>
    <row r="15037" spans="1:21">
      <c r="A15037" s="8"/>
      <c r="U15037" s="1"/>
    </row>
    <row r="15038" spans="1:21">
      <c r="A15038" s="8"/>
      <c r="U15038" s="1"/>
    </row>
    <row r="15039" spans="1:21">
      <c r="A15039" s="8"/>
      <c r="U15039" s="1"/>
    </row>
    <row r="15040" spans="1:21">
      <c r="A15040" s="8"/>
      <c r="U15040" s="1"/>
    </row>
    <row r="15041" spans="1:21">
      <c r="A15041" s="8"/>
      <c r="U15041" s="1"/>
    </row>
    <row r="15042" spans="1:21">
      <c r="A15042" s="8"/>
      <c r="U15042" s="1"/>
    </row>
    <row r="15043" spans="1:21">
      <c r="A15043" s="8"/>
      <c r="U15043" s="1"/>
    </row>
    <row r="15044" spans="1:21">
      <c r="A15044" s="8"/>
      <c r="U15044" s="1"/>
    </row>
    <row r="15045" spans="1:21">
      <c r="A15045" s="8"/>
      <c r="U15045" s="1"/>
    </row>
    <row r="15046" spans="1:21">
      <c r="A15046" s="8"/>
      <c r="U15046" s="1"/>
    </row>
    <row r="15047" spans="1:21">
      <c r="A15047" s="8"/>
      <c r="U15047" s="1"/>
    </row>
    <row r="15048" spans="1:21">
      <c r="A15048" s="8"/>
      <c r="U15048" s="1"/>
    </row>
    <row r="15049" spans="1:21">
      <c r="A15049" s="8"/>
      <c r="U15049" s="1"/>
    </row>
    <row r="15050" spans="1:21">
      <c r="A15050" s="8"/>
      <c r="U15050" s="1"/>
    </row>
    <row r="15051" spans="1:21">
      <c r="A15051" s="8"/>
      <c r="U15051" s="1"/>
    </row>
    <row r="15052" spans="1:21">
      <c r="A15052" s="8"/>
      <c r="U15052" s="1"/>
    </row>
    <row r="15053" spans="1:21">
      <c r="A15053" s="8"/>
      <c r="U15053" s="1"/>
    </row>
    <row r="15054" spans="1:21">
      <c r="A15054" s="8"/>
      <c r="U15054" s="1"/>
    </row>
    <row r="15055" spans="1:21">
      <c r="A15055" s="8"/>
      <c r="U15055" s="1"/>
    </row>
    <row r="15056" spans="1:21">
      <c r="A15056" s="8"/>
      <c r="U15056" s="1"/>
    </row>
    <row r="15057" spans="1:21">
      <c r="A15057" s="8"/>
      <c r="U15057" s="1"/>
    </row>
    <row r="15058" spans="1:21">
      <c r="A15058" s="8"/>
      <c r="U15058" s="1"/>
    </row>
    <row r="15059" spans="1:21">
      <c r="A15059" s="8"/>
      <c r="U15059" s="1"/>
    </row>
    <row r="15060" spans="1:21">
      <c r="A15060" s="8"/>
      <c r="U15060" s="1"/>
    </row>
    <row r="15061" spans="1:21">
      <c r="A15061" s="8"/>
      <c r="U15061" s="1"/>
    </row>
    <row r="15062" spans="1:21">
      <c r="A15062" s="8"/>
      <c r="U15062" s="1"/>
    </row>
    <row r="15063" spans="1:21">
      <c r="A15063" s="8"/>
      <c r="U15063" s="1"/>
    </row>
    <row r="15064" spans="1:21">
      <c r="A15064" s="8"/>
      <c r="U15064" s="1"/>
    </row>
    <row r="15065" spans="1:21">
      <c r="A15065" s="8"/>
      <c r="U15065" s="1"/>
    </row>
    <row r="15066" spans="1:21">
      <c r="A15066" s="8"/>
      <c r="U15066" s="1"/>
    </row>
    <row r="15067" spans="1:21">
      <c r="A15067" s="8"/>
      <c r="U15067" s="1"/>
    </row>
    <row r="15068" spans="1:21">
      <c r="A15068" s="8"/>
      <c r="U15068" s="1"/>
    </row>
    <row r="15069" spans="1:21">
      <c r="A15069" s="8"/>
      <c r="U15069" s="1"/>
    </row>
    <row r="15070" spans="1:21">
      <c r="A15070" s="8"/>
      <c r="U15070" s="1"/>
    </row>
    <row r="15071" spans="1:21">
      <c r="A15071" s="8"/>
      <c r="U15071" s="1"/>
    </row>
    <row r="15072" spans="1:21">
      <c r="A15072" s="8"/>
      <c r="U15072" s="1"/>
    </row>
    <row r="15073" spans="1:21">
      <c r="A15073" s="8"/>
      <c r="U15073" s="1"/>
    </row>
    <row r="15074" spans="1:21">
      <c r="A15074" s="8"/>
      <c r="U15074" s="1"/>
    </row>
    <row r="15075" spans="1:21">
      <c r="A15075" s="8"/>
      <c r="U15075" s="1"/>
    </row>
    <row r="15076" spans="1:21">
      <c r="A15076" s="8"/>
      <c r="U15076" s="1"/>
    </row>
    <row r="15077" spans="1:21">
      <c r="A15077" s="8"/>
      <c r="U15077" s="1"/>
    </row>
    <row r="15078" spans="1:21">
      <c r="A15078" s="8"/>
      <c r="U15078" s="1"/>
    </row>
    <row r="15079" spans="1:21">
      <c r="A15079" s="8"/>
      <c r="U15079" s="1"/>
    </row>
    <row r="15080" spans="1:21">
      <c r="A15080" s="8"/>
      <c r="U15080" s="1"/>
    </row>
    <row r="15081" spans="1:21">
      <c r="A15081" s="8"/>
      <c r="U15081" s="1"/>
    </row>
    <row r="15082" spans="1:21">
      <c r="A15082" s="8"/>
      <c r="U15082" s="1"/>
    </row>
    <row r="15083" spans="1:21">
      <c r="A15083" s="8"/>
      <c r="U15083" s="1"/>
    </row>
    <row r="15084" spans="1:21">
      <c r="A15084" s="8"/>
      <c r="U15084" s="1"/>
    </row>
    <row r="15085" spans="1:21">
      <c r="A15085" s="8"/>
      <c r="U15085" s="1"/>
    </row>
    <row r="15086" spans="1:21">
      <c r="A15086" s="8"/>
      <c r="U15086" s="1"/>
    </row>
    <row r="15087" spans="1:21">
      <c r="A15087" s="8"/>
      <c r="U15087" s="1"/>
    </row>
    <row r="15088" spans="1:21">
      <c r="A15088" s="8"/>
      <c r="U15088" s="1"/>
    </row>
    <row r="15089" spans="1:21">
      <c r="A15089" s="8"/>
      <c r="U15089" s="1"/>
    </row>
    <row r="15090" spans="1:21">
      <c r="A15090" s="8"/>
      <c r="U15090" s="1"/>
    </row>
    <row r="15091" spans="1:21">
      <c r="A15091" s="8"/>
      <c r="U15091" s="1"/>
    </row>
    <row r="15092" spans="1:21">
      <c r="A15092" s="8"/>
      <c r="U15092" s="1"/>
    </row>
    <row r="15093" spans="1:21">
      <c r="A15093" s="8"/>
      <c r="U15093" s="1"/>
    </row>
    <row r="15094" spans="1:21">
      <c r="A15094" s="8"/>
      <c r="U15094" s="1"/>
    </row>
    <row r="15095" spans="1:21">
      <c r="A15095" s="8"/>
      <c r="U15095" s="1"/>
    </row>
    <row r="15096" spans="1:21">
      <c r="A15096" s="8"/>
      <c r="U15096" s="1"/>
    </row>
    <row r="15097" spans="1:21">
      <c r="A15097" s="8"/>
      <c r="U15097" s="1"/>
    </row>
    <row r="15098" spans="1:21">
      <c r="A15098" s="8"/>
      <c r="U15098" s="1"/>
    </row>
    <row r="15099" spans="1:21">
      <c r="A15099" s="8"/>
      <c r="U15099" s="1"/>
    </row>
    <row r="15100" spans="1:21">
      <c r="A15100" s="8"/>
      <c r="U15100" s="1"/>
    </row>
    <row r="15101" spans="1:21">
      <c r="A15101" s="8"/>
      <c r="U15101" s="1"/>
    </row>
    <row r="15102" spans="1:21">
      <c r="A15102" s="8"/>
      <c r="U15102" s="1"/>
    </row>
    <row r="15103" spans="1:21">
      <c r="A15103" s="8"/>
      <c r="U15103" s="1"/>
    </row>
    <row r="15104" spans="1:21">
      <c r="A15104" s="8"/>
      <c r="U15104" s="1"/>
    </row>
    <row r="15105" spans="1:21">
      <c r="A15105" s="8"/>
      <c r="U15105" s="1"/>
    </row>
    <row r="15106" spans="1:21">
      <c r="A15106" s="8"/>
      <c r="U15106" s="1"/>
    </row>
    <row r="15107" spans="1:21">
      <c r="A15107" s="8"/>
      <c r="U15107" s="1"/>
    </row>
    <row r="15108" spans="1:21">
      <c r="A15108" s="8"/>
      <c r="U15108" s="1"/>
    </row>
    <row r="15109" spans="1:21">
      <c r="A15109" s="8"/>
      <c r="U15109" s="1"/>
    </row>
    <row r="15110" spans="1:21">
      <c r="A15110" s="8"/>
      <c r="U15110" s="1"/>
    </row>
    <row r="15111" spans="1:21">
      <c r="A15111" s="8"/>
      <c r="U15111" s="1"/>
    </row>
    <row r="15112" spans="1:21">
      <c r="A15112" s="8"/>
      <c r="U15112" s="1"/>
    </row>
    <row r="15113" spans="1:21">
      <c r="A15113" s="8"/>
      <c r="U15113" s="1"/>
    </row>
    <row r="15114" spans="1:21">
      <c r="A15114" s="8"/>
      <c r="U15114" s="1"/>
    </row>
    <row r="15115" spans="1:21">
      <c r="A15115" s="8"/>
      <c r="U15115" s="1"/>
    </row>
    <row r="15116" spans="1:21">
      <c r="A15116" s="8"/>
      <c r="U15116" s="1"/>
    </row>
    <row r="15117" spans="1:21">
      <c r="A15117" s="8"/>
      <c r="U15117" s="1"/>
    </row>
    <row r="15118" spans="1:21">
      <c r="A15118" s="8"/>
      <c r="U15118" s="1"/>
    </row>
    <row r="15119" spans="1:21">
      <c r="A15119" s="8"/>
      <c r="U15119" s="1"/>
    </row>
    <row r="15120" spans="1:21">
      <c r="A15120" s="8"/>
      <c r="U15120" s="1"/>
    </row>
    <row r="15121" spans="1:21">
      <c r="A15121" s="8"/>
      <c r="U15121" s="1"/>
    </row>
    <row r="15122" spans="1:21">
      <c r="A15122" s="8"/>
      <c r="U15122" s="1"/>
    </row>
    <row r="15123" spans="1:21">
      <c r="A15123" s="8"/>
      <c r="U15123" s="1"/>
    </row>
    <row r="15124" spans="1:21">
      <c r="A15124" s="8"/>
      <c r="U15124" s="1"/>
    </row>
    <row r="15125" spans="1:21">
      <c r="A15125" s="8"/>
      <c r="U15125" s="1"/>
    </row>
    <row r="15126" spans="1:21">
      <c r="A15126" s="8"/>
      <c r="U15126" s="1"/>
    </row>
    <row r="15127" spans="1:21">
      <c r="A15127" s="8"/>
      <c r="U15127" s="1"/>
    </row>
    <row r="15128" spans="1:21">
      <c r="A15128" s="8"/>
      <c r="U15128" s="1"/>
    </row>
    <row r="15129" spans="1:21">
      <c r="A15129" s="8"/>
      <c r="U15129" s="1"/>
    </row>
    <row r="15130" spans="1:21">
      <c r="A15130" s="8"/>
      <c r="U15130" s="1"/>
    </row>
    <row r="15131" spans="1:21">
      <c r="A15131" s="8"/>
      <c r="U15131" s="1"/>
    </row>
    <row r="15132" spans="1:21">
      <c r="A15132" s="8"/>
      <c r="U15132" s="1"/>
    </row>
    <row r="15133" spans="1:21">
      <c r="A15133" s="8"/>
      <c r="U15133" s="1"/>
    </row>
    <row r="15134" spans="1:21">
      <c r="A15134" s="8"/>
      <c r="U15134" s="1"/>
    </row>
    <row r="15135" spans="1:21">
      <c r="A15135" s="8"/>
      <c r="U15135" s="1"/>
    </row>
    <row r="15136" spans="1:21">
      <c r="A15136" s="8"/>
      <c r="U15136" s="1"/>
    </row>
    <row r="15137" spans="1:21">
      <c r="A15137" s="8"/>
      <c r="U15137" s="1"/>
    </row>
    <row r="15138" spans="1:21">
      <c r="A15138" s="8"/>
      <c r="U15138" s="1"/>
    </row>
    <row r="15139" spans="1:21">
      <c r="A15139" s="8"/>
      <c r="U15139" s="1"/>
    </row>
    <row r="15140" spans="1:21">
      <c r="A15140" s="8"/>
      <c r="U15140" s="1"/>
    </row>
    <row r="15141" spans="1:21">
      <c r="A15141" s="8"/>
      <c r="U15141" s="1"/>
    </row>
    <row r="15142" spans="1:21">
      <c r="A15142" s="8"/>
      <c r="U15142" s="1"/>
    </row>
    <row r="15143" spans="1:21">
      <c r="A15143" s="8"/>
      <c r="U15143" s="1"/>
    </row>
    <row r="15144" spans="1:21">
      <c r="A15144" s="8"/>
      <c r="U15144" s="1"/>
    </row>
    <row r="15145" spans="1:21">
      <c r="A15145" s="8"/>
      <c r="U15145" s="1"/>
    </row>
    <row r="15146" spans="1:21">
      <c r="A15146" s="8"/>
      <c r="U15146" s="1"/>
    </row>
    <row r="15147" spans="1:21">
      <c r="A15147" s="8"/>
      <c r="U15147" s="1"/>
    </row>
    <row r="15148" spans="1:21">
      <c r="A15148" s="8"/>
      <c r="U15148" s="1"/>
    </row>
    <row r="15149" spans="1:21">
      <c r="A15149" s="8"/>
      <c r="U15149" s="1"/>
    </row>
    <row r="15150" spans="1:21">
      <c r="A15150" s="8"/>
      <c r="U15150" s="1"/>
    </row>
    <row r="15151" spans="1:21">
      <c r="A15151" s="8"/>
      <c r="U15151" s="1"/>
    </row>
    <row r="15152" spans="1:21">
      <c r="A15152" s="8"/>
      <c r="U15152" s="1"/>
    </row>
    <row r="15153" spans="1:21">
      <c r="A15153" s="8"/>
      <c r="U15153" s="1"/>
    </row>
    <row r="15154" spans="1:21">
      <c r="A15154" s="8"/>
      <c r="U15154" s="1"/>
    </row>
    <row r="15155" spans="1:21">
      <c r="A15155" s="8"/>
      <c r="U15155" s="1"/>
    </row>
    <row r="15156" spans="1:21">
      <c r="A15156" s="8"/>
      <c r="U15156" s="1"/>
    </row>
    <row r="15157" spans="1:21">
      <c r="A15157" s="8"/>
      <c r="U15157" s="1"/>
    </row>
    <row r="15158" spans="1:21">
      <c r="A15158" s="8"/>
      <c r="U15158" s="1"/>
    </row>
    <row r="15159" spans="1:21">
      <c r="A15159" s="8"/>
      <c r="U15159" s="1"/>
    </row>
    <row r="15160" spans="1:21">
      <c r="A15160" s="8"/>
      <c r="U15160" s="1"/>
    </row>
    <row r="15161" spans="1:21">
      <c r="A15161" s="8"/>
      <c r="U15161" s="1"/>
    </row>
    <row r="15162" spans="1:21">
      <c r="A15162" s="8"/>
      <c r="U15162" s="1"/>
    </row>
    <row r="15163" spans="1:21">
      <c r="A15163" s="8"/>
      <c r="U15163" s="1"/>
    </row>
    <row r="15164" spans="1:21">
      <c r="A15164" s="8"/>
      <c r="U15164" s="1"/>
    </row>
    <row r="15165" spans="1:21">
      <c r="A15165" s="8"/>
      <c r="U15165" s="1"/>
    </row>
    <row r="15166" spans="1:21">
      <c r="A15166" s="8"/>
      <c r="U15166" s="1"/>
    </row>
    <row r="15167" spans="1:21">
      <c r="A15167" s="8"/>
      <c r="U15167" s="1"/>
    </row>
    <row r="15168" spans="1:21">
      <c r="A15168" s="8"/>
      <c r="U15168" s="1"/>
    </row>
    <row r="15169" spans="1:21">
      <c r="A15169" s="8"/>
      <c r="U15169" s="1"/>
    </row>
    <row r="15170" spans="1:21">
      <c r="A15170" s="8"/>
      <c r="U15170" s="1"/>
    </row>
    <row r="15171" spans="1:21">
      <c r="A15171" s="8"/>
      <c r="U15171" s="1"/>
    </row>
    <row r="15172" spans="1:21">
      <c r="A15172" s="8"/>
      <c r="U15172" s="1"/>
    </row>
    <row r="15173" spans="1:21">
      <c r="A15173" s="8"/>
      <c r="U15173" s="1"/>
    </row>
    <row r="15174" spans="1:21">
      <c r="A15174" s="8"/>
      <c r="U15174" s="1"/>
    </row>
    <row r="15175" spans="1:21">
      <c r="A15175" s="8"/>
      <c r="U15175" s="1"/>
    </row>
    <row r="15176" spans="1:21">
      <c r="A15176" s="8"/>
      <c r="U15176" s="1"/>
    </row>
    <row r="15177" spans="1:21">
      <c r="A15177" s="8"/>
      <c r="U15177" s="1"/>
    </row>
    <row r="15178" spans="1:21">
      <c r="A15178" s="8"/>
      <c r="U15178" s="1"/>
    </row>
    <row r="15179" spans="1:21">
      <c r="A15179" s="8"/>
      <c r="U15179" s="1"/>
    </row>
    <row r="15180" spans="1:21">
      <c r="A15180" s="8"/>
      <c r="U15180" s="1"/>
    </row>
    <row r="15181" spans="1:21">
      <c r="A15181" s="8"/>
      <c r="U15181" s="1"/>
    </row>
    <row r="15182" spans="1:21">
      <c r="A15182" s="8"/>
      <c r="U15182" s="1"/>
    </row>
    <row r="15183" spans="1:21">
      <c r="A15183" s="8"/>
      <c r="U15183" s="1"/>
    </row>
    <row r="15184" spans="1:21">
      <c r="A15184" s="8"/>
      <c r="U15184" s="1"/>
    </row>
    <row r="15185" spans="1:21">
      <c r="A15185" s="8"/>
      <c r="U15185" s="1"/>
    </row>
    <row r="15186" spans="1:21">
      <c r="A15186" s="8"/>
      <c r="U15186" s="1"/>
    </row>
    <row r="15187" spans="1:21">
      <c r="A15187" s="8"/>
      <c r="U15187" s="1"/>
    </row>
    <row r="15188" spans="1:21">
      <c r="A15188" s="8"/>
      <c r="U15188" s="1"/>
    </row>
    <row r="15189" spans="1:21">
      <c r="A15189" s="8"/>
      <c r="U15189" s="1"/>
    </row>
    <row r="15190" spans="1:21">
      <c r="A15190" s="8"/>
      <c r="U15190" s="1"/>
    </row>
    <row r="15191" spans="1:21">
      <c r="A15191" s="8"/>
      <c r="U15191" s="1"/>
    </row>
    <row r="15192" spans="1:21">
      <c r="A15192" s="8"/>
      <c r="U15192" s="1"/>
    </row>
    <row r="15193" spans="1:21">
      <c r="A15193" s="8"/>
      <c r="U15193" s="1"/>
    </row>
    <row r="15194" spans="1:21">
      <c r="A15194" s="8"/>
      <c r="U15194" s="1"/>
    </row>
    <row r="15195" spans="1:21">
      <c r="A15195" s="8"/>
      <c r="U15195" s="1"/>
    </row>
    <row r="15196" spans="1:21">
      <c r="A15196" s="8"/>
      <c r="U15196" s="1"/>
    </row>
    <row r="15197" spans="1:21">
      <c r="A15197" s="8"/>
      <c r="U15197" s="1"/>
    </row>
    <row r="15198" spans="1:21">
      <c r="A15198" s="8"/>
      <c r="U15198" s="1"/>
    </row>
    <row r="15199" spans="1:21">
      <c r="A15199" s="8"/>
      <c r="U15199" s="1"/>
    </row>
    <row r="15200" spans="1:21">
      <c r="A15200" s="8"/>
      <c r="U15200" s="1"/>
    </row>
    <row r="15201" spans="1:21">
      <c r="A15201" s="8"/>
      <c r="U15201" s="1"/>
    </row>
    <row r="15202" spans="1:21">
      <c r="A15202" s="8"/>
      <c r="U15202" s="1"/>
    </row>
    <row r="15203" spans="1:21">
      <c r="A15203" s="8"/>
      <c r="U15203" s="1"/>
    </row>
    <row r="15204" spans="1:21">
      <c r="A15204" s="8"/>
      <c r="U15204" s="1"/>
    </row>
    <row r="15205" spans="1:21">
      <c r="A15205" s="8"/>
      <c r="U15205" s="1"/>
    </row>
    <row r="15206" spans="1:21">
      <c r="A15206" s="8"/>
      <c r="U15206" s="1"/>
    </row>
    <row r="15207" spans="1:21">
      <c r="A15207" s="8"/>
      <c r="U15207" s="1"/>
    </row>
    <row r="15208" spans="1:21">
      <c r="A15208" s="8"/>
      <c r="U15208" s="1"/>
    </row>
    <row r="15209" spans="1:21">
      <c r="A15209" s="8"/>
      <c r="U15209" s="1"/>
    </row>
    <row r="15210" spans="1:21">
      <c r="A15210" s="8"/>
      <c r="U15210" s="1"/>
    </row>
    <row r="15211" spans="1:21">
      <c r="A15211" s="8"/>
      <c r="U15211" s="1"/>
    </row>
    <row r="15212" spans="1:21">
      <c r="A15212" s="8"/>
      <c r="U15212" s="1"/>
    </row>
    <row r="15213" spans="1:21">
      <c r="A15213" s="8"/>
      <c r="U15213" s="1"/>
    </row>
    <row r="15214" spans="1:21">
      <c r="A15214" s="8"/>
      <c r="U15214" s="1"/>
    </row>
    <row r="15215" spans="1:21">
      <c r="A15215" s="8"/>
      <c r="U15215" s="1"/>
    </row>
    <row r="15216" spans="1:21">
      <c r="A15216" s="8"/>
      <c r="U15216" s="1"/>
    </row>
    <row r="15217" spans="1:21">
      <c r="A15217" s="8"/>
      <c r="U15217" s="1"/>
    </row>
    <row r="15218" spans="1:21">
      <c r="A15218" s="8"/>
      <c r="U15218" s="1"/>
    </row>
    <row r="15219" spans="1:21">
      <c r="A15219" s="8"/>
      <c r="U15219" s="1"/>
    </row>
    <row r="15220" spans="1:21">
      <c r="A15220" s="8"/>
      <c r="U15220" s="1"/>
    </row>
    <row r="15221" spans="1:21">
      <c r="A15221" s="8"/>
      <c r="U15221" s="1"/>
    </row>
    <row r="15222" spans="1:21">
      <c r="A15222" s="8"/>
      <c r="U15222" s="1"/>
    </row>
    <row r="15223" spans="1:21">
      <c r="A15223" s="8"/>
      <c r="U15223" s="1"/>
    </row>
    <row r="15224" spans="1:21">
      <c r="A15224" s="8"/>
      <c r="U15224" s="1"/>
    </row>
    <row r="15225" spans="1:21">
      <c r="A15225" s="8"/>
      <c r="U15225" s="1"/>
    </row>
    <row r="15226" spans="1:21">
      <c r="A15226" s="8"/>
      <c r="U15226" s="1"/>
    </row>
    <row r="15227" spans="1:21">
      <c r="A15227" s="8"/>
      <c r="U15227" s="1"/>
    </row>
    <row r="15228" spans="1:21">
      <c r="A15228" s="8"/>
      <c r="U15228" s="1"/>
    </row>
    <row r="15229" spans="1:21">
      <c r="A15229" s="8"/>
      <c r="U15229" s="1"/>
    </row>
    <row r="15230" spans="1:21">
      <c r="A15230" s="8"/>
      <c r="U15230" s="1"/>
    </row>
    <row r="15231" spans="1:21">
      <c r="A15231" s="8"/>
      <c r="U15231" s="1"/>
    </row>
    <row r="15232" spans="1:21">
      <c r="A15232" s="8"/>
      <c r="U15232" s="1"/>
    </row>
    <row r="15233" spans="1:21">
      <c r="A15233" s="8"/>
      <c r="U15233" s="1"/>
    </row>
    <row r="15234" spans="1:21">
      <c r="A15234" s="8"/>
      <c r="U15234" s="1"/>
    </row>
    <row r="15235" spans="1:21">
      <c r="A15235" s="8"/>
      <c r="U15235" s="1"/>
    </row>
    <row r="15236" spans="1:21">
      <c r="A15236" s="8"/>
      <c r="U15236" s="1"/>
    </row>
    <row r="15237" spans="1:21">
      <c r="A15237" s="8"/>
      <c r="U15237" s="1"/>
    </row>
    <row r="15238" spans="1:21">
      <c r="A15238" s="8"/>
      <c r="U15238" s="1"/>
    </row>
    <row r="15239" spans="1:21">
      <c r="A15239" s="8"/>
      <c r="U15239" s="1"/>
    </row>
    <row r="15240" spans="1:21">
      <c r="A15240" s="8"/>
      <c r="U15240" s="1"/>
    </row>
    <row r="15241" spans="1:21">
      <c r="A15241" s="8"/>
      <c r="U15241" s="1"/>
    </row>
    <row r="15242" spans="1:21">
      <c r="A15242" s="8"/>
      <c r="U15242" s="1"/>
    </row>
    <row r="15243" spans="1:21">
      <c r="A15243" s="8"/>
      <c r="U15243" s="1"/>
    </row>
    <row r="15244" spans="1:21">
      <c r="A15244" s="8"/>
      <c r="U15244" s="1"/>
    </row>
    <row r="15245" spans="1:21">
      <c r="A15245" s="8"/>
      <c r="U15245" s="1"/>
    </row>
    <row r="15246" spans="1:21">
      <c r="A15246" s="8"/>
      <c r="U15246" s="1"/>
    </row>
    <row r="15247" spans="1:21">
      <c r="A15247" s="8"/>
      <c r="U15247" s="1"/>
    </row>
    <row r="15248" spans="1:21">
      <c r="A15248" s="8"/>
      <c r="U15248" s="1"/>
    </row>
    <row r="15249" spans="1:21">
      <c r="A15249" s="8"/>
      <c r="U15249" s="1"/>
    </row>
    <row r="15250" spans="1:21">
      <c r="A15250" s="8"/>
      <c r="U15250" s="1"/>
    </row>
    <row r="15251" spans="1:21">
      <c r="A15251" s="8"/>
      <c r="U15251" s="1"/>
    </row>
    <row r="15252" spans="1:21">
      <c r="A15252" s="8"/>
      <c r="U15252" s="1"/>
    </row>
    <row r="15253" spans="1:21">
      <c r="A15253" s="8"/>
      <c r="U15253" s="1"/>
    </row>
    <row r="15254" spans="1:21">
      <c r="A15254" s="8"/>
      <c r="U15254" s="1"/>
    </row>
    <row r="15255" spans="1:21">
      <c r="A15255" s="8"/>
      <c r="U15255" s="1"/>
    </row>
    <row r="15256" spans="1:21">
      <c r="A15256" s="8"/>
      <c r="U15256" s="1"/>
    </row>
    <row r="15257" spans="1:21">
      <c r="A15257" s="8"/>
      <c r="U15257" s="1"/>
    </row>
    <row r="15258" spans="1:21">
      <c r="A15258" s="8"/>
      <c r="U15258" s="1"/>
    </row>
    <row r="15259" spans="1:21">
      <c r="A15259" s="8"/>
      <c r="U15259" s="1"/>
    </row>
    <row r="15260" spans="1:21">
      <c r="A15260" s="8"/>
      <c r="U15260" s="1"/>
    </row>
    <row r="15261" spans="1:21">
      <c r="A15261" s="8"/>
      <c r="U15261" s="1"/>
    </row>
    <row r="15262" spans="1:21">
      <c r="A15262" s="8"/>
      <c r="U15262" s="1"/>
    </row>
    <row r="15263" spans="1:21">
      <c r="A15263" s="8"/>
      <c r="U15263" s="1"/>
    </row>
    <row r="15264" spans="1:21">
      <c r="A15264" s="8"/>
      <c r="U15264" s="1"/>
    </row>
    <row r="15265" spans="1:21">
      <c r="A15265" s="8"/>
      <c r="U15265" s="1"/>
    </row>
    <row r="15266" spans="1:21">
      <c r="A15266" s="8"/>
      <c r="U15266" s="1"/>
    </row>
    <row r="15267" spans="1:21">
      <c r="A15267" s="8"/>
      <c r="U15267" s="1"/>
    </row>
    <row r="15268" spans="1:21">
      <c r="A15268" s="8"/>
      <c r="U15268" s="1"/>
    </row>
    <row r="15269" spans="1:21">
      <c r="A15269" s="8"/>
      <c r="U15269" s="1"/>
    </row>
    <row r="15270" spans="1:21">
      <c r="A15270" s="8"/>
      <c r="U15270" s="1"/>
    </row>
    <row r="15271" spans="1:21">
      <c r="A15271" s="8"/>
      <c r="U15271" s="1"/>
    </row>
    <row r="15272" spans="1:21">
      <c r="A15272" s="8"/>
      <c r="U15272" s="1"/>
    </row>
    <row r="15273" spans="1:21">
      <c r="A15273" s="8"/>
      <c r="U15273" s="1"/>
    </row>
    <row r="15274" spans="1:21">
      <c r="A15274" s="8"/>
      <c r="U15274" s="1"/>
    </row>
    <row r="15275" spans="1:21">
      <c r="A15275" s="8"/>
      <c r="U15275" s="1"/>
    </row>
    <row r="15276" spans="1:21">
      <c r="A15276" s="8"/>
      <c r="U15276" s="1"/>
    </row>
    <row r="15277" spans="1:21">
      <c r="A15277" s="8"/>
      <c r="U15277" s="1"/>
    </row>
    <row r="15278" spans="1:21">
      <c r="A15278" s="8"/>
      <c r="U15278" s="1"/>
    </row>
    <row r="15279" spans="1:21">
      <c r="A15279" s="8"/>
      <c r="U15279" s="1"/>
    </row>
    <row r="15280" spans="1:21">
      <c r="A15280" s="8"/>
      <c r="U15280" s="1"/>
    </row>
    <row r="15281" spans="1:21">
      <c r="A15281" s="8"/>
      <c r="U15281" s="1"/>
    </row>
    <row r="15282" spans="1:21">
      <c r="A15282" s="8"/>
      <c r="U15282" s="1"/>
    </row>
    <row r="15283" spans="1:21">
      <c r="A15283" s="8"/>
      <c r="U15283" s="1"/>
    </row>
    <row r="15284" spans="1:21">
      <c r="A15284" s="8"/>
      <c r="U15284" s="1"/>
    </row>
    <row r="15285" spans="1:21">
      <c r="A15285" s="8"/>
      <c r="U15285" s="1"/>
    </row>
    <row r="15286" spans="1:21">
      <c r="A15286" s="8"/>
      <c r="U15286" s="1"/>
    </row>
    <row r="15287" spans="1:21">
      <c r="A15287" s="8"/>
      <c r="U15287" s="1"/>
    </row>
    <row r="15288" spans="1:21">
      <c r="A15288" s="8"/>
      <c r="U15288" s="1"/>
    </row>
    <row r="15289" spans="1:21">
      <c r="A15289" s="8"/>
      <c r="U15289" s="1"/>
    </row>
    <row r="15290" spans="1:21">
      <c r="A15290" s="8"/>
      <c r="U15290" s="1"/>
    </row>
    <row r="15291" spans="1:21">
      <c r="A15291" s="8"/>
      <c r="U15291" s="1"/>
    </row>
    <row r="15292" spans="1:21">
      <c r="A15292" s="8"/>
      <c r="U15292" s="1"/>
    </row>
    <row r="15293" spans="1:21">
      <c r="A15293" s="8"/>
      <c r="U15293" s="1"/>
    </row>
    <row r="15294" spans="1:21">
      <c r="A15294" s="8"/>
      <c r="U15294" s="1"/>
    </row>
    <row r="15295" spans="1:21">
      <c r="A15295" s="8"/>
      <c r="U15295" s="1"/>
    </row>
    <row r="15296" spans="1:21">
      <c r="A15296" s="8"/>
      <c r="U15296" s="1"/>
    </row>
    <row r="15297" spans="1:21">
      <c r="A15297" s="8"/>
      <c r="U15297" s="1"/>
    </row>
    <row r="15298" spans="1:21">
      <c r="A15298" s="8"/>
      <c r="U15298" s="1"/>
    </row>
    <row r="15299" spans="1:21">
      <c r="A15299" s="8"/>
      <c r="U15299" s="1"/>
    </row>
    <row r="15300" spans="1:21">
      <c r="A15300" s="8"/>
      <c r="U15300" s="1"/>
    </row>
    <row r="15301" spans="1:21">
      <c r="A15301" s="8"/>
      <c r="U15301" s="1"/>
    </row>
    <row r="15302" spans="1:21">
      <c r="A15302" s="8"/>
      <c r="U15302" s="1"/>
    </row>
    <row r="15303" spans="1:21">
      <c r="A15303" s="8"/>
      <c r="U15303" s="1"/>
    </row>
    <row r="15304" spans="1:21">
      <c r="A15304" s="8"/>
      <c r="U15304" s="1"/>
    </row>
    <row r="15305" spans="1:21">
      <c r="A15305" s="8"/>
      <c r="U15305" s="1"/>
    </row>
    <row r="15306" spans="1:21">
      <c r="A15306" s="8"/>
      <c r="U15306" s="1"/>
    </row>
    <row r="15307" spans="1:21">
      <c r="A15307" s="8"/>
      <c r="U15307" s="1"/>
    </row>
    <row r="15308" spans="1:21">
      <c r="A15308" s="8"/>
      <c r="U15308" s="1"/>
    </row>
    <row r="15309" spans="1:21">
      <c r="A15309" s="8"/>
      <c r="U15309" s="1"/>
    </row>
    <row r="15310" spans="1:21">
      <c r="A15310" s="8"/>
      <c r="U15310" s="1"/>
    </row>
    <row r="15311" spans="1:21">
      <c r="A15311" s="8"/>
      <c r="U15311" s="1"/>
    </row>
    <row r="15312" spans="1:21">
      <c r="A15312" s="8"/>
      <c r="U15312" s="1"/>
    </row>
    <row r="15313" spans="1:21">
      <c r="A15313" s="8"/>
      <c r="U15313" s="1"/>
    </row>
    <row r="15314" spans="1:21">
      <c r="A15314" s="8"/>
      <c r="U15314" s="1"/>
    </row>
    <row r="15315" spans="1:21">
      <c r="A15315" s="8"/>
      <c r="U15315" s="1"/>
    </row>
    <row r="15316" spans="1:21">
      <c r="A15316" s="8"/>
      <c r="U15316" s="1"/>
    </row>
    <row r="15317" spans="1:21">
      <c r="A15317" s="8"/>
      <c r="U15317" s="1"/>
    </row>
    <row r="15318" spans="1:21">
      <c r="A15318" s="8"/>
      <c r="U15318" s="1"/>
    </row>
    <row r="15319" spans="1:21">
      <c r="A15319" s="8"/>
      <c r="U15319" s="1"/>
    </row>
    <row r="15320" spans="1:21">
      <c r="A15320" s="8"/>
      <c r="U15320" s="1"/>
    </row>
    <row r="15321" spans="1:21">
      <c r="A15321" s="8"/>
      <c r="U15321" s="1"/>
    </row>
    <row r="15322" spans="1:21">
      <c r="A15322" s="8"/>
      <c r="U15322" s="1"/>
    </row>
    <row r="15323" spans="1:21">
      <c r="A15323" s="8"/>
      <c r="U15323" s="1"/>
    </row>
    <row r="15324" spans="1:21">
      <c r="A15324" s="8"/>
      <c r="U15324" s="1"/>
    </row>
    <row r="15325" spans="1:21">
      <c r="A15325" s="8"/>
      <c r="U15325" s="1"/>
    </row>
    <row r="15326" spans="1:21">
      <c r="A15326" s="8"/>
      <c r="U15326" s="1"/>
    </row>
    <row r="15327" spans="1:21">
      <c r="A15327" s="8"/>
      <c r="U15327" s="1"/>
    </row>
    <row r="15328" spans="1:21">
      <c r="A15328" s="8"/>
      <c r="U15328" s="1"/>
    </row>
    <row r="15329" spans="1:21">
      <c r="A15329" s="8"/>
      <c r="U15329" s="1"/>
    </row>
    <row r="15330" spans="1:21">
      <c r="A15330" s="8"/>
      <c r="U15330" s="1"/>
    </row>
    <row r="15331" spans="1:21">
      <c r="A15331" s="8"/>
      <c r="U15331" s="1"/>
    </row>
    <row r="15332" spans="1:21">
      <c r="A15332" s="8"/>
      <c r="U15332" s="1"/>
    </row>
    <row r="15333" spans="1:21">
      <c r="A15333" s="8"/>
      <c r="U15333" s="1"/>
    </row>
    <row r="15334" spans="1:21">
      <c r="A15334" s="8"/>
      <c r="U15334" s="1"/>
    </row>
    <row r="15335" spans="1:21">
      <c r="A15335" s="8"/>
      <c r="U15335" s="1"/>
    </row>
    <row r="15336" spans="1:21">
      <c r="A15336" s="8"/>
      <c r="U15336" s="1"/>
    </row>
    <row r="15337" spans="1:21">
      <c r="A15337" s="8"/>
      <c r="U15337" s="1"/>
    </row>
    <row r="15338" spans="1:21">
      <c r="A15338" s="8"/>
      <c r="U15338" s="1"/>
    </row>
    <row r="15339" spans="1:21">
      <c r="A15339" s="8"/>
      <c r="U15339" s="1"/>
    </row>
    <row r="15340" spans="1:21">
      <c r="A15340" s="8"/>
      <c r="U15340" s="1"/>
    </row>
    <row r="15341" spans="1:21">
      <c r="A15341" s="8"/>
      <c r="U15341" s="1"/>
    </row>
    <row r="15342" spans="1:21">
      <c r="A15342" s="8"/>
      <c r="U15342" s="1"/>
    </row>
    <row r="15343" spans="1:21">
      <c r="A15343" s="8"/>
      <c r="U15343" s="1"/>
    </row>
    <row r="15344" spans="1:21">
      <c r="A15344" s="8"/>
      <c r="U15344" s="1"/>
    </row>
    <row r="15345" spans="1:21">
      <c r="A15345" s="8"/>
      <c r="U15345" s="1"/>
    </row>
    <row r="15346" spans="1:21">
      <c r="A15346" s="8"/>
      <c r="U15346" s="1"/>
    </row>
    <row r="15347" spans="1:21">
      <c r="A15347" s="8"/>
      <c r="U15347" s="1"/>
    </row>
    <row r="15348" spans="1:21">
      <c r="A15348" s="8"/>
      <c r="U15348" s="1"/>
    </row>
    <row r="15349" spans="1:21">
      <c r="A15349" s="8"/>
      <c r="U15349" s="1"/>
    </row>
    <row r="15350" spans="1:21">
      <c r="A15350" s="8"/>
      <c r="U15350" s="1"/>
    </row>
    <row r="15351" spans="1:21">
      <c r="A15351" s="8"/>
      <c r="U15351" s="1"/>
    </row>
    <row r="15352" spans="1:21">
      <c r="A15352" s="8"/>
      <c r="U15352" s="1"/>
    </row>
    <row r="15353" spans="1:21">
      <c r="A15353" s="8"/>
      <c r="U15353" s="1"/>
    </row>
    <row r="15354" spans="1:21">
      <c r="A15354" s="8"/>
      <c r="U15354" s="1"/>
    </row>
    <row r="15355" spans="1:21">
      <c r="A15355" s="8"/>
      <c r="U15355" s="1"/>
    </row>
    <row r="15356" spans="1:21">
      <c r="A15356" s="8"/>
      <c r="U15356" s="1"/>
    </row>
    <row r="15357" spans="1:21">
      <c r="A15357" s="8"/>
      <c r="U15357" s="1"/>
    </row>
    <row r="15358" spans="1:21">
      <c r="A15358" s="8"/>
      <c r="U15358" s="1"/>
    </row>
    <row r="15359" spans="1:21">
      <c r="A15359" s="8"/>
      <c r="U15359" s="1"/>
    </row>
    <row r="15360" spans="1:21">
      <c r="A15360" s="8"/>
      <c r="U15360" s="1"/>
    </row>
    <row r="15361" spans="1:21">
      <c r="A15361" s="8"/>
      <c r="U15361" s="1"/>
    </row>
    <row r="15362" spans="1:21">
      <c r="A15362" s="8"/>
      <c r="U15362" s="1"/>
    </row>
    <row r="15363" spans="1:21">
      <c r="A15363" s="8"/>
      <c r="U15363" s="1"/>
    </row>
    <row r="15364" spans="1:21">
      <c r="A15364" s="8"/>
      <c r="U15364" s="1"/>
    </row>
    <row r="15365" spans="1:21">
      <c r="A15365" s="8"/>
      <c r="U15365" s="1"/>
    </row>
    <row r="15366" spans="1:21">
      <c r="A15366" s="8"/>
      <c r="U15366" s="1"/>
    </row>
    <row r="15367" spans="1:21">
      <c r="A15367" s="8"/>
      <c r="U15367" s="1"/>
    </row>
    <row r="15368" spans="1:21">
      <c r="A15368" s="8"/>
      <c r="U15368" s="1"/>
    </row>
    <row r="15369" spans="1:21">
      <c r="A15369" s="8"/>
      <c r="U15369" s="1"/>
    </row>
    <row r="15370" spans="1:21">
      <c r="A15370" s="8"/>
      <c r="U15370" s="1"/>
    </row>
    <row r="15371" spans="1:21">
      <c r="A15371" s="8"/>
      <c r="U15371" s="1"/>
    </row>
    <row r="15372" spans="1:21">
      <c r="A15372" s="8"/>
      <c r="U15372" s="1"/>
    </row>
    <row r="15373" spans="1:21">
      <c r="A15373" s="8"/>
      <c r="U15373" s="1"/>
    </row>
    <row r="15374" spans="1:21">
      <c r="A15374" s="8"/>
      <c r="U15374" s="1"/>
    </row>
    <row r="15375" spans="1:21">
      <c r="A15375" s="8"/>
      <c r="U15375" s="1"/>
    </row>
    <row r="15376" spans="1:21">
      <c r="A15376" s="8"/>
      <c r="U15376" s="1"/>
    </row>
    <row r="15377" spans="1:21">
      <c r="A15377" s="8"/>
      <c r="U15377" s="1"/>
    </row>
    <row r="15378" spans="1:21">
      <c r="A15378" s="8"/>
      <c r="U15378" s="1"/>
    </row>
    <row r="15379" spans="1:21">
      <c r="A15379" s="8"/>
      <c r="U15379" s="1"/>
    </row>
    <row r="15380" spans="1:21">
      <c r="A15380" s="8"/>
      <c r="U15380" s="1"/>
    </row>
    <row r="15381" spans="1:21">
      <c r="A15381" s="8"/>
      <c r="U15381" s="1"/>
    </row>
    <row r="15382" spans="1:21">
      <c r="A15382" s="8"/>
      <c r="U15382" s="1"/>
    </row>
    <row r="15383" spans="1:21">
      <c r="A15383" s="8"/>
      <c r="U15383" s="1"/>
    </row>
    <row r="15384" spans="1:21">
      <c r="A15384" s="8"/>
      <c r="U15384" s="1"/>
    </row>
    <row r="15385" spans="1:21">
      <c r="A15385" s="8"/>
      <c r="U15385" s="1"/>
    </row>
    <row r="15386" spans="1:21">
      <c r="A15386" s="8"/>
      <c r="U15386" s="1"/>
    </row>
    <row r="15387" spans="1:21">
      <c r="A15387" s="8"/>
      <c r="U15387" s="1"/>
    </row>
    <row r="15388" spans="1:21">
      <c r="A15388" s="8"/>
      <c r="U15388" s="1"/>
    </row>
    <row r="15389" spans="1:21">
      <c r="A15389" s="8"/>
      <c r="U15389" s="1"/>
    </row>
    <row r="15390" spans="1:21">
      <c r="A15390" s="8"/>
      <c r="U15390" s="1"/>
    </row>
    <row r="15391" spans="1:21">
      <c r="A15391" s="8"/>
      <c r="U15391" s="1"/>
    </row>
    <row r="15392" spans="1:21">
      <c r="A15392" s="8"/>
      <c r="U15392" s="1"/>
    </row>
    <row r="15393" spans="1:21">
      <c r="A15393" s="8"/>
      <c r="U15393" s="1"/>
    </row>
    <row r="15394" spans="1:21">
      <c r="A15394" s="8"/>
      <c r="U15394" s="1"/>
    </row>
    <row r="15395" spans="1:21">
      <c r="A15395" s="8"/>
      <c r="U15395" s="1"/>
    </row>
    <row r="15396" spans="1:21">
      <c r="A15396" s="8"/>
      <c r="U15396" s="1"/>
    </row>
    <row r="15397" spans="1:21">
      <c r="A15397" s="8"/>
      <c r="U15397" s="1"/>
    </row>
    <row r="15398" spans="1:21">
      <c r="A15398" s="8"/>
      <c r="U15398" s="1"/>
    </row>
    <row r="15399" spans="1:21">
      <c r="A15399" s="8"/>
      <c r="U15399" s="1"/>
    </row>
    <row r="15400" spans="1:21">
      <c r="A15400" s="8"/>
      <c r="U15400" s="1"/>
    </row>
    <row r="15401" spans="1:21">
      <c r="A15401" s="8"/>
      <c r="U15401" s="1"/>
    </row>
    <row r="15402" spans="1:21">
      <c r="A15402" s="8"/>
      <c r="U15402" s="1"/>
    </row>
    <row r="15403" spans="1:21">
      <c r="A15403" s="8"/>
      <c r="U15403" s="1"/>
    </row>
    <row r="15404" spans="1:21">
      <c r="A15404" s="8"/>
      <c r="U15404" s="1"/>
    </row>
    <row r="15405" spans="1:21">
      <c r="A15405" s="8"/>
      <c r="U15405" s="1"/>
    </row>
    <row r="15406" spans="1:21">
      <c r="A15406" s="8"/>
      <c r="U15406" s="1"/>
    </row>
    <row r="15407" spans="1:21">
      <c r="A15407" s="8"/>
      <c r="U15407" s="1"/>
    </row>
    <row r="15408" spans="1:21">
      <c r="A15408" s="8"/>
      <c r="U15408" s="1"/>
    </row>
    <row r="15409" spans="1:21">
      <c r="A15409" s="8"/>
      <c r="U15409" s="1"/>
    </row>
    <row r="15410" spans="1:21">
      <c r="A15410" s="8"/>
      <c r="U15410" s="1"/>
    </row>
    <row r="15411" spans="1:21">
      <c r="A15411" s="8"/>
      <c r="U15411" s="1"/>
    </row>
    <row r="15412" spans="1:21">
      <c r="A15412" s="8"/>
      <c r="U15412" s="1"/>
    </row>
    <row r="15413" spans="1:21">
      <c r="A15413" s="8"/>
      <c r="U15413" s="1"/>
    </row>
    <row r="15414" spans="1:21">
      <c r="A15414" s="8"/>
      <c r="U15414" s="1"/>
    </row>
    <row r="15415" spans="1:21">
      <c r="A15415" s="8"/>
      <c r="U15415" s="1"/>
    </row>
    <row r="15416" spans="1:21">
      <c r="A15416" s="8"/>
      <c r="U15416" s="1"/>
    </row>
    <row r="15417" spans="1:21">
      <c r="A15417" s="8"/>
      <c r="U15417" s="1"/>
    </row>
    <row r="15418" spans="1:21">
      <c r="A15418" s="8"/>
      <c r="U15418" s="1"/>
    </row>
    <row r="15419" spans="1:21">
      <c r="A15419" s="8"/>
      <c r="U15419" s="1"/>
    </row>
    <row r="15420" spans="1:21">
      <c r="A15420" s="8"/>
      <c r="U15420" s="1"/>
    </row>
    <row r="15421" spans="1:21">
      <c r="A15421" s="8"/>
      <c r="U15421" s="1"/>
    </row>
    <row r="15422" spans="1:21">
      <c r="A15422" s="8"/>
      <c r="U15422" s="1"/>
    </row>
    <row r="15423" spans="1:21">
      <c r="A15423" s="8"/>
      <c r="U15423" s="1"/>
    </row>
    <row r="15424" spans="1:21">
      <c r="A15424" s="8"/>
      <c r="U15424" s="1"/>
    </row>
    <row r="15425" spans="1:21">
      <c r="A15425" s="8"/>
      <c r="U15425" s="1"/>
    </row>
    <row r="15426" spans="1:21">
      <c r="A15426" s="8"/>
      <c r="U15426" s="1"/>
    </row>
    <row r="15427" spans="1:21">
      <c r="A15427" s="8"/>
      <c r="U15427" s="1"/>
    </row>
    <row r="15428" spans="1:21">
      <c r="A15428" s="8"/>
      <c r="U15428" s="1"/>
    </row>
    <row r="15429" spans="1:21">
      <c r="A15429" s="8"/>
      <c r="U15429" s="1"/>
    </row>
    <row r="15430" spans="1:21">
      <c r="A15430" s="8"/>
      <c r="U15430" s="1"/>
    </row>
    <row r="15431" spans="1:21">
      <c r="A15431" s="8"/>
      <c r="U15431" s="1"/>
    </row>
    <row r="15432" spans="1:21">
      <c r="A15432" s="8"/>
      <c r="U15432" s="1"/>
    </row>
    <row r="15433" spans="1:21">
      <c r="A15433" s="8"/>
      <c r="U15433" s="1"/>
    </row>
    <row r="15434" spans="1:21">
      <c r="A15434" s="8"/>
      <c r="U15434" s="1"/>
    </row>
    <row r="15435" spans="1:21">
      <c r="A15435" s="8"/>
      <c r="U15435" s="1"/>
    </row>
    <row r="15436" spans="1:21">
      <c r="A15436" s="8"/>
      <c r="U15436" s="1"/>
    </row>
    <row r="15437" spans="1:21">
      <c r="A15437" s="8"/>
      <c r="U15437" s="1"/>
    </row>
    <row r="15438" spans="1:21">
      <c r="A15438" s="8"/>
      <c r="U15438" s="1"/>
    </row>
    <row r="15439" spans="1:21">
      <c r="A15439" s="8"/>
      <c r="U15439" s="1"/>
    </row>
    <row r="15440" spans="1:21">
      <c r="A15440" s="8"/>
      <c r="U15440" s="1"/>
    </row>
    <row r="15441" spans="1:21">
      <c r="A15441" s="8"/>
      <c r="U15441" s="1"/>
    </row>
    <row r="15442" spans="1:21">
      <c r="A15442" s="8"/>
      <c r="U15442" s="1"/>
    </row>
    <row r="15443" spans="1:21">
      <c r="A15443" s="8"/>
      <c r="U15443" s="1"/>
    </row>
    <row r="15444" spans="1:21">
      <c r="A15444" s="8"/>
      <c r="U15444" s="1"/>
    </row>
    <row r="15445" spans="1:21">
      <c r="A15445" s="8"/>
      <c r="U15445" s="1"/>
    </row>
    <row r="15446" spans="1:21">
      <c r="A15446" s="8"/>
      <c r="U15446" s="1"/>
    </row>
    <row r="15447" spans="1:21">
      <c r="A15447" s="8"/>
      <c r="U15447" s="1"/>
    </row>
    <row r="15448" spans="1:21">
      <c r="A15448" s="8"/>
      <c r="U15448" s="1"/>
    </row>
    <row r="15449" spans="1:21">
      <c r="A15449" s="8"/>
      <c r="U15449" s="1"/>
    </row>
    <row r="15450" spans="1:21">
      <c r="A15450" s="8"/>
      <c r="U15450" s="1"/>
    </row>
    <row r="15451" spans="1:21">
      <c r="A15451" s="8"/>
      <c r="U15451" s="1"/>
    </row>
    <row r="15452" spans="1:21">
      <c r="A15452" s="8"/>
      <c r="U15452" s="1"/>
    </row>
    <row r="15453" spans="1:21">
      <c r="A15453" s="8"/>
      <c r="U15453" s="1"/>
    </row>
    <row r="15454" spans="1:21">
      <c r="A15454" s="8"/>
      <c r="U15454" s="1"/>
    </row>
    <row r="15455" spans="1:21">
      <c r="A15455" s="8"/>
      <c r="U15455" s="1"/>
    </row>
    <row r="15456" spans="1:21">
      <c r="A15456" s="8"/>
      <c r="U15456" s="1"/>
    </row>
    <row r="15457" spans="1:21">
      <c r="A15457" s="8"/>
      <c r="U15457" s="1"/>
    </row>
    <row r="15458" spans="1:21">
      <c r="A15458" s="8"/>
      <c r="U15458" s="1"/>
    </row>
    <row r="15459" spans="1:21">
      <c r="A15459" s="8"/>
      <c r="U15459" s="1"/>
    </row>
    <row r="15460" spans="1:21">
      <c r="A15460" s="8"/>
      <c r="U15460" s="1"/>
    </row>
    <row r="15461" spans="1:21">
      <c r="A15461" s="8"/>
      <c r="U15461" s="1"/>
    </row>
    <row r="15462" spans="1:21">
      <c r="A15462" s="8"/>
      <c r="U15462" s="1"/>
    </row>
    <row r="15463" spans="1:21">
      <c r="A15463" s="8"/>
      <c r="U15463" s="1"/>
    </row>
    <row r="15464" spans="1:21">
      <c r="A15464" s="8"/>
      <c r="U15464" s="1"/>
    </row>
    <row r="15465" spans="1:21">
      <c r="A15465" s="8"/>
      <c r="U15465" s="1"/>
    </row>
    <row r="15466" spans="1:21">
      <c r="A15466" s="8"/>
      <c r="U15466" s="1"/>
    </row>
    <row r="15467" spans="1:21">
      <c r="A15467" s="8"/>
      <c r="U15467" s="1"/>
    </row>
    <row r="15468" spans="1:21">
      <c r="A15468" s="8"/>
      <c r="U15468" s="1"/>
    </row>
    <row r="15469" spans="1:21">
      <c r="A15469" s="8"/>
      <c r="U15469" s="1"/>
    </row>
    <row r="15470" spans="1:21">
      <c r="A15470" s="8"/>
      <c r="U15470" s="1"/>
    </row>
    <row r="15471" spans="1:21">
      <c r="A15471" s="8"/>
      <c r="U15471" s="1"/>
    </row>
    <row r="15472" spans="1:21">
      <c r="A15472" s="8"/>
      <c r="U15472" s="1"/>
    </row>
    <row r="15473" spans="1:21">
      <c r="A15473" s="8"/>
      <c r="U15473" s="1"/>
    </row>
    <row r="15474" spans="1:21">
      <c r="A15474" s="8"/>
      <c r="U15474" s="1"/>
    </row>
    <row r="15475" spans="1:21">
      <c r="A15475" s="8"/>
      <c r="U15475" s="1"/>
    </row>
    <row r="15476" spans="1:21">
      <c r="A15476" s="8"/>
      <c r="U15476" s="1"/>
    </row>
    <row r="15477" spans="1:21">
      <c r="A15477" s="8"/>
      <c r="U15477" s="1"/>
    </row>
    <row r="15478" spans="1:21">
      <c r="A15478" s="8"/>
      <c r="U15478" s="1"/>
    </row>
    <row r="15479" spans="1:21">
      <c r="A15479" s="8"/>
      <c r="U15479" s="1"/>
    </row>
    <row r="15480" spans="1:21">
      <c r="A15480" s="8"/>
      <c r="U15480" s="1"/>
    </row>
    <row r="15481" spans="1:21">
      <c r="A15481" s="8"/>
      <c r="U15481" s="1"/>
    </row>
    <row r="15482" spans="1:21">
      <c r="A15482" s="8"/>
      <c r="U15482" s="1"/>
    </row>
    <row r="15483" spans="1:21">
      <c r="A15483" s="8"/>
      <c r="U15483" s="1"/>
    </row>
    <row r="15484" spans="1:21">
      <c r="A15484" s="8"/>
      <c r="U15484" s="1"/>
    </row>
    <row r="15485" spans="1:21">
      <c r="A15485" s="8"/>
      <c r="U15485" s="1"/>
    </row>
    <row r="15486" spans="1:21">
      <c r="A15486" s="8"/>
      <c r="U15486" s="1"/>
    </row>
    <row r="15487" spans="1:21">
      <c r="A15487" s="8"/>
      <c r="U15487" s="1"/>
    </row>
    <row r="15488" spans="1:21">
      <c r="A15488" s="8"/>
      <c r="U15488" s="1"/>
    </row>
    <row r="15489" spans="1:21">
      <c r="A15489" s="8"/>
      <c r="U15489" s="1"/>
    </row>
    <row r="15490" spans="1:21">
      <c r="A15490" s="8"/>
      <c r="U15490" s="1"/>
    </row>
    <row r="15491" spans="1:21">
      <c r="A15491" s="8"/>
      <c r="U15491" s="1"/>
    </row>
    <row r="15492" spans="1:21">
      <c r="A15492" s="8"/>
      <c r="U15492" s="1"/>
    </row>
    <row r="15493" spans="1:21">
      <c r="A15493" s="8"/>
      <c r="U15493" s="1"/>
    </row>
    <row r="15494" spans="1:21">
      <c r="A15494" s="8"/>
      <c r="U15494" s="1"/>
    </row>
    <row r="15495" spans="1:21">
      <c r="A15495" s="8"/>
      <c r="U15495" s="1"/>
    </row>
    <row r="15496" spans="1:21">
      <c r="A15496" s="8"/>
      <c r="U15496" s="1"/>
    </row>
    <row r="15497" spans="1:21">
      <c r="A15497" s="8"/>
      <c r="U15497" s="1"/>
    </row>
    <row r="15498" spans="1:21">
      <c r="A15498" s="8"/>
      <c r="U15498" s="1"/>
    </row>
    <row r="15499" spans="1:21">
      <c r="A15499" s="8"/>
      <c r="U15499" s="1"/>
    </row>
    <row r="15500" spans="1:21">
      <c r="A15500" s="8"/>
      <c r="U15500" s="1"/>
    </row>
    <row r="15501" spans="1:21">
      <c r="A15501" s="8"/>
      <c r="U15501" s="1"/>
    </row>
    <row r="15502" spans="1:21">
      <c r="A15502" s="8"/>
      <c r="U15502" s="1"/>
    </row>
    <row r="15503" spans="1:21">
      <c r="A15503" s="8"/>
      <c r="U15503" s="1"/>
    </row>
    <row r="15504" spans="1:21">
      <c r="A15504" s="8"/>
      <c r="U15504" s="1"/>
    </row>
    <row r="15505" spans="1:21">
      <c r="A15505" s="8"/>
      <c r="U15505" s="1"/>
    </row>
    <row r="15506" spans="1:21">
      <c r="A15506" s="8"/>
      <c r="U15506" s="1"/>
    </row>
    <row r="15507" spans="1:21">
      <c r="A15507" s="8"/>
      <c r="U15507" s="1"/>
    </row>
    <row r="15508" spans="1:21">
      <c r="A15508" s="8"/>
      <c r="U15508" s="1"/>
    </row>
    <row r="15509" spans="1:21">
      <c r="A15509" s="8"/>
      <c r="U15509" s="1"/>
    </row>
    <row r="15510" spans="1:21">
      <c r="A15510" s="8"/>
      <c r="U15510" s="1"/>
    </row>
    <row r="15511" spans="1:21">
      <c r="A15511" s="8"/>
      <c r="U15511" s="1"/>
    </row>
    <row r="15512" spans="1:21">
      <c r="A15512" s="8"/>
      <c r="U15512" s="1"/>
    </row>
    <row r="15513" spans="1:21">
      <c r="A15513" s="8"/>
      <c r="U15513" s="1"/>
    </row>
    <row r="15514" spans="1:21">
      <c r="A15514" s="8"/>
      <c r="U15514" s="1"/>
    </row>
    <row r="15515" spans="1:21">
      <c r="A15515" s="8"/>
      <c r="U15515" s="1"/>
    </row>
    <row r="15516" spans="1:21">
      <c r="A15516" s="8"/>
      <c r="U15516" s="1"/>
    </row>
    <row r="15517" spans="1:21">
      <c r="A15517" s="8"/>
      <c r="U15517" s="1"/>
    </row>
    <row r="15518" spans="1:21">
      <c r="A15518" s="8"/>
      <c r="U15518" s="1"/>
    </row>
    <row r="15519" spans="1:21">
      <c r="A15519" s="8"/>
      <c r="U15519" s="1"/>
    </row>
    <row r="15520" spans="1:21">
      <c r="A15520" s="8"/>
      <c r="U15520" s="1"/>
    </row>
    <row r="15521" spans="1:21">
      <c r="A15521" s="8"/>
      <c r="U15521" s="1"/>
    </row>
    <row r="15522" spans="1:21">
      <c r="A15522" s="8"/>
      <c r="U15522" s="1"/>
    </row>
    <row r="15523" spans="1:21">
      <c r="A15523" s="8"/>
      <c r="U15523" s="1"/>
    </row>
    <row r="15524" spans="1:21">
      <c r="A15524" s="8"/>
      <c r="U15524" s="1"/>
    </row>
    <row r="15525" spans="1:21">
      <c r="A15525" s="8"/>
      <c r="U15525" s="1"/>
    </row>
    <row r="15526" spans="1:21">
      <c r="A15526" s="8"/>
      <c r="U15526" s="1"/>
    </row>
    <row r="15527" spans="1:21">
      <c r="A15527" s="8"/>
      <c r="U15527" s="1"/>
    </row>
    <row r="15528" spans="1:21">
      <c r="A15528" s="8"/>
      <c r="U15528" s="1"/>
    </row>
    <row r="15529" spans="1:21">
      <c r="A15529" s="8"/>
      <c r="U15529" s="1"/>
    </row>
    <row r="15530" spans="1:21">
      <c r="A15530" s="8"/>
      <c r="U15530" s="1"/>
    </row>
    <row r="15531" spans="1:21">
      <c r="A15531" s="8"/>
      <c r="U15531" s="1"/>
    </row>
    <row r="15532" spans="1:21">
      <c r="A15532" s="8"/>
      <c r="U15532" s="1"/>
    </row>
    <row r="15533" spans="1:21">
      <c r="A15533" s="8"/>
      <c r="U15533" s="1"/>
    </row>
    <row r="15534" spans="1:21">
      <c r="A15534" s="8"/>
      <c r="U15534" s="1"/>
    </row>
    <row r="15535" spans="1:21">
      <c r="A15535" s="8"/>
      <c r="U15535" s="1"/>
    </row>
    <row r="15536" spans="1:21">
      <c r="A15536" s="8"/>
      <c r="U15536" s="1"/>
    </row>
    <row r="15537" spans="1:21">
      <c r="A15537" s="8"/>
      <c r="U15537" s="1"/>
    </row>
    <row r="15538" spans="1:21">
      <c r="A15538" s="8"/>
      <c r="U15538" s="1"/>
    </row>
    <row r="15539" spans="1:21">
      <c r="A15539" s="8"/>
      <c r="U15539" s="1"/>
    </row>
    <row r="15540" spans="1:21">
      <c r="A15540" s="8"/>
      <c r="U15540" s="1"/>
    </row>
    <row r="15541" spans="1:21">
      <c r="A15541" s="8"/>
      <c r="U15541" s="1"/>
    </row>
    <row r="15542" spans="1:21">
      <c r="A15542" s="8"/>
      <c r="U15542" s="1"/>
    </row>
    <row r="15543" spans="1:21">
      <c r="A15543" s="8"/>
      <c r="U15543" s="1"/>
    </row>
    <row r="15544" spans="1:21">
      <c r="A15544" s="8"/>
      <c r="U15544" s="1"/>
    </row>
    <row r="15545" spans="1:21">
      <c r="A15545" s="8"/>
      <c r="U15545" s="1"/>
    </row>
    <row r="15546" spans="1:21">
      <c r="A15546" s="8"/>
      <c r="U15546" s="1"/>
    </row>
    <row r="15547" spans="1:21">
      <c r="A15547" s="8"/>
      <c r="U15547" s="1"/>
    </row>
    <row r="15548" spans="1:21">
      <c r="A15548" s="8"/>
      <c r="U15548" s="1"/>
    </row>
    <row r="15549" spans="1:21">
      <c r="A15549" s="8"/>
      <c r="U15549" s="1"/>
    </row>
    <row r="15550" spans="1:21">
      <c r="A15550" s="8"/>
      <c r="U15550" s="1"/>
    </row>
    <row r="15551" spans="1:21">
      <c r="A15551" s="8"/>
      <c r="U15551" s="1"/>
    </row>
    <row r="15552" spans="1:21">
      <c r="A15552" s="8"/>
      <c r="U15552" s="1"/>
    </row>
    <row r="15553" spans="1:21">
      <c r="A15553" s="8"/>
      <c r="U15553" s="1"/>
    </row>
    <row r="15554" spans="1:21">
      <c r="A15554" s="8"/>
      <c r="U15554" s="1"/>
    </row>
    <row r="15555" spans="1:21">
      <c r="A15555" s="8"/>
      <c r="U15555" s="1"/>
    </row>
    <row r="15556" spans="1:21">
      <c r="A15556" s="8"/>
      <c r="U15556" s="1"/>
    </row>
    <row r="15557" spans="1:21">
      <c r="A15557" s="8"/>
      <c r="U15557" s="1"/>
    </row>
    <row r="15558" spans="1:21">
      <c r="A15558" s="8"/>
      <c r="U15558" s="1"/>
    </row>
    <row r="15559" spans="1:21">
      <c r="A15559" s="8"/>
      <c r="U15559" s="1"/>
    </row>
    <row r="15560" spans="1:21">
      <c r="A15560" s="8"/>
      <c r="U15560" s="1"/>
    </row>
    <row r="15561" spans="1:21">
      <c r="A15561" s="8"/>
      <c r="U15561" s="1"/>
    </row>
    <row r="15562" spans="1:21">
      <c r="A15562" s="8"/>
      <c r="U15562" s="1"/>
    </row>
    <row r="15563" spans="1:21">
      <c r="A15563" s="8"/>
      <c r="U15563" s="1"/>
    </row>
    <row r="15564" spans="1:21">
      <c r="A15564" s="8"/>
      <c r="U15564" s="1"/>
    </row>
    <row r="15565" spans="1:21">
      <c r="A15565" s="8"/>
      <c r="U15565" s="1"/>
    </row>
    <row r="15566" spans="1:21">
      <c r="A15566" s="8"/>
      <c r="U15566" s="1"/>
    </row>
    <row r="15567" spans="1:21">
      <c r="A15567" s="8"/>
      <c r="U15567" s="1"/>
    </row>
    <row r="15568" spans="1:21">
      <c r="A15568" s="8"/>
      <c r="U15568" s="1"/>
    </row>
    <row r="15569" spans="1:21">
      <c r="A15569" s="8"/>
      <c r="U15569" s="1"/>
    </row>
    <row r="15570" spans="1:21">
      <c r="A15570" s="8"/>
      <c r="U15570" s="1"/>
    </row>
    <row r="15571" spans="1:21">
      <c r="A15571" s="8"/>
      <c r="U15571" s="1"/>
    </row>
    <row r="15572" spans="1:21">
      <c r="A15572" s="8"/>
      <c r="U15572" s="1"/>
    </row>
    <row r="15573" spans="1:21">
      <c r="A15573" s="8"/>
      <c r="U15573" s="1"/>
    </row>
    <row r="15574" spans="1:21">
      <c r="A15574" s="8"/>
      <c r="U15574" s="1"/>
    </row>
    <row r="15575" spans="1:21">
      <c r="A15575" s="8"/>
      <c r="U15575" s="1"/>
    </row>
    <row r="15576" spans="1:21">
      <c r="A15576" s="8"/>
      <c r="U15576" s="1"/>
    </row>
    <row r="15577" spans="1:21">
      <c r="A15577" s="8"/>
      <c r="U15577" s="1"/>
    </row>
    <row r="15578" spans="1:21">
      <c r="A15578" s="8"/>
      <c r="U15578" s="1"/>
    </row>
    <row r="15579" spans="1:21">
      <c r="A15579" s="8"/>
      <c r="U15579" s="1"/>
    </row>
    <row r="15580" spans="1:21">
      <c r="A15580" s="8"/>
      <c r="U15580" s="1"/>
    </row>
    <row r="15581" spans="1:21">
      <c r="A15581" s="8"/>
      <c r="U15581" s="1"/>
    </row>
    <row r="15582" spans="1:21">
      <c r="A15582" s="8"/>
      <c r="U15582" s="1"/>
    </row>
    <row r="15583" spans="1:21">
      <c r="A15583" s="8"/>
      <c r="U15583" s="1"/>
    </row>
    <row r="15584" spans="1:21">
      <c r="A15584" s="8"/>
      <c r="U15584" s="1"/>
    </row>
    <row r="15585" spans="1:21">
      <c r="A15585" s="8"/>
      <c r="U15585" s="1"/>
    </row>
    <row r="15586" spans="1:21">
      <c r="A15586" s="8"/>
      <c r="U15586" s="1"/>
    </row>
    <row r="15587" spans="1:21">
      <c r="A15587" s="8"/>
      <c r="U15587" s="1"/>
    </row>
    <row r="15588" spans="1:21">
      <c r="A15588" s="8"/>
      <c r="U15588" s="1"/>
    </row>
    <row r="15589" spans="1:21">
      <c r="A15589" s="8"/>
      <c r="U15589" s="1"/>
    </row>
    <row r="15590" spans="1:21">
      <c r="A15590" s="8"/>
      <c r="U15590" s="1"/>
    </row>
    <row r="15591" spans="1:21">
      <c r="A15591" s="8"/>
      <c r="U15591" s="1"/>
    </row>
    <row r="15592" spans="1:21">
      <c r="A15592" s="8"/>
      <c r="U15592" s="1"/>
    </row>
    <row r="15593" spans="1:21">
      <c r="A15593" s="8"/>
      <c r="U15593" s="1"/>
    </row>
    <row r="15594" spans="1:21">
      <c r="A15594" s="8"/>
      <c r="U15594" s="1"/>
    </row>
    <row r="15595" spans="1:21">
      <c r="A15595" s="8"/>
      <c r="U15595" s="1"/>
    </row>
    <row r="15596" spans="1:21">
      <c r="A15596" s="8"/>
      <c r="U15596" s="1"/>
    </row>
    <row r="15597" spans="1:21">
      <c r="A15597" s="8"/>
      <c r="U15597" s="1"/>
    </row>
    <row r="15598" spans="1:21">
      <c r="A15598" s="8"/>
      <c r="U15598" s="1"/>
    </row>
    <row r="15599" spans="1:21">
      <c r="A15599" s="8"/>
      <c r="U15599" s="1"/>
    </row>
    <row r="15600" spans="1:21">
      <c r="A15600" s="8"/>
      <c r="U15600" s="1"/>
    </row>
    <row r="15601" spans="1:21">
      <c r="A15601" s="8"/>
      <c r="U15601" s="1"/>
    </row>
    <row r="15602" spans="1:21">
      <c r="A15602" s="8"/>
      <c r="U15602" s="1"/>
    </row>
    <row r="15603" spans="1:21">
      <c r="A15603" s="8"/>
      <c r="U15603" s="1"/>
    </row>
    <row r="15604" spans="1:21">
      <c r="A15604" s="8"/>
      <c r="U15604" s="1"/>
    </row>
    <row r="15605" spans="1:21">
      <c r="A15605" s="8"/>
      <c r="U15605" s="1"/>
    </row>
    <row r="15606" spans="1:21">
      <c r="A15606" s="8"/>
      <c r="U15606" s="1"/>
    </row>
    <row r="15607" spans="1:21">
      <c r="A15607" s="8"/>
      <c r="U15607" s="1"/>
    </row>
    <row r="15608" spans="1:21">
      <c r="A15608" s="8"/>
      <c r="U15608" s="1"/>
    </row>
    <row r="15609" spans="1:21">
      <c r="A15609" s="8"/>
      <c r="U15609" s="1"/>
    </row>
    <row r="15610" spans="1:21">
      <c r="A15610" s="8"/>
      <c r="U15610" s="1"/>
    </row>
    <row r="15611" spans="1:21">
      <c r="A15611" s="8"/>
      <c r="U15611" s="1"/>
    </row>
    <row r="15612" spans="1:21">
      <c r="A15612" s="8"/>
      <c r="U15612" s="1"/>
    </row>
    <row r="15613" spans="1:21">
      <c r="A15613" s="8"/>
      <c r="U15613" s="1"/>
    </row>
    <row r="15614" spans="1:21">
      <c r="A15614" s="8"/>
      <c r="U15614" s="1"/>
    </row>
    <row r="15615" spans="1:21">
      <c r="A15615" s="8"/>
      <c r="U15615" s="1"/>
    </row>
    <row r="15616" spans="1:21">
      <c r="A15616" s="8"/>
      <c r="U15616" s="1"/>
    </row>
    <row r="15617" spans="1:21">
      <c r="A15617" s="8"/>
      <c r="U15617" s="1"/>
    </row>
    <row r="15618" spans="1:21">
      <c r="A15618" s="8"/>
      <c r="U15618" s="1"/>
    </row>
    <row r="15619" spans="1:21">
      <c r="A15619" s="8"/>
      <c r="U15619" s="1"/>
    </row>
    <row r="15620" spans="1:21">
      <c r="A15620" s="8"/>
      <c r="U15620" s="1"/>
    </row>
    <row r="15621" spans="1:21">
      <c r="A15621" s="8"/>
      <c r="U15621" s="1"/>
    </row>
    <row r="15622" spans="1:21">
      <c r="A15622" s="8"/>
      <c r="U15622" s="1"/>
    </row>
    <row r="15623" spans="1:21">
      <c r="A15623" s="8"/>
      <c r="U15623" s="1"/>
    </row>
    <row r="15624" spans="1:21">
      <c r="A15624" s="8"/>
      <c r="U15624" s="1"/>
    </row>
    <row r="15625" spans="1:21">
      <c r="A15625" s="8"/>
      <c r="U15625" s="1"/>
    </row>
    <row r="15626" spans="1:21">
      <c r="A15626" s="8"/>
      <c r="U15626" s="1"/>
    </row>
    <row r="15627" spans="1:21">
      <c r="A15627" s="8"/>
      <c r="U15627" s="1"/>
    </row>
    <row r="15628" spans="1:21">
      <c r="A15628" s="8"/>
      <c r="U15628" s="1"/>
    </row>
    <row r="15629" spans="1:21">
      <c r="A15629" s="8"/>
      <c r="U15629" s="1"/>
    </row>
    <row r="15630" spans="1:21">
      <c r="A15630" s="8"/>
      <c r="U15630" s="1"/>
    </row>
    <row r="15631" spans="1:21">
      <c r="A15631" s="8"/>
      <c r="U15631" s="1"/>
    </row>
    <row r="15632" spans="1:21">
      <c r="A15632" s="8"/>
      <c r="U15632" s="1"/>
    </row>
    <row r="15633" spans="1:21">
      <c r="A15633" s="8"/>
      <c r="U15633" s="1"/>
    </row>
    <row r="15634" spans="1:21">
      <c r="A15634" s="8"/>
      <c r="U15634" s="1"/>
    </row>
    <row r="15635" spans="1:21">
      <c r="A15635" s="8"/>
      <c r="U15635" s="1"/>
    </row>
    <row r="15636" spans="1:21">
      <c r="A15636" s="8"/>
      <c r="U15636" s="1"/>
    </row>
    <row r="15637" spans="1:21">
      <c r="A15637" s="8"/>
      <c r="U15637" s="1"/>
    </row>
    <row r="15638" spans="1:21">
      <c r="A15638" s="8"/>
      <c r="U15638" s="1"/>
    </row>
    <row r="15639" spans="1:21">
      <c r="A15639" s="8"/>
      <c r="U15639" s="1"/>
    </row>
    <row r="15640" spans="1:21">
      <c r="A15640" s="8"/>
      <c r="U15640" s="1"/>
    </row>
    <row r="15641" spans="1:21">
      <c r="A15641" s="8"/>
      <c r="U15641" s="1"/>
    </row>
    <row r="15642" spans="1:21">
      <c r="A15642" s="8"/>
      <c r="U15642" s="1"/>
    </row>
    <row r="15643" spans="1:21">
      <c r="A15643" s="8"/>
      <c r="U15643" s="1"/>
    </row>
    <row r="15644" spans="1:21">
      <c r="A15644" s="8"/>
      <c r="U15644" s="1"/>
    </row>
    <row r="15645" spans="1:21">
      <c r="A15645" s="8"/>
      <c r="U15645" s="1"/>
    </row>
    <row r="15646" spans="1:21">
      <c r="A15646" s="8"/>
      <c r="U15646" s="1"/>
    </row>
    <row r="15647" spans="1:21">
      <c r="A15647" s="8"/>
      <c r="U15647" s="1"/>
    </row>
    <row r="15648" spans="1:21">
      <c r="A15648" s="8"/>
      <c r="U15648" s="1"/>
    </row>
    <row r="15649" spans="1:21">
      <c r="A15649" s="8"/>
      <c r="U15649" s="1"/>
    </row>
    <row r="15650" spans="1:21">
      <c r="A15650" s="8"/>
      <c r="U15650" s="1"/>
    </row>
    <row r="15651" spans="1:21">
      <c r="A15651" s="8"/>
      <c r="U15651" s="1"/>
    </row>
    <row r="15652" spans="1:21">
      <c r="A15652" s="8"/>
      <c r="U15652" s="1"/>
    </row>
    <row r="15653" spans="1:21">
      <c r="A15653" s="8"/>
      <c r="U15653" s="1"/>
    </row>
    <row r="15654" spans="1:21">
      <c r="A15654" s="8"/>
      <c r="U15654" s="1"/>
    </row>
    <row r="15655" spans="1:21">
      <c r="A15655" s="8"/>
      <c r="U15655" s="1"/>
    </row>
    <row r="15656" spans="1:21">
      <c r="A15656" s="8"/>
      <c r="U15656" s="1"/>
    </row>
    <row r="15657" spans="1:21">
      <c r="A15657" s="8"/>
      <c r="U15657" s="1"/>
    </row>
    <row r="15658" spans="1:21">
      <c r="A15658" s="8"/>
      <c r="U15658" s="1"/>
    </row>
    <row r="15659" spans="1:21">
      <c r="A15659" s="8"/>
      <c r="U15659" s="1"/>
    </row>
    <row r="15660" spans="1:21">
      <c r="A15660" s="8"/>
      <c r="U15660" s="1"/>
    </row>
    <row r="15661" spans="1:21">
      <c r="A15661" s="8"/>
      <c r="U15661" s="1"/>
    </row>
    <row r="15662" spans="1:21">
      <c r="A15662" s="8"/>
      <c r="U15662" s="1"/>
    </row>
    <row r="15663" spans="1:21">
      <c r="A15663" s="8"/>
      <c r="U15663" s="1"/>
    </row>
    <row r="15664" spans="1:21">
      <c r="A15664" s="8"/>
      <c r="U15664" s="1"/>
    </row>
    <row r="15665" spans="1:21">
      <c r="A15665" s="8"/>
      <c r="U15665" s="1"/>
    </row>
    <row r="15666" spans="1:21">
      <c r="A15666" s="8"/>
      <c r="U15666" s="1"/>
    </row>
    <row r="15667" spans="1:21">
      <c r="A15667" s="8"/>
      <c r="U15667" s="1"/>
    </row>
    <row r="15668" spans="1:21">
      <c r="A15668" s="8"/>
      <c r="U15668" s="1"/>
    </row>
    <row r="15669" spans="1:21">
      <c r="A15669" s="8"/>
      <c r="U15669" s="1"/>
    </row>
    <row r="15670" spans="1:21">
      <c r="A15670" s="8"/>
      <c r="U15670" s="1"/>
    </row>
    <row r="15671" spans="1:21">
      <c r="A15671" s="8"/>
      <c r="U15671" s="1"/>
    </row>
    <row r="15672" spans="1:21">
      <c r="A15672" s="8"/>
      <c r="U15672" s="1"/>
    </row>
    <row r="15673" spans="1:21">
      <c r="A15673" s="8"/>
      <c r="U15673" s="1"/>
    </row>
    <row r="15674" spans="1:21">
      <c r="A15674" s="8"/>
      <c r="U15674" s="1"/>
    </row>
    <row r="15675" spans="1:21">
      <c r="A15675" s="8"/>
      <c r="U15675" s="1"/>
    </row>
    <row r="15676" spans="1:21">
      <c r="A15676" s="8"/>
      <c r="U15676" s="1"/>
    </row>
    <row r="15677" spans="1:21">
      <c r="A15677" s="8"/>
      <c r="U15677" s="1"/>
    </row>
    <row r="15678" spans="1:21">
      <c r="A15678" s="8"/>
      <c r="U15678" s="1"/>
    </row>
    <row r="15679" spans="1:21">
      <c r="A15679" s="8"/>
      <c r="U15679" s="1"/>
    </row>
    <row r="15680" spans="1:21">
      <c r="A15680" s="8"/>
      <c r="U15680" s="1"/>
    </row>
    <row r="15681" spans="1:21">
      <c r="A15681" s="8"/>
      <c r="U15681" s="1"/>
    </row>
    <row r="15682" spans="1:21">
      <c r="A15682" s="8"/>
      <c r="U15682" s="1"/>
    </row>
    <row r="15683" spans="1:21">
      <c r="A15683" s="8"/>
      <c r="U15683" s="1"/>
    </row>
    <row r="15684" spans="1:21">
      <c r="A15684" s="8"/>
      <c r="U15684" s="1"/>
    </row>
    <row r="15685" spans="1:21">
      <c r="A15685" s="8"/>
      <c r="U15685" s="1"/>
    </row>
    <row r="15686" spans="1:21">
      <c r="A15686" s="8"/>
      <c r="U15686" s="1"/>
    </row>
    <row r="15687" spans="1:21">
      <c r="A15687" s="8"/>
      <c r="U15687" s="1"/>
    </row>
    <row r="15688" spans="1:21">
      <c r="A15688" s="8"/>
      <c r="U15688" s="1"/>
    </row>
    <row r="15689" spans="1:21">
      <c r="A15689" s="8"/>
      <c r="U15689" s="1"/>
    </row>
    <row r="15690" spans="1:21">
      <c r="A15690" s="8"/>
      <c r="U15690" s="1"/>
    </row>
    <row r="15691" spans="1:21">
      <c r="A15691" s="8"/>
      <c r="U15691" s="1"/>
    </row>
    <row r="15692" spans="1:21">
      <c r="A15692" s="8"/>
      <c r="U15692" s="1"/>
    </row>
    <row r="15693" spans="1:21">
      <c r="A15693" s="8"/>
      <c r="U15693" s="1"/>
    </row>
    <row r="15694" spans="1:21">
      <c r="A15694" s="8"/>
      <c r="U15694" s="1"/>
    </row>
    <row r="15695" spans="1:21">
      <c r="A15695" s="8"/>
      <c r="U15695" s="1"/>
    </row>
    <row r="15696" spans="1:21">
      <c r="A15696" s="8"/>
      <c r="U15696" s="1"/>
    </row>
    <row r="15697" spans="1:21">
      <c r="A15697" s="8"/>
      <c r="U15697" s="1"/>
    </row>
    <row r="15698" spans="1:21">
      <c r="A15698" s="8"/>
      <c r="U15698" s="1"/>
    </row>
    <row r="15699" spans="1:21">
      <c r="A15699" s="8"/>
      <c r="U15699" s="1"/>
    </row>
    <row r="15700" spans="1:21">
      <c r="A15700" s="8"/>
      <c r="U15700" s="1"/>
    </row>
    <row r="15701" spans="1:21">
      <c r="A15701" s="8"/>
      <c r="U15701" s="1"/>
    </row>
    <row r="15702" spans="1:21">
      <c r="A15702" s="8"/>
      <c r="U15702" s="1"/>
    </row>
    <row r="15703" spans="1:21">
      <c r="A15703" s="8"/>
      <c r="U15703" s="1"/>
    </row>
    <row r="15704" spans="1:21">
      <c r="A15704" s="8"/>
      <c r="U15704" s="1"/>
    </row>
    <row r="15705" spans="1:21">
      <c r="A15705" s="8"/>
      <c r="U15705" s="1"/>
    </row>
    <row r="15706" spans="1:21">
      <c r="A15706" s="8"/>
      <c r="U15706" s="1"/>
    </row>
    <row r="15707" spans="1:21">
      <c r="A15707" s="8"/>
      <c r="U15707" s="1"/>
    </row>
    <row r="15708" spans="1:21">
      <c r="A15708" s="8"/>
      <c r="U15708" s="1"/>
    </row>
    <row r="15709" spans="1:21">
      <c r="A15709" s="8"/>
      <c r="U15709" s="1"/>
    </row>
    <row r="15710" spans="1:21">
      <c r="A15710" s="8"/>
      <c r="U15710" s="1"/>
    </row>
    <row r="15711" spans="1:21">
      <c r="A15711" s="8"/>
      <c r="U15711" s="1"/>
    </row>
    <row r="15712" spans="1:21">
      <c r="A15712" s="8"/>
      <c r="U15712" s="1"/>
    </row>
    <row r="15713" spans="1:21">
      <c r="A15713" s="8"/>
      <c r="U15713" s="1"/>
    </row>
    <row r="15714" spans="1:21">
      <c r="A15714" s="8"/>
      <c r="U15714" s="1"/>
    </row>
    <row r="15715" spans="1:21">
      <c r="A15715" s="8"/>
      <c r="U15715" s="1"/>
    </row>
    <row r="15716" spans="1:21">
      <c r="A15716" s="8"/>
      <c r="U15716" s="1"/>
    </row>
    <row r="15717" spans="1:21">
      <c r="A15717" s="8"/>
      <c r="U15717" s="1"/>
    </row>
    <row r="15718" spans="1:21">
      <c r="A15718" s="8"/>
      <c r="U15718" s="1"/>
    </row>
    <row r="15719" spans="1:21">
      <c r="A15719" s="8"/>
      <c r="U15719" s="1"/>
    </row>
    <row r="15720" spans="1:21">
      <c r="A15720" s="8"/>
      <c r="U15720" s="1"/>
    </row>
    <row r="15721" spans="1:21">
      <c r="A15721" s="8"/>
      <c r="U15721" s="1"/>
    </row>
    <row r="15722" spans="1:21">
      <c r="A15722" s="8"/>
      <c r="U15722" s="1"/>
    </row>
    <row r="15723" spans="1:21">
      <c r="A15723" s="8"/>
      <c r="U15723" s="1"/>
    </row>
    <row r="15724" spans="1:21">
      <c r="A15724" s="8"/>
      <c r="U15724" s="1"/>
    </row>
    <row r="15725" spans="1:21">
      <c r="A15725" s="8"/>
      <c r="U15725" s="1"/>
    </row>
    <row r="15726" spans="1:21">
      <c r="A15726" s="8"/>
      <c r="U15726" s="1"/>
    </row>
    <row r="15727" spans="1:21">
      <c r="A15727" s="8"/>
      <c r="U15727" s="1"/>
    </row>
    <row r="15728" spans="1:21">
      <c r="A15728" s="8"/>
      <c r="U15728" s="1"/>
    </row>
    <row r="15729" spans="1:21">
      <c r="A15729" s="8"/>
      <c r="U15729" s="1"/>
    </row>
    <row r="15730" spans="1:21">
      <c r="A15730" s="8"/>
      <c r="U15730" s="1"/>
    </row>
    <row r="15731" spans="1:21">
      <c r="A15731" s="8"/>
      <c r="U15731" s="1"/>
    </row>
    <row r="15732" spans="1:21">
      <c r="A15732" s="8"/>
      <c r="U15732" s="1"/>
    </row>
    <row r="15733" spans="1:21">
      <c r="A15733" s="8"/>
      <c r="U15733" s="1"/>
    </row>
    <row r="15734" spans="1:21">
      <c r="A15734" s="8"/>
      <c r="U15734" s="1"/>
    </row>
    <row r="15735" spans="1:21">
      <c r="A15735" s="8"/>
      <c r="U15735" s="1"/>
    </row>
    <row r="15736" spans="1:21">
      <c r="A15736" s="8"/>
      <c r="U15736" s="1"/>
    </row>
    <row r="15737" spans="1:21">
      <c r="A15737" s="8"/>
      <c r="U15737" s="1"/>
    </row>
    <row r="15738" spans="1:21">
      <c r="A15738" s="8"/>
      <c r="U15738" s="1"/>
    </row>
    <row r="15739" spans="1:21">
      <c r="A15739" s="8"/>
      <c r="U15739" s="1"/>
    </row>
    <row r="15740" spans="1:21">
      <c r="A15740" s="8"/>
      <c r="U15740" s="1"/>
    </row>
    <row r="15741" spans="1:21">
      <c r="A15741" s="8"/>
      <c r="U15741" s="1"/>
    </row>
    <row r="15742" spans="1:21">
      <c r="A15742" s="8"/>
      <c r="U15742" s="1"/>
    </row>
    <row r="15743" spans="1:21">
      <c r="A15743" s="8"/>
      <c r="U15743" s="1"/>
    </row>
    <row r="15744" spans="1:21">
      <c r="A15744" s="8"/>
      <c r="U15744" s="1"/>
    </row>
    <row r="15745" spans="1:21">
      <c r="A15745" s="8"/>
      <c r="U15745" s="1"/>
    </row>
    <row r="15746" spans="1:21">
      <c r="A15746" s="8"/>
      <c r="U15746" s="1"/>
    </row>
    <row r="15747" spans="1:21">
      <c r="A15747" s="8"/>
      <c r="U15747" s="1"/>
    </row>
    <row r="15748" spans="1:21">
      <c r="A15748" s="8"/>
      <c r="U15748" s="1"/>
    </row>
    <row r="15749" spans="1:21">
      <c r="A15749" s="8"/>
      <c r="U15749" s="1"/>
    </row>
    <row r="15750" spans="1:21">
      <c r="A15750" s="8"/>
      <c r="U15750" s="1"/>
    </row>
    <row r="15751" spans="1:21">
      <c r="A15751" s="8"/>
      <c r="U15751" s="1"/>
    </row>
    <row r="15752" spans="1:21">
      <c r="A15752" s="8"/>
      <c r="U15752" s="1"/>
    </row>
    <row r="15753" spans="1:21">
      <c r="A15753" s="8"/>
      <c r="U15753" s="1"/>
    </row>
    <row r="15754" spans="1:21">
      <c r="A15754" s="8"/>
      <c r="U15754" s="1"/>
    </row>
    <row r="15755" spans="1:21">
      <c r="A15755" s="8"/>
      <c r="U15755" s="1"/>
    </row>
    <row r="15756" spans="1:21">
      <c r="A15756" s="8"/>
      <c r="U15756" s="1"/>
    </row>
    <row r="15757" spans="1:21">
      <c r="A15757" s="8"/>
      <c r="U15757" s="1"/>
    </row>
    <row r="15758" spans="1:21">
      <c r="A15758" s="8"/>
      <c r="U15758" s="1"/>
    </row>
    <row r="15759" spans="1:21">
      <c r="A15759" s="8"/>
      <c r="U15759" s="1"/>
    </row>
    <row r="15760" spans="1:21">
      <c r="A15760" s="8"/>
      <c r="U15760" s="1"/>
    </row>
    <row r="15761" spans="1:21">
      <c r="A15761" s="8"/>
      <c r="U15761" s="1"/>
    </row>
    <row r="15762" spans="1:21">
      <c r="A15762" s="8"/>
      <c r="U15762" s="1"/>
    </row>
    <row r="15763" spans="1:21">
      <c r="A15763" s="8"/>
      <c r="U15763" s="1"/>
    </row>
    <row r="15764" spans="1:21">
      <c r="A15764" s="8"/>
      <c r="U15764" s="1"/>
    </row>
    <row r="15765" spans="1:21">
      <c r="A15765" s="8"/>
      <c r="U15765" s="1"/>
    </row>
    <row r="15766" spans="1:21">
      <c r="A15766" s="8"/>
      <c r="U15766" s="1"/>
    </row>
    <row r="15767" spans="1:21">
      <c r="A15767" s="8"/>
      <c r="U15767" s="1"/>
    </row>
    <row r="15768" spans="1:21">
      <c r="A15768" s="8"/>
      <c r="U15768" s="1"/>
    </row>
    <row r="15769" spans="1:21">
      <c r="A15769" s="8"/>
      <c r="U15769" s="1"/>
    </row>
    <row r="15770" spans="1:21">
      <c r="A15770" s="8"/>
      <c r="U15770" s="1"/>
    </row>
    <row r="15771" spans="1:21">
      <c r="A15771" s="8"/>
      <c r="U15771" s="1"/>
    </row>
    <row r="15772" spans="1:21">
      <c r="A15772" s="8"/>
      <c r="U15772" s="1"/>
    </row>
    <row r="15773" spans="1:21">
      <c r="A15773" s="8"/>
      <c r="U15773" s="1"/>
    </row>
    <row r="15774" spans="1:21">
      <c r="A15774" s="8"/>
      <c r="U15774" s="1"/>
    </row>
    <row r="15775" spans="1:21">
      <c r="A15775" s="8"/>
      <c r="U15775" s="1"/>
    </row>
    <row r="15776" spans="1:21">
      <c r="A15776" s="8"/>
      <c r="U15776" s="1"/>
    </row>
    <row r="15777" spans="1:21">
      <c r="A15777" s="8"/>
      <c r="U15777" s="1"/>
    </row>
    <row r="15778" spans="1:21">
      <c r="A15778" s="8"/>
      <c r="U15778" s="1"/>
    </row>
    <row r="15779" spans="1:21">
      <c r="A15779" s="8"/>
      <c r="U15779" s="1"/>
    </row>
    <row r="15780" spans="1:21">
      <c r="A15780" s="8"/>
      <c r="U15780" s="1"/>
    </row>
    <row r="15781" spans="1:21">
      <c r="A15781" s="8"/>
      <c r="U15781" s="1"/>
    </row>
    <row r="15782" spans="1:21">
      <c r="A15782" s="8"/>
      <c r="U15782" s="1"/>
    </row>
    <row r="15783" spans="1:21">
      <c r="A15783" s="8"/>
      <c r="U15783" s="1"/>
    </row>
    <row r="15784" spans="1:21">
      <c r="A15784" s="8"/>
      <c r="U15784" s="1"/>
    </row>
    <row r="15785" spans="1:21">
      <c r="A15785" s="8"/>
      <c r="U15785" s="1"/>
    </row>
    <row r="15786" spans="1:21">
      <c r="A15786" s="8"/>
      <c r="U15786" s="1"/>
    </row>
    <row r="15787" spans="1:21">
      <c r="A15787" s="8"/>
      <c r="U15787" s="1"/>
    </row>
    <row r="15788" spans="1:21">
      <c r="A15788" s="8"/>
      <c r="U15788" s="1"/>
    </row>
    <row r="15789" spans="1:21">
      <c r="A15789" s="8"/>
      <c r="U15789" s="1"/>
    </row>
    <row r="15790" spans="1:21">
      <c r="A15790" s="8"/>
      <c r="U15790" s="1"/>
    </row>
    <row r="15791" spans="1:21">
      <c r="A15791" s="8"/>
      <c r="U15791" s="1"/>
    </row>
    <row r="15792" spans="1:21">
      <c r="A15792" s="8"/>
      <c r="U15792" s="1"/>
    </row>
    <row r="15793" spans="1:21">
      <c r="A15793" s="8"/>
      <c r="U15793" s="1"/>
    </row>
    <row r="15794" spans="1:21">
      <c r="A15794" s="8"/>
      <c r="U15794" s="1"/>
    </row>
    <row r="15795" spans="1:21">
      <c r="A15795" s="8"/>
      <c r="U15795" s="1"/>
    </row>
    <row r="15796" spans="1:21">
      <c r="A15796" s="8"/>
      <c r="U15796" s="1"/>
    </row>
    <row r="15797" spans="1:21">
      <c r="A15797" s="8"/>
      <c r="U15797" s="1"/>
    </row>
    <row r="15798" spans="1:21">
      <c r="A15798" s="8"/>
      <c r="U15798" s="1"/>
    </row>
    <row r="15799" spans="1:21">
      <c r="A15799" s="8"/>
      <c r="U15799" s="1"/>
    </row>
    <row r="15800" spans="1:21">
      <c r="A15800" s="8"/>
      <c r="U15800" s="1"/>
    </row>
    <row r="15801" spans="1:21">
      <c r="A15801" s="8"/>
      <c r="U15801" s="1"/>
    </row>
    <row r="15802" spans="1:21">
      <c r="A15802" s="8"/>
      <c r="U15802" s="1"/>
    </row>
    <row r="15803" spans="1:21">
      <c r="A15803" s="8"/>
      <c r="U15803" s="1"/>
    </row>
    <row r="15804" spans="1:21">
      <c r="A15804" s="8"/>
      <c r="U15804" s="1"/>
    </row>
    <row r="15805" spans="1:21">
      <c r="A15805" s="8"/>
      <c r="U15805" s="1"/>
    </row>
    <row r="15806" spans="1:21">
      <c r="A15806" s="8"/>
      <c r="U15806" s="1"/>
    </row>
    <row r="15807" spans="1:21">
      <c r="A15807" s="8"/>
      <c r="U15807" s="1"/>
    </row>
    <row r="15808" spans="1:21">
      <c r="A15808" s="8"/>
      <c r="U15808" s="1"/>
    </row>
    <row r="15809" spans="1:21">
      <c r="A15809" s="8"/>
      <c r="U15809" s="1"/>
    </row>
    <row r="15810" spans="1:21">
      <c r="A15810" s="8"/>
      <c r="U15810" s="1"/>
    </row>
    <row r="15811" spans="1:21">
      <c r="A15811" s="8"/>
      <c r="U15811" s="1"/>
    </row>
    <row r="15812" spans="1:21">
      <c r="A15812" s="8"/>
      <c r="U15812" s="1"/>
    </row>
    <row r="15813" spans="1:21">
      <c r="A15813" s="8"/>
      <c r="U15813" s="1"/>
    </row>
    <row r="15814" spans="1:21">
      <c r="A15814" s="8"/>
      <c r="U15814" s="1"/>
    </row>
    <row r="15815" spans="1:21">
      <c r="A15815" s="8"/>
      <c r="U15815" s="1"/>
    </row>
    <row r="15816" spans="1:21">
      <c r="A15816" s="8"/>
      <c r="U15816" s="1"/>
    </row>
    <row r="15817" spans="1:21">
      <c r="A15817" s="8"/>
      <c r="U15817" s="1"/>
    </row>
    <row r="15818" spans="1:21">
      <c r="A15818" s="8"/>
      <c r="U15818" s="1"/>
    </row>
    <row r="15819" spans="1:21">
      <c r="A15819" s="8"/>
      <c r="U15819" s="1"/>
    </row>
    <row r="15820" spans="1:21">
      <c r="A15820" s="8"/>
      <c r="U15820" s="1"/>
    </row>
    <row r="15821" spans="1:21">
      <c r="A15821" s="8"/>
      <c r="U15821" s="1"/>
    </row>
    <row r="15822" spans="1:21">
      <c r="A15822" s="8"/>
      <c r="U15822" s="1"/>
    </row>
    <row r="15823" spans="1:21">
      <c r="A15823" s="8"/>
      <c r="U15823" s="1"/>
    </row>
    <row r="15824" spans="1:21">
      <c r="A15824" s="8"/>
      <c r="U15824" s="1"/>
    </row>
    <row r="15825" spans="1:21">
      <c r="A15825" s="8"/>
      <c r="U15825" s="1"/>
    </row>
    <row r="15826" spans="1:21">
      <c r="A15826" s="8"/>
      <c r="U15826" s="1"/>
    </row>
    <row r="15827" spans="1:21">
      <c r="A15827" s="8"/>
      <c r="U15827" s="1"/>
    </row>
    <row r="15828" spans="1:21">
      <c r="A15828" s="8"/>
      <c r="U15828" s="1"/>
    </row>
    <row r="15829" spans="1:21">
      <c r="A15829" s="8"/>
      <c r="U15829" s="1"/>
    </row>
    <row r="15830" spans="1:21">
      <c r="A15830" s="8"/>
      <c r="U15830" s="1"/>
    </row>
    <row r="15831" spans="1:21">
      <c r="A15831" s="8"/>
      <c r="U15831" s="1"/>
    </row>
    <row r="15832" spans="1:21">
      <c r="A15832" s="8"/>
      <c r="U15832" s="1"/>
    </row>
    <row r="15833" spans="1:21">
      <c r="A15833" s="8"/>
      <c r="U15833" s="1"/>
    </row>
    <row r="15834" spans="1:21">
      <c r="A15834" s="8"/>
      <c r="U15834" s="1"/>
    </row>
    <row r="15835" spans="1:21">
      <c r="A15835" s="8"/>
      <c r="U15835" s="1"/>
    </row>
    <row r="15836" spans="1:21">
      <c r="A15836" s="8"/>
      <c r="U15836" s="1"/>
    </row>
    <row r="15837" spans="1:21">
      <c r="A15837" s="8"/>
      <c r="U15837" s="1"/>
    </row>
    <row r="15838" spans="1:21">
      <c r="A15838" s="8"/>
      <c r="U15838" s="1"/>
    </row>
    <row r="15839" spans="1:21">
      <c r="A15839" s="8"/>
      <c r="U15839" s="1"/>
    </row>
    <row r="15840" spans="1:21">
      <c r="A15840" s="8"/>
      <c r="U15840" s="1"/>
    </row>
    <row r="15841" spans="1:21">
      <c r="A15841" s="8"/>
      <c r="U15841" s="1"/>
    </row>
    <row r="15842" spans="1:21">
      <c r="A15842" s="8"/>
      <c r="U15842" s="1"/>
    </row>
    <row r="15843" spans="1:21">
      <c r="A15843" s="8"/>
      <c r="U15843" s="1"/>
    </row>
    <row r="15844" spans="1:21">
      <c r="A15844" s="8"/>
      <c r="U15844" s="1"/>
    </row>
    <row r="15845" spans="1:21">
      <c r="A15845" s="8"/>
      <c r="U15845" s="1"/>
    </row>
    <row r="15846" spans="1:21">
      <c r="A15846" s="8"/>
      <c r="U15846" s="1"/>
    </row>
    <row r="15847" spans="1:21">
      <c r="A15847" s="8"/>
      <c r="U15847" s="1"/>
    </row>
    <row r="15848" spans="1:21">
      <c r="A15848" s="8"/>
      <c r="U15848" s="1"/>
    </row>
    <row r="15849" spans="1:21">
      <c r="A15849" s="8"/>
      <c r="U15849" s="1"/>
    </row>
    <row r="15850" spans="1:21">
      <c r="A15850" s="8"/>
      <c r="U15850" s="1"/>
    </row>
    <row r="15851" spans="1:21">
      <c r="A15851" s="8"/>
      <c r="U15851" s="1"/>
    </row>
    <row r="15852" spans="1:21">
      <c r="A15852" s="8"/>
      <c r="U15852" s="1"/>
    </row>
    <row r="15853" spans="1:21">
      <c r="A15853" s="8"/>
      <c r="U15853" s="1"/>
    </row>
    <row r="15854" spans="1:21">
      <c r="A15854" s="8"/>
      <c r="U15854" s="1"/>
    </row>
    <row r="15855" spans="1:21">
      <c r="A15855" s="8"/>
      <c r="U15855" s="1"/>
    </row>
    <row r="15856" spans="1:21">
      <c r="A15856" s="8"/>
      <c r="U15856" s="1"/>
    </row>
    <row r="15857" spans="1:21">
      <c r="A15857" s="8"/>
      <c r="U15857" s="1"/>
    </row>
    <row r="15858" spans="1:21">
      <c r="A15858" s="8"/>
      <c r="U15858" s="1"/>
    </row>
    <row r="15859" spans="1:21">
      <c r="A15859" s="8"/>
      <c r="U15859" s="1"/>
    </row>
    <row r="15860" spans="1:21">
      <c r="A15860" s="8"/>
      <c r="U15860" s="1"/>
    </row>
    <row r="15861" spans="1:21">
      <c r="A15861" s="8"/>
      <c r="U15861" s="1"/>
    </row>
    <row r="15862" spans="1:21">
      <c r="A15862" s="8"/>
      <c r="U15862" s="1"/>
    </row>
    <row r="15863" spans="1:21">
      <c r="A15863" s="8"/>
      <c r="U15863" s="1"/>
    </row>
    <row r="15864" spans="1:21">
      <c r="A15864" s="8"/>
      <c r="U15864" s="1"/>
    </row>
    <row r="15865" spans="1:21">
      <c r="A15865" s="8"/>
      <c r="U15865" s="1"/>
    </row>
    <row r="15866" spans="1:21">
      <c r="A15866" s="8"/>
      <c r="U15866" s="1"/>
    </row>
    <row r="15867" spans="1:21">
      <c r="A15867" s="8"/>
      <c r="U15867" s="1"/>
    </row>
    <row r="15868" spans="1:21">
      <c r="A15868" s="8"/>
      <c r="U15868" s="1"/>
    </row>
    <row r="15869" spans="1:21">
      <c r="A15869" s="8"/>
      <c r="U15869" s="1"/>
    </row>
    <row r="15870" spans="1:21">
      <c r="A15870" s="8"/>
      <c r="U15870" s="1"/>
    </row>
    <row r="15871" spans="1:21">
      <c r="A15871" s="8"/>
      <c r="U15871" s="1"/>
    </row>
    <row r="15872" spans="1:21">
      <c r="A15872" s="8"/>
      <c r="U15872" s="1"/>
    </row>
    <row r="15873" spans="1:21">
      <c r="A15873" s="8"/>
      <c r="U15873" s="1"/>
    </row>
    <row r="15874" spans="1:21">
      <c r="A15874" s="8"/>
      <c r="U15874" s="1"/>
    </row>
    <row r="15875" spans="1:21">
      <c r="A15875" s="8"/>
      <c r="U15875" s="1"/>
    </row>
    <row r="15876" spans="1:21">
      <c r="A15876" s="8"/>
      <c r="U15876" s="1"/>
    </row>
    <row r="15877" spans="1:21">
      <c r="A15877" s="8"/>
      <c r="U15877" s="1"/>
    </row>
    <row r="15878" spans="1:21">
      <c r="A15878" s="8"/>
      <c r="U15878" s="1"/>
    </row>
    <row r="15879" spans="1:21">
      <c r="A15879" s="8"/>
      <c r="U15879" s="1"/>
    </row>
    <row r="15880" spans="1:21">
      <c r="A15880" s="8"/>
      <c r="U15880" s="1"/>
    </row>
    <row r="15881" spans="1:21">
      <c r="A15881" s="8"/>
      <c r="U15881" s="1"/>
    </row>
    <row r="15882" spans="1:21">
      <c r="A15882" s="8"/>
      <c r="U15882" s="1"/>
    </row>
    <row r="15883" spans="1:21">
      <c r="A15883" s="8"/>
      <c r="U15883" s="1"/>
    </row>
    <row r="15884" spans="1:21">
      <c r="A15884" s="8"/>
      <c r="U15884" s="1"/>
    </row>
    <row r="15885" spans="1:21">
      <c r="A15885" s="8"/>
      <c r="U15885" s="1"/>
    </row>
    <row r="15886" spans="1:21">
      <c r="A15886" s="8"/>
      <c r="U15886" s="1"/>
    </row>
    <row r="15887" spans="1:21">
      <c r="A15887" s="8"/>
      <c r="U15887" s="1"/>
    </row>
    <row r="15888" spans="1:21">
      <c r="A15888" s="8"/>
      <c r="U15888" s="1"/>
    </row>
    <row r="15889" spans="1:21">
      <c r="A15889" s="8"/>
      <c r="U15889" s="1"/>
    </row>
    <row r="15890" spans="1:21">
      <c r="A15890" s="8"/>
      <c r="U15890" s="1"/>
    </row>
    <row r="15891" spans="1:21">
      <c r="A15891" s="8"/>
      <c r="U15891" s="1"/>
    </row>
    <row r="15892" spans="1:21">
      <c r="A15892" s="8"/>
      <c r="U15892" s="1"/>
    </row>
    <row r="15893" spans="1:21">
      <c r="A15893" s="8"/>
      <c r="U15893" s="1"/>
    </row>
    <row r="15894" spans="1:21">
      <c r="A15894" s="8"/>
      <c r="U15894" s="1"/>
    </row>
    <row r="15895" spans="1:21">
      <c r="A15895" s="8"/>
      <c r="U15895" s="1"/>
    </row>
    <row r="15896" spans="1:21">
      <c r="A15896" s="8"/>
      <c r="U15896" s="1"/>
    </row>
    <row r="15897" spans="1:21">
      <c r="A15897" s="8"/>
      <c r="U15897" s="1"/>
    </row>
    <row r="15898" spans="1:21">
      <c r="A15898" s="8"/>
      <c r="U15898" s="1"/>
    </row>
    <row r="15899" spans="1:21">
      <c r="A15899" s="8"/>
      <c r="U15899" s="1"/>
    </row>
    <row r="15900" spans="1:21">
      <c r="A15900" s="8"/>
      <c r="U15900" s="1"/>
    </row>
    <row r="15901" spans="1:21">
      <c r="A15901" s="8"/>
      <c r="U15901" s="1"/>
    </row>
    <row r="15902" spans="1:21">
      <c r="A15902" s="8"/>
      <c r="U15902" s="1"/>
    </row>
    <row r="15903" spans="1:21">
      <c r="A15903" s="8"/>
      <c r="U15903" s="1"/>
    </row>
    <row r="15904" spans="1:21">
      <c r="A15904" s="8"/>
      <c r="U15904" s="1"/>
    </row>
    <row r="15905" spans="1:21">
      <c r="A15905" s="8"/>
      <c r="U15905" s="1"/>
    </row>
    <row r="15906" spans="1:21">
      <c r="A15906" s="8"/>
      <c r="U15906" s="1"/>
    </row>
    <row r="15907" spans="1:21">
      <c r="A15907" s="8"/>
      <c r="U15907" s="1"/>
    </row>
    <row r="15908" spans="1:21">
      <c r="A15908" s="8"/>
      <c r="U15908" s="1"/>
    </row>
    <row r="15909" spans="1:21">
      <c r="A15909" s="8"/>
      <c r="U15909" s="1"/>
    </row>
    <row r="15910" spans="1:21">
      <c r="A15910" s="8"/>
      <c r="U15910" s="1"/>
    </row>
    <row r="15911" spans="1:21">
      <c r="A15911" s="8"/>
      <c r="U15911" s="1"/>
    </row>
    <row r="15912" spans="1:21">
      <c r="A15912" s="8"/>
      <c r="U15912" s="1"/>
    </row>
    <row r="15913" spans="1:21">
      <c r="A15913" s="8"/>
      <c r="U15913" s="1"/>
    </row>
    <row r="15914" spans="1:21">
      <c r="A15914" s="8"/>
      <c r="U15914" s="1"/>
    </row>
    <row r="15915" spans="1:21">
      <c r="A15915" s="8"/>
      <c r="U15915" s="1"/>
    </row>
    <row r="15916" spans="1:21">
      <c r="A15916" s="8"/>
      <c r="U15916" s="1"/>
    </row>
    <row r="15917" spans="1:21">
      <c r="A15917" s="8"/>
      <c r="U15917" s="1"/>
    </row>
    <row r="15918" spans="1:21">
      <c r="A15918" s="8"/>
      <c r="U15918" s="1"/>
    </row>
    <row r="15919" spans="1:21">
      <c r="A15919" s="8"/>
      <c r="U15919" s="1"/>
    </row>
    <row r="15920" spans="1:21">
      <c r="A15920" s="8"/>
      <c r="U15920" s="1"/>
    </row>
    <row r="15921" spans="1:21">
      <c r="A15921" s="8"/>
      <c r="U15921" s="1"/>
    </row>
    <row r="15922" spans="1:21">
      <c r="A15922" s="8"/>
      <c r="U15922" s="1"/>
    </row>
    <row r="15923" spans="1:21">
      <c r="A15923" s="8"/>
      <c r="U15923" s="1"/>
    </row>
    <row r="15924" spans="1:21">
      <c r="A15924" s="8"/>
      <c r="U15924" s="1"/>
    </row>
    <row r="15925" spans="1:21">
      <c r="A15925" s="8"/>
      <c r="U15925" s="1"/>
    </row>
    <row r="15926" spans="1:21">
      <c r="A15926" s="8"/>
      <c r="U15926" s="1"/>
    </row>
    <row r="15927" spans="1:21">
      <c r="A15927" s="8"/>
      <c r="U15927" s="1"/>
    </row>
    <row r="15928" spans="1:21">
      <c r="A15928" s="8"/>
      <c r="U15928" s="1"/>
    </row>
    <row r="15929" spans="1:21">
      <c r="A15929" s="8"/>
      <c r="U15929" s="1"/>
    </row>
    <row r="15930" spans="1:21">
      <c r="A15930" s="8"/>
      <c r="U15930" s="1"/>
    </row>
    <row r="15931" spans="1:21">
      <c r="A15931" s="8"/>
      <c r="U15931" s="1"/>
    </row>
    <row r="15932" spans="1:21">
      <c r="A15932" s="8"/>
      <c r="U15932" s="1"/>
    </row>
    <row r="15933" spans="1:21">
      <c r="A15933" s="8"/>
      <c r="U15933" s="1"/>
    </row>
    <row r="15934" spans="1:21">
      <c r="A15934" s="8"/>
      <c r="U15934" s="1"/>
    </row>
    <row r="15935" spans="1:21">
      <c r="A15935" s="8"/>
      <c r="U15935" s="1"/>
    </row>
    <row r="15936" spans="1:21">
      <c r="A15936" s="8"/>
      <c r="U15936" s="1"/>
    </row>
    <row r="15937" spans="1:21">
      <c r="A15937" s="8"/>
      <c r="U15937" s="1"/>
    </row>
    <row r="15938" spans="1:21">
      <c r="A15938" s="8"/>
      <c r="U15938" s="1"/>
    </row>
    <row r="15939" spans="1:21">
      <c r="A15939" s="8"/>
      <c r="U15939" s="1"/>
    </row>
    <row r="15940" spans="1:21">
      <c r="A15940" s="8"/>
      <c r="U15940" s="1"/>
    </row>
    <row r="15941" spans="1:21">
      <c r="A15941" s="8"/>
      <c r="U15941" s="1"/>
    </row>
    <row r="15942" spans="1:21">
      <c r="A15942" s="8"/>
      <c r="U15942" s="1"/>
    </row>
    <row r="15943" spans="1:21">
      <c r="A15943" s="8"/>
      <c r="U15943" s="1"/>
    </row>
    <row r="15944" spans="1:21">
      <c r="A15944" s="8"/>
      <c r="U15944" s="1"/>
    </row>
    <row r="15945" spans="1:21">
      <c r="A15945" s="8"/>
      <c r="U15945" s="1"/>
    </row>
    <row r="15946" spans="1:21">
      <c r="A15946" s="8"/>
      <c r="U15946" s="1"/>
    </row>
    <row r="15947" spans="1:21">
      <c r="A15947" s="8"/>
      <c r="U15947" s="1"/>
    </row>
    <row r="15948" spans="1:21">
      <c r="A15948" s="8"/>
      <c r="U15948" s="1"/>
    </row>
    <row r="15949" spans="1:21">
      <c r="A15949" s="8"/>
      <c r="U15949" s="1"/>
    </row>
    <row r="15950" spans="1:21">
      <c r="A15950" s="8"/>
      <c r="U15950" s="1"/>
    </row>
    <row r="15951" spans="1:21">
      <c r="A15951" s="8"/>
      <c r="U15951" s="1"/>
    </row>
    <row r="15952" spans="1:21">
      <c r="A15952" s="8"/>
      <c r="U15952" s="1"/>
    </row>
    <row r="15953" spans="1:21">
      <c r="A15953" s="8"/>
      <c r="U15953" s="1"/>
    </row>
    <row r="15954" spans="1:21">
      <c r="A15954" s="8"/>
      <c r="U15954" s="1"/>
    </row>
    <row r="15955" spans="1:21">
      <c r="A15955" s="8"/>
      <c r="U15955" s="1"/>
    </row>
    <row r="15956" spans="1:21">
      <c r="A15956" s="8"/>
      <c r="U15956" s="1"/>
    </row>
    <row r="15957" spans="1:21">
      <c r="A15957" s="8"/>
      <c r="U15957" s="1"/>
    </row>
    <row r="15958" spans="1:21">
      <c r="A15958" s="8"/>
      <c r="U15958" s="1"/>
    </row>
    <row r="15959" spans="1:21">
      <c r="A15959" s="8"/>
      <c r="U15959" s="1"/>
    </row>
    <row r="15960" spans="1:21">
      <c r="A15960" s="8"/>
      <c r="U15960" s="1"/>
    </row>
    <row r="15961" spans="1:21">
      <c r="A15961" s="8"/>
      <c r="U15961" s="1"/>
    </row>
    <row r="15962" spans="1:21">
      <c r="A15962" s="8"/>
      <c r="U15962" s="1"/>
    </row>
    <row r="15963" spans="1:21">
      <c r="A15963" s="8"/>
      <c r="U15963" s="1"/>
    </row>
    <row r="15964" spans="1:21">
      <c r="A15964" s="8"/>
      <c r="U15964" s="1"/>
    </row>
    <row r="15965" spans="1:21">
      <c r="A15965" s="8"/>
      <c r="U15965" s="1"/>
    </row>
    <row r="15966" spans="1:21">
      <c r="A15966" s="8"/>
      <c r="U15966" s="1"/>
    </row>
    <row r="15967" spans="1:21">
      <c r="A15967" s="8"/>
      <c r="U15967" s="1"/>
    </row>
    <row r="15968" spans="1:21">
      <c r="A15968" s="8"/>
      <c r="U15968" s="1"/>
    </row>
    <row r="15969" spans="1:21">
      <c r="A15969" s="8"/>
      <c r="U15969" s="1"/>
    </row>
    <row r="15970" spans="1:21">
      <c r="A15970" s="8"/>
      <c r="U15970" s="1"/>
    </row>
    <row r="15971" spans="1:21">
      <c r="A15971" s="8"/>
      <c r="U15971" s="1"/>
    </row>
    <row r="15972" spans="1:21">
      <c r="A15972" s="8"/>
      <c r="U15972" s="1"/>
    </row>
    <row r="15973" spans="1:21">
      <c r="A15973" s="8"/>
      <c r="U15973" s="1"/>
    </row>
    <row r="15974" spans="1:21">
      <c r="A15974" s="8"/>
      <c r="U15974" s="1"/>
    </row>
    <row r="15975" spans="1:21">
      <c r="A15975" s="8"/>
      <c r="U15975" s="1"/>
    </row>
    <row r="15976" spans="1:21">
      <c r="A15976" s="8"/>
      <c r="U15976" s="1"/>
    </row>
    <row r="15977" spans="1:21">
      <c r="A15977" s="8"/>
      <c r="U15977" s="1"/>
    </row>
    <row r="15978" spans="1:21">
      <c r="A15978" s="8"/>
      <c r="U15978" s="1"/>
    </row>
    <row r="15979" spans="1:21">
      <c r="A15979" s="8"/>
      <c r="U15979" s="1"/>
    </row>
    <row r="15980" spans="1:21">
      <c r="A15980" s="8"/>
      <c r="U15980" s="1"/>
    </row>
    <row r="15981" spans="1:21">
      <c r="A15981" s="8"/>
      <c r="U15981" s="1"/>
    </row>
    <row r="15982" spans="1:21">
      <c r="A15982" s="8"/>
      <c r="U15982" s="1"/>
    </row>
    <row r="15983" spans="1:21">
      <c r="A15983" s="8"/>
      <c r="U15983" s="1"/>
    </row>
    <row r="15984" spans="1:21">
      <c r="A15984" s="8"/>
      <c r="U15984" s="1"/>
    </row>
    <row r="15985" spans="1:21">
      <c r="A15985" s="8"/>
      <c r="U15985" s="1"/>
    </row>
    <row r="15986" spans="1:21">
      <c r="A15986" s="8"/>
      <c r="U15986" s="1"/>
    </row>
    <row r="15987" spans="1:21">
      <c r="A15987" s="8"/>
      <c r="U15987" s="1"/>
    </row>
    <row r="15988" spans="1:21">
      <c r="A15988" s="8"/>
      <c r="U15988" s="1"/>
    </row>
    <row r="15989" spans="1:21">
      <c r="A15989" s="8"/>
      <c r="U15989" s="1"/>
    </row>
    <row r="15990" spans="1:21">
      <c r="A15990" s="8"/>
      <c r="U15990" s="1"/>
    </row>
    <row r="15991" spans="1:21">
      <c r="A15991" s="8"/>
      <c r="U15991" s="1"/>
    </row>
    <row r="15992" spans="1:21">
      <c r="A15992" s="8"/>
      <c r="U15992" s="1"/>
    </row>
    <row r="15993" spans="1:21">
      <c r="A15993" s="8"/>
      <c r="U15993" s="1"/>
    </row>
    <row r="15994" spans="1:21">
      <c r="A15994" s="8"/>
      <c r="U15994" s="1"/>
    </row>
    <row r="15995" spans="1:21">
      <c r="A15995" s="8"/>
      <c r="U15995" s="1"/>
    </row>
    <row r="15996" spans="1:21">
      <c r="A15996" s="8"/>
      <c r="U15996" s="1"/>
    </row>
    <row r="15997" spans="1:21">
      <c r="A15997" s="8"/>
      <c r="U15997" s="1"/>
    </row>
    <row r="15998" spans="1:21">
      <c r="A15998" s="8"/>
      <c r="U15998" s="1"/>
    </row>
    <row r="15999" spans="1:21">
      <c r="A15999" s="8"/>
      <c r="U15999" s="1"/>
    </row>
    <row r="16000" spans="1:21">
      <c r="A16000" s="8"/>
      <c r="U16000" s="1"/>
    </row>
    <row r="16001" spans="1:21">
      <c r="A16001" s="8"/>
      <c r="U16001" s="1"/>
    </row>
    <row r="16002" spans="1:21">
      <c r="A16002" s="8"/>
      <c r="U16002" s="1"/>
    </row>
    <row r="16003" spans="1:21">
      <c r="A16003" s="8"/>
      <c r="U16003" s="1"/>
    </row>
    <row r="16004" spans="1:21">
      <c r="A16004" s="8"/>
      <c r="U16004" s="1"/>
    </row>
    <row r="16005" spans="1:21">
      <c r="A16005" s="8"/>
      <c r="U16005" s="1"/>
    </row>
    <row r="16006" spans="1:21">
      <c r="A16006" s="8"/>
      <c r="U16006" s="1"/>
    </row>
    <row r="16007" spans="1:21">
      <c r="A16007" s="8"/>
      <c r="U16007" s="1"/>
    </row>
    <row r="16008" spans="1:21">
      <c r="A16008" s="8"/>
      <c r="U16008" s="1"/>
    </row>
    <row r="16009" spans="1:21">
      <c r="A16009" s="8"/>
      <c r="U16009" s="1"/>
    </row>
    <row r="16010" spans="1:21">
      <c r="A16010" s="8"/>
      <c r="U16010" s="1"/>
    </row>
    <row r="16011" spans="1:21">
      <c r="A16011" s="8"/>
      <c r="U16011" s="1"/>
    </row>
    <row r="16012" spans="1:21">
      <c r="A16012" s="8"/>
      <c r="U16012" s="1"/>
    </row>
    <row r="16013" spans="1:21">
      <c r="A16013" s="8"/>
      <c r="U16013" s="1"/>
    </row>
    <row r="16014" spans="1:21">
      <c r="A16014" s="8"/>
      <c r="U16014" s="1"/>
    </row>
    <row r="16015" spans="1:21">
      <c r="A16015" s="8"/>
      <c r="U16015" s="1"/>
    </row>
    <row r="16016" spans="1:21">
      <c r="A16016" s="8"/>
      <c r="U16016" s="1"/>
    </row>
    <row r="16017" spans="1:21">
      <c r="A16017" s="8"/>
      <c r="U16017" s="1"/>
    </row>
    <row r="16018" spans="1:21">
      <c r="A16018" s="8"/>
      <c r="U16018" s="1"/>
    </row>
    <row r="16019" spans="1:21">
      <c r="A16019" s="8"/>
      <c r="U16019" s="1"/>
    </row>
    <row r="16020" spans="1:21">
      <c r="A16020" s="8"/>
      <c r="U16020" s="1"/>
    </row>
    <row r="16021" spans="1:21">
      <c r="A16021" s="8"/>
      <c r="U16021" s="1"/>
    </row>
    <row r="16022" spans="1:21">
      <c r="A16022" s="8"/>
      <c r="U16022" s="1"/>
    </row>
    <row r="16023" spans="1:21">
      <c r="A16023" s="8"/>
      <c r="U16023" s="1"/>
    </row>
    <row r="16024" spans="1:21">
      <c r="A16024" s="8"/>
      <c r="U16024" s="1"/>
    </row>
    <row r="16025" spans="1:21">
      <c r="A16025" s="8"/>
      <c r="U16025" s="1"/>
    </row>
    <row r="16026" spans="1:21">
      <c r="A16026" s="8"/>
      <c r="U16026" s="1"/>
    </row>
    <row r="16027" spans="1:21">
      <c r="A16027" s="8"/>
      <c r="U16027" s="1"/>
    </row>
    <row r="16028" spans="1:21">
      <c r="A16028" s="8"/>
      <c r="U16028" s="1"/>
    </row>
    <row r="16029" spans="1:21">
      <c r="A16029" s="8"/>
      <c r="U16029" s="1"/>
    </row>
    <row r="16030" spans="1:21">
      <c r="A16030" s="8"/>
      <c r="U16030" s="1"/>
    </row>
    <row r="16031" spans="1:21">
      <c r="A16031" s="8"/>
      <c r="U16031" s="1"/>
    </row>
    <row r="16032" spans="1:21">
      <c r="A16032" s="8"/>
      <c r="U16032" s="1"/>
    </row>
    <row r="16033" spans="1:21">
      <c r="A16033" s="8"/>
      <c r="U16033" s="1"/>
    </row>
    <row r="16034" spans="1:21">
      <c r="A16034" s="8"/>
      <c r="U16034" s="1"/>
    </row>
    <row r="16035" spans="1:21">
      <c r="A16035" s="8"/>
      <c r="U16035" s="1"/>
    </row>
    <row r="16036" spans="1:21">
      <c r="A16036" s="8"/>
      <c r="U16036" s="1"/>
    </row>
    <row r="16037" spans="1:21">
      <c r="A16037" s="8"/>
      <c r="U16037" s="1"/>
    </row>
    <row r="16038" spans="1:21">
      <c r="A16038" s="8"/>
      <c r="U16038" s="1"/>
    </row>
    <row r="16039" spans="1:21">
      <c r="A16039" s="8"/>
      <c r="U16039" s="1"/>
    </row>
    <row r="16040" spans="1:21">
      <c r="A16040" s="8"/>
      <c r="U16040" s="1"/>
    </row>
    <row r="16041" spans="1:21">
      <c r="A16041" s="8"/>
      <c r="U16041" s="1"/>
    </row>
    <row r="16042" spans="1:21">
      <c r="A16042" s="8"/>
      <c r="U16042" s="1"/>
    </row>
    <row r="16043" spans="1:21">
      <c r="A16043" s="8"/>
      <c r="U16043" s="1"/>
    </row>
    <row r="16044" spans="1:21">
      <c r="A16044" s="8"/>
      <c r="U16044" s="1"/>
    </row>
    <row r="16045" spans="1:21">
      <c r="A16045" s="8"/>
      <c r="U16045" s="1"/>
    </row>
    <row r="16046" spans="1:21">
      <c r="A16046" s="8"/>
      <c r="U16046" s="1"/>
    </row>
    <row r="16047" spans="1:21">
      <c r="A16047" s="8"/>
      <c r="U16047" s="1"/>
    </row>
    <row r="16048" spans="1:21">
      <c r="A16048" s="8"/>
      <c r="U16048" s="1"/>
    </row>
    <row r="16049" spans="1:21">
      <c r="A16049" s="8"/>
      <c r="U16049" s="1"/>
    </row>
    <row r="16050" spans="1:21">
      <c r="A16050" s="8"/>
      <c r="U16050" s="1"/>
    </row>
    <row r="16051" spans="1:21">
      <c r="A16051" s="8"/>
      <c r="U16051" s="1"/>
    </row>
    <row r="16052" spans="1:21">
      <c r="A16052" s="8"/>
      <c r="U16052" s="1"/>
    </row>
    <row r="16053" spans="1:21">
      <c r="A16053" s="8"/>
      <c r="U16053" s="1"/>
    </row>
    <row r="16054" spans="1:21">
      <c r="A16054" s="8"/>
      <c r="U16054" s="1"/>
    </row>
    <row r="16055" spans="1:21">
      <c r="A16055" s="8"/>
      <c r="U16055" s="1"/>
    </row>
    <row r="16056" spans="1:21">
      <c r="A16056" s="8"/>
      <c r="U16056" s="1"/>
    </row>
    <row r="16057" spans="1:21">
      <c r="A16057" s="8"/>
      <c r="U16057" s="1"/>
    </row>
    <row r="16058" spans="1:21">
      <c r="A16058" s="8"/>
      <c r="U16058" s="1"/>
    </row>
    <row r="16059" spans="1:21">
      <c r="A16059" s="8"/>
      <c r="U16059" s="1"/>
    </row>
    <row r="16060" spans="1:21">
      <c r="A16060" s="8"/>
      <c r="U16060" s="1"/>
    </row>
    <row r="16061" spans="1:21">
      <c r="A16061" s="8"/>
      <c r="U16061" s="1"/>
    </row>
    <row r="16062" spans="1:21">
      <c r="A16062" s="8"/>
      <c r="U16062" s="1"/>
    </row>
    <row r="16063" spans="1:21">
      <c r="A16063" s="8"/>
      <c r="U16063" s="1"/>
    </row>
    <row r="16064" spans="1:21">
      <c r="A16064" s="8"/>
      <c r="U16064" s="1"/>
    </row>
    <row r="16065" spans="1:21">
      <c r="A16065" s="8"/>
      <c r="U16065" s="1"/>
    </row>
    <row r="16066" spans="1:21">
      <c r="A16066" s="8"/>
      <c r="U16066" s="1"/>
    </row>
    <row r="16067" spans="1:21">
      <c r="A16067" s="8"/>
      <c r="U16067" s="1"/>
    </row>
    <row r="16068" spans="1:21">
      <c r="A16068" s="8"/>
      <c r="U16068" s="1"/>
    </row>
    <row r="16069" spans="1:21">
      <c r="A16069" s="8"/>
      <c r="U16069" s="1"/>
    </row>
    <row r="16070" spans="1:21">
      <c r="A16070" s="8"/>
      <c r="U16070" s="1"/>
    </row>
    <row r="16071" spans="1:21">
      <c r="A16071" s="8"/>
      <c r="U16071" s="1"/>
    </row>
    <row r="16072" spans="1:21">
      <c r="A16072" s="8"/>
      <c r="U16072" s="1"/>
    </row>
    <row r="16073" spans="1:21">
      <c r="A16073" s="8"/>
      <c r="U16073" s="1"/>
    </row>
    <row r="16074" spans="1:21">
      <c r="A16074" s="8"/>
      <c r="U16074" s="1"/>
    </row>
    <row r="16075" spans="1:21">
      <c r="A16075" s="8"/>
      <c r="U16075" s="1"/>
    </row>
    <row r="16076" spans="1:21">
      <c r="A16076" s="8"/>
      <c r="U16076" s="1"/>
    </row>
    <row r="16077" spans="1:21">
      <c r="A16077" s="8"/>
      <c r="U16077" s="1"/>
    </row>
    <row r="16078" spans="1:21">
      <c r="A16078" s="8"/>
      <c r="U16078" s="1"/>
    </row>
    <row r="16079" spans="1:21">
      <c r="A16079" s="8"/>
      <c r="U16079" s="1"/>
    </row>
    <row r="16080" spans="1:21">
      <c r="A16080" s="8"/>
      <c r="U16080" s="1"/>
    </row>
    <row r="16081" spans="1:21">
      <c r="A16081" s="8"/>
      <c r="U16081" s="1"/>
    </row>
    <row r="16082" spans="1:21">
      <c r="A16082" s="8"/>
      <c r="U16082" s="1"/>
    </row>
    <row r="16083" spans="1:21">
      <c r="A16083" s="8"/>
      <c r="U16083" s="1"/>
    </row>
    <row r="16084" spans="1:21">
      <c r="A16084" s="8"/>
      <c r="U16084" s="1"/>
    </row>
    <row r="16085" spans="1:21">
      <c r="A16085" s="8"/>
      <c r="U16085" s="1"/>
    </row>
    <row r="16086" spans="1:21">
      <c r="A16086" s="8"/>
      <c r="U16086" s="1"/>
    </row>
    <row r="16087" spans="1:21">
      <c r="A16087" s="8"/>
      <c r="U16087" s="1"/>
    </row>
    <row r="16088" spans="1:21">
      <c r="A16088" s="8"/>
      <c r="U16088" s="1"/>
    </row>
    <row r="16089" spans="1:21">
      <c r="A16089" s="8"/>
      <c r="U16089" s="1"/>
    </row>
    <row r="16090" spans="1:21">
      <c r="A16090" s="8"/>
      <c r="U16090" s="1"/>
    </row>
    <row r="16091" spans="1:21">
      <c r="A16091" s="8"/>
      <c r="U16091" s="1"/>
    </row>
    <row r="16092" spans="1:21">
      <c r="A16092" s="8"/>
      <c r="U16092" s="1"/>
    </row>
    <row r="16093" spans="1:21">
      <c r="A16093" s="8"/>
      <c r="U16093" s="1"/>
    </row>
    <row r="16094" spans="1:21">
      <c r="A16094" s="8"/>
      <c r="U16094" s="1"/>
    </row>
    <row r="16095" spans="1:21">
      <c r="A16095" s="8"/>
      <c r="U16095" s="1"/>
    </row>
    <row r="16096" spans="1:21">
      <c r="A16096" s="8"/>
      <c r="U16096" s="1"/>
    </row>
    <row r="16097" spans="1:21">
      <c r="A16097" s="8"/>
      <c r="U16097" s="1"/>
    </row>
    <row r="16098" spans="1:21">
      <c r="A16098" s="8"/>
      <c r="U16098" s="1"/>
    </row>
    <row r="16099" spans="1:21">
      <c r="A16099" s="8"/>
      <c r="U16099" s="1"/>
    </row>
    <row r="16100" spans="1:21">
      <c r="A16100" s="8"/>
      <c r="U16100" s="1"/>
    </row>
    <row r="16101" spans="1:21">
      <c r="A16101" s="8"/>
      <c r="U16101" s="1"/>
    </row>
    <row r="16102" spans="1:21">
      <c r="A16102" s="8"/>
      <c r="U16102" s="1"/>
    </row>
    <row r="16103" spans="1:21">
      <c r="A16103" s="8"/>
      <c r="U16103" s="1"/>
    </row>
    <row r="16104" spans="1:21">
      <c r="A16104" s="8"/>
      <c r="U16104" s="1"/>
    </row>
    <row r="16105" spans="1:21">
      <c r="A16105" s="8"/>
      <c r="U16105" s="1"/>
    </row>
    <row r="16106" spans="1:21">
      <c r="A16106" s="8"/>
      <c r="U16106" s="1"/>
    </row>
    <row r="16107" spans="1:21">
      <c r="A16107" s="8"/>
      <c r="U16107" s="1"/>
    </row>
    <row r="16108" spans="1:21">
      <c r="A16108" s="8"/>
      <c r="U16108" s="1"/>
    </row>
    <row r="16109" spans="1:21">
      <c r="A16109" s="8"/>
      <c r="U16109" s="1"/>
    </row>
    <row r="16110" spans="1:21">
      <c r="A16110" s="8"/>
      <c r="U16110" s="1"/>
    </row>
    <row r="16111" spans="1:21">
      <c r="A16111" s="8"/>
      <c r="U16111" s="1"/>
    </row>
    <row r="16112" spans="1:21">
      <c r="A16112" s="8"/>
      <c r="U16112" s="1"/>
    </row>
    <row r="16113" spans="1:21">
      <c r="A16113" s="8"/>
      <c r="U16113" s="1"/>
    </row>
    <row r="16114" spans="1:21">
      <c r="A16114" s="8"/>
      <c r="U16114" s="1"/>
    </row>
    <row r="16115" spans="1:21">
      <c r="A16115" s="8"/>
      <c r="U16115" s="1"/>
    </row>
    <row r="16116" spans="1:21">
      <c r="A16116" s="8"/>
      <c r="U16116" s="1"/>
    </row>
    <row r="16117" spans="1:21">
      <c r="A16117" s="8"/>
      <c r="U16117" s="1"/>
    </row>
    <row r="16118" spans="1:21">
      <c r="A16118" s="8"/>
      <c r="U16118" s="1"/>
    </row>
    <row r="16119" spans="1:21">
      <c r="A16119" s="8"/>
      <c r="U16119" s="1"/>
    </row>
    <row r="16120" spans="1:21">
      <c r="A16120" s="8"/>
      <c r="U16120" s="1"/>
    </row>
    <row r="16121" spans="1:21">
      <c r="A16121" s="8"/>
      <c r="U16121" s="1"/>
    </row>
    <row r="16122" spans="1:21">
      <c r="A16122" s="8"/>
      <c r="U16122" s="1"/>
    </row>
    <row r="16123" spans="1:21">
      <c r="A16123" s="8"/>
      <c r="U16123" s="1"/>
    </row>
    <row r="16124" spans="1:21">
      <c r="A16124" s="8"/>
      <c r="U16124" s="1"/>
    </row>
    <row r="16125" spans="1:21">
      <c r="A16125" s="8"/>
      <c r="U16125" s="1"/>
    </row>
    <row r="16126" spans="1:21">
      <c r="A16126" s="8"/>
      <c r="U16126" s="1"/>
    </row>
    <row r="16127" spans="1:21">
      <c r="A16127" s="8"/>
      <c r="U16127" s="1"/>
    </row>
    <row r="16128" spans="1:21">
      <c r="A16128" s="8"/>
      <c r="U16128" s="1"/>
    </row>
    <row r="16129" spans="1:21">
      <c r="A16129" s="8"/>
      <c r="U16129" s="1"/>
    </row>
    <row r="16130" spans="1:21">
      <c r="A16130" s="8"/>
      <c r="U16130" s="1"/>
    </row>
    <row r="16131" spans="1:21">
      <c r="A16131" s="8"/>
      <c r="U16131" s="1"/>
    </row>
    <row r="16132" spans="1:21">
      <c r="A16132" s="8"/>
      <c r="U16132" s="1"/>
    </row>
    <row r="16133" spans="1:21">
      <c r="A16133" s="8"/>
      <c r="U16133" s="1"/>
    </row>
    <row r="16134" spans="1:21">
      <c r="A16134" s="8"/>
      <c r="U16134" s="1"/>
    </row>
    <row r="16135" spans="1:21">
      <c r="A16135" s="8"/>
      <c r="U16135" s="1"/>
    </row>
    <row r="16136" spans="1:21">
      <c r="A16136" s="8"/>
      <c r="U16136" s="1"/>
    </row>
    <row r="16137" spans="1:21">
      <c r="A16137" s="8"/>
      <c r="U16137" s="1"/>
    </row>
    <row r="16138" spans="1:21">
      <c r="A16138" s="8"/>
      <c r="U16138" s="1"/>
    </row>
    <row r="16139" spans="1:21">
      <c r="A16139" s="8"/>
      <c r="U16139" s="1"/>
    </row>
    <row r="16140" spans="1:21">
      <c r="A16140" s="8"/>
      <c r="U16140" s="1"/>
    </row>
    <row r="16141" spans="1:21">
      <c r="A16141" s="8"/>
      <c r="U16141" s="1"/>
    </row>
    <row r="16142" spans="1:21">
      <c r="A16142" s="8"/>
      <c r="U16142" s="1"/>
    </row>
    <row r="16143" spans="1:21">
      <c r="A16143" s="8"/>
      <c r="U16143" s="1"/>
    </row>
    <row r="16144" spans="1:21">
      <c r="A16144" s="8"/>
      <c r="U16144" s="1"/>
    </row>
    <row r="16145" spans="1:21">
      <c r="A16145" s="8"/>
      <c r="U16145" s="1"/>
    </row>
    <row r="16146" spans="1:21">
      <c r="A16146" s="8"/>
      <c r="U16146" s="1"/>
    </row>
    <row r="16147" spans="1:21">
      <c r="A16147" s="8"/>
      <c r="U16147" s="1"/>
    </row>
    <row r="16148" spans="1:21">
      <c r="A16148" s="8"/>
      <c r="U16148" s="1"/>
    </row>
    <row r="16149" spans="1:21">
      <c r="A16149" s="8"/>
      <c r="U16149" s="1"/>
    </row>
    <row r="16150" spans="1:21">
      <c r="A16150" s="8"/>
      <c r="U16150" s="1"/>
    </row>
    <row r="16151" spans="1:21">
      <c r="A16151" s="8"/>
      <c r="U16151" s="1"/>
    </row>
    <row r="16152" spans="1:21">
      <c r="A16152" s="8"/>
      <c r="U16152" s="1"/>
    </row>
    <row r="16153" spans="1:21">
      <c r="A16153" s="8"/>
      <c r="U16153" s="1"/>
    </row>
    <row r="16154" spans="1:21">
      <c r="A16154" s="8"/>
      <c r="U16154" s="1"/>
    </row>
    <row r="16155" spans="1:21">
      <c r="A16155" s="8"/>
      <c r="U16155" s="1"/>
    </row>
    <row r="16156" spans="1:21">
      <c r="A16156" s="8"/>
      <c r="U16156" s="1"/>
    </row>
    <row r="16157" spans="1:21">
      <c r="A16157" s="8"/>
      <c r="U16157" s="1"/>
    </row>
    <row r="16158" spans="1:21">
      <c r="A16158" s="8"/>
      <c r="U16158" s="1"/>
    </row>
    <row r="16159" spans="1:21">
      <c r="A16159" s="8"/>
      <c r="U16159" s="1"/>
    </row>
    <row r="16160" spans="1:21">
      <c r="A16160" s="8"/>
      <c r="U16160" s="1"/>
    </row>
    <row r="16161" spans="1:21">
      <c r="A16161" s="8"/>
      <c r="U16161" s="1"/>
    </row>
    <row r="16162" spans="1:21">
      <c r="A16162" s="8"/>
      <c r="U16162" s="1"/>
    </row>
    <row r="16163" spans="1:21">
      <c r="A16163" s="8"/>
      <c r="U16163" s="1"/>
    </row>
    <row r="16164" spans="1:21">
      <c r="A16164" s="8"/>
      <c r="U16164" s="1"/>
    </row>
    <row r="16165" spans="1:21">
      <c r="A16165" s="8"/>
      <c r="U16165" s="1"/>
    </row>
    <row r="16166" spans="1:21">
      <c r="A16166" s="8"/>
      <c r="U16166" s="1"/>
    </row>
    <row r="16167" spans="1:21">
      <c r="A16167" s="8"/>
      <c r="U16167" s="1"/>
    </row>
    <row r="16168" spans="1:21">
      <c r="A16168" s="8"/>
      <c r="U16168" s="1"/>
    </row>
    <row r="16169" spans="1:21">
      <c r="A16169" s="8"/>
      <c r="U16169" s="1"/>
    </row>
    <row r="16170" spans="1:21">
      <c r="A16170" s="8"/>
      <c r="U16170" s="1"/>
    </row>
    <row r="16171" spans="1:21">
      <c r="A16171" s="8"/>
      <c r="U16171" s="1"/>
    </row>
    <row r="16172" spans="1:21">
      <c r="A16172" s="8"/>
      <c r="U16172" s="1"/>
    </row>
    <row r="16173" spans="1:21">
      <c r="A16173" s="8"/>
      <c r="U16173" s="1"/>
    </row>
    <row r="16174" spans="1:21">
      <c r="A16174" s="8"/>
      <c r="U16174" s="1"/>
    </row>
    <row r="16175" spans="1:21">
      <c r="A16175" s="8"/>
      <c r="U16175" s="1"/>
    </row>
    <row r="16176" spans="1:21">
      <c r="A16176" s="8"/>
      <c r="U16176" s="1"/>
    </row>
    <row r="16177" spans="1:21">
      <c r="A16177" s="8"/>
      <c r="U16177" s="1"/>
    </row>
    <row r="16178" spans="1:21">
      <c r="A16178" s="8"/>
      <c r="U16178" s="1"/>
    </row>
    <row r="16179" spans="1:21">
      <c r="A16179" s="8"/>
      <c r="U16179" s="1"/>
    </row>
    <row r="16180" spans="1:21">
      <c r="A16180" s="8"/>
      <c r="U16180" s="1"/>
    </row>
    <row r="16181" spans="1:21">
      <c r="A16181" s="8"/>
      <c r="U16181" s="1"/>
    </row>
    <row r="16182" spans="1:21">
      <c r="A16182" s="8"/>
      <c r="U16182" s="1"/>
    </row>
    <row r="16183" spans="1:21">
      <c r="A16183" s="8"/>
      <c r="U16183" s="1"/>
    </row>
    <row r="16184" spans="1:21">
      <c r="A16184" s="8"/>
      <c r="U16184" s="1"/>
    </row>
    <row r="16185" spans="1:21">
      <c r="A16185" s="8"/>
      <c r="U16185" s="1"/>
    </row>
    <row r="16186" spans="1:21">
      <c r="A16186" s="8"/>
      <c r="U16186" s="1"/>
    </row>
    <row r="16187" spans="1:21">
      <c r="A16187" s="8"/>
      <c r="U16187" s="1"/>
    </row>
    <row r="16188" spans="1:21">
      <c r="A16188" s="8"/>
      <c r="U16188" s="1"/>
    </row>
    <row r="16189" spans="1:21">
      <c r="A16189" s="8"/>
      <c r="U16189" s="1"/>
    </row>
    <row r="16190" spans="1:21">
      <c r="A16190" s="8"/>
      <c r="U16190" s="1"/>
    </row>
    <row r="16191" spans="1:21">
      <c r="A16191" s="8"/>
      <c r="U16191" s="1"/>
    </row>
    <row r="16192" spans="1:21">
      <c r="A16192" s="8"/>
      <c r="U16192" s="1"/>
    </row>
    <row r="16193" spans="1:21">
      <c r="A16193" s="8"/>
      <c r="U16193" s="1"/>
    </row>
    <row r="16194" spans="1:21">
      <c r="A16194" s="8"/>
      <c r="U16194" s="1"/>
    </row>
    <row r="16195" spans="1:21">
      <c r="A16195" s="8"/>
      <c r="U16195" s="1"/>
    </row>
    <row r="16196" spans="1:21">
      <c r="A16196" s="8"/>
      <c r="U16196" s="1"/>
    </row>
    <row r="16197" spans="1:21">
      <c r="A16197" s="8"/>
      <c r="U16197" s="1"/>
    </row>
    <row r="16198" spans="1:21">
      <c r="A16198" s="8"/>
      <c r="U16198" s="1"/>
    </row>
    <row r="16199" spans="1:21">
      <c r="A16199" s="8"/>
      <c r="U16199" s="1"/>
    </row>
    <row r="16200" spans="1:21">
      <c r="A16200" s="8"/>
      <c r="U16200" s="1"/>
    </row>
    <row r="16201" spans="1:21">
      <c r="A16201" s="8"/>
      <c r="U16201" s="1"/>
    </row>
    <row r="16202" spans="1:21">
      <c r="A16202" s="8"/>
      <c r="U16202" s="1"/>
    </row>
    <row r="16203" spans="1:21">
      <c r="A16203" s="8"/>
      <c r="U16203" s="1"/>
    </row>
    <row r="16204" spans="1:21">
      <c r="A16204" s="8"/>
      <c r="U16204" s="1"/>
    </row>
    <row r="16205" spans="1:21">
      <c r="A16205" s="8"/>
      <c r="U16205" s="1"/>
    </row>
    <row r="16206" spans="1:21">
      <c r="A16206" s="8"/>
      <c r="U16206" s="1"/>
    </row>
    <row r="16207" spans="1:21">
      <c r="A16207" s="8"/>
      <c r="U16207" s="1"/>
    </row>
    <row r="16208" spans="1:21">
      <c r="A16208" s="8"/>
      <c r="U16208" s="1"/>
    </row>
    <row r="16209" spans="1:21">
      <c r="A16209" s="8"/>
      <c r="U16209" s="1"/>
    </row>
    <row r="16210" spans="1:21">
      <c r="A16210" s="8"/>
      <c r="U16210" s="1"/>
    </row>
    <row r="16211" spans="1:21">
      <c r="A16211" s="8"/>
      <c r="U16211" s="1"/>
    </row>
    <row r="16212" spans="1:21">
      <c r="A16212" s="8"/>
      <c r="U16212" s="1"/>
    </row>
    <row r="16213" spans="1:21">
      <c r="A16213" s="8"/>
      <c r="U16213" s="1"/>
    </row>
    <row r="16214" spans="1:21">
      <c r="A16214" s="8"/>
      <c r="U16214" s="1"/>
    </row>
    <row r="16215" spans="1:21">
      <c r="A16215" s="8"/>
      <c r="U16215" s="1"/>
    </row>
    <row r="16216" spans="1:21">
      <c r="A16216" s="8"/>
      <c r="U16216" s="1"/>
    </row>
    <row r="16217" spans="1:21">
      <c r="A16217" s="8"/>
      <c r="U16217" s="1"/>
    </row>
    <row r="16218" spans="1:21">
      <c r="A16218" s="8"/>
      <c r="U16218" s="1"/>
    </row>
    <row r="16219" spans="1:21">
      <c r="A16219" s="8"/>
      <c r="U16219" s="1"/>
    </row>
    <row r="16220" spans="1:21">
      <c r="A16220" s="8"/>
      <c r="U16220" s="1"/>
    </row>
    <row r="16221" spans="1:21">
      <c r="A16221" s="8"/>
      <c r="U16221" s="1"/>
    </row>
    <row r="16222" spans="1:21">
      <c r="A16222" s="8"/>
      <c r="U16222" s="1"/>
    </row>
    <row r="16223" spans="1:21">
      <c r="A16223" s="8"/>
      <c r="U16223" s="1"/>
    </row>
    <row r="16224" spans="1:21">
      <c r="A16224" s="8"/>
      <c r="U16224" s="1"/>
    </row>
    <row r="16225" spans="1:21">
      <c r="A16225" s="8"/>
      <c r="U16225" s="1"/>
    </row>
    <row r="16226" spans="1:21">
      <c r="A16226" s="8"/>
      <c r="U16226" s="1"/>
    </row>
    <row r="16227" spans="1:21">
      <c r="A16227" s="8"/>
      <c r="U16227" s="1"/>
    </row>
    <row r="16228" spans="1:21">
      <c r="A16228" s="8"/>
      <c r="U16228" s="1"/>
    </row>
    <row r="16229" spans="1:21">
      <c r="A16229" s="8"/>
      <c r="U16229" s="1"/>
    </row>
    <row r="16230" spans="1:21">
      <c r="A16230" s="8"/>
      <c r="U16230" s="1"/>
    </row>
    <row r="16231" spans="1:21">
      <c r="A16231" s="8"/>
      <c r="U16231" s="1"/>
    </row>
    <row r="16232" spans="1:21">
      <c r="A16232" s="8"/>
      <c r="U16232" s="1"/>
    </row>
    <row r="16233" spans="1:21">
      <c r="A16233" s="8"/>
      <c r="U16233" s="1"/>
    </row>
    <row r="16234" spans="1:21">
      <c r="A16234" s="8"/>
      <c r="U16234" s="1"/>
    </row>
    <row r="16235" spans="1:21">
      <c r="A16235" s="8"/>
      <c r="U16235" s="1"/>
    </row>
    <row r="16236" spans="1:21">
      <c r="A16236" s="8"/>
      <c r="U16236" s="1"/>
    </row>
    <row r="16237" spans="1:21">
      <c r="A16237" s="8"/>
      <c r="U16237" s="1"/>
    </row>
    <row r="16238" spans="1:21">
      <c r="A16238" s="8"/>
      <c r="U16238" s="1"/>
    </row>
    <row r="16239" spans="1:21">
      <c r="A16239" s="8"/>
      <c r="U16239" s="1"/>
    </row>
    <row r="16240" spans="1:21">
      <c r="A16240" s="8"/>
      <c r="U16240" s="1"/>
    </row>
    <row r="16241" spans="1:21">
      <c r="A16241" s="8"/>
      <c r="U16241" s="1"/>
    </row>
    <row r="16242" spans="1:21">
      <c r="A16242" s="8"/>
      <c r="U16242" s="1"/>
    </row>
    <row r="16243" spans="1:21">
      <c r="A16243" s="8"/>
      <c r="U16243" s="1"/>
    </row>
    <row r="16244" spans="1:21">
      <c r="A16244" s="8"/>
      <c r="U16244" s="1"/>
    </row>
    <row r="16245" spans="1:21">
      <c r="A16245" s="8"/>
      <c r="U16245" s="1"/>
    </row>
    <row r="16246" spans="1:21">
      <c r="A16246" s="8"/>
      <c r="U16246" s="1"/>
    </row>
    <row r="16247" spans="1:21">
      <c r="A16247" s="8"/>
      <c r="U16247" s="1"/>
    </row>
    <row r="16248" spans="1:21">
      <c r="A16248" s="8"/>
      <c r="U16248" s="1"/>
    </row>
    <row r="16249" spans="1:21">
      <c r="A16249" s="8"/>
      <c r="U16249" s="1"/>
    </row>
    <row r="16250" spans="1:21">
      <c r="A16250" s="8"/>
      <c r="U16250" s="1"/>
    </row>
    <row r="16251" spans="1:21">
      <c r="A16251" s="8"/>
      <c r="U16251" s="1"/>
    </row>
    <row r="16252" spans="1:21">
      <c r="A16252" s="8"/>
      <c r="U16252" s="1"/>
    </row>
    <row r="16253" spans="1:21">
      <c r="A16253" s="8"/>
      <c r="U16253" s="1"/>
    </row>
    <row r="16254" spans="1:21">
      <c r="A16254" s="8"/>
      <c r="U16254" s="1"/>
    </row>
    <row r="16255" spans="1:21">
      <c r="A16255" s="8"/>
      <c r="U16255" s="1"/>
    </row>
    <row r="16256" spans="1:21">
      <c r="A16256" s="8"/>
      <c r="U16256" s="1"/>
    </row>
    <row r="16257" spans="1:21">
      <c r="A16257" s="8"/>
      <c r="U16257" s="1"/>
    </row>
    <row r="16258" spans="1:21">
      <c r="A16258" s="8"/>
      <c r="U16258" s="1"/>
    </row>
    <row r="16259" spans="1:21">
      <c r="A16259" s="8"/>
      <c r="U16259" s="1"/>
    </row>
    <row r="16260" spans="1:21">
      <c r="A16260" s="8"/>
      <c r="U16260" s="1"/>
    </row>
    <row r="16261" spans="1:21">
      <c r="A16261" s="8"/>
      <c r="U16261" s="1"/>
    </row>
    <row r="16262" spans="1:21">
      <c r="A16262" s="8"/>
      <c r="U16262" s="1"/>
    </row>
    <row r="16263" spans="1:21">
      <c r="A16263" s="8"/>
      <c r="U16263" s="1"/>
    </row>
    <row r="16264" spans="1:21">
      <c r="A16264" s="8"/>
      <c r="U16264" s="1"/>
    </row>
    <row r="16265" spans="1:21">
      <c r="A16265" s="8"/>
      <c r="U16265" s="1"/>
    </row>
    <row r="16266" spans="1:21">
      <c r="A16266" s="8"/>
      <c r="U16266" s="1"/>
    </row>
    <row r="16267" spans="1:21">
      <c r="A16267" s="8"/>
      <c r="U16267" s="1"/>
    </row>
    <row r="16268" spans="1:21">
      <c r="A16268" s="8"/>
      <c r="U16268" s="1"/>
    </row>
    <row r="16269" spans="1:21">
      <c r="A16269" s="8"/>
      <c r="U16269" s="1"/>
    </row>
    <row r="16270" spans="1:21">
      <c r="A16270" s="8"/>
      <c r="U16270" s="1"/>
    </row>
    <row r="16271" spans="1:21">
      <c r="A16271" s="8"/>
      <c r="U16271" s="1"/>
    </row>
    <row r="16272" spans="1:21">
      <c r="A16272" s="8"/>
      <c r="U16272" s="1"/>
    </row>
    <row r="16273" spans="1:21">
      <c r="A16273" s="8"/>
      <c r="U16273" s="1"/>
    </row>
    <row r="16274" spans="1:21">
      <c r="A16274" s="8"/>
      <c r="U16274" s="1"/>
    </row>
    <row r="16275" spans="1:21">
      <c r="A16275" s="8"/>
      <c r="U16275" s="1"/>
    </row>
    <row r="16276" spans="1:21">
      <c r="A16276" s="8"/>
      <c r="U16276" s="1"/>
    </row>
    <row r="16277" spans="1:21">
      <c r="A16277" s="8"/>
      <c r="U16277" s="1"/>
    </row>
    <row r="16278" spans="1:21">
      <c r="A16278" s="8"/>
      <c r="U16278" s="1"/>
    </row>
    <row r="16279" spans="1:21">
      <c r="A16279" s="8"/>
      <c r="U16279" s="1"/>
    </row>
    <row r="16280" spans="1:21">
      <c r="A16280" s="8"/>
      <c r="U16280" s="1"/>
    </row>
    <row r="16281" spans="1:21">
      <c r="A16281" s="8"/>
      <c r="U16281" s="1"/>
    </row>
    <row r="16282" spans="1:21">
      <c r="A16282" s="8"/>
      <c r="U16282" s="1"/>
    </row>
    <row r="16283" spans="1:21">
      <c r="A16283" s="8"/>
      <c r="U16283" s="1"/>
    </row>
    <row r="16284" spans="1:21">
      <c r="A16284" s="8"/>
      <c r="U16284" s="1"/>
    </row>
    <row r="16285" spans="1:21">
      <c r="A16285" s="8"/>
      <c r="U16285" s="1"/>
    </row>
    <row r="16286" spans="1:21">
      <c r="A16286" s="8"/>
      <c r="U16286" s="1"/>
    </row>
    <row r="16287" spans="1:21">
      <c r="A16287" s="8"/>
      <c r="U16287" s="1"/>
    </row>
    <row r="16288" spans="1:21">
      <c r="A16288" s="8"/>
      <c r="U16288" s="1"/>
    </row>
    <row r="16289" spans="1:21">
      <c r="A16289" s="8"/>
      <c r="U16289" s="1"/>
    </row>
    <row r="16290" spans="1:21">
      <c r="A16290" s="8"/>
      <c r="U16290" s="1"/>
    </row>
    <row r="16291" spans="1:21">
      <c r="A16291" s="8"/>
      <c r="U16291" s="1"/>
    </row>
    <row r="16292" spans="1:21">
      <c r="A16292" s="8"/>
      <c r="U16292" s="1"/>
    </row>
    <row r="16293" spans="1:21">
      <c r="A16293" s="8"/>
      <c r="U16293" s="1"/>
    </row>
    <row r="16294" spans="1:21">
      <c r="A16294" s="8"/>
      <c r="U16294" s="1"/>
    </row>
    <row r="16295" spans="1:21">
      <c r="A16295" s="8"/>
      <c r="U16295" s="1"/>
    </row>
    <row r="16296" spans="1:21">
      <c r="A16296" s="8"/>
      <c r="U16296" s="1"/>
    </row>
    <row r="16297" spans="1:21">
      <c r="A16297" s="8"/>
      <c r="U16297" s="1"/>
    </row>
    <row r="16298" spans="1:21">
      <c r="A16298" s="8"/>
      <c r="U16298" s="1"/>
    </row>
    <row r="16299" spans="1:21">
      <c r="A16299" s="8"/>
      <c r="U16299" s="1"/>
    </row>
    <row r="16300" spans="1:21">
      <c r="A16300" s="8"/>
      <c r="U16300" s="1"/>
    </row>
    <row r="16301" spans="1:21">
      <c r="A16301" s="8"/>
      <c r="U16301" s="1"/>
    </row>
    <row r="16302" spans="1:21">
      <c r="A16302" s="8"/>
      <c r="U16302" s="1"/>
    </row>
    <row r="16303" spans="1:21">
      <c r="A16303" s="8"/>
      <c r="U16303" s="1"/>
    </row>
    <row r="16304" spans="1:21">
      <c r="A16304" s="8"/>
      <c r="U16304" s="1"/>
    </row>
    <row r="16305" spans="1:21">
      <c r="A16305" s="8"/>
      <c r="U16305" s="1"/>
    </row>
    <row r="16306" spans="1:21">
      <c r="A16306" s="8"/>
      <c r="U16306" s="1"/>
    </row>
    <row r="16307" spans="1:21">
      <c r="A16307" s="8"/>
      <c r="U16307" s="1"/>
    </row>
    <row r="16308" spans="1:21">
      <c r="A16308" s="8"/>
      <c r="U16308" s="1"/>
    </row>
    <row r="16309" spans="1:21">
      <c r="A16309" s="8"/>
      <c r="U16309" s="1"/>
    </row>
    <row r="16310" spans="1:21">
      <c r="A16310" s="8"/>
      <c r="U16310" s="1"/>
    </row>
    <row r="16311" spans="1:21">
      <c r="A16311" s="8"/>
      <c r="U16311" s="1"/>
    </row>
    <row r="16312" spans="1:21">
      <c r="A16312" s="8"/>
      <c r="U16312" s="1"/>
    </row>
    <row r="16313" spans="1:21">
      <c r="A16313" s="8"/>
      <c r="U16313" s="1"/>
    </row>
    <row r="16314" spans="1:21">
      <c r="A16314" s="8"/>
      <c r="U16314" s="1"/>
    </row>
    <row r="16315" spans="1:21">
      <c r="A16315" s="8"/>
      <c r="U16315" s="1"/>
    </row>
    <row r="16316" spans="1:21">
      <c r="A16316" s="8"/>
      <c r="U16316" s="1"/>
    </row>
    <row r="16317" spans="1:21">
      <c r="A16317" s="8"/>
      <c r="U16317" s="1"/>
    </row>
    <row r="16318" spans="1:21">
      <c r="A16318" s="8"/>
      <c r="U16318" s="1"/>
    </row>
    <row r="16319" spans="1:21">
      <c r="A16319" s="8"/>
      <c r="U16319" s="1"/>
    </row>
    <row r="16320" spans="1:21">
      <c r="A16320" s="8"/>
      <c r="U16320" s="1"/>
    </row>
    <row r="16321" spans="1:21">
      <c r="A16321" s="8"/>
      <c r="U16321" s="1"/>
    </row>
    <row r="16322" spans="1:21">
      <c r="A16322" s="8"/>
      <c r="U16322" s="1"/>
    </row>
    <row r="16323" spans="1:21">
      <c r="A16323" s="8"/>
      <c r="U16323" s="1"/>
    </row>
    <row r="16324" spans="1:21">
      <c r="A16324" s="8"/>
      <c r="U16324" s="1"/>
    </row>
    <row r="16325" spans="1:21">
      <c r="A16325" s="8"/>
      <c r="U16325" s="1"/>
    </row>
    <row r="16326" spans="1:21">
      <c r="A16326" s="8"/>
      <c r="U16326" s="1"/>
    </row>
    <row r="16327" spans="1:21">
      <c r="A16327" s="8"/>
      <c r="U16327" s="1"/>
    </row>
    <row r="16328" spans="1:21">
      <c r="A16328" s="8"/>
      <c r="U16328" s="1"/>
    </row>
    <row r="16329" spans="1:21">
      <c r="A16329" s="8"/>
      <c r="U16329" s="1"/>
    </row>
    <row r="16330" spans="1:21">
      <c r="A16330" s="8"/>
      <c r="U16330" s="1"/>
    </row>
    <row r="16331" spans="1:21">
      <c r="A16331" s="8"/>
      <c r="U16331" s="1"/>
    </row>
    <row r="16332" spans="1:21">
      <c r="A16332" s="8"/>
      <c r="U16332" s="1"/>
    </row>
    <row r="16333" spans="1:21">
      <c r="A16333" s="8"/>
      <c r="U16333" s="1"/>
    </row>
    <row r="16334" spans="1:21">
      <c r="A16334" s="8"/>
      <c r="U16334" s="1"/>
    </row>
    <row r="16335" spans="1:21">
      <c r="A16335" s="8"/>
      <c r="U16335" s="1"/>
    </row>
    <row r="16336" spans="1:21">
      <c r="A16336" s="8"/>
      <c r="U16336" s="1"/>
    </row>
    <row r="16337" spans="1:21">
      <c r="A16337" s="8"/>
      <c r="U16337" s="1"/>
    </row>
    <row r="16338" spans="1:21">
      <c r="A16338" s="8"/>
      <c r="U16338" s="1"/>
    </row>
    <row r="16339" spans="1:21">
      <c r="A16339" s="8"/>
      <c r="U16339" s="1"/>
    </row>
    <row r="16340" spans="1:21">
      <c r="A16340" s="8"/>
      <c r="U16340" s="1"/>
    </row>
    <row r="16341" spans="1:21">
      <c r="A16341" s="8"/>
      <c r="U16341" s="1"/>
    </row>
    <row r="16342" spans="1:21">
      <c r="A16342" s="8"/>
      <c r="U16342" s="1"/>
    </row>
    <row r="16343" spans="1:21">
      <c r="A16343" s="8"/>
      <c r="U16343" s="1"/>
    </row>
    <row r="16344" spans="1:21">
      <c r="A16344" s="8"/>
      <c r="U16344" s="1"/>
    </row>
    <row r="16345" spans="1:21">
      <c r="A16345" s="8"/>
      <c r="U16345" s="1"/>
    </row>
    <row r="16346" spans="1:21">
      <c r="A16346" s="8"/>
      <c r="U16346" s="1"/>
    </row>
    <row r="16347" spans="1:21">
      <c r="A16347" s="8"/>
      <c r="U16347" s="1"/>
    </row>
    <row r="16348" spans="1:21">
      <c r="A16348" s="8"/>
      <c r="U16348" s="1"/>
    </row>
    <row r="16349" spans="1:21">
      <c r="A16349" s="8"/>
      <c r="U16349" s="1"/>
    </row>
    <row r="16350" spans="1:21">
      <c r="A16350" s="8"/>
      <c r="U16350" s="1"/>
    </row>
    <row r="16351" spans="1:21">
      <c r="A16351" s="8"/>
      <c r="U16351" s="1"/>
    </row>
    <row r="16352" spans="1:21">
      <c r="A16352" s="8"/>
      <c r="U16352" s="1"/>
    </row>
    <row r="16353" spans="1:21">
      <c r="A16353" s="8"/>
      <c r="U16353" s="1"/>
    </row>
    <row r="16354" spans="1:21">
      <c r="A16354" s="8"/>
      <c r="U16354" s="1"/>
    </row>
    <row r="16355" spans="1:21">
      <c r="A16355" s="8"/>
      <c r="U16355" s="1"/>
    </row>
    <row r="16356" spans="1:21">
      <c r="A16356" s="8"/>
      <c r="U16356" s="1"/>
    </row>
    <row r="16357" spans="1:21">
      <c r="A16357" s="8"/>
      <c r="U16357" s="1"/>
    </row>
    <row r="16358" spans="1:21">
      <c r="A16358" s="8"/>
      <c r="U16358" s="1"/>
    </row>
    <row r="16359" spans="1:21">
      <c r="A16359" s="8"/>
      <c r="U16359" s="1"/>
    </row>
    <row r="16360" spans="1:21">
      <c r="A16360" s="8"/>
      <c r="U16360" s="1"/>
    </row>
    <row r="16361" spans="1:21">
      <c r="A16361" s="8"/>
      <c r="U16361" s="1"/>
    </row>
    <row r="16362" spans="1:21">
      <c r="A16362" s="8"/>
      <c r="U16362" s="1"/>
    </row>
    <row r="16363" spans="1:21">
      <c r="A16363" s="8"/>
      <c r="U16363" s="1"/>
    </row>
    <row r="16364" spans="1:21">
      <c r="A16364" s="8"/>
      <c r="U16364" s="1"/>
    </row>
    <row r="16365" spans="1:21">
      <c r="A16365" s="8"/>
      <c r="U16365" s="1"/>
    </row>
    <row r="16366" spans="1:21">
      <c r="A16366" s="8"/>
      <c r="U16366" s="1"/>
    </row>
    <row r="16367" spans="1:21">
      <c r="A16367" s="8"/>
      <c r="U16367" s="1"/>
    </row>
    <row r="16368" spans="1:21">
      <c r="A16368" s="8"/>
      <c r="U16368" s="1"/>
    </row>
    <row r="16369" spans="1:21">
      <c r="A16369" s="8"/>
      <c r="U16369" s="1"/>
    </row>
    <row r="16370" spans="1:21">
      <c r="A16370" s="8"/>
      <c r="U16370" s="1"/>
    </row>
    <row r="16371" spans="1:21">
      <c r="A16371" s="8"/>
      <c r="U16371" s="1"/>
    </row>
    <row r="16372" spans="1:21">
      <c r="A16372" s="8"/>
      <c r="U16372" s="1"/>
    </row>
    <row r="16373" spans="1:21">
      <c r="A16373" s="8"/>
      <c r="U16373" s="1"/>
    </row>
    <row r="16374" spans="1:21">
      <c r="A16374" s="8"/>
      <c r="U16374" s="1"/>
    </row>
    <row r="16375" spans="1:21">
      <c r="A16375" s="8"/>
      <c r="U16375" s="1"/>
    </row>
    <row r="16376" spans="1:21">
      <c r="A16376" s="8"/>
      <c r="U16376" s="1"/>
    </row>
    <row r="16377" spans="1:21">
      <c r="A16377" s="8"/>
      <c r="U16377" s="1"/>
    </row>
    <row r="16378" spans="1:21">
      <c r="A16378" s="8"/>
      <c r="U16378" s="1"/>
    </row>
    <row r="16379" spans="1:21">
      <c r="A16379" s="8"/>
      <c r="U16379" s="1"/>
    </row>
    <row r="16380" spans="1:21">
      <c r="A16380" s="8"/>
      <c r="U16380" s="1"/>
    </row>
    <row r="16381" spans="1:21">
      <c r="A16381" s="8"/>
      <c r="U16381" s="1"/>
    </row>
    <row r="16382" spans="1:21">
      <c r="A16382" s="8"/>
      <c r="U16382" s="1"/>
    </row>
    <row r="16383" spans="1:21">
      <c r="A16383" s="8"/>
      <c r="U16383" s="1"/>
    </row>
    <row r="16384" spans="1:21">
      <c r="A16384" s="8"/>
      <c r="U16384" s="1"/>
    </row>
    <row r="16385" spans="1:21">
      <c r="A16385" s="8"/>
      <c r="U16385" s="1"/>
    </row>
    <row r="16386" spans="1:21">
      <c r="A16386" s="8"/>
      <c r="U16386" s="1"/>
    </row>
    <row r="16387" spans="1:21">
      <c r="A16387" s="8"/>
      <c r="U16387" s="1"/>
    </row>
    <row r="16388" spans="1:21">
      <c r="A16388" s="8"/>
      <c r="U16388" s="1"/>
    </row>
    <row r="16389" spans="1:21">
      <c r="A16389" s="8"/>
      <c r="U16389" s="1"/>
    </row>
    <row r="16390" spans="1:21">
      <c r="A16390" s="8"/>
      <c r="U16390" s="1"/>
    </row>
    <row r="16391" spans="1:21">
      <c r="A16391" s="8"/>
      <c r="U16391" s="1"/>
    </row>
    <row r="16392" spans="1:21">
      <c r="A16392" s="8"/>
      <c r="U16392" s="1"/>
    </row>
    <row r="16393" spans="1:21">
      <c r="A16393" s="8"/>
      <c r="U16393" s="1"/>
    </row>
    <row r="16394" spans="1:21">
      <c r="A16394" s="8"/>
      <c r="U16394" s="1"/>
    </row>
    <row r="16395" spans="1:21">
      <c r="A16395" s="8"/>
      <c r="U16395" s="1"/>
    </row>
    <row r="16396" spans="1:21">
      <c r="A16396" s="8"/>
      <c r="U16396" s="1"/>
    </row>
    <row r="16397" spans="1:21">
      <c r="A16397" s="8"/>
      <c r="U16397" s="1"/>
    </row>
    <row r="16398" spans="1:21">
      <c r="A16398" s="8"/>
      <c r="U16398" s="1"/>
    </row>
    <row r="16399" spans="1:21">
      <c r="A16399" s="8"/>
      <c r="U16399" s="1"/>
    </row>
    <row r="16400" spans="1:21">
      <c r="A16400" s="8"/>
      <c r="U16400" s="1"/>
    </row>
    <row r="16401" spans="1:21">
      <c r="A16401" s="8"/>
      <c r="U16401" s="1"/>
    </row>
    <row r="16402" spans="1:21">
      <c r="A16402" s="8"/>
      <c r="U16402" s="1"/>
    </row>
    <row r="16403" spans="1:21">
      <c r="A16403" s="8"/>
      <c r="U16403" s="1"/>
    </row>
    <row r="16404" spans="1:21">
      <c r="A16404" s="8"/>
      <c r="U16404" s="1"/>
    </row>
    <row r="16405" spans="1:21">
      <c r="A16405" s="8"/>
      <c r="U16405" s="1"/>
    </row>
    <row r="16406" spans="1:21">
      <c r="A16406" s="8"/>
      <c r="U16406" s="1"/>
    </row>
    <row r="16407" spans="1:21">
      <c r="A16407" s="8"/>
      <c r="U16407" s="1"/>
    </row>
    <row r="16408" spans="1:21">
      <c r="A16408" s="8"/>
      <c r="U16408" s="1"/>
    </row>
    <row r="16409" spans="1:21">
      <c r="A16409" s="8"/>
      <c r="U16409" s="1"/>
    </row>
    <row r="16410" spans="1:21">
      <c r="A16410" s="8"/>
      <c r="U16410" s="1"/>
    </row>
    <row r="16411" spans="1:21">
      <c r="A16411" s="8"/>
      <c r="U16411" s="1"/>
    </row>
    <row r="16412" spans="1:21">
      <c r="A16412" s="8"/>
      <c r="U16412" s="1"/>
    </row>
    <row r="16413" spans="1:21">
      <c r="A16413" s="8"/>
      <c r="U16413" s="1"/>
    </row>
    <row r="16414" spans="1:21">
      <c r="A16414" s="8"/>
      <c r="U16414" s="1"/>
    </row>
    <row r="16415" spans="1:21">
      <c r="A16415" s="8"/>
      <c r="U16415" s="1"/>
    </row>
    <row r="16416" spans="1:21">
      <c r="A16416" s="8"/>
      <c r="U16416" s="1"/>
    </row>
    <row r="16417" spans="1:21">
      <c r="A16417" s="8"/>
      <c r="U16417" s="1"/>
    </row>
    <row r="16418" spans="1:21">
      <c r="A16418" s="8"/>
      <c r="U16418" s="1"/>
    </row>
    <row r="16419" spans="1:21">
      <c r="A16419" s="8"/>
      <c r="U16419" s="1"/>
    </row>
    <row r="16420" spans="1:21">
      <c r="A16420" s="8"/>
      <c r="U16420" s="1"/>
    </row>
    <row r="16421" spans="1:21">
      <c r="A16421" s="8"/>
      <c r="U16421" s="1"/>
    </row>
    <row r="16422" spans="1:21">
      <c r="A16422" s="8"/>
      <c r="U16422" s="1"/>
    </row>
    <row r="16423" spans="1:21">
      <c r="A16423" s="8"/>
      <c r="U16423" s="1"/>
    </row>
    <row r="16424" spans="1:21">
      <c r="A16424" s="8"/>
      <c r="U16424" s="1"/>
    </row>
    <row r="16425" spans="1:21">
      <c r="A16425" s="8"/>
      <c r="U16425" s="1"/>
    </row>
    <row r="16426" spans="1:21">
      <c r="A16426" s="8"/>
      <c r="U16426" s="1"/>
    </row>
    <row r="16427" spans="1:21">
      <c r="A16427" s="8"/>
      <c r="U16427" s="1"/>
    </row>
    <row r="16428" spans="1:21">
      <c r="A16428" s="8"/>
      <c r="U16428" s="1"/>
    </row>
    <row r="16429" spans="1:21">
      <c r="A16429" s="8"/>
      <c r="U16429" s="1"/>
    </row>
    <row r="16430" spans="1:21">
      <c r="A16430" s="8"/>
      <c r="U16430" s="1"/>
    </row>
    <row r="16431" spans="1:21">
      <c r="A16431" s="8"/>
      <c r="U16431" s="1"/>
    </row>
    <row r="16432" spans="1:21">
      <c r="A16432" s="8"/>
      <c r="U16432" s="1"/>
    </row>
    <row r="16433" spans="1:21">
      <c r="A16433" s="8"/>
      <c r="U16433" s="1"/>
    </row>
    <row r="16434" spans="1:21">
      <c r="A16434" s="8"/>
      <c r="U16434" s="1"/>
    </row>
    <row r="16435" spans="1:21">
      <c r="A16435" s="8"/>
      <c r="U16435" s="1"/>
    </row>
    <row r="16436" spans="1:21">
      <c r="A16436" s="8"/>
      <c r="U16436" s="1"/>
    </row>
    <row r="16437" spans="1:21">
      <c r="A16437" s="8"/>
      <c r="U16437" s="1"/>
    </row>
    <row r="16438" spans="1:21">
      <c r="A16438" s="8"/>
      <c r="U16438" s="1"/>
    </row>
    <row r="16439" spans="1:21">
      <c r="A16439" s="8"/>
      <c r="U16439" s="1"/>
    </row>
    <row r="16440" spans="1:21">
      <c r="A16440" s="8"/>
      <c r="U16440" s="1"/>
    </row>
    <row r="16441" spans="1:21">
      <c r="A16441" s="8"/>
      <c r="U16441" s="1"/>
    </row>
    <row r="16442" spans="1:21">
      <c r="A16442" s="8"/>
      <c r="U16442" s="1"/>
    </row>
    <row r="16443" spans="1:21">
      <c r="A16443" s="8"/>
      <c r="U16443" s="1"/>
    </row>
    <row r="16444" spans="1:21">
      <c r="A16444" s="8"/>
      <c r="U16444" s="1"/>
    </row>
    <row r="16445" spans="1:21">
      <c r="A16445" s="8"/>
      <c r="U16445" s="1"/>
    </row>
    <row r="16446" spans="1:21">
      <c r="A16446" s="8"/>
      <c r="U16446" s="1"/>
    </row>
    <row r="16447" spans="1:21">
      <c r="A16447" s="8"/>
      <c r="U16447" s="1"/>
    </row>
    <row r="16448" spans="1:21">
      <c r="A16448" s="8"/>
      <c r="U16448" s="1"/>
    </row>
    <row r="16449" spans="1:21">
      <c r="A16449" s="8"/>
      <c r="U16449" s="1"/>
    </row>
    <row r="16450" spans="1:21">
      <c r="A16450" s="8"/>
      <c r="U16450" s="1"/>
    </row>
    <row r="16451" spans="1:21">
      <c r="A16451" s="8"/>
      <c r="U16451" s="1"/>
    </row>
    <row r="16452" spans="1:21">
      <c r="A16452" s="8"/>
      <c r="U16452" s="1"/>
    </row>
    <row r="16453" spans="1:21">
      <c r="A16453" s="8"/>
      <c r="U16453" s="1"/>
    </row>
    <row r="16454" spans="1:21">
      <c r="A16454" s="8"/>
      <c r="U16454" s="1"/>
    </row>
    <row r="16455" spans="1:21">
      <c r="A16455" s="8"/>
      <c r="U16455" s="1"/>
    </row>
    <row r="16456" spans="1:21">
      <c r="A16456" s="8"/>
      <c r="U16456" s="1"/>
    </row>
    <row r="16457" spans="1:21">
      <c r="A16457" s="8"/>
      <c r="U16457" s="1"/>
    </row>
    <row r="16458" spans="1:21">
      <c r="A16458" s="8"/>
      <c r="U16458" s="1"/>
    </row>
    <row r="16459" spans="1:21">
      <c r="A16459" s="8"/>
      <c r="U16459" s="1"/>
    </row>
    <row r="16460" spans="1:21">
      <c r="A16460" s="8"/>
      <c r="U16460" s="1"/>
    </row>
    <row r="16461" spans="1:21">
      <c r="A16461" s="8"/>
      <c r="U16461" s="1"/>
    </row>
    <row r="16462" spans="1:21">
      <c r="A16462" s="8"/>
      <c r="U16462" s="1"/>
    </row>
    <row r="16463" spans="1:21">
      <c r="A16463" s="8"/>
      <c r="U16463" s="1"/>
    </row>
    <row r="16464" spans="1:21">
      <c r="A16464" s="8"/>
      <c r="U16464" s="1"/>
    </row>
    <row r="16465" spans="1:21">
      <c r="A16465" s="8"/>
      <c r="U16465" s="1"/>
    </row>
    <row r="16466" spans="1:21">
      <c r="A16466" s="8"/>
      <c r="U16466" s="1"/>
    </row>
    <row r="16467" spans="1:21">
      <c r="A16467" s="8"/>
      <c r="U16467" s="1"/>
    </row>
    <row r="16468" spans="1:21">
      <c r="A16468" s="8"/>
      <c r="U16468" s="1"/>
    </row>
    <row r="16469" spans="1:21">
      <c r="A16469" s="8"/>
      <c r="U16469" s="1"/>
    </row>
    <row r="16470" spans="1:21">
      <c r="A16470" s="8"/>
      <c r="U16470" s="1"/>
    </row>
    <row r="16471" spans="1:21">
      <c r="A16471" s="8"/>
      <c r="U16471" s="1"/>
    </row>
    <row r="16472" spans="1:21">
      <c r="A16472" s="8"/>
      <c r="U16472" s="1"/>
    </row>
    <row r="16473" spans="1:21">
      <c r="A16473" s="8"/>
      <c r="U16473" s="1"/>
    </row>
    <row r="16474" spans="1:21">
      <c r="A16474" s="8"/>
      <c r="U16474" s="1"/>
    </row>
    <row r="16475" spans="1:21">
      <c r="A16475" s="8"/>
      <c r="U16475" s="1"/>
    </row>
    <row r="16476" spans="1:21">
      <c r="A16476" s="8"/>
      <c r="U16476" s="1"/>
    </row>
    <row r="16477" spans="1:21">
      <c r="A16477" s="8"/>
      <c r="U16477" s="1"/>
    </row>
    <row r="16478" spans="1:21">
      <c r="A16478" s="8"/>
      <c r="U16478" s="1"/>
    </row>
    <row r="16479" spans="1:21">
      <c r="A16479" s="8"/>
      <c r="U16479" s="1"/>
    </row>
    <row r="16480" spans="1:21">
      <c r="A16480" s="8"/>
      <c r="U16480" s="1"/>
    </row>
    <row r="16481" spans="1:21">
      <c r="A16481" s="8"/>
      <c r="U16481" s="1"/>
    </row>
    <row r="16482" spans="1:21">
      <c r="A16482" s="8"/>
      <c r="U16482" s="1"/>
    </row>
    <row r="16483" spans="1:21">
      <c r="A16483" s="8"/>
      <c r="U16483" s="1"/>
    </row>
    <row r="16484" spans="1:21">
      <c r="A16484" s="8"/>
      <c r="U16484" s="1"/>
    </row>
    <row r="16485" spans="1:21">
      <c r="A16485" s="8"/>
      <c r="U16485" s="1"/>
    </row>
    <row r="16486" spans="1:21">
      <c r="A16486" s="8"/>
      <c r="U16486" s="1"/>
    </row>
    <row r="16487" spans="1:21">
      <c r="A16487" s="8"/>
      <c r="U16487" s="1"/>
    </row>
    <row r="16488" spans="1:21">
      <c r="A16488" s="8"/>
      <c r="U16488" s="1"/>
    </row>
    <row r="16489" spans="1:21">
      <c r="A16489" s="8"/>
      <c r="U16489" s="1"/>
    </row>
    <row r="16490" spans="1:21">
      <c r="A16490" s="8"/>
      <c r="U16490" s="1"/>
    </row>
    <row r="16491" spans="1:21">
      <c r="A16491" s="8"/>
      <c r="U16491" s="1"/>
    </row>
    <row r="16492" spans="1:21">
      <c r="A16492" s="8"/>
      <c r="U16492" s="1"/>
    </row>
    <row r="16493" spans="1:21">
      <c r="A16493" s="8"/>
      <c r="U16493" s="1"/>
    </row>
    <row r="16494" spans="1:21">
      <c r="A16494" s="8"/>
      <c r="U16494" s="1"/>
    </row>
    <row r="16495" spans="1:21">
      <c r="A16495" s="8"/>
      <c r="U16495" s="1"/>
    </row>
    <row r="16496" spans="1:21">
      <c r="A16496" s="8"/>
      <c r="U16496" s="1"/>
    </row>
    <row r="16497" spans="1:21">
      <c r="A16497" s="8"/>
      <c r="U16497" s="1"/>
    </row>
    <row r="16498" spans="1:21">
      <c r="A16498" s="8"/>
      <c r="U16498" s="1"/>
    </row>
    <row r="16499" spans="1:21">
      <c r="A16499" s="8"/>
      <c r="U16499" s="1"/>
    </row>
    <row r="16500" spans="1:21">
      <c r="A16500" s="8"/>
      <c r="U16500" s="1"/>
    </row>
    <row r="16501" spans="1:21">
      <c r="A16501" s="8"/>
      <c r="U16501" s="1"/>
    </row>
    <row r="16502" spans="1:21">
      <c r="A16502" s="8"/>
      <c r="U16502" s="1"/>
    </row>
    <row r="16503" spans="1:21">
      <c r="A16503" s="8"/>
      <c r="U16503" s="1"/>
    </row>
    <row r="16504" spans="1:21">
      <c r="A16504" s="8"/>
      <c r="U16504" s="1"/>
    </row>
    <row r="16505" spans="1:21">
      <c r="A16505" s="8"/>
      <c r="U16505" s="1"/>
    </row>
    <row r="16506" spans="1:21">
      <c r="A16506" s="8"/>
      <c r="U16506" s="1"/>
    </row>
    <row r="16507" spans="1:21">
      <c r="A16507" s="8"/>
      <c r="U16507" s="1"/>
    </row>
    <row r="16508" spans="1:21">
      <c r="A16508" s="8"/>
      <c r="U16508" s="1"/>
    </row>
    <row r="16509" spans="1:21">
      <c r="A16509" s="8"/>
      <c r="U16509" s="1"/>
    </row>
    <row r="16510" spans="1:21">
      <c r="A16510" s="8"/>
      <c r="U16510" s="1"/>
    </row>
    <row r="16511" spans="1:21">
      <c r="A16511" s="8"/>
      <c r="U16511" s="1"/>
    </row>
    <row r="16512" spans="1:21">
      <c r="A16512" s="8"/>
      <c r="U16512" s="1"/>
    </row>
    <row r="16513" spans="1:21">
      <c r="A16513" s="8"/>
      <c r="U16513" s="1"/>
    </row>
    <row r="16514" spans="1:21">
      <c r="A16514" s="8"/>
      <c r="U16514" s="1"/>
    </row>
    <row r="16515" spans="1:21">
      <c r="A16515" s="8"/>
      <c r="U16515" s="1"/>
    </row>
    <row r="16516" spans="1:21">
      <c r="A16516" s="8"/>
      <c r="U16516" s="1"/>
    </row>
    <row r="16517" spans="1:21">
      <c r="A16517" s="8"/>
      <c r="U16517" s="1"/>
    </row>
    <row r="16518" spans="1:21">
      <c r="A16518" s="8"/>
      <c r="U16518" s="1"/>
    </row>
    <row r="16519" spans="1:21">
      <c r="A16519" s="8"/>
      <c r="U16519" s="1"/>
    </row>
    <row r="16520" spans="1:21">
      <c r="A16520" s="8"/>
      <c r="U16520" s="1"/>
    </row>
    <row r="16521" spans="1:21">
      <c r="A16521" s="8"/>
      <c r="U16521" s="1"/>
    </row>
    <row r="16522" spans="1:21">
      <c r="A16522" s="8"/>
      <c r="U16522" s="1"/>
    </row>
    <row r="16523" spans="1:21">
      <c r="A16523" s="8"/>
      <c r="U16523" s="1"/>
    </row>
    <row r="16524" spans="1:21">
      <c r="A16524" s="8"/>
      <c r="U16524" s="1"/>
    </row>
    <row r="16525" spans="1:21">
      <c r="A16525" s="8"/>
      <c r="U16525" s="1"/>
    </row>
    <row r="16526" spans="1:21">
      <c r="A16526" s="8"/>
      <c r="U16526" s="1"/>
    </row>
    <row r="16527" spans="1:21">
      <c r="A16527" s="8"/>
      <c r="U16527" s="1"/>
    </row>
    <row r="16528" spans="1:21">
      <c r="A16528" s="8"/>
      <c r="U16528" s="1"/>
    </row>
    <row r="16529" spans="1:21">
      <c r="A16529" s="8"/>
      <c r="U16529" s="1"/>
    </row>
    <row r="16530" spans="1:21">
      <c r="A16530" s="8"/>
      <c r="U16530" s="1"/>
    </row>
    <row r="16531" spans="1:21">
      <c r="A16531" s="8"/>
      <c r="U16531" s="1"/>
    </row>
    <row r="16532" spans="1:21">
      <c r="A16532" s="8"/>
      <c r="U16532" s="1"/>
    </row>
    <row r="16533" spans="1:21">
      <c r="A16533" s="8"/>
      <c r="U16533" s="1"/>
    </row>
    <row r="16534" spans="1:21">
      <c r="A16534" s="8"/>
      <c r="U16534" s="1"/>
    </row>
    <row r="16535" spans="1:21">
      <c r="A16535" s="8"/>
      <c r="U16535" s="1"/>
    </row>
    <row r="16536" spans="1:21">
      <c r="A16536" s="8"/>
      <c r="U16536" s="1"/>
    </row>
    <row r="16537" spans="1:21">
      <c r="A16537" s="8"/>
      <c r="U16537" s="1"/>
    </row>
    <row r="16538" spans="1:21">
      <c r="A16538" s="8"/>
      <c r="U16538" s="1"/>
    </row>
    <row r="16539" spans="1:21">
      <c r="A16539" s="8"/>
      <c r="U16539" s="1"/>
    </row>
    <row r="16540" spans="1:21">
      <c r="A16540" s="8"/>
      <c r="U16540" s="1"/>
    </row>
    <row r="16541" spans="1:21">
      <c r="A16541" s="8"/>
      <c r="U16541" s="1"/>
    </row>
    <row r="16542" spans="1:21">
      <c r="A16542" s="8"/>
      <c r="U16542" s="1"/>
    </row>
    <row r="16543" spans="1:21">
      <c r="A16543" s="8"/>
      <c r="U16543" s="1"/>
    </row>
    <row r="16544" spans="1:21">
      <c r="A16544" s="8"/>
      <c r="U16544" s="1"/>
    </row>
    <row r="16545" spans="1:21">
      <c r="A16545" s="8"/>
      <c r="U16545" s="1"/>
    </row>
    <row r="16546" spans="1:21">
      <c r="A16546" s="8"/>
      <c r="U16546" s="1"/>
    </row>
    <row r="16547" spans="1:21">
      <c r="A16547" s="8"/>
      <c r="U16547" s="1"/>
    </row>
    <row r="16548" spans="1:21">
      <c r="A16548" s="8"/>
      <c r="U16548" s="1"/>
    </row>
    <row r="16549" spans="1:21">
      <c r="A16549" s="8"/>
      <c r="U16549" s="1"/>
    </row>
    <row r="16550" spans="1:21">
      <c r="A16550" s="8"/>
      <c r="U16550" s="1"/>
    </row>
    <row r="16551" spans="1:21">
      <c r="A16551" s="8"/>
      <c r="U16551" s="1"/>
    </row>
    <row r="16552" spans="1:21">
      <c r="A16552" s="8"/>
      <c r="U16552" s="1"/>
    </row>
    <row r="16553" spans="1:21">
      <c r="A16553" s="8"/>
      <c r="U16553" s="1"/>
    </row>
    <row r="16554" spans="1:21">
      <c r="A16554" s="8"/>
      <c r="U16554" s="1"/>
    </row>
    <row r="16555" spans="1:21">
      <c r="A16555" s="8"/>
      <c r="U16555" s="1"/>
    </row>
    <row r="16556" spans="1:21">
      <c r="A16556" s="8"/>
      <c r="U16556" s="1"/>
    </row>
    <row r="16557" spans="1:21">
      <c r="A16557" s="8"/>
      <c r="U16557" s="1"/>
    </row>
    <row r="16558" spans="1:21">
      <c r="A16558" s="8"/>
      <c r="U16558" s="1"/>
    </row>
    <row r="16559" spans="1:21">
      <c r="A16559" s="8"/>
      <c r="U16559" s="1"/>
    </row>
    <row r="16560" spans="1:21">
      <c r="A16560" s="8"/>
      <c r="U16560" s="1"/>
    </row>
    <row r="16561" spans="1:21">
      <c r="A16561" s="8"/>
      <c r="U16561" s="1"/>
    </row>
    <row r="16562" spans="1:21">
      <c r="A16562" s="8"/>
      <c r="U16562" s="1"/>
    </row>
    <row r="16563" spans="1:21">
      <c r="A16563" s="8"/>
      <c r="U16563" s="1"/>
    </row>
    <row r="16564" spans="1:21">
      <c r="A16564" s="8"/>
      <c r="U16564" s="1"/>
    </row>
    <row r="16565" spans="1:21">
      <c r="A16565" s="8"/>
      <c r="U16565" s="1"/>
    </row>
    <row r="16566" spans="1:21">
      <c r="A16566" s="8"/>
      <c r="U16566" s="1"/>
    </row>
    <row r="16567" spans="1:21">
      <c r="A16567" s="8"/>
      <c r="U16567" s="1"/>
    </row>
    <row r="16568" spans="1:21">
      <c r="A16568" s="8"/>
      <c r="U16568" s="1"/>
    </row>
    <row r="16569" spans="1:21">
      <c r="A16569" s="8"/>
      <c r="U16569" s="1"/>
    </row>
    <row r="16570" spans="1:21">
      <c r="A16570" s="8"/>
      <c r="U16570" s="1"/>
    </row>
    <row r="16571" spans="1:21">
      <c r="A16571" s="8"/>
      <c r="U16571" s="1"/>
    </row>
    <row r="16572" spans="1:21">
      <c r="A16572" s="8"/>
      <c r="U16572" s="1"/>
    </row>
    <row r="16573" spans="1:21">
      <c r="A16573" s="8"/>
      <c r="U16573" s="1"/>
    </row>
    <row r="16574" spans="1:21">
      <c r="A16574" s="8"/>
      <c r="U16574" s="1"/>
    </row>
    <row r="16575" spans="1:21">
      <c r="A16575" s="8"/>
      <c r="U16575" s="1"/>
    </row>
    <row r="16576" spans="1:21">
      <c r="A16576" s="8"/>
      <c r="U16576" s="1"/>
    </row>
    <row r="16577" spans="1:21">
      <c r="A16577" s="8"/>
      <c r="U16577" s="1"/>
    </row>
    <row r="16578" spans="1:21">
      <c r="A16578" s="8"/>
      <c r="U16578" s="1"/>
    </row>
    <row r="16579" spans="1:21">
      <c r="A16579" s="8"/>
      <c r="U16579" s="1"/>
    </row>
    <row r="16580" spans="1:21">
      <c r="A16580" s="8"/>
      <c r="U16580" s="1"/>
    </row>
    <row r="16581" spans="1:21">
      <c r="A16581" s="8"/>
      <c r="U16581" s="1"/>
    </row>
    <row r="16582" spans="1:21">
      <c r="A16582" s="8"/>
      <c r="U16582" s="1"/>
    </row>
    <row r="16583" spans="1:21">
      <c r="A16583" s="8"/>
      <c r="U16583" s="1"/>
    </row>
    <row r="16584" spans="1:21">
      <c r="A16584" s="8"/>
      <c r="U16584" s="1"/>
    </row>
    <row r="16585" spans="1:21">
      <c r="A16585" s="8"/>
      <c r="U16585" s="1"/>
    </row>
    <row r="16586" spans="1:21">
      <c r="A16586" s="8"/>
      <c r="U16586" s="1"/>
    </row>
    <row r="16587" spans="1:21">
      <c r="A16587" s="8"/>
      <c r="U16587" s="1"/>
    </row>
    <row r="16588" spans="1:21">
      <c r="A16588" s="8"/>
      <c r="U16588" s="1"/>
    </row>
    <row r="16589" spans="1:21">
      <c r="A16589" s="8"/>
      <c r="U16589" s="1"/>
    </row>
    <row r="16590" spans="1:21">
      <c r="A16590" s="8"/>
      <c r="U16590" s="1"/>
    </row>
    <row r="16591" spans="1:21">
      <c r="A16591" s="8"/>
      <c r="U16591" s="1"/>
    </row>
    <row r="16592" spans="1:21">
      <c r="A16592" s="8"/>
      <c r="U16592" s="1"/>
    </row>
    <row r="16593" spans="1:21">
      <c r="A16593" s="8"/>
      <c r="U16593" s="1"/>
    </row>
    <row r="16594" spans="1:21">
      <c r="A16594" s="8"/>
      <c r="U16594" s="1"/>
    </row>
    <row r="16595" spans="1:21">
      <c r="A16595" s="8"/>
      <c r="U16595" s="1"/>
    </row>
    <row r="16596" spans="1:21">
      <c r="A16596" s="8"/>
      <c r="U16596" s="1"/>
    </row>
    <row r="16597" spans="1:21">
      <c r="A16597" s="8"/>
      <c r="U16597" s="1"/>
    </row>
    <row r="16598" spans="1:21">
      <c r="A16598" s="8"/>
      <c r="U16598" s="1"/>
    </row>
    <row r="16599" spans="1:21">
      <c r="A16599" s="8"/>
      <c r="U16599" s="1"/>
    </row>
    <row r="16600" spans="1:21">
      <c r="A16600" s="8"/>
      <c r="U16600" s="1"/>
    </row>
    <row r="16601" spans="1:21">
      <c r="A16601" s="8"/>
      <c r="U16601" s="1"/>
    </row>
    <row r="16602" spans="1:21">
      <c r="A16602" s="8"/>
      <c r="U16602" s="1"/>
    </row>
    <row r="16603" spans="1:21">
      <c r="A16603" s="8"/>
      <c r="U16603" s="1"/>
    </row>
    <row r="16604" spans="1:21">
      <c r="A16604" s="8"/>
      <c r="U16604" s="1"/>
    </row>
    <row r="16605" spans="1:21">
      <c r="A16605" s="8"/>
      <c r="U16605" s="1"/>
    </row>
    <row r="16606" spans="1:21">
      <c r="A16606" s="8"/>
      <c r="U16606" s="1"/>
    </row>
    <row r="16607" spans="1:21">
      <c r="A16607" s="8"/>
      <c r="U16607" s="1"/>
    </row>
    <row r="16608" spans="1:21">
      <c r="A16608" s="8"/>
      <c r="U16608" s="1"/>
    </row>
    <row r="16609" spans="1:21">
      <c r="A16609" s="8"/>
      <c r="U16609" s="1"/>
    </row>
    <row r="16610" spans="1:21">
      <c r="A16610" s="8"/>
      <c r="U16610" s="1"/>
    </row>
    <row r="16611" spans="1:21">
      <c r="A16611" s="8"/>
      <c r="U16611" s="1"/>
    </row>
    <row r="16612" spans="1:21">
      <c r="A16612" s="8"/>
      <c r="U16612" s="1"/>
    </row>
    <row r="16613" spans="1:21">
      <c r="A16613" s="8"/>
      <c r="U16613" s="1"/>
    </row>
    <row r="16614" spans="1:21">
      <c r="A16614" s="8"/>
      <c r="U16614" s="1"/>
    </row>
    <row r="16615" spans="1:21">
      <c r="A16615" s="8"/>
      <c r="U16615" s="1"/>
    </row>
    <row r="16616" spans="1:21">
      <c r="A16616" s="8"/>
      <c r="U16616" s="1"/>
    </row>
    <row r="16617" spans="1:21">
      <c r="A16617" s="8"/>
      <c r="U16617" s="1"/>
    </row>
    <row r="16618" spans="1:21">
      <c r="A16618" s="8"/>
      <c r="U16618" s="1"/>
    </row>
    <row r="16619" spans="1:21">
      <c r="A16619" s="8"/>
      <c r="U16619" s="1"/>
    </row>
    <row r="16620" spans="1:21">
      <c r="A16620" s="8"/>
      <c r="U16620" s="1"/>
    </row>
    <row r="16621" spans="1:21">
      <c r="A16621" s="8"/>
      <c r="U16621" s="1"/>
    </row>
    <row r="16622" spans="1:21">
      <c r="A16622" s="8"/>
      <c r="U16622" s="1"/>
    </row>
    <row r="16623" spans="1:21">
      <c r="A16623" s="8"/>
      <c r="U16623" s="1"/>
    </row>
    <row r="16624" spans="1:21">
      <c r="A16624" s="8"/>
      <c r="U16624" s="1"/>
    </row>
    <row r="16625" spans="1:21">
      <c r="A16625" s="8"/>
      <c r="U16625" s="1"/>
    </row>
    <row r="16626" spans="1:21">
      <c r="A16626" s="8"/>
      <c r="U16626" s="1"/>
    </row>
    <row r="16627" spans="1:21">
      <c r="A16627" s="8"/>
      <c r="U16627" s="1"/>
    </row>
    <row r="16628" spans="1:21">
      <c r="A16628" s="8"/>
      <c r="U16628" s="1"/>
    </row>
    <row r="16629" spans="1:21">
      <c r="A16629" s="8"/>
      <c r="U16629" s="1"/>
    </row>
    <row r="16630" spans="1:21">
      <c r="A16630" s="8"/>
      <c r="U16630" s="1"/>
    </row>
    <row r="16631" spans="1:21">
      <c r="A16631" s="8"/>
      <c r="U16631" s="1"/>
    </row>
    <row r="16632" spans="1:21">
      <c r="A16632" s="8"/>
      <c r="U16632" s="1"/>
    </row>
    <row r="16633" spans="1:21">
      <c r="A16633" s="8"/>
      <c r="U16633" s="1"/>
    </row>
    <row r="16634" spans="1:21">
      <c r="A16634" s="8"/>
      <c r="U16634" s="1"/>
    </row>
    <row r="16635" spans="1:21">
      <c r="A16635" s="8"/>
      <c r="U16635" s="1"/>
    </row>
    <row r="16636" spans="1:21">
      <c r="A16636" s="8"/>
      <c r="U16636" s="1"/>
    </row>
    <row r="16637" spans="1:21">
      <c r="A16637" s="8"/>
      <c r="U16637" s="1"/>
    </row>
    <row r="16638" spans="1:21">
      <c r="A16638" s="8"/>
      <c r="U16638" s="1"/>
    </row>
    <row r="16639" spans="1:21">
      <c r="A16639" s="8"/>
      <c r="U16639" s="1"/>
    </row>
    <row r="16640" spans="1:21">
      <c r="A16640" s="8"/>
      <c r="U16640" s="1"/>
    </row>
    <row r="16641" spans="1:21">
      <c r="A16641" s="8"/>
      <c r="U16641" s="1"/>
    </row>
    <row r="16642" spans="1:21">
      <c r="A16642" s="8"/>
      <c r="U16642" s="1"/>
    </row>
    <row r="16643" spans="1:21">
      <c r="A16643" s="8"/>
      <c r="U16643" s="1"/>
    </row>
    <row r="16644" spans="1:21">
      <c r="A16644" s="8"/>
      <c r="U16644" s="1"/>
    </row>
    <row r="16645" spans="1:21">
      <c r="A16645" s="8"/>
      <c r="U16645" s="1"/>
    </row>
    <row r="16646" spans="1:21">
      <c r="A16646" s="8"/>
      <c r="U16646" s="1"/>
    </row>
    <row r="16647" spans="1:21">
      <c r="A16647" s="8"/>
      <c r="U16647" s="1"/>
    </row>
    <row r="16648" spans="1:21">
      <c r="A16648" s="8"/>
      <c r="U16648" s="1"/>
    </row>
    <row r="16649" spans="1:21">
      <c r="A16649" s="8"/>
      <c r="U16649" s="1"/>
    </row>
    <row r="16650" spans="1:21">
      <c r="A16650" s="8"/>
      <c r="U16650" s="1"/>
    </row>
    <row r="16651" spans="1:21">
      <c r="A16651" s="8"/>
      <c r="U16651" s="1"/>
    </row>
    <row r="16652" spans="1:21">
      <c r="A16652" s="8"/>
      <c r="U16652" s="1"/>
    </row>
    <row r="16653" spans="1:21">
      <c r="A16653" s="8"/>
      <c r="U16653" s="1"/>
    </row>
    <row r="16654" spans="1:21">
      <c r="A16654" s="8"/>
      <c r="U16654" s="1"/>
    </row>
    <row r="16655" spans="1:21">
      <c r="A16655" s="8"/>
      <c r="U16655" s="1"/>
    </row>
    <row r="16656" spans="1:21">
      <c r="A16656" s="8"/>
      <c r="U16656" s="1"/>
    </row>
    <row r="16657" spans="1:21">
      <c r="A16657" s="8"/>
      <c r="U16657" s="1"/>
    </row>
    <row r="16658" spans="1:21">
      <c r="A16658" s="8"/>
      <c r="U16658" s="1"/>
    </row>
    <row r="16659" spans="1:21">
      <c r="A16659" s="8"/>
      <c r="U16659" s="1"/>
    </row>
    <row r="16660" spans="1:21">
      <c r="A16660" s="8"/>
      <c r="U16660" s="1"/>
    </row>
    <row r="16661" spans="1:21">
      <c r="A16661" s="8"/>
      <c r="U16661" s="1"/>
    </row>
    <row r="16662" spans="1:21">
      <c r="A16662" s="8"/>
      <c r="U16662" s="1"/>
    </row>
    <row r="16663" spans="1:21">
      <c r="A16663" s="8"/>
      <c r="U16663" s="1"/>
    </row>
    <row r="16664" spans="1:21">
      <c r="A16664" s="8"/>
      <c r="U16664" s="1"/>
    </row>
    <row r="16665" spans="1:21">
      <c r="A16665" s="8"/>
      <c r="U16665" s="1"/>
    </row>
    <row r="16666" spans="1:21">
      <c r="A16666" s="8"/>
      <c r="U16666" s="1"/>
    </row>
    <row r="16667" spans="1:21">
      <c r="A16667" s="8"/>
      <c r="U16667" s="1"/>
    </row>
    <row r="16668" spans="1:21">
      <c r="A16668" s="8"/>
      <c r="U16668" s="1"/>
    </row>
    <row r="16669" spans="1:21">
      <c r="A16669" s="8"/>
      <c r="U16669" s="1"/>
    </row>
    <row r="16670" spans="1:21">
      <c r="A16670" s="8"/>
      <c r="U16670" s="1"/>
    </row>
    <row r="16671" spans="1:21">
      <c r="A16671" s="8"/>
      <c r="U16671" s="1"/>
    </row>
    <row r="16672" spans="1:21">
      <c r="A16672" s="8"/>
      <c r="U16672" s="1"/>
    </row>
    <row r="16673" spans="1:21">
      <c r="A16673" s="8"/>
      <c r="U16673" s="1"/>
    </row>
    <row r="16674" spans="1:21">
      <c r="A16674" s="8"/>
      <c r="U16674" s="1"/>
    </row>
    <row r="16675" spans="1:21">
      <c r="A16675" s="8"/>
      <c r="U16675" s="1"/>
    </row>
    <row r="16676" spans="1:21">
      <c r="A16676" s="8"/>
      <c r="U16676" s="1"/>
    </row>
    <row r="16677" spans="1:21">
      <c r="A16677" s="8"/>
      <c r="U16677" s="1"/>
    </row>
    <row r="16678" spans="1:21">
      <c r="A16678" s="8"/>
      <c r="U16678" s="1"/>
    </row>
    <row r="16679" spans="1:21">
      <c r="A16679" s="8"/>
      <c r="U16679" s="1"/>
    </row>
    <row r="16680" spans="1:21">
      <c r="A16680" s="8"/>
      <c r="U16680" s="1"/>
    </row>
    <row r="16681" spans="1:21">
      <c r="A16681" s="8"/>
      <c r="U16681" s="1"/>
    </row>
    <row r="16682" spans="1:21">
      <c r="A16682" s="8"/>
      <c r="U16682" s="1"/>
    </row>
    <row r="16683" spans="1:21">
      <c r="A16683" s="8"/>
      <c r="U16683" s="1"/>
    </row>
    <row r="16684" spans="1:21">
      <c r="A16684" s="8"/>
      <c r="U16684" s="1"/>
    </row>
    <row r="16685" spans="1:21">
      <c r="A16685" s="8"/>
      <c r="U16685" s="1"/>
    </row>
    <row r="16686" spans="1:21">
      <c r="A16686" s="8"/>
      <c r="U16686" s="1"/>
    </row>
    <row r="16687" spans="1:21">
      <c r="A16687" s="8"/>
      <c r="U16687" s="1"/>
    </row>
    <row r="16688" spans="1:21">
      <c r="A16688" s="8"/>
      <c r="U16688" s="1"/>
    </row>
    <row r="16689" spans="1:21">
      <c r="A16689" s="8"/>
      <c r="U16689" s="1"/>
    </row>
    <row r="16690" spans="1:21">
      <c r="A16690" s="8"/>
      <c r="U16690" s="1"/>
    </row>
    <row r="16691" spans="1:21">
      <c r="A16691" s="8"/>
      <c r="U16691" s="1"/>
    </row>
    <row r="16692" spans="1:21">
      <c r="A16692" s="8"/>
      <c r="U16692" s="1"/>
    </row>
    <row r="16693" spans="1:21">
      <c r="A16693" s="8"/>
      <c r="U16693" s="1"/>
    </row>
    <row r="16694" spans="1:21">
      <c r="A16694" s="8"/>
      <c r="U16694" s="1"/>
    </row>
    <row r="16695" spans="1:21">
      <c r="A16695" s="8"/>
      <c r="U16695" s="1"/>
    </row>
    <row r="16696" spans="1:21">
      <c r="A16696" s="8"/>
      <c r="U16696" s="1"/>
    </row>
    <row r="16697" spans="1:21">
      <c r="A16697" s="8"/>
      <c r="U16697" s="1"/>
    </row>
    <row r="16698" spans="1:21">
      <c r="A16698" s="8"/>
      <c r="U16698" s="1"/>
    </row>
    <row r="16699" spans="1:21">
      <c r="A16699" s="8"/>
      <c r="U16699" s="1"/>
    </row>
    <row r="16700" spans="1:21">
      <c r="A16700" s="8"/>
      <c r="U16700" s="1"/>
    </row>
    <row r="16701" spans="1:21">
      <c r="A16701" s="8"/>
      <c r="U16701" s="1"/>
    </row>
    <row r="16702" spans="1:21">
      <c r="A16702" s="8"/>
      <c r="U16702" s="1"/>
    </row>
    <row r="16703" spans="1:21">
      <c r="A16703" s="8"/>
      <c r="U16703" s="1"/>
    </row>
    <row r="16704" spans="1:21">
      <c r="A16704" s="8"/>
      <c r="U16704" s="1"/>
    </row>
    <row r="16705" spans="1:21">
      <c r="A16705" s="8"/>
      <c r="U16705" s="1"/>
    </row>
    <row r="16706" spans="1:21">
      <c r="A16706" s="8"/>
      <c r="U16706" s="1"/>
    </row>
    <row r="16707" spans="1:21">
      <c r="A16707" s="8"/>
      <c r="U16707" s="1"/>
    </row>
    <row r="16708" spans="1:21">
      <c r="A16708" s="8"/>
      <c r="U16708" s="1"/>
    </row>
    <row r="16709" spans="1:21">
      <c r="A16709" s="8"/>
      <c r="U16709" s="1"/>
    </row>
    <row r="16710" spans="1:21">
      <c r="A16710" s="8"/>
      <c r="U16710" s="1"/>
    </row>
    <row r="16711" spans="1:21">
      <c r="A16711" s="8"/>
      <c r="U16711" s="1"/>
    </row>
    <row r="16712" spans="1:21">
      <c r="A16712" s="8"/>
      <c r="U16712" s="1"/>
    </row>
    <row r="16713" spans="1:21">
      <c r="A16713" s="8"/>
      <c r="U16713" s="1"/>
    </row>
    <row r="16714" spans="1:21">
      <c r="A16714" s="8"/>
      <c r="U16714" s="1"/>
    </row>
    <row r="16715" spans="1:21">
      <c r="A16715" s="8"/>
      <c r="U16715" s="1"/>
    </row>
    <row r="16716" spans="1:21">
      <c r="A16716" s="8"/>
      <c r="U16716" s="1"/>
    </row>
    <row r="16717" spans="1:21">
      <c r="A16717" s="8"/>
      <c r="U16717" s="1"/>
    </row>
    <row r="16718" spans="1:21">
      <c r="A16718" s="8"/>
      <c r="U16718" s="1"/>
    </row>
    <row r="16719" spans="1:21">
      <c r="A16719" s="8"/>
      <c r="U16719" s="1"/>
    </row>
    <row r="16720" spans="1:21">
      <c r="A16720" s="8"/>
      <c r="U16720" s="1"/>
    </row>
    <row r="16721" spans="1:21">
      <c r="A16721" s="8"/>
      <c r="U16721" s="1"/>
    </row>
    <row r="16722" spans="1:21">
      <c r="A16722" s="8"/>
      <c r="U16722" s="1"/>
    </row>
    <row r="16723" spans="1:21">
      <c r="A16723" s="8"/>
      <c r="U16723" s="1"/>
    </row>
    <row r="16724" spans="1:21">
      <c r="A16724" s="8"/>
      <c r="U16724" s="1"/>
    </row>
    <row r="16725" spans="1:21">
      <c r="A16725" s="8"/>
      <c r="U16725" s="1"/>
    </row>
    <row r="16726" spans="1:21">
      <c r="A16726" s="8"/>
      <c r="U16726" s="1"/>
    </row>
    <row r="16727" spans="1:21">
      <c r="A16727" s="8"/>
      <c r="U16727" s="1"/>
    </row>
    <row r="16728" spans="1:21">
      <c r="A16728" s="8"/>
      <c r="U16728" s="1"/>
    </row>
    <row r="16729" spans="1:21">
      <c r="A16729" s="8"/>
      <c r="U16729" s="1"/>
    </row>
    <row r="16730" spans="1:21">
      <c r="A16730" s="8"/>
      <c r="U16730" s="1"/>
    </row>
    <row r="16731" spans="1:21">
      <c r="A16731" s="8"/>
      <c r="U16731" s="1"/>
    </row>
    <row r="16732" spans="1:21">
      <c r="A16732" s="8"/>
      <c r="U16732" s="1"/>
    </row>
    <row r="16733" spans="1:21">
      <c r="A16733" s="8"/>
      <c r="U16733" s="1"/>
    </row>
    <row r="16734" spans="1:21">
      <c r="A16734" s="8"/>
      <c r="U16734" s="1"/>
    </row>
    <row r="16735" spans="1:21">
      <c r="A16735" s="8"/>
      <c r="U16735" s="1"/>
    </row>
    <row r="16736" spans="1:21">
      <c r="A16736" s="8"/>
      <c r="U16736" s="1"/>
    </row>
    <row r="16737" spans="1:21">
      <c r="A16737" s="8"/>
      <c r="U16737" s="1"/>
    </row>
    <row r="16738" spans="1:21">
      <c r="A16738" s="8"/>
      <c r="U16738" s="1"/>
    </row>
    <row r="16739" spans="1:21">
      <c r="A16739" s="8"/>
      <c r="U16739" s="1"/>
    </row>
    <row r="16740" spans="1:21">
      <c r="A16740" s="8"/>
      <c r="U16740" s="1"/>
    </row>
    <row r="16741" spans="1:21">
      <c r="A16741" s="8"/>
      <c r="U16741" s="1"/>
    </row>
    <row r="16742" spans="1:21">
      <c r="A16742" s="8"/>
      <c r="U16742" s="1"/>
    </row>
    <row r="16743" spans="1:21">
      <c r="A16743" s="8"/>
      <c r="U16743" s="1"/>
    </row>
    <row r="16744" spans="1:21">
      <c r="A16744" s="8"/>
      <c r="U16744" s="1"/>
    </row>
    <row r="16745" spans="1:21">
      <c r="A16745" s="8"/>
      <c r="U16745" s="1"/>
    </row>
    <row r="16746" spans="1:21">
      <c r="A16746" s="8"/>
      <c r="U16746" s="1"/>
    </row>
    <row r="16747" spans="1:21">
      <c r="A16747" s="8"/>
      <c r="U16747" s="1"/>
    </row>
    <row r="16748" spans="1:21">
      <c r="A16748" s="8"/>
      <c r="U16748" s="1"/>
    </row>
    <row r="16749" spans="1:21">
      <c r="A16749" s="8"/>
      <c r="U16749" s="1"/>
    </row>
    <row r="16750" spans="1:21">
      <c r="A16750" s="8"/>
      <c r="U16750" s="1"/>
    </row>
    <row r="16751" spans="1:21">
      <c r="A16751" s="8"/>
      <c r="U16751" s="1"/>
    </row>
    <row r="16752" spans="1:21">
      <c r="A16752" s="8"/>
      <c r="U16752" s="1"/>
    </row>
    <row r="16753" spans="1:21">
      <c r="A16753" s="8"/>
      <c r="U16753" s="1"/>
    </row>
    <row r="16754" spans="1:21">
      <c r="A16754" s="8"/>
      <c r="U16754" s="1"/>
    </row>
    <row r="16755" spans="1:21">
      <c r="A16755" s="8"/>
      <c r="U16755" s="1"/>
    </row>
    <row r="16756" spans="1:21">
      <c r="A16756" s="8"/>
      <c r="U16756" s="1"/>
    </row>
    <row r="16757" spans="1:21">
      <c r="A16757" s="8"/>
      <c r="U16757" s="1"/>
    </row>
    <row r="16758" spans="1:21">
      <c r="A16758" s="8"/>
      <c r="U16758" s="1"/>
    </row>
    <row r="16759" spans="1:21">
      <c r="A16759" s="8"/>
      <c r="U16759" s="1"/>
    </row>
    <row r="16760" spans="1:21">
      <c r="A16760" s="8"/>
      <c r="U16760" s="1"/>
    </row>
    <row r="16761" spans="1:21">
      <c r="A16761" s="8"/>
      <c r="U16761" s="1"/>
    </row>
    <row r="16762" spans="1:21">
      <c r="A16762" s="8"/>
      <c r="U16762" s="1"/>
    </row>
    <row r="16763" spans="1:21">
      <c r="A16763" s="8"/>
      <c r="U16763" s="1"/>
    </row>
    <row r="16764" spans="1:21">
      <c r="A16764" s="8"/>
      <c r="U16764" s="1"/>
    </row>
    <row r="16765" spans="1:21">
      <c r="A16765" s="8"/>
      <c r="U16765" s="1"/>
    </row>
    <row r="16766" spans="1:21">
      <c r="A16766" s="8"/>
      <c r="U16766" s="1"/>
    </row>
    <row r="16767" spans="1:21">
      <c r="A16767" s="8"/>
      <c r="U16767" s="1"/>
    </row>
    <row r="16768" spans="1:21">
      <c r="A16768" s="8"/>
      <c r="U16768" s="1"/>
    </row>
    <row r="16769" spans="1:21">
      <c r="A16769" s="8"/>
      <c r="U16769" s="1"/>
    </row>
    <row r="16770" spans="1:21">
      <c r="A16770" s="8"/>
      <c r="U16770" s="1"/>
    </row>
    <row r="16771" spans="1:21">
      <c r="A16771" s="8"/>
      <c r="U16771" s="1"/>
    </row>
    <row r="16772" spans="1:21">
      <c r="A16772" s="8"/>
      <c r="U16772" s="1"/>
    </row>
    <row r="16773" spans="1:21">
      <c r="A16773" s="8"/>
      <c r="U16773" s="1"/>
    </row>
    <row r="16774" spans="1:21">
      <c r="A16774" s="8"/>
      <c r="U16774" s="1"/>
    </row>
    <row r="16775" spans="1:21">
      <c r="A16775" s="8"/>
      <c r="U16775" s="1"/>
    </row>
    <row r="16776" spans="1:21">
      <c r="A16776" s="8"/>
      <c r="U16776" s="1"/>
    </row>
    <row r="16777" spans="1:21">
      <c r="A16777" s="8"/>
      <c r="U16777" s="1"/>
    </row>
    <row r="16778" spans="1:21">
      <c r="A16778" s="8"/>
      <c r="U16778" s="1"/>
    </row>
    <row r="16779" spans="1:21">
      <c r="A16779" s="8"/>
      <c r="U16779" s="1"/>
    </row>
    <row r="16780" spans="1:21">
      <c r="A16780" s="8"/>
      <c r="U16780" s="1"/>
    </row>
    <row r="16781" spans="1:21">
      <c r="A16781" s="8"/>
      <c r="U16781" s="1"/>
    </row>
    <row r="16782" spans="1:21">
      <c r="A16782" s="8"/>
      <c r="U16782" s="1"/>
    </row>
    <row r="16783" spans="1:21">
      <c r="A16783" s="8"/>
      <c r="U16783" s="1"/>
    </row>
    <row r="16784" spans="1:21">
      <c r="A16784" s="8"/>
      <c r="U16784" s="1"/>
    </row>
    <row r="16785" spans="1:21">
      <c r="A16785" s="8"/>
      <c r="U16785" s="1"/>
    </row>
    <row r="16786" spans="1:21">
      <c r="A16786" s="8"/>
      <c r="U16786" s="1"/>
    </row>
    <row r="16787" spans="1:21">
      <c r="A16787" s="8"/>
      <c r="U16787" s="1"/>
    </row>
    <row r="16788" spans="1:21">
      <c r="A16788" s="8"/>
      <c r="U16788" s="1"/>
    </row>
    <row r="16789" spans="1:21">
      <c r="A16789" s="8"/>
      <c r="U16789" s="1"/>
    </row>
    <row r="16790" spans="1:21">
      <c r="A16790" s="8"/>
      <c r="U16790" s="1"/>
    </row>
    <row r="16791" spans="1:21">
      <c r="A16791" s="8"/>
      <c r="U16791" s="1"/>
    </row>
    <row r="16792" spans="1:21">
      <c r="A16792" s="8"/>
      <c r="U16792" s="1"/>
    </row>
    <row r="16793" spans="1:21">
      <c r="A16793" s="8"/>
      <c r="U16793" s="1"/>
    </row>
    <row r="16794" spans="1:21">
      <c r="A16794" s="8"/>
      <c r="U16794" s="1"/>
    </row>
    <row r="16795" spans="1:21">
      <c r="A16795" s="8"/>
      <c r="U16795" s="1"/>
    </row>
    <row r="16796" spans="1:21">
      <c r="A16796" s="8"/>
      <c r="U16796" s="1"/>
    </row>
    <row r="16797" spans="1:21">
      <c r="A16797" s="8"/>
      <c r="U16797" s="1"/>
    </row>
    <row r="16798" spans="1:21">
      <c r="A16798" s="8"/>
      <c r="U16798" s="1"/>
    </row>
    <row r="16799" spans="1:21">
      <c r="A16799" s="8"/>
      <c r="U16799" s="1"/>
    </row>
    <row r="16800" spans="1:21">
      <c r="A16800" s="8"/>
      <c r="U16800" s="1"/>
    </row>
    <row r="16801" spans="1:21">
      <c r="A16801" s="8"/>
      <c r="U16801" s="1"/>
    </row>
    <row r="16802" spans="1:21">
      <c r="A16802" s="8"/>
      <c r="U16802" s="1"/>
    </row>
    <row r="16803" spans="1:21">
      <c r="A16803" s="8"/>
      <c r="U16803" s="1"/>
    </row>
    <row r="16804" spans="1:21">
      <c r="A16804" s="8"/>
      <c r="U16804" s="1"/>
    </row>
    <row r="16805" spans="1:21">
      <c r="A16805" s="8"/>
      <c r="U16805" s="1"/>
    </row>
    <row r="16806" spans="1:21">
      <c r="A16806" s="8"/>
      <c r="U16806" s="1"/>
    </row>
    <row r="16807" spans="1:21">
      <c r="A16807" s="8"/>
      <c r="U16807" s="1"/>
    </row>
    <row r="16808" spans="1:21">
      <c r="A16808" s="8"/>
      <c r="U16808" s="1"/>
    </row>
    <row r="16809" spans="1:21">
      <c r="A16809" s="8"/>
      <c r="U16809" s="1"/>
    </row>
    <row r="16810" spans="1:21">
      <c r="A16810" s="8"/>
      <c r="U16810" s="1"/>
    </row>
    <row r="16811" spans="1:21">
      <c r="A16811" s="8"/>
      <c r="U16811" s="1"/>
    </row>
    <row r="16812" spans="1:21">
      <c r="A16812" s="8"/>
      <c r="U16812" s="1"/>
    </row>
    <row r="16813" spans="1:21">
      <c r="A16813" s="8"/>
      <c r="U16813" s="1"/>
    </row>
    <row r="16814" spans="1:21">
      <c r="A16814" s="8"/>
      <c r="U16814" s="1"/>
    </row>
    <row r="16815" spans="1:21">
      <c r="A16815" s="8"/>
      <c r="U16815" s="1"/>
    </row>
    <row r="16816" spans="1:21">
      <c r="A16816" s="8"/>
      <c r="U16816" s="1"/>
    </row>
    <row r="16817" spans="1:21">
      <c r="A16817" s="8"/>
      <c r="U16817" s="1"/>
    </row>
    <row r="16818" spans="1:21">
      <c r="A16818" s="8"/>
      <c r="U16818" s="1"/>
    </row>
    <row r="16819" spans="1:21">
      <c r="A16819" s="8"/>
      <c r="U16819" s="1"/>
    </row>
    <row r="16820" spans="1:21">
      <c r="A16820" s="8"/>
      <c r="U16820" s="1"/>
    </row>
    <row r="16821" spans="1:21">
      <c r="A16821" s="8"/>
      <c r="U16821" s="1"/>
    </row>
    <row r="16822" spans="1:21">
      <c r="A16822" s="8"/>
      <c r="U16822" s="1"/>
    </row>
    <row r="16823" spans="1:21">
      <c r="A16823" s="8"/>
      <c r="U16823" s="1"/>
    </row>
    <row r="16824" spans="1:21">
      <c r="A16824" s="8"/>
      <c r="U16824" s="1"/>
    </row>
    <row r="16825" spans="1:21">
      <c r="A16825" s="8"/>
      <c r="U16825" s="1"/>
    </row>
    <row r="16826" spans="1:21">
      <c r="A16826" s="8"/>
      <c r="U16826" s="1"/>
    </row>
    <row r="16827" spans="1:21">
      <c r="A16827" s="8"/>
      <c r="U16827" s="1"/>
    </row>
    <row r="16828" spans="1:21">
      <c r="A16828" s="8"/>
      <c r="U16828" s="1"/>
    </row>
    <row r="16829" spans="1:21">
      <c r="A16829" s="8"/>
      <c r="U16829" s="1"/>
    </row>
    <row r="16830" spans="1:21">
      <c r="A16830" s="8"/>
      <c r="U16830" s="1"/>
    </row>
    <row r="16831" spans="1:21">
      <c r="A16831" s="8"/>
      <c r="U16831" s="1"/>
    </row>
    <row r="16832" spans="1:21">
      <c r="A16832" s="8"/>
      <c r="U16832" s="1"/>
    </row>
    <row r="16833" spans="1:21">
      <c r="A16833" s="8"/>
      <c r="U16833" s="1"/>
    </row>
    <row r="16834" spans="1:21">
      <c r="A16834" s="8"/>
      <c r="U16834" s="1"/>
    </row>
    <row r="16835" spans="1:21">
      <c r="A16835" s="8"/>
      <c r="U16835" s="1"/>
    </row>
    <row r="16836" spans="1:21">
      <c r="A16836" s="8"/>
      <c r="U16836" s="1"/>
    </row>
    <row r="16837" spans="1:21">
      <c r="A16837" s="8"/>
      <c r="U16837" s="1"/>
    </row>
    <row r="16838" spans="1:21">
      <c r="A16838" s="8"/>
      <c r="U16838" s="1"/>
    </row>
    <row r="16839" spans="1:21">
      <c r="A16839" s="8"/>
      <c r="U16839" s="1"/>
    </row>
    <row r="16840" spans="1:21">
      <c r="A16840" s="8"/>
      <c r="U16840" s="1"/>
    </row>
    <row r="16841" spans="1:21">
      <c r="A16841" s="8"/>
      <c r="U16841" s="1"/>
    </row>
    <row r="16842" spans="1:21">
      <c r="A16842" s="8"/>
      <c r="U16842" s="1"/>
    </row>
    <row r="16843" spans="1:21">
      <c r="A16843" s="8"/>
      <c r="U16843" s="1"/>
    </row>
    <row r="16844" spans="1:21">
      <c r="A16844" s="8"/>
      <c r="U16844" s="1"/>
    </row>
    <row r="16845" spans="1:21">
      <c r="A16845" s="8"/>
      <c r="U16845" s="1"/>
    </row>
    <row r="16846" spans="1:21">
      <c r="A16846" s="8"/>
      <c r="U16846" s="1"/>
    </row>
    <row r="16847" spans="1:21">
      <c r="A16847" s="8"/>
      <c r="U16847" s="1"/>
    </row>
    <row r="16848" spans="1:21">
      <c r="A16848" s="8"/>
      <c r="U16848" s="1"/>
    </row>
    <row r="16849" spans="1:21">
      <c r="A16849" s="8"/>
      <c r="U16849" s="1"/>
    </row>
    <row r="16850" spans="1:21">
      <c r="A16850" s="8"/>
      <c r="U16850" s="1"/>
    </row>
    <row r="16851" spans="1:21">
      <c r="A16851" s="8"/>
      <c r="U16851" s="1"/>
    </row>
    <row r="16852" spans="1:21">
      <c r="A16852" s="8"/>
      <c r="U16852" s="1"/>
    </row>
    <row r="16853" spans="1:21">
      <c r="A16853" s="8"/>
      <c r="U16853" s="1"/>
    </row>
    <row r="16854" spans="1:21">
      <c r="A16854" s="8"/>
      <c r="U16854" s="1"/>
    </row>
    <row r="16855" spans="1:21">
      <c r="A16855" s="8"/>
      <c r="U16855" s="1"/>
    </row>
    <row r="16856" spans="1:21">
      <c r="A16856" s="8"/>
      <c r="U16856" s="1"/>
    </row>
    <row r="16857" spans="1:21">
      <c r="A16857" s="8"/>
      <c r="U16857" s="1"/>
    </row>
    <row r="16858" spans="1:21">
      <c r="A16858" s="8"/>
      <c r="U16858" s="1"/>
    </row>
    <row r="16859" spans="1:21">
      <c r="A16859" s="8"/>
      <c r="U16859" s="1"/>
    </row>
    <row r="16860" spans="1:21">
      <c r="A16860" s="8"/>
      <c r="U16860" s="1"/>
    </row>
    <row r="16861" spans="1:21">
      <c r="A16861" s="8"/>
      <c r="U16861" s="1"/>
    </row>
    <row r="16862" spans="1:21">
      <c r="A16862" s="8"/>
      <c r="U16862" s="1"/>
    </row>
    <row r="16863" spans="1:21">
      <c r="A16863" s="8"/>
      <c r="U16863" s="1"/>
    </row>
    <row r="16864" spans="1:21">
      <c r="A16864" s="8"/>
      <c r="U16864" s="1"/>
    </row>
    <row r="16865" spans="1:21">
      <c r="A16865" s="8"/>
      <c r="U16865" s="1"/>
    </row>
    <row r="16866" spans="1:21">
      <c r="A16866" s="8"/>
      <c r="U16866" s="1"/>
    </row>
    <row r="16867" spans="1:21">
      <c r="A16867" s="8"/>
      <c r="U16867" s="1"/>
    </row>
    <row r="16868" spans="1:21">
      <c r="A16868" s="8"/>
      <c r="U16868" s="1"/>
    </row>
    <row r="16869" spans="1:21">
      <c r="A16869" s="8"/>
      <c r="U16869" s="1"/>
    </row>
    <row r="16870" spans="1:21">
      <c r="A16870" s="8"/>
      <c r="U16870" s="1"/>
    </row>
    <row r="16871" spans="1:21">
      <c r="A16871" s="8"/>
      <c r="U16871" s="1"/>
    </row>
    <row r="16872" spans="1:21">
      <c r="A16872" s="8"/>
      <c r="U16872" s="1"/>
    </row>
    <row r="16873" spans="1:21">
      <c r="A16873" s="8"/>
      <c r="U16873" s="1"/>
    </row>
    <row r="16874" spans="1:21">
      <c r="A16874" s="8"/>
      <c r="U16874" s="1"/>
    </row>
    <row r="16875" spans="1:21">
      <c r="A16875" s="8"/>
      <c r="U16875" s="1"/>
    </row>
    <row r="16876" spans="1:21">
      <c r="A16876" s="8"/>
      <c r="U16876" s="1"/>
    </row>
    <row r="16877" spans="1:21">
      <c r="A16877" s="8"/>
      <c r="U16877" s="1"/>
    </row>
    <row r="16878" spans="1:21">
      <c r="A16878" s="8"/>
      <c r="U16878" s="1"/>
    </row>
    <row r="16879" spans="1:21">
      <c r="A16879" s="8"/>
      <c r="U16879" s="1"/>
    </row>
    <row r="16880" spans="1:21">
      <c r="A16880" s="8"/>
      <c r="U16880" s="1"/>
    </row>
    <row r="16881" spans="1:21">
      <c r="A16881" s="8"/>
      <c r="U16881" s="1"/>
    </row>
    <row r="16882" spans="1:21">
      <c r="A16882" s="8"/>
      <c r="U16882" s="1"/>
    </row>
    <row r="16883" spans="1:21">
      <c r="A16883" s="8"/>
      <c r="U16883" s="1"/>
    </row>
    <row r="16884" spans="1:21">
      <c r="A16884" s="8"/>
      <c r="U16884" s="1"/>
    </row>
    <row r="16885" spans="1:21">
      <c r="A16885" s="8"/>
      <c r="U16885" s="1"/>
    </row>
    <row r="16886" spans="1:21">
      <c r="A16886" s="8"/>
      <c r="U16886" s="1"/>
    </row>
    <row r="16887" spans="1:21">
      <c r="A16887" s="8"/>
      <c r="U16887" s="1"/>
    </row>
    <row r="16888" spans="1:21">
      <c r="A16888" s="8"/>
      <c r="U16888" s="1"/>
    </row>
    <row r="16889" spans="1:21">
      <c r="A16889" s="8"/>
      <c r="U16889" s="1"/>
    </row>
    <row r="16890" spans="1:21">
      <c r="A16890" s="8"/>
      <c r="U16890" s="1"/>
    </row>
    <row r="16891" spans="1:21">
      <c r="A16891" s="8"/>
      <c r="U16891" s="1"/>
    </row>
    <row r="16892" spans="1:21">
      <c r="A16892" s="8"/>
      <c r="U16892" s="1"/>
    </row>
    <row r="16893" spans="1:21">
      <c r="A16893" s="8"/>
      <c r="U16893" s="1"/>
    </row>
    <row r="16894" spans="1:21">
      <c r="A16894" s="8"/>
      <c r="U16894" s="1"/>
    </row>
    <row r="16895" spans="1:21">
      <c r="A16895" s="8"/>
      <c r="U16895" s="1"/>
    </row>
    <row r="16896" spans="1:21">
      <c r="A16896" s="8"/>
      <c r="U16896" s="1"/>
    </row>
    <row r="16897" spans="1:21">
      <c r="A16897" s="8"/>
      <c r="U16897" s="1"/>
    </row>
    <row r="16898" spans="1:21">
      <c r="A16898" s="8"/>
      <c r="U16898" s="1"/>
    </row>
    <row r="16899" spans="1:21">
      <c r="A16899" s="8"/>
      <c r="U16899" s="1"/>
    </row>
    <row r="16900" spans="1:21">
      <c r="A16900" s="8"/>
      <c r="U16900" s="1"/>
    </row>
    <row r="16901" spans="1:21">
      <c r="A16901" s="8"/>
      <c r="U16901" s="1"/>
    </row>
    <row r="16902" spans="1:21">
      <c r="A16902" s="8"/>
      <c r="U16902" s="1"/>
    </row>
    <row r="16903" spans="1:21">
      <c r="A16903" s="8"/>
      <c r="U16903" s="1"/>
    </row>
    <row r="16904" spans="1:21">
      <c r="A16904" s="8"/>
      <c r="U16904" s="1"/>
    </row>
    <row r="16905" spans="1:21">
      <c r="A16905" s="8"/>
      <c r="U16905" s="1"/>
    </row>
    <row r="16906" spans="1:21">
      <c r="A16906" s="8"/>
      <c r="U16906" s="1"/>
    </row>
    <row r="16907" spans="1:21">
      <c r="A16907" s="8"/>
      <c r="U16907" s="1"/>
    </row>
    <row r="16908" spans="1:21">
      <c r="A16908" s="8"/>
      <c r="U16908" s="1"/>
    </row>
    <row r="16909" spans="1:21">
      <c r="A16909" s="8"/>
      <c r="U16909" s="1"/>
    </row>
    <row r="16910" spans="1:21">
      <c r="A16910" s="8"/>
      <c r="U16910" s="1"/>
    </row>
    <row r="16911" spans="1:21">
      <c r="A16911" s="8"/>
      <c r="U16911" s="1"/>
    </row>
    <row r="16912" spans="1:21">
      <c r="A16912" s="8"/>
      <c r="U16912" s="1"/>
    </row>
    <row r="16913" spans="1:21">
      <c r="A16913" s="8"/>
      <c r="U16913" s="1"/>
    </row>
    <row r="16914" spans="1:21">
      <c r="A16914" s="8"/>
      <c r="U16914" s="1"/>
    </row>
    <row r="16915" spans="1:21">
      <c r="A16915" s="8"/>
      <c r="U16915" s="1"/>
    </row>
    <row r="16916" spans="1:21">
      <c r="A16916" s="8"/>
      <c r="U16916" s="1"/>
    </row>
    <row r="16917" spans="1:21">
      <c r="A16917" s="8"/>
      <c r="U16917" s="1"/>
    </row>
    <row r="16918" spans="1:21">
      <c r="A16918" s="8"/>
      <c r="U16918" s="1"/>
    </row>
    <row r="16919" spans="1:21">
      <c r="A16919" s="8"/>
      <c r="U16919" s="1"/>
    </row>
    <row r="16920" spans="1:21">
      <c r="A16920" s="8"/>
      <c r="U16920" s="1"/>
    </row>
    <row r="16921" spans="1:21">
      <c r="A16921" s="8"/>
      <c r="U16921" s="1"/>
    </row>
    <row r="16922" spans="1:21">
      <c r="A16922" s="8"/>
      <c r="U16922" s="1"/>
    </row>
    <row r="16923" spans="1:21">
      <c r="A16923" s="8"/>
      <c r="U16923" s="1"/>
    </row>
    <row r="16924" spans="1:21">
      <c r="A16924" s="8"/>
      <c r="U16924" s="1"/>
    </row>
    <row r="16925" spans="1:21">
      <c r="A16925" s="8"/>
      <c r="U16925" s="1"/>
    </row>
    <row r="16926" spans="1:21">
      <c r="A16926" s="8"/>
      <c r="U16926" s="1"/>
    </row>
    <row r="16927" spans="1:21">
      <c r="A16927" s="8"/>
      <c r="U16927" s="1"/>
    </row>
    <row r="16928" spans="1:21">
      <c r="A16928" s="8"/>
      <c r="U16928" s="1"/>
    </row>
    <row r="16929" spans="1:21">
      <c r="A16929" s="8"/>
      <c r="U16929" s="1"/>
    </row>
    <row r="16930" spans="1:21">
      <c r="A16930" s="8"/>
      <c r="U16930" s="1"/>
    </row>
    <row r="16931" spans="1:21">
      <c r="A16931" s="8"/>
      <c r="U16931" s="1"/>
    </row>
    <row r="16932" spans="1:21">
      <c r="A16932" s="8"/>
      <c r="U16932" s="1"/>
    </row>
    <row r="16933" spans="1:21">
      <c r="A16933" s="8"/>
      <c r="U16933" s="1"/>
    </row>
    <row r="16934" spans="1:21">
      <c r="A16934" s="8"/>
      <c r="U16934" s="1"/>
    </row>
    <row r="16935" spans="1:21">
      <c r="A16935" s="8"/>
      <c r="U16935" s="1"/>
    </row>
    <row r="16936" spans="1:21">
      <c r="A16936" s="8"/>
      <c r="U16936" s="1"/>
    </row>
    <row r="16937" spans="1:21">
      <c r="A16937" s="8"/>
      <c r="U16937" s="1"/>
    </row>
    <row r="16938" spans="1:21">
      <c r="A16938" s="8"/>
      <c r="U16938" s="1"/>
    </row>
    <row r="16939" spans="1:21">
      <c r="A16939" s="8"/>
      <c r="U16939" s="1"/>
    </row>
    <row r="16940" spans="1:21">
      <c r="A16940" s="8"/>
      <c r="U16940" s="1"/>
    </row>
    <row r="16941" spans="1:21">
      <c r="A16941" s="8"/>
      <c r="U16941" s="1"/>
    </row>
    <row r="16942" spans="1:21">
      <c r="A16942" s="8"/>
      <c r="U16942" s="1"/>
    </row>
    <row r="16943" spans="1:21">
      <c r="A16943" s="8"/>
      <c r="U16943" s="1"/>
    </row>
    <row r="16944" spans="1:21">
      <c r="A16944" s="8"/>
      <c r="U16944" s="1"/>
    </row>
    <row r="16945" spans="1:21">
      <c r="A16945" s="8"/>
      <c r="U16945" s="1"/>
    </row>
    <row r="16946" spans="1:21">
      <c r="A16946" s="8"/>
      <c r="U16946" s="1"/>
    </row>
    <row r="16947" spans="1:21">
      <c r="A16947" s="8"/>
      <c r="U16947" s="1"/>
    </row>
    <row r="16948" spans="1:21">
      <c r="A16948" s="8"/>
      <c r="U16948" s="1"/>
    </row>
    <row r="16949" spans="1:21">
      <c r="A16949" s="8"/>
      <c r="U16949" s="1"/>
    </row>
    <row r="16950" spans="1:21">
      <c r="A16950" s="8"/>
      <c r="U16950" s="1"/>
    </row>
    <row r="16951" spans="1:21">
      <c r="A16951" s="8"/>
      <c r="U16951" s="1"/>
    </row>
    <row r="16952" spans="1:21">
      <c r="A16952" s="8"/>
      <c r="U16952" s="1"/>
    </row>
    <row r="16953" spans="1:21">
      <c r="A16953" s="8"/>
      <c r="U16953" s="1"/>
    </row>
    <row r="16954" spans="1:21">
      <c r="A16954" s="8"/>
      <c r="U16954" s="1"/>
    </row>
    <row r="16955" spans="1:21">
      <c r="A16955" s="8"/>
      <c r="U16955" s="1"/>
    </row>
    <row r="16956" spans="1:21">
      <c r="A16956" s="8"/>
      <c r="U16956" s="1"/>
    </row>
    <row r="16957" spans="1:21">
      <c r="A16957" s="8"/>
      <c r="U16957" s="1"/>
    </row>
    <row r="16958" spans="1:21">
      <c r="A16958" s="8"/>
      <c r="U16958" s="1"/>
    </row>
    <row r="16959" spans="1:21">
      <c r="A16959" s="8"/>
      <c r="U16959" s="1"/>
    </row>
    <row r="16960" spans="1:21">
      <c r="A16960" s="8"/>
      <c r="U16960" s="1"/>
    </row>
    <row r="16961" spans="1:21">
      <c r="A16961" s="8"/>
      <c r="U16961" s="1"/>
    </row>
    <row r="16962" spans="1:21">
      <c r="A16962" s="8"/>
      <c r="U16962" s="1"/>
    </row>
    <row r="16963" spans="1:21">
      <c r="A16963" s="8"/>
      <c r="U16963" s="1"/>
    </row>
    <row r="16964" spans="1:21">
      <c r="A16964" s="8"/>
      <c r="U16964" s="1"/>
    </row>
    <row r="16965" spans="1:21">
      <c r="A16965" s="8"/>
      <c r="U16965" s="1"/>
    </row>
    <row r="16966" spans="1:21">
      <c r="A16966" s="8"/>
      <c r="U16966" s="1"/>
    </row>
    <row r="16967" spans="1:21">
      <c r="A16967" s="8"/>
      <c r="U16967" s="1"/>
    </row>
    <row r="16968" spans="1:21">
      <c r="A16968" s="8"/>
      <c r="U16968" s="1"/>
    </row>
    <row r="16969" spans="1:21">
      <c r="A16969" s="8"/>
      <c r="U16969" s="1"/>
    </row>
    <row r="16970" spans="1:21">
      <c r="A16970" s="8"/>
      <c r="U16970" s="1"/>
    </row>
    <row r="16971" spans="1:21">
      <c r="A16971" s="8"/>
      <c r="U16971" s="1"/>
    </row>
    <row r="16972" spans="1:21">
      <c r="A16972" s="8"/>
      <c r="U16972" s="1"/>
    </row>
    <row r="16973" spans="1:21">
      <c r="A16973" s="8"/>
      <c r="U16973" s="1"/>
    </row>
    <row r="16974" spans="1:21">
      <c r="A16974" s="8"/>
      <c r="U16974" s="1"/>
    </row>
    <row r="16975" spans="1:21">
      <c r="A16975" s="8"/>
      <c r="U16975" s="1"/>
    </row>
    <row r="16976" spans="1:21">
      <c r="A16976" s="8"/>
      <c r="U16976" s="1"/>
    </row>
    <row r="16977" spans="1:21">
      <c r="A16977" s="8"/>
      <c r="U16977" s="1"/>
    </row>
    <row r="16978" spans="1:21">
      <c r="A16978" s="8"/>
      <c r="U16978" s="1"/>
    </row>
    <row r="16979" spans="1:21">
      <c r="A16979" s="8"/>
      <c r="U16979" s="1"/>
    </row>
    <row r="16980" spans="1:21">
      <c r="A16980" s="8"/>
      <c r="U16980" s="1"/>
    </row>
    <row r="16981" spans="1:21">
      <c r="A16981" s="8"/>
      <c r="U16981" s="1"/>
    </row>
    <row r="16982" spans="1:21">
      <c r="A16982" s="8"/>
      <c r="U16982" s="1"/>
    </row>
    <row r="16983" spans="1:21">
      <c r="A16983" s="8"/>
      <c r="U16983" s="1"/>
    </row>
    <row r="16984" spans="1:21">
      <c r="A16984" s="8"/>
      <c r="U16984" s="1"/>
    </row>
    <row r="16985" spans="1:21">
      <c r="A16985" s="8"/>
      <c r="U16985" s="1"/>
    </row>
    <row r="16986" spans="1:21">
      <c r="A16986" s="8"/>
      <c r="U16986" s="1"/>
    </row>
    <row r="16987" spans="1:21">
      <c r="A16987" s="8"/>
      <c r="U16987" s="1"/>
    </row>
    <row r="16988" spans="1:21">
      <c r="A16988" s="8"/>
      <c r="U16988" s="1"/>
    </row>
    <row r="16989" spans="1:21">
      <c r="A16989" s="8"/>
      <c r="U16989" s="1"/>
    </row>
    <row r="16990" spans="1:21">
      <c r="A16990" s="8"/>
      <c r="U16990" s="1"/>
    </row>
    <row r="16991" spans="1:21">
      <c r="A16991" s="8"/>
      <c r="U16991" s="1"/>
    </row>
    <row r="16992" spans="1:21">
      <c r="A16992" s="8"/>
      <c r="U16992" s="1"/>
    </row>
    <row r="16993" spans="1:21">
      <c r="A16993" s="8"/>
      <c r="U16993" s="1"/>
    </row>
    <row r="16994" spans="1:21">
      <c r="A16994" s="8"/>
      <c r="U16994" s="1"/>
    </row>
    <row r="16995" spans="1:21">
      <c r="A16995" s="8"/>
      <c r="U16995" s="1"/>
    </row>
    <row r="16996" spans="1:21">
      <c r="A16996" s="8"/>
      <c r="U16996" s="1"/>
    </row>
    <row r="16997" spans="1:21">
      <c r="A16997" s="8"/>
      <c r="U16997" s="1"/>
    </row>
    <row r="16998" spans="1:21">
      <c r="A16998" s="8"/>
      <c r="U16998" s="1"/>
    </row>
    <row r="16999" spans="1:21">
      <c r="A16999" s="8"/>
      <c r="U16999" s="1"/>
    </row>
    <row r="17000" spans="1:21">
      <c r="A17000" s="8"/>
      <c r="U17000" s="1"/>
    </row>
    <row r="17001" spans="1:21">
      <c r="A17001" s="8"/>
      <c r="U17001" s="1"/>
    </row>
    <row r="17002" spans="1:21">
      <c r="A17002" s="8"/>
      <c r="U17002" s="1"/>
    </row>
    <row r="17003" spans="1:21">
      <c r="A17003" s="8"/>
      <c r="U17003" s="1"/>
    </row>
    <row r="17004" spans="1:21">
      <c r="A17004" s="8"/>
      <c r="U17004" s="1"/>
    </row>
    <row r="17005" spans="1:21">
      <c r="A17005" s="8"/>
      <c r="U17005" s="1"/>
    </row>
    <row r="17006" spans="1:21">
      <c r="A17006" s="8"/>
      <c r="U17006" s="1"/>
    </row>
    <row r="17007" spans="1:21">
      <c r="A17007" s="8"/>
      <c r="U17007" s="1"/>
    </row>
    <row r="17008" spans="1:21">
      <c r="A17008" s="8"/>
      <c r="U17008" s="1"/>
    </row>
    <row r="17009" spans="1:21">
      <c r="A17009" s="8"/>
      <c r="U17009" s="1"/>
    </row>
    <row r="17010" spans="1:21">
      <c r="A17010" s="8"/>
      <c r="U17010" s="1"/>
    </row>
    <row r="17011" spans="1:21">
      <c r="A17011" s="8"/>
      <c r="U17011" s="1"/>
    </row>
    <row r="17012" spans="1:21">
      <c r="A17012" s="8"/>
      <c r="U17012" s="1"/>
    </row>
    <row r="17013" spans="1:21">
      <c r="A17013" s="8"/>
      <c r="U17013" s="1"/>
    </row>
    <row r="17014" spans="1:21">
      <c r="A17014" s="8"/>
      <c r="U17014" s="1"/>
    </row>
    <row r="17015" spans="1:21">
      <c r="A17015" s="8"/>
      <c r="U17015" s="1"/>
    </row>
    <row r="17016" spans="1:21">
      <c r="A17016" s="8"/>
      <c r="U17016" s="1"/>
    </row>
    <row r="17017" spans="1:21">
      <c r="A17017" s="8"/>
      <c r="U17017" s="1"/>
    </row>
    <row r="17018" spans="1:21">
      <c r="A17018" s="8"/>
      <c r="U17018" s="1"/>
    </row>
    <row r="17019" spans="1:21">
      <c r="A17019" s="8"/>
      <c r="U17019" s="1"/>
    </row>
    <row r="17020" spans="1:21">
      <c r="A17020" s="8"/>
      <c r="U17020" s="1"/>
    </row>
    <row r="17021" spans="1:21">
      <c r="A17021" s="8"/>
      <c r="U17021" s="1"/>
    </row>
    <row r="17022" spans="1:21">
      <c r="A17022" s="8"/>
      <c r="U17022" s="1"/>
    </row>
    <row r="17023" spans="1:21">
      <c r="A17023" s="8"/>
      <c r="U17023" s="1"/>
    </row>
    <row r="17024" spans="1:21">
      <c r="A17024" s="8"/>
      <c r="U17024" s="1"/>
    </row>
    <row r="17025" spans="1:21">
      <c r="A17025" s="8"/>
      <c r="U17025" s="1"/>
    </row>
    <row r="17026" spans="1:21">
      <c r="A17026" s="8"/>
      <c r="U17026" s="1"/>
    </row>
    <row r="17027" spans="1:21">
      <c r="A17027" s="8"/>
      <c r="U17027" s="1"/>
    </row>
    <row r="17028" spans="1:21">
      <c r="A17028" s="8"/>
      <c r="U17028" s="1"/>
    </row>
    <row r="17029" spans="1:21">
      <c r="A17029" s="8"/>
      <c r="U17029" s="1"/>
    </row>
    <row r="17030" spans="1:21">
      <c r="A17030" s="8"/>
      <c r="U17030" s="1"/>
    </row>
    <row r="17031" spans="1:21">
      <c r="A17031" s="8"/>
      <c r="U17031" s="1"/>
    </row>
    <row r="17032" spans="1:21">
      <c r="A17032" s="8"/>
      <c r="U17032" s="1"/>
    </row>
    <row r="17033" spans="1:21">
      <c r="A17033" s="8"/>
      <c r="U17033" s="1"/>
    </row>
    <row r="17034" spans="1:21">
      <c r="A17034" s="8"/>
      <c r="U17034" s="1"/>
    </row>
    <row r="17035" spans="1:21">
      <c r="A17035" s="8"/>
      <c r="U17035" s="1"/>
    </row>
    <row r="17036" spans="1:21">
      <c r="A17036" s="8"/>
      <c r="U17036" s="1"/>
    </row>
    <row r="17037" spans="1:21">
      <c r="A17037" s="8"/>
      <c r="U17037" s="1"/>
    </row>
    <row r="17038" spans="1:21">
      <c r="A17038" s="8"/>
      <c r="U17038" s="1"/>
    </row>
    <row r="17039" spans="1:21">
      <c r="A17039" s="8"/>
      <c r="U17039" s="1"/>
    </row>
    <row r="17040" spans="1:21">
      <c r="A17040" s="8"/>
      <c r="U17040" s="1"/>
    </row>
    <row r="17041" spans="1:21">
      <c r="A17041" s="8"/>
      <c r="U17041" s="1"/>
    </row>
    <row r="17042" spans="1:21">
      <c r="A17042" s="8"/>
      <c r="U17042" s="1"/>
    </row>
    <row r="17043" spans="1:21">
      <c r="A17043" s="8"/>
      <c r="U17043" s="1"/>
    </row>
    <row r="17044" spans="1:21">
      <c r="A17044" s="8"/>
      <c r="U17044" s="1"/>
    </row>
    <row r="17045" spans="1:21">
      <c r="A17045" s="8"/>
      <c r="U17045" s="1"/>
    </row>
    <row r="17046" spans="1:21">
      <c r="A17046" s="8"/>
      <c r="U17046" s="1"/>
    </row>
    <row r="17047" spans="1:21">
      <c r="A17047" s="8"/>
      <c r="U17047" s="1"/>
    </row>
    <row r="17048" spans="1:21">
      <c r="A17048" s="8"/>
      <c r="U17048" s="1"/>
    </row>
    <row r="17049" spans="1:21">
      <c r="A17049" s="8"/>
      <c r="U17049" s="1"/>
    </row>
    <row r="17050" spans="1:21">
      <c r="A17050" s="8"/>
      <c r="U17050" s="1"/>
    </row>
    <row r="17051" spans="1:21">
      <c r="A17051" s="8"/>
      <c r="U17051" s="1"/>
    </row>
    <row r="17052" spans="1:21">
      <c r="A17052" s="8"/>
      <c r="U17052" s="1"/>
    </row>
    <row r="17053" spans="1:21">
      <c r="A17053" s="8"/>
      <c r="U17053" s="1"/>
    </row>
    <row r="17054" spans="1:21">
      <c r="A17054" s="8"/>
      <c r="U17054" s="1"/>
    </row>
    <row r="17055" spans="1:21">
      <c r="A17055" s="8"/>
      <c r="U17055" s="1"/>
    </row>
    <row r="17056" spans="1:21">
      <c r="A17056" s="8"/>
      <c r="U17056" s="1"/>
    </row>
    <row r="17057" spans="1:21">
      <c r="A17057" s="8"/>
      <c r="U17057" s="1"/>
    </row>
    <row r="17058" spans="1:21">
      <c r="A17058" s="8"/>
      <c r="U17058" s="1"/>
    </row>
    <row r="17059" spans="1:21">
      <c r="A17059" s="8"/>
      <c r="U17059" s="1"/>
    </row>
    <row r="17060" spans="1:21">
      <c r="A17060" s="8"/>
      <c r="U17060" s="1"/>
    </row>
    <row r="17061" spans="1:21">
      <c r="A17061" s="8"/>
      <c r="U17061" s="1"/>
    </row>
    <row r="17062" spans="1:21">
      <c r="A17062" s="8"/>
      <c r="U17062" s="1"/>
    </row>
    <row r="17063" spans="1:21">
      <c r="A17063" s="8"/>
      <c r="U17063" s="1"/>
    </row>
    <row r="17064" spans="1:21">
      <c r="A17064" s="8"/>
      <c r="U17064" s="1"/>
    </row>
    <row r="17065" spans="1:21">
      <c r="A17065" s="8"/>
      <c r="U17065" s="1"/>
    </row>
    <row r="17066" spans="1:21">
      <c r="A17066" s="8"/>
      <c r="U17066" s="1"/>
    </row>
    <row r="17067" spans="1:21">
      <c r="A17067" s="8"/>
      <c r="U17067" s="1"/>
    </row>
    <row r="17068" spans="1:21">
      <c r="A17068" s="8"/>
      <c r="U17068" s="1"/>
    </row>
    <row r="17069" spans="1:21">
      <c r="A17069" s="8"/>
      <c r="U17069" s="1"/>
    </row>
    <row r="17070" spans="1:21">
      <c r="A17070" s="8"/>
      <c r="U17070" s="1"/>
    </row>
    <row r="17071" spans="1:21">
      <c r="A17071" s="8"/>
      <c r="U17071" s="1"/>
    </row>
    <row r="17072" spans="1:21">
      <c r="A17072" s="8"/>
      <c r="U17072" s="1"/>
    </row>
    <row r="17073" spans="1:21">
      <c r="A17073" s="8"/>
      <c r="U17073" s="1"/>
    </row>
    <row r="17074" spans="1:21">
      <c r="A17074" s="8"/>
      <c r="U17074" s="1"/>
    </row>
    <row r="17075" spans="1:21">
      <c r="A17075" s="8"/>
      <c r="U17075" s="1"/>
    </row>
    <row r="17076" spans="1:21">
      <c r="A17076" s="8"/>
      <c r="U17076" s="1"/>
    </row>
    <row r="17077" spans="1:21">
      <c r="A17077" s="8"/>
      <c r="U17077" s="1"/>
    </row>
    <row r="17078" spans="1:21">
      <c r="A17078" s="8"/>
      <c r="U17078" s="1"/>
    </row>
    <row r="17079" spans="1:21">
      <c r="A17079" s="8"/>
      <c r="U17079" s="1"/>
    </row>
    <row r="17080" spans="1:21">
      <c r="A17080" s="8"/>
      <c r="U17080" s="1"/>
    </row>
    <row r="17081" spans="1:21">
      <c r="A17081" s="8"/>
      <c r="U17081" s="1"/>
    </row>
    <row r="17082" spans="1:21">
      <c r="A17082" s="8"/>
      <c r="U17082" s="1"/>
    </row>
    <row r="17083" spans="1:21">
      <c r="A17083" s="8"/>
      <c r="U17083" s="1"/>
    </row>
    <row r="17084" spans="1:21">
      <c r="A17084" s="8"/>
      <c r="U17084" s="1"/>
    </row>
    <row r="17085" spans="1:21">
      <c r="A17085" s="8"/>
      <c r="U17085" s="1"/>
    </row>
    <row r="17086" spans="1:21">
      <c r="A17086" s="8"/>
      <c r="U17086" s="1"/>
    </row>
    <row r="17087" spans="1:21">
      <c r="A17087" s="8"/>
      <c r="U17087" s="1"/>
    </row>
    <row r="17088" spans="1:21">
      <c r="A17088" s="8"/>
      <c r="U17088" s="1"/>
    </row>
    <row r="17089" spans="1:21">
      <c r="A17089" s="8"/>
      <c r="U17089" s="1"/>
    </row>
    <row r="17090" spans="1:21">
      <c r="A17090" s="8"/>
      <c r="U17090" s="1"/>
    </row>
    <row r="17091" spans="1:21">
      <c r="A17091" s="8"/>
      <c r="U17091" s="1"/>
    </row>
    <row r="17092" spans="1:21">
      <c r="A17092" s="8"/>
      <c r="U17092" s="1"/>
    </row>
    <row r="17093" spans="1:21">
      <c r="A17093" s="8"/>
      <c r="U17093" s="1"/>
    </row>
    <row r="17094" spans="1:21">
      <c r="A17094" s="8"/>
      <c r="U17094" s="1"/>
    </row>
    <row r="17095" spans="1:21">
      <c r="A17095" s="8"/>
      <c r="U17095" s="1"/>
    </row>
    <row r="17096" spans="1:21">
      <c r="A17096" s="8"/>
      <c r="U17096" s="1"/>
    </row>
    <row r="17097" spans="1:21">
      <c r="A17097" s="8"/>
      <c r="U17097" s="1"/>
    </row>
    <row r="17098" spans="1:21">
      <c r="A17098" s="8"/>
      <c r="U17098" s="1"/>
    </row>
    <row r="17099" spans="1:21">
      <c r="A17099" s="8"/>
      <c r="U17099" s="1"/>
    </row>
    <row r="17100" spans="1:21">
      <c r="A17100" s="8"/>
      <c r="U17100" s="1"/>
    </row>
    <row r="17101" spans="1:21">
      <c r="A17101" s="8"/>
      <c r="U17101" s="1"/>
    </row>
    <row r="17102" spans="1:21">
      <c r="A17102" s="8"/>
      <c r="U17102" s="1"/>
    </row>
    <row r="17103" spans="1:21">
      <c r="A17103" s="8"/>
      <c r="U17103" s="1"/>
    </row>
    <row r="17104" spans="1:21">
      <c r="A17104" s="8"/>
      <c r="U17104" s="1"/>
    </row>
    <row r="17105" spans="1:21">
      <c r="A17105" s="8"/>
      <c r="U17105" s="1"/>
    </row>
    <row r="17106" spans="1:21">
      <c r="A17106" s="8"/>
      <c r="U17106" s="1"/>
    </row>
    <row r="17107" spans="1:21">
      <c r="A17107" s="8"/>
      <c r="U17107" s="1"/>
    </row>
    <row r="17108" spans="1:21">
      <c r="A17108" s="8"/>
      <c r="U17108" s="1"/>
    </row>
    <row r="17109" spans="1:21">
      <c r="A17109" s="8"/>
      <c r="U17109" s="1"/>
    </row>
    <row r="17110" spans="1:21">
      <c r="A17110" s="8"/>
      <c r="U17110" s="1"/>
    </row>
    <row r="17111" spans="1:21">
      <c r="A17111" s="8"/>
      <c r="U17111" s="1"/>
    </row>
    <row r="17112" spans="1:21">
      <c r="A17112" s="8"/>
      <c r="U17112" s="1"/>
    </row>
    <row r="17113" spans="1:21">
      <c r="A17113" s="8"/>
      <c r="U17113" s="1"/>
    </row>
    <row r="17114" spans="1:21">
      <c r="A17114" s="8"/>
      <c r="U17114" s="1"/>
    </row>
    <row r="17115" spans="1:21">
      <c r="A17115" s="8"/>
      <c r="U17115" s="1"/>
    </row>
    <row r="17116" spans="1:21">
      <c r="A17116" s="8"/>
      <c r="U17116" s="1"/>
    </row>
    <row r="17117" spans="1:21">
      <c r="A17117" s="8"/>
      <c r="U17117" s="1"/>
    </row>
    <row r="17118" spans="1:21">
      <c r="A17118" s="8"/>
      <c r="U17118" s="1"/>
    </row>
    <row r="17119" spans="1:21">
      <c r="A17119" s="8"/>
      <c r="U17119" s="1"/>
    </row>
    <row r="17120" spans="1:21">
      <c r="A17120" s="8"/>
      <c r="U17120" s="1"/>
    </row>
    <row r="17121" spans="1:21">
      <c r="A17121" s="8"/>
      <c r="U17121" s="1"/>
    </row>
    <row r="17122" spans="1:21">
      <c r="A17122" s="8"/>
      <c r="U17122" s="1"/>
    </row>
    <row r="17123" spans="1:21">
      <c r="A17123" s="8"/>
      <c r="U17123" s="1"/>
    </row>
    <row r="17124" spans="1:21">
      <c r="A17124" s="8"/>
      <c r="U17124" s="1"/>
    </row>
    <row r="17125" spans="1:21">
      <c r="A17125" s="8"/>
      <c r="U17125" s="1"/>
    </row>
    <row r="17126" spans="1:21">
      <c r="A17126" s="8"/>
      <c r="U17126" s="1"/>
    </row>
    <row r="17127" spans="1:21">
      <c r="A17127" s="8"/>
      <c r="U17127" s="1"/>
    </row>
    <row r="17128" spans="1:21">
      <c r="A17128" s="8"/>
      <c r="U17128" s="1"/>
    </row>
    <row r="17129" spans="1:21">
      <c r="A17129" s="8"/>
      <c r="U17129" s="1"/>
    </row>
    <row r="17130" spans="1:21">
      <c r="A17130" s="8"/>
      <c r="U17130" s="1"/>
    </row>
    <row r="17131" spans="1:21">
      <c r="A17131" s="8"/>
      <c r="U17131" s="1"/>
    </row>
    <row r="17132" spans="1:21">
      <c r="A17132" s="8"/>
      <c r="U17132" s="1"/>
    </row>
    <row r="17133" spans="1:21">
      <c r="A17133" s="8"/>
      <c r="U17133" s="1"/>
    </row>
    <row r="17134" spans="1:21">
      <c r="A17134" s="8"/>
      <c r="U17134" s="1"/>
    </row>
    <row r="17135" spans="1:21">
      <c r="A17135" s="8"/>
      <c r="U17135" s="1"/>
    </row>
    <row r="17136" spans="1:21">
      <c r="A17136" s="8"/>
      <c r="U17136" s="1"/>
    </row>
    <row r="17137" spans="1:21">
      <c r="A17137" s="8"/>
      <c r="U17137" s="1"/>
    </row>
    <row r="17138" spans="1:21">
      <c r="A17138" s="8"/>
      <c r="U17138" s="1"/>
    </row>
    <row r="17139" spans="1:21">
      <c r="A17139" s="8"/>
      <c r="U17139" s="1"/>
    </row>
    <row r="17140" spans="1:21">
      <c r="A17140" s="8"/>
      <c r="U17140" s="1"/>
    </row>
    <row r="17141" spans="1:21">
      <c r="A17141" s="8"/>
      <c r="U17141" s="1"/>
    </row>
    <row r="17142" spans="1:21">
      <c r="A17142" s="8"/>
      <c r="U17142" s="1"/>
    </row>
    <row r="17143" spans="1:21">
      <c r="A17143" s="8"/>
      <c r="U17143" s="1"/>
    </row>
    <row r="17144" spans="1:21">
      <c r="A17144" s="8"/>
      <c r="U17144" s="1"/>
    </row>
    <row r="17145" spans="1:21">
      <c r="A17145" s="8"/>
      <c r="U17145" s="1"/>
    </row>
    <row r="17146" spans="1:21">
      <c r="A17146" s="8"/>
      <c r="U17146" s="1"/>
    </row>
    <row r="17147" spans="1:21">
      <c r="A17147" s="8"/>
      <c r="U17147" s="1"/>
    </row>
    <row r="17148" spans="1:21">
      <c r="A17148" s="8"/>
      <c r="U17148" s="1"/>
    </row>
    <row r="17149" spans="1:21">
      <c r="A17149" s="8"/>
      <c r="U17149" s="1"/>
    </row>
    <row r="17150" spans="1:21">
      <c r="A17150" s="8"/>
      <c r="U17150" s="1"/>
    </row>
    <row r="17151" spans="1:21">
      <c r="A17151" s="8"/>
      <c r="U17151" s="1"/>
    </row>
    <row r="17152" spans="1:21">
      <c r="A17152" s="8"/>
      <c r="U17152" s="1"/>
    </row>
    <row r="17153" spans="1:21">
      <c r="A17153" s="8"/>
      <c r="U17153" s="1"/>
    </row>
    <row r="17154" spans="1:21">
      <c r="A17154" s="8"/>
      <c r="U17154" s="1"/>
    </row>
    <row r="17155" spans="1:21">
      <c r="A17155" s="8"/>
      <c r="U17155" s="1"/>
    </row>
    <row r="17156" spans="1:21">
      <c r="A17156" s="8"/>
      <c r="U17156" s="1"/>
    </row>
    <row r="17157" spans="1:21">
      <c r="A17157" s="8"/>
      <c r="U17157" s="1"/>
    </row>
    <row r="17158" spans="1:21">
      <c r="A17158" s="8"/>
      <c r="U17158" s="1"/>
    </row>
    <row r="17159" spans="1:21">
      <c r="A17159" s="8"/>
      <c r="U17159" s="1"/>
    </row>
    <row r="17160" spans="1:21">
      <c r="A17160" s="8"/>
      <c r="U17160" s="1"/>
    </row>
    <row r="17161" spans="1:21">
      <c r="A17161" s="8"/>
      <c r="U17161" s="1"/>
    </row>
    <row r="17162" spans="1:21">
      <c r="A17162" s="8"/>
      <c r="U17162" s="1"/>
    </row>
    <row r="17163" spans="1:21">
      <c r="A17163" s="8"/>
      <c r="U17163" s="1"/>
    </row>
    <row r="17164" spans="1:21">
      <c r="A17164" s="8"/>
      <c r="U17164" s="1"/>
    </row>
    <row r="17165" spans="1:21">
      <c r="A17165" s="8"/>
      <c r="U17165" s="1"/>
    </row>
    <row r="17166" spans="1:21">
      <c r="A17166" s="8"/>
      <c r="U17166" s="1"/>
    </row>
    <row r="17167" spans="1:21">
      <c r="A17167" s="8"/>
      <c r="U17167" s="1"/>
    </row>
    <row r="17168" spans="1:21">
      <c r="A17168" s="8"/>
      <c r="U17168" s="1"/>
    </row>
    <row r="17169" spans="1:21">
      <c r="A17169" s="8"/>
      <c r="U17169" s="1"/>
    </row>
    <row r="17170" spans="1:21">
      <c r="A17170" s="8"/>
      <c r="U17170" s="1"/>
    </row>
    <row r="17171" spans="1:21">
      <c r="A17171" s="8"/>
      <c r="U17171" s="1"/>
    </row>
    <row r="17172" spans="1:21">
      <c r="A17172" s="8"/>
      <c r="U17172" s="1"/>
    </row>
    <row r="17173" spans="1:21">
      <c r="A17173" s="8"/>
      <c r="U17173" s="1"/>
    </row>
    <row r="17174" spans="1:21">
      <c r="A17174" s="8"/>
      <c r="U17174" s="1"/>
    </row>
    <row r="17175" spans="1:21">
      <c r="A17175" s="8"/>
      <c r="U17175" s="1"/>
    </row>
    <row r="17176" spans="1:21">
      <c r="A17176" s="8"/>
      <c r="U17176" s="1"/>
    </row>
    <row r="17177" spans="1:21">
      <c r="A17177" s="8"/>
      <c r="U17177" s="1"/>
    </row>
    <row r="17178" spans="1:21">
      <c r="A17178" s="8"/>
      <c r="U17178" s="1"/>
    </row>
    <row r="17179" spans="1:21">
      <c r="A17179" s="8"/>
      <c r="U17179" s="1"/>
    </row>
    <row r="17180" spans="1:21">
      <c r="A17180" s="8"/>
      <c r="U17180" s="1"/>
    </row>
    <row r="17181" spans="1:21">
      <c r="A17181" s="8"/>
      <c r="U17181" s="1"/>
    </row>
    <row r="17182" spans="1:21">
      <c r="A17182" s="8"/>
      <c r="U17182" s="1"/>
    </row>
    <row r="17183" spans="1:21">
      <c r="A17183" s="8"/>
      <c r="U17183" s="1"/>
    </row>
    <row r="17184" spans="1:21">
      <c r="A17184" s="8"/>
      <c r="U17184" s="1"/>
    </row>
    <row r="17185" spans="1:21">
      <c r="A17185" s="8"/>
      <c r="U17185" s="1"/>
    </row>
    <row r="17186" spans="1:21">
      <c r="A17186" s="8"/>
      <c r="U17186" s="1"/>
    </row>
    <row r="17187" spans="1:21">
      <c r="A17187" s="8"/>
      <c r="U17187" s="1"/>
    </row>
    <row r="17188" spans="1:21">
      <c r="A17188" s="8"/>
      <c r="U17188" s="1"/>
    </row>
    <row r="17189" spans="1:21">
      <c r="A17189" s="8"/>
      <c r="U17189" s="1"/>
    </row>
    <row r="17190" spans="1:21">
      <c r="A17190" s="8"/>
      <c r="U17190" s="1"/>
    </row>
    <row r="17191" spans="1:21">
      <c r="A17191" s="8"/>
      <c r="U17191" s="1"/>
    </row>
    <row r="17192" spans="1:21">
      <c r="A17192" s="8"/>
      <c r="U17192" s="1"/>
    </row>
    <row r="17193" spans="1:21">
      <c r="A17193" s="8"/>
      <c r="U17193" s="1"/>
    </row>
    <row r="17194" spans="1:21">
      <c r="A17194" s="8"/>
      <c r="U17194" s="1"/>
    </row>
    <row r="17195" spans="1:21">
      <c r="A17195" s="8"/>
      <c r="U17195" s="1"/>
    </row>
    <row r="17196" spans="1:21">
      <c r="A17196" s="8"/>
      <c r="U17196" s="1"/>
    </row>
    <row r="17197" spans="1:21">
      <c r="A17197" s="8"/>
      <c r="U17197" s="1"/>
    </row>
    <row r="17198" spans="1:21">
      <c r="A17198" s="8"/>
      <c r="U17198" s="1"/>
    </row>
    <row r="17199" spans="1:21">
      <c r="A17199" s="8"/>
      <c r="U17199" s="1"/>
    </row>
    <row r="17200" spans="1:21">
      <c r="A17200" s="8"/>
      <c r="U17200" s="1"/>
    </row>
    <row r="17201" spans="1:21">
      <c r="A17201" s="8"/>
      <c r="U17201" s="1"/>
    </row>
    <row r="17202" spans="1:21">
      <c r="A17202" s="8"/>
      <c r="U17202" s="1"/>
    </row>
    <row r="17203" spans="1:21">
      <c r="A17203" s="8"/>
      <c r="U17203" s="1"/>
    </row>
    <row r="17204" spans="1:21">
      <c r="A17204" s="8"/>
      <c r="U17204" s="1"/>
    </row>
    <row r="17205" spans="1:21">
      <c r="A17205" s="8"/>
      <c r="U17205" s="1"/>
    </row>
    <row r="17206" spans="1:21">
      <c r="A17206" s="8"/>
      <c r="U17206" s="1"/>
    </row>
    <row r="17207" spans="1:21">
      <c r="A17207" s="8"/>
      <c r="U17207" s="1"/>
    </row>
    <row r="17208" spans="1:21">
      <c r="A17208" s="8"/>
      <c r="U17208" s="1"/>
    </row>
    <row r="17209" spans="1:21">
      <c r="A17209" s="8"/>
      <c r="U17209" s="1"/>
    </row>
    <row r="17210" spans="1:21">
      <c r="A17210" s="8"/>
      <c r="U17210" s="1"/>
    </row>
    <row r="17211" spans="1:21">
      <c r="A17211" s="8"/>
      <c r="U17211" s="1"/>
    </row>
    <row r="17212" spans="1:21">
      <c r="A17212" s="8"/>
      <c r="U17212" s="1"/>
    </row>
    <row r="17213" spans="1:21">
      <c r="A17213" s="8"/>
      <c r="U17213" s="1"/>
    </row>
    <row r="17214" spans="1:21">
      <c r="A17214" s="8"/>
      <c r="U17214" s="1"/>
    </row>
    <row r="17215" spans="1:21">
      <c r="A17215" s="8"/>
      <c r="U17215" s="1"/>
    </row>
    <row r="17216" spans="1:21">
      <c r="A17216" s="8"/>
      <c r="U17216" s="1"/>
    </row>
    <row r="17217" spans="1:21">
      <c r="A17217" s="8"/>
      <c r="U17217" s="1"/>
    </row>
    <row r="17218" spans="1:21">
      <c r="A17218" s="8"/>
      <c r="U17218" s="1"/>
    </row>
    <row r="17219" spans="1:21">
      <c r="A17219" s="8"/>
      <c r="U17219" s="1"/>
    </row>
    <row r="17220" spans="1:21">
      <c r="A17220" s="8"/>
      <c r="U17220" s="1"/>
    </row>
    <row r="17221" spans="1:21">
      <c r="A17221" s="8"/>
      <c r="U17221" s="1"/>
    </row>
    <row r="17222" spans="1:21">
      <c r="A17222" s="8"/>
      <c r="U17222" s="1"/>
    </row>
    <row r="17223" spans="1:21">
      <c r="A17223" s="8"/>
      <c r="U17223" s="1"/>
    </row>
    <row r="17224" spans="1:21">
      <c r="A17224" s="8"/>
      <c r="U17224" s="1"/>
    </row>
    <row r="17225" spans="1:21">
      <c r="A17225" s="8"/>
      <c r="U17225" s="1"/>
    </row>
    <row r="17226" spans="1:21">
      <c r="A17226" s="8"/>
      <c r="U17226" s="1"/>
    </row>
    <row r="17227" spans="1:21">
      <c r="A17227" s="8"/>
      <c r="U17227" s="1"/>
    </row>
    <row r="17228" spans="1:21">
      <c r="A17228" s="8"/>
      <c r="U17228" s="1"/>
    </row>
    <row r="17229" spans="1:21">
      <c r="A17229" s="8"/>
      <c r="U17229" s="1"/>
    </row>
    <row r="17230" spans="1:21">
      <c r="A17230" s="8"/>
      <c r="U17230" s="1"/>
    </row>
    <row r="17231" spans="1:21">
      <c r="A17231" s="8"/>
      <c r="U17231" s="1"/>
    </row>
    <row r="17232" spans="1:21">
      <c r="A17232" s="8"/>
      <c r="U17232" s="1"/>
    </row>
    <row r="17233" spans="1:21">
      <c r="A17233" s="8"/>
      <c r="U17233" s="1"/>
    </row>
    <row r="17234" spans="1:21">
      <c r="A17234" s="8"/>
      <c r="U17234" s="1"/>
    </row>
    <row r="17235" spans="1:21">
      <c r="A17235" s="8"/>
      <c r="U17235" s="1"/>
    </row>
    <row r="17236" spans="1:21">
      <c r="A17236" s="8"/>
      <c r="U17236" s="1"/>
    </row>
    <row r="17237" spans="1:21">
      <c r="A17237" s="8"/>
      <c r="U17237" s="1"/>
    </row>
    <row r="17238" spans="1:21">
      <c r="A17238" s="8"/>
      <c r="U17238" s="1"/>
    </row>
    <row r="17239" spans="1:21">
      <c r="A17239" s="8"/>
      <c r="U17239" s="1"/>
    </row>
    <row r="17240" spans="1:21">
      <c r="A17240" s="8"/>
      <c r="U17240" s="1"/>
    </row>
    <row r="17241" spans="1:21">
      <c r="A17241" s="8"/>
      <c r="U17241" s="1"/>
    </row>
    <row r="17242" spans="1:21">
      <c r="A17242" s="8"/>
      <c r="U17242" s="1"/>
    </row>
    <row r="17243" spans="1:21">
      <c r="A17243" s="8"/>
      <c r="U17243" s="1"/>
    </row>
    <row r="17244" spans="1:21">
      <c r="A17244" s="8"/>
      <c r="U17244" s="1"/>
    </row>
    <row r="17245" spans="1:21">
      <c r="A17245" s="8"/>
      <c r="U17245" s="1"/>
    </row>
    <row r="17246" spans="1:21">
      <c r="A17246" s="8"/>
      <c r="U17246" s="1"/>
    </row>
    <row r="17247" spans="1:21">
      <c r="A17247" s="8"/>
      <c r="U17247" s="1"/>
    </row>
    <row r="17248" spans="1:21">
      <c r="A17248" s="8"/>
      <c r="U17248" s="1"/>
    </row>
    <row r="17249" spans="1:21">
      <c r="A17249" s="8"/>
      <c r="U17249" s="1"/>
    </row>
    <row r="17250" spans="1:21">
      <c r="A17250" s="8"/>
      <c r="U17250" s="1"/>
    </row>
    <row r="17251" spans="1:21">
      <c r="A17251" s="8"/>
      <c r="U17251" s="1"/>
    </row>
    <row r="17252" spans="1:21">
      <c r="A17252" s="8"/>
      <c r="U17252" s="1"/>
    </row>
    <row r="17253" spans="1:21">
      <c r="A17253" s="8"/>
      <c r="U17253" s="1"/>
    </row>
    <row r="17254" spans="1:21">
      <c r="A17254" s="8"/>
      <c r="U17254" s="1"/>
    </row>
    <row r="17255" spans="1:21">
      <c r="A17255" s="8"/>
      <c r="U17255" s="1"/>
    </row>
    <row r="17256" spans="1:21">
      <c r="A17256" s="8"/>
      <c r="U17256" s="1"/>
    </row>
    <row r="17257" spans="1:21">
      <c r="A17257" s="8"/>
      <c r="U17257" s="1"/>
    </row>
    <row r="17258" spans="1:21">
      <c r="A17258" s="8"/>
      <c r="U17258" s="1"/>
    </row>
    <row r="17259" spans="1:21">
      <c r="A17259" s="8"/>
      <c r="U17259" s="1"/>
    </row>
    <row r="17260" spans="1:21">
      <c r="A17260" s="8"/>
      <c r="U17260" s="1"/>
    </row>
    <row r="17261" spans="1:21">
      <c r="A17261" s="8"/>
      <c r="U17261" s="1"/>
    </row>
    <row r="17262" spans="1:21">
      <c r="A17262" s="8"/>
      <c r="U17262" s="1"/>
    </row>
    <row r="17263" spans="1:21">
      <c r="A17263" s="8"/>
      <c r="U17263" s="1"/>
    </row>
    <row r="17264" spans="1:21">
      <c r="A17264" s="8"/>
      <c r="U17264" s="1"/>
    </row>
    <row r="17265" spans="1:21">
      <c r="A17265" s="8"/>
      <c r="U17265" s="1"/>
    </row>
    <row r="17266" spans="1:21">
      <c r="A17266" s="8"/>
      <c r="U17266" s="1"/>
    </row>
    <row r="17267" spans="1:21">
      <c r="A17267" s="8"/>
      <c r="U17267" s="1"/>
    </row>
    <row r="17268" spans="1:21">
      <c r="A17268" s="8"/>
      <c r="U17268" s="1"/>
    </row>
    <row r="17269" spans="1:21">
      <c r="A17269" s="8"/>
      <c r="U17269" s="1"/>
    </row>
    <row r="17270" spans="1:21">
      <c r="A17270" s="8"/>
      <c r="U17270" s="1"/>
    </row>
    <row r="17271" spans="1:21">
      <c r="A17271" s="8"/>
      <c r="U17271" s="1"/>
    </row>
    <row r="17272" spans="1:21">
      <c r="A17272" s="8"/>
      <c r="U17272" s="1"/>
    </row>
    <row r="17273" spans="1:21">
      <c r="A17273" s="8"/>
      <c r="U17273" s="1"/>
    </row>
    <row r="17274" spans="1:21">
      <c r="A17274" s="8"/>
      <c r="U17274" s="1"/>
    </row>
    <row r="17275" spans="1:21">
      <c r="A17275" s="8"/>
      <c r="U17275" s="1"/>
    </row>
    <row r="17276" spans="1:21">
      <c r="A17276" s="8"/>
      <c r="U17276" s="1"/>
    </row>
    <row r="17277" spans="1:21">
      <c r="A17277" s="8"/>
      <c r="U17277" s="1"/>
    </row>
    <row r="17278" spans="1:21">
      <c r="A17278" s="8"/>
      <c r="U17278" s="1"/>
    </row>
    <row r="17279" spans="1:21">
      <c r="A17279" s="8"/>
      <c r="U17279" s="1"/>
    </row>
    <row r="17280" spans="1:21">
      <c r="A17280" s="8"/>
      <c r="U17280" s="1"/>
    </row>
    <row r="17281" spans="1:21">
      <c r="A17281" s="8"/>
      <c r="U17281" s="1"/>
    </row>
    <row r="17282" spans="1:21">
      <c r="A17282" s="8"/>
      <c r="U17282" s="1"/>
    </row>
    <row r="17283" spans="1:21">
      <c r="A17283" s="8"/>
      <c r="U17283" s="1"/>
    </row>
    <row r="17284" spans="1:21">
      <c r="A17284" s="8"/>
      <c r="U17284" s="1"/>
    </row>
    <row r="17285" spans="1:21">
      <c r="A17285" s="8"/>
      <c r="U17285" s="1"/>
    </row>
    <row r="17286" spans="1:21">
      <c r="A17286" s="8"/>
      <c r="U17286" s="1"/>
    </row>
    <row r="17287" spans="1:21">
      <c r="A17287" s="8"/>
      <c r="U17287" s="1"/>
    </row>
    <row r="17288" spans="1:21">
      <c r="A17288" s="8"/>
      <c r="U17288" s="1"/>
    </row>
    <row r="17289" spans="1:21">
      <c r="A17289" s="8"/>
      <c r="U17289" s="1"/>
    </row>
    <row r="17290" spans="1:21">
      <c r="A17290" s="8"/>
      <c r="U17290" s="1"/>
    </row>
    <row r="17291" spans="1:21">
      <c r="A17291" s="8"/>
      <c r="U17291" s="1"/>
    </row>
    <row r="17292" spans="1:21">
      <c r="A17292" s="8"/>
      <c r="U17292" s="1"/>
    </row>
    <row r="17293" spans="1:21">
      <c r="A17293" s="8"/>
      <c r="U17293" s="1"/>
    </row>
    <row r="17294" spans="1:21">
      <c r="A17294" s="8"/>
      <c r="U17294" s="1"/>
    </row>
    <row r="17295" spans="1:21">
      <c r="A17295" s="8"/>
      <c r="U17295" s="1"/>
    </row>
    <row r="17296" spans="1:21">
      <c r="A17296" s="8"/>
      <c r="U17296" s="1"/>
    </row>
    <row r="17297" spans="1:21">
      <c r="A17297" s="8"/>
      <c r="U17297" s="1"/>
    </row>
    <row r="17298" spans="1:21">
      <c r="A17298" s="8"/>
      <c r="U17298" s="1"/>
    </row>
    <row r="17299" spans="1:21">
      <c r="A17299" s="8"/>
      <c r="U17299" s="1"/>
    </row>
    <row r="17300" spans="1:21">
      <c r="A17300" s="8"/>
      <c r="U17300" s="1"/>
    </row>
    <row r="17301" spans="1:21">
      <c r="A17301" s="8"/>
      <c r="U17301" s="1"/>
    </row>
    <row r="17302" spans="1:21">
      <c r="A17302" s="8"/>
      <c r="U17302" s="1"/>
    </row>
    <row r="17303" spans="1:21">
      <c r="A17303" s="8"/>
      <c r="U17303" s="1"/>
    </row>
    <row r="17304" spans="1:21">
      <c r="A17304" s="8"/>
      <c r="U17304" s="1"/>
    </row>
    <row r="17305" spans="1:21">
      <c r="A17305" s="8"/>
      <c r="U17305" s="1"/>
    </row>
    <row r="17306" spans="1:21">
      <c r="A17306" s="8"/>
      <c r="U17306" s="1"/>
    </row>
    <row r="17307" spans="1:21">
      <c r="A17307" s="8"/>
      <c r="U17307" s="1"/>
    </row>
    <row r="17308" spans="1:21">
      <c r="A17308" s="8"/>
      <c r="U17308" s="1"/>
    </row>
    <row r="17309" spans="1:21">
      <c r="A17309" s="8"/>
      <c r="U17309" s="1"/>
    </row>
    <row r="17310" spans="1:21">
      <c r="A17310" s="8"/>
      <c r="U17310" s="1"/>
    </row>
    <row r="17311" spans="1:21">
      <c r="A17311" s="8"/>
      <c r="U17311" s="1"/>
    </row>
    <row r="17312" spans="1:21">
      <c r="A17312" s="8"/>
      <c r="U17312" s="1"/>
    </row>
    <row r="17313" spans="1:21">
      <c r="A17313" s="8"/>
      <c r="U17313" s="1"/>
    </row>
    <row r="17314" spans="1:21">
      <c r="A17314" s="8"/>
      <c r="U17314" s="1"/>
    </row>
    <row r="17315" spans="1:21">
      <c r="A17315" s="8"/>
      <c r="U17315" s="1"/>
    </row>
    <row r="17316" spans="1:21">
      <c r="A17316" s="8"/>
      <c r="U17316" s="1"/>
    </row>
    <row r="17317" spans="1:21">
      <c r="A17317" s="8"/>
      <c r="U17317" s="1"/>
    </row>
    <row r="17318" spans="1:21">
      <c r="A17318" s="8"/>
      <c r="U17318" s="1"/>
    </row>
    <row r="17319" spans="1:21">
      <c r="A17319" s="8"/>
      <c r="U17319" s="1"/>
    </row>
    <row r="17320" spans="1:21">
      <c r="A17320" s="8"/>
      <c r="U17320" s="1"/>
    </row>
    <row r="17321" spans="1:21">
      <c r="A17321" s="8"/>
      <c r="U17321" s="1"/>
    </row>
    <row r="17322" spans="1:21">
      <c r="A17322" s="8"/>
      <c r="U17322" s="1"/>
    </row>
    <row r="17323" spans="1:21">
      <c r="A17323" s="8"/>
      <c r="U17323" s="1"/>
    </row>
    <row r="17324" spans="1:21">
      <c r="A17324" s="8"/>
      <c r="U17324" s="1"/>
    </row>
    <row r="17325" spans="1:21">
      <c r="A17325" s="8"/>
      <c r="U17325" s="1"/>
    </row>
    <row r="17326" spans="1:21">
      <c r="A17326" s="8"/>
      <c r="U17326" s="1"/>
    </row>
    <row r="17327" spans="1:21">
      <c r="A17327" s="8"/>
      <c r="U17327" s="1"/>
    </row>
    <row r="17328" spans="1:21">
      <c r="A17328" s="8"/>
      <c r="U17328" s="1"/>
    </row>
    <row r="17329" spans="1:21">
      <c r="A17329" s="8"/>
      <c r="U17329" s="1"/>
    </row>
    <row r="17330" spans="1:21">
      <c r="A17330" s="8"/>
      <c r="U17330" s="1"/>
    </row>
    <row r="17331" spans="1:21">
      <c r="A17331" s="8"/>
      <c r="U17331" s="1"/>
    </row>
    <row r="17332" spans="1:21">
      <c r="A17332" s="8"/>
      <c r="U17332" s="1"/>
    </row>
    <row r="17333" spans="1:21">
      <c r="A17333" s="8"/>
      <c r="U17333" s="1"/>
    </row>
    <row r="17334" spans="1:21">
      <c r="A17334" s="8"/>
      <c r="U17334" s="1"/>
    </row>
    <row r="17335" spans="1:21">
      <c r="A17335" s="8"/>
      <c r="U17335" s="1"/>
    </row>
    <row r="17336" spans="1:21">
      <c r="A17336" s="8"/>
      <c r="U17336" s="1"/>
    </row>
    <row r="17337" spans="1:21">
      <c r="A17337" s="8"/>
      <c r="U17337" s="1"/>
    </row>
    <row r="17338" spans="1:21">
      <c r="A17338" s="8"/>
      <c r="U17338" s="1"/>
    </row>
    <row r="17339" spans="1:21">
      <c r="A17339" s="8"/>
      <c r="U17339" s="1"/>
    </row>
    <row r="17340" spans="1:21">
      <c r="A17340" s="8"/>
      <c r="U17340" s="1"/>
    </row>
    <row r="17341" spans="1:21">
      <c r="A17341" s="8"/>
      <c r="U17341" s="1"/>
    </row>
    <row r="17342" spans="1:21">
      <c r="A17342" s="8"/>
      <c r="U17342" s="1"/>
    </row>
    <row r="17343" spans="1:21">
      <c r="A17343" s="8"/>
      <c r="U17343" s="1"/>
    </row>
    <row r="17344" spans="1:21">
      <c r="A17344" s="8"/>
      <c r="U17344" s="1"/>
    </row>
    <row r="17345" spans="1:21">
      <c r="A17345" s="8"/>
      <c r="U17345" s="1"/>
    </row>
    <row r="17346" spans="1:21">
      <c r="A17346" s="8"/>
      <c r="U17346" s="1"/>
    </row>
    <row r="17347" spans="1:21">
      <c r="A17347" s="8"/>
      <c r="U17347" s="1"/>
    </row>
    <row r="17348" spans="1:21">
      <c r="A17348" s="8"/>
      <c r="U17348" s="1"/>
    </row>
    <row r="17349" spans="1:21">
      <c r="A17349" s="8"/>
      <c r="U17349" s="1"/>
    </row>
    <row r="17350" spans="1:21">
      <c r="A17350" s="8"/>
      <c r="U17350" s="1"/>
    </row>
    <row r="17351" spans="1:21">
      <c r="A17351" s="8"/>
      <c r="U17351" s="1"/>
    </row>
    <row r="17352" spans="1:21">
      <c r="A17352" s="8"/>
      <c r="U17352" s="1"/>
    </row>
    <row r="17353" spans="1:21">
      <c r="A17353" s="8"/>
      <c r="U17353" s="1"/>
    </row>
    <row r="17354" spans="1:21">
      <c r="A17354" s="8"/>
      <c r="U17354" s="1"/>
    </row>
    <row r="17355" spans="1:21">
      <c r="A17355" s="8"/>
      <c r="U17355" s="1"/>
    </row>
    <row r="17356" spans="1:21">
      <c r="A17356" s="8"/>
      <c r="U17356" s="1"/>
    </row>
    <row r="17357" spans="1:21">
      <c r="A17357" s="8"/>
      <c r="U17357" s="1"/>
    </row>
    <row r="17358" spans="1:21">
      <c r="A17358" s="8"/>
      <c r="U17358" s="1"/>
    </row>
    <row r="17359" spans="1:21">
      <c r="A17359" s="8"/>
      <c r="U17359" s="1"/>
    </row>
    <row r="17360" spans="1:21">
      <c r="A17360" s="8"/>
      <c r="U17360" s="1"/>
    </row>
    <row r="17361" spans="1:21">
      <c r="A17361" s="8"/>
      <c r="U17361" s="1"/>
    </row>
    <row r="17362" spans="1:21">
      <c r="A17362" s="8"/>
      <c r="U17362" s="1"/>
    </row>
    <row r="17363" spans="1:21">
      <c r="A17363" s="8"/>
      <c r="U17363" s="1"/>
    </row>
    <row r="17364" spans="1:21">
      <c r="A17364" s="8"/>
      <c r="U17364" s="1"/>
    </row>
    <row r="17365" spans="1:21">
      <c r="A17365" s="8"/>
      <c r="U17365" s="1"/>
    </row>
    <row r="17366" spans="1:21">
      <c r="A17366" s="8"/>
      <c r="U17366" s="1"/>
    </row>
    <row r="17367" spans="1:21">
      <c r="A17367" s="8"/>
      <c r="U17367" s="1"/>
    </row>
    <row r="17368" spans="1:21">
      <c r="A17368" s="8"/>
      <c r="U17368" s="1"/>
    </row>
    <row r="17369" spans="1:21">
      <c r="A17369" s="8"/>
      <c r="U17369" s="1"/>
    </row>
    <row r="17370" spans="1:21">
      <c r="A17370" s="8"/>
      <c r="U17370" s="1"/>
    </row>
    <row r="17371" spans="1:21">
      <c r="A17371" s="8"/>
      <c r="U17371" s="1"/>
    </row>
    <row r="17372" spans="1:21">
      <c r="A17372" s="8"/>
      <c r="U17372" s="1"/>
    </row>
    <row r="17373" spans="1:21">
      <c r="A17373" s="8"/>
      <c r="U17373" s="1"/>
    </row>
    <row r="17374" spans="1:21">
      <c r="A17374" s="8"/>
      <c r="U17374" s="1"/>
    </row>
    <row r="17375" spans="1:21">
      <c r="A17375" s="8"/>
      <c r="U17375" s="1"/>
    </row>
    <row r="17376" spans="1:21">
      <c r="A17376" s="8"/>
      <c r="U17376" s="1"/>
    </row>
    <row r="17377" spans="1:21">
      <c r="A17377" s="8"/>
      <c r="U17377" s="1"/>
    </row>
    <row r="17378" spans="1:21">
      <c r="A17378" s="8"/>
      <c r="U17378" s="1"/>
    </row>
    <row r="17379" spans="1:21">
      <c r="A17379" s="8"/>
      <c r="U17379" s="1"/>
    </row>
    <row r="17380" spans="1:21">
      <c r="A17380" s="8"/>
      <c r="U17380" s="1"/>
    </row>
    <row r="17381" spans="1:21">
      <c r="A17381" s="8"/>
      <c r="U17381" s="1"/>
    </row>
    <row r="17382" spans="1:21">
      <c r="A17382" s="8"/>
      <c r="U17382" s="1"/>
    </row>
    <row r="17383" spans="1:21">
      <c r="A17383" s="8"/>
      <c r="U17383" s="1"/>
    </row>
    <row r="17384" spans="1:21">
      <c r="A17384" s="8"/>
      <c r="U17384" s="1"/>
    </row>
    <row r="17385" spans="1:21">
      <c r="A17385" s="8"/>
      <c r="U17385" s="1"/>
    </row>
    <row r="17386" spans="1:21">
      <c r="A17386" s="8"/>
      <c r="U17386" s="1"/>
    </row>
    <row r="17387" spans="1:21">
      <c r="A17387" s="8"/>
      <c r="U17387" s="1"/>
    </row>
    <row r="17388" spans="1:21">
      <c r="A17388" s="8"/>
      <c r="U17388" s="1"/>
    </row>
    <row r="17389" spans="1:21">
      <c r="A17389" s="8"/>
      <c r="U17389" s="1"/>
    </row>
    <row r="17390" spans="1:21">
      <c r="A17390" s="8"/>
      <c r="U17390" s="1"/>
    </row>
    <row r="17391" spans="1:21">
      <c r="A17391" s="8"/>
      <c r="U17391" s="1"/>
    </row>
    <row r="17392" spans="1:21">
      <c r="A17392" s="8"/>
      <c r="U17392" s="1"/>
    </row>
    <row r="17393" spans="1:21">
      <c r="A17393" s="8"/>
      <c r="U17393" s="1"/>
    </row>
    <row r="17394" spans="1:21">
      <c r="A17394" s="8"/>
      <c r="U17394" s="1"/>
    </row>
    <row r="17395" spans="1:21">
      <c r="A17395" s="8"/>
      <c r="U17395" s="1"/>
    </row>
    <row r="17396" spans="1:21">
      <c r="A17396" s="8"/>
      <c r="U17396" s="1"/>
    </row>
    <row r="17397" spans="1:21">
      <c r="A17397" s="8"/>
      <c r="U17397" s="1"/>
    </row>
    <row r="17398" spans="1:21">
      <c r="A17398" s="8"/>
      <c r="U17398" s="1"/>
    </row>
    <row r="17399" spans="1:21">
      <c r="A17399" s="8"/>
      <c r="U17399" s="1"/>
    </row>
    <row r="17400" spans="1:21">
      <c r="A17400" s="8"/>
      <c r="U17400" s="1"/>
    </row>
    <row r="17401" spans="1:21">
      <c r="A17401" s="8"/>
      <c r="U17401" s="1"/>
    </row>
    <row r="17402" spans="1:21">
      <c r="A17402" s="8"/>
      <c r="U17402" s="1"/>
    </row>
    <row r="17403" spans="1:21">
      <c r="A17403" s="8"/>
      <c r="U17403" s="1"/>
    </row>
    <row r="17404" spans="1:21">
      <c r="A17404" s="8"/>
      <c r="U17404" s="1"/>
    </row>
    <row r="17405" spans="1:21">
      <c r="A17405" s="8"/>
      <c r="U17405" s="1"/>
    </row>
    <row r="17406" spans="1:21">
      <c r="A17406" s="8"/>
      <c r="U17406" s="1"/>
    </row>
    <row r="17407" spans="1:21">
      <c r="A17407" s="8"/>
      <c r="U17407" s="1"/>
    </row>
    <row r="17408" spans="1:21">
      <c r="A17408" s="8"/>
      <c r="U17408" s="1"/>
    </row>
    <row r="17409" spans="1:21">
      <c r="A17409" s="8"/>
      <c r="U17409" s="1"/>
    </row>
    <row r="17410" spans="1:21">
      <c r="A17410" s="8"/>
      <c r="U17410" s="1"/>
    </row>
    <row r="17411" spans="1:21">
      <c r="A17411" s="8"/>
      <c r="U17411" s="1"/>
    </row>
    <row r="17412" spans="1:21">
      <c r="A17412" s="8"/>
      <c r="U17412" s="1"/>
    </row>
    <row r="17413" spans="1:21">
      <c r="A17413" s="8"/>
      <c r="U17413" s="1"/>
    </row>
    <row r="17414" spans="1:21">
      <c r="A17414" s="8"/>
      <c r="U17414" s="1"/>
    </row>
    <row r="17415" spans="1:21">
      <c r="A17415" s="8"/>
      <c r="U17415" s="1"/>
    </row>
    <row r="17416" spans="1:21">
      <c r="A17416" s="8"/>
      <c r="U17416" s="1"/>
    </row>
    <row r="17417" spans="1:21">
      <c r="A17417" s="8"/>
      <c r="U17417" s="1"/>
    </row>
    <row r="17418" spans="1:21">
      <c r="A17418" s="8"/>
      <c r="U17418" s="1"/>
    </row>
    <row r="17419" spans="1:21">
      <c r="A17419" s="8"/>
      <c r="U17419" s="1"/>
    </row>
    <row r="17420" spans="1:21">
      <c r="A17420" s="8"/>
      <c r="U17420" s="1"/>
    </row>
    <row r="17421" spans="1:21">
      <c r="A17421" s="8"/>
      <c r="U17421" s="1"/>
    </row>
    <row r="17422" spans="1:21">
      <c r="A17422" s="8"/>
      <c r="U17422" s="1"/>
    </row>
    <row r="17423" spans="1:21">
      <c r="A17423" s="8"/>
      <c r="U17423" s="1"/>
    </row>
    <row r="17424" spans="1:21">
      <c r="A17424" s="8"/>
      <c r="U17424" s="1"/>
    </row>
    <row r="17425" spans="1:21">
      <c r="A17425" s="8"/>
      <c r="U17425" s="1"/>
    </row>
    <row r="17426" spans="1:21">
      <c r="A17426" s="8"/>
      <c r="U17426" s="1"/>
    </row>
    <row r="17427" spans="1:21">
      <c r="A17427" s="8"/>
      <c r="U17427" s="1"/>
    </row>
    <row r="17428" spans="1:21">
      <c r="A17428" s="8"/>
      <c r="U17428" s="1"/>
    </row>
    <row r="17429" spans="1:21">
      <c r="A17429" s="8"/>
      <c r="U17429" s="1"/>
    </row>
    <row r="17430" spans="1:21">
      <c r="A17430" s="8"/>
      <c r="U17430" s="1"/>
    </row>
    <row r="17431" spans="1:21">
      <c r="A17431" s="8"/>
      <c r="U17431" s="1"/>
    </row>
    <row r="17432" spans="1:21">
      <c r="A17432" s="8"/>
      <c r="U17432" s="1"/>
    </row>
    <row r="17433" spans="1:21">
      <c r="A17433" s="8"/>
      <c r="U17433" s="1"/>
    </row>
    <row r="17434" spans="1:21">
      <c r="A17434" s="8"/>
      <c r="U17434" s="1"/>
    </row>
    <row r="17435" spans="1:21">
      <c r="A17435" s="8"/>
      <c r="U17435" s="1"/>
    </row>
    <row r="17436" spans="1:21">
      <c r="A17436" s="8"/>
      <c r="U17436" s="1"/>
    </row>
    <row r="17437" spans="1:21">
      <c r="A17437" s="8"/>
      <c r="U17437" s="1"/>
    </row>
    <row r="17438" spans="1:21">
      <c r="A17438" s="8"/>
      <c r="U17438" s="1"/>
    </row>
    <row r="17439" spans="1:21">
      <c r="A17439" s="8"/>
      <c r="U17439" s="1"/>
    </row>
    <row r="17440" spans="1:21">
      <c r="A17440" s="8"/>
      <c r="U17440" s="1"/>
    </row>
    <row r="17441" spans="1:21">
      <c r="A17441" s="8"/>
      <c r="U17441" s="1"/>
    </row>
    <row r="17442" spans="1:21">
      <c r="A17442" s="8"/>
      <c r="U17442" s="1"/>
    </row>
    <row r="17443" spans="1:21">
      <c r="A17443" s="8"/>
      <c r="U17443" s="1"/>
    </row>
    <row r="17444" spans="1:21">
      <c r="A17444" s="8"/>
      <c r="U17444" s="1"/>
    </row>
    <row r="17445" spans="1:21">
      <c r="A17445" s="8"/>
      <c r="U17445" s="1"/>
    </row>
    <row r="17446" spans="1:21">
      <c r="A17446" s="8"/>
      <c r="U17446" s="1"/>
    </row>
    <row r="17447" spans="1:21">
      <c r="A17447" s="8"/>
      <c r="U17447" s="1"/>
    </row>
    <row r="17448" spans="1:21">
      <c r="A17448" s="8"/>
      <c r="U17448" s="1"/>
    </row>
    <row r="17449" spans="1:21">
      <c r="A17449" s="8"/>
      <c r="U17449" s="1"/>
    </row>
    <row r="17450" spans="1:21">
      <c r="A17450" s="8"/>
      <c r="U17450" s="1"/>
    </row>
    <row r="17451" spans="1:21">
      <c r="A17451" s="8"/>
      <c r="U17451" s="1"/>
    </row>
    <row r="17452" spans="1:21">
      <c r="A17452" s="8"/>
      <c r="U17452" s="1"/>
    </row>
    <row r="17453" spans="1:21">
      <c r="A17453" s="8"/>
      <c r="U17453" s="1"/>
    </row>
    <row r="17454" spans="1:21">
      <c r="A17454" s="8"/>
      <c r="U17454" s="1"/>
    </row>
    <row r="17455" spans="1:21">
      <c r="A17455" s="8"/>
      <c r="U17455" s="1"/>
    </row>
    <row r="17456" spans="1:21">
      <c r="A17456" s="8"/>
      <c r="U17456" s="1"/>
    </row>
    <row r="17457" spans="1:21">
      <c r="A17457" s="8"/>
      <c r="U17457" s="1"/>
    </row>
    <row r="17458" spans="1:21">
      <c r="A17458" s="8"/>
      <c r="U17458" s="1"/>
    </row>
    <row r="17459" spans="1:21">
      <c r="A17459" s="8"/>
      <c r="U17459" s="1"/>
    </row>
    <row r="17460" spans="1:21">
      <c r="A17460" s="8"/>
      <c r="U17460" s="1"/>
    </row>
    <row r="17461" spans="1:21">
      <c r="A17461" s="8"/>
      <c r="U17461" s="1"/>
    </row>
    <row r="17462" spans="1:21">
      <c r="A17462" s="8"/>
      <c r="U17462" s="1"/>
    </row>
    <row r="17463" spans="1:21">
      <c r="A17463" s="8"/>
      <c r="U17463" s="1"/>
    </row>
    <row r="17464" spans="1:21">
      <c r="A17464" s="8"/>
      <c r="U17464" s="1"/>
    </row>
    <row r="17465" spans="1:21">
      <c r="A17465" s="8"/>
      <c r="U17465" s="1"/>
    </row>
    <row r="17466" spans="1:21">
      <c r="A17466" s="8"/>
      <c r="U17466" s="1"/>
    </row>
    <row r="17467" spans="1:21">
      <c r="A17467" s="8"/>
      <c r="U17467" s="1"/>
    </row>
    <row r="17468" spans="1:21">
      <c r="A17468" s="8"/>
      <c r="U17468" s="1"/>
    </row>
    <row r="17469" spans="1:21">
      <c r="A17469" s="8"/>
      <c r="U17469" s="1"/>
    </row>
    <row r="17470" spans="1:21">
      <c r="A17470" s="8"/>
      <c r="U17470" s="1"/>
    </row>
    <row r="17471" spans="1:21">
      <c r="A17471" s="8"/>
      <c r="U17471" s="1"/>
    </row>
    <row r="17472" spans="1:21">
      <c r="A17472" s="8"/>
      <c r="U17472" s="1"/>
    </row>
    <row r="17473" spans="1:21">
      <c r="A17473" s="8"/>
      <c r="U17473" s="1"/>
    </row>
    <row r="17474" spans="1:21">
      <c r="A17474" s="8"/>
      <c r="U17474" s="1"/>
    </row>
    <row r="17475" spans="1:21">
      <c r="A17475" s="8"/>
      <c r="U17475" s="1"/>
    </row>
    <row r="17476" spans="1:21">
      <c r="A17476" s="8"/>
      <c r="U17476" s="1"/>
    </row>
    <row r="17477" spans="1:21">
      <c r="A17477" s="8"/>
      <c r="U17477" s="1"/>
    </row>
    <row r="17478" spans="1:21">
      <c r="A17478" s="8"/>
      <c r="U17478" s="1"/>
    </row>
    <row r="17479" spans="1:21">
      <c r="A17479" s="8"/>
      <c r="U17479" s="1"/>
    </row>
    <row r="17480" spans="1:21">
      <c r="A17480" s="8"/>
      <c r="U17480" s="1"/>
    </row>
    <row r="17481" spans="1:21">
      <c r="A17481" s="8"/>
      <c r="U17481" s="1"/>
    </row>
    <row r="17482" spans="1:21">
      <c r="A17482" s="8"/>
      <c r="U17482" s="1"/>
    </row>
    <row r="17483" spans="1:21">
      <c r="A17483" s="8"/>
      <c r="U17483" s="1"/>
    </row>
    <row r="17484" spans="1:21">
      <c r="A17484" s="8"/>
      <c r="U17484" s="1"/>
    </row>
    <row r="17485" spans="1:21">
      <c r="A17485" s="8"/>
      <c r="U17485" s="1"/>
    </row>
    <row r="17486" spans="1:21">
      <c r="A17486" s="8"/>
      <c r="U17486" s="1"/>
    </row>
    <row r="17487" spans="1:21">
      <c r="A17487" s="8"/>
      <c r="U17487" s="1"/>
    </row>
    <row r="17488" spans="1:21">
      <c r="A17488" s="8"/>
      <c r="U17488" s="1"/>
    </row>
    <row r="17489" spans="1:21">
      <c r="A17489" s="8"/>
      <c r="U17489" s="1"/>
    </row>
    <row r="17490" spans="1:21">
      <c r="A17490" s="8"/>
      <c r="U17490" s="1"/>
    </row>
    <row r="17491" spans="1:21">
      <c r="A17491" s="8"/>
      <c r="U17491" s="1"/>
    </row>
    <row r="17492" spans="1:21">
      <c r="A17492" s="8"/>
      <c r="U17492" s="1"/>
    </row>
    <row r="17493" spans="1:21">
      <c r="A17493" s="8"/>
      <c r="U17493" s="1"/>
    </row>
    <row r="17494" spans="1:21">
      <c r="A17494" s="8"/>
      <c r="U17494" s="1"/>
    </row>
    <row r="17495" spans="1:21">
      <c r="A17495" s="8"/>
      <c r="U17495" s="1"/>
    </row>
    <row r="17496" spans="1:21">
      <c r="A17496" s="8"/>
      <c r="U17496" s="1"/>
    </row>
    <row r="17497" spans="1:21">
      <c r="A17497" s="8"/>
      <c r="U17497" s="1"/>
    </row>
    <row r="17498" spans="1:21">
      <c r="A17498" s="8"/>
      <c r="U17498" s="1"/>
    </row>
    <row r="17499" spans="1:21">
      <c r="A17499" s="8"/>
      <c r="U17499" s="1"/>
    </row>
    <row r="17500" spans="1:21">
      <c r="A17500" s="8"/>
      <c r="U17500" s="1"/>
    </row>
    <row r="17501" spans="1:21">
      <c r="A17501" s="8"/>
      <c r="U17501" s="1"/>
    </row>
    <row r="17502" spans="1:21">
      <c r="A17502" s="8"/>
      <c r="U17502" s="1"/>
    </row>
    <row r="17503" spans="1:21">
      <c r="A17503" s="8"/>
      <c r="U17503" s="1"/>
    </row>
    <row r="17504" spans="1:21">
      <c r="A17504" s="8"/>
      <c r="U17504" s="1"/>
    </row>
    <row r="17505" spans="1:21">
      <c r="A17505" s="8"/>
      <c r="U17505" s="1"/>
    </row>
    <row r="17506" spans="1:21">
      <c r="A17506" s="8"/>
      <c r="U17506" s="1"/>
    </row>
    <row r="17507" spans="1:21">
      <c r="A17507" s="8"/>
      <c r="U17507" s="1"/>
    </row>
    <row r="17508" spans="1:21">
      <c r="A17508" s="8"/>
      <c r="U17508" s="1"/>
    </row>
    <row r="17509" spans="1:21">
      <c r="A17509" s="8"/>
      <c r="U17509" s="1"/>
    </row>
    <row r="17510" spans="1:21">
      <c r="A17510" s="8"/>
      <c r="U17510" s="1"/>
    </row>
    <row r="17511" spans="1:21">
      <c r="A17511" s="8"/>
      <c r="U17511" s="1"/>
    </row>
    <row r="17512" spans="1:21">
      <c r="A17512" s="8"/>
      <c r="U17512" s="1"/>
    </row>
    <row r="17513" spans="1:21">
      <c r="A17513" s="8"/>
      <c r="U17513" s="1"/>
    </row>
    <row r="17514" spans="1:21">
      <c r="A17514" s="8"/>
      <c r="U17514" s="1"/>
    </row>
    <row r="17515" spans="1:21">
      <c r="A17515" s="8"/>
      <c r="U17515" s="1"/>
    </row>
    <row r="17516" spans="1:21">
      <c r="A17516" s="8"/>
      <c r="U17516" s="1"/>
    </row>
    <row r="17517" spans="1:21">
      <c r="A17517" s="8"/>
      <c r="U17517" s="1"/>
    </row>
    <row r="17518" spans="1:21">
      <c r="A17518" s="8"/>
      <c r="U17518" s="1"/>
    </row>
    <row r="17519" spans="1:21">
      <c r="A17519" s="8"/>
      <c r="U17519" s="1"/>
    </row>
    <row r="17520" spans="1:21">
      <c r="A17520" s="8"/>
      <c r="U17520" s="1"/>
    </row>
    <row r="17521" spans="1:21">
      <c r="A17521" s="8"/>
      <c r="U17521" s="1"/>
    </row>
    <row r="17522" spans="1:21">
      <c r="A17522" s="8"/>
      <c r="U17522" s="1"/>
    </row>
    <row r="17523" spans="1:21">
      <c r="A17523" s="8"/>
      <c r="U17523" s="1"/>
    </row>
    <row r="17524" spans="1:21">
      <c r="A17524" s="8"/>
      <c r="U17524" s="1"/>
    </row>
    <row r="17525" spans="1:21">
      <c r="A17525" s="8"/>
      <c r="U17525" s="1"/>
    </row>
    <row r="17526" spans="1:21">
      <c r="A17526" s="8"/>
      <c r="U17526" s="1"/>
    </row>
    <row r="17527" spans="1:21">
      <c r="A17527" s="8"/>
      <c r="U17527" s="1"/>
    </row>
    <row r="17528" spans="1:21">
      <c r="A17528" s="8"/>
      <c r="U17528" s="1"/>
    </row>
    <row r="17529" spans="1:21">
      <c r="A17529" s="8"/>
      <c r="U17529" s="1"/>
    </row>
    <row r="17530" spans="1:21">
      <c r="A17530" s="8"/>
      <c r="U17530" s="1"/>
    </row>
    <row r="17531" spans="1:21">
      <c r="A17531" s="8"/>
      <c r="U17531" s="1"/>
    </row>
    <row r="17532" spans="1:21">
      <c r="A17532" s="8"/>
      <c r="U17532" s="1"/>
    </row>
    <row r="17533" spans="1:21">
      <c r="A17533" s="8"/>
      <c r="U17533" s="1"/>
    </row>
    <row r="17534" spans="1:21">
      <c r="A17534" s="8"/>
      <c r="U17534" s="1"/>
    </row>
    <row r="17535" spans="1:21">
      <c r="A17535" s="8"/>
      <c r="U17535" s="1"/>
    </row>
    <row r="17536" spans="1:21">
      <c r="A17536" s="8"/>
      <c r="U17536" s="1"/>
    </row>
    <row r="17537" spans="1:21">
      <c r="A17537" s="8"/>
      <c r="U17537" s="1"/>
    </row>
    <row r="17538" spans="1:21">
      <c r="A17538" s="8"/>
      <c r="U17538" s="1"/>
    </row>
    <row r="17539" spans="1:21">
      <c r="A17539" s="8"/>
      <c r="U17539" s="1"/>
    </row>
    <row r="17540" spans="1:21">
      <c r="A17540" s="8"/>
      <c r="U17540" s="1"/>
    </row>
    <row r="17541" spans="1:21">
      <c r="A17541" s="8"/>
      <c r="U17541" s="1"/>
    </row>
    <row r="17542" spans="1:21">
      <c r="A17542" s="8"/>
      <c r="U17542" s="1"/>
    </row>
    <row r="17543" spans="1:21">
      <c r="A17543" s="8"/>
      <c r="U17543" s="1"/>
    </row>
    <row r="17544" spans="1:21">
      <c r="A17544" s="8"/>
      <c r="U17544" s="1"/>
    </row>
    <row r="17545" spans="1:21">
      <c r="A17545" s="8"/>
      <c r="U17545" s="1"/>
    </row>
    <row r="17546" spans="1:21">
      <c r="A17546" s="8"/>
      <c r="U17546" s="1"/>
    </row>
    <row r="17547" spans="1:21">
      <c r="A17547" s="8"/>
      <c r="U17547" s="1"/>
    </row>
    <row r="17548" spans="1:21">
      <c r="A17548" s="8"/>
      <c r="U17548" s="1"/>
    </row>
    <row r="17549" spans="1:21">
      <c r="A17549" s="8"/>
      <c r="U17549" s="1"/>
    </row>
    <row r="17550" spans="1:21">
      <c r="A17550" s="8"/>
      <c r="U17550" s="1"/>
    </row>
    <row r="17551" spans="1:21">
      <c r="A17551" s="8"/>
      <c r="U17551" s="1"/>
    </row>
    <row r="17552" spans="1:21">
      <c r="A17552" s="8"/>
      <c r="U17552" s="1"/>
    </row>
    <row r="17553" spans="1:21">
      <c r="A17553" s="8"/>
      <c r="U17553" s="1"/>
    </row>
    <row r="17554" spans="1:21">
      <c r="A17554" s="8"/>
      <c r="U17554" s="1"/>
    </row>
    <row r="17555" spans="1:21">
      <c r="A17555" s="8"/>
      <c r="U17555" s="1"/>
    </row>
    <row r="17556" spans="1:21">
      <c r="A17556" s="8"/>
      <c r="U17556" s="1"/>
    </row>
    <row r="17557" spans="1:21">
      <c r="A17557" s="8"/>
      <c r="U17557" s="1"/>
    </row>
    <row r="17558" spans="1:21">
      <c r="A17558" s="8"/>
      <c r="U17558" s="1"/>
    </row>
    <row r="17559" spans="1:21">
      <c r="A17559" s="8"/>
      <c r="U17559" s="1"/>
    </row>
    <row r="17560" spans="1:21">
      <c r="A17560" s="8"/>
      <c r="U17560" s="1"/>
    </row>
    <row r="17561" spans="1:21">
      <c r="A17561" s="8"/>
      <c r="U17561" s="1"/>
    </row>
    <row r="17562" spans="1:21">
      <c r="A17562" s="8"/>
      <c r="U17562" s="1"/>
    </row>
    <row r="17563" spans="1:21">
      <c r="A17563" s="8"/>
      <c r="U17563" s="1"/>
    </row>
    <row r="17564" spans="1:21">
      <c r="A17564" s="8"/>
      <c r="U17564" s="1"/>
    </row>
    <row r="17565" spans="1:21">
      <c r="A17565" s="8"/>
      <c r="U17565" s="1"/>
    </row>
    <row r="17566" spans="1:21">
      <c r="A17566" s="8"/>
      <c r="U17566" s="1"/>
    </row>
    <row r="17567" spans="1:21">
      <c r="A17567" s="8"/>
      <c r="U17567" s="1"/>
    </row>
    <row r="17568" spans="1:21">
      <c r="A17568" s="8"/>
      <c r="U17568" s="1"/>
    </row>
    <row r="17569" spans="1:21">
      <c r="A17569" s="8"/>
      <c r="U17569" s="1"/>
    </row>
    <row r="17570" spans="1:21">
      <c r="A17570" s="8"/>
      <c r="U17570" s="1"/>
    </row>
    <row r="17571" spans="1:21">
      <c r="A17571" s="8"/>
      <c r="U17571" s="1"/>
    </row>
    <row r="17572" spans="1:21">
      <c r="A17572" s="8"/>
      <c r="U17572" s="1"/>
    </row>
    <row r="17573" spans="1:21">
      <c r="A17573" s="8"/>
      <c r="U17573" s="1"/>
    </row>
    <row r="17574" spans="1:21">
      <c r="A17574" s="8"/>
      <c r="U17574" s="1"/>
    </row>
    <row r="17575" spans="1:21">
      <c r="A17575" s="8"/>
      <c r="U17575" s="1"/>
    </row>
    <row r="17576" spans="1:21">
      <c r="A17576" s="8"/>
      <c r="U17576" s="1"/>
    </row>
    <row r="17577" spans="1:21">
      <c r="A17577" s="8"/>
      <c r="U17577" s="1"/>
    </row>
    <row r="17578" spans="1:21">
      <c r="A17578" s="8"/>
      <c r="U17578" s="1"/>
    </row>
    <row r="17579" spans="1:21">
      <c r="A17579" s="8"/>
      <c r="U17579" s="1"/>
    </row>
    <row r="17580" spans="1:21">
      <c r="A17580" s="8"/>
      <c r="U17580" s="1"/>
    </row>
    <row r="17581" spans="1:21">
      <c r="A17581" s="8"/>
      <c r="U17581" s="1"/>
    </row>
    <row r="17582" spans="1:21">
      <c r="A17582" s="8"/>
      <c r="U17582" s="1"/>
    </row>
    <row r="17583" spans="1:21">
      <c r="A17583" s="8"/>
      <c r="U17583" s="1"/>
    </row>
    <row r="17584" spans="1:21">
      <c r="A17584" s="8"/>
      <c r="U17584" s="1"/>
    </row>
    <row r="17585" spans="1:21">
      <c r="A17585" s="8"/>
      <c r="U17585" s="1"/>
    </row>
    <row r="17586" spans="1:21">
      <c r="A17586" s="8"/>
      <c r="U17586" s="1"/>
    </row>
    <row r="17587" spans="1:21">
      <c r="A17587" s="8"/>
      <c r="U17587" s="1"/>
    </row>
    <row r="17588" spans="1:21">
      <c r="A17588" s="8"/>
      <c r="U17588" s="1"/>
    </row>
    <row r="17589" spans="1:21">
      <c r="A17589" s="8"/>
      <c r="U17589" s="1"/>
    </row>
    <row r="17590" spans="1:21">
      <c r="A17590" s="8"/>
      <c r="U17590" s="1"/>
    </row>
    <row r="17591" spans="1:21">
      <c r="A17591" s="8"/>
      <c r="U17591" s="1"/>
    </row>
    <row r="17592" spans="1:21">
      <c r="A17592" s="8"/>
      <c r="U17592" s="1"/>
    </row>
    <row r="17593" spans="1:21">
      <c r="A17593" s="8"/>
      <c r="U17593" s="1"/>
    </row>
    <row r="17594" spans="1:21">
      <c r="A17594" s="8"/>
      <c r="U17594" s="1"/>
    </row>
    <row r="17595" spans="1:21">
      <c r="A17595" s="8"/>
      <c r="U17595" s="1"/>
    </row>
    <row r="17596" spans="1:21">
      <c r="A17596" s="8"/>
      <c r="U17596" s="1"/>
    </row>
    <row r="17597" spans="1:21">
      <c r="A17597" s="8"/>
      <c r="U17597" s="1"/>
    </row>
    <row r="17598" spans="1:21">
      <c r="A17598" s="8"/>
      <c r="U17598" s="1"/>
    </row>
    <row r="17599" spans="1:21">
      <c r="A17599" s="8"/>
      <c r="U17599" s="1"/>
    </row>
    <row r="17600" spans="1:21">
      <c r="A17600" s="8"/>
      <c r="U17600" s="1"/>
    </row>
    <row r="17601" spans="1:21">
      <c r="A17601" s="8"/>
      <c r="U17601" s="1"/>
    </row>
    <row r="17602" spans="1:21">
      <c r="A17602" s="8"/>
      <c r="U17602" s="1"/>
    </row>
    <row r="17603" spans="1:21">
      <c r="A17603" s="8"/>
      <c r="U17603" s="1"/>
    </row>
    <row r="17604" spans="1:21">
      <c r="A17604" s="8"/>
      <c r="U17604" s="1"/>
    </row>
    <row r="17605" spans="1:21">
      <c r="A17605" s="8"/>
      <c r="U17605" s="1"/>
    </row>
    <row r="17606" spans="1:21">
      <c r="A17606" s="8"/>
      <c r="U17606" s="1"/>
    </row>
    <row r="17607" spans="1:21">
      <c r="A17607" s="8"/>
      <c r="U17607" s="1"/>
    </row>
    <row r="17608" spans="1:21">
      <c r="A17608" s="8"/>
      <c r="U17608" s="1"/>
    </row>
    <row r="17609" spans="1:21">
      <c r="A17609" s="8"/>
      <c r="U17609" s="1"/>
    </row>
    <row r="17610" spans="1:21">
      <c r="A17610" s="8"/>
      <c r="U17610" s="1"/>
    </row>
    <row r="17611" spans="1:21">
      <c r="A17611" s="8"/>
      <c r="U17611" s="1"/>
    </row>
    <row r="17612" spans="1:21">
      <c r="A17612" s="8"/>
      <c r="U17612" s="1"/>
    </row>
    <row r="17613" spans="1:21">
      <c r="A17613" s="8"/>
      <c r="U17613" s="1"/>
    </row>
    <row r="17614" spans="1:21">
      <c r="A17614" s="8"/>
      <c r="U17614" s="1"/>
    </row>
    <row r="17615" spans="1:21">
      <c r="A17615" s="8"/>
      <c r="U17615" s="1"/>
    </row>
    <row r="17616" spans="1:21">
      <c r="A17616" s="8"/>
      <c r="U17616" s="1"/>
    </row>
    <row r="17617" spans="1:21">
      <c r="A17617" s="8"/>
      <c r="U17617" s="1"/>
    </row>
    <row r="17618" spans="1:21">
      <c r="A17618" s="8"/>
      <c r="U17618" s="1"/>
    </row>
    <row r="17619" spans="1:21">
      <c r="A17619" s="8"/>
      <c r="U17619" s="1"/>
    </row>
    <row r="17620" spans="1:21">
      <c r="A17620" s="8"/>
      <c r="U17620" s="1"/>
    </row>
    <row r="17621" spans="1:21">
      <c r="A17621" s="8"/>
      <c r="U17621" s="1"/>
    </row>
    <row r="17622" spans="1:21">
      <c r="A17622" s="8"/>
      <c r="U17622" s="1"/>
    </row>
    <row r="17623" spans="1:21">
      <c r="A17623" s="8"/>
      <c r="U17623" s="1"/>
    </row>
    <row r="17624" spans="1:21">
      <c r="A17624" s="8"/>
      <c r="U17624" s="1"/>
    </row>
    <row r="17625" spans="1:21">
      <c r="A17625" s="8"/>
      <c r="U17625" s="1"/>
    </row>
    <row r="17626" spans="1:21">
      <c r="A17626" s="8"/>
      <c r="U17626" s="1"/>
    </row>
    <row r="17627" spans="1:21">
      <c r="A17627" s="8"/>
      <c r="U17627" s="1"/>
    </row>
    <row r="17628" spans="1:21">
      <c r="A17628" s="8"/>
      <c r="U17628" s="1"/>
    </row>
    <row r="17629" spans="1:21">
      <c r="A17629" s="8"/>
      <c r="U17629" s="1"/>
    </row>
    <row r="17630" spans="1:21">
      <c r="A17630" s="8"/>
      <c r="U17630" s="1"/>
    </row>
    <row r="17631" spans="1:21">
      <c r="A17631" s="8"/>
      <c r="U17631" s="1"/>
    </row>
    <row r="17632" spans="1:21">
      <c r="A17632" s="8"/>
      <c r="U17632" s="1"/>
    </row>
    <row r="17633" spans="1:21">
      <c r="A17633" s="8"/>
      <c r="U17633" s="1"/>
    </row>
    <row r="17634" spans="1:21">
      <c r="A17634" s="8"/>
      <c r="U17634" s="1"/>
    </row>
    <row r="17635" spans="1:21">
      <c r="A17635" s="8"/>
      <c r="U17635" s="1"/>
    </row>
    <row r="17636" spans="1:21">
      <c r="A17636" s="8"/>
      <c r="U17636" s="1"/>
    </row>
    <row r="17637" spans="1:21">
      <c r="A17637" s="8"/>
      <c r="U17637" s="1"/>
    </row>
    <row r="17638" spans="1:21">
      <c r="A17638" s="8"/>
      <c r="U17638" s="1"/>
    </row>
    <row r="17639" spans="1:21">
      <c r="A17639" s="8"/>
      <c r="U17639" s="1"/>
    </row>
    <row r="17640" spans="1:21">
      <c r="A17640" s="8"/>
      <c r="U17640" s="1"/>
    </row>
    <row r="17641" spans="1:21">
      <c r="A17641" s="8"/>
      <c r="U17641" s="1"/>
    </row>
    <row r="17642" spans="1:21">
      <c r="A17642" s="8"/>
      <c r="U17642" s="1"/>
    </row>
    <row r="17643" spans="1:21">
      <c r="A17643" s="8"/>
      <c r="U17643" s="1"/>
    </row>
    <row r="17644" spans="1:21">
      <c r="A17644" s="8"/>
      <c r="U17644" s="1"/>
    </row>
    <row r="17645" spans="1:21">
      <c r="A17645" s="8"/>
      <c r="U17645" s="1"/>
    </row>
    <row r="17646" spans="1:21">
      <c r="A17646" s="8"/>
      <c r="U17646" s="1"/>
    </row>
    <row r="17647" spans="1:21">
      <c r="A17647" s="8"/>
      <c r="U17647" s="1"/>
    </row>
    <row r="17648" spans="1:21">
      <c r="A17648" s="8"/>
      <c r="U17648" s="1"/>
    </row>
    <row r="17649" spans="1:21">
      <c r="A17649" s="8"/>
      <c r="U17649" s="1"/>
    </row>
    <row r="17650" spans="1:21">
      <c r="A17650" s="8"/>
      <c r="U17650" s="1"/>
    </row>
    <row r="17651" spans="1:21">
      <c r="A17651" s="8"/>
      <c r="U17651" s="1"/>
    </row>
    <row r="17652" spans="1:21">
      <c r="A17652" s="8"/>
      <c r="U17652" s="1"/>
    </row>
    <row r="17653" spans="1:21">
      <c r="A17653" s="8"/>
      <c r="U17653" s="1"/>
    </row>
    <row r="17654" spans="1:21">
      <c r="A17654" s="8"/>
      <c r="U17654" s="1"/>
    </row>
    <row r="17655" spans="1:21">
      <c r="A17655" s="8"/>
      <c r="U17655" s="1"/>
    </row>
    <row r="17656" spans="1:21">
      <c r="A17656" s="8"/>
      <c r="U17656" s="1"/>
    </row>
    <row r="17657" spans="1:21">
      <c r="A17657" s="8"/>
      <c r="U17657" s="1"/>
    </row>
    <row r="17658" spans="1:21">
      <c r="A17658" s="8"/>
      <c r="U17658" s="1"/>
    </row>
    <row r="17659" spans="1:21">
      <c r="A17659" s="8"/>
      <c r="U17659" s="1"/>
    </row>
    <row r="17660" spans="1:21">
      <c r="A17660" s="8"/>
      <c r="U17660" s="1"/>
    </row>
    <row r="17661" spans="1:21">
      <c r="A17661" s="8"/>
      <c r="U17661" s="1"/>
    </row>
    <row r="17662" spans="1:21">
      <c r="A17662" s="8"/>
      <c r="U17662" s="1"/>
    </row>
    <row r="17663" spans="1:21">
      <c r="A17663" s="8"/>
      <c r="U17663" s="1"/>
    </row>
    <row r="17664" spans="1:21">
      <c r="A17664" s="8"/>
      <c r="U17664" s="1"/>
    </row>
    <row r="17665" spans="1:21">
      <c r="A17665" s="8"/>
      <c r="U17665" s="1"/>
    </row>
    <row r="17666" spans="1:21">
      <c r="A17666" s="8"/>
      <c r="U17666" s="1"/>
    </row>
    <row r="17667" spans="1:21">
      <c r="A17667" s="8"/>
      <c r="U17667" s="1"/>
    </row>
    <row r="17668" spans="1:21">
      <c r="A17668" s="8"/>
      <c r="U17668" s="1"/>
    </row>
    <row r="17669" spans="1:21">
      <c r="A17669" s="8"/>
      <c r="U17669" s="1"/>
    </row>
    <row r="17670" spans="1:21">
      <c r="A17670" s="8"/>
      <c r="U17670" s="1"/>
    </row>
    <row r="17671" spans="1:21">
      <c r="A17671" s="8"/>
      <c r="U17671" s="1"/>
    </row>
    <row r="17672" spans="1:21">
      <c r="A17672" s="8"/>
      <c r="U17672" s="1"/>
    </row>
    <row r="17673" spans="1:21">
      <c r="A17673" s="8"/>
      <c r="U17673" s="1"/>
    </row>
    <row r="17674" spans="1:21">
      <c r="A17674" s="8"/>
      <c r="U17674" s="1"/>
    </row>
    <row r="17675" spans="1:21">
      <c r="A17675" s="8"/>
      <c r="U17675" s="1"/>
    </row>
    <row r="17676" spans="1:21">
      <c r="A17676" s="8"/>
      <c r="U17676" s="1"/>
    </row>
    <row r="17677" spans="1:21">
      <c r="A17677" s="8"/>
      <c r="U17677" s="1"/>
    </row>
    <row r="17678" spans="1:21">
      <c r="A17678" s="8"/>
      <c r="U17678" s="1"/>
    </row>
    <row r="17679" spans="1:21">
      <c r="A17679" s="8"/>
      <c r="U17679" s="1"/>
    </row>
    <row r="17680" spans="1:21">
      <c r="A17680" s="8"/>
      <c r="U17680" s="1"/>
    </row>
    <row r="17681" spans="1:21">
      <c r="A17681" s="8"/>
      <c r="U17681" s="1"/>
    </row>
    <row r="17682" spans="1:21">
      <c r="A17682" s="8"/>
      <c r="U17682" s="1"/>
    </row>
    <row r="17683" spans="1:21">
      <c r="A17683" s="8"/>
      <c r="U17683" s="1"/>
    </row>
    <row r="17684" spans="1:21">
      <c r="A17684" s="8"/>
      <c r="U17684" s="1"/>
    </row>
    <row r="17685" spans="1:21">
      <c r="A17685" s="8"/>
      <c r="U17685" s="1"/>
    </row>
    <row r="17686" spans="1:21">
      <c r="A17686" s="8"/>
      <c r="U17686" s="1"/>
    </row>
    <row r="17687" spans="1:21">
      <c r="A17687" s="8"/>
      <c r="U17687" s="1"/>
    </row>
    <row r="17688" spans="1:21">
      <c r="A17688" s="8"/>
      <c r="U17688" s="1"/>
    </row>
    <row r="17689" spans="1:21">
      <c r="A17689" s="8"/>
      <c r="U17689" s="1"/>
    </row>
    <row r="17690" spans="1:21">
      <c r="A17690" s="8"/>
      <c r="U17690" s="1"/>
    </row>
    <row r="17691" spans="1:21">
      <c r="A17691" s="8"/>
      <c r="U17691" s="1"/>
    </row>
    <row r="17692" spans="1:21">
      <c r="A17692" s="8"/>
      <c r="U17692" s="1"/>
    </row>
    <row r="17693" spans="1:21">
      <c r="A17693" s="8"/>
      <c r="U17693" s="1"/>
    </row>
    <row r="17694" spans="1:21">
      <c r="A17694" s="8"/>
      <c r="U17694" s="1"/>
    </row>
    <row r="17695" spans="1:21">
      <c r="A17695" s="8"/>
      <c r="U17695" s="1"/>
    </row>
    <row r="17696" spans="1:21">
      <c r="A17696" s="8"/>
      <c r="U17696" s="1"/>
    </row>
    <row r="17697" spans="1:21">
      <c r="A17697" s="8"/>
      <c r="U17697" s="1"/>
    </row>
    <row r="17698" spans="1:21">
      <c r="A17698" s="8"/>
      <c r="U17698" s="1"/>
    </row>
    <row r="17699" spans="1:21">
      <c r="A17699" s="8"/>
      <c r="U17699" s="1"/>
    </row>
    <row r="17700" spans="1:21">
      <c r="A17700" s="8"/>
      <c r="U17700" s="1"/>
    </row>
    <row r="17701" spans="1:21">
      <c r="A17701" s="8"/>
      <c r="U17701" s="1"/>
    </row>
    <row r="17702" spans="1:21">
      <c r="A17702" s="8"/>
      <c r="U17702" s="1"/>
    </row>
    <row r="17703" spans="1:21">
      <c r="A17703" s="8"/>
      <c r="U17703" s="1"/>
    </row>
    <row r="17704" spans="1:21">
      <c r="A17704" s="8"/>
      <c r="U17704" s="1"/>
    </row>
    <row r="17705" spans="1:21">
      <c r="A17705" s="8"/>
      <c r="U17705" s="1"/>
    </row>
    <row r="17706" spans="1:21">
      <c r="A17706" s="8"/>
      <c r="U17706" s="1"/>
    </row>
    <row r="17707" spans="1:21">
      <c r="A17707" s="8"/>
      <c r="U17707" s="1"/>
    </row>
    <row r="17708" spans="1:21">
      <c r="A17708" s="8"/>
      <c r="U17708" s="1"/>
    </row>
    <row r="17709" spans="1:21">
      <c r="A17709" s="8"/>
      <c r="U17709" s="1"/>
    </row>
    <row r="17710" spans="1:21">
      <c r="A17710" s="8"/>
      <c r="U17710" s="1"/>
    </row>
    <row r="17711" spans="1:21">
      <c r="A17711" s="8"/>
      <c r="U17711" s="1"/>
    </row>
    <row r="17712" spans="1:21">
      <c r="A17712" s="8"/>
      <c r="U17712" s="1"/>
    </row>
    <row r="17713" spans="1:21">
      <c r="A17713" s="8"/>
      <c r="U17713" s="1"/>
    </row>
    <row r="17714" spans="1:21">
      <c r="A17714" s="8"/>
      <c r="U17714" s="1"/>
    </row>
    <row r="17715" spans="1:21">
      <c r="A17715" s="8"/>
      <c r="U17715" s="1"/>
    </row>
    <row r="17716" spans="1:21">
      <c r="A17716" s="8"/>
      <c r="U17716" s="1"/>
    </row>
    <row r="17717" spans="1:21">
      <c r="A17717" s="8"/>
      <c r="U17717" s="1"/>
    </row>
    <row r="17718" spans="1:21">
      <c r="A17718" s="8"/>
      <c r="U17718" s="1"/>
    </row>
    <row r="17719" spans="1:21">
      <c r="A17719" s="8"/>
      <c r="U17719" s="1"/>
    </row>
    <row r="17720" spans="1:21">
      <c r="A17720" s="8"/>
      <c r="U17720" s="1"/>
    </row>
    <row r="17721" spans="1:21">
      <c r="A17721" s="8"/>
      <c r="U17721" s="1"/>
    </row>
    <row r="17722" spans="1:21">
      <c r="A17722" s="8"/>
      <c r="U17722" s="1"/>
    </row>
    <row r="17723" spans="1:21">
      <c r="A17723" s="8"/>
      <c r="U17723" s="1"/>
    </row>
    <row r="17724" spans="1:21">
      <c r="A17724" s="8"/>
      <c r="U17724" s="1"/>
    </row>
    <row r="17725" spans="1:21">
      <c r="A17725" s="8"/>
      <c r="U17725" s="1"/>
    </row>
    <row r="17726" spans="1:21">
      <c r="A17726" s="8"/>
      <c r="U17726" s="1"/>
    </row>
    <row r="17727" spans="1:21">
      <c r="A17727" s="8"/>
      <c r="U17727" s="1"/>
    </row>
    <row r="17728" spans="1:21">
      <c r="A17728" s="8"/>
      <c r="U17728" s="1"/>
    </row>
    <row r="17729" spans="1:21">
      <c r="A17729" s="8"/>
      <c r="U17729" s="1"/>
    </row>
    <row r="17730" spans="1:21">
      <c r="A17730" s="8"/>
      <c r="U17730" s="1"/>
    </row>
    <row r="17731" spans="1:21">
      <c r="A17731" s="8"/>
      <c r="U17731" s="1"/>
    </row>
    <row r="17732" spans="1:21">
      <c r="A17732" s="8"/>
      <c r="U17732" s="1"/>
    </row>
    <row r="17733" spans="1:21">
      <c r="A17733" s="8"/>
      <c r="U17733" s="1"/>
    </row>
    <row r="17734" spans="1:21">
      <c r="A17734" s="8"/>
      <c r="U17734" s="1"/>
    </row>
    <row r="17735" spans="1:21">
      <c r="A17735" s="8"/>
      <c r="U17735" s="1"/>
    </row>
    <row r="17736" spans="1:21">
      <c r="A17736" s="8"/>
      <c r="U17736" s="1"/>
    </row>
    <row r="17737" spans="1:21">
      <c r="A17737" s="8"/>
      <c r="U17737" s="1"/>
    </row>
    <row r="17738" spans="1:21">
      <c r="A17738" s="8"/>
      <c r="U17738" s="1"/>
    </row>
    <row r="17739" spans="1:21">
      <c r="A17739" s="8"/>
      <c r="U17739" s="1"/>
    </row>
    <row r="17740" spans="1:21">
      <c r="A17740" s="8"/>
      <c r="U17740" s="1"/>
    </row>
    <row r="17741" spans="1:21">
      <c r="A17741" s="8"/>
      <c r="U17741" s="1"/>
    </row>
    <row r="17742" spans="1:21">
      <c r="A17742" s="8"/>
      <c r="U17742" s="1"/>
    </row>
    <row r="17743" spans="1:21">
      <c r="A17743" s="8"/>
      <c r="U17743" s="1"/>
    </row>
    <row r="17744" spans="1:21">
      <c r="A17744" s="8"/>
      <c r="U17744" s="1"/>
    </row>
    <row r="17745" spans="1:21">
      <c r="A17745" s="8"/>
      <c r="U17745" s="1"/>
    </row>
    <row r="17746" spans="1:21">
      <c r="A17746" s="8"/>
      <c r="U17746" s="1"/>
    </row>
    <row r="17747" spans="1:21">
      <c r="A17747" s="8"/>
      <c r="U17747" s="1"/>
    </row>
    <row r="17748" spans="1:21">
      <c r="A17748" s="8"/>
      <c r="U17748" s="1"/>
    </row>
    <row r="17749" spans="1:21">
      <c r="A17749" s="8"/>
      <c r="U17749" s="1"/>
    </row>
    <row r="17750" spans="1:21">
      <c r="A17750" s="8"/>
      <c r="U17750" s="1"/>
    </row>
    <row r="17751" spans="1:21">
      <c r="A17751" s="8"/>
      <c r="U17751" s="1"/>
    </row>
    <row r="17752" spans="1:21">
      <c r="A17752" s="8"/>
      <c r="U17752" s="1"/>
    </row>
    <row r="17753" spans="1:21">
      <c r="A17753" s="8"/>
      <c r="U17753" s="1"/>
    </row>
    <row r="17754" spans="1:21">
      <c r="A17754" s="8"/>
      <c r="U17754" s="1"/>
    </row>
    <row r="17755" spans="1:21">
      <c r="A17755" s="8"/>
      <c r="U17755" s="1"/>
    </row>
    <row r="17756" spans="1:21">
      <c r="A17756" s="8"/>
      <c r="U17756" s="1"/>
    </row>
    <row r="17757" spans="1:21">
      <c r="A17757" s="8"/>
      <c r="U17757" s="1"/>
    </row>
    <row r="17758" spans="1:21">
      <c r="A17758" s="8"/>
      <c r="U17758" s="1"/>
    </row>
    <row r="17759" spans="1:21">
      <c r="A17759" s="8"/>
      <c r="U17759" s="1"/>
    </row>
    <row r="17760" spans="1:21">
      <c r="A17760" s="8"/>
      <c r="U17760" s="1"/>
    </row>
    <row r="17761" spans="1:21">
      <c r="A17761" s="8"/>
      <c r="U17761" s="1"/>
    </row>
    <row r="17762" spans="1:21">
      <c r="A17762" s="8"/>
      <c r="U17762" s="1"/>
    </row>
    <row r="17763" spans="1:21">
      <c r="A17763" s="8"/>
      <c r="U17763" s="1"/>
    </row>
    <row r="17764" spans="1:21">
      <c r="A17764" s="8"/>
      <c r="U17764" s="1"/>
    </row>
    <row r="17765" spans="1:21">
      <c r="A17765" s="8"/>
      <c r="U17765" s="1"/>
    </row>
    <row r="17766" spans="1:21">
      <c r="A17766" s="8"/>
      <c r="U17766" s="1"/>
    </row>
    <row r="17767" spans="1:21">
      <c r="A17767" s="8"/>
      <c r="U17767" s="1"/>
    </row>
    <row r="17768" spans="1:21">
      <c r="A17768" s="8"/>
      <c r="U17768" s="1"/>
    </row>
    <row r="17769" spans="1:21">
      <c r="A17769" s="8"/>
      <c r="U17769" s="1"/>
    </row>
    <row r="17770" spans="1:21">
      <c r="A17770" s="8"/>
      <c r="U17770" s="1"/>
    </row>
    <row r="17771" spans="1:21">
      <c r="A17771" s="8"/>
      <c r="U17771" s="1"/>
    </row>
    <row r="17772" spans="1:21">
      <c r="A17772" s="8"/>
      <c r="U17772" s="1"/>
    </row>
    <row r="17773" spans="1:21">
      <c r="A17773" s="8"/>
      <c r="U17773" s="1"/>
    </row>
    <row r="17774" spans="1:21">
      <c r="A17774" s="8"/>
      <c r="U17774" s="1"/>
    </row>
    <row r="17775" spans="1:21">
      <c r="A17775" s="8"/>
      <c r="U17775" s="1"/>
    </row>
    <row r="17776" spans="1:21">
      <c r="A17776" s="8"/>
      <c r="U17776" s="1"/>
    </row>
    <row r="17777" spans="1:21">
      <c r="A17777" s="8"/>
      <c r="U17777" s="1"/>
    </row>
    <row r="17778" spans="1:21">
      <c r="A17778" s="8"/>
      <c r="U17778" s="1"/>
    </row>
    <row r="17779" spans="1:21">
      <c r="A17779" s="8"/>
      <c r="U17779" s="1"/>
    </row>
    <row r="17780" spans="1:21">
      <c r="A17780" s="8"/>
      <c r="U17780" s="1"/>
    </row>
    <row r="17781" spans="1:21">
      <c r="A17781" s="8"/>
      <c r="U17781" s="1"/>
    </row>
    <row r="17782" spans="1:21">
      <c r="A17782" s="8"/>
      <c r="U17782" s="1"/>
    </row>
    <row r="17783" spans="1:21">
      <c r="A17783" s="8"/>
      <c r="U17783" s="1"/>
    </row>
    <row r="17784" spans="1:21">
      <c r="A17784" s="8"/>
      <c r="U17784" s="1"/>
    </row>
    <row r="17785" spans="1:21">
      <c r="A17785" s="8"/>
      <c r="U17785" s="1"/>
    </row>
    <row r="17786" spans="1:21">
      <c r="A17786" s="8"/>
      <c r="U17786" s="1"/>
    </row>
    <row r="17787" spans="1:21">
      <c r="A17787" s="8"/>
      <c r="U17787" s="1"/>
    </row>
    <row r="17788" spans="1:21">
      <c r="A17788" s="8"/>
      <c r="U17788" s="1"/>
    </row>
    <row r="17789" spans="1:21">
      <c r="A17789" s="8"/>
      <c r="U17789" s="1"/>
    </row>
    <row r="17790" spans="1:21">
      <c r="A17790" s="8"/>
      <c r="U17790" s="1"/>
    </row>
    <row r="17791" spans="1:21">
      <c r="A17791" s="8"/>
      <c r="U17791" s="1"/>
    </row>
    <row r="17792" spans="1:21">
      <c r="A17792" s="8"/>
      <c r="U17792" s="1"/>
    </row>
    <row r="17793" spans="1:21">
      <c r="A17793" s="8"/>
      <c r="U17793" s="1"/>
    </row>
    <row r="17794" spans="1:21">
      <c r="A17794" s="8"/>
      <c r="U17794" s="1"/>
    </row>
    <row r="17795" spans="1:21">
      <c r="A17795" s="8"/>
      <c r="U17795" s="1"/>
    </row>
    <row r="17796" spans="1:21">
      <c r="A17796" s="8"/>
      <c r="U17796" s="1"/>
    </row>
    <row r="17797" spans="1:21">
      <c r="A17797" s="8"/>
      <c r="U17797" s="1"/>
    </row>
    <row r="17798" spans="1:21">
      <c r="A17798" s="8"/>
      <c r="U17798" s="1"/>
    </row>
    <row r="17799" spans="1:21">
      <c r="A17799" s="8"/>
      <c r="U17799" s="1"/>
    </row>
    <row r="17800" spans="1:21">
      <c r="A17800" s="8"/>
      <c r="U17800" s="1"/>
    </row>
    <row r="17801" spans="1:21">
      <c r="A17801" s="8"/>
      <c r="U17801" s="1"/>
    </row>
    <row r="17802" spans="1:21">
      <c r="A17802" s="8"/>
      <c r="U17802" s="1"/>
    </row>
    <row r="17803" spans="1:21">
      <c r="A17803" s="8"/>
      <c r="U17803" s="1"/>
    </row>
    <row r="17804" spans="1:21">
      <c r="A17804" s="8"/>
      <c r="U17804" s="1"/>
    </row>
    <row r="17805" spans="1:21">
      <c r="A17805" s="8"/>
      <c r="U17805" s="1"/>
    </row>
    <row r="17806" spans="1:21">
      <c r="A17806" s="8"/>
      <c r="U17806" s="1"/>
    </row>
    <row r="17807" spans="1:21">
      <c r="A17807" s="8"/>
      <c r="U17807" s="1"/>
    </row>
    <row r="17808" spans="1:21">
      <c r="A17808" s="8"/>
      <c r="U17808" s="1"/>
    </row>
    <row r="17809" spans="1:21">
      <c r="A17809" s="8"/>
      <c r="U17809" s="1"/>
    </row>
    <row r="17810" spans="1:21">
      <c r="A17810" s="8"/>
      <c r="U17810" s="1"/>
    </row>
    <row r="17811" spans="1:21">
      <c r="A17811" s="8"/>
      <c r="U17811" s="1"/>
    </row>
    <row r="17812" spans="1:21">
      <c r="A17812" s="8"/>
      <c r="U17812" s="1"/>
    </row>
    <row r="17813" spans="1:21">
      <c r="A17813" s="8"/>
      <c r="U17813" s="1"/>
    </row>
    <row r="17814" spans="1:21">
      <c r="A17814" s="8"/>
      <c r="U17814" s="1"/>
    </row>
    <row r="17815" spans="1:21">
      <c r="A17815" s="8"/>
      <c r="U17815" s="1"/>
    </row>
    <row r="17816" spans="1:21">
      <c r="A17816" s="8"/>
      <c r="U17816" s="1"/>
    </row>
    <row r="17817" spans="1:21">
      <c r="A17817" s="8"/>
      <c r="U17817" s="1"/>
    </row>
    <row r="17818" spans="1:21">
      <c r="A17818" s="8"/>
      <c r="U17818" s="1"/>
    </row>
    <row r="17819" spans="1:21">
      <c r="A17819" s="8"/>
      <c r="U17819" s="1"/>
    </row>
    <row r="17820" spans="1:21">
      <c r="A17820" s="8"/>
      <c r="U17820" s="1"/>
    </row>
    <row r="17821" spans="1:21">
      <c r="A17821" s="8"/>
      <c r="U17821" s="1"/>
    </row>
    <row r="17822" spans="1:21">
      <c r="A17822" s="8"/>
      <c r="U17822" s="1"/>
    </row>
    <row r="17823" spans="1:21">
      <c r="A17823" s="8"/>
      <c r="U17823" s="1"/>
    </row>
    <row r="17824" spans="1:21">
      <c r="A17824" s="8"/>
      <c r="U17824" s="1"/>
    </row>
    <row r="17825" spans="1:21">
      <c r="A17825" s="8"/>
      <c r="U17825" s="1"/>
    </row>
    <row r="17826" spans="1:21">
      <c r="A17826" s="8"/>
      <c r="U17826" s="1"/>
    </row>
    <row r="17827" spans="1:21">
      <c r="A17827" s="8"/>
      <c r="U17827" s="1"/>
    </row>
    <row r="17828" spans="1:21">
      <c r="A17828" s="8"/>
      <c r="U17828" s="1"/>
    </row>
    <row r="17829" spans="1:21">
      <c r="A17829" s="8"/>
      <c r="U17829" s="1"/>
    </row>
    <row r="17830" spans="1:21">
      <c r="A17830" s="8"/>
      <c r="U17830" s="1"/>
    </row>
    <row r="17831" spans="1:21">
      <c r="A17831" s="8"/>
      <c r="U17831" s="1"/>
    </row>
    <row r="17832" spans="1:21">
      <c r="A17832" s="8"/>
      <c r="U17832" s="1"/>
    </row>
    <row r="17833" spans="1:21">
      <c r="A17833" s="8"/>
      <c r="U17833" s="1"/>
    </row>
    <row r="17834" spans="1:21">
      <c r="A17834" s="8"/>
      <c r="U17834" s="1"/>
    </row>
    <row r="17835" spans="1:21">
      <c r="A17835" s="8"/>
      <c r="U17835" s="1"/>
    </row>
    <row r="17836" spans="1:21">
      <c r="A17836" s="8"/>
      <c r="U17836" s="1"/>
    </row>
    <row r="17837" spans="1:21">
      <c r="A17837" s="8"/>
      <c r="U17837" s="1"/>
    </row>
    <row r="17838" spans="1:21">
      <c r="A17838" s="8"/>
      <c r="U17838" s="1"/>
    </row>
    <row r="17839" spans="1:21">
      <c r="A17839" s="8"/>
      <c r="U17839" s="1"/>
    </row>
    <row r="17840" spans="1:21">
      <c r="A17840" s="8"/>
      <c r="U17840" s="1"/>
    </row>
    <row r="17841" spans="1:21">
      <c r="A17841" s="8"/>
      <c r="U17841" s="1"/>
    </row>
    <row r="17842" spans="1:21">
      <c r="A17842" s="8"/>
      <c r="U17842" s="1"/>
    </row>
    <row r="17843" spans="1:21">
      <c r="A17843" s="8"/>
      <c r="U17843" s="1"/>
    </row>
    <row r="17844" spans="1:21">
      <c r="A17844" s="8"/>
      <c r="U17844" s="1"/>
    </row>
    <row r="17845" spans="1:21">
      <c r="A17845" s="8"/>
      <c r="U17845" s="1"/>
    </row>
    <row r="17846" spans="1:21">
      <c r="A17846" s="8"/>
      <c r="U17846" s="1"/>
    </row>
    <row r="17847" spans="1:21">
      <c r="A17847" s="8"/>
      <c r="U17847" s="1"/>
    </row>
    <row r="17848" spans="1:21">
      <c r="A17848" s="8"/>
      <c r="U17848" s="1"/>
    </row>
    <row r="17849" spans="1:21">
      <c r="A17849" s="8"/>
      <c r="U17849" s="1"/>
    </row>
    <row r="17850" spans="1:21">
      <c r="A17850" s="8"/>
      <c r="U17850" s="1"/>
    </row>
    <row r="17851" spans="1:21">
      <c r="A17851" s="8"/>
      <c r="U17851" s="1"/>
    </row>
    <row r="17852" spans="1:21">
      <c r="A17852" s="8"/>
      <c r="U17852" s="1"/>
    </row>
    <row r="17853" spans="1:21">
      <c r="A17853" s="8"/>
      <c r="U17853" s="1"/>
    </row>
    <row r="17854" spans="1:21">
      <c r="A17854" s="8"/>
      <c r="U17854" s="1"/>
    </row>
    <row r="17855" spans="1:21">
      <c r="A17855" s="8"/>
      <c r="U17855" s="1"/>
    </row>
    <row r="17856" spans="1:21">
      <c r="A17856" s="8"/>
      <c r="U17856" s="1"/>
    </row>
    <row r="17857" spans="1:21">
      <c r="A17857" s="8"/>
      <c r="U17857" s="1"/>
    </row>
    <row r="17858" spans="1:21">
      <c r="A17858" s="8"/>
      <c r="U17858" s="1"/>
    </row>
    <row r="17859" spans="1:21">
      <c r="A17859" s="8"/>
      <c r="U17859" s="1"/>
    </row>
    <row r="17860" spans="1:21">
      <c r="A17860" s="8"/>
      <c r="U17860" s="1"/>
    </row>
    <row r="17861" spans="1:21">
      <c r="A17861" s="8"/>
      <c r="U17861" s="1"/>
    </row>
    <row r="17862" spans="1:21">
      <c r="A17862" s="8"/>
      <c r="U17862" s="1"/>
    </row>
    <row r="17863" spans="1:21">
      <c r="A17863" s="8"/>
      <c r="U17863" s="1"/>
    </row>
    <row r="17864" spans="1:21">
      <c r="A17864" s="8"/>
      <c r="U17864" s="1"/>
    </row>
    <row r="17865" spans="1:21">
      <c r="A17865" s="8"/>
      <c r="U17865" s="1"/>
    </row>
    <row r="17866" spans="1:21">
      <c r="A17866" s="8"/>
      <c r="U17866" s="1"/>
    </row>
    <row r="17867" spans="1:21">
      <c r="A17867" s="8"/>
      <c r="U17867" s="1"/>
    </row>
    <row r="17868" spans="1:21">
      <c r="A17868" s="8"/>
      <c r="U17868" s="1"/>
    </row>
    <row r="17869" spans="1:21">
      <c r="A17869" s="8"/>
      <c r="U17869" s="1"/>
    </row>
    <row r="17870" spans="1:21">
      <c r="A17870" s="8"/>
      <c r="U17870" s="1"/>
    </row>
    <row r="17871" spans="1:21">
      <c r="A17871" s="8"/>
      <c r="U17871" s="1"/>
    </row>
    <row r="17872" spans="1:21">
      <c r="A17872" s="8"/>
      <c r="U17872" s="1"/>
    </row>
    <row r="17873" spans="1:21">
      <c r="A17873" s="8"/>
      <c r="U17873" s="1"/>
    </row>
    <row r="17874" spans="1:21">
      <c r="A17874" s="8"/>
      <c r="U17874" s="1"/>
    </row>
    <row r="17875" spans="1:21">
      <c r="A17875" s="8"/>
      <c r="U17875" s="1"/>
    </row>
    <row r="17876" spans="1:21">
      <c r="A17876" s="8"/>
      <c r="U17876" s="1"/>
    </row>
    <row r="17877" spans="1:21">
      <c r="A17877" s="8"/>
      <c r="U17877" s="1"/>
    </row>
    <row r="17878" spans="1:21">
      <c r="A17878" s="8"/>
      <c r="U17878" s="1"/>
    </row>
    <row r="17879" spans="1:21">
      <c r="A17879" s="8"/>
      <c r="U17879" s="1"/>
    </row>
    <row r="17880" spans="1:21">
      <c r="A17880" s="8"/>
      <c r="U17880" s="1"/>
    </row>
    <row r="17881" spans="1:21">
      <c r="A17881" s="8"/>
      <c r="U17881" s="1"/>
    </row>
    <row r="17882" spans="1:21">
      <c r="A17882" s="8"/>
      <c r="U17882" s="1"/>
    </row>
    <row r="17883" spans="1:21">
      <c r="A17883" s="8"/>
      <c r="U17883" s="1"/>
    </row>
    <row r="17884" spans="1:21">
      <c r="A17884" s="8"/>
      <c r="U17884" s="1"/>
    </row>
    <row r="17885" spans="1:21">
      <c r="A17885" s="8"/>
      <c r="U17885" s="1"/>
    </row>
    <row r="17886" spans="1:21">
      <c r="A17886" s="8"/>
      <c r="U17886" s="1"/>
    </row>
    <row r="17887" spans="1:21">
      <c r="A17887" s="8"/>
      <c r="U17887" s="1"/>
    </row>
    <row r="17888" spans="1:21">
      <c r="A17888" s="8"/>
      <c r="U17888" s="1"/>
    </row>
    <row r="17889" spans="1:21">
      <c r="A17889" s="8"/>
      <c r="U17889" s="1"/>
    </row>
    <row r="17890" spans="1:21">
      <c r="A17890" s="8"/>
      <c r="U17890" s="1"/>
    </row>
    <row r="17891" spans="1:21">
      <c r="A17891" s="8"/>
      <c r="U17891" s="1"/>
    </row>
    <row r="17892" spans="1:21">
      <c r="A17892" s="8"/>
      <c r="U17892" s="1"/>
    </row>
    <row r="17893" spans="1:21">
      <c r="A17893" s="8"/>
      <c r="U17893" s="1"/>
    </row>
    <row r="17894" spans="1:21">
      <c r="A17894" s="8"/>
      <c r="U17894" s="1"/>
    </row>
    <row r="17895" spans="1:21">
      <c r="A17895" s="8"/>
      <c r="U17895" s="1"/>
    </row>
    <row r="17896" spans="1:21">
      <c r="A17896" s="8"/>
      <c r="U17896" s="1"/>
    </row>
    <row r="17897" spans="1:21">
      <c r="A17897" s="8"/>
      <c r="U17897" s="1"/>
    </row>
    <row r="17898" spans="1:21">
      <c r="A17898" s="8"/>
      <c r="U17898" s="1"/>
    </row>
    <row r="17899" spans="1:21">
      <c r="A17899" s="8"/>
      <c r="U17899" s="1"/>
    </row>
    <row r="17900" spans="1:21">
      <c r="A17900" s="8"/>
      <c r="U17900" s="1"/>
    </row>
    <row r="17901" spans="1:21">
      <c r="A17901" s="8"/>
      <c r="U17901" s="1"/>
    </row>
    <row r="17902" spans="1:21">
      <c r="A17902" s="8"/>
      <c r="U17902" s="1"/>
    </row>
    <row r="17903" spans="1:21">
      <c r="A17903" s="8"/>
      <c r="U17903" s="1"/>
    </row>
    <row r="17904" spans="1:21">
      <c r="A17904" s="8"/>
      <c r="U17904" s="1"/>
    </row>
    <row r="17905" spans="1:21">
      <c r="A17905" s="8"/>
      <c r="U17905" s="1"/>
    </row>
    <row r="17906" spans="1:21">
      <c r="A17906" s="8"/>
      <c r="U17906" s="1"/>
    </row>
    <row r="17907" spans="1:21">
      <c r="A17907" s="8"/>
      <c r="U17907" s="1"/>
    </row>
    <row r="17908" spans="1:21">
      <c r="A17908" s="8"/>
      <c r="U17908" s="1"/>
    </row>
    <row r="17909" spans="1:21">
      <c r="A17909" s="8"/>
      <c r="U17909" s="1"/>
    </row>
    <row r="17910" spans="1:21">
      <c r="A17910" s="8"/>
      <c r="U17910" s="1"/>
    </row>
    <row r="17911" spans="1:21">
      <c r="A17911" s="8"/>
      <c r="U17911" s="1"/>
    </row>
    <row r="17912" spans="1:21">
      <c r="A17912" s="8"/>
      <c r="U17912" s="1"/>
    </row>
    <row r="17913" spans="1:21">
      <c r="A17913" s="8"/>
      <c r="U17913" s="1"/>
    </row>
    <row r="17914" spans="1:21">
      <c r="A17914" s="8"/>
      <c r="U17914" s="1"/>
    </row>
    <row r="17915" spans="1:21">
      <c r="A17915" s="8"/>
      <c r="U17915" s="1"/>
    </row>
    <row r="17916" spans="1:21">
      <c r="A17916" s="8"/>
      <c r="U17916" s="1"/>
    </row>
    <row r="17917" spans="1:21">
      <c r="A17917" s="8"/>
      <c r="U17917" s="1"/>
    </row>
    <row r="17918" spans="1:21">
      <c r="A17918" s="8"/>
      <c r="U17918" s="1"/>
    </row>
    <row r="17919" spans="1:21">
      <c r="A17919" s="8"/>
      <c r="U17919" s="1"/>
    </row>
    <row r="17920" spans="1:21">
      <c r="A17920" s="8"/>
      <c r="U17920" s="1"/>
    </row>
    <row r="17921" spans="1:21">
      <c r="A17921" s="8"/>
      <c r="U17921" s="1"/>
    </row>
    <row r="17922" spans="1:21">
      <c r="A17922" s="8"/>
      <c r="U17922" s="1"/>
    </row>
    <row r="17923" spans="1:21">
      <c r="A17923" s="8"/>
      <c r="U17923" s="1"/>
    </row>
    <row r="17924" spans="1:21">
      <c r="A17924" s="8"/>
      <c r="U17924" s="1"/>
    </row>
    <row r="17925" spans="1:21">
      <c r="A17925" s="8"/>
      <c r="U17925" s="1"/>
    </row>
    <row r="17926" spans="1:21">
      <c r="A17926" s="8"/>
      <c r="U17926" s="1"/>
    </row>
    <row r="17927" spans="1:21">
      <c r="A17927" s="8"/>
      <c r="U17927" s="1"/>
    </row>
    <row r="17928" spans="1:21">
      <c r="A17928" s="8"/>
      <c r="U17928" s="1"/>
    </row>
    <row r="17929" spans="1:21">
      <c r="A17929" s="8"/>
      <c r="U17929" s="1"/>
    </row>
    <row r="17930" spans="1:21">
      <c r="A17930" s="8"/>
      <c r="U17930" s="1"/>
    </row>
    <row r="17931" spans="1:21">
      <c r="A17931" s="8"/>
      <c r="U17931" s="1"/>
    </row>
    <row r="17932" spans="1:21">
      <c r="A17932" s="8"/>
      <c r="U17932" s="1"/>
    </row>
    <row r="17933" spans="1:21">
      <c r="A17933" s="8"/>
      <c r="U17933" s="1"/>
    </row>
    <row r="17934" spans="1:21">
      <c r="A17934" s="8"/>
      <c r="U17934" s="1"/>
    </row>
    <row r="17935" spans="1:21">
      <c r="A17935" s="8"/>
      <c r="U17935" s="1"/>
    </row>
    <row r="17936" spans="1:21">
      <c r="A17936" s="8"/>
      <c r="U17936" s="1"/>
    </row>
    <row r="17937" spans="1:21">
      <c r="A17937" s="8"/>
      <c r="U17937" s="1"/>
    </row>
    <row r="17938" spans="1:21">
      <c r="A17938" s="8"/>
      <c r="U17938" s="1"/>
    </row>
    <row r="17939" spans="1:21">
      <c r="A17939" s="8"/>
      <c r="U17939" s="1"/>
    </row>
    <row r="17940" spans="1:21">
      <c r="A17940" s="8"/>
      <c r="U17940" s="1"/>
    </row>
    <row r="17941" spans="1:21">
      <c r="A17941" s="8"/>
      <c r="U17941" s="1"/>
    </row>
    <row r="17942" spans="1:21">
      <c r="A17942" s="8"/>
      <c r="U17942" s="1"/>
    </row>
    <row r="17943" spans="1:21">
      <c r="A17943" s="8"/>
      <c r="U17943" s="1"/>
    </row>
    <row r="17944" spans="1:21">
      <c r="A17944" s="8"/>
      <c r="U17944" s="1"/>
    </row>
    <row r="17945" spans="1:21">
      <c r="A17945" s="8"/>
      <c r="U17945" s="1"/>
    </row>
    <row r="17946" spans="1:21">
      <c r="A17946" s="8"/>
      <c r="U17946" s="1"/>
    </row>
    <row r="17947" spans="1:21">
      <c r="A17947" s="8"/>
      <c r="U17947" s="1"/>
    </row>
    <row r="17948" spans="1:21">
      <c r="A17948" s="8"/>
      <c r="U17948" s="1"/>
    </row>
    <row r="17949" spans="1:21">
      <c r="A17949" s="8"/>
      <c r="U17949" s="1"/>
    </row>
    <row r="17950" spans="1:21">
      <c r="A17950" s="8"/>
      <c r="U17950" s="1"/>
    </row>
    <row r="17951" spans="1:21">
      <c r="A17951" s="8"/>
      <c r="U17951" s="1"/>
    </row>
    <row r="17952" spans="1:21">
      <c r="A17952" s="8"/>
      <c r="U17952" s="1"/>
    </row>
    <row r="17953" spans="1:21">
      <c r="A17953" s="8"/>
      <c r="U17953" s="1"/>
    </row>
    <row r="17954" spans="1:21">
      <c r="A17954" s="8"/>
      <c r="U17954" s="1"/>
    </row>
    <row r="17955" spans="1:21">
      <c r="A17955" s="8"/>
      <c r="U17955" s="1"/>
    </row>
    <row r="17956" spans="1:21">
      <c r="A17956" s="8"/>
      <c r="U17956" s="1"/>
    </row>
    <row r="17957" spans="1:21">
      <c r="A17957" s="8"/>
      <c r="U17957" s="1"/>
    </row>
    <row r="17958" spans="1:21">
      <c r="A17958" s="8"/>
      <c r="U17958" s="1"/>
    </row>
    <row r="17959" spans="1:21">
      <c r="A17959" s="8"/>
      <c r="U17959" s="1"/>
    </row>
    <row r="17960" spans="1:21">
      <c r="A17960" s="8"/>
      <c r="U17960" s="1"/>
    </row>
    <row r="17961" spans="1:21">
      <c r="A17961" s="8"/>
      <c r="U17961" s="1"/>
    </row>
    <row r="17962" spans="1:21">
      <c r="A17962" s="8"/>
      <c r="U17962" s="1"/>
    </row>
    <row r="17963" spans="1:21">
      <c r="A17963" s="8"/>
      <c r="U17963" s="1"/>
    </row>
    <row r="17964" spans="1:21">
      <c r="A17964" s="8"/>
      <c r="U17964" s="1"/>
    </row>
    <row r="17965" spans="1:21">
      <c r="A17965" s="8"/>
      <c r="U17965" s="1"/>
    </row>
    <row r="17966" spans="1:21">
      <c r="A17966" s="8"/>
      <c r="U17966" s="1"/>
    </row>
    <row r="17967" spans="1:21">
      <c r="A17967" s="8"/>
      <c r="U17967" s="1"/>
    </row>
    <row r="17968" spans="1:21">
      <c r="A17968" s="8"/>
      <c r="U17968" s="1"/>
    </row>
    <row r="17969" spans="1:21">
      <c r="A17969" s="8"/>
      <c r="U17969" s="1"/>
    </row>
    <row r="17970" spans="1:21">
      <c r="A17970" s="8"/>
      <c r="U17970" s="1"/>
    </row>
    <row r="17971" spans="1:21">
      <c r="A17971" s="8"/>
      <c r="U17971" s="1"/>
    </row>
    <row r="17972" spans="1:21">
      <c r="A17972" s="8"/>
      <c r="U17972" s="1"/>
    </row>
    <row r="17973" spans="1:21">
      <c r="A17973" s="8"/>
      <c r="U17973" s="1"/>
    </row>
    <row r="17974" spans="1:21">
      <c r="A17974" s="8"/>
      <c r="U17974" s="1"/>
    </row>
    <row r="17975" spans="1:21">
      <c r="A17975" s="8"/>
      <c r="U17975" s="1"/>
    </row>
    <row r="17976" spans="1:21">
      <c r="A17976" s="8"/>
      <c r="U17976" s="1"/>
    </row>
    <row r="17977" spans="1:21">
      <c r="A17977" s="8"/>
      <c r="U17977" s="1"/>
    </row>
    <row r="17978" spans="1:21">
      <c r="A17978" s="8"/>
      <c r="U17978" s="1"/>
    </row>
    <row r="17979" spans="1:21">
      <c r="A17979" s="8"/>
      <c r="U17979" s="1"/>
    </row>
    <row r="17980" spans="1:21">
      <c r="A17980" s="8"/>
      <c r="U17980" s="1"/>
    </row>
    <row r="17981" spans="1:21">
      <c r="A17981" s="8"/>
      <c r="U17981" s="1"/>
    </row>
    <row r="17982" spans="1:21">
      <c r="A17982" s="8"/>
      <c r="U17982" s="1"/>
    </row>
    <row r="17983" spans="1:21">
      <c r="A17983" s="8"/>
      <c r="U17983" s="1"/>
    </row>
    <row r="17984" spans="1:21">
      <c r="A17984" s="8"/>
      <c r="U17984" s="1"/>
    </row>
    <row r="17985" spans="1:21">
      <c r="A17985" s="8"/>
      <c r="U17985" s="1"/>
    </row>
    <row r="17986" spans="1:21">
      <c r="A17986" s="8"/>
      <c r="U17986" s="1"/>
    </row>
    <row r="17987" spans="1:21">
      <c r="A17987" s="8"/>
      <c r="U17987" s="1"/>
    </row>
    <row r="17988" spans="1:21">
      <c r="A17988" s="8"/>
      <c r="U17988" s="1"/>
    </row>
    <row r="17989" spans="1:21">
      <c r="A17989" s="8"/>
      <c r="U17989" s="1"/>
    </row>
    <row r="17990" spans="1:21">
      <c r="A17990" s="8"/>
      <c r="U17990" s="1"/>
    </row>
    <row r="17991" spans="1:21">
      <c r="A17991" s="8"/>
      <c r="U17991" s="1"/>
    </row>
    <row r="17992" spans="1:21">
      <c r="A17992" s="8"/>
      <c r="U17992" s="1"/>
    </row>
    <row r="17993" spans="1:21">
      <c r="A17993" s="8"/>
      <c r="U17993" s="1"/>
    </row>
    <row r="17994" spans="1:21">
      <c r="A17994" s="8"/>
      <c r="U17994" s="1"/>
    </row>
    <row r="17995" spans="1:21">
      <c r="A17995" s="8"/>
      <c r="U17995" s="1"/>
    </row>
    <row r="17996" spans="1:21">
      <c r="A17996" s="8"/>
      <c r="U17996" s="1"/>
    </row>
    <row r="17997" spans="1:21">
      <c r="A17997" s="8"/>
      <c r="U17997" s="1"/>
    </row>
    <row r="17998" spans="1:21">
      <c r="A17998" s="8"/>
      <c r="U17998" s="1"/>
    </row>
    <row r="17999" spans="1:21">
      <c r="A17999" s="8"/>
      <c r="U17999" s="1"/>
    </row>
    <row r="18000" spans="1:21">
      <c r="A18000" s="8"/>
      <c r="U18000" s="1"/>
    </row>
    <row r="18001" spans="1:21">
      <c r="A18001" s="8"/>
      <c r="U18001" s="1"/>
    </row>
    <row r="18002" spans="1:21">
      <c r="A18002" s="8"/>
      <c r="U18002" s="1"/>
    </row>
    <row r="18003" spans="1:21">
      <c r="A18003" s="8"/>
      <c r="U18003" s="1"/>
    </row>
    <row r="18004" spans="1:21">
      <c r="A18004" s="8"/>
      <c r="U18004" s="1"/>
    </row>
    <row r="18005" spans="1:21">
      <c r="A18005" s="8"/>
      <c r="U18005" s="1"/>
    </row>
    <row r="18006" spans="1:21">
      <c r="A18006" s="8"/>
      <c r="U18006" s="1"/>
    </row>
    <row r="18007" spans="1:21">
      <c r="A18007" s="8"/>
      <c r="U18007" s="1"/>
    </row>
    <row r="18008" spans="1:21">
      <c r="A18008" s="8"/>
      <c r="U18008" s="1"/>
    </row>
    <row r="18009" spans="1:21">
      <c r="A18009" s="8"/>
      <c r="U18009" s="1"/>
    </row>
    <row r="18010" spans="1:21">
      <c r="A18010" s="8"/>
      <c r="U18010" s="1"/>
    </row>
    <row r="18011" spans="1:21">
      <c r="A18011" s="8"/>
      <c r="U18011" s="1"/>
    </row>
    <row r="18012" spans="1:21">
      <c r="A18012" s="8"/>
      <c r="U18012" s="1"/>
    </row>
    <row r="18013" spans="1:21">
      <c r="A18013" s="8"/>
      <c r="U18013" s="1"/>
    </row>
    <row r="18014" spans="1:21">
      <c r="A18014" s="8"/>
      <c r="U18014" s="1"/>
    </row>
    <row r="18015" spans="1:21">
      <c r="A18015" s="8"/>
      <c r="U18015" s="1"/>
    </row>
    <row r="18016" spans="1:21">
      <c r="A18016" s="8"/>
      <c r="U18016" s="1"/>
    </row>
    <row r="18017" spans="1:21">
      <c r="A18017" s="8"/>
      <c r="U18017" s="1"/>
    </row>
    <row r="18018" spans="1:21">
      <c r="A18018" s="8"/>
      <c r="U18018" s="1"/>
    </row>
    <row r="18019" spans="1:21">
      <c r="A18019" s="8"/>
      <c r="U18019" s="1"/>
    </row>
    <row r="18020" spans="1:21">
      <c r="A18020" s="8"/>
      <c r="U18020" s="1"/>
    </row>
    <row r="18021" spans="1:21">
      <c r="A18021" s="8"/>
      <c r="U18021" s="1"/>
    </row>
    <row r="18022" spans="1:21">
      <c r="A18022" s="8"/>
      <c r="U18022" s="1"/>
    </row>
    <row r="18023" spans="1:21">
      <c r="A18023" s="8"/>
      <c r="U18023" s="1"/>
    </row>
    <row r="18024" spans="1:21">
      <c r="A18024" s="8"/>
      <c r="U18024" s="1"/>
    </row>
    <row r="18025" spans="1:21">
      <c r="A18025" s="8"/>
      <c r="U18025" s="1"/>
    </row>
    <row r="18026" spans="1:21">
      <c r="A18026" s="8"/>
      <c r="U18026" s="1"/>
    </row>
    <row r="18027" spans="1:21">
      <c r="A18027" s="8"/>
      <c r="U18027" s="1"/>
    </row>
    <row r="18028" spans="1:21">
      <c r="A18028" s="8"/>
      <c r="U18028" s="1"/>
    </row>
    <row r="18029" spans="1:21">
      <c r="A18029" s="8"/>
      <c r="U18029" s="1"/>
    </row>
    <row r="18030" spans="1:21">
      <c r="A18030" s="8"/>
      <c r="U18030" s="1"/>
    </row>
    <row r="18031" spans="1:21">
      <c r="A18031" s="8"/>
      <c r="U18031" s="1"/>
    </row>
    <row r="18032" spans="1:21">
      <c r="A18032" s="8"/>
      <c r="U18032" s="1"/>
    </row>
    <row r="18033" spans="1:21">
      <c r="A18033" s="8"/>
      <c r="U18033" s="1"/>
    </row>
    <row r="18034" spans="1:21">
      <c r="A18034" s="8"/>
      <c r="U18034" s="1"/>
    </row>
    <row r="18035" spans="1:21">
      <c r="A18035" s="8"/>
      <c r="U18035" s="1"/>
    </row>
    <row r="18036" spans="1:21">
      <c r="A18036" s="8"/>
      <c r="U18036" s="1"/>
    </row>
    <row r="18037" spans="1:21">
      <c r="A18037" s="8"/>
      <c r="U18037" s="1"/>
    </row>
    <row r="18038" spans="1:21">
      <c r="A18038" s="8"/>
      <c r="U18038" s="1"/>
    </row>
    <row r="18039" spans="1:21">
      <c r="A18039" s="8"/>
      <c r="U18039" s="1"/>
    </row>
    <row r="18040" spans="1:21">
      <c r="A18040" s="8"/>
      <c r="U18040" s="1"/>
    </row>
    <row r="18041" spans="1:21">
      <c r="A18041" s="8"/>
      <c r="U18041" s="1"/>
    </row>
    <row r="18042" spans="1:21">
      <c r="A18042" s="8"/>
      <c r="U18042" s="1"/>
    </row>
    <row r="18043" spans="1:21">
      <c r="A18043" s="8"/>
      <c r="U18043" s="1"/>
    </row>
    <row r="18044" spans="1:21">
      <c r="A18044" s="8"/>
      <c r="U18044" s="1"/>
    </row>
    <row r="18045" spans="1:21">
      <c r="A18045" s="8"/>
      <c r="U18045" s="1"/>
    </row>
    <row r="18046" spans="1:21">
      <c r="A18046" s="8"/>
      <c r="U18046" s="1"/>
    </row>
    <row r="18047" spans="1:21">
      <c r="A18047" s="8"/>
      <c r="U18047" s="1"/>
    </row>
    <row r="18048" spans="1:21">
      <c r="A18048" s="8"/>
      <c r="U18048" s="1"/>
    </row>
    <row r="18049" spans="1:21">
      <c r="A18049" s="8"/>
      <c r="U18049" s="1"/>
    </row>
    <row r="18050" spans="1:21">
      <c r="A18050" s="8"/>
      <c r="U18050" s="1"/>
    </row>
    <row r="18051" spans="1:21">
      <c r="A18051" s="8"/>
      <c r="U18051" s="1"/>
    </row>
    <row r="18052" spans="1:21">
      <c r="A18052" s="8"/>
      <c r="U18052" s="1"/>
    </row>
    <row r="18053" spans="1:21">
      <c r="A18053" s="8"/>
      <c r="U18053" s="1"/>
    </row>
    <row r="18054" spans="1:21">
      <c r="A18054" s="8"/>
      <c r="U18054" s="1"/>
    </row>
    <row r="18055" spans="1:21">
      <c r="A18055" s="8"/>
      <c r="U18055" s="1"/>
    </row>
    <row r="18056" spans="1:21">
      <c r="A18056" s="8"/>
      <c r="U18056" s="1"/>
    </row>
    <row r="18057" spans="1:21">
      <c r="A18057" s="8"/>
      <c r="U18057" s="1"/>
    </row>
    <row r="18058" spans="1:21">
      <c r="A18058" s="8"/>
      <c r="U18058" s="1"/>
    </row>
    <row r="18059" spans="1:21">
      <c r="A18059" s="8"/>
      <c r="U18059" s="1"/>
    </row>
    <row r="18060" spans="1:21">
      <c r="A18060" s="8"/>
      <c r="U18060" s="1"/>
    </row>
    <row r="18061" spans="1:21">
      <c r="A18061" s="8"/>
      <c r="U18061" s="1"/>
    </row>
    <row r="18062" spans="1:21">
      <c r="A18062" s="8"/>
      <c r="U18062" s="1"/>
    </row>
    <row r="18063" spans="1:21">
      <c r="A18063" s="8"/>
      <c r="U18063" s="1"/>
    </row>
    <row r="18064" spans="1:21">
      <c r="A18064" s="8"/>
      <c r="U18064" s="1"/>
    </row>
    <row r="18065" spans="1:21">
      <c r="A18065" s="8"/>
      <c r="U18065" s="1"/>
    </row>
    <row r="18066" spans="1:21">
      <c r="A18066" s="8"/>
      <c r="U18066" s="1"/>
    </row>
    <row r="18067" spans="1:21">
      <c r="A18067" s="8"/>
      <c r="U18067" s="1"/>
    </row>
    <row r="18068" spans="1:21">
      <c r="A18068" s="8"/>
      <c r="U18068" s="1"/>
    </row>
    <row r="18069" spans="1:21">
      <c r="A18069" s="8"/>
      <c r="U18069" s="1"/>
    </row>
    <row r="18070" spans="1:21">
      <c r="A18070" s="8"/>
      <c r="U18070" s="1"/>
    </row>
    <row r="18071" spans="1:21">
      <c r="A18071" s="8"/>
      <c r="U18071" s="1"/>
    </row>
    <row r="18072" spans="1:21">
      <c r="A18072" s="8"/>
      <c r="U18072" s="1"/>
    </row>
    <row r="18073" spans="1:21">
      <c r="A18073" s="8"/>
      <c r="U18073" s="1"/>
    </row>
    <row r="18074" spans="1:21">
      <c r="A18074" s="8"/>
      <c r="U18074" s="1"/>
    </row>
    <row r="18075" spans="1:21">
      <c r="A18075" s="8"/>
      <c r="U18075" s="1"/>
    </row>
    <row r="18076" spans="1:21">
      <c r="A18076" s="8"/>
      <c r="U18076" s="1"/>
    </row>
    <row r="18077" spans="1:21">
      <c r="A18077" s="8"/>
      <c r="U18077" s="1"/>
    </row>
    <row r="18078" spans="1:21">
      <c r="A18078" s="8"/>
      <c r="U18078" s="1"/>
    </row>
    <row r="18079" spans="1:21">
      <c r="A18079" s="8"/>
      <c r="U18079" s="1"/>
    </row>
    <row r="18080" spans="1:21">
      <c r="A18080" s="8"/>
      <c r="U18080" s="1"/>
    </row>
    <row r="18081" spans="1:21">
      <c r="A18081" s="8"/>
      <c r="U18081" s="1"/>
    </row>
    <row r="18082" spans="1:21">
      <c r="A18082" s="8"/>
      <c r="U18082" s="1"/>
    </row>
    <row r="18083" spans="1:21">
      <c r="A18083" s="8"/>
      <c r="U18083" s="1"/>
    </row>
    <row r="18084" spans="1:21">
      <c r="A18084" s="8"/>
      <c r="U18084" s="1"/>
    </row>
    <row r="18085" spans="1:21">
      <c r="A18085" s="8"/>
      <c r="U18085" s="1"/>
    </row>
    <row r="18086" spans="1:21">
      <c r="A18086" s="8"/>
      <c r="U18086" s="1"/>
    </row>
    <row r="18087" spans="1:21">
      <c r="A18087" s="8"/>
      <c r="U18087" s="1"/>
    </row>
    <row r="18088" spans="1:21">
      <c r="A18088" s="8"/>
      <c r="U18088" s="1"/>
    </row>
    <row r="18089" spans="1:21">
      <c r="A18089" s="8"/>
      <c r="U18089" s="1"/>
    </row>
    <row r="18090" spans="1:21">
      <c r="A18090" s="8"/>
      <c r="U18090" s="1"/>
    </row>
    <row r="18091" spans="1:21">
      <c r="A18091" s="8"/>
      <c r="U18091" s="1"/>
    </row>
    <row r="18092" spans="1:21">
      <c r="A18092" s="8"/>
      <c r="U18092" s="1"/>
    </row>
    <row r="18093" spans="1:21">
      <c r="A18093" s="8"/>
      <c r="U18093" s="1"/>
    </row>
    <row r="18094" spans="1:21">
      <c r="A18094" s="8"/>
      <c r="U18094" s="1"/>
    </row>
    <row r="18095" spans="1:21">
      <c r="A18095" s="8"/>
      <c r="U18095" s="1"/>
    </row>
    <row r="18096" spans="1:21">
      <c r="A18096" s="8"/>
      <c r="U18096" s="1"/>
    </row>
    <row r="18097" spans="1:21">
      <c r="A18097" s="8"/>
      <c r="U18097" s="1"/>
    </row>
    <row r="18098" spans="1:21">
      <c r="A18098" s="8"/>
      <c r="U18098" s="1"/>
    </row>
    <row r="18099" spans="1:21">
      <c r="A18099" s="8"/>
      <c r="U18099" s="1"/>
    </row>
    <row r="18100" spans="1:21">
      <c r="A18100" s="8"/>
      <c r="U18100" s="1"/>
    </row>
    <row r="18101" spans="1:21">
      <c r="A18101" s="8"/>
      <c r="U18101" s="1"/>
    </row>
    <row r="18102" spans="1:21">
      <c r="A18102" s="8"/>
      <c r="U18102" s="1"/>
    </row>
    <row r="18103" spans="1:21">
      <c r="A18103" s="8"/>
      <c r="U18103" s="1"/>
    </row>
    <row r="18104" spans="1:21">
      <c r="A18104" s="8"/>
      <c r="U18104" s="1"/>
    </row>
    <row r="18105" spans="1:21">
      <c r="A18105" s="8"/>
      <c r="U18105" s="1"/>
    </row>
    <row r="18106" spans="1:21">
      <c r="A18106" s="8"/>
      <c r="U18106" s="1"/>
    </row>
    <row r="18107" spans="1:21">
      <c r="A18107" s="8"/>
      <c r="U18107" s="1"/>
    </row>
    <row r="18108" spans="1:21">
      <c r="A18108" s="8"/>
      <c r="U18108" s="1"/>
    </row>
    <row r="18109" spans="1:21">
      <c r="A18109" s="8"/>
      <c r="U18109" s="1"/>
    </row>
    <row r="18110" spans="1:21">
      <c r="A18110" s="8"/>
      <c r="U18110" s="1"/>
    </row>
    <row r="18111" spans="1:21">
      <c r="A18111" s="8"/>
      <c r="U18111" s="1"/>
    </row>
    <row r="18112" spans="1:21">
      <c r="A18112" s="8"/>
      <c r="U18112" s="1"/>
    </row>
    <row r="18113" spans="1:21">
      <c r="A18113" s="8"/>
      <c r="U18113" s="1"/>
    </row>
    <row r="18114" spans="1:21">
      <c r="A18114" s="8"/>
      <c r="U18114" s="1"/>
    </row>
    <row r="18115" spans="1:21">
      <c r="A18115" s="8"/>
      <c r="U18115" s="1"/>
    </row>
    <row r="18116" spans="1:21">
      <c r="A18116" s="8"/>
      <c r="U18116" s="1"/>
    </row>
    <row r="18117" spans="1:21">
      <c r="A18117" s="8"/>
      <c r="U18117" s="1"/>
    </row>
    <row r="18118" spans="1:21">
      <c r="A18118" s="8"/>
      <c r="U18118" s="1"/>
    </row>
    <row r="18119" spans="1:21">
      <c r="A18119" s="8"/>
      <c r="U18119" s="1"/>
    </row>
    <row r="18120" spans="1:21">
      <c r="A18120" s="8"/>
      <c r="U18120" s="1"/>
    </row>
    <row r="18121" spans="1:21">
      <c r="A18121" s="8"/>
      <c r="U18121" s="1"/>
    </row>
    <row r="18122" spans="1:21">
      <c r="A18122" s="8"/>
      <c r="U18122" s="1"/>
    </row>
    <row r="18123" spans="1:21">
      <c r="A18123" s="8"/>
      <c r="U18123" s="1"/>
    </row>
    <row r="18124" spans="1:21">
      <c r="A18124" s="8"/>
      <c r="U18124" s="1"/>
    </row>
    <row r="18125" spans="1:21">
      <c r="A18125" s="8"/>
      <c r="U18125" s="1"/>
    </row>
    <row r="18126" spans="1:21">
      <c r="A18126" s="8"/>
      <c r="U18126" s="1"/>
    </row>
    <row r="18127" spans="1:21">
      <c r="A18127" s="8"/>
      <c r="U18127" s="1"/>
    </row>
    <row r="18128" spans="1:21">
      <c r="A18128" s="8"/>
      <c r="U18128" s="1"/>
    </row>
    <row r="18129" spans="1:21">
      <c r="A18129" s="8"/>
      <c r="U18129" s="1"/>
    </row>
    <row r="18130" spans="1:21">
      <c r="A18130" s="8"/>
      <c r="U18130" s="1"/>
    </row>
    <row r="18131" spans="1:21">
      <c r="A18131" s="8"/>
      <c r="U18131" s="1"/>
    </row>
    <row r="18132" spans="1:21">
      <c r="A18132" s="8"/>
      <c r="U18132" s="1"/>
    </row>
    <row r="18133" spans="1:21">
      <c r="A18133" s="8"/>
      <c r="U18133" s="1"/>
    </row>
    <row r="18134" spans="1:21">
      <c r="A18134" s="8"/>
      <c r="U18134" s="1"/>
    </row>
    <row r="18135" spans="1:21">
      <c r="A18135" s="8"/>
      <c r="U18135" s="1"/>
    </row>
    <row r="18136" spans="1:21">
      <c r="A18136" s="8"/>
      <c r="U18136" s="1"/>
    </row>
    <row r="18137" spans="1:21">
      <c r="A18137" s="8"/>
      <c r="U18137" s="1"/>
    </row>
    <row r="18138" spans="1:21">
      <c r="A18138" s="8"/>
      <c r="U18138" s="1"/>
    </row>
    <row r="18139" spans="1:21">
      <c r="A18139" s="8"/>
      <c r="U18139" s="1"/>
    </row>
    <row r="18140" spans="1:21">
      <c r="A18140" s="8"/>
      <c r="U18140" s="1"/>
    </row>
    <row r="18141" spans="1:21">
      <c r="A18141" s="8"/>
      <c r="U18141" s="1"/>
    </row>
    <row r="18142" spans="1:21">
      <c r="A18142" s="8"/>
      <c r="U18142" s="1"/>
    </row>
    <row r="18143" spans="1:21">
      <c r="A18143" s="8"/>
      <c r="U18143" s="1"/>
    </row>
    <row r="18144" spans="1:21">
      <c r="A18144" s="8"/>
      <c r="U18144" s="1"/>
    </row>
    <row r="18145" spans="1:21">
      <c r="A18145" s="8"/>
      <c r="U18145" s="1"/>
    </row>
    <row r="18146" spans="1:21">
      <c r="A18146" s="8"/>
      <c r="U18146" s="1"/>
    </row>
    <row r="18147" spans="1:21">
      <c r="A18147" s="8"/>
      <c r="U18147" s="1"/>
    </row>
    <row r="18148" spans="1:21">
      <c r="A18148" s="8"/>
      <c r="U18148" s="1"/>
    </row>
    <row r="18149" spans="1:21">
      <c r="A18149" s="8"/>
      <c r="U18149" s="1"/>
    </row>
    <row r="18150" spans="1:21">
      <c r="A18150" s="8"/>
      <c r="U18150" s="1"/>
    </row>
    <row r="18151" spans="1:21">
      <c r="A18151" s="8"/>
      <c r="U18151" s="1"/>
    </row>
    <row r="18152" spans="1:21">
      <c r="A18152" s="8"/>
      <c r="U18152" s="1"/>
    </row>
    <row r="18153" spans="1:21">
      <c r="A18153" s="8"/>
      <c r="U18153" s="1"/>
    </row>
    <row r="18154" spans="1:21">
      <c r="A18154" s="8"/>
      <c r="U18154" s="1"/>
    </row>
    <row r="18155" spans="1:21">
      <c r="A18155" s="8"/>
      <c r="U18155" s="1"/>
    </row>
    <row r="18156" spans="1:21">
      <c r="A18156" s="8"/>
      <c r="U18156" s="1"/>
    </row>
    <row r="18157" spans="1:21">
      <c r="A18157" s="8"/>
      <c r="U18157" s="1"/>
    </row>
    <row r="18158" spans="1:21">
      <c r="A18158" s="8"/>
      <c r="U18158" s="1"/>
    </row>
    <row r="18159" spans="1:21">
      <c r="A18159" s="8"/>
      <c r="U18159" s="1"/>
    </row>
    <row r="18160" spans="1:21">
      <c r="A18160" s="8"/>
      <c r="U18160" s="1"/>
    </row>
    <row r="18161" spans="1:21">
      <c r="A18161" s="8"/>
      <c r="U18161" s="1"/>
    </row>
    <row r="18162" spans="1:21">
      <c r="A18162" s="8"/>
      <c r="U18162" s="1"/>
    </row>
    <row r="18163" spans="1:21">
      <c r="A18163" s="8"/>
      <c r="U18163" s="1"/>
    </row>
    <row r="18164" spans="1:21">
      <c r="A18164" s="8"/>
      <c r="U18164" s="1"/>
    </row>
    <row r="18165" spans="1:21">
      <c r="A18165" s="8"/>
      <c r="U18165" s="1"/>
    </row>
    <row r="18166" spans="1:21">
      <c r="A18166" s="8"/>
      <c r="U18166" s="1"/>
    </row>
    <row r="18167" spans="1:21">
      <c r="A18167" s="8"/>
      <c r="U18167" s="1"/>
    </row>
    <row r="18168" spans="1:21">
      <c r="A18168" s="8"/>
      <c r="U18168" s="1"/>
    </row>
    <row r="18169" spans="1:21">
      <c r="A18169" s="8"/>
      <c r="U18169" s="1"/>
    </row>
    <row r="18170" spans="1:21">
      <c r="A18170" s="8"/>
      <c r="U18170" s="1"/>
    </row>
    <row r="18171" spans="1:21">
      <c r="A18171" s="8"/>
      <c r="U18171" s="1"/>
    </row>
    <row r="18172" spans="1:21">
      <c r="A18172" s="8"/>
      <c r="U18172" s="1"/>
    </row>
    <row r="18173" spans="1:21">
      <c r="A18173" s="8"/>
      <c r="U18173" s="1"/>
    </row>
    <row r="18174" spans="1:21">
      <c r="A18174" s="8"/>
      <c r="U18174" s="1"/>
    </row>
    <row r="18175" spans="1:21">
      <c r="A18175" s="8"/>
      <c r="U18175" s="1"/>
    </row>
    <row r="18176" spans="1:21">
      <c r="A18176" s="8"/>
      <c r="U18176" s="1"/>
    </row>
    <row r="18177" spans="1:21">
      <c r="A18177" s="8"/>
      <c r="U18177" s="1"/>
    </row>
    <row r="18178" spans="1:21">
      <c r="A18178" s="8"/>
      <c r="U18178" s="1"/>
    </row>
    <row r="18179" spans="1:21">
      <c r="A18179" s="8"/>
      <c r="U18179" s="1"/>
    </row>
    <row r="18180" spans="1:21">
      <c r="A18180" s="8"/>
      <c r="U18180" s="1"/>
    </row>
    <row r="18181" spans="1:21">
      <c r="A18181" s="8"/>
      <c r="U18181" s="1"/>
    </row>
    <row r="18182" spans="1:21">
      <c r="A18182" s="8"/>
      <c r="U18182" s="1"/>
    </row>
    <row r="18183" spans="1:21">
      <c r="A18183" s="8"/>
      <c r="U18183" s="1"/>
    </row>
    <row r="18184" spans="1:21">
      <c r="A18184" s="8"/>
      <c r="U18184" s="1"/>
    </row>
    <row r="18185" spans="1:21">
      <c r="A18185" s="8"/>
      <c r="U18185" s="1"/>
    </row>
    <row r="18186" spans="1:21">
      <c r="A18186" s="8"/>
      <c r="U18186" s="1"/>
    </row>
    <row r="18187" spans="1:21">
      <c r="A18187" s="8"/>
      <c r="U18187" s="1"/>
    </row>
    <row r="18188" spans="1:21">
      <c r="A18188" s="8"/>
      <c r="U18188" s="1"/>
    </row>
    <row r="18189" spans="1:21">
      <c r="A18189" s="8"/>
      <c r="U18189" s="1"/>
    </row>
    <row r="18190" spans="1:21">
      <c r="A18190" s="8"/>
      <c r="U18190" s="1"/>
    </row>
    <row r="18191" spans="1:21">
      <c r="A18191" s="8"/>
      <c r="U18191" s="1"/>
    </row>
    <row r="18192" spans="1:21">
      <c r="A18192" s="8"/>
      <c r="U18192" s="1"/>
    </row>
    <row r="18193" spans="1:21">
      <c r="A18193" s="8"/>
      <c r="U18193" s="1"/>
    </row>
    <row r="18194" spans="1:21">
      <c r="A18194" s="8"/>
      <c r="U18194" s="1"/>
    </row>
    <row r="18195" spans="1:21">
      <c r="A18195" s="8"/>
      <c r="U18195" s="1"/>
    </row>
    <row r="18196" spans="1:21">
      <c r="A18196" s="8"/>
      <c r="U18196" s="1"/>
    </row>
    <row r="18197" spans="1:21">
      <c r="A18197" s="8"/>
      <c r="U18197" s="1"/>
    </row>
    <row r="18198" spans="1:21">
      <c r="A18198" s="8"/>
      <c r="U18198" s="1"/>
    </row>
    <row r="18199" spans="1:21">
      <c r="A18199" s="8"/>
      <c r="U18199" s="1"/>
    </row>
    <row r="18200" spans="1:21">
      <c r="A18200" s="8"/>
      <c r="U18200" s="1"/>
    </row>
    <row r="18201" spans="1:21">
      <c r="A18201" s="8"/>
      <c r="U18201" s="1"/>
    </row>
    <row r="18202" spans="1:21">
      <c r="A18202" s="8"/>
      <c r="U18202" s="1"/>
    </row>
    <row r="18203" spans="1:21">
      <c r="A18203" s="8"/>
      <c r="U18203" s="1"/>
    </row>
    <row r="18204" spans="1:21">
      <c r="A18204" s="8"/>
      <c r="U18204" s="1"/>
    </row>
    <row r="18205" spans="1:21">
      <c r="A18205" s="8"/>
      <c r="U18205" s="1"/>
    </row>
    <row r="18206" spans="1:21">
      <c r="A18206" s="8"/>
      <c r="U18206" s="1"/>
    </row>
    <row r="18207" spans="1:21">
      <c r="A18207" s="8"/>
      <c r="U18207" s="1"/>
    </row>
    <row r="18208" spans="1:21">
      <c r="A18208" s="8"/>
      <c r="U18208" s="1"/>
    </row>
    <row r="18209" spans="1:21">
      <c r="A18209" s="8"/>
      <c r="U18209" s="1"/>
    </row>
    <row r="18210" spans="1:21">
      <c r="A18210" s="8"/>
      <c r="U18210" s="1"/>
    </row>
    <row r="18211" spans="1:21">
      <c r="A18211" s="8"/>
      <c r="U18211" s="1"/>
    </row>
    <row r="18212" spans="1:21">
      <c r="A18212" s="8"/>
      <c r="U18212" s="1"/>
    </row>
    <row r="18213" spans="1:21">
      <c r="A18213" s="8"/>
      <c r="U18213" s="1"/>
    </row>
    <row r="18214" spans="1:21">
      <c r="A18214" s="8"/>
      <c r="U18214" s="1"/>
    </row>
    <row r="18215" spans="1:21">
      <c r="A18215" s="8"/>
      <c r="U18215" s="1"/>
    </row>
    <row r="18216" spans="1:21">
      <c r="A18216" s="8"/>
      <c r="U18216" s="1"/>
    </row>
    <row r="18217" spans="1:21">
      <c r="A18217" s="8"/>
      <c r="U18217" s="1"/>
    </row>
    <row r="18218" spans="1:21">
      <c r="A18218" s="8"/>
      <c r="U18218" s="1"/>
    </row>
    <row r="18219" spans="1:21">
      <c r="A18219" s="8"/>
      <c r="U18219" s="1"/>
    </row>
    <row r="18220" spans="1:21">
      <c r="A18220" s="8"/>
      <c r="U18220" s="1"/>
    </row>
    <row r="18221" spans="1:21">
      <c r="A18221" s="8"/>
      <c r="U18221" s="1"/>
    </row>
    <row r="18222" spans="1:21">
      <c r="A18222" s="8"/>
      <c r="U18222" s="1"/>
    </row>
    <row r="18223" spans="1:21">
      <c r="A18223" s="8"/>
      <c r="U18223" s="1"/>
    </row>
    <row r="18224" spans="1:21">
      <c r="A18224" s="8"/>
      <c r="U18224" s="1"/>
    </row>
    <row r="18225" spans="1:21">
      <c r="A18225" s="8"/>
      <c r="U18225" s="1"/>
    </row>
    <row r="18226" spans="1:21">
      <c r="A18226" s="8"/>
      <c r="U18226" s="1"/>
    </row>
    <row r="18227" spans="1:21">
      <c r="A18227" s="8"/>
      <c r="U18227" s="1"/>
    </row>
    <row r="18228" spans="1:21">
      <c r="A18228" s="8"/>
      <c r="U18228" s="1"/>
    </row>
    <row r="18229" spans="1:21">
      <c r="A18229" s="8"/>
      <c r="U18229" s="1"/>
    </row>
    <row r="18230" spans="1:21">
      <c r="A18230" s="8"/>
      <c r="U18230" s="1"/>
    </row>
    <row r="18231" spans="1:21">
      <c r="A18231" s="8"/>
      <c r="U18231" s="1"/>
    </row>
    <row r="18232" spans="1:21">
      <c r="A18232" s="8"/>
      <c r="U18232" s="1"/>
    </row>
    <row r="18233" spans="1:21">
      <c r="A18233" s="8"/>
      <c r="U18233" s="1"/>
    </row>
    <row r="18234" spans="1:21">
      <c r="A18234" s="8"/>
      <c r="U18234" s="1"/>
    </row>
    <row r="18235" spans="1:21">
      <c r="A18235" s="8"/>
      <c r="U18235" s="1"/>
    </row>
    <row r="18236" spans="1:21">
      <c r="A18236" s="8"/>
      <c r="U18236" s="1"/>
    </row>
    <row r="18237" spans="1:21">
      <c r="A18237" s="8"/>
      <c r="U18237" s="1"/>
    </row>
    <row r="18238" spans="1:21">
      <c r="A18238" s="8"/>
      <c r="U18238" s="1"/>
    </row>
    <row r="18239" spans="1:21">
      <c r="A18239" s="8"/>
      <c r="U18239" s="1"/>
    </row>
    <row r="18240" spans="1:21">
      <c r="A18240" s="8"/>
      <c r="U18240" s="1"/>
    </row>
    <row r="18241" spans="1:21">
      <c r="A18241" s="8"/>
      <c r="U18241" s="1"/>
    </row>
    <row r="18242" spans="1:21">
      <c r="A18242" s="8"/>
      <c r="U18242" s="1"/>
    </row>
    <row r="18243" spans="1:21">
      <c r="A18243" s="8"/>
      <c r="U18243" s="1"/>
    </row>
    <row r="18244" spans="1:21">
      <c r="A18244" s="8"/>
      <c r="U18244" s="1"/>
    </row>
    <row r="18245" spans="1:21">
      <c r="A18245" s="8"/>
      <c r="U18245" s="1"/>
    </row>
    <row r="18246" spans="1:21">
      <c r="A18246" s="8"/>
      <c r="U18246" s="1"/>
    </row>
    <row r="18247" spans="1:21">
      <c r="A18247" s="8"/>
      <c r="U18247" s="1"/>
    </row>
    <row r="18248" spans="1:21">
      <c r="A18248" s="8"/>
      <c r="U18248" s="1"/>
    </row>
    <row r="18249" spans="1:21">
      <c r="A18249" s="8"/>
      <c r="U18249" s="1"/>
    </row>
    <row r="18250" spans="1:21">
      <c r="A18250" s="8"/>
      <c r="U18250" s="1"/>
    </row>
    <row r="18251" spans="1:21">
      <c r="A18251" s="8"/>
      <c r="U18251" s="1"/>
    </row>
    <row r="18252" spans="1:21">
      <c r="A18252" s="8"/>
      <c r="U18252" s="1"/>
    </row>
    <row r="18253" spans="1:21">
      <c r="A18253" s="8"/>
      <c r="U18253" s="1"/>
    </row>
    <row r="18254" spans="1:21">
      <c r="A18254" s="8"/>
      <c r="U18254" s="1"/>
    </row>
    <row r="18255" spans="1:21">
      <c r="A18255" s="8"/>
      <c r="U18255" s="1"/>
    </row>
    <row r="18256" spans="1:21">
      <c r="A18256" s="8"/>
      <c r="U18256" s="1"/>
    </row>
    <row r="18257" spans="1:21">
      <c r="A18257" s="8"/>
      <c r="U18257" s="1"/>
    </row>
    <row r="18258" spans="1:21">
      <c r="A18258" s="8"/>
      <c r="U18258" s="1"/>
    </row>
    <row r="18259" spans="1:21">
      <c r="A18259" s="8"/>
      <c r="U18259" s="1"/>
    </row>
    <row r="18260" spans="1:21">
      <c r="A18260" s="8"/>
      <c r="U18260" s="1"/>
    </row>
    <row r="18261" spans="1:21">
      <c r="A18261" s="8"/>
      <c r="U18261" s="1"/>
    </row>
    <row r="18262" spans="1:21">
      <c r="A18262" s="8"/>
      <c r="U18262" s="1"/>
    </row>
    <row r="18263" spans="1:21">
      <c r="A18263" s="8"/>
      <c r="U18263" s="1"/>
    </row>
    <row r="18264" spans="1:21">
      <c r="A18264" s="8"/>
      <c r="U18264" s="1"/>
    </row>
    <row r="18265" spans="1:21">
      <c r="A18265" s="8"/>
      <c r="U18265" s="1"/>
    </row>
    <row r="18266" spans="1:21">
      <c r="A18266" s="8"/>
      <c r="U18266" s="1"/>
    </row>
    <row r="18267" spans="1:21">
      <c r="A18267" s="8"/>
      <c r="U18267" s="1"/>
    </row>
    <row r="18268" spans="1:21">
      <c r="A18268" s="8"/>
      <c r="U18268" s="1"/>
    </row>
    <row r="18269" spans="1:21">
      <c r="A18269" s="8"/>
      <c r="U18269" s="1"/>
    </row>
    <row r="18270" spans="1:21">
      <c r="A18270" s="8"/>
      <c r="U18270" s="1"/>
    </row>
    <row r="18271" spans="1:21">
      <c r="A18271" s="8"/>
      <c r="U18271" s="1"/>
    </row>
    <row r="18272" spans="1:21">
      <c r="A18272" s="8"/>
      <c r="U18272" s="1"/>
    </row>
    <row r="18273" spans="1:21">
      <c r="A18273" s="8"/>
      <c r="U18273" s="1"/>
    </row>
    <row r="18274" spans="1:21">
      <c r="A18274" s="8"/>
      <c r="U18274" s="1"/>
    </row>
    <row r="18275" spans="1:21">
      <c r="A18275" s="8"/>
      <c r="U18275" s="1"/>
    </row>
    <row r="18276" spans="1:21">
      <c r="A18276" s="8"/>
      <c r="U18276" s="1"/>
    </row>
    <row r="18277" spans="1:21">
      <c r="A18277" s="8"/>
      <c r="U18277" s="1"/>
    </row>
    <row r="18278" spans="1:21">
      <c r="A18278" s="8"/>
      <c r="U18278" s="1"/>
    </row>
    <row r="18279" spans="1:21">
      <c r="A18279" s="8"/>
      <c r="U18279" s="1"/>
    </row>
    <row r="18280" spans="1:21">
      <c r="A18280" s="8"/>
      <c r="U18280" s="1"/>
    </row>
    <row r="18281" spans="1:21">
      <c r="A18281" s="8"/>
      <c r="U18281" s="1"/>
    </row>
    <row r="18282" spans="1:21">
      <c r="A18282" s="8"/>
      <c r="U18282" s="1"/>
    </row>
    <row r="18283" spans="1:21">
      <c r="A18283" s="8"/>
      <c r="U18283" s="1"/>
    </row>
    <row r="18284" spans="1:21">
      <c r="A18284" s="8"/>
      <c r="U18284" s="1"/>
    </row>
    <row r="18285" spans="1:21">
      <c r="A18285" s="8"/>
      <c r="U18285" s="1"/>
    </row>
    <row r="18286" spans="1:21">
      <c r="A18286" s="8"/>
      <c r="U18286" s="1"/>
    </row>
    <row r="18287" spans="1:21">
      <c r="A18287" s="8"/>
      <c r="U18287" s="1"/>
    </row>
    <row r="18288" spans="1:21">
      <c r="A18288" s="8"/>
      <c r="U18288" s="1"/>
    </row>
    <row r="18289" spans="1:21">
      <c r="A18289" s="8"/>
      <c r="U18289" s="1"/>
    </row>
    <row r="18290" spans="1:21">
      <c r="A18290" s="8"/>
      <c r="U18290" s="1"/>
    </row>
    <row r="18291" spans="1:21">
      <c r="A18291" s="8"/>
      <c r="U18291" s="1"/>
    </row>
    <row r="18292" spans="1:21">
      <c r="A18292" s="8"/>
      <c r="U18292" s="1"/>
    </row>
    <row r="18293" spans="1:21">
      <c r="A18293" s="8"/>
      <c r="U18293" s="1"/>
    </row>
    <row r="18294" spans="1:21">
      <c r="A18294" s="8"/>
      <c r="U18294" s="1"/>
    </row>
    <row r="18295" spans="1:21">
      <c r="A18295" s="8"/>
      <c r="U18295" s="1"/>
    </row>
    <row r="18296" spans="1:21">
      <c r="A18296" s="8"/>
      <c r="U18296" s="1"/>
    </row>
    <row r="18297" spans="1:21">
      <c r="A18297" s="8"/>
      <c r="U18297" s="1"/>
    </row>
    <row r="18298" spans="1:21">
      <c r="A18298" s="8"/>
      <c r="U18298" s="1"/>
    </row>
    <row r="18299" spans="1:21">
      <c r="A18299" s="8"/>
      <c r="U18299" s="1"/>
    </row>
    <row r="18300" spans="1:21">
      <c r="A18300" s="8"/>
      <c r="U18300" s="1"/>
    </row>
    <row r="18301" spans="1:21">
      <c r="A18301" s="8"/>
      <c r="U18301" s="1"/>
    </row>
    <row r="18302" spans="1:21">
      <c r="A18302" s="8"/>
      <c r="U18302" s="1"/>
    </row>
    <row r="18303" spans="1:21">
      <c r="A18303" s="8"/>
      <c r="U18303" s="1"/>
    </row>
    <row r="18304" spans="1:21">
      <c r="A18304" s="8"/>
      <c r="U18304" s="1"/>
    </row>
    <row r="18305" spans="1:21">
      <c r="A18305" s="8"/>
      <c r="U18305" s="1"/>
    </row>
    <row r="18306" spans="1:21">
      <c r="A18306" s="8"/>
      <c r="U18306" s="1"/>
    </row>
    <row r="18307" spans="1:21">
      <c r="A18307" s="8"/>
      <c r="U18307" s="1"/>
    </row>
    <row r="18308" spans="1:21">
      <c r="A18308" s="8"/>
      <c r="U18308" s="1"/>
    </row>
    <row r="18309" spans="1:21">
      <c r="A18309" s="8"/>
      <c r="U18309" s="1"/>
    </row>
    <row r="18310" spans="1:21">
      <c r="A18310" s="8"/>
      <c r="U18310" s="1"/>
    </row>
    <row r="18311" spans="1:21">
      <c r="A18311" s="8"/>
      <c r="U18311" s="1"/>
    </row>
    <row r="18312" spans="1:21">
      <c r="A18312" s="8"/>
      <c r="U18312" s="1"/>
    </row>
    <row r="18313" spans="1:21">
      <c r="A18313" s="8"/>
      <c r="U18313" s="1"/>
    </row>
    <row r="18314" spans="1:21">
      <c r="A18314" s="8"/>
      <c r="U18314" s="1"/>
    </row>
    <row r="18315" spans="1:21">
      <c r="A18315" s="8"/>
      <c r="U18315" s="1"/>
    </row>
    <row r="18316" spans="1:21">
      <c r="A18316" s="8"/>
      <c r="U18316" s="1"/>
    </row>
    <row r="18317" spans="1:21">
      <c r="A18317" s="8"/>
      <c r="U18317" s="1"/>
    </row>
    <row r="18318" spans="1:21">
      <c r="A18318" s="8"/>
      <c r="U18318" s="1"/>
    </row>
    <row r="18319" spans="1:21">
      <c r="A18319" s="8"/>
      <c r="U18319" s="1"/>
    </row>
    <row r="18320" spans="1:21">
      <c r="A18320" s="8"/>
      <c r="U18320" s="1"/>
    </row>
    <row r="18321" spans="1:21">
      <c r="A18321" s="8"/>
      <c r="U18321" s="1"/>
    </row>
    <row r="18322" spans="1:21">
      <c r="A18322" s="8"/>
      <c r="U18322" s="1"/>
    </row>
    <row r="18323" spans="1:21">
      <c r="A18323" s="8"/>
      <c r="U18323" s="1"/>
    </row>
    <row r="18324" spans="1:21">
      <c r="A18324" s="8"/>
      <c r="U18324" s="1"/>
    </row>
    <row r="18325" spans="1:21">
      <c r="A18325" s="8"/>
      <c r="U18325" s="1"/>
    </row>
    <row r="18326" spans="1:21">
      <c r="A18326" s="8"/>
      <c r="U18326" s="1"/>
    </row>
    <row r="18327" spans="1:21">
      <c r="A18327" s="8"/>
      <c r="U18327" s="1"/>
    </row>
    <row r="18328" spans="1:21">
      <c r="A18328" s="8"/>
      <c r="U18328" s="1"/>
    </row>
    <row r="18329" spans="1:21">
      <c r="A18329" s="8"/>
      <c r="U18329" s="1"/>
    </row>
    <row r="18330" spans="1:21">
      <c r="A18330" s="8"/>
      <c r="U18330" s="1"/>
    </row>
    <row r="18331" spans="1:21">
      <c r="A18331" s="8"/>
      <c r="U18331" s="1"/>
    </row>
    <row r="18332" spans="1:21">
      <c r="A18332" s="8"/>
      <c r="U18332" s="1"/>
    </row>
    <row r="18333" spans="1:21">
      <c r="A18333" s="8"/>
      <c r="U18333" s="1"/>
    </row>
    <row r="18334" spans="1:21">
      <c r="A18334" s="8"/>
      <c r="U18334" s="1"/>
    </row>
    <row r="18335" spans="1:21">
      <c r="A18335" s="8"/>
      <c r="U18335" s="1"/>
    </row>
    <row r="18336" spans="1:21">
      <c r="A18336" s="8"/>
      <c r="U18336" s="1"/>
    </row>
    <row r="18337" spans="1:21">
      <c r="A18337" s="8"/>
      <c r="U18337" s="1"/>
    </row>
    <row r="18338" spans="1:21">
      <c r="A18338" s="8"/>
      <c r="U18338" s="1"/>
    </row>
    <row r="18339" spans="1:21">
      <c r="A18339" s="8"/>
      <c r="U18339" s="1"/>
    </row>
    <row r="18340" spans="1:21">
      <c r="A18340" s="8"/>
      <c r="U18340" s="1"/>
    </row>
    <row r="18341" spans="1:21">
      <c r="A18341" s="8"/>
      <c r="U18341" s="1"/>
    </row>
    <row r="18342" spans="1:21">
      <c r="A18342" s="8"/>
      <c r="U18342" s="1"/>
    </row>
    <row r="18343" spans="1:21">
      <c r="A18343" s="8"/>
      <c r="U18343" s="1"/>
    </row>
    <row r="18344" spans="1:21">
      <c r="A18344" s="8"/>
      <c r="U18344" s="1"/>
    </row>
    <row r="18345" spans="1:21">
      <c r="A18345" s="8"/>
      <c r="U18345" s="1"/>
    </row>
    <row r="18346" spans="1:21">
      <c r="A18346" s="8"/>
      <c r="U18346" s="1"/>
    </row>
    <row r="18347" spans="1:21">
      <c r="A18347" s="8"/>
      <c r="U18347" s="1"/>
    </row>
    <row r="18348" spans="1:21">
      <c r="A18348" s="8"/>
      <c r="U18348" s="1"/>
    </row>
    <row r="18349" spans="1:21">
      <c r="A18349" s="8"/>
      <c r="U18349" s="1"/>
    </row>
    <row r="18350" spans="1:21">
      <c r="A18350" s="8"/>
      <c r="U18350" s="1"/>
    </row>
    <row r="18351" spans="1:21">
      <c r="A18351" s="8"/>
      <c r="U18351" s="1"/>
    </row>
    <row r="18352" spans="1:21">
      <c r="A18352" s="8"/>
      <c r="U18352" s="1"/>
    </row>
    <row r="18353" spans="1:21">
      <c r="A18353" s="8"/>
      <c r="U18353" s="1"/>
    </row>
    <row r="18354" spans="1:21">
      <c r="A18354" s="8"/>
      <c r="U18354" s="1"/>
    </row>
    <row r="18355" spans="1:21">
      <c r="A18355" s="8"/>
      <c r="U18355" s="1"/>
    </row>
    <row r="18356" spans="1:21">
      <c r="A18356" s="8"/>
      <c r="U18356" s="1"/>
    </row>
    <row r="18357" spans="1:21">
      <c r="A18357" s="8"/>
      <c r="U18357" s="1"/>
    </row>
    <row r="18358" spans="1:21">
      <c r="A18358" s="8"/>
      <c r="U18358" s="1"/>
    </row>
    <row r="18359" spans="1:21">
      <c r="A18359" s="8"/>
      <c r="U18359" s="1"/>
    </row>
    <row r="18360" spans="1:21">
      <c r="A18360" s="8"/>
      <c r="U18360" s="1"/>
    </row>
    <row r="18361" spans="1:21">
      <c r="A18361" s="8"/>
      <c r="U18361" s="1"/>
    </row>
    <row r="18362" spans="1:21">
      <c r="A18362" s="8"/>
      <c r="U18362" s="1"/>
    </row>
    <row r="18363" spans="1:21">
      <c r="A18363" s="8"/>
      <c r="U18363" s="1"/>
    </row>
    <row r="18364" spans="1:21">
      <c r="A18364" s="8"/>
      <c r="U18364" s="1"/>
    </row>
    <row r="18365" spans="1:21">
      <c r="A18365" s="8"/>
      <c r="U18365" s="1"/>
    </row>
    <row r="18366" spans="1:21">
      <c r="A18366" s="8"/>
      <c r="U18366" s="1"/>
    </row>
    <row r="18367" spans="1:21">
      <c r="A18367" s="8"/>
      <c r="U18367" s="1"/>
    </row>
    <row r="18368" spans="1:21">
      <c r="A18368" s="8"/>
      <c r="U18368" s="1"/>
    </row>
    <row r="18369" spans="1:21">
      <c r="A18369" s="8"/>
      <c r="U18369" s="1"/>
    </row>
    <row r="18370" spans="1:21">
      <c r="A18370" s="8"/>
      <c r="U18370" s="1"/>
    </row>
    <row r="18371" spans="1:21">
      <c r="A18371" s="8"/>
      <c r="U18371" s="1"/>
    </row>
    <row r="18372" spans="1:21">
      <c r="A18372" s="8"/>
      <c r="U18372" s="1"/>
    </row>
    <row r="18373" spans="1:21">
      <c r="A18373" s="8"/>
      <c r="U18373" s="1"/>
    </row>
    <row r="18374" spans="1:21">
      <c r="A18374" s="8"/>
      <c r="U18374" s="1"/>
    </row>
    <row r="18375" spans="1:21">
      <c r="A18375" s="8"/>
      <c r="U18375" s="1"/>
    </row>
    <row r="18376" spans="1:21">
      <c r="A18376" s="8"/>
      <c r="U18376" s="1"/>
    </row>
    <row r="18377" spans="1:21">
      <c r="A18377" s="8"/>
      <c r="U18377" s="1"/>
    </row>
    <row r="18378" spans="1:21">
      <c r="A18378" s="8"/>
      <c r="U18378" s="1"/>
    </row>
    <row r="18379" spans="1:21">
      <c r="A18379" s="8"/>
      <c r="U18379" s="1"/>
    </row>
    <row r="18380" spans="1:21">
      <c r="A18380" s="8"/>
      <c r="U18380" s="1"/>
    </row>
    <row r="18381" spans="1:21">
      <c r="A18381" s="8"/>
      <c r="U18381" s="1"/>
    </row>
    <row r="18382" spans="1:21">
      <c r="A18382" s="8"/>
      <c r="U18382" s="1"/>
    </row>
    <row r="18383" spans="1:21">
      <c r="A18383" s="8"/>
      <c r="U18383" s="1"/>
    </row>
    <row r="18384" spans="1:21">
      <c r="A18384" s="8"/>
      <c r="U18384" s="1"/>
    </row>
    <row r="18385" spans="1:21">
      <c r="A18385" s="8"/>
      <c r="U18385" s="1"/>
    </row>
    <row r="18386" spans="1:21">
      <c r="A18386" s="8"/>
      <c r="U18386" s="1"/>
    </row>
    <row r="18387" spans="1:21">
      <c r="A18387" s="8"/>
      <c r="U18387" s="1"/>
    </row>
    <row r="18388" spans="1:21">
      <c r="A18388" s="8"/>
      <c r="U18388" s="1"/>
    </row>
    <row r="18389" spans="1:21">
      <c r="A18389" s="8"/>
      <c r="U18389" s="1"/>
    </row>
    <row r="18390" spans="1:21">
      <c r="A18390" s="8"/>
      <c r="U18390" s="1"/>
    </row>
    <row r="18391" spans="1:21">
      <c r="A18391" s="8"/>
      <c r="U18391" s="1"/>
    </row>
    <row r="18392" spans="1:21">
      <c r="A18392" s="8"/>
      <c r="U18392" s="1"/>
    </row>
    <row r="18393" spans="1:21">
      <c r="A18393" s="8"/>
      <c r="U18393" s="1"/>
    </row>
    <row r="18394" spans="1:21">
      <c r="A18394" s="8"/>
      <c r="U18394" s="1"/>
    </row>
    <row r="18395" spans="1:21">
      <c r="A18395" s="8"/>
      <c r="U18395" s="1"/>
    </row>
    <row r="18396" spans="1:21">
      <c r="A18396" s="8"/>
      <c r="U18396" s="1"/>
    </row>
    <row r="18397" spans="1:21">
      <c r="A18397" s="8"/>
      <c r="U18397" s="1"/>
    </row>
    <row r="18398" spans="1:21">
      <c r="A18398" s="8"/>
      <c r="U18398" s="1"/>
    </row>
    <row r="18399" spans="1:21">
      <c r="A18399" s="8"/>
      <c r="U18399" s="1"/>
    </row>
    <row r="18400" spans="1:21">
      <c r="A18400" s="8"/>
      <c r="U18400" s="1"/>
    </row>
    <row r="18401" spans="1:21">
      <c r="A18401" s="8"/>
      <c r="U18401" s="1"/>
    </row>
    <row r="18402" spans="1:21">
      <c r="A18402" s="8"/>
      <c r="U18402" s="1"/>
    </row>
    <row r="18403" spans="1:21">
      <c r="A18403" s="8"/>
      <c r="U18403" s="1"/>
    </row>
    <row r="18404" spans="1:21">
      <c r="A18404" s="8"/>
      <c r="U18404" s="1"/>
    </row>
    <row r="18405" spans="1:21">
      <c r="A18405" s="8"/>
      <c r="U18405" s="1"/>
    </row>
    <row r="18406" spans="1:21">
      <c r="A18406" s="8"/>
      <c r="U18406" s="1"/>
    </row>
    <row r="18407" spans="1:21">
      <c r="A18407" s="8"/>
      <c r="U18407" s="1"/>
    </row>
    <row r="18408" spans="1:21">
      <c r="A18408" s="8"/>
      <c r="U18408" s="1"/>
    </row>
    <row r="18409" spans="1:21">
      <c r="A18409" s="8"/>
      <c r="U18409" s="1"/>
    </row>
    <row r="18410" spans="1:21">
      <c r="A18410" s="8"/>
      <c r="U18410" s="1"/>
    </row>
    <row r="18411" spans="1:21">
      <c r="A18411" s="8"/>
      <c r="U18411" s="1"/>
    </row>
    <row r="18412" spans="1:21">
      <c r="A18412" s="8"/>
      <c r="U18412" s="1"/>
    </row>
    <row r="18413" spans="1:21">
      <c r="A18413" s="8"/>
      <c r="U18413" s="1"/>
    </row>
    <row r="18414" spans="1:21">
      <c r="A18414" s="8"/>
      <c r="U18414" s="1"/>
    </row>
    <row r="18415" spans="1:21">
      <c r="A18415" s="8"/>
      <c r="U18415" s="1"/>
    </row>
    <row r="18416" spans="1:21">
      <c r="A18416" s="8"/>
      <c r="U18416" s="1"/>
    </row>
    <row r="18417" spans="1:21">
      <c r="A18417" s="8"/>
      <c r="U18417" s="1"/>
    </row>
    <row r="18418" spans="1:21">
      <c r="A18418" s="8"/>
      <c r="U18418" s="1"/>
    </row>
    <row r="18419" spans="1:21">
      <c r="A18419" s="8"/>
      <c r="U18419" s="1"/>
    </row>
    <row r="18420" spans="1:21">
      <c r="A18420" s="8"/>
      <c r="U18420" s="1"/>
    </row>
    <row r="18421" spans="1:21">
      <c r="A18421" s="8"/>
      <c r="U18421" s="1"/>
    </row>
    <row r="18422" spans="1:21">
      <c r="A18422" s="8"/>
      <c r="U18422" s="1"/>
    </row>
    <row r="18423" spans="1:21">
      <c r="A18423" s="8"/>
      <c r="U18423" s="1"/>
    </row>
    <row r="18424" spans="1:21">
      <c r="A18424" s="8"/>
      <c r="U18424" s="1"/>
    </row>
    <row r="18425" spans="1:21">
      <c r="A18425" s="8"/>
      <c r="U18425" s="1"/>
    </row>
    <row r="18426" spans="1:21">
      <c r="A18426" s="8"/>
      <c r="U18426" s="1"/>
    </row>
    <row r="18427" spans="1:21">
      <c r="A18427" s="8"/>
      <c r="U18427" s="1"/>
    </row>
    <row r="18428" spans="1:21">
      <c r="A18428" s="8"/>
      <c r="U18428" s="1"/>
    </row>
    <row r="18429" spans="1:21">
      <c r="A18429" s="8"/>
      <c r="U18429" s="1"/>
    </row>
    <row r="18430" spans="1:21">
      <c r="A18430" s="8"/>
      <c r="U18430" s="1"/>
    </row>
    <row r="18431" spans="1:21">
      <c r="A18431" s="8"/>
      <c r="U18431" s="1"/>
    </row>
    <row r="18432" spans="1:21">
      <c r="A18432" s="8"/>
      <c r="U18432" s="1"/>
    </row>
    <row r="18433" spans="1:21">
      <c r="A18433" s="8"/>
      <c r="U18433" s="1"/>
    </row>
    <row r="18434" spans="1:21">
      <c r="A18434" s="8"/>
      <c r="U18434" s="1"/>
    </row>
    <row r="18435" spans="1:21">
      <c r="A18435" s="8"/>
      <c r="U18435" s="1"/>
    </row>
    <row r="18436" spans="1:21">
      <c r="A18436" s="8"/>
      <c r="U18436" s="1"/>
    </row>
    <row r="18437" spans="1:21">
      <c r="A18437" s="8"/>
      <c r="U18437" s="1"/>
    </row>
    <row r="18438" spans="1:21">
      <c r="A18438" s="8"/>
      <c r="U18438" s="1"/>
    </row>
    <row r="18439" spans="1:21">
      <c r="A18439" s="8"/>
      <c r="U18439" s="1"/>
    </row>
    <row r="18440" spans="1:21">
      <c r="A18440" s="8"/>
      <c r="U18440" s="1"/>
    </row>
    <row r="18441" spans="1:21">
      <c r="A18441" s="8"/>
      <c r="U18441" s="1"/>
    </row>
    <row r="18442" spans="1:21">
      <c r="A18442" s="8"/>
      <c r="U18442" s="1"/>
    </row>
    <row r="18443" spans="1:21">
      <c r="A18443" s="8"/>
      <c r="U18443" s="1"/>
    </row>
    <row r="18444" spans="1:21">
      <c r="A18444" s="8"/>
      <c r="U18444" s="1"/>
    </row>
    <row r="18445" spans="1:21">
      <c r="A18445" s="8"/>
      <c r="U18445" s="1"/>
    </row>
    <row r="18446" spans="1:21">
      <c r="A18446" s="8"/>
      <c r="U18446" s="1"/>
    </row>
    <row r="18447" spans="1:21">
      <c r="A18447" s="8"/>
      <c r="U18447" s="1"/>
    </row>
    <row r="18448" spans="1:21">
      <c r="A18448" s="8"/>
      <c r="U18448" s="1"/>
    </row>
    <row r="18449" spans="1:21">
      <c r="A18449" s="8"/>
      <c r="U18449" s="1"/>
    </row>
    <row r="18450" spans="1:21">
      <c r="A18450" s="8"/>
      <c r="U18450" s="1"/>
    </row>
    <row r="18451" spans="1:21">
      <c r="A18451" s="8"/>
      <c r="U18451" s="1"/>
    </row>
    <row r="18452" spans="1:21">
      <c r="A18452" s="8"/>
      <c r="U18452" s="1"/>
    </row>
    <row r="18453" spans="1:21">
      <c r="A18453" s="8"/>
      <c r="U18453" s="1"/>
    </row>
    <row r="18454" spans="1:21">
      <c r="A18454" s="8"/>
      <c r="U18454" s="1"/>
    </row>
    <row r="18455" spans="1:21">
      <c r="A18455" s="8"/>
      <c r="U18455" s="1"/>
    </row>
    <row r="18456" spans="1:21">
      <c r="A18456" s="8"/>
      <c r="U18456" s="1"/>
    </row>
    <row r="18457" spans="1:21">
      <c r="A18457" s="8"/>
      <c r="U18457" s="1"/>
    </row>
    <row r="18458" spans="1:21">
      <c r="A18458" s="8"/>
      <c r="U18458" s="1"/>
    </row>
    <row r="18459" spans="1:21">
      <c r="A18459" s="8"/>
      <c r="U18459" s="1"/>
    </row>
    <row r="18460" spans="1:21">
      <c r="A18460" s="8"/>
      <c r="U18460" s="1"/>
    </row>
    <row r="18461" spans="1:21">
      <c r="A18461" s="8"/>
      <c r="U18461" s="1"/>
    </row>
    <row r="18462" spans="1:21">
      <c r="A18462" s="8"/>
      <c r="U18462" s="1"/>
    </row>
    <row r="18463" spans="1:21">
      <c r="A18463" s="8"/>
      <c r="U18463" s="1"/>
    </row>
    <row r="18464" spans="1:21">
      <c r="A18464" s="8"/>
      <c r="U18464" s="1"/>
    </row>
    <row r="18465" spans="1:21">
      <c r="A18465" s="8"/>
      <c r="U18465" s="1"/>
    </row>
    <row r="18466" spans="1:21">
      <c r="A18466" s="8"/>
      <c r="U18466" s="1"/>
    </row>
    <row r="18467" spans="1:21">
      <c r="A18467" s="8"/>
      <c r="U18467" s="1"/>
    </row>
    <row r="18468" spans="1:21">
      <c r="A18468" s="8"/>
      <c r="U18468" s="1"/>
    </row>
    <row r="18469" spans="1:21">
      <c r="A18469" s="8"/>
      <c r="U18469" s="1"/>
    </row>
    <row r="18470" spans="1:21">
      <c r="A18470" s="8"/>
      <c r="U18470" s="1"/>
    </row>
    <row r="18471" spans="1:21">
      <c r="A18471" s="8"/>
      <c r="U18471" s="1"/>
    </row>
    <row r="18472" spans="1:21">
      <c r="A18472" s="8"/>
      <c r="U18472" s="1"/>
    </row>
    <row r="18473" spans="1:21">
      <c r="A18473" s="8"/>
      <c r="U18473" s="1"/>
    </row>
    <row r="18474" spans="1:21">
      <c r="A18474" s="8"/>
      <c r="U18474" s="1"/>
    </row>
    <row r="18475" spans="1:21">
      <c r="A18475" s="8"/>
      <c r="U18475" s="1"/>
    </row>
    <row r="18476" spans="1:21">
      <c r="A18476" s="8"/>
      <c r="U18476" s="1"/>
    </row>
    <row r="18477" spans="1:21">
      <c r="A18477" s="8"/>
      <c r="U18477" s="1"/>
    </row>
    <row r="18478" spans="1:21">
      <c r="A18478" s="8"/>
      <c r="U18478" s="1"/>
    </row>
    <row r="18479" spans="1:21">
      <c r="A18479" s="8"/>
      <c r="U18479" s="1"/>
    </row>
    <row r="18480" spans="1:21">
      <c r="A18480" s="8"/>
      <c r="U18480" s="1"/>
    </row>
    <row r="18481" spans="1:21">
      <c r="A18481" s="8"/>
      <c r="U18481" s="1"/>
    </row>
    <row r="18482" spans="1:21">
      <c r="A18482" s="8"/>
      <c r="U18482" s="1"/>
    </row>
    <row r="18483" spans="1:21">
      <c r="A18483" s="8"/>
      <c r="U18483" s="1"/>
    </row>
    <row r="18484" spans="1:21">
      <c r="A18484" s="8"/>
      <c r="U18484" s="1"/>
    </row>
    <row r="18485" spans="1:21">
      <c r="A18485" s="8"/>
      <c r="U18485" s="1"/>
    </row>
    <row r="18486" spans="1:21">
      <c r="A18486" s="8"/>
      <c r="U18486" s="1"/>
    </row>
    <row r="18487" spans="1:21">
      <c r="A18487" s="8"/>
      <c r="U18487" s="1"/>
    </row>
    <row r="18488" spans="1:21">
      <c r="A18488" s="8"/>
      <c r="U18488" s="1"/>
    </row>
    <row r="18489" spans="1:21">
      <c r="A18489" s="8"/>
      <c r="U18489" s="1"/>
    </row>
    <row r="18490" spans="1:21">
      <c r="A18490" s="8"/>
      <c r="U18490" s="1"/>
    </row>
    <row r="18491" spans="1:21">
      <c r="A18491" s="8"/>
      <c r="U18491" s="1"/>
    </row>
    <row r="18492" spans="1:21">
      <c r="A18492" s="8"/>
      <c r="U18492" s="1"/>
    </row>
    <row r="18493" spans="1:21">
      <c r="A18493" s="8"/>
      <c r="U18493" s="1"/>
    </row>
    <row r="18494" spans="1:21">
      <c r="A18494" s="8"/>
      <c r="U18494" s="1"/>
    </row>
    <row r="18495" spans="1:21">
      <c r="A18495" s="8"/>
      <c r="U18495" s="1"/>
    </row>
    <row r="18496" spans="1:21">
      <c r="A18496" s="8"/>
      <c r="U18496" s="1"/>
    </row>
    <row r="18497" spans="1:21">
      <c r="A18497" s="8"/>
      <c r="U18497" s="1"/>
    </row>
    <row r="18498" spans="1:21">
      <c r="A18498" s="8"/>
      <c r="U18498" s="1"/>
    </row>
    <row r="18499" spans="1:21">
      <c r="A18499" s="8"/>
      <c r="U18499" s="1"/>
    </row>
    <row r="18500" spans="1:21">
      <c r="A18500" s="8"/>
      <c r="U18500" s="1"/>
    </row>
    <row r="18501" spans="1:21">
      <c r="A18501" s="8"/>
      <c r="U18501" s="1"/>
    </row>
    <row r="18502" spans="1:21">
      <c r="A18502" s="8"/>
      <c r="U18502" s="1"/>
    </row>
    <row r="18503" spans="1:21">
      <c r="A18503" s="8"/>
      <c r="U18503" s="1"/>
    </row>
    <row r="18504" spans="1:21">
      <c r="A18504" s="8"/>
      <c r="U18504" s="1"/>
    </row>
    <row r="18505" spans="1:21">
      <c r="A18505" s="8"/>
      <c r="U18505" s="1"/>
    </row>
    <row r="18506" spans="1:21">
      <c r="A18506" s="8"/>
      <c r="U18506" s="1"/>
    </row>
    <row r="18507" spans="1:21">
      <c r="A18507" s="8"/>
      <c r="U18507" s="1"/>
    </row>
    <row r="18508" spans="1:21">
      <c r="A18508" s="8"/>
      <c r="U18508" s="1"/>
    </row>
    <row r="18509" spans="1:21">
      <c r="A18509" s="8"/>
      <c r="U18509" s="1"/>
    </row>
    <row r="18510" spans="1:21">
      <c r="A18510" s="8"/>
      <c r="U18510" s="1"/>
    </row>
    <row r="18511" spans="1:21">
      <c r="A18511" s="8"/>
      <c r="U18511" s="1"/>
    </row>
    <row r="18512" spans="1:21">
      <c r="A18512" s="8"/>
      <c r="U18512" s="1"/>
    </row>
    <row r="18513" spans="1:21">
      <c r="A18513" s="8"/>
      <c r="U18513" s="1"/>
    </row>
    <row r="18514" spans="1:21">
      <c r="A18514" s="8"/>
      <c r="U18514" s="1"/>
    </row>
    <row r="18515" spans="1:21">
      <c r="A18515" s="8"/>
      <c r="U18515" s="1"/>
    </row>
    <row r="18516" spans="1:21">
      <c r="A18516" s="8"/>
      <c r="U18516" s="1"/>
    </row>
    <row r="18517" spans="1:21">
      <c r="A18517" s="8"/>
      <c r="U18517" s="1"/>
    </row>
    <row r="18518" spans="1:21">
      <c r="A18518" s="8"/>
      <c r="U18518" s="1"/>
    </row>
    <row r="18519" spans="1:21">
      <c r="A18519" s="8"/>
      <c r="U18519" s="1"/>
    </row>
    <row r="18520" spans="1:21">
      <c r="A18520" s="8"/>
      <c r="U18520" s="1"/>
    </row>
    <row r="18521" spans="1:21">
      <c r="A18521" s="8"/>
      <c r="U18521" s="1"/>
    </row>
    <row r="18522" spans="1:21">
      <c r="A18522" s="8"/>
      <c r="U18522" s="1"/>
    </row>
    <row r="18523" spans="1:21">
      <c r="A18523" s="8"/>
      <c r="U18523" s="1"/>
    </row>
    <row r="18524" spans="1:21">
      <c r="A18524" s="8"/>
      <c r="U18524" s="1"/>
    </row>
    <row r="18525" spans="1:21">
      <c r="A18525" s="8"/>
      <c r="U18525" s="1"/>
    </row>
    <row r="18526" spans="1:21">
      <c r="A18526" s="8"/>
      <c r="U18526" s="1"/>
    </row>
    <row r="18527" spans="1:21">
      <c r="A18527" s="8"/>
      <c r="U18527" s="1"/>
    </row>
    <row r="18528" spans="1:21">
      <c r="A18528" s="8"/>
      <c r="U18528" s="1"/>
    </row>
    <row r="18529" spans="1:21">
      <c r="A18529" s="8"/>
      <c r="U18529" s="1"/>
    </row>
    <row r="18530" spans="1:21">
      <c r="A18530" s="8"/>
      <c r="U18530" s="1"/>
    </row>
    <row r="18531" spans="1:21">
      <c r="A18531" s="8"/>
      <c r="U18531" s="1"/>
    </row>
    <row r="18532" spans="1:21">
      <c r="A18532" s="8"/>
      <c r="U18532" s="1"/>
    </row>
    <row r="18533" spans="1:21">
      <c r="A18533" s="8"/>
      <c r="U18533" s="1"/>
    </row>
    <row r="18534" spans="1:21">
      <c r="A18534" s="8"/>
      <c r="U18534" s="1"/>
    </row>
    <row r="18535" spans="1:21">
      <c r="A18535" s="8"/>
      <c r="U18535" s="1"/>
    </row>
    <row r="18536" spans="1:21">
      <c r="A18536" s="8"/>
      <c r="U18536" s="1"/>
    </row>
    <row r="18537" spans="1:21">
      <c r="A18537" s="8"/>
      <c r="U18537" s="1"/>
    </row>
    <row r="18538" spans="1:21">
      <c r="A18538" s="8"/>
      <c r="U18538" s="1"/>
    </row>
    <row r="18539" spans="1:21">
      <c r="A18539" s="8"/>
      <c r="U18539" s="1"/>
    </row>
    <row r="18540" spans="1:21">
      <c r="A18540" s="8"/>
      <c r="U18540" s="1"/>
    </row>
    <row r="18541" spans="1:21">
      <c r="A18541" s="8"/>
      <c r="U18541" s="1"/>
    </row>
    <row r="18542" spans="1:21">
      <c r="A18542" s="8"/>
      <c r="U18542" s="1"/>
    </row>
    <row r="18543" spans="1:21">
      <c r="A18543" s="8"/>
      <c r="U18543" s="1"/>
    </row>
    <row r="18544" spans="1:21">
      <c r="A18544" s="8"/>
      <c r="U18544" s="1"/>
    </row>
    <row r="18545" spans="1:21">
      <c r="A18545" s="8"/>
      <c r="U18545" s="1"/>
    </row>
    <row r="18546" spans="1:21">
      <c r="A18546" s="8"/>
      <c r="U18546" s="1"/>
    </row>
    <row r="18547" spans="1:21">
      <c r="A18547" s="8"/>
      <c r="U18547" s="1"/>
    </row>
    <row r="18548" spans="1:21">
      <c r="A18548" s="8"/>
      <c r="U18548" s="1"/>
    </row>
    <row r="18549" spans="1:21">
      <c r="A18549" s="8"/>
      <c r="U18549" s="1"/>
    </row>
    <row r="18550" spans="1:21">
      <c r="A18550" s="8"/>
      <c r="U18550" s="1"/>
    </row>
    <row r="18551" spans="1:21">
      <c r="A18551" s="8"/>
      <c r="U18551" s="1"/>
    </row>
    <row r="18552" spans="1:21">
      <c r="A18552" s="8"/>
      <c r="U18552" s="1"/>
    </row>
    <row r="18553" spans="1:21">
      <c r="A18553" s="8"/>
      <c r="U18553" s="1"/>
    </row>
    <row r="18554" spans="1:21">
      <c r="A18554" s="8"/>
      <c r="U18554" s="1"/>
    </row>
    <row r="18555" spans="1:21">
      <c r="A18555" s="8"/>
      <c r="U18555" s="1"/>
    </row>
    <row r="18556" spans="1:21">
      <c r="A18556" s="8"/>
      <c r="U18556" s="1"/>
    </row>
    <row r="18557" spans="1:21">
      <c r="A18557" s="8"/>
      <c r="U18557" s="1"/>
    </row>
    <row r="18558" spans="1:21">
      <c r="A18558" s="8"/>
      <c r="U18558" s="1"/>
    </row>
    <row r="18559" spans="1:21">
      <c r="A18559" s="8"/>
      <c r="U18559" s="1"/>
    </row>
    <row r="18560" spans="1:21">
      <c r="A18560" s="8"/>
      <c r="U18560" s="1"/>
    </row>
    <row r="18561" spans="1:21">
      <c r="A18561" s="8"/>
      <c r="U18561" s="1"/>
    </row>
    <row r="18562" spans="1:21">
      <c r="A18562" s="8"/>
      <c r="U18562" s="1"/>
    </row>
    <row r="18563" spans="1:21">
      <c r="A18563" s="8"/>
      <c r="U18563" s="1"/>
    </row>
    <row r="18564" spans="1:21">
      <c r="A18564" s="8"/>
      <c r="U18564" s="1"/>
    </row>
    <row r="18565" spans="1:21">
      <c r="A18565" s="8"/>
      <c r="U18565" s="1"/>
    </row>
    <row r="18566" spans="1:21">
      <c r="A18566" s="8"/>
      <c r="U18566" s="1"/>
    </row>
    <row r="18567" spans="1:21">
      <c r="A18567" s="8"/>
      <c r="U18567" s="1"/>
    </row>
    <row r="18568" spans="1:21">
      <c r="A18568" s="8"/>
      <c r="U18568" s="1"/>
    </row>
    <row r="18569" spans="1:21">
      <c r="A18569" s="8"/>
      <c r="U18569" s="1"/>
    </row>
    <row r="18570" spans="1:21">
      <c r="A18570" s="8"/>
      <c r="U18570" s="1"/>
    </row>
    <row r="18571" spans="1:21">
      <c r="A18571" s="8"/>
      <c r="U18571" s="1"/>
    </row>
    <row r="18572" spans="1:21">
      <c r="A18572" s="8"/>
      <c r="U18572" s="1"/>
    </row>
    <row r="18573" spans="1:21">
      <c r="A18573" s="8"/>
      <c r="U18573" s="1"/>
    </row>
    <row r="18574" spans="1:21">
      <c r="A18574" s="8"/>
      <c r="U18574" s="1"/>
    </row>
    <row r="18575" spans="1:21">
      <c r="A18575" s="8"/>
      <c r="U18575" s="1"/>
    </row>
    <row r="18576" spans="1:21">
      <c r="A18576" s="8"/>
      <c r="U18576" s="1"/>
    </row>
    <row r="18577" spans="1:21">
      <c r="A18577" s="8"/>
      <c r="U18577" s="1"/>
    </row>
    <row r="18578" spans="1:21">
      <c r="A18578" s="8"/>
      <c r="U18578" s="1"/>
    </row>
    <row r="18579" spans="1:21">
      <c r="A18579" s="8"/>
      <c r="U18579" s="1"/>
    </row>
    <row r="18580" spans="1:21">
      <c r="A18580" s="8"/>
      <c r="U18580" s="1"/>
    </row>
    <row r="18581" spans="1:21">
      <c r="A18581" s="8"/>
      <c r="U18581" s="1"/>
    </row>
    <row r="18582" spans="1:21">
      <c r="A18582" s="8"/>
      <c r="U18582" s="1"/>
    </row>
    <row r="18583" spans="1:21">
      <c r="A18583" s="8"/>
      <c r="U18583" s="1"/>
    </row>
    <row r="18584" spans="1:21">
      <c r="A18584" s="8"/>
      <c r="U18584" s="1"/>
    </row>
    <row r="18585" spans="1:21">
      <c r="A18585" s="8"/>
      <c r="U18585" s="1"/>
    </row>
    <row r="18586" spans="1:21">
      <c r="A18586" s="8"/>
      <c r="U18586" s="1"/>
    </row>
    <row r="18587" spans="1:21">
      <c r="A18587" s="8"/>
      <c r="U18587" s="1"/>
    </row>
    <row r="18588" spans="1:21">
      <c r="A18588" s="8"/>
      <c r="U18588" s="1"/>
    </row>
    <row r="18589" spans="1:21">
      <c r="A18589" s="8"/>
      <c r="U18589" s="1"/>
    </row>
    <row r="18590" spans="1:21">
      <c r="A18590" s="8"/>
      <c r="U18590" s="1"/>
    </row>
    <row r="18591" spans="1:21">
      <c r="A18591" s="8"/>
      <c r="U18591" s="1"/>
    </row>
    <row r="18592" spans="1:21">
      <c r="A18592" s="8"/>
      <c r="U18592" s="1"/>
    </row>
    <row r="18593" spans="1:21">
      <c r="A18593" s="8"/>
      <c r="U18593" s="1"/>
    </row>
    <row r="18594" spans="1:21">
      <c r="A18594" s="8"/>
      <c r="U18594" s="1"/>
    </row>
    <row r="18595" spans="1:21">
      <c r="A18595" s="8"/>
      <c r="U18595" s="1"/>
    </row>
    <row r="18596" spans="1:21">
      <c r="A18596" s="8"/>
      <c r="U18596" s="1"/>
    </row>
    <row r="18597" spans="1:21">
      <c r="A18597" s="8"/>
      <c r="U18597" s="1"/>
    </row>
    <row r="18598" spans="1:21">
      <c r="A18598" s="8"/>
      <c r="U18598" s="1"/>
    </row>
    <row r="18599" spans="1:21">
      <c r="A18599" s="8"/>
      <c r="U18599" s="1"/>
    </row>
    <row r="18600" spans="1:21">
      <c r="A18600" s="8"/>
      <c r="U18600" s="1"/>
    </row>
    <row r="18601" spans="1:21">
      <c r="A18601" s="8"/>
      <c r="U18601" s="1"/>
    </row>
    <row r="18602" spans="1:21">
      <c r="A18602" s="8"/>
      <c r="U18602" s="1"/>
    </row>
    <row r="18603" spans="1:21">
      <c r="A18603" s="8"/>
      <c r="U18603" s="1"/>
    </row>
    <row r="18604" spans="1:21">
      <c r="A18604" s="8"/>
      <c r="U18604" s="1"/>
    </row>
    <row r="18605" spans="1:21">
      <c r="A18605" s="8"/>
      <c r="U18605" s="1"/>
    </row>
    <row r="18606" spans="1:21">
      <c r="A18606" s="8"/>
      <c r="U18606" s="1"/>
    </row>
    <row r="18607" spans="1:21">
      <c r="A18607" s="8"/>
      <c r="U18607" s="1"/>
    </row>
    <row r="18608" spans="1:21">
      <c r="A18608" s="8"/>
      <c r="U18608" s="1"/>
    </row>
    <row r="18609" spans="1:21">
      <c r="A18609" s="8"/>
      <c r="U18609" s="1"/>
    </row>
    <row r="18610" spans="1:21">
      <c r="A18610" s="8"/>
      <c r="U18610" s="1"/>
    </row>
    <row r="18611" spans="1:21">
      <c r="A18611" s="8"/>
      <c r="U18611" s="1"/>
    </row>
    <row r="18612" spans="1:21">
      <c r="A18612" s="8"/>
      <c r="U18612" s="1"/>
    </row>
    <row r="18613" spans="1:21">
      <c r="A18613" s="8"/>
      <c r="U18613" s="1"/>
    </row>
    <row r="18614" spans="1:21">
      <c r="A18614" s="8"/>
      <c r="U18614" s="1"/>
    </row>
    <row r="18615" spans="1:21">
      <c r="A18615" s="8"/>
      <c r="U18615" s="1"/>
    </row>
    <row r="18616" spans="1:21">
      <c r="A18616" s="8"/>
      <c r="U18616" s="1"/>
    </row>
    <row r="18617" spans="1:21">
      <c r="A18617" s="8"/>
      <c r="U18617" s="1"/>
    </row>
    <row r="18618" spans="1:21">
      <c r="A18618" s="8"/>
      <c r="U18618" s="1"/>
    </row>
    <row r="18619" spans="1:21">
      <c r="A18619" s="8"/>
      <c r="U18619" s="1"/>
    </row>
    <row r="18620" spans="1:21">
      <c r="A18620" s="8"/>
      <c r="U18620" s="1"/>
    </row>
    <row r="18621" spans="1:21">
      <c r="A18621" s="8"/>
      <c r="U18621" s="1"/>
    </row>
    <row r="18622" spans="1:21">
      <c r="A18622" s="8"/>
      <c r="U18622" s="1"/>
    </row>
    <row r="18623" spans="1:21">
      <c r="A18623" s="8"/>
      <c r="U18623" s="1"/>
    </row>
    <row r="18624" spans="1:21">
      <c r="A18624" s="8"/>
      <c r="U18624" s="1"/>
    </row>
    <row r="18625" spans="1:21">
      <c r="A18625" s="8"/>
      <c r="U18625" s="1"/>
    </row>
    <row r="18626" spans="1:21">
      <c r="A18626" s="8"/>
      <c r="U18626" s="1"/>
    </row>
    <row r="18627" spans="1:21">
      <c r="A18627" s="8"/>
      <c r="U18627" s="1"/>
    </row>
    <row r="18628" spans="1:21">
      <c r="A18628" s="8"/>
      <c r="U18628" s="1"/>
    </row>
    <row r="18629" spans="1:21">
      <c r="A18629" s="8"/>
      <c r="U18629" s="1"/>
    </row>
    <row r="18630" spans="1:21">
      <c r="A18630" s="8"/>
      <c r="U18630" s="1"/>
    </row>
    <row r="18631" spans="1:21">
      <c r="A18631" s="8"/>
      <c r="U18631" s="1"/>
    </row>
    <row r="18632" spans="1:21">
      <c r="A18632" s="8"/>
      <c r="U18632" s="1"/>
    </row>
    <row r="18633" spans="1:21">
      <c r="A18633" s="8"/>
      <c r="U18633" s="1"/>
    </row>
    <row r="18634" spans="1:21">
      <c r="A18634" s="8"/>
      <c r="U18634" s="1"/>
    </row>
    <row r="18635" spans="1:21">
      <c r="A18635" s="8"/>
      <c r="U18635" s="1"/>
    </row>
    <row r="18636" spans="1:21">
      <c r="A18636" s="8"/>
      <c r="U18636" s="1"/>
    </row>
    <row r="18637" spans="1:21">
      <c r="A18637" s="8"/>
      <c r="U18637" s="1"/>
    </row>
    <row r="18638" spans="1:21">
      <c r="A18638" s="8"/>
      <c r="U18638" s="1"/>
    </row>
    <row r="18639" spans="1:21">
      <c r="A18639" s="8"/>
      <c r="U18639" s="1"/>
    </row>
    <row r="18640" spans="1:21">
      <c r="A18640" s="8"/>
      <c r="U18640" s="1"/>
    </row>
    <row r="18641" spans="1:21">
      <c r="A18641" s="8"/>
      <c r="U18641" s="1"/>
    </row>
    <row r="18642" spans="1:21">
      <c r="A18642" s="8"/>
      <c r="U18642" s="1"/>
    </row>
    <row r="18643" spans="1:21">
      <c r="A18643" s="8"/>
      <c r="U18643" s="1"/>
    </row>
    <row r="18644" spans="1:21">
      <c r="A18644" s="8"/>
      <c r="U18644" s="1"/>
    </row>
    <row r="18645" spans="1:21">
      <c r="A18645" s="8"/>
      <c r="U18645" s="1"/>
    </row>
    <row r="18646" spans="1:21">
      <c r="A18646" s="8"/>
      <c r="U18646" s="1"/>
    </row>
    <row r="18647" spans="1:21">
      <c r="A18647" s="8"/>
      <c r="U18647" s="1"/>
    </row>
    <row r="18648" spans="1:21">
      <c r="A18648" s="8"/>
      <c r="U18648" s="1"/>
    </row>
    <row r="18649" spans="1:21">
      <c r="A18649" s="8"/>
      <c r="U18649" s="1"/>
    </row>
    <row r="18650" spans="1:21">
      <c r="A18650" s="8"/>
      <c r="U18650" s="1"/>
    </row>
    <row r="18651" spans="1:21">
      <c r="A18651" s="8"/>
      <c r="U18651" s="1"/>
    </row>
    <row r="18652" spans="1:21">
      <c r="A18652" s="8"/>
      <c r="U18652" s="1"/>
    </row>
    <row r="18653" spans="1:21">
      <c r="A18653" s="8"/>
      <c r="U18653" s="1"/>
    </row>
    <row r="18654" spans="1:21">
      <c r="A18654" s="8"/>
      <c r="U18654" s="1"/>
    </row>
    <row r="18655" spans="1:21">
      <c r="A18655" s="8"/>
      <c r="U18655" s="1"/>
    </row>
    <row r="18656" spans="1:21">
      <c r="A18656" s="8"/>
      <c r="U18656" s="1"/>
    </row>
    <row r="18657" spans="1:21">
      <c r="A18657" s="8"/>
      <c r="U18657" s="1"/>
    </row>
    <row r="18658" spans="1:21">
      <c r="A18658" s="8"/>
      <c r="U18658" s="1"/>
    </row>
    <row r="18659" spans="1:21">
      <c r="A18659" s="8"/>
      <c r="U18659" s="1"/>
    </row>
    <row r="18660" spans="1:21">
      <c r="A18660" s="8"/>
      <c r="U18660" s="1"/>
    </row>
    <row r="18661" spans="1:21">
      <c r="A18661" s="8"/>
      <c r="U18661" s="1"/>
    </row>
    <row r="18662" spans="1:21">
      <c r="A18662" s="8"/>
      <c r="U18662" s="1"/>
    </row>
    <row r="18663" spans="1:21">
      <c r="A18663" s="8"/>
      <c r="U18663" s="1"/>
    </row>
    <row r="18664" spans="1:21">
      <c r="A18664" s="8"/>
      <c r="U18664" s="1"/>
    </row>
    <row r="18665" spans="1:21">
      <c r="A18665" s="8"/>
      <c r="U18665" s="1"/>
    </row>
    <row r="18666" spans="1:21">
      <c r="A18666" s="8"/>
      <c r="U18666" s="1"/>
    </row>
    <row r="18667" spans="1:21">
      <c r="A18667" s="8"/>
      <c r="U18667" s="1"/>
    </row>
    <row r="18668" spans="1:21">
      <c r="A18668" s="8"/>
      <c r="U18668" s="1"/>
    </row>
    <row r="18669" spans="1:21">
      <c r="A18669" s="8"/>
      <c r="U18669" s="1"/>
    </row>
    <row r="18670" spans="1:21">
      <c r="A18670" s="8"/>
      <c r="U18670" s="1"/>
    </row>
    <row r="18671" spans="1:21">
      <c r="A18671" s="8"/>
      <c r="U18671" s="1"/>
    </row>
    <row r="18672" spans="1:21">
      <c r="A18672" s="8"/>
      <c r="U18672" s="1"/>
    </row>
    <row r="18673" spans="1:21">
      <c r="A18673" s="8"/>
      <c r="U18673" s="1"/>
    </row>
    <row r="18674" spans="1:21">
      <c r="A18674" s="8"/>
      <c r="U18674" s="1"/>
    </row>
    <row r="18675" spans="1:21">
      <c r="A18675" s="8"/>
      <c r="U18675" s="1"/>
    </row>
    <row r="18676" spans="1:21">
      <c r="A18676" s="8"/>
      <c r="U18676" s="1"/>
    </row>
    <row r="18677" spans="1:21">
      <c r="A18677" s="8"/>
      <c r="U18677" s="1"/>
    </row>
    <row r="18678" spans="1:21">
      <c r="A18678" s="8"/>
      <c r="U18678" s="1"/>
    </row>
    <row r="18679" spans="1:21">
      <c r="A18679" s="8"/>
      <c r="U18679" s="1"/>
    </row>
    <row r="18680" spans="1:21">
      <c r="A18680" s="8"/>
      <c r="U18680" s="1"/>
    </row>
    <row r="18681" spans="1:21">
      <c r="A18681" s="8"/>
      <c r="U18681" s="1"/>
    </row>
    <row r="18682" spans="1:21">
      <c r="A18682" s="8"/>
      <c r="U18682" s="1"/>
    </row>
    <row r="18683" spans="1:21">
      <c r="A18683" s="8"/>
      <c r="U18683" s="1"/>
    </row>
    <row r="18684" spans="1:21">
      <c r="A18684" s="8"/>
      <c r="U18684" s="1"/>
    </row>
    <row r="18685" spans="1:21">
      <c r="A18685" s="8"/>
      <c r="U18685" s="1"/>
    </row>
    <row r="18686" spans="1:21">
      <c r="A18686" s="8"/>
      <c r="U18686" s="1"/>
    </row>
    <row r="18687" spans="1:21">
      <c r="A18687" s="8"/>
      <c r="U18687" s="1"/>
    </row>
    <row r="18688" spans="1:21">
      <c r="A18688" s="8"/>
      <c r="U18688" s="1"/>
    </row>
    <row r="18689" spans="1:21">
      <c r="A18689" s="8"/>
      <c r="U18689" s="1"/>
    </row>
    <row r="18690" spans="1:21">
      <c r="A18690" s="8"/>
      <c r="U18690" s="1"/>
    </row>
    <row r="18691" spans="1:21">
      <c r="A18691" s="8"/>
      <c r="U18691" s="1"/>
    </row>
    <row r="18692" spans="1:21">
      <c r="A18692" s="8"/>
      <c r="U18692" s="1"/>
    </row>
    <row r="18693" spans="1:21">
      <c r="A18693" s="8"/>
      <c r="U18693" s="1"/>
    </row>
    <row r="18694" spans="1:21">
      <c r="A18694" s="8"/>
      <c r="U18694" s="1"/>
    </row>
    <row r="18695" spans="1:21">
      <c r="A18695" s="8"/>
      <c r="U18695" s="1"/>
    </row>
    <row r="18696" spans="1:21">
      <c r="A18696" s="8"/>
      <c r="U18696" s="1"/>
    </row>
    <row r="18697" spans="1:21">
      <c r="A18697" s="8"/>
      <c r="U18697" s="1"/>
    </row>
    <row r="18698" spans="1:21">
      <c r="A18698" s="8"/>
      <c r="U18698" s="1"/>
    </row>
    <row r="18699" spans="1:21">
      <c r="A18699" s="8"/>
      <c r="U18699" s="1"/>
    </row>
    <row r="18700" spans="1:21">
      <c r="A18700" s="8"/>
      <c r="U18700" s="1"/>
    </row>
    <row r="18701" spans="1:21">
      <c r="A18701" s="8"/>
      <c r="U18701" s="1"/>
    </row>
    <row r="18702" spans="1:21">
      <c r="A18702" s="8"/>
      <c r="U18702" s="1"/>
    </row>
    <row r="18703" spans="1:21">
      <c r="A18703" s="8"/>
      <c r="U18703" s="1"/>
    </row>
    <row r="18704" spans="1:21">
      <c r="A18704" s="8"/>
      <c r="U18704" s="1"/>
    </row>
    <row r="18705" spans="1:21">
      <c r="A18705" s="8"/>
      <c r="U18705" s="1"/>
    </row>
    <row r="18706" spans="1:21">
      <c r="A18706" s="8"/>
      <c r="U18706" s="1"/>
    </row>
    <row r="18707" spans="1:21">
      <c r="A18707" s="8"/>
      <c r="U18707" s="1"/>
    </row>
    <row r="18708" spans="1:21">
      <c r="A18708" s="8"/>
      <c r="U18708" s="1"/>
    </row>
    <row r="18709" spans="1:21">
      <c r="A18709" s="8"/>
      <c r="U18709" s="1"/>
    </row>
    <row r="18710" spans="1:21">
      <c r="A18710" s="8"/>
      <c r="U18710" s="1"/>
    </row>
    <row r="18711" spans="1:21">
      <c r="A18711" s="8"/>
      <c r="U18711" s="1"/>
    </row>
    <row r="18712" spans="1:21">
      <c r="A18712" s="8"/>
      <c r="U18712" s="1"/>
    </row>
    <row r="18713" spans="1:21">
      <c r="A18713" s="8"/>
      <c r="U18713" s="1"/>
    </row>
    <row r="18714" spans="1:21">
      <c r="A18714" s="8"/>
      <c r="U18714" s="1"/>
    </row>
    <row r="18715" spans="1:21">
      <c r="A18715" s="8"/>
      <c r="U18715" s="1"/>
    </row>
    <row r="18716" spans="1:21">
      <c r="A18716" s="8"/>
      <c r="U18716" s="1"/>
    </row>
    <row r="18717" spans="1:21">
      <c r="A18717" s="8"/>
      <c r="U18717" s="1"/>
    </row>
    <row r="18718" spans="1:21">
      <c r="A18718" s="8"/>
      <c r="U18718" s="1"/>
    </row>
    <row r="18719" spans="1:21">
      <c r="A18719" s="8"/>
      <c r="U18719" s="1"/>
    </row>
    <row r="18720" spans="1:21">
      <c r="A18720" s="8"/>
      <c r="U18720" s="1"/>
    </row>
    <row r="18721" spans="1:21">
      <c r="A18721" s="8"/>
      <c r="U18721" s="1"/>
    </row>
    <row r="18722" spans="1:21">
      <c r="A18722" s="8"/>
      <c r="U18722" s="1"/>
    </row>
    <row r="18723" spans="1:21">
      <c r="A18723" s="8"/>
      <c r="U18723" s="1"/>
    </row>
    <row r="18724" spans="1:21">
      <c r="A18724" s="8"/>
      <c r="U18724" s="1"/>
    </row>
    <row r="18725" spans="1:21">
      <c r="A18725" s="8"/>
      <c r="U18725" s="1"/>
    </row>
    <row r="18726" spans="1:21">
      <c r="A18726" s="8"/>
      <c r="U18726" s="1"/>
    </row>
    <row r="18727" spans="1:21">
      <c r="A18727" s="8"/>
      <c r="U18727" s="1"/>
    </row>
    <row r="18728" spans="1:21">
      <c r="A18728" s="8"/>
      <c r="U18728" s="1"/>
    </row>
    <row r="18729" spans="1:21">
      <c r="A18729" s="8"/>
      <c r="U18729" s="1"/>
    </row>
    <row r="18730" spans="1:21">
      <c r="A18730" s="8"/>
      <c r="U18730" s="1"/>
    </row>
    <row r="18731" spans="1:21">
      <c r="A18731" s="8"/>
      <c r="U18731" s="1"/>
    </row>
    <row r="18732" spans="1:21">
      <c r="A18732" s="8"/>
      <c r="U18732" s="1"/>
    </row>
    <row r="18733" spans="1:21">
      <c r="A18733" s="8"/>
      <c r="U18733" s="1"/>
    </row>
    <row r="18734" spans="1:21">
      <c r="A18734" s="8"/>
      <c r="U18734" s="1"/>
    </row>
    <row r="18735" spans="1:21">
      <c r="A18735" s="8"/>
      <c r="U18735" s="1"/>
    </row>
    <row r="18736" spans="1:21">
      <c r="A18736" s="8"/>
      <c r="U18736" s="1"/>
    </row>
    <row r="18737" spans="1:21">
      <c r="A18737" s="8"/>
      <c r="U18737" s="1"/>
    </row>
    <row r="18738" spans="1:21">
      <c r="A18738" s="8"/>
      <c r="U18738" s="1"/>
    </row>
    <row r="18739" spans="1:21">
      <c r="A18739" s="8"/>
      <c r="U18739" s="1"/>
    </row>
    <row r="18740" spans="1:21">
      <c r="A18740" s="8"/>
      <c r="U18740" s="1"/>
    </row>
    <row r="18741" spans="1:21">
      <c r="A18741" s="8"/>
      <c r="U18741" s="1"/>
    </row>
    <row r="18742" spans="1:21">
      <c r="A18742" s="8"/>
      <c r="U18742" s="1"/>
    </row>
    <row r="18743" spans="1:21">
      <c r="A18743" s="8"/>
      <c r="U18743" s="1"/>
    </row>
    <row r="18744" spans="1:21">
      <c r="A18744" s="8"/>
      <c r="U18744" s="1"/>
    </row>
    <row r="18745" spans="1:21">
      <c r="A18745" s="8"/>
      <c r="U18745" s="1"/>
    </row>
    <row r="18746" spans="1:21">
      <c r="A18746" s="8"/>
      <c r="U18746" s="1"/>
    </row>
    <row r="18747" spans="1:21">
      <c r="A18747" s="8"/>
      <c r="U18747" s="1"/>
    </row>
    <row r="18748" spans="1:21">
      <c r="A18748" s="8"/>
      <c r="U18748" s="1"/>
    </row>
    <row r="18749" spans="1:21">
      <c r="A18749" s="8"/>
      <c r="U18749" s="1"/>
    </row>
    <row r="18750" spans="1:21">
      <c r="A18750" s="8"/>
      <c r="U18750" s="1"/>
    </row>
    <row r="18751" spans="1:21">
      <c r="A18751" s="8"/>
      <c r="U18751" s="1"/>
    </row>
    <row r="18752" spans="1:21">
      <c r="A18752" s="8"/>
      <c r="U18752" s="1"/>
    </row>
    <row r="18753" spans="1:21">
      <c r="A18753" s="8"/>
      <c r="U18753" s="1"/>
    </row>
    <row r="18754" spans="1:21">
      <c r="A18754" s="8"/>
      <c r="U18754" s="1"/>
    </row>
    <row r="18755" spans="1:21">
      <c r="A18755" s="8"/>
      <c r="U18755" s="1"/>
    </row>
    <row r="18756" spans="1:21">
      <c r="A18756" s="8"/>
      <c r="U18756" s="1"/>
    </row>
    <row r="18757" spans="1:21">
      <c r="A18757" s="8"/>
      <c r="U18757" s="1"/>
    </row>
    <row r="18758" spans="1:21">
      <c r="A18758" s="8"/>
      <c r="U18758" s="1"/>
    </row>
    <row r="18759" spans="1:21">
      <c r="A18759" s="8"/>
      <c r="U18759" s="1"/>
    </row>
    <row r="18760" spans="1:21">
      <c r="A18760" s="8"/>
      <c r="U18760" s="1"/>
    </row>
    <row r="18761" spans="1:21">
      <c r="A18761" s="8"/>
      <c r="U18761" s="1"/>
    </row>
    <row r="18762" spans="1:21">
      <c r="A18762" s="8"/>
      <c r="U18762" s="1"/>
    </row>
    <row r="18763" spans="1:21">
      <c r="A18763" s="8"/>
      <c r="U18763" s="1"/>
    </row>
    <row r="18764" spans="1:21">
      <c r="A18764" s="8"/>
      <c r="U18764" s="1"/>
    </row>
    <row r="18765" spans="1:21">
      <c r="A18765" s="8"/>
      <c r="U18765" s="1"/>
    </row>
    <row r="18766" spans="1:21">
      <c r="A18766" s="8"/>
      <c r="U18766" s="1"/>
    </row>
    <row r="18767" spans="1:21">
      <c r="A18767" s="8"/>
      <c r="U18767" s="1"/>
    </row>
    <row r="18768" spans="1:21">
      <c r="A18768" s="8"/>
      <c r="U18768" s="1"/>
    </row>
    <row r="18769" spans="1:21">
      <c r="A18769" s="8"/>
      <c r="U18769" s="1"/>
    </row>
    <row r="18770" spans="1:21">
      <c r="A18770" s="8"/>
      <c r="U18770" s="1"/>
    </row>
    <row r="18771" spans="1:21">
      <c r="A18771" s="8"/>
      <c r="U18771" s="1"/>
    </row>
    <row r="18772" spans="1:21">
      <c r="A18772" s="8"/>
      <c r="U18772" s="1"/>
    </row>
    <row r="18773" spans="1:21">
      <c r="A18773" s="8"/>
      <c r="U18773" s="1"/>
    </row>
    <row r="18774" spans="1:21">
      <c r="A18774" s="8"/>
      <c r="U18774" s="1"/>
    </row>
    <row r="18775" spans="1:21">
      <c r="A18775" s="8"/>
      <c r="U18775" s="1"/>
    </row>
    <row r="18776" spans="1:21">
      <c r="A18776" s="8"/>
      <c r="U18776" s="1"/>
    </row>
    <row r="18777" spans="1:21">
      <c r="A18777" s="8"/>
      <c r="U18777" s="1"/>
    </row>
    <row r="18778" spans="1:21">
      <c r="A18778" s="8"/>
      <c r="U18778" s="1"/>
    </row>
    <row r="18779" spans="1:21">
      <c r="A18779" s="8"/>
      <c r="U18779" s="1"/>
    </row>
    <row r="18780" spans="1:21">
      <c r="A18780" s="8"/>
      <c r="U18780" s="1"/>
    </row>
    <row r="18781" spans="1:21">
      <c r="A18781" s="8"/>
      <c r="U18781" s="1"/>
    </row>
    <row r="18782" spans="1:21">
      <c r="A18782" s="8"/>
      <c r="U18782" s="1"/>
    </row>
    <row r="18783" spans="1:21">
      <c r="A18783" s="8"/>
      <c r="U18783" s="1"/>
    </row>
    <row r="18784" spans="1:21">
      <c r="A18784" s="8"/>
      <c r="U18784" s="1"/>
    </row>
    <row r="18785" spans="1:21">
      <c r="A18785" s="8"/>
      <c r="U18785" s="1"/>
    </row>
    <row r="18786" spans="1:21">
      <c r="A18786" s="8"/>
      <c r="U18786" s="1"/>
    </row>
    <row r="18787" spans="1:21">
      <c r="A18787" s="8"/>
      <c r="U18787" s="1"/>
    </row>
    <row r="18788" spans="1:21">
      <c r="A18788" s="8"/>
      <c r="U18788" s="1"/>
    </row>
    <row r="18789" spans="1:21">
      <c r="A18789" s="8"/>
      <c r="U18789" s="1"/>
    </row>
    <row r="18790" spans="1:21">
      <c r="A18790" s="8"/>
      <c r="U18790" s="1"/>
    </row>
    <row r="18791" spans="1:21">
      <c r="A18791" s="8"/>
      <c r="U18791" s="1"/>
    </row>
    <row r="18792" spans="1:21">
      <c r="A18792" s="8"/>
      <c r="U18792" s="1"/>
    </row>
    <row r="18793" spans="1:21">
      <c r="A18793" s="8"/>
      <c r="U18793" s="1"/>
    </row>
    <row r="18794" spans="1:21">
      <c r="A18794" s="8"/>
      <c r="U18794" s="1"/>
    </row>
    <row r="18795" spans="1:21">
      <c r="A18795" s="8"/>
      <c r="U18795" s="1"/>
    </row>
    <row r="18796" spans="1:21">
      <c r="A18796" s="8"/>
      <c r="U18796" s="1"/>
    </row>
    <row r="18797" spans="1:21">
      <c r="A18797" s="8"/>
      <c r="U18797" s="1"/>
    </row>
    <row r="18798" spans="1:21">
      <c r="A18798" s="8"/>
      <c r="U18798" s="1"/>
    </row>
    <row r="18799" spans="1:21">
      <c r="A18799" s="8"/>
      <c r="U18799" s="1"/>
    </row>
    <row r="18800" spans="1:21">
      <c r="A18800" s="8"/>
      <c r="U18800" s="1"/>
    </row>
    <row r="18801" spans="1:21">
      <c r="A18801" s="8"/>
      <c r="U18801" s="1"/>
    </row>
    <row r="18802" spans="1:21">
      <c r="A18802" s="8"/>
      <c r="U18802" s="1"/>
    </row>
    <row r="18803" spans="1:21">
      <c r="A18803" s="8"/>
      <c r="U18803" s="1"/>
    </row>
    <row r="18804" spans="1:21">
      <c r="A18804" s="8"/>
      <c r="U18804" s="1"/>
    </row>
    <row r="18805" spans="1:21">
      <c r="A18805" s="8"/>
      <c r="U18805" s="1"/>
    </row>
    <row r="18806" spans="1:21">
      <c r="A18806" s="8"/>
      <c r="U18806" s="1"/>
    </row>
    <row r="18807" spans="1:21">
      <c r="A18807" s="8"/>
      <c r="U18807" s="1"/>
    </row>
    <row r="18808" spans="1:21">
      <c r="A18808" s="8"/>
      <c r="U18808" s="1"/>
    </row>
    <row r="18809" spans="1:21">
      <c r="A18809" s="8"/>
      <c r="U18809" s="1"/>
    </row>
    <row r="18810" spans="1:21">
      <c r="A18810" s="8"/>
      <c r="U18810" s="1"/>
    </row>
    <row r="18811" spans="1:21">
      <c r="A18811" s="8"/>
      <c r="U18811" s="1"/>
    </row>
    <row r="18812" spans="1:21">
      <c r="A18812" s="8"/>
      <c r="U18812" s="1"/>
    </row>
    <row r="18813" spans="1:21">
      <c r="A18813" s="8"/>
      <c r="U18813" s="1"/>
    </row>
    <row r="18814" spans="1:21">
      <c r="A18814" s="8"/>
      <c r="U18814" s="1"/>
    </row>
    <row r="18815" spans="1:21">
      <c r="A18815" s="8"/>
      <c r="U18815" s="1"/>
    </row>
    <row r="18816" spans="1:21">
      <c r="A18816" s="8"/>
      <c r="U18816" s="1"/>
    </row>
    <row r="18817" spans="1:21">
      <c r="A18817" s="8"/>
      <c r="U18817" s="1"/>
    </row>
    <row r="18818" spans="1:21">
      <c r="A18818" s="8"/>
      <c r="U18818" s="1"/>
    </row>
    <row r="18819" spans="1:21">
      <c r="A18819" s="8"/>
      <c r="U18819" s="1"/>
    </row>
    <row r="18820" spans="1:21">
      <c r="A18820" s="8"/>
      <c r="U18820" s="1"/>
    </row>
    <row r="18821" spans="1:21">
      <c r="A18821" s="8"/>
      <c r="U18821" s="1"/>
    </row>
    <row r="18822" spans="1:21">
      <c r="A18822" s="8"/>
      <c r="U18822" s="1"/>
    </row>
    <row r="18823" spans="1:21">
      <c r="A18823" s="8"/>
      <c r="U18823" s="1"/>
    </row>
    <row r="18824" spans="1:21">
      <c r="A18824" s="8"/>
      <c r="U18824" s="1"/>
    </row>
    <row r="18825" spans="1:21">
      <c r="A18825" s="8"/>
      <c r="U18825" s="1"/>
    </row>
    <row r="18826" spans="1:21">
      <c r="A18826" s="8"/>
      <c r="U18826" s="1"/>
    </row>
    <row r="18827" spans="1:21">
      <c r="A18827" s="8"/>
      <c r="U18827" s="1"/>
    </row>
    <row r="18828" spans="1:21">
      <c r="A18828" s="8"/>
      <c r="U18828" s="1"/>
    </row>
    <row r="18829" spans="1:21">
      <c r="A18829" s="8"/>
      <c r="U18829" s="1"/>
    </row>
    <row r="18830" spans="1:21">
      <c r="A18830" s="8"/>
      <c r="U18830" s="1"/>
    </row>
    <row r="18831" spans="1:21">
      <c r="A18831" s="8"/>
      <c r="U18831" s="1"/>
    </row>
    <row r="18832" spans="1:21">
      <c r="A18832" s="8"/>
      <c r="U18832" s="1"/>
    </row>
    <row r="18833" spans="1:21">
      <c r="A18833" s="8"/>
      <c r="U18833" s="1"/>
    </row>
    <row r="18834" spans="1:21">
      <c r="A18834" s="8"/>
      <c r="U18834" s="1"/>
    </row>
    <row r="18835" spans="1:21">
      <c r="A18835" s="8"/>
      <c r="U18835" s="1"/>
    </row>
    <row r="18836" spans="1:21">
      <c r="A18836" s="8"/>
      <c r="U18836" s="1"/>
    </row>
    <row r="18837" spans="1:21">
      <c r="A18837" s="8"/>
      <c r="U18837" s="1"/>
    </row>
    <row r="18838" spans="1:21">
      <c r="A18838" s="8"/>
      <c r="U18838" s="1"/>
    </row>
    <row r="18839" spans="1:21">
      <c r="A18839" s="8"/>
      <c r="U18839" s="1"/>
    </row>
    <row r="18840" spans="1:21">
      <c r="A18840" s="8"/>
      <c r="U18840" s="1"/>
    </row>
    <row r="18841" spans="1:21">
      <c r="A18841" s="8"/>
      <c r="U18841" s="1"/>
    </row>
    <row r="18842" spans="1:21">
      <c r="A18842" s="8"/>
      <c r="U18842" s="1"/>
    </row>
    <row r="18843" spans="1:21">
      <c r="A18843" s="8"/>
      <c r="U18843" s="1"/>
    </row>
    <row r="18844" spans="1:21">
      <c r="A18844" s="8"/>
      <c r="U18844" s="1"/>
    </row>
    <row r="18845" spans="1:21">
      <c r="A18845" s="8"/>
      <c r="U18845" s="1"/>
    </row>
    <row r="18846" spans="1:21">
      <c r="A18846" s="8"/>
      <c r="U18846" s="1"/>
    </row>
    <row r="18847" spans="1:21">
      <c r="A18847" s="8"/>
      <c r="U18847" s="1"/>
    </row>
    <row r="18848" spans="1:21">
      <c r="A18848" s="8"/>
      <c r="U18848" s="1"/>
    </row>
    <row r="18849" spans="1:21">
      <c r="A18849" s="8"/>
      <c r="U18849" s="1"/>
    </row>
    <row r="18850" spans="1:21">
      <c r="A18850" s="8"/>
      <c r="U18850" s="1"/>
    </row>
    <row r="18851" spans="1:21">
      <c r="A18851" s="8"/>
      <c r="U18851" s="1"/>
    </row>
    <row r="18852" spans="1:21">
      <c r="A18852" s="8"/>
      <c r="U18852" s="1"/>
    </row>
    <row r="18853" spans="1:21">
      <c r="A18853" s="8"/>
      <c r="U18853" s="1"/>
    </row>
    <row r="18854" spans="1:21">
      <c r="A18854" s="8"/>
      <c r="U18854" s="1"/>
    </row>
    <row r="18855" spans="1:21">
      <c r="A18855" s="8"/>
      <c r="U18855" s="1"/>
    </row>
    <row r="18856" spans="1:21">
      <c r="A18856" s="8"/>
      <c r="U18856" s="1"/>
    </row>
    <row r="18857" spans="1:21">
      <c r="A18857" s="8"/>
      <c r="U18857" s="1"/>
    </row>
    <row r="18858" spans="1:21">
      <c r="A18858" s="8"/>
      <c r="U18858" s="1"/>
    </row>
    <row r="18859" spans="1:21">
      <c r="A18859" s="8"/>
      <c r="U18859" s="1"/>
    </row>
    <row r="18860" spans="1:21">
      <c r="A18860" s="8"/>
      <c r="U18860" s="1"/>
    </row>
    <row r="18861" spans="1:21">
      <c r="A18861" s="8"/>
      <c r="U18861" s="1"/>
    </row>
    <row r="18862" spans="1:21">
      <c r="A18862" s="8"/>
      <c r="U18862" s="1"/>
    </row>
    <row r="18863" spans="1:21">
      <c r="A18863" s="8"/>
      <c r="U18863" s="1"/>
    </row>
    <row r="18864" spans="1:21">
      <c r="A18864" s="8"/>
      <c r="U18864" s="1"/>
    </row>
    <row r="18865" spans="1:21">
      <c r="A18865" s="8"/>
      <c r="U18865" s="1"/>
    </row>
    <row r="18866" spans="1:21">
      <c r="A18866" s="8"/>
      <c r="U18866" s="1"/>
    </row>
    <row r="18867" spans="1:21">
      <c r="A18867" s="8"/>
      <c r="U18867" s="1"/>
    </row>
    <row r="18868" spans="1:21">
      <c r="A18868" s="8"/>
      <c r="U18868" s="1"/>
    </row>
    <row r="18869" spans="1:21">
      <c r="A18869" s="8"/>
      <c r="U18869" s="1"/>
    </row>
    <row r="18870" spans="1:21">
      <c r="A18870" s="8"/>
      <c r="U18870" s="1"/>
    </row>
    <row r="18871" spans="1:21">
      <c r="A18871" s="8"/>
      <c r="U18871" s="1"/>
    </row>
    <row r="18872" spans="1:21">
      <c r="A18872" s="8"/>
      <c r="U18872" s="1"/>
    </row>
    <row r="18873" spans="1:21">
      <c r="A18873" s="8"/>
      <c r="U18873" s="1"/>
    </row>
    <row r="18874" spans="1:21">
      <c r="A18874" s="8"/>
      <c r="U18874" s="1"/>
    </row>
    <row r="18875" spans="1:21">
      <c r="A18875" s="8"/>
      <c r="U18875" s="1"/>
    </row>
    <row r="18876" spans="1:21">
      <c r="A18876" s="8"/>
      <c r="U18876" s="1"/>
    </row>
    <row r="18877" spans="1:21">
      <c r="A18877" s="8"/>
      <c r="U18877" s="1"/>
    </row>
    <row r="18878" spans="1:21">
      <c r="A18878" s="8"/>
      <c r="U18878" s="1"/>
    </row>
    <row r="18879" spans="1:21">
      <c r="A18879" s="8"/>
      <c r="U18879" s="1"/>
    </row>
    <row r="18880" spans="1:21">
      <c r="A18880" s="8"/>
      <c r="U18880" s="1"/>
    </row>
    <row r="18881" spans="1:21">
      <c r="A18881" s="8"/>
      <c r="U18881" s="1"/>
    </row>
    <row r="18882" spans="1:21">
      <c r="A18882" s="8"/>
      <c r="U18882" s="1"/>
    </row>
    <row r="18883" spans="1:21">
      <c r="A18883" s="8"/>
      <c r="U18883" s="1"/>
    </row>
    <row r="18884" spans="1:21">
      <c r="A18884" s="8"/>
      <c r="U18884" s="1"/>
    </row>
    <row r="18885" spans="1:21">
      <c r="A18885" s="8"/>
      <c r="U18885" s="1"/>
    </row>
    <row r="18886" spans="1:21">
      <c r="A18886" s="8"/>
      <c r="U18886" s="1"/>
    </row>
    <row r="18887" spans="1:21">
      <c r="A18887" s="8"/>
      <c r="U18887" s="1"/>
    </row>
    <row r="18888" spans="1:21">
      <c r="A18888" s="8"/>
      <c r="U18888" s="1"/>
    </row>
    <row r="18889" spans="1:21">
      <c r="A18889" s="8"/>
      <c r="U18889" s="1"/>
    </row>
    <row r="18890" spans="1:21">
      <c r="A18890" s="8"/>
      <c r="U18890" s="1"/>
    </row>
    <row r="18891" spans="1:21">
      <c r="A18891" s="8"/>
      <c r="U18891" s="1"/>
    </row>
    <row r="18892" spans="1:21">
      <c r="A18892" s="8"/>
      <c r="U18892" s="1"/>
    </row>
    <row r="18893" spans="1:21">
      <c r="A18893" s="8"/>
      <c r="U18893" s="1"/>
    </row>
    <row r="18894" spans="1:21">
      <c r="A18894" s="8"/>
      <c r="U18894" s="1"/>
    </row>
    <row r="18895" spans="1:21">
      <c r="A18895" s="8"/>
      <c r="U18895" s="1"/>
    </row>
    <row r="18896" spans="1:21">
      <c r="A18896" s="8"/>
      <c r="U18896" s="1"/>
    </row>
    <row r="18897" spans="1:21">
      <c r="A18897" s="8"/>
      <c r="U18897" s="1"/>
    </row>
    <row r="18898" spans="1:21">
      <c r="A18898" s="8"/>
      <c r="U18898" s="1"/>
    </row>
    <row r="18899" spans="1:21">
      <c r="A18899" s="8"/>
      <c r="U18899" s="1"/>
    </row>
    <row r="18900" spans="1:21">
      <c r="A18900" s="8"/>
      <c r="U18900" s="1"/>
    </row>
    <row r="18901" spans="1:21">
      <c r="A18901" s="8"/>
      <c r="U18901" s="1"/>
    </row>
    <row r="18902" spans="1:21">
      <c r="A18902" s="8"/>
      <c r="U18902" s="1"/>
    </row>
    <row r="18903" spans="1:21">
      <c r="A18903" s="8"/>
      <c r="U18903" s="1"/>
    </row>
    <row r="18904" spans="1:21">
      <c r="A18904" s="8"/>
      <c r="U18904" s="1"/>
    </row>
    <row r="18905" spans="1:21">
      <c r="A18905" s="8"/>
      <c r="U18905" s="1"/>
    </row>
    <row r="18906" spans="1:21">
      <c r="A18906" s="8"/>
      <c r="U18906" s="1"/>
    </row>
    <row r="18907" spans="1:21">
      <c r="A18907" s="8"/>
      <c r="U18907" s="1"/>
    </row>
    <row r="18908" spans="1:21">
      <c r="A18908" s="8"/>
      <c r="U18908" s="1"/>
    </row>
    <row r="18909" spans="1:21">
      <c r="A18909" s="8"/>
      <c r="U18909" s="1"/>
    </row>
    <row r="18910" spans="1:21">
      <c r="A18910" s="8"/>
      <c r="U18910" s="1"/>
    </row>
    <row r="18911" spans="1:21">
      <c r="A18911" s="8"/>
      <c r="U18911" s="1"/>
    </row>
    <row r="18912" spans="1:21">
      <c r="A18912" s="8"/>
      <c r="U18912" s="1"/>
    </row>
    <row r="18913" spans="1:21">
      <c r="A18913" s="8"/>
      <c r="U18913" s="1"/>
    </row>
    <row r="18914" spans="1:21">
      <c r="A18914" s="8"/>
      <c r="U18914" s="1"/>
    </row>
    <row r="18915" spans="1:21">
      <c r="A18915" s="8"/>
      <c r="U18915" s="1"/>
    </row>
    <row r="18916" spans="1:21">
      <c r="A18916" s="8"/>
      <c r="U18916" s="1"/>
    </row>
    <row r="18917" spans="1:21">
      <c r="A18917" s="8"/>
      <c r="U18917" s="1"/>
    </row>
    <row r="18918" spans="1:21">
      <c r="A18918" s="8"/>
      <c r="U18918" s="1"/>
    </row>
    <row r="18919" spans="1:21">
      <c r="A18919" s="8"/>
      <c r="U18919" s="1"/>
    </row>
    <row r="18920" spans="1:21">
      <c r="A18920" s="8"/>
      <c r="U18920" s="1"/>
    </row>
    <row r="18921" spans="1:21">
      <c r="A18921" s="8"/>
      <c r="U18921" s="1"/>
    </row>
    <row r="18922" spans="1:21">
      <c r="A18922" s="8"/>
      <c r="U18922" s="1"/>
    </row>
    <row r="18923" spans="1:21">
      <c r="A18923" s="8"/>
      <c r="U18923" s="1"/>
    </row>
    <row r="18924" spans="1:21">
      <c r="A18924" s="8"/>
      <c r="U18924" s="1"/>
    </row>
    <row r="18925" spans="1:21">
      <c r="A18925" s="8"/>
      <c r="U18925" s="1"/>
    </row>
    <row r="18926" spans="1:21">
      <c r="A18926" s="8"/>
      <c r="U18926" s="1"/>
    </row>
    <row r="18927" spans="1:21">
      <c r="A18927" s="8"/>
      <c r="U18927" s="1"/>
    </row>
    <row r="18928" spans="1:21">
      <c r="A18928" s="8"/>
      <c r="U18928" s="1"/>
    </row>
    <row r="18929" spans="1:21">
      <c r="A18929" s="8"/>
      <c r="U18929" s="1"/>
    </row>
    <row r="18930" spans="1:21">
      <c r="A18930" s="8"/>
      <c r="U18930" s="1"/>
    </row>
    <row r="18931" spans="1:21">
      <c r="A18931" s="8"/>
      <c r="U18931" s="1"/>
    </row>
    <row r="18932" spans="1:21">
      <c r="A18932" s="8"/>
      <c r="U18932" s="1"/>
    </row>
    <row r="18933" spans="1:21">
      <c r="A18933" s="8"/>
      <c r="U18933" s="1"/>
    </row>
    <row r="18934" spans="1:21">
      <c r="A18934" s="8"/>
      <c r="U18934" s="1"/>
    </row>
    <row r="18935" spans="1:21">
      <c r="A18935" s="8"/>
      <c r="U18935" s="1"/>
    </row>
    <row r="18936" spans="1:21">
      <c r="A18936" s="8"/>
      <c r="U18936" s="1"/>
    </row>
    <row r="18937" spans="1:21">
      <c r="A18937" s="8"/>
      <c r="U18937" s="1"/>
    </row>
    <row r="18938" spans="1:21">
      <c r="A18938" s="8"/>
      <c r="U18938" s="1"/>
    </row>
    <row r="18939" spans="1:21">
      <c r="A18939" s="8"/>
      <c r="U18939" s="1"/>
    </row>
    <row r="18940" spans="1:21">
      <c r="A18940" s="8"/>
      <c r="U18940" s="1"/>
    </row>
    <row r="18941" spans="1:21">
      <c r="A18941" s="8"/>
      <c r="U18941" s="1"/>
    </row>
    <row r="18942" spans="1:21">
      <c r="A18942" s="8"/>
      <c r="U18942" s="1"/>
    </row>
    <row r="18943" spans="1:21">
      <c r="A18943" s="8"/>
      <c r="U18943" s="1"/>
    </row>
    <row r="18944" spans="1:21">
      <c r="A18944" s="8"/>
      <c r="U18944" s="1"/>
    </row>
    <row r="18945" spans="1:21">
      <c r="A18945" s="8"/>
      <c r="U18945" s="1"/>
    </row>
    <row r="18946" spans="1:21">
      <c r="A18946" s="8"/>
      <c r="U18946" s="1"/>
    </row>
    <row r="18947" spans="1:21">
      <c r="A18947" s="8"/>
      <c r="U18947" s="1"/>
    </row>
    <row r="18948" spans="1:21">
      <c r="A18948" s="8"/>
      <c r="U18948" s="1"/>
    </row>
    <row r="18949" spans="1:21">
      <c r="A18949" s="8"/>
      <c r="U18949" s="1"/>
    </row>
    <row r="18950" spans="1:21">
      <c r="A18950" s="8"/>
      <c r="U18950" s="1"/>
    </row>
    <row r="18951" spans="1:21">
      <c r="A18951" s="8"/>
      <c r="U18951" s="1"/>
    </row>
    <row r="18952" spans="1:21">
      <c r="A18952" s="8"/>
      <c r="U18952" s="1"/>
    </row>
    <row r="18953" spans="1:21">
      <c r="A18953" s="8"/>
      <c r="U18953" s="1"/>
    </row>
    <row r="18954" spans="1:21">
      <c r="A18954" s="8"/>
      <c r="U18954" s="1"/>
    </row>
    <row r="18955" spans="1:21">
      <c r="A18955" s="8"/>
      <c r="U18955" s="1"/>
    </row>
    <row r="18956" spans="1:21">
      <c r="A18956" s="8"/>
      <c r="U18956" s="1"/>
    </row>
    <row r="18957" spans="1:21">
      <c r="A18957" s="8"/>
      <c r="U18957" s="1"/>
    </row>
    <row r="18958" spans="1:21">
      <c r="A18958" s="8"/>
      <c r="U18958" s="1"/>
    </row>
    <row r="18959" spans="1:21">
      <c r="A18959" s="8"/>
      <c r="U18959" s="1"/>
    </row>
    <row r="18960" spans="1:21">
      <c r="A18960" s="8"/>
      <c r="U18960" s="1"/>
    </row>
    <row r="18961" spans="1:21">
      <c r="A18961" s="8"/>
      <c r="U18961" s="1"/>
    </row>
    <row r="18962" spans="1:21">
      <c r="A18962" s="8"/>
      <c r="U18962" s="1"/>
    </row>
    <row r="18963" spans="1:21">
      <c r="A18963" s="8"/>
      <c r="U18963" s="1"/>
    </row>
    <row r="18964" spans="1:21">
      <c r="A18964" s="8"/>
      <c r="U18964" s="1"/>
    </row>
    <row r="18965" spans="1:21">
      <c r="A18965" s="8"/>
      <c r="U18965" s="1"/>
    </row>
    <row r="18966" spans="1:21">
      <c r="A18966" s="8"/>
      <c r="U18966" s="1"/>
    </row>
    <row r="18967" spans="1:21">
      <c r="A18967" s="8"/>
      <c r="U18967" s="1"/>
    </row>
    <row r="18968" spans="1:21">
      <c r="A18968" s="8"/>
      <c r="U18968" s="1"/>
    </row>
    <row r="18969" spans="1:21">
      <c r="A18969" s="8"/>
      <c r="U18969" s="1"/>
    </row>
    <row r="18970" spans="1:21">
      <c r="A18970" s="8"/>
      <c r="U18970" s="1"/>
    </row>
    <row r="18971" spans="1:21">
      <c r="A18971" s="8"/>
      <c r="U18971" s="1"/>
    </row>
    <row r="18972" spans="1:21">
      <c r="A18972" s="8"/>
      <c r="U18972" s="1"/>
    </row>
    <row r="18973" spans="1:21">
      <c r="A18973" s="8"/>
      <c r="U18973" s="1"/>
    </row>
    <row r="18974" spans="1:21">
      <c r="A18974" s="8"/>
      <c r="U18974" s="1"/>
    </row>
    <row r="18975" spans="1:21">
      <c r="A18975" s="8"/>
      <c r="U18975" s="1"/>
    </row>
    <row r="18976" spans="1:21">
      <c r="A18976" s="8"/>
      <c r="U18976" s="1"/>
    </row>
    <row r="18977" spans="1:21">
      <c r="A18977" s="8"/>
      <c r="U18977" s="1"/>
    </row>
    <row r="18978" spans="1:21">
      <c r="A18978" s="8"/>
      <c r="U18978" s="1"/>
    </row>
    <row r="18979" spans="1:21">
      <c r="A18979" s="8"/>
      <c r="U18979" s="1"/>
    </row>
    <row r="18980" spans="1:21">
      <c r="A18980" s="8"/>
      <c r="U18980" s="1"/>
    </row>
    <row r="18981" spans="1:21">
      <c r="A18981" s="8"/>
      <c r="U18981" s="1"/>
    </row>
    <row r="18982" spans="1:21">
      <c r="A18982" s="8"/>
      <c r="U18982" s="1"/>
    </row>
    <row r="18983" spans="1:21">
      <c r="A18983" s="8"/>
      <c r="U18983" s="1"/>
    </row>
    <row r="18984" spans="1:21">
      <c r="A18984" s="8"/>
      <c r="U18984" s="1"/>
    </row>
    <row r="18985" spans="1:21">
      <c r="A18985" s="8"/>
      <c r="U18985" s="1"/>
    </row>
    <row r="18986" spans="1:21">
      <c r="A18986" s="8"/>
      <c r="U18986" s="1"/>
    </row>
    <row r="18987" spans="1:21">
      <c r="A18987" s="8"/>
      <c r="U18987" s="1"/>
    </row>
    <row r="18988" spans="1:21">
      <c r="A18988" s="8"/>
      <c r="U18988" s="1"/>
    </row>
    <row r="18989" spans="1:21">
      <c r="A18989" s="8"/>
      <c r="U18989" s="1"/>
    </row>
    <row r="18990" spans="1:21">
      <c r="A18990" s="8"/>
      <c r="U18990" s="1"/>
    </row>
    <row r="18991" spans="1:21">
      <c r="A18991" s="8"/>
      <c r="U18991" s="1"/>
    </row>
    <row r="18992" spans="1:21">
      <c r="A18992" s="8"/>
      <c r="U18992" s="1"/>
    </row>
    <row r="18993" spans="1:21">
      <c r="A18993" s="8"/>
      <c r="U18993" s="1"/>
    </row>
    <row r="18994" spans="1:21">
      <c r="A18994" s="8"/>
      <c r="U18994" s="1"/>
    </row>
    <row r="18995" spans="1:21">
      <c r="A18995" s="8"/>
      <c r="U18995" s="1"/>
    </row>
    <row r="18996" spans="1:21">
      <c r="A18996" s="8"/>
      <c r="U18996" s="1"/>
    </row>
    <row r="18997" spans="1:21">
      <c r="A18997" s="8"/>
      <c r="U18997" s="1"/>
    </row>
    <row r="18998" spans="1:21">
      <c r="A18998" s="8"/>
      <c r="U18998" s="1"/>
    </row>
    <row r="18999" spans="1:21">
      <c r="A18999" s="8"/>
      <c r="U18999" s="1"/>
    </row>
    <row r="19000" spans="1:21">
      <c r="A19000" s="8"/>
      <c r="U19000" s="1"/>
    </row>
    <row r="19001" spans="1:21">
      <c r="A19001" s="8"/>
      <c r="U19001" s="1"/>
    </row>
    <row r="19002" spans="1:21">
      <c r="A19002" s="8"/>
      <c r="U19002" s="1"/>
    </row>
    <row r="19003" spans="1:21">
      <c r="A19003" s="8"/>
      <c r="U19003" s="1"/>
    </row>
    <row r="19004" spans="1:21">
      <c r="A19004" s="8"/>
      <c r="U19004" s="1"/>
    </row>
    <row r="19005" spans="1:21">
      <c r="A19005" s="8"/>
      <c r="U19005" s="1"/>
    </row>
    <row r="19006" spans="1:21">
      <c r="A19006" s="8"/>
      <c r="U19006" s="1"/>
    </row>
    <row r="19007" spans="1:21">
      <c r="A19007" s="8"/>
      <c r="U19007" s="1"/>
    </row>
    <row r="19008" spans="1:21">
      <c r="A19008" s="8"/>
      <c r="U19008" s="1"/>
    </row>
    <row r="19009" spans="1:21">
      <c r="A19009" s="8"/>
      <c r="U19009" s="1"/>
    </row>
    <row r="19010" spans="1:21">
      <c r="A19010" s="8"/>
      <c r="U19010" s="1"/>
    </row>
    <row r="19011" spans="1:21">
      <c r="A19011" s="8"/>
      <c r="U19011" s="1"/>
    </row>
    <row r="19012" spans="1:21">
      <c r="A19012" s="8"/>
      <c r="U19012" s="1"/>
    </row>
    <row r="19013" spans="1:21">
      <c r="A19013" s="8"/>
      <c r="U19013" s="1"/>
    </row>
    <row r="19014" spans="1:21">
      <c r="A19014" s="8"/>
      <c r="U19014" s="1"/>
    </row>
    <row r="19015" spans="1:21">
      <c r="A19015" s="8"/>
      <c r="U19015" s="1"/>
    </row>
    <row r="19016" spans="1:21">
      <c r="A19016" s="8"/>
      <c r="U19016" s="1"/>
    </row>
    <row r="19017" spans="1:21">
      <c r="A19017" s="8"/>
      <c r="U19017" s="1"/>
    </row>
    <row r="19018" spans="1:21">
      <c r="A19018" s="8"/>
      <c r="U19018" s="1"/>
    </row>
    <row r="19019" spans="1:21">
      <c r="A19019" s="8"/>
      <c r="U19019" s="1"/>
    </row>
    <row r="19020" spans="1:21">
      <c r="A19020" s="8"/>
      <c r="U19020" s="1"/>
    </row>
    <row r="19021" spans="1:21">
      <c r="A19021" s="8"/>
      <c r="U19021" s="1"/>
    </row>
    <row r="19022" spans="1:21">
      <c r="A19022" s="8"/>
      <c r="U19022" s="1"/>
    </row>
    <row r="19023" spans="1:21">
      <c r="A19023" s="8"/>
      <c r="U19023" s="1"/>
    </row>
    <row r="19024" spans="1:21">
      <c r="A19024" s="8"/>
      <c r="U19024" s="1"/>
    </row>
    <row r="19025" spans="1:21">
      <c r="A19025" s="8"/>
      <c r="U19025" s="1"/>
    </row>
    <row r="19026" spans="1:21">
      <c r="A19026" s="8"/>
      <c r="U19026" s="1"/>
    </row>
    <row r="19027" spans="1:21">
      <c r="A19027" s="8"/>
      <c r="U19027" s="1"/>
    </row>
    <row r="19028" spans="1:21">
      <c r="A19028" s="8"/>
      <c r="U19028" s="1"/>
    </row>
    <row r="19029" spans="1:21">
      <c r="A19029" s="8"/>
      <c r="U19029" s="1"/>
    </row>
    <row r="19030" spans="1:21">
      <c r="A19030" s="8"/>
      <c r="U19030" s="1"/>
    </row>
    <row r="19031" spans="1:21">
      <c r="A19031" s="8"/>
      <c r="U19031" s="1"/>
    </row>
    <row r="19032" spans="1:21">
      <c r="A19032" s="8"/>
      <c r="U19032" s="1"/>
    </row>
    <row r="19033" spans="1:21">
      <c r="A19033" s="8"/>
      <c r="U19033" s="1"/>
    </row>
    <row r="19034" spans="1:21">
      <c r="A19034" s="8"/>
      <c r="U19034" s="1"/>
    </row>
    <row r="19035" spans="1:21">
      <c r="A19035" s="8"/>
      <c r="U19035" s="1"/>
    </row>
    <row r="19036" spans="1:21">
      <c r="A19036" s="8"/>
      <c r="U19036" s="1"/>
    </row>
    <row r="19037" spans="1:21">
      <c r="A19037" s="8"/>
      <c r="U19037" s="1"/>
    </row>
    <row r="19038" spans="1:21">
      <c r="A19038" s="8"/>
      <c r="U19038" s="1"/>
    </row>
    <row r="19039" spans="1:21">
      <c r="A19039" s="8"/>
      <c r="U19039" s="1"/>
    </row>
    <row r="19040" spans="1:21">
      <c r="A19040" s="8"/>
      <c r="U19040" s="1"/>
    </row>
    <row r="19041" spans="1:21">
      <c r="A19041" s="8"/>
      <c r="U19041" s="1"/>
    </row>
    <row r="19042" spans="1:21">
      <c r="A19042" s="8"/>
      <c r="U19042" s="1"/>
    </row>
    <row r="19043" spans="1:21">
      <c r="A19043" s="8"/>
      <c r="U19043" s="1"/>
    </row>
    <row r="19044" spans="1:21">
      <c r="A19044" s="8"/>
      <c r="U19044" s="1"/>
    </row>
    <row r="19045" spans="1:21">
      <c r="A19045" s="8"/>
      <c r="U19045" s="1"/>
    </row>
    <row r="19046" spans="1:21">
      <c r="A19046" s="8"/>
      <c r="U19046" s="1"/>
    </row>
    <row r="19047" spans="1:21">
      <c r="A19047" s="8"/>
      <c r="U19047" s="1"/>
    </row>
    <row r="19048" spans="1:21">
      <c r="A19048" s="8"/>
      <c r="U19048" s="1"/>
    </row>
    <row r="19049" spans="1:21">
      <c r="A19049" s="8"/>
      <c r="U19049" s="1"/>
    </row>
    <row r="19050" spans="1:21">
      <c r="A19050" s="8"/>
      <c r="U19050" s="1"/>
    </row>
    <row r="19051" spans="1:21">
      <c r="A19051" s="8"/>
      <c r="U19051" s="1"/>
    </row>
    <row r="19052" spans="1:21">
      <c r="A19052" s="8"/>
      <c r="U19052" s="1"/>
    </row>
    <row r="19053" spans="1:21">
      <c r="A19053" s="8"/>
      <c r="U19053" s="1"/>
    </row>
    <row r="19054" spans="1:21">
      <c r="A19054" s="8"/>
      <c r="U19054" s="1"/>
    </row>
    <row r="19055" spans="1:21">
      <c r="A19055" s="8"/>
      <c r="U19055" s="1"/>
    </row>
    <row r="19056" spans="1:21">
      <c r="A19056" s="8"/>
      <c r="U19056" s="1"/>
    </row>
    <row r="19057" spans="1:21">
      <c r="A19057" s="8"/>
      <c r="U19057" s="1"/>
    </row>
    <row r="19058" spans="1:21">
      <c r="A19058" s="8"/>
      <c r="U19058" s="1"/>
    </row>
    <row r="19059" spans="1:21">
      <c r="A19059" s="8"/>
      <c r="U19059" s="1"/>
    </row>
    <row r="19060" spans="1:21">
      <c r="A19060" s="8"/>
      <c r="U19060" s="1"/>
    </row>
    <row r="19061" spans="1:21">
      <c r="A19061" s="8"/>
      <c r="U19061" s="1"/>
    </row>
    <row r="19062" spans="1:21">
      <c r="A19062" s="8"/>
      <c r="U19062" s="1"/>
    </row>
    <row r="19063" spans="1:21">
      <c r="A19063" s="8"/>
      <c r="U19063" s="1"/>
    </row>
    <row r="19064" spans="1:21">
      <c r="A19064" s="8"/>
      <c r="U19064" s="1"/>
    </row>
    <row r="19065" spans="1:21">
      <c r="A19065" s="8"/>
      <c r="U19065" s="1"/>
    </row>
    <row r="19066" spans="1:21">
      <c r="A19066" s="8"/>
      <c r="U19066" s="1"/>
    </row>
    <row r="19067" spans="1:21">
      <c r="A19067" s="8"/>
      <c r="U19067" s="1"/>
    </row>
    <row r="19068" spans="1:21">
      <c r="A19068" s="8"/>
      <c r="U19068" s="1"/>
    </row>
    <row r="19069" spans="1:21">
      <c r="A19069" s="8"/>
      <c r="U19069" s="1"/>
    </row>
    <row r="19070" spans="1:21">
      <c r="A19070" s="8"/>
      <c r="U19070" s="1"/>
    </row>
    <row r="19071" spans="1:21">
      <c r="A19071" s="8"/>
      <c r="U19071" s="1"/>
    </row>
    <row r="19072" spans="1:21">
      <c r="A19072" s="8"/>
      <c r="U19072" s="1"/>
    </row>
    <row r="19073" spans="1:21">
      <c r="A19073" s="8"/>
      <c r="U19073" s="1"/>
    </row>
    <row r="19074" spans="1:21">
      <c r="A19074" s="8"/>
      <c r="U19074" s="1"/>
    </row>
    <row r="19075" spans="1:21">
      <c r="A19075" s="8"/>
      <c r="U19075" s="1"/>
    </row>
    <row r="19076" spans="1:21">
      <c r="A19076" s="8"/>
      <c r="U19076" s="1"/>
    </row>
    <row r="19077" spans="1:21">
      <c r="A19077" s="8"/>
      <c r="U19077" s="1"/>
    </row>
    <row r="19078" spans="1:21">
      <c r="A19078" s="8"/>
      <c r="U19078" s="1"/>
    </row>
    <row r="19079" spans="1:21">
      <c r="A19079" s="8"/>
      <c r="U19079" s="1"/>
    </row>
    <row r="19080" spans="1:21">
      <c r="A19080" s="8"/>
      <c r="U19080" s="1"/>
    </row>
    <row r="19081" spans="1:21">
      <c r="A19081" s="8"/>
      <c r="U19081" s="1"/>
    </row>
    <row r="19082" spans="1:21">
      <c r="A19082" s="8"/>
      <c r="U19082" s="1"/>
    </row>
    <row r="19083" spans="1:21">
      <c r="A19083" s="8"/>
      <c r="U19083" s="1"/>
    </row>
    <row r="19084" spans="1:21">
      <c r="A19084" s="8"/>
      <c r="U19084" s="1"/>
    </row>
    <row r="19085" spans="1:21">
      <c r="A19085" s="8"/>
      <c r="U19085" s="1"/>
    </row>
    <row r="19086" spans="1:21">
      <c r="A19086" s="8"/>
      <c r="U19086" s="1"/>
    </row>
    <row r="19087" spans="1:21">
      <c r="A19087" s="8"/>
      <c r="U19087" s="1"/>
    </row>
    <row r="19088" spans="1:21">
      <c r="A19088" s="8"/>
      <c r="U19088" s="1"/>
    </row>
    <row r="19089" spans="1:21">
      <c r="A19089" s="8"/>
      <c r="U19089" s="1"/>
    </row>
    <row r="19090" spans="1:21">
      <c r="A19090" s="8"/>
      <c r="U19090" s="1"/>
    </row>
    <row r="19091" spans="1:21">
      <c r="A19091" s="8"/>
      <c r="U19091" s="1"/>
    </row>
    <row r="19092" spans="1:21">
      <c r="A19092" s="8"/>
      <c r="U19092" s="1"/>
    </row>
    <row r="19093" spans="1:21">
      <c r="A19093" s="8"/>
      <c r="U19093" s="1"/>
    </row>
    <row r="19094" spans="1:21">
      <c r="A19094" s="8"/>
      <c r="U19094" s="1"/>
    </row>
    <row r="19095" spans="1:21">
      <c r="A19095" s="8"/>
      <c r="U19095" s="1"/>
    </row>
    <row r="19096" spans="1:21">
      <c r="A19096" s="8"/>
      <c r="U19096" s="1"/>
    </row>
    <row r="19097" spans="1:21">
      <c r="A19097" s="8"/>
      <c r="U19097" s="1"/>
    </row>
    <row r="19098" spans="1:21">
      <c r="A19098" s="8"/>
      <c r="U19098" s="1"/>
    </row>
    <row r="19099" spans="1:21">
      <c r="A19099" s="8"/>
      <c r="U19099" s="1"/>
    </row>
    <row r="19100" spans="1:21">
      <c r="A19100" s="8"/>
      <c r="U19100" s="1"/>
    </row>
    <row r="19101" spans="1:21">
      <c r="A19101" s="8"/>
      <c r="U19101" s="1"/>
    </row>
    <row r="19102" spans="1:21">
      <c r="A19102" s="8"/>
      <c r="U19102" s="1"/>
    </row>
    <row r="19103" spans="1:21">
      <c r="A19103" s="8"/>
      <c r="U19103" s="1"/>
    </row>
    <row r="19104" spans="1:21">
      <c r="A19104" s="8"/>
      <c r="U19104" s="1"/>
    </row>
    <row r="19105" spans="1:21">
      <c r="A19105" s="8"/>
      <c r="U19105" s="1"/>
    </row>
    <row r="19106" spans="1:21">
      <c r="A19106" s="8"/>
      <c r="U19106" s="1"/>
    </row>
    <row r="19107" spans="1:21">
      <c r="A19107" s="8"/>
      <c r="U19107" s="1"/>
    </row>
    <row r="19108" spans="1:21">
      <c r="A19108" s="8"/>
      <c r="U19108" s="1"/>
    </row>
    <row r="19109" spans="1:21">
      <c r="A19109" s="8"/>
      <c r="U19109" s="1"/>
    </row>
    <row r="19110" spans="1:21">
      <c r="A19110" s="8"/>
      <c r="U19110" s="1"/>
    </row>
    <row r="19111" spans="1:21">
      <c r="A19111" s="8"/>
      <c r="U19111" s="1"/>
    </row>
    <row r="19112" spans="1:21">
      <c r="A19112" s="8"/>
      <c r="U19112" s="1"/>
    </row>
    <row r="19113" spans="1:21">
      <c r="A19113" s="8"/>
      <c r="U19113" s="1"/>
    </row>
    <row r="19114" spans="1:21">
      <c r="A19114" s="8"/>
      <c r="U19114" s="1"/>
    </row>
    <row r="19115" spans="1:21">
      <c r="A19115" s="8"/>
      <c r="U19115" s="1"/>
    </row>
    <row r="19116" spans="1:21">
      <c r="A19116" s="8"/>
      <c r="U19116" s="1"/>
    </row>
    <row r="19117" spans="1:21">
      <c r="A19117" s="8"/>
      <c r="U19117" s="1"/>
    </row>
    <row r="19118" spans="1:21">
      <c r="A19118" s="8"/>
      <c r="U19118" s="1"/>
    </row>
    <row r="19119" spans="1:21">
      <c r="A19119" s="8"/>
      <c r="U19119" s="1"/>
    </row>
    <row r="19120" spans="1:21">
      <c r="A19120" s="8"/>
      <c r="U19120" s="1"/>
    </row>
    <row r="19121" spans="1:21">
      <c r="A19121" s="8"/>
      <c r="U19121" s="1"/>
    </row>
    <row r="19122" spans="1:21">
      <c r="A19122" s="8"/>
      <c r="U19122" s="1"/>
    </row>
    <row r="19123" spans="1:21">
      <c r="A19123" s="8"/>
      <c r="U19123" s="1"/>
    </row>
    <row r="19124" spans="1:21">
      <c r="A19124" s="8"/>
      <c r="U19124" s="1"/>
    </row>
    <row r="19125" spans="1:21">
      <c r="A19125" s="8"/>
      <c r="U19125" s="1"/>
    </row>
    <row r="19126" spans="1:21">
      <c r="A19126" s="8"/>
      <c r="U19126" s="1"/>
    </row>
    <row r="19127" spans="1:21">
      <c r="A19127" s="8"/>
      <c r="U19127" s="1"/>
    </row>
    <row r="19128" spans="1:21">
      <c r="A19128" s="8"/>
      <c r="U19128" s="1"/>
    </row>
    <row r="19129" spans="1:21">
      <c r="A19129" s="8"/>
      <c r="U19129" s="1"/>
    </row>
    <row r="19130" spans="1:21">
      <c r="A19130" s="8"/>
      <c r="U19130" s="1"/>
    </row>
    <row r="19131" spans="1:21">
      <c r="A19131" s="8"/>
      <c r="U19131" s="1"/>
    </row>
    <row r="19132" spans="1:21">
      <c r="A19132" s="8"/>
      <c r="U19132" s="1"/>
    </row>
    <row r="19133" spans="1:21">
      <c r="A19133" s="8"/>
      <c r="U19133" s="1"/>
    </row>
    <row r="19134" spans="1:21">
      <c r="A19134" s="8"/>
      <c r="U19134" s="1"/>
    </row>
    <row r="19135" spans="1:21">
      <c r="A19135" s="8"/>
      <c r="U19135" s="1"/>
    </row>
    <row r="19136" spans="1:21">
      <c r="A19136" s="8"/>
      <c r="U19136" s="1"/>
    </row>
    <row r="19137" spans="1:21">
      <c r="A19137" s="8"/>
      <c r="U19137" s="1"/>
    </row>
    <row r="19138" spans="1:21">
      <c r="A19138" s="8"/>
      <c r="U19138" s="1"/>
    </row>
    <row r="19139" spans="1:21">
      <c r="A19139" s="8"/>
      <c r="U19139" s="1"/>
    </row>
    <row r="19140" spans="1:21">
      <c r="A19140" s="8"/>
      <c r="U19140" s="1"/>
    </row>
    <row r="19141" spans="1:21">
      <c r="A19141" s="8"/>
      <c r="U19141" s="1"/>
    </row>
    <row r="19142" spans="1:21">
      <c r="A19142" s="8"/>
      <c r="U19142" s="1"/>
    </row>
    <row r="19143" spans="1:21">
      <c r="A19143" s="8"/>
      <c r="U19143" s="1"/>
    </row>
    <row r="19144" spans="1:21">
      <c r="A19144" s="8"/>
      <c r="U19144" s="1"/>
    </row>
    <row r="19145" spans="1:21">
      <c r="A19145" s="8"/>
      <c r="U19145" s="1"/>
    </row>
    <row r="19146" spans="1:21">
      <c r="A19146" s="8"/>
      <c r="U19146" s="1"/>
    </row>
    <row r="19147" spans="1:21">
      <c r="A19147" s="8"/>
      <c r="U19147" s="1"/>
    </row>
    <row r="19148" spans="1:21">
      <c r="A19148" s="8"/>
      <c r="U19148" s="1"/>
    </row>
    <row r="19149" spans="1:21">
      <c r="A19149" s="8"/>
      <c r="U19149" s="1"/>
    </row>
    <row r="19150" spans="1:21">
      <c r="A19150" s="8"/>
      <c r="U19150" s="1"/>
    </row>
    <row r="19151" spans="1:21">
      <c r="A19151" s="8"/>
      <c r="U19151" s="1"/>
    </row>
    <row r="19152" spans="1:21">
      <c r="A19152" s="8"/>
      <c r="U19152" s="1"/>
    </row>
    <row r="19153" spans="1:21">
      <c r="A19153" s="8"/>
      <c r="U19153" s="1"/>
    </row>
    <row r="19154" spans="1:21">
      <c r="A19154" s="8"/>
      <c r="U19154" s="1"/>
    </row>
    <row r="19155" spans="1:21">
      <c r="A19155" s="8"/>
      <c r="U19155" s="1"/>
    </row>
    <row r="19156" spans="1:21">
      <c r="A19156" s="8"/>
      <c r="U19156" s="1"/>
    </row>
    <row r="19157" spans="1:21">
      <c r="A19157" s="8"/>
      <c r="U19157" s="1"/>
    </row>
    <row r="19158" spans="1:21">
      <c r="A19158" s="8"/>
      <c r="U19158" s="1"/>
    </row>
    <row r="19159" spans="1:21">
      <c r="A19159" s="8"/>
      <c r="U19159" s="1"/>
    </row>
    <row r="19160" spans="1:21">
      <c r="A19160" s="8"/>
      <c r="U19160" s="1"/>
    </row>
    <row r="19161" spans="1:21">
      <c r="A19161" s="8"/>
      <c r="U19161" s="1"/>
    </row>
    <row r="19162" spans="1:21">
      <c r="A19162" s="8"/>
      <c r="U19162" s="1"/>
    </row>
    <row r="19163" spans="1:21">
      <c r="A19163" s="8"/>
      <c r="U19163" s="1"/>
    </row>
    <row r="19164" spans="1:21">
      <c r="A19164" s="8"/>
      <c r="U19164" s="1"/>
    </row>
    <row r="19165" spans="1:21">
      <c r="A19165" s="8"/>
      <c r="U19165" s="1"/>
    </row>
    <row r="19166" spans="1:21">
      <c r="A19166" s="8"/>
      <c r="U19166" s="1"/>
    </row>
    <row r="19167" spans="1:21">
      <c r="A19167" s="8"/>
      <c r="U19167" s="1"/>
    </row>
    <row r="19168" spans="1:21">
      <c r="A19168" s="8"/>
      <c r="U19168" s="1"/>
    </row>
    <row r="19169" spans="1:21">
      <c r="A19169" s="8"/>
      <c r="U19169" s="1"/>
    </row>
    <row r="19170" spans="1:21">
      <c r="A19170" s="8"/>
      <c r="U19170" s="1"/>
    </row>
    <row r="19171" spans="1:21">
      <c r="A19171" s="8"/>
      <c r="U19171" s="1"/>
    </row>
    <row r="19172" spans="1:21">
      <c r="A19172" s="8"/>
      <c r="U19172" s="1"/>
    </row>
    <row r="19173" spans="1:21">
      <c r="A19173" s="8"/>
      <c r="U19173" s="1"/>
    </row>
    <row r="19174" spans="1:21">
      <c r="A19174" s="8"/>
      <c r="U19174" s="1"/>
    </row>
    <row r="19175" spans="1:21">
      <c r="A19175" s="8"/>
      <c r="U19175" s="1"/>
    </row>
    <row r="19176" spans="1:21">
      <c r="A19176" s="8"/>
      <c r="U19176" s="1"/>
    </row>
    <row r="19177" spans="1:21">
      <c r="A19177" s="8"/>
      <c r="U19177" s="1"/>
    </row>
    <row r="19178" spans="1:21">
      <c r="A19178" s="8"/>
      <c r="U19178" s="1"/>
    </row>
    <row r="19179" spans="1:21">
      <c r="A19179" s="8"/>
      <c r="U19179" s="1"/>
    </row>
    <row r="19180" spans="1:21">
      <c r="A19180" s="8"/>
      <c r="U19180" s="1"/>
    </row>
    <row r="19181" spans="1:21">
      <c r="A19181" s="8"/>
      <c r="U19181" s="1"/>
    </row>
    <row r="19182" spans="1:21">
      <c r="A19182" s="8"/>
      <c r="U19182" s="1"/>
    </row>
    <row r="19183" spans="1:21">
      <c r="A19183" s="8"/>
      <c r="U19183" s="1"/>
    </row>
    <row r="19184" spans="1:21">
      <c r="A19184" s="8"/>
      <c r="U19184" s="1"/>
    </row>
    <row r="19185" spans="1:21">
      <c r="A19185" s="8"/>
      <c r="U19185" s="1"/>
    </row>
    <row r="19186" spans="1:21">
      <c r="A19186" s="8"/>
      <c r="U19186" s="1"/>
    </row>
    <row r="19187" spans="1:21">
      <c r="A19187" s="8"/>
      <c r="U19187" s="1"/>
    </row>
    <row r="19188" spans="1:21">
      <c r="A19188" s="8"/>
      <c r="U19188" s="1"/>
    </row>
    <row r="19189" spans="1:21">
      <c r="A19189" s="8"/>
      <c r="U19189" s="1"/>
    </row>
    <row r="19190" spans="1:21">
      <c r="A19190" s="8"/>
      <c r="U19190" s="1"/>
    </row>
    <row r="19191" spans="1:21">
      <c r="A19191" s="8"/>
      <c r="U19191" s="1"/>
    </row>
    <row r="19192" spans="1:21">
      <c r="A19192" s="8"/>
      <c r="U19192" s="1"/>
    </row>
    <row r="19193" spans="1:21">
      <c r="A19193" s="8"/>
      <c r="U19193" s="1"/>
    </row>
    <row r="19194" spans="1:21">
      <c r="A19194" s="8"/>
      <c r="U19194" s="1"/>
    </row>
    <row r="19195" spans="1:21">
      <c r="A19195" s="8"/>
      <c r="U19195" s="1"/>
    </row>
    <row r="19196" spans="1:21">
      <c r="A19196" s="8"/>
      <c r="U19196" s="1"/>
    </row>
    <row r="19197" spans="1:21">
      <c r="A19197" s="8"/>
      <c r="U19197" s="1"/>
    </row>
    <row r="19198" spans="1:21">
      <c r="A19198" s="8"/>
      <c r="U19198" s="1"/>
    </row>
    <row r="19199" spans="1:21">
      <c r="A19199" s="8"/>
      <c r="U19199" s="1"/>
    </row>
    <row r="19200" spans="1:21">
      <c r="A19200" s="8"/>
      <c r="U19200" s="1"/>
    </row>
    <row r="19201" spans="1:21">
      <c r="A19201" s="8"/>
      <c r="U19201" s="1"/>
    </row>
    <row r="19202" spans="1:21">
      <c r="A19202" s="8"/>
      <c r="U19202" s="1"/>
    </row>
    <row r="19203" spans="1:21">
      <c r="A19203" s="8"/>
      <c r="U19203" s="1"/>
    </row>
    <row r="19204" spans="1:21">
      <c r="A19204" s="8"/>
      <c r="U19204" s="1"/>
    </row>
    <row r="19205" spans="1:21">
      <c r="A19205" s="8"/>
      <c r="U19205" s="1"/>
    </row>
    <row r="19206" spans="1:21">
      <c r="A19206" s="8"/>
      <c r="U19206" s="1"/>
    </row>
    <row r="19207" spans="1:21">
      <c r="A19207" s="8"/>
      <c r="U19207" s="1"/>
    </row>
    <row r="19208" spans="1:21">
      <c r="A19208" s="8"/>
      <c r="U19208" s="1"/>
    </row>
    <row r="19209" spans="1:21">
      <c r="A19209" s="8"/>
      <c r="U19209" s="1"/>
    </row>
    <row r="19210" spans="1:21">
      <c r="A19210" s="8"/>
      <c r="U19210" s="1"/>
    </row>
    <row r="19211" spans="1:21">
      <c r="A19211" s="8"/>
      <c r="U19211" s="1"/>
    </row>
    <row r="19212" spans="1:21">
      <c r="A19212" s="8"/>
      <c r="U19212" s="1"/>
    </row>
    <row r="19213" spans="1:21">
      <c r="A19213" s="8"/>
      <c r="U19213" s="1"/>
    </row>
    <row r="19214" spans="1:21">
      <c r="A19214" s="8"/>
      <c r="U19214" s="1"/>
    </row>
    <row r="19215" spans="1:21">
      <c r="A19215" s="8"/>
      <c r="U19215" s="1"/>
    </row>
    <row r="19216" spans="1:21">
      <c r="A19216" s="8"/>
      <c r="U19216" s="1"/>
    </row>
    <row r="19217" spans="1:21">
      <c r="A19217" s="8"/>
      <c r="U19217" s="1"/>
    </row>
    <row r="19218" spans="1:21">
      <c r="A19218" s="8"/>
      <c r="U19218" s="1"/>
    </row>
    <row r="19219" spans="1:21">
      <c r="A19219" s="8"/>
      <c r="U19219" s="1"/>
    </row>
    <row r="19220" spans="1:21">
      <c r="A19220" s="8"/>
      <c r="U19220" s="1"/>
    </row>
    <row r="19221" spans="1:21">
      <c r="A19221" s="8"/>
      <c r="U19221" s="1"/>
    </row>
    <row r="19222" spans="1:21">
      <c r="A19222" s="8"/>
      <c r="U19222" s="1"/>
    </row>
    <row r="19223" spans="1:21">
      <c r="A19223" s="8"/>
      <c r="U19223" s="1"/>
    </row>
    <row r="19224" spans="1:21">
      <c r="A19224" s="8"/>
      <c r="U19224" s="1"/>
    </row>
    <row r="19225" spans="1:21">
      <c r="A19225" s="8"/>
      <c r="U19225" s="1"/>
    </row>
    <row r="19226" spans="1:21">
      <c r="A19226" s="8"/>
      <c r="U19226" s="1"/>
    </row>
    <row r="19227" spans="1:21">
      <c r="A19227" s="8"/>
      <c r="U19227" s="1"/>
    </row>
    <row r="19228" spans="1:21">
      <c r="A19228" s="8"/>
      <c r="U19228" s="1"/>
    </row>
    <row r="19229" spans="1:21">
      <c r="A19229" s="8"/>
      <c r="U19229" s="1"/>
    </row>
    <row r="19230" spans="1:21">
      <c r="A19230" s="8"/>
      <c r="U19230" s="1"/>
    </row>
    <row r="19231" spans="1:21">
      <c r="A19231" s="8"/>
      <c r="U19231" s="1"/>
    </row>
    <row r="19232" spans="1:21">
      <c r="A19232" s="8"/>
      <c r="U19232" s="1"/>
    </row>
    <row r="19233" spans="1:21">
      <c r="A19233" s="8"/>
      <c r="U19233" s="1"/>
    </row>
    <row r="19234" spans="1:21">
      <c r="A19234" s="8"/>
      <c r="U19234" s="1"/>
    </row>
    <row r="19235" spans="1:21">
      <c r="A19235" s="8"/>
      <c r="U19235" s="1"/>
    </row>
    <row r="19236" spans="1:21">
      <c r="A19236" s="8"/>
      <c r="U19236" s="1"/>
    </row>
    <row r="19237" spans="1:21">
      <c r="A19237" s="8"/>
      <c r="U19237" s="1"/>
    </row>
    <row r="19238" spans="1:21">
      <c r="A19238" s="8"/>
      <c r="U19238" s="1"/>
    </row>
    <row r="19239" spans="1:21">
      <c r="A19239" s="8"/>
      <c r="U19239" s="1"/>
    </row>
    <row r="19240" spans="1:21">
      <c r="A19240" s="8"/>
      <c r="U19240" s="1"/>
    </row>
    <row r="19241" spans="1:21">
      <c r="A19241" s="8"/>
      <c r="U19241" s="1"/>
    </row>
    <row r="19242" spans="1:21">
      <c r="A19242" s="8"/>
      <c r="U19242" s="1"/>
    </row>
    <row r="19243" spans="1:21">
      <c r="A19243" s="8"/>
      <c r="U19243" s="1"/>
    </row>
    <row r="19244" spans="1:21">
      <c r="A19244" s="8"/>
      <c r="U19244" s="1"/>
    </row>
    <row r="19245" spans="1:21">
      <c r="A19245" s="8"/>
      <c r="U19245" s="1"/>
    </row>
    <row r="19246" spans="1:21">
      <c r="A19246" s="8"/>
      <c r="U19246" s="1"/>
    </row>
    <row r="19247" spans="1:21">
      <c r="A19247" s="8"/>
      <c r="U19247" s="1"/>
    </row>
    <row r="19248" spans="1:21">
      <c r="A19248" s="8"/>
      <c r="U19248" s="1"/>
    </row>
    <row r="19249" spans="1:21">
      <c r="A19249" s="8"/>
      <c r="U19249" s="1"/>
    </row>
    <row r="19250" spans="1:21">
      <c r="A19250" s="8"/>
      <c r="U19250" s="1"/>
    </row>
    <row r="19251" spans="1:21">
      <c r="A19251" s="8"/>
      <c r="U19251" s="1"/>
    </row>
    <row r="19252" spans="1:21">
      <c r="A19252" s="8"/>
      <c r="U19252" s="1"/>
    </row>
    <row r="19253" spans="1:21">
      <c r="A19253" s="8"/>
      <c r="U19253" s="1"/>
    </row>
    <row r="19254" spans="1:21">
      <c r="A19254" s="8"/>
      <c r="U19254" s="1"/>
    </row>
    <row r="19255" spans="1:21">
      <c r="A19255" s="8"/>
      <c r="U19255" s="1"/>
    </row>
    <row r="19256" spans="1:21">
      <c r="A19256" s="8"/>
      <c r="U19256" s="1"/>
    </row>
    <row r="19257" spans="1:21">
      <c r="A19257" s="8"/>
      <c r="U19257" s="1"/>
    </row>
    <row r="19258" spans="1:21">
      <c r="A19258" s="8"/>
      <c r="U19258" s="1"/>
    </row>
    <row r="19259" spans="1:21">
      <c r="A19259" s="8"/>
      <c r="U19259" s="1"/>
    </row>
    <row r="19260" spans="1:21">
      <c r="A19260" s="8"/>
      <c r="U19260" s="1"/>
    </row>
    <row r="19261" spans="1:21">
      <c r="A19261" s="8"/>
      <c r="U19261" s="1"/>
    </row>
    <row r="19262" spans="1:21">
      <c r="A19262" s="8"/>
      <c r="U19262" s="1"/>
    </row>
    <row r="19263" spans="1:21">
      <c r="A19263" s="8"/>
      <c r="U19263" s="1"/>
    </row>
    <row r="19264" spans="1:21">
      <c r="A19264" s="8"/>
      <c r="U19264" s="1"/>
    </row>
    <row r="19265" spans="1:21">
      <c r="A19265" s="8"/>
      <c r="U19265" s="1"/>
    </row>
    <row r="19266" spans="1:21">
      <c r="A19266" s="8"/>
      <c r="U19266" s="1"/>
    </row>
    <row r="19267" spans="1:21">
      <c r="A19267" s="8"/>
      <c r="U19267" s="1"/>
    </row>
    <row r="19268" spans="1:21">
      <c r="A19268" s="8"/>
      <c r="U19268" s="1"/>
    </row>
    <row r="19269" spans="1:21">
      <c r="A19269" s="8"/>
      <c r="U19269" s="1"/>
    </row>
    <row r="19270" spans="1:21">
      <c r="A19270" s="8"/>
      <c r="U19270" s="1"/>
    </row>
    <row r="19271" spans="1:21">
      <c r="A19271" s="8"/>
      <c r="U19271" s="1"/>
    </row>
    <row r="19272" spans="1:21">
      <c r="A19272" s="8"/>
      <c r="U19272" s="1"/>
    </row>
    <row r="19273" spans="1:21">
      <c r="A19273" s="8"/>
      <c r="U19273" s="1"/>
    </row>
    <row r="19274" spans="1:21">
      <c r="A19274" s="8"/>
      <c r="U19274" s="1"/>
    </row>
    <row r="19275" spans="1:21">
      <c r="A19275" s="8"/>
      <c r="U19275" s="1"/>
    </row>
    <row r="19276" spans="1:21">
      <c r="A19276" s="8"/>
      <c r="U19276" s="1"/>
    </row>
    <row r="19277" spans="1:21">
      <c r="A19277" s="8"/>
      <c r="U19277" s="1"/>
    </row>
    <row r="19278" spans="1:21">
      <c r="A19278" s="8"/>
      <c r="U19278" s="1"/>
    </row>
    <row r="19279" spans="1:21">
      <c r="A19279" s="8"/>
      <c r="U19279" s="1"/>
    </row>
    <row r="19280" spans="1:21">
      <c r="A19280" s="8"/>
      <c r="U19280" s="1"/>
    </row>
    <row r="19281" spans="1:21">
      <c r="A19281" s="8"/>
      <c r="U19281" s="1"/>
    </row>
    <row r="19282" spans="1:21">
      <c r="A19282" s="8"/>
      <c r="U19282" s="1"/>
    </row>
    <row r="19283" spans="1:21">
      <c r="A19283" s="8"/>
      <c r="U19283" s="1"/>
    </row>
    <row r="19284" spans="1:21">
      <c r="A19284" s="8"/>
      <c r="U19284" s="1"/>
    </row>
    <row r="19285" spans="1:21">
      <c r="A19285" s="8"/>
      <c r="U19285" s="1"/>
    </row>
    <row r="19286" spans="1:21">
      <c r="A19286" s="8"/>
      <c r="U19286" s="1"/>
    </row>
    <row r="19287" spans="1:21">
      <c r="A19287" s="8"/>
      <c r="U19287" s="1"/>
    </row>
    <row r="19288" spans="1:21">
      <c r="A19288" s="8"/>
      <c r="U19288" s="1"/>
    </row>
    <row r="19289" spans="1:21">
      <c r="A19289" s="8"/>
      <c r="U19289" s="1"/>
    </row>
    <row r="19290" spans="1:21">
      <c r="A19290" s="8"/>
      <c r="U19290" s="1"/>
    </row>
    <row r="19291" spans="1:21">
      <c r="A19291" s="8"/>
      <c r="U19291" s="1"/>
    </row>
    <row r="19292" spans="1:21">
      <c r="A19292" s="8"/>
      <c r="U19292" s="1"/>
    </row>
    <row r="19293" spans="1:21">
      <c r="A19293" s="8"/>
      <c r="U19293" s="1"/>
    </row>
    <row r="19294" spans="1:21">
      <c r="A19294" s="8"/>
      <c r="U19294" s="1"/>
    </row>
    <row r="19295" spans="1:21">
      <c r="A19295" s="8"/>
      <c r="U19295" s="1"/>
    </row>
    <row r="19296" spans="1:21">
      <c r="A19296" s="8"/>
      <c r="U19296" s="1"/>
    </row>
    <row r="19297" spans="1:21">
      <c r="A19297" s="8"/>
      <c r="U19297" s="1"/>
    </row>
    <row r="19298" spans="1:21">
      <c r="A19298" s="8"/>
      <c r="U19298" s="1"/>
    </row>
    <row r="19299" spans="1:21">
      <c r="A19299" s="8"/>
      <c r="U19299" s="1"/>
    </row>
    <row r="19300" spans="1:21">
      <c r="A19300" s="8"/>
      <c r="U19300" s="1"/>
    </row>
    <row r="19301" spans="1:21">
      <c r="A19301" s="8"/>
      <c r="U19301" s="1"/>
    </row>
    <row r="19302" spans="1:21">
      <c r="A19302" s="8"/>
      <c r="U19302" s="1"/>
    </row>
    <row r="19303" spans="1:21">
      <c r="A19303" s="8"/>
      <c r="U19303" s="1"/>
    </row>
    <row r="19304" spans="1:21">
      <c r="A19304" s="8"/>
      <c r="U19304" s="1"/>
    </row>
    <row r="19305" spans="1:21">
      <c r="A19305" s="8"/>
      <c r="U19305" s="1"/>
    </row>
    <row r="19306" spans="1:21">
      <c r="A19306" s="8"/>
      <c r="U19306" s="1"/>
    </row>
    <row r="19307" spans="1:21">
      <c r="A19307" s="8"/>
      <c r="U19307" s="1"/>
    </row>
    <row r="19308" spans="1:21">
      <c r="A19308" s="8"/>
      <c r="U19308" s="1"/>
    </row>
    <row r="19309" spans="1:21">
      <c r="A19309" s="8"/>
      <c r="U19309" s="1"/>
    </row>
    <row r="19310" spans="1:21">
      <c r="A19310" s="8"/>
      <c r="U19310" s="1"/>
    </row>
    <row r="19311" spans="1:21">
      <c r="A19311" s="8"/>
      <c r="U19311" s="1"/>
    </row>
    <row r="19312" spans="1:21">
      <c r="A19312" s="8"/>
      <c r="U19312" s="1"/>
    </row>
    <row r="19313" spans="1:21">
      <c r="A19313" s="8"/>
      <c r="U19313" s="1"/>
    </row>
    <row r="19314" spans="1:21">
      <c r="A19314" s="8"/>
      <c r="U19314" s="1"/>
    </row>
    <row r="19315" spans="1:21">
      <c r="A19315" s="8"/>
      <c r="U19315" s="1"/>
    </row>
    <row r="19316" spans="1:21">
      <c r="A19316" s="8"/>
      <c r="U19316" s="1"/>
    </row>
    <row r="19317" spans="1:21">
      <c r="A19317" s="8"/>
      <c r="U19317" s="1"/>
    </row>
    <row r="19318" spans="1:21">
      <c r="A19318" s="8"/>
      <c r="U19318" s="1"/>
    </row>
    <row r="19319" spans="1:21">
      <c r="A19319" s="8"/>
      <c r="U19319" s="1"/>
    </row>
    <row r="19320" spans="1:21">
      <c r="A19320" s="8"/>
      <c r="U19320" s="1"/>
    </row>
    <row r="19321" spans="1:21">
      <c r="A19321" s="8"/>
      <c r="U19321" s="1"/>
    </row>
    <row r="19322" spans="1:21">
      <c r="A19322" s="8"/>
      <c r="U19322" s="1"/>
    </row>
    <row r="19323" spans="1:21">
      <c r="A19323" s="8"/>
      <c r="U19323" s="1"/>
    </row>
    <row r="19324" spans="1:21">
      <c r="A19324" s="8"/>
      <c r="U19324" s="1"/>
    </row>
    <row r="19325" spans="1:21">
      <c r="A19325" s="8"/>
      <c r="U19325" s="1"/>
    </row>
    <row r="19326" spans="1:21">
      <c r="A19326" s="8"/>
      <c r="U19326" s="1"/>
    </row>
    <row r="19327" spans="1:21">
      <c r="A19327" s="8"/>
      <c r="U19327" s="1"/>
    </row>
    <row r="19328" spans="1:21">
      <c r="A19328" s="8"/>
      <c r="U19328" s="1"/>
    </row>
    <row r="19329" spans="1:21">
      <c r="A19329" s="8"/>
      <c r="U19329" s="1"/>
    </row>
    <row r="19330" spans="1:21">
      <c r="A19330" s="8"/>
      <c r="U19330" s="1"/>
    </row>
    <row r="19331" spans="1:21">
      <c r="A19331" s="8"/>
      <c r="U19331" s="1"/>
    </row>
    <row r="19332" spans="1:21">
      <c r="A19332" s="8"/>
      <c r="U19332" s="1"/>
    </row>
    <row r="19333" spans="1:21">
      <c r="A19333" s="8"/>
      <c r="U19333" s="1"/>
    </row>
    <row r="19334" spans="1:21">
      <c r="A19334" s="8"/>
      <c r="U19334" s="1"/>
    </row>
    <row r="19335" spans="1:21">
      <c r="A19335" s="8"/>
      <c r="U19335" s="1"/>
    </row>
    <row r="19336" spans="1:21">
      <c r="A19336" s="8"/>
      <c r="U19336" s="1"/>
    </row>
    <row r="19337" spans="1:21">
      <c r="A19337" s="8"/>
      <c r="U19337" s="1"/>
    </row>
    <row r="19338" spans="1:21">
      <c r="A19338" s="8"/>
      <c r="U19338" s="1"/>
    </row>
    <row r="19339" spans="1:21">
      <c r="A19339" s="8"/>
      <c r="U19339" s="1"/>
    </row>
    <row r="19340" spans="1:21">
      <c r="A19340" s="8"/>
      <c r="U19340" s="1"/>
    </row>
    <row r="19341" spans="1:21">
      <c r="A19341" s="8"/>
      <c r="U19341" s="1"/>
    </row>
    <row r="19342" spans="1:21">
      <c r="A19342" s="8"/>
      <c r="U19342" s="1"/>
    </row>
    <row r="19343" spans="1:21">
      <c r="A19343" s="8"/>
      <c r="U19343" s="1"/>
    </row>
    <row r="19344" spans="1:21">
      <c r="A19344" s="8"/>
      <c r="U19344" s="1"/>
    </row>
    <row r="19345" spans="1:21">
      <c r="A19345" s="8"/>
      <c r="U19345" s="1"/>
    </row>
    <row r="19346" spans="1:21">
      <c r="A19346" s="8"/>
      <c r="U19346" s="1"/>
    </row>
    <row r="19347" spans="1:21">
      <c r="A19347" s="8"/>
      <c r="U19347" s="1"/>
    </row>
    <row r="19348" spans="1:21">
      <c r="A19348" s="8"/>
      <c r="U19348" s="1"/>
    </row>
    <row r="19349" spans="1:21">
      <c r="A19349" s="8"/>
      <c r="U19349" s="1"/>
    </row>
    <row r="19350" spans="1:21">
      <c r="A19350" s="8"/>
      <c r="U19350" s="1"/>
    </row>
    <row r="19351" spans="1:21">
      <c r="A19351" s="8"/>
      <c r="U19351" s="1"/>
    </row>
    <row r="19352" spans="1:21">
      <c r="A19352" s="8"/>
      <c r="U19352" s="1"/>
    </row>
    <row r="19353" spans="1:21">
      <c r="A19353" s="8"/>
      <c r="U19353" s="1"/>
    </row>
    <row r="19354" spans="1:21">
      <c r="A19354" s="8"/>
      <c r="U19354" s="1"/>
    </row>
    <row r="19355" spans="1:21">
      <c r="A19355" s="8"/>
      <c r="U19355" s="1"/>
    </row>
    <row r="19356" spans="1:21">
      <c r="A19356" s="8"/>
      <c r="U19356" s="1"/>
    </row>
    <row r="19357" spans="1:21">
      <c r="A19357" s="8"/>
      <c r="U19357" s="1"/>
    </row>
    <row r="19358" spans="1:21">
      <c r="A19358" s="8"/>
      <c r="U19358" s="1"/>
    </row>
    <row r="19359" spans="1:21">
      <c r="A19359" s="8"/>
      <c r="U19359" s="1"/>
    </row>
    <row r="19360" spans="1:21">
      <c r="A19360" s="8"/>
      <c r="U19360" s="1"/>
    </row>
    <row r="19361" spans="1:21">
      <c r="A19361" s="8"/>
      <c r="U19361" s="1"/>
    </row>
    <row r="19362" spans="1:21">
      <c r="A19362" s="8"/>
      <c r="U19362" s="1"/>
    </row>
    <row r="19363" spans="1:21">
      <c r="A19363" s="8"/>
      <c r="U19363" s="1"/>
    </row>
    <row r="19364" spans="1:21">
      <c r="A19364" s="8"/>
      <c r="U19364" s="1"/>
    </row>
    <row r="19365" spans="1:21">
      <c r="A19365" s="8"/>
      <c r="U19365" s="1"/>
    </row>
    <row r="19366" spans="1:21">
      <c r="A19366" s="8"/>
      <c r="U19366" s="1"/>
    </row>
    <row r="19367" spans="1:21">
      <c r="A19367" s="8"/>
      <c r="U19367" s="1"/>
    </row>
    <row r="19368" spans="1:21">
      <c r="A19368" s="8"/>
      <c r="U19368" s="1"/>
    </row>
    <row r="19369" spans="1:21">
      <c r="A19369" s="8"/>
      <c r="U19369" s="1"/>
    </row>
    <row r="19370" spans="1:21">
      <c r="A19370" s="8"/>
      <c r="U19370" s="1"/>
    </row>
    <row r="19371" spans="1:21">
      <c r="A19371" s="8"/>
      <c r="U19371" s="1"/>
    </row>
    <row r="19372" spans="1:21">
      <c r="A19372" s="8"/>
      <c r="U19372" s="1"/>
    </row>
    <row r="19373" spans="1:21">
      <c r="A19373" s="8"/>
      <c r="U19373" s="1"/>
    </row>
    <row r="19374" spans="1:21">
      <c r="A19374" s="8"/>
      <c r="U19374" s="1"/>
    </row>
    <row r="19375" spans="1:21">
      <c r="A19375" s="8"/>
      <c r="U19375" s="1"/>
    </row>
    <row r="19376" spans="1:21">
      <c r="A19376" s="8"/>
      <c r="U19376" s="1"/>
    </row>
    <row r="19377" spans="1:21">
      <c r="A19377" s="8"/>
      <c r="U19377" s="1"/>
    </row>
    <row r="19378" spans="1:21">
      <c r="A19378" s="8"/>
      <c r="U19378" s="1"/>
    </row>
    <row r="19379" spans="1:21">
      <c r="A19379" s="8"/>
      <c r="U19379" s="1"/>
    </row>
    <row r="19380" spans="1:21">
      <c r="A19380" s="8"/>
      <c r="U19380" s="1"/>
    </row>
    <row r="19381" spans="1:21">
      <c r="A19381" s="8"/>
      <c r="U19381" s="1"/>
    </row>
    <row r="19382" spans="1:21">
      <c r="A19382" s="8"/>
      <c r="U19382" s="1"/>
    </row>
    <row r="19383" spans="1:21">
      <c r="A19383" s="8"/>
      <c r="U19383" s="1"/>
    </row>
    <row r="19384" spans="1:21">
      <c r="A19384" s="8"/>
      <c r="U19384" s="1"/>
    </row>
    <row r="19385" spans="1:21">
      <c r="A19385" s="8"/>
      <c r="U19385" s="1"/>
    </row>
    <row r="19386" spans="1:21">
      <c r="A19386" s="8"/>
      <c r="U19386" s="1"/>
    </row>
    <row r="19387" spans="1:21">
      <c r="A19387" s="8"/>
      <c r="U19387" s="1"/>
    </row>
    <row r="19388" spans="1:21">
      <c r="A19388" s="8"/>
      <c r="U19388" s="1"/>
    </row>
    <row r="19389" spans="1:21">
      <c r="A19389" s="8"/>
      <c r="U19389" s="1"/>
    </row>
    <row r="19390" spans="1:21">
      <c r="A19390" s="8"/>
      <c r="U19390" s="1"/>
    </row>
    <row r="19391" spans="1:21">
      <c r="A19391" s="8"/>
      <c r="U19391" s="1"/>
    </row>
    <row r="19392" spans="1:21">
      <c r="A19392" s="8"/>
      <c r="U19392" s="1"/>
    </row>
    <row r="19393" spans="1:21">
      <c r="A19393" s="8"/>
      <c r="U19393" s="1"/>
    </row>
    <row r="19394" spans="1:21">
      <c r="A19394" s="8"/>
      <c r="U19394" s="1"/>
    </row>
    <row r="19395" spans="1:21">
      <c r="A19395" s="8"/>
      <c r="U19395" s="1"/>
    </row>
    <row r="19396" spans="1:21">
      <c r="A19396" s="8"/>
      <c r="U19396" s="1"/>
    </row>
    <row r="19397" spans="1:21">
      <c r="A19397" s="8"/>
      <c r="U19397" s="1"/>
    </row>
    <row r="19398" spans="1:21">
      <c r="A19398" s="8"/>
      <c r="U19398" s="1"/>
    </row>
    <row r="19399" spans="1:21">
      <c r="A19399" s="8"/>
      <c r="U19399" s="1"/>
    </row>
    <row r="19400" spans="1:21">
      <c r="A19400" s="8"/>
      <c r="U19400" s="1"/>
    </row>
    <row r="19401" spans="1:21">
      <c r="A19401" s="8"/>
      <c r="U19401" s="1"/>
    </row>
    <row r="19402" spans="1:21">
      <c r="A19402" s="8"/>
      <c r="U19402" s="1"/>
    </row>
    <row r="19403" spans="1:21">
      <c r="A19403" s="8"/>
      <c r="U19403" s="1"/>
    </row>
    <row r="19404" spans="1:21">
      <c r="A19404" s="8"/>
      <c r="U19404" s="1"/>
    </row>
    <row r="19405" spans="1:21">
      <c r="A19405" s="8"/>
      <c r="U19405" s="1"/>
    </row>
    <row r="19406" spans="1:21">
      <c r="A19406" s="8"/>
      <c r="U19406" s="1"/>
    </row>
    <row r="19407" spans="1:21">
      <c r="A19407" s="8"/>
      <c r="U19407" s="1"/>
    </row>
    <row r="19408" spans="1:21">
      <c r="A19408" s="8"/>
      <c r="U19408" s="1"/>
    </row>
    <row r="19409" spans="1:21">
      <c r="A19409" s="8"/>
      <c r="U19409" s="1"/>
    </row>
    <row r="19410" spans="1:21">
      <c r="A19410" s="8"/>
      <c r="U19410" s="1"/>
    </row>
    <row r="19411" spans="1:21">
      <c r="A19411" s="8"/>
      <c r="U19411" s="1"/>
    </row>
    <row r="19412" spans="1:21">
      <c r="A19412" s="8"/>
      <c r="U19412" s="1"/>
    </row>
    <row r="19413" spans="1:21">
      <c r="A19413" s="8"/>
      <c r="U19413" s="1"/>
    </row>
    <row r="19414" spans="1:21">
      <c r="A19414" s="8"/>
      <c r="U19414" s="1"/>
    </row>
    <row r="19415" spans="1:21">
      <c r="A19415" s="8"/>
      <c r="U19415" s="1"/>
    </row>
    <row r="19416" spans="1:21">
      <c r="A19416" s="8"/>
      <c r="U19416" s="1"/>
    </row>
    <row r="19417" spans="1:21">
      <c r="A19417" s="8"/>
      <c r="U19417" s="1"/>
    </row>
    <row r="19418" spans="1:21">
      <c r="A19418" s="8"/>
      <c r="U19418" s="1"/>
    </row>
    <row r="19419" spans="1:21">
      <c r="A19419" s="8"/>
      <c r="U19419" s="1"/>
    </row>
    <row r="19420" spans="1:21">
      <c r="A19420" s="8"/>
      <c r="U19420" s="1"/>
    </row>
    <row r="19421" spans="1:21">
      <c r="A19421" s="8"/>
      <c r="U19421" s="1"/>
    </row>
    <row r="19422" spans="1:21">
      <c r="A19422" s="8"/>
      <c r="U19422" s="1"/>
    </row>
    <row r="19423" spans="1:21">
      <c r="A19423" s="8"/>
      <c r="U19423" s="1"/>
    </row>
    <row r="19424" spans="1:21">
      <c r="A19424" s="8"/>
      <c r="U19424" s="1"/>
    </row>
    <row r="19425" spans="1:21">
      <c r="A19425" s="8"/>
      <c r="U19425" s="1"/>
    </row>
    <row r="19426" spans="1:21">
      <c r="A19426" s="8"/>
      <c r="U19426" s="1"/>
    </row>
    <row r="19427" spans="1:21">
      <c r="A19427" s="8"/>
      <c r="U19427" s="1"/>
    </row>
    <row r="19428" spans="1:21">
      <c r="A19428" s="8"/>
      <c r="U19428" s="1"/>
    </row>
    <row r="19429" spans="1:21">
      <c r="A19429" s="8"/>
      <c r="U19429" s="1"/>
    </row>
    <row r="19430" spans="1:21">
      <c r="A19430" s="8"/>
      <c r="U19430" s="1"/>
    </row>
    <row r="19431" spans="1:21">
      <c r="A19431" s="8"/>
      <c r="U19431" s="1"/>
    </row>
    <row r="19432" spans="1:21">
      <c r="A19432" s="8"/>
      <c r="U19432" s="1"/>
    </row>
    <row r="19433" spans="1:21">
      <c r="A19433" s="8"/>
      <c r="U19433" s="1"/>
    </row>
    <row r="19434" spans="1:21">
      <c r="A19434" s="8"/>
      <c r="U19434" s="1"/>
    </row>
    <row r="19435" spans="1:21">
      <c r="A19435" s="8"/>
      <c r="U19435" s="1"/>
    </row>
    <row r="19436" spans="1:21">
      <c r="A19436" s="8"/>
      <c r="U19436" s="1"/>
    </row>
    <row r="19437" spans="1:21">
      <c r="A19437" s="8"/>
      <c r="U19437" s="1"/>
    </row>
    <row r="19438" spans="1:21">
      <c r="A19438" s="8"/>
      <c r="U19438" s="1"/>
    </row>
    <row r="19439" spans="1:21">
      <c r="A19439" s="8"/>
      <c r="U19439" s="1"/>
    </row>
    <row r="19440" spans="1:21">
      <c r="A19440" s="8"/>
      <c r="U19440" s="1"/>
    </row>
    <row r="19441" spans="1:21">
      <c r="A19441" s="8"/>
      <c r="U19441" s="1"/>
    </row>
    <row r="19442" spans="1:21">
      <c r="A19442" s="8"/>
      <c r="U19442" s="1"/>
    </row>
    <row r="19443" spans="1:21">
      <c r="A19443" s="8"/>
      <c r="U19443" s="1"/>
    </row>
    <row r="19444" spans="1:21">
      <c r="A19444" s="8"/>
      <c r="U19444" s="1"/>
    </row>
    <row r="19445" spans="1:21">
      <c r="A19445" s="8"/>
      <c r="U19445" s="1"/>
    </row>
    <row r="19446" spans="1:21">
      <c r="A19446" s="8"/>
      <c r="U19446" s="1"/>
    </row>
    <row r="19447" spans="1:21">
      <c r="A19447" s="8"/>
      <c r="U19447" s="1"/>
    </row>
    <row r="19448" spans="1:21">
      <c r="A19448" s="8"/>
      <c r="U19448" s="1"/>
    </row>
    <row r="19449" spans="1:21">
      <c r="A19449" s="8"/>
      <c r="U19449" s="1"/>
    </row>
    <row r="19450" spans="1:21">
      <c r="A19450" s="8"/>
      <c r="U19450" s="1"/>
    </row>
    <row r="19451" spans="1:21">
      <c r="A19451" s="8"/>
      <c r="U19451" s="1"/>
    </row>
    <row r="19452" spans="1:21">
      <c r="A19452" s="8"/>
      <c r="U19452" s="1"/>
    </row>
    <row r="19453" spans="1:21">
      <c r="A19453" s="8"/>
      <c r="U19453" s="1"/>
    </row>
    <row r="19454" spans="1:21">
      <c r="A19454" s="8"/>
      <c r="U19454" s="1"/>
    </row>
    <row r="19455" spans="1:21">
      <c r="A19455" s="8"/>
      <c r="U19455" s="1"/>
    </row>
    <row r="19456" spans="1:21">
      <c r="A19456" s="8"/>
      <c r="U19456" s="1"/>
    </row>
    <row r="19457" spans="1:21">
      <c r="A19457" s="8"/>
      <c r="U19457" s="1"/>
    </row>
    <row r="19458" spans="1:21">
      <c r="A19458" s="8"/>
      <c r="U19458" s="1"/>
    </row>
    <row r="19459" spans="1:21">
      <c r="A19459" s="8"/>
      <c r="U19459" s="1"/>
    </row>
    <row r="19460" spans="1:21">
      <c r="A19460" s="8"/>
      <c r="U19460" s="1"/>
    </row>
    <row r="19461" spans="1:21">
      <c r="A19461" s="8"/>
      <c r="U19461" s="1"/>
    </row>
    <row r="19462" spans="1:21">
      <c r="A19462" s="8"/>
      <c r="U19462" s="1"/>
    </row>
    <row r="19463" spans="1:21">
      <c r="A19463" s="8"/>
      <c r="U19463" s="1"/>
    </row>
    <row r="19464" spans="1:21">
      <c r="A19464" s="8"/>
      <c r="U19464" s="1"/>
    </row>
    <row r="19465" spans="1:21">
      <c r="A19465" s="8"/>
      <c r="U19465" s="1"/>
    </row>
    <row r="19466" spans="1:21">
      <c r="A19466" s="8"/>
      <c r="U19466" s="1"/>
    </row>
    <row r="19467" spans="1:21">
      <c r="A19467" s="8"/>
      <c r="U19467" s="1"/>
    </row>
    <row r="19468" spans="1:21">
      <c r="A19468" s="8"/>
      <c r="U19468" s="1"/>
    </row>
    <row r="19469" spans="1:21">
      <c r="A19469" s="8"/>
      <c r="U19469" s="1"/>
    </row>
    <row r="19470" spans="1:21">
      <c r="A19470" s="8"/>
      <c r="U19470" s="1"/>
    </row>
    <row r="19471" spans="1:21">
      <c r="A19471" s="8"/>
      <c r="U19471" s="1"/>
    </row>
    <row r="19472" spans="1:21">
      <c r="A19472" s="8"/>
      <c r="U19472" s="1"/>
    </row>
    <row r="19473" spans="1:21">
      <c r="A19473" s="8"/>
      <c r="U19473" s="1"/>
    </row>
    <row r="19474" spans="1:21">
      <c r="A19474" s="8"/>
      <c r="U19474" s="1"/>
    </row>
    <row r="19475" spans="1:21">
      <c r="A19475" s="8"/>
      <c r="U19475" s="1"/>
    </row>
    <row r="19476" spans="1:21">
      <c r="A19476" s="8"/>
      <c r="U19476" s="1"/>
    </row>
    <row r="19477" spans="1:21">
      <c r="A19477" s="8"/>
      <c r="U19477" s="1"/>
    </row>
    <row r="19478" spans="1:21">
      <c r="A19478" s="8"/>
      <c r="U19478" s="1"/>
    </row>
    <row r="19479" spans="1:21">
      <c r="A19479" s="8"/>
      <c r="U19479" s="1"/>
    </row>
    <row r="19480" spans="1:21">
      <c r="A19480" s="8"/>
      <c r="U19480" s="1"/>
    </row>
    <row r="19481" spans="1:21">
      <c r="A19481" s="8"/>
      <c r="U19481" s="1"/>
    </row>
    <row r="19482" spans="1:21">
      <c r="A19482" s="8"/>
      <c r="U19482" s="1"/>
    </row>
    <row r="19483" spans="1:21">
      <c r="A19483" s="8"/>
      <c r="U19483" s="1"/>
    </row>
    <row r="19484" spans="1:21">
      <c r="A19484" s="8"/>
      <c r="U19484" s="1"/>
    </row>
    <row r="19485" spans="1:21">
      <c r="A19485" s="8"/>
      <c r="U19485" s="1"/>
    </row>
    <row r="19486" spans="1:21">
      <c r="A19486" s="8"/>
      <c r="U19486" s="1"/>
    </row>
    <row r="19487" spans="1:21">
      <c r="A19487" s="8"/>
      <c r="U19487" s="1"/>
    </row>
    <row r="19488" spans="1:21">
      <c r="A19488" s="8"/>
      <c r="U19488" s="1"/>
    </row>
    <row r="19489" spans="1:21">
      <c r="A19489" s="8"/>
      <c r="U19489" s="1"/>
    </row>
    <row r="19490" spans="1:21">
      <c r="A19490" s="8"/>
      <c r="U19490" s="1"/>
    </row>
    <row r="19491" spans="1:21">
      <c r="A19491" s="8"/>
      <c r="U19491" s="1"/>
    </row>
    <row r="19492" spans="1:21">
      <c r="A19492" s="8"/>
      <c r="U19492" s="1"/>
    </row>
    <row r="19493" spans="1:21">
      <c r="A19493" s="8"/>
      <c r="U19493" s="1"/>
    </row>
    <row r="19494" spans="1:21">
      <c r="A19494" s="8"/>
      <c r="U19494" s="1"/>
    </row>
    <row r="19495" spans="1:21">
      <c r="A19495" s="8"/>
      <c r="U19495" s="1"/>
    </row>
    <row r="19496" spans="1:21">
      <c r="A19496" s="8"/>
      <c r="U19496" s="1"/>
    </row>
    <row r="19497" spans="1:21">
      <c r="A19497" s="8"/>
      <c r="U19497" s="1"/>
    </row>
    <row r="19498" spans="1:21">
      <c r="A19498" s="8"/>
      <c r="U19498" s="1"/>
    </row>
    <row r="19499" spans="1:21">
      <c r="A19499" s="8"/>
      <c r="U19499" s="1"/>
    </row>
    <row r="19500" spans="1:21">
      <c r="A19500" s="8"/>
      <c r="U19500" s="1"/>
    </row>
    <row r="19501" spans="1:21">
      <c r="A19501" s="8"/>
      <c r="U19501" s="1"/>
    </row>
    <row r="19502" spans="1:21">
      <c r="A19502" s="8"/>
      <c r="U19502" s="1"/>
    </row>
    <row r="19503" spans="1:21">
      <c r="A19503" s="8"/>
      <c r="U19503" s="1"/>
    </row>
    <row r="19504" spans="1:21">
      <c r="A19504" s="8"/>
      <c r="U19504" s="1"/>
    </row>
    <row r="19505" spans="1:21">
      <c r="A19505" s="8"/>
      <c r="U19505" s="1"/>
    </row>
    <row r="19506" spans="1:21">
      <c r="A19506" s="8"/>
      <c r="U19506" s="1"/>
    </row>
    <row r="19507" spans="1:21">
      <c r="A19507" s="8"/>
      <c r="U19507" s="1"/>
    </row>
    <row r="19508" spans="1:21">
      <c r="A19508" s="8"/>
      <c r="U19508" s="1"/>
    </row>
    <row r="19509" spans="1:21">
      <c r="A19509" s="8"/>
      <c r="U19509" s="1"/>
    </row>
    <row r="19510" spans="1:21">
      <c r="A19510" s="8"/>
      <c r="U19510" s="1"/>
    </row>
    <row r="19511" spans="1:21">
      <c r="A19511" s="8"/>
      <c r="U19511" s="1"/>
    </row>
    <row r="19512" spans="1:21">
      <c r="A19512" s="8"/>
      <c r="U19512" s="1"/>
    </row>
    <row r="19513" spans="1:21">
      <c r="A19513" s="8"/>
      <c r="U19513" s="1"/>
    </row>
    <row r="19514" spans="1:21">
      <c r="A19514" s="8"/>
      <c r="U19514" s="1"/>
    </row>
    <row r="19515" spans="1:21">
      <c r="A19515" s="8"/>
      <c r="U19515" s="1"/>
    </row>
    <row r="19516" spans="1:21">
      <c r="A19516" s="8"/>
      <c r="U19516" s="1"/>
    </row>
    <row r="19517" spans="1:21">
      <c r="A19517" s="8"/>
      <c r="U19517" s="1"/>
    </row>
    <row r="19518" spans="1:21">
      <c r="A19518" s="8"/>
      <c r="U19518" s="1"/>
    </row>
    <row r="19519" spans="1:21">
      <c r="A19519" s="8"/>
      <c r="U19519" s="1"/>
    </row>
    <row r="19520" spans="1:21">
      <c r="A19520" s="8"/>
      <c r="U19520" s="1"/>
    </row>
    <row r="19521" spans="1:21">
      <c r="A19521" s="8"/>
      <c r="U19521" s="1"/>
    </row>
    <row r="19522" spans="1:21">
      <c r="A19522" s="8"/>
      <c r="U19522" s="1"/>
    </row>
    <row r="19523" spans="1:21">
      <c r="A19523" s="8"/>
      <c r="U19523" s="1"/>
    </row>
    <row r="19524" spans="1:21">
      <c r="A19524" s="8"/>
      <c r="U19524" s="1"/>
    </row>
    <row r="19525" spans="1:21">
      <c r="A19525" s="8"/>
      <c r="U19525" s="1"/>
    </row>
    <row r="19526" spans="1:21">
      <c r="A19526" s="8"/>
      <c r="U19526" s="1"/>
    </row>
    <row r="19527" spans="1:21">
      <c r="A19527" s="8"/>
      <c r="U19527" s="1"/>
    </row>
    <row r="19528" spans="1:21">
      <c r="A19528" s="8"/>
      <c r="U19528" s="1"/>
    </row>
    <row r="19529" spans="1:21">
      <c r="A19529" s="8"/>
      <c r="U19529" s="1"/>
    </row>
    <row r="19530" spans="1:21">
      <c r="A19530" s="8"/>
      <c r="U19530" s="1"/>
    </row>
    <row r="19531" spans="1:21">
      <c r="A19531" s="8"/>
      <c r="U19531" s="1"/>
    </row>
    <row r="19532" spans="1:21">
      <c r="A19532" s="8"/>
      <c r="U19532" s="1"/>
    </row>
    <row r="19533" spans="1:21">
      <c r="A19533" s="8"/>
      <c r="U19533" s="1"/>
    </row>
    <row r="19534" spans="1:21">
      <c r="A19534" s="8"/>
      <c r="U19534" s="1"/>
    </row>
    <row r="19535" spans="1:21">
      <c r="A19535" s="8"/>
      <c r="U19535" s="1"/>
    </row>
    <row r="19536" spans="1:21">
      <c r="A19536" s="8"/>
      <c r="U19536" s="1"/>
    </row>
    <row r="19537" spans="1:21">
      <c r="A19537" s="8"/>
      <c r="U19537" s="1"/>
    </row>
    <row r="19538" spans="1:21">
      <c r="A19538" s="8"/>
      <c r="U19538" s="1"/>
    </row>
    <row r="19539" spans="1:21">
      <c r="A19539" s="8"/>
      <c r="U19539" s="1"/>
    </row>
    <row r="19540" spans="1:21">
      <c r="A19540" s="8"/>
      <c r="U19540" s="1"/>
    </row>
    <row r="19541" spans="1:21">
      <c r="A19541" s="8"/>
      <c r="U19541" s="1"/>
    </row>
    <row r="19542" spans="1:21">
      <c r="A19542" s="8"/>
      <c r="U19542" s="1"/>
    </row>
    <row r="19543" spans="1:21">
      <c r="A19543" s="8"/>
      <c r="U19543" s="1"/>
    </row>
    <row r="19544" spans="1:21">
      <c r="A19544" s="8"/>
      <c r="U19544" s="1"/>
    </row>
    <row r="19545" spans="1:21">
      <c r="A19545" s="8"/>
      <c r="U19545" s="1"/>
    </row>
    <row r="19546" spans="1:21">
      <c r="A19546" s="8"/>
      <c r="U19546" s="1"/>
    </row>
    <row r="19547" spans="1:21">
      <c r="A19547" s="8"/>
      <c r="U19547" s="1"/>
    </row>
    <row r="19548" spans="1:21">
      <c r="A19548" s="8"/>
      <c r="U19548" s="1"/>
    </row>
    <row r="19549" spans="1:21">
      <c r="A19549" s="8"/>
      <c r="U19549" s="1"/>
    </row>
    <row r="19550" spans="1:21">
      <c r="A19550" s="8"/>
      <c r="U19550" s="1"/>
    </row>
    <row r="19551" spans="1:21">
      <c r="A19551" s="8"/>
      <c r="U19551" s="1"/>
    </row>
    <row r="19552" spans="1:21">
      <c r="A19552" s="8"/>
      <c r="U19552" s="1"/>
    </row>
    <row r="19553" spans="1:21">
      <c r="A19553" s="8"/>
      <c r="U19553" s="1"/>
    </row>
    <row r="19554" spans="1:21">
      <c r="A19554" s="8"/>
      <c r="U19554" s="1"/>
    </row>
    <row r="19555" spans="1:21">
      <c r="A19555" s="8"/>
      <c r="U19555" s="1"/>
    </row>
    <row r="19556" spans="1:21">
      <c r="A19556" s="8"/>
      <c r="U19556" s="1"/>
    </row>
    <row r="19557" spans="1:21">
      <c r="A19557" s="8"/>
      <c r="U19557" s="1"/>
    </row>
    <row r="19558" spans="1:21">
      <c r="A19558" s="8"/>
      <c r="U19558" s="1"/>
    </row>
    <row r="19559" spans="1:21">
      <c r="A19559" s="8"/>
      <c r="U19559" s="1"/>
    </row>
    <row r="19560" spans="1:21">
      <c r="A19560" s="8"/>
      <c r="U19560" s="1"/>
    </row>
    <row r="19561" spans="1:21">
      <c r="A19561" s="8"/>
      <c r="U19561" s="1"/>
    </row>
    <row r="19562" spans="1:21">
      <c r="A19562" s="8"/>
      <c r="U19562" s="1"/>
    </row>
    <row r="19563" spans="1:21">
      <c r="A19563" s="8"/>
      <c r="U19563" s="1"/>
    </row>
    <row r="19564" spans="1:21">
      <c r="A19564" s="8"/>
      <c r="U19564" s="1"/>
    </row>
    <row r="19565" spans="1:21">
      <c r="A19565" s="8"/>
      <c r="U19565" s="1"/>
    </row>
    <row r="19566" spans="1:21">
      <c r="A19566" s="8"/>
      <c r="U19566" s="1"/>
    </row>
    <row r="19567" spans="1:21">
      <c r="A19567" s="8"/>
      <c r="U19567" s="1"/>
    </row>
    <row r="19568" spans="1:21">
      <c r="A19568" s="8"/>
      <c r="U19568" s="1"/>
    </row>
    <row r="19569" spans="1:21">
      <c r="A19569" s="8"/>
      <c r="U19569" s="1"/>
    </row>
    <row r="19570" spans="1:21">
      <c r="A19570" s="8"/>
      <c r="U19570" s="1"/>
    </row>
    <row r="19571" spans="1:21">
      <c r="A19571" s="8"/>
      <c r="U19571" s="1"/>
    </row>
    <row r="19572" spans="1:21">
      <c r="A19572" s="8"/>
      <c r="U19572" s="1"/>
    </row>
    <row r="19573" spans="1:21">
      <c r="A19573" s="8"/>
      <c r="U19573" s="1"/>
    </row>
    <row r="19574" spans="1:21">
      <c r="A19574" s="8"/>
      <c r="U19574" s="1"/>
    </row>
    <row r="19575" spans="1:21">
      <c r="A19575" s="8"/>
      <c r="U19575" s="1"/>
    </row>
    <row r="19576" spans="1:21">
      <c r="A19576" s="8"/>
      <c r="U19576" s="1"/>
    </row>
    <row r="19577" spans="1:21">
      <c r="A19577" s="8"/>
      <c r="U19577" s="1"/>
    </row>
    <row r="19578" spans="1:21">
      <c r="A19578" s="8"/>
      <c r="U19578" s="1"/>
    </row>
    <row r="19579" spans="1:21">
      <c r="A19579" s="8"/>
      <c r="U19579" s="1"/>
    </row>
    <row r="19580" spans="1:21">
      <c r="A19580" s="8"/>
      <c r="U19580" s="1"/>
    </row>
    <row r="19581" spans="1:21">
      <c r="A19581" s="8"/>
      <c r="U19581" s="1"/>
    </row>
    <row r="19582" spans="1:21">
      <c r="A19582" s="8"/>
      <c r="U19582" s="1"/>
    </row>
    <row r="19583" spans="1:21">
      <c r="A19583" s="8"/>
      <c r="U19583" s="1"/>
    </row>
    <row r="19584" spans="1:21">
      <c r="A19584" s="8"/>
      <c r="U19584" s="1"/>
    </row>
    <row r="19585" spans="1:21">
      <c r="A19585" s="8"/>
      <c r="U19585" s="1"/>
    </row>
    <row r="19586" spans="1:21">
      <c r="A19586" s="8"/>
      <c r="U19586" s="1"/>
    </row>
    <row r="19587" spans="1:21">
      <c r="A19587" s="8"/>
      <c r="U19587" s="1"/>
    </row>
    <row r="19588" spans="1:21">
      <c r="A19588" s="8"/>
      <c r="U19588" s="1"/>
    </row>
    <row r="19589" spans="1:21">
      <c r="A19589" s="8"/>
      <c r="U19589" s="1"/>
    </row>
    <row r="19590" spans="1:21">
      <c r="A19590" s="8"/>
      <c r="U19590" s="1"/>
    </row>
    <row r="19591" spans="1:21">
      <c r="A19591" s="8"/>
      <c r="U19591" s="1"/>
    </row>
    <row r="19592" spans="1:21">
      <c r="A19592" s="8"/>
      <c r="U19592" s="1"/>
    </row>
    <row r="19593" spans="1:21">
      <c r="A19593" s="8"/>
      <c r="U19593" s="1"/>
    </row>
    <row r="19594" spans="1:21">
      <c r="A19594" s="8"/>
      <c r="U19594" s="1"/>
    </row>
    <row r="19595" spans="1:21">
      <c r="A19595" s="8"/>
      <c r="U19595" s="1"/>
    </row>
    <row r="19596" spans="1:21">
      <c r="A19596" s="8"/>
      <c r="U19596" s="1"/>
    </row>
    <row r="19597" spans="1:21">
      <c r="A19597" s="8"/>
      <c r="U19597" s="1"/>
    </row>
    <row r="19598" spans="1:21">
      <c r="A19598" s="8"/>
      <c r="U19598" s="1"/>
    </row>
    <row r="19599" spans="1:21">
      <c r="A19599" s="8"/>
      <c r="U19599" s="1"/>
    </row>
    <row r="19600" spans="1:21">
      <c r="A19600" s="8"/>
      <c r="U19600" s="1"/>
    </row>
    <row r="19601" spans="1:21">
      <c r="A19601" s="8"/>
      <c r="U19601" s="1"/>
    </row>
    <row r="19602" spans="1:21">
      <c r="A19602" s="8"/>
      <c r="U19602" s="1"/>
    </row>
    <row r="19603" spans="1:21">
      <c r="A19603" s="8"/>
      <c r="U19603" s="1"/>
    </row>
    <row r="19604" spans="1:21">
      <c r="A19604" s="8"/>
      <c r="U19604" s="1"/>
    </row>
    <row r="19605" spans="1:21">
      <c r="A19605" s="8"/>
      <c r="U19605" s="1"/>
    </row>
    <row r="19606" spans="1:21">
      <c r="A19606" s="8"/>
      <c r="U19606" s="1"/>
    </row>
    <row r="19607" spans="1:21">
      <c r="A19607" s="8"/>
      <c r="U19607" s="1"/>
    </row>
    <row r="19608" spans="1:21">
      <c r="A19608" s="8"/>
      <c r="U19608" s="1"/>
    </row>
    <row r="19609" spans="1:21">
      <c r="A19609" s="8"/>
      <c r="U19609" s="1"/>
    </row>
    <row r="19610" spans="1:21">
      <c r="A19610" s="8"/>
      <c r="U19610" s="1"/>
    </row>
    <row r="19611" spans="1:21">
      <c r="A19611" s="8"/>
      <c r="U19611" s="1"/>
    </row>
    <row r="19612" spans="1:21">
      <c r="A19612" s="8"/>
      <c r="U19612" s="1"/>
    </row>
    <row r="19613" spans="1:21">
      <c r="A19613" s="8"/>
      <c r="U19613" s="1"/>
    </row>
    <row r="19614" spans="1:21">
      <c r="A19614" s="8"/>
      <c r="U19614" s="1"/>
    </row>
    <row r="19615" spans="1:21">
      <c r="A19615" s="8"/>
      <c r="U19615" s="1"/>
    </row>
    <row r="19616" spans="1:21">
      <c r="A19616" s="8"/>
      <c r="U19616" s="1"/>
    </row>
    <row r="19617" spans="1:21">
      <c r="A19617" s="8"/>
      <c r="U19617" s="1"/>
    </row>
    <row r="19618" spans="1:21">
      <c r="A19618" s="8"/>
      <c r="U19618" s="1"/>
    </row>
    <row r="19619" spans="1:21">
      <c r="A19619" s="8"/>
      <c r="U19619" s="1"/>
    </row>
    <row r="19620" spans="1:21">
      <c r="A19620" s="8"/>
      <c r="U19620" s="1"/>
    </row>
    <row r="19621" spans="1:21">
      <c r="A19621" s="8"/>
      <c r="U19621" s="1"/>
    </row>
    <row r="19622" spans="1:21">
      <c r="A19622" s="8"/>
      <c r="U19622" s="1"/>
    </row>
    <row r="19623" spans="1:21">
      <c r="A19623" s="8"/>
      <c r="U19623" s="1"/>
    </row>
    <row r="19624" spans="1:21">
      <c r="A19624" s="8"/>
      <c r="U19624" s="1"/>
    </row>
    <row r="19625" spans="1:21">
      <c r="A19625" s="8"/>
      <c r="U19625" s="1"/>
    </row>
    <row r="19626" spans="1:21">
      <c r="A19626" s="8"/>
      <c r="U19626" s="1"/>
    </row>
    <row r="19627" spans="1:21">
      <c r="A19627" s="8"/>
      <c r="U19627" s="1"/>
    </row>
    <row r="19628" spans="1:21">
      <c r="A19628" s="8"/>
      <c r="U19628" s="1"/>
    </row>
    <row r="19629" spans="1:21">
      <c r="A19629" s="8"/>
      <c r="U19629" s="1"/>
    </row>
    <row r="19630" spans="1:21">
      <c r="A19630" s="8"/>
      <c r="U19630" s="1"/>
    </row>
    <row r="19631" spans="1:21">
      <c r="A19631" s="8"/>
      <c r="U19631" s="1"/>
    </row>
    <row r="19632" spans="1:21">
      <c r="A19632" s="8"/>
      <c r="U19632" s="1"/>
    </row>
    <row r="19633" spans="1:21">
      <c r="A19633" s="8"/>
      <c r="U19633" s="1"/>
    </row>
    <row r="19634" spans="1:21">
      <c r="A19634" s="8"/>
      <c r="U19634" s="1"/>
    </row>
    <row r="19635" spans="1:21">
      <c r="A19635" s="8"/>
      <c r="U19635" s="1"/>
    </row>
    <row r="19636" spans="1:21">
      <c r="A19636" s="8"/>
      <c r="U19636" s="1"/>
    </row>
    <row r="19637" spans="1:21">
      <c r="A19637" s="8"/>
      <c r="U19637" s="1"/>
    </row>
    <row r="19638" spans="1:21">
      <c r="A19638" s="8"/>
      <c r="U19638" s="1"/>
    </row>
    <row r="19639" spans="1:21">
      <c r="A19639" s="8"/>
      <c r="U19639" s="1"/>
    </row>
    <row r="19640" spans="1:21">
      <c r="A19640" s="8"/>
      <c r="U19640" s="1"/>
    </row>
    <row r="19641" spans="1:21">
      <c r="A19641" s="8"/>
      <c r="U19641" s="1"/>
    </row>
    <row r="19642" spans="1:21">
      <c r="A19642" s="8"/>
      <c r="U19642" s="1"/>
    </row>
    <row r="19643" spans="1:21">
      <c r="A19643" s="8"/>
      <c r="U19643" s="1"/>
    </row>
    <row r="19644" spans="1:21">
      <c r="A19644" s="8"/>
      <c r="U19644" s="1"/>
    </row>
    <row r="19645" spans="1:21">
      <c r="A19645" s="8"/>
      <c r="U19645" s="1"/>
    </row>
    <row r="19646" spans="1:21">
      <c r="A19646" s="8"/>
      <c r="U19646" s="1"/>
    </row>
    <row r="19647" spans="1:21">
      <c r="A19647" s="8"/>
      <c r="U19647" s="1"/>
    </row>
    <row r="19648" spans="1:21">
      <c r="A19648" s="8"/>
      <c r="U19648" s="1"/>
    </row>
    <row r="19649" spans="1:21">
      <c r="A19649" s="8"/>
      <c r="U19649" s="1"/>
    </row>
    <row r="19650" spans="1:21">
      <c r="A19650" s="8"/>
      <c r="U19650" s="1"/>
    </row>
    <row r="19651" spans="1:21">
      <c r="A19651" s="8"/>
      <c r="U19651" s="1"/>
    </row>
    <row r="19652" spans="1:21">
      <c r="A19652" s="8"/>
      <c r="U19652" s="1"/>
    </row>
    <row r="19653" spans="1:21">
      <c r="A19653" s="8"/>
      <c r="U19653" s="1"/>
    </row>
    <row r="19654" spans="1:21">
      <c r="A19654" s="8"/>
      <c r="U19654" s="1"/>
    </row>
    <row r="19655" spans="1:21">
      <c r="A19655" s="8"/>
      <c r="U19655" s="1"/>
    </row>
    <row r="19656" spans="1:21">
      <c r="A19656" s="8"/>
      <c r="U19656" s="1"/>
    </row>
    <row r="19657" spans="1:21">
      <c r="A19657" s="8"/>
      <c r="U19657" s="1"/>
    </row>
    <row r="19658" spans="1:21">
      <c r="A19658" s="8"/>
      <c r="U19658" s="1"/>
    </row>
    <row r="19659" spans="1:21">
      <c r="A19659" s="8"/>
      <c r="U19659" s="1"/>
    </row>
    <row r="19660" spans="1:21">
      <c r="A19660" s="8"/>
      <c r="U19660" s="1"/>
    </row>
    <row r="19661" spans="1:21">
      <c r="A19661" s="8"/>
      <c r="U19661" s="1"/>
    </row>
    <row r="19662" spans="1:21">
      <c r="A19662" s="8"/>
      <c r="U19662" s="1"/>
    </row>
    <row r="19663" spans="1:21">
      <c r="A19663" s="8"/>
      <c r="U19663" s="1"/>
    </row>
    <row r="19664" spans="1:21">
      <c r="A19664" s="8"/>
      <c r="U19664" s="1"/>
    </row>
    <row r="19665" spans="1:21">
      <c r="A19665" s="8"/>
      <c r="U19665" s="1"/>
    </row>
    <row r="19666" spans="1:21">
      <c r="A19666" s="8"/>
      <c r="U19666" s="1"/>
    </row>
    <row r="19667" spans="1:21">
      <c r="A19667" s="8"/>
      <c r="U19667" s="1"/>
    </row>
    <row r="19668" spans="1:21">
      <c r="A19668" s="8"/>
      <c r="U19668" s="1"/>
    </row>
    <row r="19669" spans="1:21">
      <c r="A19669" s="8"/>
      <c r="U19669" s="1"/>
    </row>
    <row r="19670" spans="1:21">
      <c r="A19670" s="8"/>
      <c r="U19670" s="1"/>
    </row>
    <row r="19671" spans="1:21">
      <c r="A19671" s="8"/>
      <c r="U19671" s="1"/>
    </row>
    <row r="19672" spans="1:21">
      <c r="A19672" s="8"/>
      <c r="U19672" s="1"/>
    </row>
    <row r="19673" spans="1:21">
      <c r="A19673" s="8"/>
      <c r="U19673" s="1"/>
    </row>
    <row r="19674" spans="1:21">
      <c r="A19674" s="8"/>
      <c r="U19674" s="1"/>
    </row>
    <row r="19675" spans="1:21">
      <c r="A19675" s="8"/>
      <c r="U19675" s="1"/>
    </row>
    <row r="19676" spans="1:21">
      <c r="A19676" s="8"/>
      <c r="U19676" s="1"/>
    </row>
    <row r="19677" spans="1:21">
      <c r="A19677" s="8"/>
      <c r="U19677" s="1"/>
    </row>
    <row r="19678" spans="1:21">
      <c r="A19678" s="8"/>
      <c r="U19678" s="1"/>
    </row>
    <row r="19679" spans="1:21">
      <c r="A19679" s="8"/>
      <c r="U19679" s="1"/>
    </row>
    <row r="19680" spans="1:21">
      <c r="A19680" s="8"/>
      <c r="U19680" s="1"/>
    </row>
    <row r="19681" spans="1:21">
      <c r="A19681" s="8"/>
      <c r="U19681" s="1"/>
    </row>
    <row r="19682" spans="1:21">
      <c r="A19682" s="8"/>
      <c r="U19682" s="1"/>
    </row>
    <row r="19683" spans="1:21">
      <c r="A19683" s="8"/>
      <c r="U19683" s="1"/>
    </row>
    <row r="19684" spans="1:21">
      <c r="A19684" s="8"/>
      <c r="U19684" s="1"/>
    </row>
    <row r="19685" spans="1:21">
      <c r="A19685" s="8"/>
      <c r="U19685" s="1"/>
    </row>
    <row r="19686" spans="1:21">
      <c r="A19686" s="8"/>
      <c r="U19686" s="1"/>
    </row>
    <row r="19687" spans="1:21">
      <c r="A19687" s="8"/>
      <c r="U19687" s="1"/>
    </row>
    <row r="19688" spans="1:21">
      <c r="A19688" s="8"/>
      <c r="U19688" s="1"/>
    </row>
    <row r="19689" spans="1:21">
      <c r="A19689" s="8"/>
      <c r="U19689" s="1"/>
    </row>
    <row r="19690" spans="1:21">
      <c r="A19690" s="8"/>
      <c r="U19690" s="1"/>
    </row>
    <row r="19691" spans="1:21">
      <c r="A19691" s="8"/>
      <c r="U19691" s="1"/>
    </row>
    <row r="19692" spans="1:21">
      <c r="A19692" s="8"/>
      <c r="U19692" s="1"/>
    </row>
    <row r="19693" spans="1:21">
      <c r="A19693" s="8"/>
      <c r="U19693" s="1"/>
    </row>
    <row r="19694" spans="1:21">
      <c r="A19694" s="8"/>
      <c r="U19694" s="1"/>
    </row>
    <row r="19695" spans="1:21">
      <c r="A19695" s="8"/>
      <c r="U19695" s="1"/>
    </row>
    <row r="19696" spans="1:21">
      <c r="A19696" s="8"/>
      <c r="U19696" s="1"/>
    </row>
    <row r="19697" spans="1:21">
      <c r="A19697" s="8"/>
      <c r="U19697" s="1"/>
    </row>
    <row r="19698" spans="1:21">
      <c r="A19698" s="8"/>
      <c r="U19698" s="1"/>
    </row>
    <row r="19699" spans="1:21">
      <c r="A19699" s="8"/>
      <c r="U19699" s="1"/>
    </row>
    <row r="19700" spans="1:21">
      <c r="A19700" s="8"/>
      <c r="U19700" s="1"/>
    </row>
    <row r="19701" spans="1:21">
      <c r="A19701" s="8"/>
      <c r="U19701" s="1"/>
    </row>
    <row r="19702" spans="1:21">
      <c r="A19702" s="8"/>
      <c r="U19702" s="1"/>
    </row>
    <row r="19703" spans="1:21">
      <c r="A19703" s="8"/>
      <c r="U19703" s="1"/>
    </row>
    <row r="19704" spans="1:21">
      <c r="A19704" s="8"/>
      <c r="U19704" s="1"/>
    </row>
    <row r="19705" spans="1:21">
      <c r="A19705" s="8"/>
      <c r="U19705" s="1"/>
    </row>
    <row r="19706" spans="1:21">
      <c r="A19706" s="8"/>
      <c r="U19706" s="1"/>
    </row>
    <row r="19707" spans="1:21">
      <c r="A19707" s="8"/>
      <c r="U19707" s="1"/>
    </row>
    <row r="19708" spans="1:21">
      <c r="A19708" s="8"/>
      <c r="U19708" s="1"/>
    </row>
    <row r="19709" spans="1:21">
      <c r="A19709" s="8"/>
      <c r="U19709" s="1"/>
    </row>
    <row r="19710" spans="1:21">
      <c r="A19710" s="8"/>
      <c r="U19710" s="1"/>
    </row>
    <row r="19711" spans="1:21">
      <c r="A19711" s="8"/>
      <c r="U19711" s="1"/>
    </row>
    <row r="19712" spans="1:21">
      <c r="A19712" s="8"/>
      <c r="U19712" s="1"/>
    </row>
    <row r="19713" spans="1:21">
      <c r="A19713" s="8"/>
      <c r="U19713" s="1"/>
    </row>
    <row r="19714" spans="1:21">
      <c r="A19714" s="8"/>
      <c r="U19714" s="1"/>
    </row>
    <row r="19715" spans="1:21">
      <c r="A19715" s="8"/>
      <c r="U19715" s="1"/>
    </row>
    <row r="19716" spans="1:21">
      <c r="A19716" s="8"/>
      <c r="U19716" s="1"/>
    </row>
    <row r="19717" spans="1:21">
      <c r="A19717" s="8"/>
      <c r="U19717" s="1"/>
    </row>
    <row r="19718" spans="1:21">
      <c r="A19718" s="8"/>
      <c r="U19718" s="1"/>
    </row>
    <row r="19719" spans="1:21">
      <c r="A19719" s="8"/>
      <c r="U19719" s="1"/>
    </row>
    <row r="19720" spans="1:21">
      <c r="A19720" s="8"/>
      <c r="U19720" s="1"/>
    </row>
    <row r="19721" spans="1:21">
      <c r="A19721" s="8"/>
      <c r="U19721" s="1"/>
    </row>
    <row r="19722" spans="1:21">
      <c r="A19722" s="8"/>
      <c r="U19722" s="1"/>
    </row>
    <row r="19723" spans="1:21">
      <c r="A19723" s="8"/>
      <c r="U19723" s="1"/>
    </row>
    <row r="19724" spans="1:21">
      <c r="A19724" s="8"/>
      <c r="U19724" s="1"/>
    </row>
    <row r="19725" spans="1:21">
      <c r="A19725" s="8"/>
      <c r="U19725" s="1"/>
    </row>
    <row r="19726" spans="1:21">
      <c r="A19726" s="8"/>
      <c r="U19726" s="1"/>
    </row>
    <row r="19727" spans="1:21">
      <c r="A19727" s="8"/>
      <c r="U19727" s="1"/>
    </row>
    <row r="19728" spans="1:21">
      <c r="A19728" s="8"/>
      <c r="U19728" s="1"/>
    </row>
    <row r="19729" spans="1:21">
      <c r="A19729" s="8"/>
      <c r="U19729" s="1"/>
    </row>
    <row r="19730" spans="1:21">
      <c r="A19730" s="8"/>
      <c r="U19730" s="1"/>
    </row>
    <row r="19731" spans="1:21">
      <c r="A19731" s="8"/>
      <c r="U19731" s="1"/>
    </row>
    <row r="19732" spans="1:21">
      <c r="A19732" s="8"/>
      <c r="U19732" s="1"/>
    </row>
    <row r="19733" spans="1:21">
      <c r="A19733" s="8"/>
      <c r="U19733" s="1"/>
    </row>
    <row r="19734" spans="1:21">
      <c r="A19734" s="8"/>
      <c r="U19734" s="1"/>
    </row>
    <row r="19735" spans="1:21">
      <c r="A19735" s="8"/>
      <c r="U19735" s="1"/>
    </row>
    <row r="19736" spans="1:21">
      <c r="A19736" s="8"/>
      <c r="U19736" s="1"/>
    </row>
    <row r="19737" spans="1:21">
      <c r="A19737" s="8"/>
      <c r="U19737" s="1"/>
    </row>
    <row r="19738" spans="1:21">
      <c r="A19738" s="8"/>
      <c r="U19738" s="1"/>
    </row>
    <row r="19739" spans="1:21">
      <c r="A19739" s="8"/>
      <c r="U19739" s="1"/>
    </row>
    <row r="19740" spans="1:21">
      <c r="A19740" s="8"/>
      <c r="U19740" s="1"/>
    </row>
    <row r="19741" spans="1:21">
      <c r="A19741" s="8"/>
      <c r="U19741" s="1"/>
    </row>
    <row r="19742" spans="1:21">
      <c r="A19742" s="8"/>
      <c r="U19742" s="1"/>
    </row>
    <row r="19743" spans="1:21">
      <c r="A19743" s="8"/>
      <c r="U19743" s="1"/>
    </row>
    <row r="19744" spans="1:21">
      <c r="A19744" s="8"/>
      <c r="U19744" s="1"/>
    </row>
    <row r="19745" spans="1:21">
      <c r="A19745" s="8"/>
      <c r="U19745" s="1"/>
    </row>
    <row r="19746" spans="1:21">
      <c r="A19746" s="8"/>
      <c r="U19746" s="1"/>
    </row>
    <row r="19747" spans="1:21">
      <c r="A19747" s="8"/>
      <c r="U19747" s="1"/>
    </row>
    <row r="19748" spans="1:21">
      <c r="A19748" s="8"/>
      <c r="U19748" s="1"/>
    </row>
    <row r="19749" spans="1:21">
      <c r="A19749" s="8"/>
      <c r="U19749" s="1"/>
    </row>
    <row r="19750" spans="1:21">
      <c r="A19750" s="8"/>
      <c r="U19750" s="1"/>
    </row>
    <row r="19751" spans="1:21">
      <c r="A19751" s="8"/>
      <c r="U19751" s="1"/>
    </row>
    <row r="19752" spans="1:21">
      <c r="A19752" s="8"/>
      <c r="U19752" s="1"/>
    </row>
    <row r="19753" spans="1:21">
      <c r="A19753" s="8"/>
      <c r="U19753" s="1"/>
    </row>
    <row r="19754" spans="1:21">
      <c r="A19754" s="8"/>
      <c r="U19754" s="1"/>
    </row>
    <row r="19755" spans="1:21">
      <c r="A19755" s="8"/>
      <c r="U19755" s="1"/>
    </row>
    <row r="19756" spans="1:21">
      <c r="A19756" s="8"/>
      <c r="U19756" s="1"/>
    </row>
    <row r="19757" spans="1:21">
      <c r="A19757" s="8"/>
      <c r="U19757" s="1"/>
    </row>
    <row r="19758" spans="1:21">
      <c r="A19758" s="8"/>
      <c r="U19758" s="1"/>
    </row>
    <row r="19759" spans="1:21">
      <c r="A19759" s="8"/>
      <c r="U19759" s="1"/>
    </row>
    <row r="19760" spans="1:21">
      <c r="A19760" s="8"/>
      <c r="U19760" s="1"/>
    </row>
    <row r="19761" spans="1:21">
      <c r="A19761" s="8"/>
      <c r="U19761" s="1"/>
    </row>
    <row r="19762" spans="1:21">
      <c r="A19762" s="8"/>
      <c r="U19762" s="1"/>
    </row>
    <row r="19763" spans="1:21">
      <c r="A19763" s="8"/>
      <c r="U19763" s="1"/>
    </row>
    <row r="19764" spans="1:21">
      <c r="A19764" s="8"/>
      <c r="U19764" s="1"/>
    </row>
    <row r="19765" spans="1:21">
      <c r="A19765" s="8"/>
      <c r="U19765" s="1"/>
    </row>
    <row r="19766" spans="1:21">
      <c r="A19766" s="8"/>
      <c r="U19766" s="1"/>
    </row>
    <row r="19767" spans="1:21">
      <c r="A19767" s="8"/>
      <c r="U19767" s="1"/>
    </row>
    <row r="19768" spans="1:21">
      <c r="A19768" s="8"/>
      <c r="U19768" s="1"/>
    </row>
    <row r="19769" spans="1:21">
      <c r="A19769" s="8"/>
      <c r="U19769" s="1"/>
    </row>
    <row r="19770" spans="1:21">
      <c r="A19770" s="8"/>
      <c r="U19770" s="1"/>
    </row>
    <row r="19771" spans="1:21">
      <c r="A19771" s="8"/>
      <c r="U19771" s="1"/>
    </row>
    <row r="19772" spans="1:21">
      <c r="A19772" s="8"/>
      <c r="U19772" s="1"/>
    </row>
    <row r="19773" spans="1:21">
      <c r="A19773" s="8"/>
      <c r="U19773" s="1"/>
    </row>
    <row r="19774" spans="1:21">
      <c r="A19774" s="8"/>
      <c r="U19774" s="1"/>
    </row>
    <row r="19775" spans="1:21">
      <c r="A19775" s="8"/>
      <c r="U19775" s="1"/>
    </row>
    <row r="19776" spans="1:21">
      <c r="A19776" s="8"/>
      <c r="U19776" s="1"/>
    </row>
    <row r="19777" spans="1:21">
      <c r="A19777" s="8"/>
      <c r="U19777" s="1"/>
    </row>
    <row r="19778" spans="1:21">
      <c r="A19778" s="8"/>
      <c r="U19778" s="1"/>
    </row>
    <row r="19779" spans="1:21">
      <c r="A19779" s="8"/>
      <c r="U19779" s="1"/>
    </row>
    <row r="19780" spans="1:21">
      <c r="A19780" s="8"/>
      <c r="U19780" s="1"/>
    </row>
    <row r="19781" spans="1:21">
      <c r="A19781" s="8"/>
      <c r="U19781" s="1"/>
    </row>
    <row r="19782" spans="1:21">
      <c r="A19782" s="8"/>
      <c r="U19782" s="1"/>
    </row>
    <row r="19783" spans="1:21">
      <c r="A19783" s="8"/>
      <c r="U19783" s="1"/>
    </row>
    <row r="19784" spans="1:21">
      <c r="A19784" s="8"/>
      <c r="U19784" s="1"/>
    </row>
    <row r="19785" spans="1:21">
      <c r="A19785" s="8"/>
      <c r="U19785" s="1"/>
    </row>
    <row r="19786" spans="1:21">
      <c r="A19786" s="8"/>
      <c r="U19786" s="1"/>
    </row>
    <row r="19787" spans="1:21">
      <c r="A19787" s="8"/>
      <c r="U19787" s="1"/>
    </row>
    <row r="19788" spans="1:21">
      <c r="A19788" s="8"/>
      <c r="U19788" s="1"/>
    </row>
    <row r="19789" spans="1:21">
      <c r="A19789" s="8"/>
      <c r="U19789" s="1"/>
    </row>
    <row r="19790" spans="1:21">
      <c r="A19790" s="8"/>
      <c r="U19790" s="1"/>
    </row>
    <row r="19791" spans="1:21">
      <c r="A19791" s="8"/>
      <c r="U19791" s="1"/>
    </row>
    <row r="19792" spans="1:21">
      <c r="A19792" s="8"/>
      <c r="U19792" s="1"/>
    </row>
    <row r="19793" spans="1:21">
      <c r="A19793" s="8"/>
      <c r="U19793" s="1"/>
    </row>
    <row r="19794" spans="1:21">
      <c r="A19794" s="8"/>
      <c r="U19794" s="1"/>
    </row>
    <row r="19795" spans="1:21">
      <c r="A19795" s="8"/>
      <c r="U19795" s="1"/>
    </row>
    <row r="19796" spans="1:21">
      <c r="A19796" s="8"/>
      <c r="U19796" s="1"/>
    </row>
    <row r="19797" spans="1:21">
      <c r="A19797" s="8"/>
      <c r="U19797" s="1"/>
    </row>
    <row r="19798" spans="1:21">
      <c r="A19798" s="8"/>
      <c r="U19798" s="1"/>
    </row>
    <row r="19799" spans="1:21">
      <c r="A19799" s="8"/>
      <c r="U19799" s="1"/>
    </row>
    <row r="19800" spans="1:21">
      <c r="A19800" s="8"/>
      <c r="U19800" s="1"/>
    </row>
    <row r="19801" spans="1:21">
      <c r="A19801" s="8"/>
      <c r="U19801" s="1"/>
    </row>
    <row r="19802" spans="1:21">
      <c r="A19802" s="8"/>
      <c r="U19802" s="1"/>
    </row>
    <row r="19803" spans="1:21">
      <c r="A19803" s="8"/>
      <c r="U19803" s="1"/>
    </row>
    <row r="19804" spans="1:21">
      <c r="A19804" s="8"/>
      <c r="U19804" s="1"/>
    </row>
    <row r="19805" spans="1:21">
      <c r="A19805" s="8"/>
      <c r="U19805" s="1"/>
    </row>
    <row r="19806" spans="1:21">
      <c r="A19806" s="8"/>
      <c r="U19806" s="1"/>
    </row>
    <row r="19807" spans="1:21">
      <c r="A19807" s="8"/>
      <c r="U19807" s="1"/>
    </row>
    <row r="19808" spans="1:21">
      <c r="A19808" s="8"/>
      <c r="U19808" s="1"/>
    </row>
    <row r="19809" spans="1:21">
      <c r="A19809" s="8"/>
      <c r="U19809" s="1"/>
    </row>
    <row r="19810" spans="1:21">
      <c r="A19810" s="8"/>
      <c r="U19810" s="1"/>
    </row>
    <row r="19811" spans="1:21">
      <c r="A19811" s="8"/>
      <c r="U19811" s="1"/>
    </row>
    <row r="19812" spans="1:21">
      <c r="A19812" s="8"/>
      <c r="U19812" s="1"/>
    </row>
    <row r="19813" spans="1:21">
      <c r="A19813" s="8"/>
      <c r="U19813" s="1"/>
    </row>
    <row r="19814" spans="1:21">
      <c r="A19814" s="8"/>
      <c r="U19814" s="1"/>
    </row>
    <row r="19815" spans="1:21">
      <c r="A19815" s="8"/>
      <c r="U19815" s="1"/>
    </row>
    <row r="19816" spans="1:21">
      <c r="A19816" s="8"/>
      <c r="U19816" s="1"/>
    </row>
    <row r="19817" spans="1:21">
      <c r="A19817" s="8"/>
      <c r="U19817" s="1"/>
    </row>
    <row r="19818" spans="1:21">
      <c r="A19818" s="8"/>
      <c r="U19818" s="1"/>
    </row>
    <row r="19819" spans="1:21">
      <c r="A19819" s="8"/>
      <c r="U19819" s="1"/>
    </row>
    <row r="19820" spans="1:21">
      <c r="A19820" s="8"/>
      <c r="U19820" s="1"/>
    </row>
    <row r="19821" spans="1:21">
      <c r="A19821" s="8"/>
      <c r="U19821" s="1"/>
    </row>
    <row r="19822" spans="1:21">
      <c r="A19822" s="8"/>
      <c r="U19822" s="1"/>
    </row>
    <row r="19823" spans="1:21">
      <c r="A19823" s="8"/>
      <c r="U19823" s="1"/>
    </row>
    <row r="19824" spans="1:21">
      <c r="A19824" s="8"/>
      <c r="U19824" s="1"/>
    </row>
    <row r="19825" spans="1:21">
      <c r="A19825" s="8"/>
      <c r="U19825" s="1"/>
    </row>
    <row r="19826" spans="1:21">
      <c r="A19826" s="8"/>
      <c r="U19826" s="1"/>
    </row>
    <row r="19827" spans="1:21">
      <c r="A19827" s="8"/>
      <c r="U19827" s="1"/>
    </row>
    <row r="19828" spans="1:21">
      <c r="A19828" s="8"/>
      <c r="U19828" s="1"/>
    </row>
    <row r="19829" spans="1:21">
      <c r="A19829" s="8"/>
      <c r="U19829" s="1"/>
    </row>
    <row r="19830" spans="1:21">
      <c r="A19830" s="8"/>
      <c r="U19830" s="1"/>
    </row>
    <row r="19831" spans="1:21">
      <c r="A19831" s="8"/>
      <c r="U19831" s="1"/>
    </row>
    <row r="19832" spans="1:21">
      <c r="A19832" s="8"/>
      <c r="U19832" s="1"/>
    </row>
    <row r="19833" spans="1:21">
      <c r="A19833" s="8"/>
      <c r="U19833" s="1"/>
    </row>
    <row r="19834" spans="1:21">
      <c r="A19834" s="8"/>
      <c r="U19834" s="1"/>
    </row>
    <row r="19835" spans="1:21">
      <c r="A19835" s="8"/>
      <c r="U19835" s="1"/>
    </row>
    <row r="19836" spans="1:21">
      <c r="A19836" s="8"/>
      <c r="U19836" s="1"/>
    </row>
    <row r="19837" spans="1:21">
      <c r="A19837" s="8"/>
      <c r="U19837" s="1"/>
    </row>
    <row r="19838" spans="1:21">
      <c r="A19838" s="8"/>
      <c r="U19838" s="1"/>
    </row>
    <row r="19839" spans="1:21">
      <c r="A19839" s="8"/>
      <c r="U19839" s="1"/>
    </row>
    <row r="19840" spans="1:21">
      <c r="A19840" s="8"/>
      <c r="U19840" s="1"/>
    </row>
    <row r="19841" spans="1:21">
      <c r="A19841" s="8"/>
      <c r="U19841" s="1"/>
    </row>
    <row r="19842" spans="1:21">
      <c r="A19842" s="8"/>
      <c r="U19842" s="1"/>
    </row>
    <row r="19843" spans="1:21">
      <c r="A19843" s="8"/>
      <c r="U19843" s="1"/>
    </row>
    <row r="19844" spans="1:21">
      <c r="A19844" s="8"/>
      <c r="U19844" s="1"/>
    </row>
    <row r="19845" spans="1:21">
      <c r="A19845" s="8"/>
      <c r="U19845" s="1"/>
    </row>
    <row r="19846" spans="1:21">
      <c r="A19846" s="8"/>
      <c r="U19846" s="1"/>
    </row>
    <row r="19847" spans="1:21">
      <c r="A19847" s="8"/>
      <c r="U19847" s="1"/>
    </row>
    <row r="19848" spans="1:21">
      <c r="A19848" s="8"/>
      <c r="U19848" s="1"/>
    </row>
    <row r="19849" spans="1:21">
      <c r="A19849" s="8"/>
      <c r="U19849" s="1"/>
    </row>
    <row r="19850" spans="1:21">
      <c r="A19850" s="8"/>
      <c r="U19850" s="1"/>
    </row>
    <row r="19851" spans="1:21">
      <c r="A19851" s="8"/>
      <c r="U19851" s="1"/>
    </row>
    <row r="19852" spans="1:21">
      <c r="A19852" s="8"/>
      <c r="U19852" s="1"/>
    </row>
    <row r="19853" spans="1:21">
      <c r="A19853" s="8"/>
      <c r="U19853" s="1"/>
    </row>
    <row r="19854" spans="1:21">
      <c r="A19854" s="8"/>
      <c r="U19854" s="1"/>
    </row>
    <row r="19855" spans="1:21">
      <c r="A19855" s="8"/>
      <c r="U19855" s="1"/>
    </row>
    <row r="19856" spans="1:21">
      <c r="A19856" s="8"/>
      <c r="U19856" s="1"/>
    </row>
    <row r="19857" spans="1:21">
      <c r="A19857" s="8"/>
      <c r="U19857" s="1"/>
    </row>
    <row r="19858" spans="1:21">
      <c r="A19858" s="8"/>
      <c r="U19858" s="1"/>
    </row>
    <row r="19859" spans="1:21">
      <c r="A19859" s="8"/>
      <c r="U19859" s="1"/>
    </row>
    <row r="19860" spans="1:21">
      <c r="A19860" s="8"/>
      <c r="U19860" s="1"/>
    </row>
    <row r="19861" spans="1:21">
      <c r="A19861" s="8"/>
      <c r="U19861" s="1"/>
    </row>
    <row r="19862" spans="1:21">
      <c r="A19862" s="8"/>
      <c r="U19862" s="1"/>
    </row>
    <row r="19863" spans="1:21">
      <c r="A19863" s="8"/>
      <c r="U19863" s="1"/>
    </row>
    <row r="19864" spans="1:21">
      <c r="A19864" s="8"/>
      <c r="U19864" s="1"/>
    </row>
    <row r="19865" spans="1:21">
      <c r="A19865" s="8"/>
      <c r="U19865" s="1"/>
    </row>
    <row r="19866" spans="1:21">
      <c r="A19866" s="8"/>
      <c r="U19866" s="1"/>
    </row>
    <row r="19867" spans="1:21">
      <c r="A19867" s="8"/>
      <c r="U19867" s="1"/>
    </row>
    <row r="19868" spans="1:21">
      <c r="A19868" s="8"/>
      <c r="U19868" s="1"/>
    </row>
    <row r="19869" spans="1:21">
      <c r="A19869" s="8"/>
      <c r="U19869" s="1"/>
    </row>
    <row r="19870" spans="1:21">
      <c r="A19870" s="8"/>
      <c r="U19870" s="1"/>
    </row>
    <row r="19871" spans="1:21">
      <c r="A19871" s="8"/>
      <c r="U19871" s="1"/>
    </row>
    <row r="19872" spans="1:21">
      <c r="A19872" s="8"/>
      <c r="U19872" s="1"/>
    </row>
    <row r="19873" spans="1:21">
      <c r="A19873" s="8"/>
      <c r="U19873" s="1"/>
    </row>
    <row r="19874" spans="1:21">
      <c r="A19874" s="8"/>
      <c r="U19874" s="1"/>
    </row>
    <row r="19875" spans="1:21">
      <c r="A19875" s="8"/>
      <c r="U19875" s="1"/>
    </row>
    <row r="19876" spans="1:21">
      <c r="A19876" s="8"/>
      <c r="U19876" s="1"/>
    </row>
    <row r="19877" spans="1:21">
      <c r="A19877" s="8"/>
      <c r="U19877" s="1"/>
    </row>
    <row r="19878" spans="1:21">
      <c r="A19878" s="8"/>
      <c r="U19878" s="1"/>
    </row>
    <row r="19879" spans="1:21">
      <c r="A19879" s="8"/>
      <c r="U19879" s="1"/>
    </row>
    <row r="19880" spans="1:21">
      <c r="A19880" s="8"/>
      <c r="U19880" s="1"/>
    </row>
    <row r="19881" spans="1:21">
      <c r="A19881" s="8"/>
      <c r="U19881" s="1"/>
    </row>
    <row r="19882" spans="1:21">
      <c r="A19882" s="8"/>
      <c r="U19882" s="1"/>
    </row>
    <row r="19883" spans="1:21">
      <c r="A19883" s="8"/>
      <c r="U19883" s="1"/>
    </row>
    <row r="19884" spans="1:21">
      <c r="A19884" s="8"/>
      <c r="U19884" s="1"/>
    </row>
    <row r="19885" spans="1:21">
      <c r="A19885" s="8"/>
      <c r="U19885" s="1"/>
    </row>
    <row r="19886" spans="1:21">
      <c r="A19886" s="8"/>
      <c r="U19886" s="1"/>
    </row>
    <row r="19887" spans="1:21">
      <c r="A19887" s="8"/>
      <c r="U19887" s="1"/>
    </row>
    <row r="19888" spans="1:21">
      <c r="A19888" s="8"/>
      <c r="U19888" s="1"/>
    </row>
    <row r="19889" spans="1:21">
      <c r="A19889" s="8"/>
      <c r="U19889" s="1"/>
    </row>
    <row r="19890" spans="1:21">
      <c r="A19890" s="8"/>
      <c r="U19890" s="1"/>
    </row>
    <row r="19891" spans="1:21">
      <c r="A19891" s="8"/>
      <c r="U19891" s="1"/>
    </row>
    <row r="19892" spans="1:21">
      <c r="A19892" s="8"/>
      <c r="U19892" s="1"/>
    </row>
    <row r="19893" spans="1:21">
      <c r="A19893" s="8"/>
      <c r="U19893" s="1"/>
    </row>
    <row r="19894" spans="1:21">
      <c r="A19894" s="8"/>
      <c r="U19894" s="1"/>
    </row>
    <row r="19895" spans="1:21">
      <c r="A19895" s="8"/>
      <c r="U19895" s="1"/>
    </row>
    <row r="19896" spans="1:21">
      <c r="A19896" s="8"/>
      <c r="U19896" s="1"/>
    </row>
    <row r="19897" spans="1:21">
      <c r="A19897" s="8"/>
      <c r="U19897" s="1"/>
    </row>
    <row r="19898" spans="1:21">
      <c r="A19898" s="8"/>
      <c r="U19898" s="1"/>
    </row>
    <row r="19899" spans="1:21">
      <c r="A19899" s="8"/>
      <c r="U19899" s="1"/>
    </row>
    <row r="19900" spans="1:21">
      <c r="A19900" s="8"/>
      <c r="U19900" s="1"/>
    </row>
    <row r="19901" spans="1:21">
      <c r="A19901" s="8"/>
      <c r="U19901" s="1"/>
    </row>
    <row r="19902" spans="1:21">
      <c r="A19902" s="8"/>
      <c r="U19902" s="1"/>
    </row>
    <row r="19903" spans="1:21">
      <c r="A19903" s="8"/>
      <c r="U19903" s="1"/>
    </row>
    <row r="19904" spans="1:21">
      <c r="A19904" s="8"/>
      <c r="U19904" s="1"/>
    </row>
    <row r="19905" spans="1:21">
      <c r="A19905" s="8"/>
      <c r="U19905" s="1"/>
    </row>
    <row r="19906" spans="1:21">
      <c r="A19906" s="8"/>
      <c r="U19906" s="1"/>
    </row>
    <row r="19907" spans="1:21">
      <c r="A19907" s="8"/>
      <c r="U19907" s="1"/>
    </row>
    <row r="19908" spans="1:21">
      <c r="A19908" s="8"/>
      <c r="U19908" s="1"/>
    </row>
    <row r="19909" spans="1:21">
      <c r="A19909" s="8"/>
      <c r="U19909" s="1"/>
    </row>
    <row r="19910" spans="1:21">
      <c r="A19910" s="8"/>
      <c r="U19910" s="1"/>
    </row>
    <row r="19911" spans="1:21">
      <c r="A19911" s="8"/>
      <c r="U19911" s="1"/>
    </row>
    <row r="19912" spans="1:21">
      <c r="A19912" s="8"/>
      <c r="U19912" s="1"/>
    </row>
    <row r="19913" spans="1:21">
      <c r="A19913" s="8"/>
      <c r="U19913" s="1"/>
    </row>
    <row r="19914" spans="1:21">
      <c r="A19914" s="8"/>
      <c r="U19914" s="1"/>
    </row>
    <row r="19915" spans="1:21">
      <c r="A19915" s="8"/>
      <c r="U19915" s="1"/>
    </row>
    <row r="19916" spans="1:21">
      <c r="A19916" s="8"/>
      <c r="U19916" s="1"/>
    </row>
    <row r="19917" spans="1:21">
      <c r="A19917" s="8"/>
      <c r="U19917" s="1"/>
    </row>
    <row r="19918" spans="1:21">
      <c r="A19918" s="8"/>
      <c r="U19918" s="1"/>
    </row>
    <row r="19919" spans="1:21">
      <c r="A19919" s="8"/>
      <c r="U19919" s="1"/>
    </row>
    <row r="19920" spans="1:21">
      <c r="A19920" s="8"/>
      <c r="U19920" s="1"/>
    </row>
    <row r="19921" spans="1:21">
      <c r="A19921" s="8"/>
      <c r="U19921" s="1"/>
    </row>
    <row r="19922" spans="1:21">
      <c r="A19922" s="8"/>
      <c r="U19922" s="1"/>
    </row>
    <row r="19923" spans="1:21">
      <c r="A19923" s="8"/>
      <c r="U19923" s="1"/>
    </row>
    <row r="19924" spans="1:21">
      <c r="A19924" s="8"/>
      <c r="U19924" s="1"/>
    </row>
    <row r="19925" spans="1:21">
      <c r="A19925" s="8"/>
      <c r="U19925" s="1"/>
    </row>
    <row r="19926" spans="1:21">
      <c r="A19926" s="8"/>
      <c r="U19926" s="1"/>
    </row>
    <row r="19927" spans="1:21">
      <c r="A19927" s="8"/>
      <c r="U19927" s="1"/>
    </row>
    <row r="19928" spans="1:21">
      <c r="A19928" s="8"/>
      <c r="U19928" s="1"/>
    </row>
    <row r="19929" spans="1:21">
      <c r="A19929" s="8"/>
      <c r="U19929" s="1"/>
    </row>
    <row r="19930" spans="1:21">
      <c r="A19930" s="8"/>
      <c r="U19930" s="1"/>
    </row>
    <row r="19931" spans="1:21">
      <c r="A19931" s="8"/>
      <c r="U19931" s="1"/>
    </row>
    <row r="19932" spans="1:21">
      <c r="A19932" s="8"/>
      <c r="U19932" s="1"/>
    </row>
    <row r="19933" spans="1:21">
      <c r="A19933" s="8"/>
      <c r="U19933" s="1"/>
    </row>
    <row r="19934" spans="1:21">
      <c r="A19934" s="8"/>
      <c r="U19934" s="1"/>
    </row>
    <row r="19935" spans="1:21">
      <c r="A19935" s="8"/>
      <c r="U19935" s="1"/>
    </row>
    <row r="19936" spans="1:21">
      <c r="A19936" s="8"/>
      <c r="U19936" s="1"/>
    </row>
    <row r="19937" spans="1:21">
      <c r="A19937" s="8"/>
      <c r="U19937" s="1"/>
    </row>
    <row r="19938" spans="1:21">
      <c r="A19938" s="8"/>
      <c r="U19938" s="1"/>
    </row>
    <row r="19939" spans="1:21">
      <c r="A19939" s="8"/>
      <c r="U19939" s="1"/>
    </row>
    <row r="19940" spans="1:21">
      <c r="A19940" s="8"/>
      <c r="U19940" s="1"/>
    </row>
    <row r="19941" spans="1:21">
      <c r="A19941" s="8"/>
      <c r="U19941" s="1"/>
    </row>
    <row r="19942" spans="1:21">
      <c r="A19942" s="8"/>
      <c r="U19942" s="1"/>
    </row>
    <row r="19943" spans="1:21">
      <c r="A19943" s="8"/>
      <c r="U19943" s="1"/>
    </row>
    <row r="19944" spans="1:21">
      <c r="A19944" s="8"/>
      <c r="U19944" s="1"/>
    </row>
    <row r="19945" spans="1:21">
      <c r="A19945" s="8"/>
      <c r="U19945" s="1"/>
    </row>
    <row r="19946" spans="1:21">
      <c r="A19946" s="8"/>
      <c r="U19946" s="1"/>
    </row>
    <row r="19947" spans="1:21">
      <c r="A19947" s="8"/>
      <c r="U19947" s="1"/>
    </row>
    <row r="19948" spans="1:21">
      <c r="A19948" s="8"/>
      <c r="U19948" s="1"/>
    </row>
    <row r="19949" spans="1:21">
      <c r="A19949" s="8"/>
      <c r="U19949" s="1"/>
    </row>
    <row r="19950" spans="1:21">
      <c r="A19950" s="8"/>
      <c r="U19950" s="1"/>
    </row>
    <row r="19951" spans="1:21">
      <c r="A19951" s="8"/>
      <c r="U19951" s="1"/>
    </row>
    <row r="19952" spans="1:21">
      <c r="A19952" s="8"/>
      <c r="U19952" s="1"/>
    </row>
    <row r="19953" spans="1:21">
      <c r="A19953" s="8"/>
      <c r="U19953" s="1"/>
    </row>
    <row r="19954" spans="1:21">
      <c r="A19954" s="8"/>
      <c r="U19954" s="1"/>
    </row>
    <row r="19955" spans="1:21">
      <c r="A19955" s="8"/>
      <c r="U19955" s="1"/>
    </row>
    <row r="19956" spans="1:21">
      <c r="A19956" s="8"/>
      <c r="U19956" s="1"/>
    </row>
    <row r="19957" spans="1:21">
      <c r="A19957" s="8"/>
      <c r="U19957" s="1"/>
    </row>
    <row r="19958" spans="1:21">
      <c r="A19958" s="8"/>
      <c r="U19958" s="1"/>
    </row>
    <row r="19959" spans="1:21">
      <c r="A19959" s="8"/>
      <c r="U19959" s="1"/>
    </row>
    <row r="19960" spans="1:21">
      <c r="A19960" s="8"/>
      <c r="U19960" s="1"/>
    </row>
    <row r="19961" spans="1:21">
      <c r="A19961" s="8"/>
      <c r="U19961" s="1"/>
    </row>
    <row r="19962" spans="1:21">
      <c r="A19962" s="8"/>
      <c r="U19962" s="1"/>
    </row>
    <row r="19963" spans="1:21">
      <c r="A19963" s="8"/>
      <c r="U19963" s="1"/>
    </row>
    <row r="19964" spans="1:21">
      <c r="A19964" s="8"/>
      <c r="U19964" s="1"/>
    </row>
    <row r="19965" spans="1:21">
      <c r="A19965" s="8"/>
      <c r="U19965" s="1"/>
    </row>
    <row r="19966" spans="1:21">
      <c r="A19966" s="8"/>
      <c r="U19966" s="1"/>
    </row>
    <row r="19967" spans="1:21">
      <c r="A19967" s="8"/>
      <c r="U19967" s="1"/>
    </row>
    <row r="19968" spans="1:21">
      <c r="A19968" s="8"/>
      <c r="U19968" s="1"/>
    </row>
    <row r="19969" spans="1:21">
      <c r="A19969" s="8"/>
      <c r="U19969" s="1"/>
    </row>
    <row r="19970" spans="1:21">
      <c r="A19970" s="8"/>
      <c r="U19970" s="1"/>
    </row>
    <row r="19971" spans="1:21">
      <c r="A19971" s="8"/>
      <c r="U19971" s="1"/>
    </row>
    <row r="19972" spans="1:21">
      <c r="A19972" s="8"/>
      <c r="U19972" s="1"/>
    </row>
    <row r="19973" spans="1:21">
      <c r="A19973" s="8"/>
      <c r="U19973" s="1"/>
    </row>
    <row r="19974" spans="1:21">
      <c r="A19974" s="8"/>
      <c r="U19974" s="1"/>
    </row>
    <row r="19975" spans="1:21">
      <c r="A19975" s="8"/>
      <c r="U19975" s="1"/>
    </row>
    <row r="19976" spans="1:21">
      <c r="A19976" s="8"/>
      <c r="U19976" s="1"/>
    </row>
    <row r="19977" spans="1:21">
      <c r="A19977" s="8"/>
      <c r="U19977" s="1"/>
    </row>
    <row r="19978" spans="1:21">
      <c r="A19978" s="8"/>
      <c r="U19978" s="1"/>
    </row>
    <row r="19979" spans="1:21">
      <c r="A19979" s="8"/>
      <c r="U19979" s="1"/>
    </row>
    <row r="19980" spans="1:21">
      <c r="A19980" s="8"/>
      <c r="U19980" s="1"/>
    </row>
    <row r="19981" spans="1:21">
      <c r="A19981" s="8"/>
      <c r="U19981" s="1"/>
    </row>
    <row r="19982" spans="1:21">
      <c r="A19982" s="8"/>
      <c r="U19982" s="1"/>
    </row>
    <row r="19983" spans="1:21">
      <c r="A19983" s="8"/>
      <c r="U19983" s="1"/>
    </row>
    <row r="19984" spans="1:21">
      <c r="A19984" s="8"/>
      <c r="U19984" s="1"/>
    </row>
    <row r="19985" spans="1:21">
      <c r="A19985" s="8"/>
      <c r="U19985" s="1"/>
    </row>
    <row r="19986" spans="1:21">
      <c r="A19986" s="8"/>
      <c r="U19986" s="1"/>
    </row>
    <row r="19987" spans="1:21">
      <c r="A19987" s="8"/>
      <c r="U19987" s="1"/>
    </row>
    <row r="19988" spans="1:21">
      <c r="A19988" s="8"/>
      <c r="U19988" s="1"/>
    </row>
    <row r="19989" spans="1:21">
      <c r="A19989" s="8"/>
      <c r="U19989" s="1"/>
    </row>
    <row r="19990" spans="1:21">
      <c r="A19990" s="8"/>
      <c r="U19990" s="1"/>
    </row>
    <row r="19991" spans="1:21">
      <c r="A19991" s="8"/>
      <c r="U19991" s="1"/>
    </row>
    <row r="19992" spans="1:21">
      <c r="A19992" s="8"/>
      <c r="U19992" s="1"/>
    </row>
    <row r="19993" spans="1:21">
      <c r="A19993" s="8"/>
      <c r="U19993" s="1"/>
    </row>
    <row r="19994" spans="1:21">
      <c r="A19994" s="8"/>
      <c r="U19994" s="1"/>
    </row>
    <row r="19995" spans="1:21">
      <c r="A19995" s="8"/>
      <c r="U19995" s="1"/>
    </row>
    <row r="19996" spans="1:21">
      <c r="A19996" s="8"/>
      <c r="U19996" s="1"/>
    </row>
    <row r="19997" spans="1:21">
      <c r="A19997" s="8"/>
      <c r="U19997" s="1"/>
    </row>
    <row r="19998" spans="1:21">
      <c r="A19998" s="8"/>
      <c r="U19998" s="1"/>
    </row>
    <row r="19999" spans="1:21">
      <c r="A19999" s="8"/>
      <c r="U19999" s="1"/>
    </row>
    <row r="20000" spans="1:21">
      <c r="A20000" s="8"/>
      <c r="U20000" s="1"/>
    </row>
    <row r="20001" spans="1:21">
      <c r="A20001" s="8"/>
      <c r="U20001" s="1"/>
    </row>
    <row r="20002" spans="1:21">
      <c r="A20002" s="8"/>
      <c r="U20002" s="1"/>
    </row>
    <row r="20003" spans="1:21">
      <c r="A20003" s="8"/>
      <c r="U20003" s="1"/>
    </row>
    <row r="20004" spans="1:21">
      <c r="A20004" s="8"/>
      <c r="U20004" s="1"/>
    </row>
    <row r="20005" spans="1:21">
      <c r="A20005" s="8"/>
      <c r="U20005" s="1"/>
    </row>
    <row r="20006" spans="1:21">
      <c r="A20006" s="8"/>
      <c r="U20006" s="1"/>
    </row>
    <row r="20007" spans="1:21">
      <c r="A20007" s="8"/>
      <c r="U20007" s="1"/>
    </row>
    <row r="20008" spans="1:21">
      <c r="A20008" s="8"/>
      <c r="U20008" s="1"/>
    </row>
    <row r="20009" spans="1:21">
      <c r="A20009" s="8"/>
      <c r="U20009" s="1"/>
    </row>
    <row r="20010" spans="1:21">
      <c r="A20010" s="8"/>
      <c r="U20010" s="1"/>
    </row>
    <row r="20011" spans="1:21">
      <c r="A20011" s="8"/>
      <c r="U20011" s="1"/>
    </row>
    <row r="20012" spans="1:21">
      <c r="A20012" s="8"/>
      <c r="U20012" s="1"/>
    </row>
    <row r="20013" spans="1:21">
      <c r="A20013" s="8"/>
      <c r="U20013" s="1"/>
    </row>
    <row r="20014" spans="1:21">
      <c r="A20014" s="8"/>
      <c r="U20014" s="1"/>
    </row>
    <row r="20015" spans="1:21">
      <c r="A20015" s="8"/>
      <c r="U20015" s="1"/>
    </row>
    <row r="20016" spans="1:21">
      <c r="A20016" s="8"/>
      <c r="U20016" s="1"/>
    </row>
    <row r="20017" spans="1:21">
      <c r="A20017" s="8"/>
      <c r="U20017" s="1"/>
    </row>
    <row r="20018" spans="1:21">
      <c r="A20018" s="8"/>
      <c r="U20018" s="1"/>
    </row>
    <row r="20019" spans="1:21">
      <c r="A20019" s="8"/>
      <c r="U20019" s="1"/>
    </row>
    <row r="20020" spans="1:21">
      <c r="A20020" s="8"/>
      <c r="U20020" s="1"/>
    </row>
    <row r="20021" spans="1:21">
      <c r="A20021" s="8"/>
      <c r="U20021" s="1"/>
    </row>
    <row r="20022" spans="1:21">
      <c r="A20022" s="8"/>
      <c r="U20022" s="1"/>
    </row>
    <row r="20023" spans="1:21">
      <c r="A20023" s="8"/>
      <c r="U20023" s="1"/>
    </row>
    <row r="20024" spans="1:21">
      <c r="A20024" s="8"/>
      <c r="U20024" s="1"/>
    </row>
    <row r="20025" spans="1:21">
      <c r="A20025" s="8"/>
      <c r="U20025" s="1"/>
    </row>
    <row r="20026" spans="1:21">
      <c r="A20026" s="8"/>
      <c r="U20026" s="1"/>
    </row>
    <row r="20027" spans="1:21">
      <c r="A20027" s="8"/>
      <c r="U20027" s="1"/>
    </row>
    <row r="20028" spans="1:21">
      <c r="A20028" s="8"/>
      <c r="U20028" s="1"/>
    </row>
    <row r="20029" spans="1:21">
      <c r="A20029" s="8"/>
      <c r="U20029" s="1"/>
    </row>
    <row r="20030" spans="1:21">
      <c r="A20030" s="8"/>
      <c r="U20030" s="1"/>
    </row>
    <row r="20031" spans="1:21">
      <c r="A20031" s="8"/>
      <c r="U20031" s="1"/>
    </row>
    <row r="20032" spans="1:21">
      <c r="A20032" s="8"/>
      <c r="U20032" s="1"/>
    </row>
    <row r="20033" spans="1:21">
      <c r="A20033" s="8"/>
      <c r="U20033" s="1"/>
    </row>
    <row r="20034" spans="1:21">
      <c r="A20034" s="8"/>
      <c r="U20034" s="1"/>
    </row>
    <row r="20035" spans="1:21">
      <c r="A20035" s="8"/>
      <c r="U20035" s="1"/>
    </row>
    <row r="20036" spans="1:21">
      <c r="A20036" s="8"/>
      <c r="U20036" s="1"/>
    </row>
    <row r="20037" spans="1:21">
      <c r="A20037" s="8"/>
      <c r="U20037" s="1"/>
    </row>
    <row r="20038" spans="1:21">
      <c r="A20038" s="8"/>
      <c r="U20038" s="1"/>
    </row>
    <row r="20039" spans="1:21">
      <c r="A20039" s="8"/>
      <c r="U20039" s="1"/>
    </row>
    <row r="20040" spans="1:21">
      <c r="A20040" s="8"/>
      <c r="U20040" s="1"/>
    </row>
    <row r="20041" spans="1:21">
      <c r="A20041" s="8"/>
      <c r="U20041" s="1"/>
    </row>
    <row r="20042" spans="1:21">
      <c r="A20042" s="8"/>
      <c r="U20042" s="1"/>
    </row>
    <row r="20043" spans="1:21">
      <c r="A20043" s="8"/>
      <c r="U20043" s="1"/>
    </row>
    <row r="20044" spans="1:21">
      <c r="A20044" s="8"/>
      <c r="U20044" s="1"/>
    </row>
    <row r="20045" spans="1:21">
      <c r="A20045" s="8"/>
      <c r="U20045" s="1"/>
    </row>
    <row r="20046" spans="1:21">
      <c r="A20046" s="8"/>
      <c r="U20046" s="1"/>
    </row>
    <row r="20047" spans="1:21">
      <c r="A20047" s="8"/>
      <c r="U20047" s="1"/>
    </row>
    <row r="20048" spans="1:21">
      <c r="A20048" s="8"/>
      <c r="U20048" s="1"/>
    </row>
    <row r="20049" spans="1:21">
      <c r="A20049" s="8"/>
      <c r="U20049" s="1"/>
    </row>
    <row r="20050" spans="1:21">
      <c r="A20050" s="8"/>
      <c r="U20050" s="1"/>
    </row>
    <row r="20051" spans="1:21">
      <c r="A20051" s="8"/>
      <c r="U20051" s="1"/>
    </row>
    <row r="20052" spans="1:21">
      <c r="A20052" s="8"/>
      <c r="U20052" s="1"/>
    </row>
    <row r="20053" spans="1:21">
      <c r="A20053" s="8"/>
      <c r="U20053" s="1"/>
    </row>
    <row r="20054" spans="1:21">
      <c r="A20054" s="8"/>
      <c r="U20054" s="1"/>
    </row>
    <row r="20055" spans="1:21">
      <c r="A20055" s="8"/>
      <c r="U20055" s="1"/>
    </row>
    <row r="20056" spans="1:21">
      <c r="A20056" s="8"/>
      <c r="U20056" s="1"/>
    </row>
    <row r="20057" spans="1:21">
      <c r="A20057" s="8"/>
      <c r="U20057" s="1"/>
    </row>
    <row r="20058" spans="1:21">
      <c r="A20058" s="8"/>
      <c r="U20058" s="1"/>
    </row>
    <row r="20059" spans="1:21">
      <c r="A20059" s="8"/>
      <c r="U20059" s="1"/>
    </row>
    <row r="20060" spans="1:21">
      <c r="A20060" s="8"/>
      <c r="U20060" s="1"/>
    </row>
    <row r="20061" spans="1:21">
      <c r="A20061" s="8"/>
      <c r="U20061" s="1"/>
    </row>
    <row r="20062" spans="1:21">
      <c r="A20062" s="8"/>
      <c r="U20062" s="1"/>
    </row>
    <row r="20063" spans="1:21">
      <c r="A20063" s="8"/>
      <c r="U20063" s="1"/>
    </row>
    <row r="20064" spans="1:21">
      <c r="A20064" s="8"/>
      <c r="U20064" s="1"/>
    </row>
    <row r="20065" spans="1:21">
      <c r="A20065" s="8"/>
      <c r="U20065" s="1"/>
    </row>
    <row r="20066" spans="1:21">
      <c r="A20066" s="8"/>
      <c r="U20066" s="1"/>
    </row>
    <row r="20067" spans="1:21">
      <c r="A20067" s="8"/>
      <c r="U20067" s="1"/>
    </row>
    <row r="20068" spans="1:21">
      <c r="A20068" s="8"/>
      <c r="U20068" s="1"/>
    </row>
    <row r="20069" spans="1:21">
      <c r="A20069" s="8"/>
      <c r="U20069" s="1"/>
    </row>
    <row r="20070" spans="1:21">
      <c r="A20070" s="8"/>
      <c r="U20070" s="1"/>
    </row>
    <row r="20071" spans="1:21">
      <c r="A20071" s="8"/>
      <c r="U20071" s="1"/>
    </row>
    <row r="20072" spans="1:21">
      <c r="A20072" s="8"/>
      <c r="U20072" s="1"/>
    </row>
    <row r="20073" spans="1:21">
      <c r="A20073" s="8"/>
      <c r="U20073" s="1"/>
    </row>
    <row r="20074" spans="1:21">
      <c r="A20074" s="8"/>
      <c r="U20074" s="1"/>
    </row>
    <row r="20075" spans="1:21">
      <c r="A20075" s="8"/>
      <c r="U20075" s="1"/>
    </row>
    <row r="20076" spans="1:21">
      <c r="A20076" s="8"/>
      <c r="U20076" s="1"/>
    </row>
    <row r="20077" spans="1:21">
      <c r="A20077" s="8"/>
      <c r="U20077" s="1"/>
    </row>
    <row r="20078" spans="1:21">
      <c r="A20078" s="8"/>
      <c r="U20078" s="1"/>
    </row>
    <row r="20079" spans="1:21">
      <c r="A20079" s="8"/>
      <c r="U20079" s="1"/>
    </row>
    <row r="20080" spans="1:21">
      <c r="A20080" s="8"/>
      <c r="U20080" s="1"/>
    </row>
    <row r="20081" spans="1:21">
      <c r="A20081" s="8"/>
      <c r="U20081" s="1"/>
    </row>
    <row r="20082" spans="1:21">
      <c r="A20082" s="8"/>
      <c r="U20082" s="1"/>
    </row>
    <row r="20083" spans="1:21">
      <c r="A20083" s="8"/>
      <c r="U20083" s="1"/>
    </row>
    <row r="20084" spans="1:21">
      <c r="A20084" s="8"/>
      <c r="U20084" s="1"/>
    </row>
    <row r="20085" spans="1:21">
      <c r="A20085" s="8"/>
      <c r="U20085" s="1"/>
    </row>
    <row r="20086" spans="1:21">
      <c r="A20086" s="8"/>
      <c r="U20086" s="1"/>
    </row>
    <row r="20087" spans="1:21">
      <c r="A20087" s="8"/>
      <c r="U20087" s="1"/>
    </row>
    <row r="20088" spans="1:21">
      <c r="A20088" s="8"/>
      <c r="U20088" s="1"/>
    </row>
    <row r="20089" spans="1:21">
      <c r="A20089" s="8"/>
      <c r="U20089" s="1"/>
    </row>
    <row r="20090" spans="1:21">
      <c r="A20090" s="8"/>
      <c r="U20090" s="1"/>
    </row>
    <row r="20091" spans="1:21">
      <c r="A20091" s="8"/>
      <c r="U20091" s="1"/>
    </row>
    <row r="20092" spans="1:21">
      <c r="A20092" s="8"/>
      <c r="U20092" s="1"/>
    </row>
    <row r="20093" spans="1:21">
      <c r="A20093" s="8"/>
      <c r="U20093" s="1"/>
    </row>
    <row r="20094" spans="1:21">
      <c r="A20094" s="8"/>
      <c r="U20094" s="1"/>
    </row>
    <row r="20095" spans="1:21">
      <c r="A20095" s="8"/>
      <c r="U20095" s="1"/>
    </row>
    <row r="20096" spans="1:21">
      <c r="A20096" s="8"/>
      <c r="U20096" s="1"/>
    </row>
    <row r="20097" spans="1:21">
      <c r="A20097" s="8"/>
      <c r="U20097" s="1"/>
    </row>
    <row r="20098" spans="1:21">
      <c r="A20098" s="8"/>
      <c r="U20098" s="1"/>
    </row>
    <row r="20099" spans="1:21">
      <c r="A20099" s="8"/>
      <c r="U20099" s="1"/>
    </row>
    <row r="20100" spans="1:21">
      <c r="A20100" s="8"/>
      <c r="U20100" s="1"/>
    </row>
    <row r="20101" spans="1:21">
      <c r="A20101" s="8"/>
      <c r="U20101" s="1"/>
    </row>
    <row r="20102" spans="1:21">
      <c r="A20102" s="8"/>
      <c r="U20102" s="1"/>
    </row>
    <row r="20103" spans="1:21">
      <c r="A20103" s="8"/>
      <c r="U20103" s="1"/>
    </row>
    <row r="20104" spans="1:21">
      <c r="A20104" s="8"/>
      <c r="U20104" s="1"/>
    </row>
    <row r="20105" spans="1:21">
      <c r="A20105" s="8"/>
      <c r="U20105" s="1"/>
    </row>
    <row r="20106" spans="1:21">
      <c r="A20106" s="8"/>
      <c r="U20106" s="1"/>
    </row>
    <row r="20107" spans="1:21">
      <c r="A20107" s="8"/>
      <c r="U20107" s="1"/>
    </row>
    <row r="20108" spans="1:21">
      <c r="A20108" s="8"/>
      <c r="U20108" s="1"/>
    </row>
    <row r="20109" spans="1:21">
      <c r="A20109" s="8"/>
      <c r="U20109" s="1"/>
    </row>
    <row r="20110" spans="1:21">
      <c r="A20110" s="8"/>
      <c r="U20110" s="1"/>
    </row>
    <row r="20111" spans="1:21">
      <c r="A20111" s="8"/>
      <c r="U20111" s="1"/>
    </row>
    <row r="20112" spans="1:21">
      <c r="A20112" s="8"/>
      <c r="U20112" s="1"/>
    </row>
    <row r="20113" spans="1:21">
      <c r="A20113" s="8"/>
      <c r="U20113" s="1"/>
    </row>
    <row r="20114" spans="1:21">
      <c r="A20114" s="8"/>
      <c r="U20114" s="1"/>
    </row>
    <row r="20115" spans="1:21">
      <c r="A20115" s="8"/>
      <c r="U20115" s="1"/>
    </row>
    <row r="20116" spans="1:21">
      <c r="A20116" s="8"/>
      <c r="U20116" s="1"/>
    </row>
    <row r="20117" spans="1:21">
      <c r="A20117" s="8"/>
      <c r="U20117" s="1"/>
    </row>
    <row r="20118" spans="1:21">
      <c r="A20118" s="8"/>
      <c r="U20118" s="1"/>
    </row>
    <row r="20119" spans="1:21">
      <c r="A20119" s="8"/>
      <c r="U20119" s="1"/>
    </row>
    <row r="20120" spans="1:21">
      <c r="A20120" s="8"/>
      <c r="U20120" s="1"/>
    </row>
    <row r="20121" spans="1:21">
      <c r="A20121" s="8"/>
      <c r="U20121" s="1"/>
    </row>
    <row r="20122" spans="1:21">
      <c r="A20122" s="8"/>
      <c r="U20122" s="1"/>
    </row>
    <row r="20123" spans="1:21">
      <c r="A20123" s="8"/>
      <c r="U20123" s="1"/>
    </row>
    <row r="20124" spans="1:21">
      <c r="A20124" s="8"/>
      <c r="U20124" s="1"/>
    </row>
    <row r="20125" spans="1:21">
      <c r="A20125" s="8"/>
      <c r="U20125" s="1"/>
    </row>
    <row r="20126" spans="1:21">
      <c r="A20126" s="8"/>
      <c r="U20126" s="1"/>
    </row>
    <row r="20127" spans="1:21">
      <c r="A20127" s="8"/>
      <c r="U20127" s="1"/>
    </row>
    <row r="20128" spans="1:21">
      <c r="A20128" s="8"/>
      <c r="U20128" s="1"/>
    </row>
    <row r="20129" spans="1:21">
      <c r="A20129" s="8"/>
      <c r="U20129" s="1"/>
    </row>
    <row r="20130" spans="1:21">
      <c r="A20130" s="8"/>
      <c r="U20130" s="1"/>
    </row>
    <row r="20131" spans="1:21">
      <c r="A20131" s="8"/>
      <c r="U20131" s="1"/>
    </row>
    <row r="20132" spans="1:21">
      <c r="A20132" s="8"/>
      <c r="U20132" s="1"/>
    </row>
    <row r="20133" spans="1:21">
      <c r="A20133" s="8"/>
      <c r="U20133" s="1"/>
    </row>
    <row r="20134" spans="1:21">
      <c r="A20134" s="8"/>
      <c r="U20134" s="1"/>
    </row>
    <row r="20135" spans="1:21">
      <c r="A20135" s="8"/>
      <c r="U20135" s="1"/>
    </row>
    <row r="20136" spans="1:21">
      <c r="A20136" s="8"/>
      <c r="U20136" s="1"/>
    </row>
    <row r="20137" spans="1:21">
      <c r="A20137" s="8"/>
      <c r="U20137" s="1"/>
    </row>
    <row r="20138" spans="1:21">
      <c r="A20138" s="8"/>
      <c r="U20138" s="1"/>
    </row>
    <row r="20139" spans="1:21">
      <c r="A20139" s="8"/>
      <c r="U20139" s="1"/>
    </row>
    <row r="20140" spans="1:21">
      <c r="A20140" s="8"/>
      <c r="U20140" s="1"/>
    </row>
    <row r="20141" spans="1:21">
      <c r="A20141" s="8"/>
      <c r="U20141" s="1"/>
    </row>
    <row r="20142" spans="1:21">
      <c r="A20142" s="8"/>
      <c r="U20142" s="1"/>
    </row>
    <row r="20143" spans="1:21">
      <c r="A20143" s="8"/>
      <c r="U20143" s="1"/>
    </row>
    <row r="20144" spans="1:21">
      <c r="A20144" s="8"/>
      <c r="U20144" s="1"/>
    </row>
    <row r="20145" spans="1:21">
      <c r="A20145" s="8"/>
      <c r="U20145" s="1"/>
    </row>
    <row r="20146" spans="1:21">
      <c r="A20146" s="8"/>
      <c r="U20146" s="1"/>
    </row>
    <row r="20147" spans="1:21">
      <c r="A20147" s="8"/>
      <c r="U20147" s="1"/>
    </row>
    <row r="20148" spans="1:21">
      <c r="A20148" s="8"/>
      <c r="U20148" s="1"/>
    </row>
    <row r="20149" spans="1:21">
      <c r="A20149" s="8"/>
      <c r="U20149" s="1"/>
    </row>
    <row r="20150" spans="1:21">
      <c r="A20150" s="8"/>
      <c r="U20150" s="1"/>
    </row>
    <row r="20151" spans="1:21">
      <c r="A20151" s="8"/>
      <c r="U20151" s="1"/>
    </row>
    <row r="20152" spans="1:21">
      <c r="A20152" s="8"/>
      <c r="U20152" s="1"/>
    </row>
    <row r="20153" spans="1:21">
      <c r="A20153" s="8"/>
      <c r="U20153" s="1"/>
    </row>
    <row r="20154" spans="1:21">
      <c r="A20154" s="8"/>
      <c r="U20154" s="1"/>
    </row>
    <row r="20155" spans="1:21">
      <c r="A20155" s="8"/>
      <c r="U20155" s="1"/>
    </row>
    <row r="20156" spans="1:21">
      <c r="A20156" s="8"/>
      <c r="U20156" s="1"/>
    </row>
    <row r="20157" spans="1:21">
      <c r="A20157" s="8"/>
      <c r="U20157" s="1"/>
    </row>
    <row r="20158" spans="1:21">
      <c r="A20158" s="8"/>
      <c r="U20158" s="1"/>
    </row>
    <row r="20159" spans="1:21">
      <c r="A20159" s="8"/>
      <c r="U20159" s="1"/>
    </row>
    <row r="20160" spans="1:21">
      <c r="A20160" s="8"/>
      <c r="U20160" s="1"/>
    </row>
    <row r="20161" spans="1:21">
      <c r="A20161" s="8"/>
      <c r="U20161" s="1"/>
    </row>
    <row r="20162" spans="1:21">
      <c r="A20162" s="8"/>
      <c r="U20162" s="1"/>
    </row>
    <row r="20163" spans="1:21">
      <c r="A20163" s="8"/>
      <c r="U20163" s="1"/>
    </row>
    <row r="20164" spans="1:21">
      <c r="A20164" s="8"/>
      <c r="U20164" s="1"/>
    </row>
    <row r="20165" spans="1:21">
      <c r="A20165" s="8"/>
      <c r="U20165" s="1"/>
    </row>
    <row r="20166" spans="1:21">
      <c r="A20166" s="8"/>
      <c r="U20166" s="1"/>
    </row>
    <row r="20167" spans="1:21">
      <c r="A20167" s="8"/>
      <c r="U20167" s="1"/>
    </row>
    <row r="20168" spans="1:21">
      <c r="A20168" s="8"/>
      <c r="U20168" s="1"/>
    </row>
    <row r="20169" spans="1:21">
      <c r="A20169" s="8"/>
      <c r="U20169" s="1"/>
    </row>
    <row r="20170" spans="1:21">
      <c r="A20170" s="8"/>
      <c r="U20170" s="1"/>
    </row>
    <row r="20171" spans="1:21">
      <c r="A20171" s="8"/>
      <c r="U20171" s="1"/>
    </row>
    <row r="20172" spans="1:21">
      <c r="A20172" s="8"/>
      <c r="U20172" s="1"/>
    </row>
    <row r="20173" spans="1:21">
      <c r="A20173" s="8"/>
      <c r="U20173" s="1"/>
    </row>
    <row r="20174" spans="1:21">
      <c r="A20174" s="8"/>
      <c r="U20174" s="1"/>
    </row>
    <row r="20175" spans="1:21">
      <c r="A20175" s="8"/>
      <c r="U20175" s="1"/>
    </row>
    <row r="20176" spans="1:21">
      <c r="A20176" s="8"/>
      <c r="U20176" s="1"/>
    </row>
    <row r="20177" spans="1:21">
      <c r="A20177" s="8"/>
      <c r="U20177" s="1"/>
    </row>
    <row r="20178" spans="1:21">
      <c r="A20178" s="8"/>
      <c r="U20178" s="1"/>
    </row>
    <row r="20179" spans="1:21">
      <c r="A20179" s="8"/>
      <c r="U20179" s="1"/>
    </row>
    <row r="20180" spans="1:21">
      <c r="A20180" s="8"/>
      <c r="U20180" s="1"/>
    </row>
    <row r="20181" spans="1:21">
      <c r="A20181" s="8"/>
      <c r="U20181" s="1"/>
    </row>
    <row r="20182" spans="1:21">
      <c r="A20182" s="8"/>
      <c r="U20182" s="1"/>
    </row>
    <row r="20183" spans="1:21">
      <c r="A20183" s="8"/>
      <c r="U20183" s="1"/>
    </row>
    <row r="20184" spans="1:21">
      <c r="A20184" s="8"/>
      <c r="U20184" s="1"/>
    </row>
    <row r="20185" spans="1:21">
      <c r="A20185" s="8"/>
      <c r="U20185" s="1"/>
    </row>
    <row r="20186" spans="1:21">
      <c r="A20186" s="8"/>
      <c r="U20186" s="1"/>
    </row>
    <row r="20187" spans="1:21">
      <c r="A20187" s="8"/>
      <c r="U20187" s="1"/>
    </row>
    <row r="20188" spans="1:21">
      <c r="A20188" s="8"/>
      <c r="U20188" s="1"/>
    </row>
    <row r="20189" spans="1:21">
      <c r="A20189" s="8"/>
      <c r="U20189" s="1"/>
    </row>
    <row r="20190" spans="1:21">
      <c r="A20190" s="8"/>
      <c r="U20190" s="1"/>
    </row>
    <row r="20191" spans="1:21">
      <c r="A20191" s="8"/>
      <c r="U20191" s="1"/>
    </row>
    <row r="20192" spans="1:21">
      <c r="A20192" s="8"/>
      <c r="U20192" s="1"/>
    </row>
    <row r="20193" spans="1:21">
      <c r="A20193" s="8"/>
      <c r="U20193" s="1"/>
    </row>
    <row r="20194" spans="1:21">
      <c r="A20194" s="8"/>
      <c r="U20194" s="1"/>
    </row>
    <row r="20195" spans="1:21">
      <c r="A20195" s="8"/>
      <c r="U20195" s="1"/>
    </row>
    <row r="20196" spans="1:21">
      <c r="A20196" s="8"/>
      <c r="U20196" s="1"/>
    </row>
    <row r="20197" spans="1:21">
      <c r="A20197" s="8"/>
      <c r="U20197" s="1"/>
    </row>
    <row r="20198" spans="1:21">
      <c r="A20198" s="8"/>
      <c r="U20198" s="1"/>
    </row>
    <row r="20199" spans="1:21">
      <c r="A20199" s="8"/>
      <c r="U20199" s="1"/>
    </row>
    <row r="20200" spans="1:21">
      <c r="A20200" s="8"/>
      <c r="U20200" s="1"/>
    </row>
    <row r="20201" spans="1:21">
      <c r="A20201" s="8"/>
      <c r="U20201" s="1"/>
    </row>
    <row r="20202" spans="1:21">
      <c r="A20202" s="8"/>
      <c r="U20202" s="1"/>
    </row>
    <row r="20203" spans="1:21">
      <c r="A20203" s="8"/>
      <c r="U20203" s="1"/>
    </row>
    <row r="20204" spans="1:21">
      <c r="A20204" s="8"/>
      <c r="U20204" s="1"/>
    </row>
    <row r="20205" spans="1:21">
      <c r="A20205" s="8"/>
      <c r="U20205" s="1"/>
    </row>
    <row r="20206" spans="1:21">
      <c r="A20206" s="8"/>
      <c r="U20206" s="1"/>
    </row>
    <row r="20207" spans="1:21">
      <c r="A20207" s="8"/>
      <c r="U20207" s="1"/>
    </row>
    <row r="20208" spans="1:21">
      <c r="A20208" s="8"/>
      <c r="U20208" s="1"/>
    </row>
    <row r="20209" spans="1:21">
      <c r="A20209" s="8"/>
      <c r="U20209" s="1"/>
    </row>
    <row r="20210" spans="1:21">
      <c r="A20210" s="8"/>
      <c r="U20210" s="1"/>
    </row>
    <row r="20211" spans="1:21">
      <c r="A20211" s="8"/>
      <c r="U20211" s="1"/>
    </row>
    <row r="20212" spans="1:21">
      <c r="A20212" s="8"/>
      <c r="U20212" s="1"/>
    </row>
    <row r="20213" spans="1:21">
      <c r="A20213" s="8"/>
      <c r="U20213" s="1"/>
    </row>
    <row r="20214" spans="1:21">
      <c r="A20214" s="8"/>
      <c r="U20214" s="1"/>
    </row>
    <row r="20215" spans="1:21">
      <c r="A20215" s="8"/>
      <c r="U20215" s="1"/>
    </row>
    <row r="20216" spans="1:21">
      <c r="A20216" s="8"/>
      <c r="U20216" s="1"/>
    </row>
    <row r="20217" spans="1:21">
      <c r="A20217" s="8"/>
      <c r="U20217" s="1"/>
    </row>
    <row r="20218" spans="1:21">
      <c r="A20218" s="8"/>
      <c r="U20218" s="1"/>
    </row>
    <row r="20219" spans="1:21">
      <c r="A20219" s="8"/>
      <c r="U20219" s="1"/>
    </row>
    <row r="20220" spans="1:21">
      <c r="A20220" s="8"/>
      <c r="U20220" s="1"/>
    </row>
    <row r="20221" spans="1:21">
      <c r="A20221" s="8"/>
      <c r="U20221" s="1"/>
    </row>
    <row r="20222" spans="1:21">
      <c r="A20222" s="8"/>
      <c r="U20222" s="1"/>
    </row>
    <row r="20223" spans="1:21">
      <c r="A20223" s="8"/>
      <c r="U20223" s="1"/>
    </row>
    <row r="20224" spans="1:21">
      <c r="A20224" s="8"/>
      <c r="U20224" s="1"/>
    </row>
    <row r="20225" spans="1:21">
      <c r="A20225" s="8"/>
      <c r="U20225" s="1"/>
    </row>
    <row r="20226" spans="1:21">
      <c r="A20226" s="8"/>
      <c r="U20226" s="1"/>
    </row>
    <row r="20227" spans="1:21">
      <c r="A20227" s="8"/>
      <c r="U20227" s="1"/>
    </row>
    <row r="20228" spans="1:21">
      <c r="A20228" s="8"/>
      <c r="U20228" s="1"/>
    </row>
    <row r="20229" spans="1:21">
      <c r="A20229" s="8"/>
      <c r="U20229" s="1"/>
    </row>
    <row r="20230" spans="1:21">
      <c r="A20230" s="8"/>
      <c r="U20230" s="1"/>
    </row>
    <row r="20231" spans="1:21">
      <c r="A20231" s="8"/>
      <c r="U20231" s="1"/>
    </row>
    <row r="20232" spans="1:21">
      <c r="A20232" s="8"/>
      <c r="U20232" s="1"/>
    </row>
    <row r="20233" spans="1:21">
      <c r="A20233" s="8"/>
      <c r="U20233" s="1"/>
    </row>
    <row r="20234" spans="1:21">
      <c r="A20234" s="8"/>
      <c r="U20234" s="1"/>
    </row>
    <row r="20235" spans="1:21">
      <c r="A20235" s="8"/>
      <c r="U20235" s="1"/>
    </row>
    <row r="20236" spans="1:21">
      <c r="A20236" s="8"/>
      <c r="U20236" s="1"/>
    </row>
    <row r="20237" spans="1:21">
      <c r="A20237" s="8"/>
      <c r="U20237" s="1"/>
    </row>
    <row r="20238" spans="1:21">
      <c r="A20238" s="8"/>
      <c r="U20238" s="1"/>
    </row>
    <row r="20239" spans="1:21">
      <c r="A20239" s="8"/>
      <c r="U20239" s="1"/>
    </row>
    <row r="20240" spans="1:21">
      <c r="A20240" s="8"/>
      <c r="U20240" s="1"/>
    </row>
    <row r="20241" spans="1:21">
      <c r="A20241" s="8"/>
      <c r="U20241" s="1"/>
    </row>
    <row r="20242" spans="1:21">
      <c r="A20242" s="8"/>
      <c r="U20242" s="1"/>
    </row>
    <row r="20243" spans="1:21">
      <c r="A20243" s="8"/>
      <c r="U20243" s="1"/>
    </row>
    <row r="20244" spans="1:21">
      <c r="A20244" s="8"/>
      <c r="U20244" s="1"/>
    </row>
    <row r="20245" spans="1:21">
      <c r="A20245" s="8"/>
      <c r="U20245" s="1"/>
    </row>
    <row r="20246" spans="1:21">
      <c r="A20246" s="8"/>
      <c r="U20246" s="1"/>
    </row>
    <row r="20247" spans="1:21">
      <c r="A20247" s="8"/>
      <c r="U20247" s="1"/>
    </row>
    <row r="20248" spans="1:21">
      <c r="A20248" s="8"/>
      <c r="U20248" s="1"/>
    </row>
    <row r="20249" spans="1:21">
      <c r="A20249" s="8"/>
      <c r="U20249" s="1"/>
    </row>
    <row r="20250" spans="1:21">
      <c r="A20250" s="8"/>
      <c r="U20250" s="1"/>
    </row>
    <row r="20251" spans="1:21">
      <c r="A20251" s="8"/>
      <c r="U20251" s="1"/>
    </row>
    <row r="20252" spans="1:21">
      <c r="A20252" s="8"/>
      <c r="U20252" s="1"/>
    </row>
    <row r="20253" spans="1:21">
      <c r="A20253" s="8"/>
      <c r="U20253" s="1"/>
    </row>
    <row r="20254" spans="1:21">
      <c r="A20254" s="8"/>
      <c r="U20254" s="1"/>
    </row>
    <row r="20255" spans="1:21">
      <c r="A20255" s="8"/>
      <c r="U20255" s="1"/>
    </row>
    <row r="20256" spans="1:21">
      <c r="A20256" s="8"/>
      <c r="U20256" s="1"/>
    </row>
    <row r="20257" spans="1:21">
      <c r="A20257" s="8"/>
      <c r="U20257" s="1"/>
    </row>
    <row r="20258" spans="1:21">
      <c r="A20258" s="8"/>
      <c r="U20258" s="1"/>
    </row>
    <row r="20259" spans="1:21">
      <c r="A20259" s="8"/>
      <c r="U20259" s="1"/>
    </row>
    <row r="20260" spans="1:21">
      <c r="A20260" s="8"/>
      <c r="U20260" s="1"/>
    </row>
    <row r="20261" spans="1:21">
      <c r="A20261" s="8"/>
      <c r="U20261" s="1"/>
    </row>
    <row r="20262" spans="1:21">
      <c r="A20262" s="8"/>
      <c r="U20262" s="1"/>
    </row>
    <row r="20263" spans="1:21">
      <c r="A20263" s="8"/>
      <c r="U20263" s="1"/>
    </row>
    <row r="20264" spans="1:21">
      <c r="A20264" s="8"/>
      <c r="U20264" s="1"/>
    </row>
    <row r="20265" spans="1:21">
      <c r="A20265" s="8"/>
      <c r="U20265" s="1"/>
    </row>
    <row r="20266" spans="1:21">
      <c r="A20266" s="8"/>
      <c r="U20266" s="1"/>
    </row>
    <row r="20267" spans="1:21">
      <c r="A20267" s="8"/>
      <c r="U20267" s="1"/>
    </row>
    <row r="20268" spans="1:21">
      <c r="A20268" s="8"/>
      <c r="U20268" s="1"/>
    </row>
    <row r="20269" spans="1:21">
      <c r="A20269" s="8"/>
      <c r="U20269" s="1"/>
    </row>
    <row r="20270" spans="1:21">
      <c r="A20270" s="8"/>
      <c r="U20270" s="1"/>
    </row>
    <row r="20271" spans="1:21">
      <c r="A20271" s="8"/>
      <c r="U20271" s="1"/>
    </row>
    <row r="20272" spans="1:21">
      <c r="A20272" s="8"/>
      <c r="U20272" s="1"/>
    </row>
    <row r="20273" spans="1:21">
      <c r="A20273" s="8"/>
      <c r="U20273" s="1"/>
    </row>
    <row r="20274" spans="1:21">
      <c r="A20274" s="8"/>
      <c r="U20274" s="1"/>
    </row>
    <row r="20275" spans="1:21">
      <c r="A20275" s="8"/>
      <c r="U20275" s="1"/>
    </row>
    <row r="20276" spans="1:21">
      <c r="A20276" s="8"/>
      <c r="U20276" s="1"/>
    </row>
    <row r="20277" spans="1:21">
      <c r="A20277" s="8"/>
      <c r="U20277" s="1"/>
    </row>
    <row r="20278" spans="1:21">
      <c r="A20278" s="8"/>
      <c r="U20278" s="1"/>
    </row>
    <row r="20279" spans="1:21">
      <c r="A20279" s="8"/>
      <c r="U20279" s="1"/>
    </row>
    <row r="20280" spans="1:21">
      <c r="A20280" s="8"/>
      <c r="U20280" s="1"/>
    </row>
    <row r="20281" spans="1:21">
      <c r="A20281" s="8"/>
      <c r="U20281" s="1"/>
    </row>
    <row r="20282" spans="1:21">
      <c r="A20282" s="8"/>
      <c r="U20282" s="1"/>
    </row>
    <row r="20283" spans="1:21">
      <c r="A20283" s="8"/>
      <c r="U20283" s="1"/>
    </row>
    <row r="20284" spans="1:21">
      <c r="A20284" s="8"/>
      <c r="U20284" s="1"/>
    </row>
    <row r="20285" spans="1:21">
      <c r="A20285" s="8"/>
      <c r="U20285" s="1"/>
    </row>
    <row r="20286" spans="1:21">
      <c r="A20286" s="8"/>
      <c r="U20286" s="1"/>
    </row>
    <row r="20287" spans="1:21">
      <c r="A20287" s="8"/>
      <c r="U20287" s="1"/>
    </row>
    <row r="20288" spans="1:21">
      <c r="A20288" s="8"/>
      <c r="U20288" s="1"/>
    </row>
    <row r="20289" spans="1:21">
      <c r="A20289" s="8"/>
      <c r="U20289" s="1"/>
    </row>
    <row r="20290" spans="1:21">
      <c r="A20290" s="8"/>
      <c r="U20290" s="1"/>
    </row>
    <row r="20291" spans="1:21">
      <c r="A20291" s="8"/>
      <c r="U20291" s="1"/>
    </row>
    <row r="20292" spans="1:21">
      <c r="A20292" s="8"/>
      <c r="U20292" s="1"/>
    </row>
    <row r="20293" spans="1:21">
      <c r="A20293" s="8"/>
      <c r="U20293" s="1"/>
    </row>
    <row r="20294" spans="1:21">
      <c r="A20294" s="8"/>
      <c r="U20294" s="1"/>
    </row>
    <row r="20295" spans="1:21">
      <c r="A20295" s="8"/>
      <c r="U20295" s="1"/>
    </row>
    <row r="20296" spans="1:21">
      <c r="A20296" s="8"/>
      <c r="U20296" s="1"/>
    </row>
    <row r="20297" spans="1:21">
      <c r="A20297" s="8"/>
      <c r="U20297" s="1"/>
    </row>
    <row r="20298" spans="1:21">
      <c r="A20298" s="8"/>
      <c r="U20298" s="1"/>
    </row>
    <row r="20299" spans="1:21">
      <c r="A20299" s="8"/>
      <c r="U20299" s="1"/>
    </row>
    <row r="20300" spans="1:21">
      <c r="A20300" s="8"/>
      <c r="U20300" s="1"/>
    </row>
    <row r="20301" spans="1:21">
      <c r="A20301" s="8"/>
      <c r="U20301" s="1"/>
    </row>
    <row r="20302" spans="1:21">
      <c r="A20302" s="8"/>
      <c r="U20302" s="1"/>
    </row>
    <row r="20303" spans="1:21">
      <c r="A20303" s="8"/>
      <c r="U20303" s="1"/>
    </row>
    <row r="20304" spans="1:21">
      <c r="A20304" s="8"/>
      <c r="U20304" s="1"/>
    </row>
    <row r="20305" spans="1:21">
      <c r="A20305" s="8"/>
      <c r="U20305" s="1"/>
    </row>
    <row r="20306" spans="1:21">
      <c r="A20306" s="8"/>
      <c r="U20306" s="1"/>
    </row>
    <row r="20307" spans="1:21">
      <c r="A20307" s="8"/>
      <c r="U20307" s="1"/>
    </row>
    <row r="20308" spans="1:21">
      <c r="A20308" s="8"/>
      <c r="U20308" s="1"/>
    </row>
    <row r="20309" spans="1:21">
      <c r="A20309" s="8"/>
      <c r="U20309" s="1"/>
    </row>
    <row r="20310" spans="1:21">
      <c r="A20310" s="8"/>
      <c r="U20310" s="1"/>
    </row>
    <row r="20311" spans="1:21">
      <c r="A20311" s="8"/>
      <c r="U20311" s="1"/>
    </row>
    <row r="20312" spans="1:21">
      <c r="A20312" s="8"/>
      <c r="U20312" s="1"/>
    </row>
    <row r="20313" spans="1:21">
      <c r="A20313" s="8"/>
      <c r="U20313" s="1"/>
    </row>
    <row r="20314" spans="1:21">
      <c r="A20314" s="8"/>
      <c r="U20314" s="1"/>
    </row>
    <row r="20315" spans="1:21">
      <c r="A20315" s="8"/>
      <c r="U20315" s="1"/>
    </row>
    <row r="20316" spans="1:21">
      <c r="A20316" s="8"/>
      <c r="U20316" s="1"/>
    </row>
    <row r="20317" spans="1:21">
      <c r="A20317" s="8"/>
      <c r="U20317" s="1"/>
    </row>
    <row r="20318" spans="1:21">
      <c r="A20318" s="8"/>
      <c r="U20318" s="1"/>
    </row>
    <row r="20319" spans="1:21">
      <c r="A20319" s="8"/>
      <c r="U20319" s="1"/>
    </row>
    <row r="20320" spans="1:21">
      <c r="A20320" s="8"/>
      <c r="U20320" s="1"/>
    </row>
    <row r="20321" spans="1:21">
      <c r="A20321" s="8"/>
      <c r="U20321" s="1"/>
    </row>
    <row r="20322" spans="1:21">
      <c r="A20322" s="8"/>
      <c r="U20322" s="1"/>
    </row>
    <row r="20323" spans="1:21">
      <c r="A20323" s="8"/>
      <c r="U20323" s="1"/>
    </row>
    <row r="20324" spans="1:21">
      <c r="A20324" s="8"/>
      <c r="U20324" s="1"/>
    </row>
    <row r="20325" spans="1:21">
      <c r="A20325" s="8"/>
      <c r="U20325" s="1"/>
    </row>
    <row r="20326" spans="1:21">
      <c r="A20326" s="8"/>
      <c r="U20326" s="1"/>
    </row>
    <row r="20327" spans="1:21">
      <c r="A20327" s="8"/>
      <c r="U20327" s="1"/>
    </row>
    <row r="20328" spans="1:21">
      <c r="A20328" s="8"/>
      <c r="U20328" s="1"/>
    </row>
    <row r="20329" spans="1:21">
      <c r="A20329" s="8"/>
      <c r="U20329" s="1"/>
    </row>
    <row r="20330" spans="1:21">
      <c r="A20330" s="8"/>
      <c r="U20330" s="1"/>
    </row>
    <row r="20331" spans="1:21">
      <c r="A20331" s="8"/>
      <c r="U20331" s="1"/>
    </row>
    <row r="20332" spans="1:21">
      <c r="A20332" s="8"/>
      <c r="U20332" s="1"/>
    </row>
    <row r="20333" spans="1:21">
      <c r="A20333" s="8"/>
      <c r="U20333" s="1"/>
    </row>
    <row r="20334" spans="1:21">
      <c r="A20334" s="8"/>
      <c r="U20334" s="1"/>
    </row>
    <row r="20335" spans="1:21">
      <c r="A20335" s="8"/>
      <c r="U20335" s="1"/>
    </row>
    <row r="20336" spans="1:21">
      <c r="A20336" s="8"/>
      <c r="U20336" s="1"/>
    </row>
    <row r="20337" spans="1:21">
      <c r="A20337" s="8"/>
      <c r="U20337" s="1"/>
    </row>
    <row r="20338" spans="1:21">
      <c r="A20338" s="8"/>
      <c r="U20338" s="1"/>
    </row>
    <row r="20339" spans="1:21">
      <c r="A20339" s="8"/>
      <c r="U20339" s="1"/>
    </row>
    <row r="20340" spans="1:21">
      <c r="A20340" s="8"/>
      <c r="U20340" s="1"/>
    </row>
    <row r="20341" spans="1:21">
      <c r="A20341" s="8"/>
      <c r="U20341" s="1"/>
    </row>
    <row r="20342" spans="1:21">
      <c r="A20342" s="8"/>
      <c r="U20342" s="1"/>
    </row>
    <row r="20343" spans="1:21">
      <c r="A20343" s="8"/>
      <c r="U20343" s="1"/>
    </row>
    <row r="20344" spans="1:21">
      <c r="A20344" s="8"/>
      <c r="U20344" s="1"/>
    </row>
    <row r="20345" spans="1:21">
      <c r="A20345" s="8"/>
      <c r="U20345" s="1"/>
    </row>
    <row r="20346" spans="1:21">
      <c r="A20346" s="8"/>
      <c r="U20346" s="1"/>
    </row>
    <row r="20347" spans="1:21">
      <c r="A20347" s="8"/>
      <c r="U20347" s="1"/>
    </row>
    <row r="20348" spans="1:21">
      <c r="A20348" s="8"/>
      <c r="U20348" s="1"/>
    </row>
    <row r="20349" spans="1:21">
      <c r="A20349" s="8"/>
      <c r="U20349" s="1"/>
    </row>
    <row r="20350" spans="1:21">
      <c r="A20350" s="8"/>
      <c r="U20350" s="1"/>
    </row>
    <row r="20351" spans="1:21">
      <c r="A20351" s="8"/>
      <c r="U20351" s="1"/>
    </row>
    <row r="20352" spans="1:21">
      <c r="A20352" s="8"/>
      <c r="U20352" s="1"/>
    </row>
    <row r="20353" spans="1:21">
      <c r="A20353" s="8"/>
      <c r="U20353" s="1"/>
    </row>
    <row r="20354" spans="1:21">
      <c r="A20354" s="8"/>
      <c r="U20354" s="1"/>
    </row>
    <row r="20355" spans="1:21">
      <c r="A20355" s="8"/>
      <c r="U20355" s="1"/>
    </row>
    <row r="20356" spans="1:21">
      <c r="A20356" s="8"/>
      <c r="U20356" s="1"/>
    </row>
    <row r="20357" spans="1:21">
      <c r="A20357" s="8"/>
      <c r="U20357" s="1"/>
    </row>
    <row r="20358" spans="1:21">
      <c r="A20358" s="8"/>
      <c r="U20358" s="1"/>
    </row>
    <row r="20359" spans="1:21">
      <c r="A20359" s="8"/>
      <c r="U20359" s="1"/>
    </row>
    <row r="20360" spans="1:21">
      <c r="A20360" s="8"/>
      <c r="U20360" s="1"/>
    </row>
    <row r="20361" spans="1:21">
      <c r="A20361" s="8"/>
      <c r="U20361" s="1"/>
    </row>
    <row r="20362" spans="1:21">
      <c r="A20362" s="8"/>
      <c r="U20362" s="1"/>
    </row>
    <row r="20363" spans="1:21">
      <c r="A20363" s="8"/>
      <c r="U20363" s="1"/>
    </row>
    <row r="20364" spans="1:21">
      <c r="A20364" s="8"/>
      <c r="U20364" s="1"/>
    </row>
    <row r="20365" spans="1:21">
      <c r="A20365" s="8"/>
      <c r="U20365" s="1"/>
    </row>
    <row r="20366" spans="1:21">
      <c r="A20366" s="8"/>
      <c r="U20366" s="1"/>
    </row>
    <row r="20367" spans="1:21">
      <c r="A20367" s="8"/>
      <c r="U20367" s="1"/>
    </row>
    <row r="20368" spans="1:21">
      <c r="A20368" s="8"/>
      <c r="U20368" s="1"/>
    </row>
    <row r="20369" spans="1:21">
      <c r="A20369" s="8"/>
      <c r="U20369" s="1"/>
    </row>
    <row r="20370" spans="1:21">
      <c r="A20370" s="8"/>
      <c r="U20370" s="1"/>
    </row>
    <row r="20371" spans="1:21">
      <c r="A20371" s="8"/>
      <c r="U20371" s="1"/>
    </row>
    <row r="20372" spans="1:21">
      <c r="A20372" s="8"/>
      <c r="U20372" s="1"/>
    </row>
    <row r="20373" spans="1:21">
      <c r="A20373" s="8"/>
      <c r="U20373" s="1"/>
    </row>
    <row r="20374" spans="1:21">
      <c r="A20374" s="8"/>
      <c r="U20374" s="1"/>
    </row>
    <row r="20375" spans="1:21">
      <c r="A20375" s="8"/>
      <c r="U20375" s="1"/>
    </row>
    <row r="20376" spans="1:21">
      <c r="A20376" s="8"/>
      <c r="U20376" s="1"/>
    </row>
    <row r="20377" spans="1:21">
      <c r="A20377" s="8"/>
      <c r="U20377" s="1"/>
    </row>
    <row r="20378" spans="1:21">
      <c r="A20378" s="8"/>
      <c r="U20378" s="1"/>
    </row>
    <row r="20379" spans="1:21">
      <c r="A20379" s="8"/>
      <c r="U20379" s="1"/>
    </row>
    <row r="20380" spans="1:21">
      <c r="A20380" s="8"/>
      <c r="U20380" s="1"/>
    </row>
    <row r="20381" spans="1:21">
      <c r="A20381" s="8"/>
      <c r="U20381" s="1"/>
    </row>
    <row r="20382" spans="1:21">
      <c r="A20382" s="8"/>
      <c r="U20382" s="1"/>
    </row>
    <row r="20383" spans="1:21">
      <c r="A20383" s="8"/>
      <c r="U20383" s="1"/>
    </row>
    <row r="20384" spans="1:21">
      <c r="A20384" s="8"/>
      <c r="U20384" s="1"/>
    </row>
    <row r="20385" spans="1:21">
      <c r="A20385" s="8"/>
      <c r="U20385" s="1"/>
    </row>
    <row r="20386" spans="1:21">
      <c r="A20386" s="8"/>
      <c r="U20386" s="1"/>
    </row>
    <row r="20387" spans="1:21">
      <c r="A20387" s="8"/>
      <c r="U20387" s="1"/>
    </row>
    <row r="20388" spans="1:21">
      <c r="A20388" s="8"/>
      <c r="U20388" s="1"/>
    </row>
    <row r="20389" spans="1:21">
      <c r="A20389" s="8"/>
      <c r="U20389" s="1"/>
    </row>
    <row r="20390" spans="1:21">
      <c r="A20390" s="8"/>
      <c r="U20390" s="1"/>
    </row>
    <row r="20391" spans="1:21">
      <c r="A20391" s="8"/>
      <c r="U20391" s="1"/>
    </row>
    <row r="20392" spans="1:21">
      <c r="A20392" s="8"/>
      <c r="U20392" s="1"/>
    </row>
    <row r="20393" spans="1:21">
      <c r="A20393" s="8"/>
      <c r="U20393" s="1"/>
    </row>
    <row r="20394" spans="1:21">
      <c r="A20394" s="8"/>
      <c r="U20394" s="1"/>
    </row>
    <row r="20395" spans="1:21">
      <c r="A20395" s="8"/>
      <c r="U20395" s="1"/>
    </row>
    <row r="20396" spans="1:21">
      <c r="A20396" s="8"/>
      <c r="U20396" s="1"/>
    </row>
    <row r="20397" spans="1:21">
      <c r="A20397" s="8"/>
      <c r="U20397" s="1"/>
    </row>
    <row r="20398" spans="1:21">
      <c r="A20398" s="8"/>
      <c r="U20398" s="1"/>
    </row>
    <row r="20399" spans="1:21">
      <c r="A20399" s="8"/>
      <c r="U20399" s="1"/>
    </row>
    <row r="20400" spans="1:21">
      <c r="A20400" s="8"/>
      <c r="U20400" s="1"/>
    </row>
    <row r="20401" spans="1:21">
      <c r="A20401" s="8"/>
      <c r="U20401" s="1"/>
    </row>
    <row r="20402" spans="1:21">
      <c r="A20402" s="8"/>
      <c r="U20402" s="1"/>
    </row>
    <row r="20403" spans="1:21">
      <c r="A20403" s="8"/>
      <c r="U20403" s="1"/>
    </row>
    <row r="20404" spans="1:21">
      <c r="A20404" s="8"/>
      <c r="U20404" s="1"/>
    </row>
    <row r="20405" spans="1:21">
      <c r="A20405" s="8"/>
      <c r="U20405" s="1"/>
    </row>
    <row r="20406" spans="1:21">
      <c r="A20406" s="8"/>
      <c r="U20406" s="1"/>
    </row>
    <row r="20407" spans="1:21">
      <c r="A20407" s="8"/>
      <c r="U20407" s="1"/>
    </row>
    <row r="20408" spans="1:21">
      <c r="A20408" s="8"/>
      <c r="U20408" s="1"/>
    </row>
    <row r="20409" spans="1:21">
      <c r="A20409" s="8"/>
      <c r="U20409" s="1"/>
    </row>
    <row r="20410" spans="1:21">
      <c r="A20410" s="8"/>
      <c r="U20410" s="1"/>
    </row>
    <row r="20411" spans="1:21">
      <c r="A20411" s="8"/>
      <c r="U20411" s="1"/>
    </row>
    <row r="20412" spans="1:21">
      <c r="A20412" s="8"/>
      <c r="U20412" s="1"/>
    </row>
    <row r="20413" spans="1:21">
      <c r="A20413" s="8"/>
      <c r="U20413" s="1"/>
    </row>
    <row r="20414" spans="1:21">
      <c r="A20414" s="8"/>
      <c r="U20414" s="1"/>
    </row>
    <row r="20415" spans="1:21">
      <c r="A20415" s="8"/>
      <c r="U20415" s="1"/>
    </row>
    <row r="20416" spans="1:21">
      <c r="A20416" s="8"/>
      <c r="U20416" s="1"/>
    </row>
    <row r="20417" spans="1:21">
      <c r="A20417" s="8"/>
      <c r="U20417" s="1"/>
    </row>
    <row r="20418" spans="1:21">
      <c r="A20418" s="8"/>
      <c r="U20418" s="1"/>
    </row>
    <row r="20419" spans="1:21">
      <c r="A20419" s="8"/>
      <c r="U20419" s="1"/>
    </row>
    <row r="20420" spans="1:21">
      <c r="A20420" s="8"/>
      <c r="U20420" s="1"/>
    </row>
    <row r="20421" spans="1:21">
      <c r="A20421" s="8"/>
      <c r="U20421" s="1"/>
    </row>
    <row r="20422" spans="1:21">
      <c r="A20422" s="8"/>
      <c r="U20422" s="1"/>
    </row>
    <row r="20423" spans="1:21">
      <c r="A20423" s="8"/>
      <c r="U20423" s="1"/>
    </row>
    <row r="20424" spans="1:21">
      <c r="A20424" s="8"/>
      <c r="U20424" s="1"/>
    </row>
    <row r="20425" spans="1:21">
      <c r="A20425" s="8"/>
      <c r="U20425" s="1"/>
    </row>
    <row r="20426" spans="1:21">
      <c r="A20426" s="8"/>
      <c r="U20426" s="1"/>
    </row>
    <row r="20427" spans="1:21">
      <c r="A20427" s="8"/>
      <c r="U20427" s="1"/>
    </row>
    <row r="20428" spans="1:21">
      <c r="A20428" s="8"/>
      <c r="U20428" s="1"/>
    </row>
    <row r="20429" spans="1:21">
      <c r="A20429" s="8"/>
      <c r="U20429" s="1"/>
    </row>
    <row r="20430" spans="1:21">
      <c r="A20430" s="8"/>
      <c r="U20430" s="1"/>
    </row>
    <row r="20431" spans="1:21">
      <c r="A20431" s="8"/>
      <c r="U20431" s="1"/>
    </row>
    <row r="20432" spans="1:21">
      <c r="A20432" s="8"/>
      <c r="U20432" s="1"/>
    </row>
    <row r="20433" spans="1:21">
      <c r="A20433" s="8"/>
      <c r="U20433" s="1"/>
    </row>
    <row r="20434" spans="1:21">
      <c r="A20434" s="8"/>
      <c r="U20434" s="1"/>
    </row>
    <row r="20435" spans="1:21">
      <c r="A20435" s="8"/>
      <c r="U20435" s="1"/>
    </row>
    <row r="20436" spans="1:21">
      <c r="A20436" s="8"/>
      <c r="U20436" s="1"/>
    </row>
    <row r="20437" spans="1:21">
      <c r="A20437" s="8"/>
      <c r="U20437" s="1"/>
    </row>
    <row r="20438" spans="1:21">
      <c r="A20438" s="8"/>
      <c r="U20438" s="1"/>
    </row>
    <row r="20439" spans="1:21">
      <c r="A20439" s="8"/>
      <c r="U20439" s="1"/>
    </row>
    <row r="20440" spans="1:21">
      <c r="A20440" s="8"/>
      <c r="U20440" s="1"/>
    </row>
    <row r="20441" spans="1:21">
      <c r="A20441" s="8"/>
      <c r="U20441" s="1"/>
    </row>
    <row r="20442" spans="1:21">
      <c r="A20442" s="8"/>
      <c r="U20442" s="1"/>
    </row>
    <row r="20443" spans="1:21">
      <c r="A20443" s="8"/>
      <c r="U20443" s="1"/>
    </row>
    <row r="20444" spans="1:21">
      <c r="A20444" s="8"/>
      <c r="U20444" s="1"/>
    </row>
    <row r="20445" spans="1:21">
      <c r="A20445" s="8"/>
      <c r="U20445" s="1"/>
    </row>
    <row r="20446" spans="1:21">
      <c r="A20446" s="8"/>
      <c r="U20446" s="1"/>
    </row>
    <row r="20447" spans="1:21">
      <c r="A20447" s="8"/>
      <c r="U20447" s="1"/>
    </row>
    <row r="20448" spans="1:21">
      <c r="A20448" s="8"/>
      <c r="U20448" s="1"/>
    </row>
    <row r="20449" spans="1:21">
      <c r="A20449" s="8"/>
      <c r="U20449" s="1"/>
    </row>
    <row r="20450" spans="1:21">
      <c r="A20450" s="8"/>
      <c r="U20450" s="1"/>
    </row>
    <row r="20451" spans="1:21">
      <c r="A20451" s="8"/>
      <c r="U20451" s="1"/>
    </row>
    <row r="20452" spans="1:21">
      <c r="A20452" s="8"/>
      <c r="U20452" s="1"/>
    </row>
    <row r="20453" spans="1:21">
      <c r="A20453" s="8"/>
      <c r="U20453" s="1"/>
    </row>
    <row r="20454" spans="1:21">
      <c r="A20454" s="8"/>
      <c r="U20454" s="1"/>
    </row>
    <row r="20455" spans="1:21">
      <c r="A20455" s="8"/>
      <c r="U20455" s="1"/>
    </row>
    <row r="20456" spans="1:21">
      <c r="A20456" s="8"/>
      <c r="U20456" s="1"/>
    </row>
    <row r="20457" spans="1:21">
      <c r="A20457" s="8"/>
      <c r="U20457" s="1"/>
    </row>
    <row r="20458" spans="1:21">
      <c r="A20458" s="8"/>
      <c r="U20458" s="1"/>
    </row>
    <row r="20459" spans="1:21">
      <c r="A20459" s="8"/>
      <c r="U20459" s="1"/>
    </row>
    <row r="20460" spans="1:21">
      <c r="A20460" s="8"/>
      <c r="U20460" s="1"/>
    </row>
    <row r="20461" spans="1:21">
      <c r="A20461" s="8"/>
      <c r="U20461" s="1"/>
    </row>
    <row r="20462" spans="1:21">
      <c r="A20462" s="8"/>
      <c r="U20462" s="1"/>
    </row>
    <row r="20463" spans="1:21">
      <c r="A20463" s="8"/>
      <c r="U20463" s="1"/>
    </row>
    <row r="20464" spans="1:21">
      <c r="A20464" s="8"/>
      <c r="U20464" s="1"/>
    </row>
    <row r="20465" spans="1:21">
      <c r="A20465" s="8"/>
      <c r="U20465" s="1"/>
    </row>
    <row r="20466" spans="1:21">
      <c r="A20466" s="8"/>
      <c r="U20466" s="1"/>
    </row>
    <row r="20467" spans="1:21">
      <c r="A20467" s="8"/>
      <c r="U20467" s="1"/>
    </row>
    <row r="20468" spans="1:21">
      <c r="A20468" s="8"/>
      <c r="U20468" s="1"/>
    </row>
    <row r="20469" spans="1:21">
      <c r="A20469" s="8"/>
      <c r="U20469" s="1"/>
    </row>
    <row r="20470" spans="1:21">
      <c r="A20470" s="8"/>
      <c r="U20470" s="1"/>
    </row>
    <row r="20471" spans="1:21">
      <c r="A20471" s="8"/>
      <c r="U20471" s="1"/>
    </row>
    <row r="20472" spans="1:21">
      <c r="A20472" s="8"/>
      <c r="U20472" s="1"/>
    </row>
    <row r="20473" spans="1:21">
      <c r="A20473" s="8"/>
      <c r="U20473" s="1"/>
    </row>
    <row r="20474" spans="1:21">
      <c r="A20474" s="8"/>
      <c r="U20474" s="1"/>
    </row>
    <row r="20475" spans="1:21">
      <c r="A20475" s="8"/>
      <c r="U20475" s="1"/>
    </row>
    <row r="20476" spans="1:21">
      <c r="A20476" s="8"/>
      <c r="U20476" s="1"/>
    </row>
    <row r="20477" spans="1:21">
      <c r="A20477" s="8"/>
      <c r="U20477" s="1"/>
    </row>
    <row r="20478" spans="1:21">
      <c r="A20478" s="8"/>
      <c r="U20478" s="1"/>
    </row>
    <row r="20479" spans="1:21">
      <c r="A20479" s="8"/>
      <c r="U20479" s="1"/>
    </row>
    <row r="20480" spans="1:21">
      <c r="A20480" s="8"/>
      <c r="U20480" s="1"/>
    </row>
    <row r="20481" spans="1:21">
      <c r="A20481" s="8"/>
      <c r="U20481" s="1"/>
    </row>
    <row r="20482" spans="1:21">
      <c r="A20482" s="8"/>
      <c r="U20482" s="1"/>
    </row>
    <row r="20483" spans="1:21">
      <c r="A20483" s="8"/>
      <c r="U20483" s="1"/>
    </row>
    <row r="20484" spans="1:21">
      <c r="A20484" s="8"/>
      <c r="U20484" s="1"/>
    </row>
    <row r="20485" spans="1:21">
      <c r="A20485" s="8"/>
      <c r="U20485" s="1"/>
    </row>
    <row r="20486" spans="1:21">
      <c r="A20486" s="8"/>
      <c r="U20486" s="1"/>
    </row>
    <row r="20487" spans="1:21">
      <c r="A20487" s="8"/>
      <c r="U20487" s="1"/>
    </row>
    <row r="20488" spans="1:21">
      <c r="A20488" s="8"/>
      <c r="U20488" s="1"/>
    </row>
    <row r="20489" spans="1:21">
      <c r="A20489" s="8"/>
      <c r="U20489" s="1"/>
    </row>
    <row r="20490" spans="1:21">
      <c r="A20490" s="8"/>
      <c r="U20490" s="1"/>
    </row>
    <row r="20491" spans="1:21">
      <c r="A20491" s="8"/>
      <c r="U20491" s="1"/>
    </row>
    <row r="20492" spans="1:21">
      <c r="A20492" s="8"/>
      <c r="U20492" s="1"/>
    </row>
    <row r="20493" spans="1:21">
      <c r="A20493" s="8"/>
      <c r="U20493" s="1"/>
    </row>
    <row r="20494" spans="1:21">
      <c r="A20494" s="8"/>
      <c r="U20494" s="1"/>
    </row>
    <row r="20495" spans="1:21">
      <c r="A20495" s="8"/>
      <c r="U20495" s="1"/>
    </row>
    <row r="20496" spans="1:21">
      <c r="A20496" s="8"/>
      <c r="U20496" s="1"/>
    </row>
    <row r="20497" spans="1:21">
      <c r="A20497" s="8"/>
      <c r="U20497" s="1"/>
    </row>
    <row r="20498" spans="1:21">
      <c r="A20498" s="8"/>
      <c r="U20498" s="1"/>
    </row>
    <row r="20499" spans="1:21">
      <c r="A20499" s="8"/>
      <c r="U20499" s="1"/>
    </row>
    <row r="20500" spans="1:21">
      <c r="A20500" s="8"/>
      <c r="U20500" s="1"/>
    </row>
    <row r="20501" spans="1:21">
      <c r="A20501" s="8"/>
      <c r="U20501" s="1"/>
    </row>
    <row r="20502" spans="1:21">
      <c r="A20502" s="8"/>
      <c r="U20502" s="1"/>
    </row>
    <row r="20503" spans="1:21">
      <c r="A20503" s="8"/>
      <c r="U20503" s="1"/>
    </row>
    <row r="20504" spans="1:21">
      <c r="A20504" s="8"/>
      <c r="U20504" s="1"/>
    </row>
    <row r="20505" spans="1:21">
      <c r="A20505" s="8"/>
      <c r="U20505" s="1"/>
    </row>
    <row r="20506" spans="1:21">
      <c r="A20506" s="8"/>
      <c r="U20506" s="1"/>
    </row>
    <row r="20507" spans="1:21">
      <c r="A20507" s="8"/>
      <c r="U20507" s="1"/>
    </row>
    <row r="20508" spans="1:21">
      <c r="A20508" s="8"/>
      <c r="U20508" s="1"/>
    </row>
    <row r="20509" spans="1:21">
      <c r="A20509" s="8"/>
      <c r="U20509" s="1"/>
    </row>
    <row r="20510" spans="1:21">
      <c r="A20510" s="8"/>
      <c r="U20510" s="1"/>
    </row>
    <row r="20511" spans="1:21">
      <c r="A20511" s="8"/>
      <c r="U20511" s="1"/>
    </row>
    <row r="20512" spans="1:21">
      <c r="A20512" s="8"/>
      <c r="U20512" s="1"/>
    </row>
    <row r="20513" spans="1:21">
      <c r="A20513" s="8"/>
      <c r="U20513" s="1"/>
    </row>
    <row r="20514" spans="1:21">
      <c r="A20514" s="8"/>
      <c r="U20514" s="1"/>
    </row>
    <row r="20515" spans="1:21">
      <c r="A20515" s="8"/>
      <c r="U20515" s="1"/>
    </row>
    <row r="20516" spans="1:21">
      <c r="A20516" s="8"/>
      <c r="U20516" s="1"/>
    </row>
    <row r="20517" spans="1:21">
      <c r="A20517" s="8"/>
      <c r="U20517" s="1"/>
    </row>
    <row r="20518" spans="1:21">
      <c r="A20518" s="8"/>
      <c r="U20518" s="1"/>
    </row>
    <row r="20519" spans="1:21">
      <c r="A20519" s="8"/>
      <c r="U20519" s="1"/>
    </row>
    <row r="20520" spans="1:21">
      <c r="A20520" s="8"/>
      <c r="U20520" s="1"/>
    </row>
    <row r="20521" spans="1:21">
      <c r="A20521" s="8"/>
      <c r="U20521" s="1"/>
    </row>
    <row r="20522" spans="1:21">
      <c r="A20522" s="8"/>
      <c r="U20522" s="1"/>
    </row>
    <row r="20523" spans="1:21">
      <c r="A20523" s="8"/>
      <c r="U20523" s="1"/>
    </row>
    <row r="20524" spans="1:21">
      <c r="A20524" s="8"/>
      <c r="U20524" s="1"/>
    </row>
    <row r="20525" spans="1:21">
      <c r="A20525" s="8"/>
      <c r="U20525" s="1"/>
    </row>
    <row r="20526" spans="1:21">
      <c r="A20526" s="8"/>
      <c r="U20526" s="1"/>
    </row>
    <row r="20527" spans="1:21">
      <c r="A20527" s="8"/>
      <c r="U20527" s="1"/>
    </row>
    <row r="20528" spans="1:21">
      <c r="A20528" s="8"/>
      <c r="U20528" s="1"/>
    </row>
    <row r="20529" spans="1:21">
      <c r="A20529" s="8"/>
      <c r="U20529" s="1"/>
    </row>
    <row r="20530" spans="1:21">
      <c r="A20530" s="8"/>
      <c r="U20530" s="1"/>
    </row>
    <row r="20531" spans="1:21">
      <c r="A20531" s="8"/>
      <c r="U20531" s="1"/>
    </row>
    <row r="20532" spans="1:21">
      <c r="A20532" s="8"/>
      <c r="U20532" s="1"/>
    </row>
    <row r="20533" spans="1:21">
      <c r="A20533" s="8"/>
      <c r="U20533" s="1"/>
    </row>
    <row r="20534" spans="1:21">
      <c r="A20534" s="8"/>
      <c r="U20534" s="1"/>
    </row>
    <row r="20535" spans="1:21">
      <c r="A20535" s="8"/>
      <c r="U20535" s="1"/>
    </row>
    <row r="20536" spans="1:21">
      <c r="A20536" s="8"/>
      <c r="U20536" s="1"/>
    </row>
    <row r="20537" spans="1:21">
      <c r="A20537" s="8"/>
      <c r="U20537" s="1"/>
    </row>
    <row r="20538" spans="1:21">
      <c r="A20538" s="8"/>
      <c r="U20538" s="1"/>
    </row>
    <row r="20539" spans="1:21">
      <c r="A20539" s="8"/>
      <c r="U20539" s="1"/>
    </row>
    <row r="20540" spans="1:21">
      <c r="A20540" s="8"/>
      <c r="U20540" s="1"/>
    </row>
    <row r="20541" spans="1:21">
      <c r="A20541" s="8"/>
      <c r="U20541" s="1"/>
    </row>
    <row r="20542" spans="1:21">
      <c r="A20542" s="8"/>
      <c r="U20542" s="1"/>
    </row>
    <row r="20543" spans="1:21">
      <c r="A20543" s="8"/>
      <c r="U20543" s="1"/>
    </row>
    <row r="20544" spans="1:21">
      <c r="A20544" s="8"/>
      <c r="U20544" s="1"/>
    </row>
    <row r="20545" spans="1:21">
      <c r="A20545" s="8"/>
      <c r="U20545" s="1"/>
    </row>
    <row r="20546" spans="1:21">
      <c r="A20546" s="8"/>
      <c r="U20546" s="1"/>
    </row>
    <row r="20547" spans="1:21">
      <c r="A20547" s="8"/>
      <c r="U20547" s="1"/>
    </row>
    <row r="20548" spans="1:21">
      <c r="A20548" s="8"/>
      <c r="U20548" s="1"/>
    </row>
    <row r="20549" spans="1:21">
      <c r="A20549" s="8"/>
      <c r="U20549" s="1"/>
    </row>
    <row r="20550" spans="1:21">
      <c r="A20550" s="8"/>
      <c r="U20550" s="1"/>
    </row>
    <row r="20551" spans="1:21">
      <c r="A20551" s="8"/>
      <c r="U20551" s="1"/>
    </row>
    <row r="20552" spans="1:21">
      <c r="A20552" s="8"/>
      <c r="U20552" s="1"/>
    </row>
    <row r="20553" spans="1:21">
      <c r="A20553" s="8"/>
      <c r="U20553" s="1"/>
    </row>
    <row r="20554" spans="1:21">
      <c r="A20554" s="8"/>
      <c r="U20554" s="1"/>
    </row>
    <row r="20555" spans="1:21">
      <c r="A20555" s="8"/>
      <c r="U20555" s="1"/>
    </row>
    <row r="20556" spans="1:21">
      <c r="A20556" s="8"/>
      <c r="U20556" s="1"/>
    </row>
    <row r="20557" spans="1:21">
      <c r="A20557" s="8"/>
      <c r="U20557" s="1"/>
    </row>
    <row r="20558" spans="1:21">
      <c r="A20558" s="8"/>
      <c r="U20558" s="1"/>
    </row>
    <row r="20559" spans="1:21">
      <c r="A20559" s="8"/>
      <c r="U20559" s="1"/>
    </row>
    <row r="20560" spans="1:21">
      <c r="A20560" s="8"/>
      <c r="U20560" s="1"/>
    </row>
    <row r="20561" spans="1:21">
      <c r="A20561" s="8"/>
      <c r="U20561" s="1"/>
    </row>
    <row r="20562" spans="1:21">
      <c r="A20562" s="8"/>
      <c r="U20562" s="1"/>
    </row>
    <row r="20563" spans="1:21">
      <c r="A20563" s="8"/>
      <c r="U20563" s="1"/>
    </row>
    <row r="20564" spans="1:21">
      <c r="A20564" s="8"/>
      <c r="U20564" s="1"/>
    </row>
    <row r="20565" spans="1:21">
      <c r="A20565" s="8"/>
      <c r="U20565" s="1"/>
    </row>
    <row r="20566" spans="1:21">
      <c r="A20566" s="8"/>
      <c r="U20566" s="1"/>
    </row>
    <row r="20567" spans="1:21">
      <c r="A20567" s="8"/>
      <c r="U20567" s="1"/>
    </row>
    <row r="20568" spans="1:21">
      <c r="A20568" s="8"/>
      <c r="U20568" s="1"/>
    </row>
    <row r="20569" spans="1:21">
      <c r="A20569" s="8"/>
      <c r="U20569" s="1"/>
    </row>
    <row r="20570" spans="1:21">
      <c r="A20570" s="8"/>
      <c r="U20570" s="1"/>
    </row>
    <row r="20571" spans="1:21">
      <c r="A20571" s="8"/>
      <c r="U20571" s="1"/>
    </row>
    <row r="20572" spans="1:21">
      <c r="A20572" s="8"/>
      <c r="U20572" s="1"/>
    </row>
    <row r="20573" spans="1:21">
      <c r="A20573" s="8"/>
      <c r="U20573" s="1"/>
    </row>
    <row r="20574" spans="1:21">
      <c r="A20574" s="8"/>
      <c r="U20574" s="1"/>
    </row>
    <row r="20575" spans="1:21">
      <c r="A20575" s="8"/>
      <c r="U20575" s="1"/>
    </row>
    <row r="20576" spans="1:21">
      <c r="A20576" s="8"/>
      <c r="U20576" s="1"/>
    </row>
    <row r="20577" spans="1:21">
      <c r="A20577" s="8"/>
      <c r="U20577" s="1"/>
    </row>
    <row r="20578" spans="1:21">
      <c r="A20578" s="8"/>
      <c r="U20578" s="1"/>
    </row>
    <row r="20579" spans="1:21">
      <c r="A20579" s="8"/>
      <c r="U20579" s="1"/>
    </row>
    <row r="20580" spans="1:21">
      <c r="A20580" s="8"/>
      <c r="U20580" s="1"/>
    </row>
    <row r="20581" spans="1:21">
      <c r="A20581" s="8"/>
      <c r="U20581" s="1"/>
    </row>
    <row r="20582" spans="1:21">
      <c r="A20582" s="8"/>
      <c r="U20582" s="1"/>
    </row>
    <row r="20583" spans="1:21">
      <c r="A20583" s="8"/>
      <c r="U20583" s="1"/>
    </row>
    <row r="20584" spans="1:21">
      <c r="A20584" s="8"/>
      <c r="U20584" s="1"/>
    </row>
    <row r="20585" spans="1:21">
      <c r="A20585" s="8"/>
      <c r="U20585" s="1"/>
    </row>
    <row r="20586" spans="1:21">
      <c r="A20586" s="8"/>
      <c r="U20586" s="1"/>
    </row>
    <row r="20587" spans="1:21">
      <c r="A20587" s="8"/>
      <c r="U20587" s="1"/>
    </row>
    <row r="20588" spans="1:21">
      <c r="A20588" s="8"/>
      <c r="U20588" s="1"/>
    </row>
    <row r="20589" spans="1:21">
      <c r="A20589" s="8"/>
      <c r="U20589" s="1"/>
    </row>
    <row r="20590" spans="1:21">
      <c r="A20590" s="8"/>
      <c r="U20590" s="1"/>
    </row>
    <row r="20591" spans="1:21">
      <c r="A20591" s="8"/>
      <c r="U20591" s="1"/>
    </row>
    <row r="20592" spans="1:21">
      <c r="A20592" s="8"/>
      <c r="U20592" s="1"/>
    </row>
    <row r="20593" spans="1:21">
      <c r="A20593" s="8"/>
      <c r="U20593" s="1"/>
    </row>
    <row r="20594" spans="1:21">
      <c r="A20594" s="8"/>
      <c r="U20594" s="1"/>
    </row>
    <row r="20595" spans="1:21">
      <c r="A20595" s="8"/>
      <c r="U20595" s="1"/>
    </row>
    <row r="20596" spans="1:21">
      <c r="A20596" s="8"/>
      <c r="U20596" s="1"/>
    </row>
    <row r="20597" spans="1:21">
      <c r="A20597" s="8"/>
      <c r="U20597" s="1"/>
    </row>
    <row r="20598" spans="1:21">
      <c r="A20598" s="8"/>
      <c r="U20598" s="1"/>
    </row>
    <row r="20599" spans="1:21">
      <c r="A20599" s="8"/>
      <c r="U20599" s="1"/>
    </row>
    <row r="20600" spans="1:21">
      <c r="A20600" s="8"/>
      <c r="U20600" s="1"/>
    </row>
    <row r="20601" spans="1:21">
      <c r="A20601" s="8"/>
      <c r="U20601" s="1"/>
    </row>
    <row r="20602" spans="1:21">
      <c r="A20602" s="8"/>
      <c r="U20602" s="1"/>
    </row>
    <row r="20603" spans="1:21">
      <c r="A20603" s="8"/>
      <c r="U20603" s="1"/>
    </row>
    <row r="20604" spans="1:21">
      <c r="A20604" s="8"/>
      <c r="U20604" s="1"/>
    </row>
    <row r="20605" spans="1:21">
      <c r="A20605" s="8"/>
      <c r="U20605" s="1"/>
    </row>
    <row r="20606" spans="1:21">
      <c r="A20606" s="8"/>
      <c r="U20606" s="1"/>
    </row>
    <row r="20607" spans="1:21">
      <c r="A20607" s="8"/>
      <c r="U20607" s="1"/>
    </row>
    <row r="20608" spans="1:21">
      <c r="A20608" s="8"/>
      <c r="U20608" s="1"/>
    </row>
    <row r="20609" spans="1:21">
      <c r="A20609" s="8"/>
      <c r="U20609" s="1"/>
    </row>
    <row r="20610" spans="1:21">
      <c r="A20610" s="8"/>
      <c r="U20610" s="1"/>
    </row>
    <row r="20611" spans="1:21">
      <c r="A20611" s="8"/>
      <c r="U20611" s="1"/>
    </row>
    <row r="20612" spans="1:21">
      <c r="A20612" s="8"/>
      <c r="U20612" s="1"/>
    </row>
    <row r="20613" spans="1:21">
      <c r="A20613" s="8"/>
      <c r="U20613" s="1"/>
    </row>
    <row r="20614" spans="1:21">
      <c r="A20614" s="8"/>
      <c r="U20614" s="1"/>
    </row>
    <row r="20615" spans="1:21">
      <c r="A20615" s="8"/>
      <c r="U20615" s="1"/>
    </row>
    <row r="20616" spans="1:21">
      <c r="A20616" s="8"/>
      <c r="U20616" s="1"/>
    </row>
    <row r="20617" spans="1:21">
      <c r="A20617" s="8"/>
      <c r="U20617" s="1"/>
    </row>
    <row r="20618" spans="1:21">
      <c r="A20618" s="8"/>
      <c r="U20618" s="1"/>
    </row>
    <row r="20619" spans="1:21">
      <c r="A20619" s="8"/>
      <c r="U20619" s="1"/>
    </row>
    <row r="20620" spans="1:21">
      <c r="A20620" s="8"/>
      <c r="U20620" s="1"/>
    </row>
    <row r="20621" spans="1:21">
      <c r="A20621" s="8"/>
      <c r="U20621" s="1"/>
    </row>
    <row r="20622" spans="1:21">
      <c r="A20622" s="8"/>
      <c r="U20622" s="1"/>
    </row>
    <row r="20623" spans="1:21">
      <c r="A20623" s="8"/>
      <c r="U20623" s="1"/>
    </row>
    <row r="20624" spans="1:21">
      <c r="A20624" s="8"/>
      <c r="U20624" s="1"/>
    </row>
    <row r="20625" spans="1:21">
      <c r="A20625" s="8"/>
      <c r="U20625" s="1"/>
    </row>
    <row r="20626" spans="1:21">
      <c r="A20626" s="8"/>
      <c r="U20626" s="1"/>
    </row>
    <row r="20627" spans="1:21">
      <c r="A20627" s="8"/>
      <c r="U20627" s="1"/>
    </row>
    <row r="20628" spans="1:21">
      <c r="A20628" s="8"/>
      <c r="U20628" s="1"/>
    </row>
    <row r="20629" spans="1:21">
      <c r="A20629" s="8"/>
      <c r="U20629" s="1"/>
    </row>
    <row r="20630" spans="1:21">
      <c r="A20630" s="8"/>
      <c r="U20630" s="1"/>
    </row>
    <row r="20631" spans="1:21">
      <c r="A20631" s="8"/>
      <c r="U20631" s="1"/>
    </row>
    <row r="20632" spans="1:21">
      <c r="A20632" s="8"/>
      <c r="U20632" s="1"/>
    </row>
    <row r="20633" spans="1:21">
      <c r="A20633" s="8"/>
      <c r="U20633" s="1"/>
    </row>
    <row r="20634" spans="1:21">
      <c r="A20634" s="8"/>
      <c r="U20634" s="1"/>
    </row>
    <row r="20635" spans="1:21">
      <c r="A20635" s="8"/>
      <c r="U20635" s="1"/>
    </row>
    <row r="20636" spans="1:21">
      <c r="A20636" s="8"/>
      <c r="U20636" s="1"/>
    </row>
    <row r="20637" spans="1:21">
      <c r="A20637" s="8"/>
      <c r="U20637" s="1"/>
    </row>
    <row r="20638" spans="1:21">
      <c r="A20638" s="8"/>
      <c r="U20638" s="1"/>
    </row>
    <row r="20639" spans="1:21">
      <c r="A20639" s="8"/>
      <c r="U20639" s="1"/>
    </row>
    <row r="20640" spans="1:21">
      <c r="A20640" s="8"/>
      <c r="U20640" s="1"/>
    </row>
    <row r="20641" spans="1:21">
      <c r="A20641" s="8"/>
      <c r="U20641" s="1"/>
    </row>
    <row r="20642" spans="1:21">
      <c r="A20642" s="8"/>
      <c r="U20642" s="1"/>
    </row>
    <row r="20643" spans="1:21">
      <c r="A20643" s="8"/>
      <c r="U20643" s="1"/>
    </row>
    <row r="20644" spans="1:21">
      <c r="A20644" s="8"/>
      <c r="U20644" s="1"/>
    </row>
    <row r="20645" spans="1:21">
      <c r="A20645" s="8"/>
      <c r="U20645" s="1"/>
    </row>
    <row r="20646" spans="1:21">
      <c r="A20646" s="8"/>
      <c r="U20646" s="1"/>
    </row>
    <row r="20647" spans="1:21">
      <c r="A20647" s="8"/>
      <c r="U20647" s="1"/>
    </row>
    <row r="20648" spans="1:21">
      <c r="A20648" s="8"/>
      <c r="U20648" s="1"/>
    </row>
    <row r="20649" spans="1:21">
      <c r="A20649" s="8"/>
      <c r="U20649" s="1"/>
    </row>
    <row r="20650" spans="1:21">
      <c r="A20650" s="8"/>
      <c r="U20650" s="1"/>
    </row>
    <row r="20651" spans="1:21">
      <c r="A20651" s="8"/>
      <c r="U20651" s="1"/>
    </row>
    <row r="20652" spans="1:21">
      <c r="A20652" s="8"/>
      <c r="U20652" s="1"/>
    </row>
    <row r="20653" spans="1:21">
      <c r="A20653" s="8"/>
      <c r="U20653" s="1"/>
    </row>
    <row r="20654" spans="1:21">
      <c r="A20654" s="8"/>
      <c r="U20654" s="1"/>
    </row>
    <row r="20655" spans="1:21">
      <c r="A20655" s="8"/>
      <c r="U20655" s="1"/>
    </row>
    <row r="20656" spans="1:21">
      <c r="A20656" s="8"/>
      <c r="U20656" s="1"/>
    </row>
    <row r="20657" spans="1:21">
      <c r="A20657" s="8"/>
      <c r="U20657" s="1"/>
    </row>
    <row r="20658" spans="1:21">
      <c r="A20658" s="8"/>
      <c r="U20658" s="1"/>
    </row>
    <row r="20659" spans="1:21">
      <c r="A20659" s="8"/>
      <c r="U20659" s="1"/>
    </row>
    <row r="20660" spans="1:21">
      <c r="A20660" s="8"/>
      <c r="U20660" s="1"/>
    </row>
    <row r="20661" spans="1:21">
      <c r="A20661" s="8"/>
      <c r="U20661" s="1"/>
    </row>
    <row r="20662" spans="1:21">
      <c r="A20662" s="8"/>
      <c r="U20662" s="1"/>
    </row>
    <row r="20663" spans="1:21">
      <c r="A20663" s="8"/>
      <c r="U20663" s="1"/>
    </row>
    <row r="20664" spans="1:21">
      <c r="A20664" s="8"/>
      <c r="U20664" s="1"/>
    </row>
    <row r="20665" spans="1:21">
      <c r="A20665" s="8"/>
      <c r="U20665" s="1"/>
    </row>
    <row r="20666" spans="1:21">
      <c r="A20666" s="8"/>
      <c r="U20666" s="1"/>
    </row>
    <row r="20667" spans="1:21">
      <c r="A20667" s="8"/>
      <c r="U20667" s="1"/>
    </row>
    <row r="20668" spans="1:21">
      <c r="A20668" s="8"/>
      <c r="U20668" s="1"/>
    </row>
    <row r="20669" spans="1:21">
      <c r="A20669" s="8"/>
      <c r="U20669" s="1"/>
    </row>
    <row r="20670" spans="1:21">
      <c r="A20670" s="8"/>
      <c r="U20670" s="1"/>
    </row>
    <row r="20671" spans="1:21">
      <c r="A20671" s="8"/>
      <c r="U20671" s="1"/>
    </row>
    <row r="20672" spans="1:21">
      <c r="A20672" s="8"/>
      <c r="U20672" s="1"/>
    </row>
    <row r="20673" spans="1:21">
      <c r="A20673" s="8"/>
      <c r="U20673" s="1"/>
    </row>
    <row r="20674" spans="1:21">
      <c r="A20674" s="8"/>
      <c r="U20674" s="1"/>
    </row>
    <row r="20675" spans="1:21">
      <c r="A20675" s="8"/>
      <c r="U20675" s="1"/>
    </row>
    <row r="20676" spans="1:21">
      <c r="A20676" s="8"/>
      <c r="U20676" s="1"/>
    </row>
    <row r="20677" spans="1:21">
      <c r="A20677" s="8"/>
      <c r="U20677" s="1"/>
    </row>
    <row r="20678" spans="1:21">
      <c r="A20678" s="8"/>
      <c r="U20678" s="1"/>
    </row>
    <row r="20679" spans="1:21">
      <c r="A20679" s="8"/>
      <c r="U20679" s="1"/>
    </row>
    <row r="20680" spans="1:21">
      <c r="A20680" s="8"/>
      <c r="U20680" s="1"/>
    </row>
    <row r="20681" spans="1:21">
      <c r="A20681" s="8"/>
      <c r="U20681" s="1"/>
    </row>
    <row r="20682" spans="1:21">
      <c r="A20682" s="8"/>
      <c r="U20682" s="1"/>
    </row>
    <row r="20683" spans="1:21">
      <c r="A20683" s="8"/>
      <c r="U20683" s="1"/>
    </row>
    <row r="20684" spans="1:21">
      <c r="A20684" s="8"/>
      <c r="U20684" s="1"/>
    </row>
    <row r="20685" spans="1:21">
      <c r="A20685" s="8"/>
      <c r="U20685" s="1"/>
    </row>
    <row r="20686" spans="1:21">
      <c r="A20686" s="8"/>
      <c r="U20686" s="1"/>
    </row>
    <row r="20687" spans="1:21">
      <c r="A20687" s="8"/>
      <c r="U20687" s="1"/>
    </row>
    <row r="20688" spans="1:21">
      <c r="A20688" s="8"/>
      <c r="U20688" s="1"/>
    </row>
    <row r="20689" spans="1:21">
      <c r="A20689" s="8"/>
      <c r="U20689" s="1"/>
    </row>
    <row r="20690" spans="1:21">
      <c r="A20690" s="8"/>
      <c r="U20690" s="1"/>
    </row>
    <row r="20691" spans="1:21">
      <c r="A20691" s="8"/>
      <c r="U20691" s="1"/>
    </row>
    <row r="20692" spans="1:21">
      <c r="A20692" s="8"/>
      <c r="U20692" s="1"/>
    </row>
    <row r="20693" spans="1:21">
      <c r="A20693" s="8"/>
      <c r="U20693" s="1"/>
    </row>
    <row r="20694" spans="1:21">
      <c r="A20694" s="8"/>
      <c r="U20694" s="1"/>
    </row>
    <row r="20695" spans="1:21">
      <c r="A20695" s="8"/>
      <c r="U20695" s="1"/>
    </row>
    <row r="20696" spans="1:21">
      <c r="A20696" s="8"/>
      <c r="U20696" s="1"/>
    </row>
    <row r="20697" spans="1:21">
      <c r="A20697" s="8"/>
      <c r="U20697" s="1"/>
    </row>
    <row r="20698" spans="1:21">
      <c r="A20698" s="8"/>
      <c r="U20698" s="1"/>
    </row>
    <row r="20699" spans="1:21">
      <c r="A20699" s="8"/>
      <c r="U20699" s="1"/>
    </row>
    <row r="20700" spans="1:21">
      <c r="A20700" s="8"/>
      <c r="U20700" s="1"/>
    </row>
    <row r="20701" spans="1:21">
      <c r="A20701" s="8"/>
      <c r="U20701" s="1"/>
    </row>
    <row r="20702" spans="1:21">
      <c r="A20702" s="8"/>
      <c r="U20702" s="1"/>
    </row>
    <row r="20703" spans="1:21">
      <c r="A20703" s="8"/>
      <c r="U20703" s="1"/>
    </row>
    <row r="20704" spans="1:21">
      <c r="A20704" s="8"/>
      <c r="U20704" s="1"/>
    </row>
    <row r="20705" spans="1:21">
      <c r="A20705" s="8"/>
      <c r="U20705" s="1"/>
    </row>
    <row r="20706" spans="1:21">
      <c r="A20706" s="8"/>
      <c r="U20706" s="1"/>
    </row>
    <row r="20707" spans="1:21">
      <c r="A20707" s="8"/>
      <c r="U20707" s="1"/>
    </row>
    <row r="20708" spans="1:21">
      <c r="A20708" s="8"/>
      <c r="U20708" s="1"/>
    </row>
    <row r="20709" spans="1:21">
      <c r="A20709" s="8"/>
      <c r="U20709" s="1"/>
    </row>
    <row r="20710" spans="1:21">
      <c r="A20710" s="8"/>
      <c r="U20710" s="1"/>
    </row>
    <row r="20711" spans="1:21">
      <c r="A20711" s="8"/>
      <c r="U20711" s="1"/>
    </row>
    <row r="20712" spans="1:21">
      <c r="A20712" s="8"/>
      <c r="U20712" s="1"/>
    </row>
    <row r="20713" spans="1:21">
      <c r="A20713" s="8"/>
      <c r="U20713" s="1"/>
    </row>
    <row r="20714" spans="1:21">
      <c r="A20714" s="8"/>
      <c r="U20714" s="1"/>
    </row>
    <row r="20715" spans="1:21">
      <c r="A20715" s="8"/>
      <c r="U20715" s="1"/>
    </row>
    <row r="20716" spans="1:21">
      <c r="A20716" s="8"/>
      <c r="U20716" s="1"/>
    </row>
    <row r="20717" spans="1:21">
      <c r="A20717" s="8"/>
      <c r="U20717" s="1"/>
    </row>
    <row r="20718" spans="1:21">
      <c r="A20718" s="8"/>
      <c r="U20718" s="1"/>
    </row>
    <row r="20719" spans="1:21">
      <c r="A20719" s="8"/>
      <c r="U20719" s="1"/>
    </row>
    <row r="20720" spans="1:21">
      <c r="A20720" s="8"/>
      <c r="U20720" s="1"/>
    </row>
    <row r="20721" spans="1:21">
      <c r="A20721" s="8"/>
      <c r="U20721" s="1"/>
    </row>
    <row r="20722" spans="1:21">
      <c r="A20722" s="8"/>
      <c r="U20722" s="1"/>
    </row>
    <row r="20723" spans="1:21">
      <c r="A20723" s="8"/>
      <c r="U20723" s="1"/>
    </row>
    <row r="20724" spans="1:21">
      <c r="A20724" s="8"/>
      <c r="U20724" s="1"/>
    </row>
    <row r="20725" spans="1:21">
      <c r="A20725" s="8"/>
      <c r="U20725" s="1"/>
    </row>
    <row r="20726" spans="1:21">
      <c r="A20726" s="8"/>
      <c r="U20726" s="1"/>
    </row>
    <row r="20727" spans="1:21">
      <c r="A20727" s="8"/>
      <c r="U20727" s="1"/>
    </row>
    <row r="20728" spans="1:21">
      <c r="A20728" s="8"/>
      <c r="U20728" s="1"/>
    </row>
    <row r="20729" spans="1:21">
      <c r="A20729" s="8"/>
      <c r="U20729" s="1"/>
    </row>
    <row r="20730" spans="1:21">
      <c r="A20730" s="8"/>
      <c r="U20730" s="1"/>
    </row>
    <row r="20731" spans="1:21">
      <c r="A20731" s="8"/>
      <c r="U20731" s="1"/>
    </row>
    <row r="20732" spans="1:21">
      <c r="A20732" s="8"/>
      <c r="U20732" s="1"/>
    </row>
    <row r="20733" spans="1:21">
      <c r="A20733" s="8"/>
      <c r="U20733" s="1"/>
    </row>
    <row r="20734" spans="1:21">
      <c r="A20734" s="8"/>
      <c r="U20734" s="1"/>
    </row>
    <row r="20735" spans="1:21">
      <c r="A20735" s="8"/>
      <c r="U20735" s="1"/>
    </row>
    <row r="20736" spans="1:21">
      <c r="A20736" s="8"/>
      <c r="U20736" s="1"/>
    </row>
    <row r="20737" spans="1:21">
      <c r="A20737" s="8"/>
      <c r="U20737" s="1"/>
    </row>
    <row r="20738" spans="1:21">
      <c r="A20738" s="8"/>
      <c r="U20738" s="1"/>
    </row>
    <row r="20739" spans="1:21">
      <c r="A20739" s="8"/>
      <c r="U20739" s="1"/>
    </row>
    <row r="20740" spans="1:21">
      <c r="A20740" s="8"/>
      <c r="U20740" s="1"/>
    </row>
    <row r="20741" spans="1:21">
      <c r="A20741" s="8"/>
      <c r="U20741" s="1"/>
    </row>
    <row r="20742" spans="1:21">
      <c r="A20742" s="8"/>
      <c r="U20742" s="1"/>
    </row>
    <row r="20743" spans="1:21">
      <c r="A20743" s="8"/>
      <c r="U20743" s="1"/>
    </row>
    <row r="20744" spans="1:21">
      <c r="A20744" s="8"/>
      <c r="U20744" s="1"/>
    </row>
    <row r="20745" spans="1:21">
      <c r="A20745" s="8"/>
      <c r="U20745" s="1"/>
    </row>
    <row r="20746" spans="1:21">
      <c r="A20746" s="8"/>
      <c r="U20746" s="1"/>
    </row>
    <row r="20747" spans="1:21">
      <c r="A20747" s="8"/>
      <c r="U20747" s="1"/>
    </row>
    <row r="20748" spans="1:21">
      <c r="A20748" s="8"/>
      <c r="U20748" s="1"/>
    </row>
    <row r="20749" spans="1:21">
      <c r="A20749" s="8"/>
      <c r="U20749" s="1"/>
    </row>
    <row r="20750" spans="1:21">
      <c r="A20750" s="8"/>
      <c r="U20750" s="1"/>
    </row>
    <row r="20751" spans="1:21">
      <c r="A20751" s="8"/>
      <c r="U20751" s="1"/>
    </row>
    <row r="20752" spans="1:21">
      <c r="A20752" s="8"/>
      <c r="U20752" s="1"/>
    </row>
    <row r="20753" spans="1:21">
      <c r="A20753" s="8"/>
      <c r="U20753" s="1"/>
    </row>
    <row r="20754" spans="1:21">
      <c r="A20754" s="8"/>
      <c r="U20754" s="1"/>
    </row>
    <row r="20755" spans="1:21">
      <c r="A20755" s="8"/>
      <c r="U20755" s="1"/>
    </row>
    <row r="20756" spans="1:21">
      <c r="A20756" s="8"/>
      <c r="U20756" s="1"/>
    </row>
    <row r="20757" spans="1:21">
      <c r="A20757" s="8"/>
      <c r="U20757" s="1"/>
    </row>
    <row r="20758" spans="1:21">
      <c r="A20758" s="8"/>
      <c r="U20758" s="1"/>
    </row>
    <row r="20759" spans="1:21">
      <c r="A20759" s="8"/>
      <c r="U20759" s="1"/>
    </row>
    <row r="20760" spans="1:21">
      <c r="A20760" s="8"/>
      <c r="U20760" s="1"/>
    </row>
    <row r="20761" spans="1:21">
      <c r="A20761" s="8"/>
      <c r="U20761" s="1"/>
    </row>
    <row r="20762" spans="1:21">
      <c r="A20762" s="8"/>
      <c r="U20762" s="1"/>
    </row>
    <row r="20763" spans="1:21">
      <c r="A20763" s="8"/>
      <c r="U20763" s="1"/>
    </row>
    <row r="20764" spans="1:21">
      <c r="A20764" s="8"/>
      <c r="U20764" s="1"/>
    </row>
    <row r="20765" spans="1:21">
      <c r="A20765" s="8"/>
      <c r="U20765" s="1"/>
    </row>
    <row r="20766" spans="1:21">
      <c r="A20766" s="8"/>
      <c r="U20766" s="1"/>
    </row>
    <row r="20767" spans="1:21">
      <c r="A20767" s="8"/>
      <c r="U20767" s="1"/>
    </row>
    <row r="20768" spans="1:21">
      <c r="A20768" s="8"/>
      <c r="U20768" s="1"/>
    </row>
    <row r="20769" spans="1:21">
      <c r="A20769" s="8"/>
      <c r="U20769" s="1"/>
    </row>
    <row r="20770" spans="1:21">
      <c r="A20770" s="8"/>
      <c r="U20770" s="1"/>
    </row>
    <row r="20771" spans="1:21">
      <c r="A20771" s="8"/>
      <c r="U20771" s="1"/>
    </row>
    <row r="20772" spans="1:21">
      <c r="A20772" s="8"/>
      <c r="U20772" s="1"/>
    </row>
    <row r="20773" spans="1:21">
      <c r="A20773" s="8"/>
      <c r="U20773" s="1"/>
    </row>
    <row r="20774" spans="1:21">
      <c r="A20774" s="8"/>
      <c r="U20774" s="1"/>
    </row>
    <row r="20775" spans="1:21">
      <c r="A20775" s="8"/>
      <c r="U20775" s="1"/>
    </row>
    <row r="20776" spans="1:21">
      <c r="A20776" s="8"/>
      <c r="U20776" s="1"/>
    </row>
    <row r="20777" spans="1:21">
      <c r="A20777" s="8"/>
      <c r="U20777" s="1"/>
    </row>
    <row r="20778" spans="1:21">
      <c r="A20778" s="8"/>
      <c r="U20778" s="1"/>
    </row>
    <row r="20779" spans="1:21">
      <c r="A20779" s="8"/>
      <c r="U20779" s="1"/>
    </row>
    <row r="20780" spans="1:21">
      <c r="A20780" s="8"/>
      <c r="U20780" s="1"/>
    </row>
    <row r="20781" spans="1:21">
      <c r="A20781" s="8"/>
      <c r="U20781" s="1"/>
    </row>
    <row r="20782" spans="1:21">
      <c r="A20782" s="8"/>
      <c r="U20782" s="1"/>
    </row>
    <row r="20783" spans="1:21">
      <c r="A20783" s="8"/>
      <c r="U20783" s="1"/>
    </row>
    <row r="20784" spans="1:21">
      <c r="A20784" s="8"/>
      <c r="U20784" s="1"/>
    </row>
    <row r="20785" spans="1:21">
      <c r="A20785" s="8"/>
      <c r="U20785" s="1"/>
    </row>
    <row r="20786" spans="1:21">
      <c r="A20786" s="8"/>
      <c r="U20786" s="1"/>
    </row>
    <row r="20787" spans="1:21">
      <c r="A20787" s="8"/>
      <c r="U20787" s="1"/>
    </row>
    <row r="20788" spans="1:21">
      <c r="A20788" s="8"/>
      <c r="U20788" s="1"/>
    </row>
    <row r="20789" spans="1:21">
      <c r="A20789" s="8"/>
      <c r="U20789" s="1"/>
    </row>
    <row r="20790" spans="1:21">
      <c r="A20790" s="8"/>
      <c r="U20790" s="1"/>
    </row>
    <row r="20791" spans="1:21">
      <c r="A20791" s="8"/>
      <c r="U20791" s="1"/>
    </row>
    <row r="20792" spans="1:21">
      <c r="A20792" s="8"/>
      <c r="U20792" s="1"/>
    </row>
    <row r="20793" spans="1:21">
      <c r="A20793" s="8"/>
      <c r="U20793" s="1"/>
    </row>
    <row r="20794" spans="1:21">
      <c r="A20794" s="8"/>
      <c r="U20794" s="1"/>
    </row>
    <row r="20795" spans="1:21">
      <c r="A20795" s="8"/>
      <c r="U20795" s="1"/>
    </row>
    <row r="20796" spans="1:21">
      <c r="A20796" s="8"/>
      <c r="U20796" s="1"/>
    </row>
    <row r="20797" spans="1:21">
      <c r="A20797" s="8"/>
      <c r="U20797" s="1"/>
    </row>
    <row r="20798" spans="1:21">
      <c r="A20798" s="8"/>
      <c r="U20798" s="1"/>
    </row>
    <row r="20799" spans="1:21">
      <c r="A20799" s="8"/>
      <c r="U20799" s="1"/>
    </row>
    <row r="20800" spans="1:21">
      <c r="A20800" s="8"/>
      <c r="U20800" s="1"/>
    </row>
    <row r="20801" spans="1:21">
      <c r="A20801" s="8"/>
      <c r="U20801" s="1"/>
    </row>
    <row r="20802" spans="1:21">
      <c r="A20802" s="8"/>
      <c r="U20802" s="1"/>
    </row>
    <row r="20803" spans="1:21">
      <c r="A20803" s="8"/>
      <c r="U20803" s="1"/>
    </row>
    <row r="20804" spans="1:21">
      <c r="A20804" s="8"/>
      <c r="U20804" s="1"/>
    </row>
    <row r="20805" spans="1:21">
      <c r="A20805" s="8"/>
      <c r="U20805" s="1"/>
    </row>
    <row r="20806" spans="1:21">
      <c r="A20806" s="8"/>
      <c r="U20806" s="1"/>
    </row>
    <row r="20807" spans="1:21">
      <c r="A20807" s="8"/>
      <c r="U20807" s="1"/>
    </row>
    <row r="20808" spans="1:21">
      <c r="A20808" s="8"/>
      <c r="U20808" s="1"/>
    </row>
    <row r="20809" spans="1:21">
      <c r="A20809" s="8"/>
      <c r="U20809" s="1"/>
    </row>
    <row r="20810" spans="1:21">
      <c r="A20810" s="8"/>
      <c r="U20810" s="1"/>
    </row>
    <row r="20811" spans="1:21">
      <c r="A20811" s="8"/>
      <c r="U20811" s="1"/>
    </row>
    <row r="20812" spans="1:21">
      <c r="A20812" s="8"/>
      <c r="U20812" s="1"/>
    </row>
    <row r="20813" spans="1:21">
      <c r="A20813" s="8"/>
      <c r="U20813" s="1"/>
    </row>
    <row r="20814" spans="1:21">
      <c r="A20814" s="8"/>
      <c r="U20814" s="1"/>
    </row>
    <row r="20815" spans="1:21">
      <c r="A20815" s="8"/>
      <c r="U20815" s="1"/>
    </row>
    <row r="20816" spans="1:21">
      <c r="A20816" s="8"/>
      <c r="U20816" s="1"/>
    </row>
    <row r="20817" spans="1:21">
      <c r="A20817" s="8"/>
      <c r="U20817" s="1"/>
    </row>
    <row r="20818" spans="1:21">
      <c r="A20818" s="8"/>
      <c r="U20818" s="1"/>
    </row>
    <row r="20819" spans="1:21">
      <c r="A20819" s="8"/>
      <c r="U20819" s="1"/>
    </row>
    <row r="20820" spans="1:21">
      <c r="A20820" s="8"/>
      <c r="U20820" s="1"/>
    </row>
    <row r="20821" spans="1:21">
      <c r="A20821" s="8"/>
      <c r="U20821" s="1"/>
    </row>
    <row r="20822" spans="1:21">
      <c r="A20822" s="8"/>
      <c r="U20822" s="1"/>
    </row>
    <row r="20823" spans="1:21">
      <c r="A20823" s="8"/>
      <c r="U20823" s="1"/>
    </row>
    <row r="20824" spans="1:21">
      <c r="A20824" s="8"/>
      <c r="U20824" s="1"/>
    </row>
    <row r="20825" spans="1:21">
      <c r="A20825" s="8"/>
      <c r="U20825" s="1"/>
    </row>
    <row r="20826" spans="1:21">
      <c r="A20826" s="8"/>
      <c r="U20826" s="1"/>
    </row>
    <row r="20827" spans="1:21">
      <c r="A20827" s="8"/>
      <c r="U20827" s="1"/>
    </row>
    <row r="20828" spans="1:21">
      <c r="A20828" s="8"/>
      <c r="U20828" s="1"/>
    </row>
    <row r="20829" spans="1:21">
      <c r="A20829" s="8"/>
      <c r="U20829" s="1"/>
    </row>
    <row r="20830" spans="1:21">
      <c r="A20830" s="8"/>
      <c r="U20830" s="1"/>
    </row>
    <row r="20831" spans="1:21">
      <c r="A20831" s="8"/>
      <c r="U20831" s="1"/>
    </row>
    <row r="20832" spans="1:21">
      <c r="A20832" s="8"/>
      <c r="U20832" s="1"/>
    </row>
    <row r="20833" spans="1:21">
      <c r="A20833" s="8"/>
      <c r="U20833" s="1"/>
    </row>
    <row r="20834" spans="1:21">
      <c r="A20834" s="8"/>
      <c r="U20834" s="1"/>
    </row>
    <row r="20835" spans="1:21">
      <c r="A20835" s="8"/>
      <c r="U20835" s="1"/>
    </row>
    <row r="20836" spans="1:21">
      <c r="A20836" s="8"/>
      <c r="U20836" s="1"/>
    </row>
    <row r="20837" spans="1:21">
      <c r="A20837" s="8"/>
      <c r="U20837" s="1"/>
    </row>
    <row r="20838" spans="1:21">
      <c r="A20838" s="8"/>
      <c r="U20838" s="1"/>
    </row>
    <row r="20839" spans="1:21">
      <c r="A20839" s="8"/>
      <c r="U20839" s="1"/>
    </row>
    <row r="20840" spans="1:21">
      <c r="A20840" s="8"/>
      <c r="U20840" s="1"/>
    </row>
    <row r="20841" spans="1:21">
      <c r="A20841" s="8"/>
      <c r="U20841" s="1"/>
    </row>
    <row r="20842" spans="1:21">
      <c r="A20842" s="8"/>
      <c r="U20842" s="1"/>
    </row>
    <row r="20843" spans="1:21">
      <c r="A20843" s="8"/>
      <c r="U20843" s="1"/>
    </row>
    <row r="20844" spans="1:21">
      <c r="A20844" s="8"/>
      <c r="U20844" s="1"/>
    </row>
    <row r="20845" spans="1:21">
      <c r="A20845" s="8"/>
      <c r="U20845" s="1"/>
    </row>
    <row r="20846" spans="1:21">
      <c r="A20846" s="8"/>
      <c r="U20846" s="1"/>
    </row>
    <row r="20847" spans="1:21">
      <c r="A20847" s="8"/>
      <c r="U20847" s="1"/>
    </row>
    <row r="20848" spans="1:21">
      <c r="A20848" s="8"/>
      <c r="U20848" s="1"/>
    </row>
    <row r="20849" spans="1:21">
      <c r="A20849" s="8"/>
      <c r="U20849" s="1"/>
    </row>
    <row r="20850" spans="1:21">
      <c r="A20850" s="8"/>
      <c r="U20850" s="1"/>
    </row>
    <row r="20851" spans="1:21">
      <c r="A20851" s="8"/>
      <c r="U20851" s="1"/>
    </row>
    <row r="20852" spans="1:21">
      <c r="A20852" s="8"/>
      <c r="U20852" s="1"/>
    </row>
    <row r="20853" spans="1:21">
      <c r="A20853" s="8"/>
      <c r="U20853" s="1"/>
    </row>
    <row r="20854" spans="1:21">
      <c r="A20854" s="8"/>
      <c r="U20854" s="1"/>
    </row>
    <row r="20855" spans="1:21">
      <c r="A20855" s="8"/>
      <c r="U20855" s="1"/>
    </row>
    <row r="20856" spans="1:21">
      <c r="A20856" s="8"/>
      <c r="U20856" s="1"/>
    </row>
    <row r="20857" spans="1:21">
      <c r="A20857" s="8"/>
      <c r="U20857" s="1"/>
    </row>
    <row r="20858" spans="1:21">
      <c r="A20858" s="8"/>
      <c r="U20858" s="1"/>
    </row>
    <row r="20859" spans="1:21">
      <c r="A20859" s="8"/>
      <c r="U20859" s="1"/>
    </row>
    <row r="20860" spans="1:21">
      <c r="A20860" s="8"/>
      <c r="U20860" s="1"/>
    </row>
    <row r="20861" spans="1:21">
      <c r="A20861" s="8"/>
      <c r="U20861" s="1"/>
    </row>
    <row r="20862" spans="1:21">
      <c r="A20862" s="8"/>
      <c r="U20862" s="1"/>
    </row>
    <row r="20863" spans="1:21">
      <c r="A20863" s="8"/>
      <c r="U20863" s="1"/>
    </row>
    <row r="20864" spans="1:21">
      <c r="A20864" s="8"/>
      <c r="U20864" s="1"/>
    </row>
    <row r="20865" spans="1:21">
      <c r="A20865" s="8"/>
      <c r="U20865" s="1"/>
    </row>
    <row r="20866" spans="1:21">
      <c r="A20866" s="8"/>
      <c r="U20866" s="1"/>
    </row>
    <row r="20867" spans="1:21">
      <c r="A20867" s="8"/>
      <c r="U20867" s="1"/>
    </row>
    <row r="20868" spans="1:21">
      <c r="A20868" s="8"/>
      <c r="U20868" s="1"/>
    </row>
    <row r="20869" spans="1:21">
      <c r="A20869" s="8"/>
      <c r="U20869" s="1"/>
    </row>
    <row r="20870" spans="1:21">
      <c r="A20870" s="8"/>
      <c r="U20870" s="1"/>
    </row>
    <row r="20871" spans="1:21">
      <c r="A20871" s="8"/>
      <c r="U20871" s="1"/>
    </row>
    <row r="20872" spans="1:21">
      <c r="A20872" s="8"/>
      <c r="U20872" s="1"/>
    </row>
    <row r="20873" spans="1:21">
      <c r="A20873" s="8"/>
      <c r="U20873" s="1"/>
    </row>
    <row r="20874" spans="1:21">
      <c r="A20874" s="8"/>
      <c r="U20874" s="1"/>
    </row>
    <row r="20875" spans="1:21">
      <c r="A20875" s="8"/>
      <c r="U20875" s="1"/>
    </row>
    <row r="20876" spans="1:21">
      <c r="A20876" s="8"/>
      <c r="U20876" s="1"/>
    </row>
    <row r="20877" spans="1:21">
      <c r="A20877" s="8"/>
      <c r="U20877" s="1"/>
    </row>
    <row r="20878" spans="1:21">
      <c r="A20878" s="8"/>
      <c r="U20878" s="1"/>
    </row>
    <row r="20879" spans="1:21">
      <c r="A20879" s="8"/>
      <c r="U20879" s="1"/>
    </row>
    <row r="20880" spans="1:21">
      <c r="A20880" s="8"/>
      <c r="U20880" s="1"/>
    </row>
    <row r="20881" spans="1:21">
      <c r="A20881" s="8"/>
      <c r="U20881" s="1"/>
    </row>
    <row r="20882" spans="1:21">
      <c r="A20882" s="8"/>
      <c r="U20882" s="1"/>
    </row>
    <row r="20883" spans="1:21">
      <c r="A20883" s="8"/>
      <c r="U20883" s="1"/>
    </row>
    <row r="20884" spans="1:21">
      <c r="A20884" s="8"/>
      <c r="U20884" s="1"/>
    </row>
    <row r="20885" spans="1:21">
      <c r="A20885" s="8"/>
      <c r="U20885" s="1"/>
    </row>
    <row r="20886" spans="1:21">
      <c r="A20886" s="8"/>
      <c r="U20886" s="1"/>
    </row>
    <row r="20887" spans="1:21">
      <c r="A20887" s="8"/>
      <c r="U20887" s="1"/>
    </row>
    <row r="20888" spans="1:21">
      <c r="A20888" s="8"/>
      <c r="U20888" s="1"/>
    </row>
    <row r="20889" spans="1:21">
      <c r="A20889" s="8"/>
      <c r="U20889" s="1"/>
    </row>
    <row r="20890" spans="1:21">
      <c r="A20890" s="8"/>
      <c r="U20890" s="1"/>
    </row>
    <row r="20891" spans="1:21">
      <c r="A20891" s="8"/>
      <c r="U20891" s="1"/>
    </row>
    <row r="20892" spans="1:21">
      <c r="A20892" s="8"/>
      <c r="U20892" s="1"/>
    </row>
    <row r="20893" spans="1:21">
      <c r="A20893" s="8"/>
      <c r="U20893" s="1"/>
    </row>
    <row r="20894" spans="1:21">
      <c r="A20894" s="8"/>
      <c r="U20894" s="1"/>
    </row>
    <row r="20895" spans="1:21">
      <c r="A20895" s="8"/>
      <c r="U20895" s="1"/>
    </row>
    <row r="20896" spans="1:21">
      <c r="A20896" s="8"/>
      <c r="U20896" s="1"/>
    </row>
    <row r="20897" spans="1:21">
      <c r="A20897" s="8"/>
      <c r="U20897" s="1"/>
    </row>
    <row r="20898" spans="1:21">
      <c r="A20898" s="8"/>
      <c r="U20898" s="1"/>
    </row>
    <row r="20899" spans="1:21">
      <c r="A20899" s="8"/>
      <c r="U20899" s="1"/>
    </row>
    <row r="20900" spans="1:21">
      <c r="A20900" s="8"/>
      <c r="U20900" s="1"/>
    </row>
    <row r="20901" spans="1:21">
      <c r="A20901" s="8"/>
      <c r="U20901" s="1"/>
    </row>
    <row r="20902" spans="1:21">
      <c r="A20902" s="8"/>
      <c r="U20902" s="1"/>
    </row>
    <row r="20903" spans="1:21">
      <c r="A20903" s="8"/>
      <c r="U20903" s="1"/>
    </row>
    <row r="20904" spans="1:21">
      <c r="A20904" s="8"/>
      <c r="U20904" s="1"/>
    </row>
    <row r="20905" spans="1:21">
      <c r="A20905" s="8"/>
      <c r="U20905" s="1"/>
    </row>
    <row r="20906" spans="1:21">
      <c r="A20906" s="8"/>
      <c r="U20906" s="1"/>
    </row>
    <row r="20907" spans="1:21">
      <c r="A20907" s="8"/>
      <c r="U20907" s="1"/>
    </row>
    <row r="20908" spans="1:21">
      <c r="A20908" s="8"/>
      <c r="U20908" s="1"/>
    </row>
    <row r="20909" spans="1:21">
      <c r="A20909" s="8"/>
      <c r="U20909" s="1"/>
    </row>
    <row r="20910" spans="1:21">
      <c r="A20910" s="8"/>
      <c r="U20910" s="1"/>
    </row>
    <row r="20911" spans="1:21">
      <c r="A20911" s="8"/>
      <c r="U20911" s="1"/>
    </row>
    <row r="20912" spans="1:21">
      <c r="A20912" s="8"/>
      <c r="U20912" s="1"/>
    </row>
    <row r="20913" spans="1:21">
      <c r="A20913" s="8"/>
      <c r="U20913" s="1"/>
    </row>
    <row r="20914" spans="1:21">
      <c r="A20914" s="8"/>
      <c r="U20914" s="1"/>
    </row>
    <row r="20915" spans="1:21">
      <c r="A20915" s="8"/>
      <c r="U20915" s="1"/>
    </row>
    <row r="20916" spans="1:21">
      <c r="A20916" s="8"/>
      <c r="U20916" s="1"/>
    </row>
    <row r="20917" spans="1:21">
      <c r="A20917" s="8"/>
      <c r="U20917" s="1"/>
    </row>
    <row r="20918" spans="1:21">
      <c r="A20918" s="8"/>
      <c r="U20918" s="1"/>
    </row>
    <row r="20919" spans="1:21">
      <c r="A20919" s="8"/>
      <c r="U20919" s="1"/>
    </row>
    <row r="20920" spans="1:21">
      <c r="A20920" s="8"/>
      <c r="U20920" s="1"/>
    </row>
    <row r="20921" spans="1:21">
      <c r="A20921" s="8"/>
      <c r="U20921" s="1"/>
    </row>
    <row r="20922" spans="1:21">
      <c r="A20922" s="8"/>
      <c r="U20922" s="1"/>
    </row>
    <row r="20923" spans="1:21">
      <c r="A20923" s="8"/>
      <c r="U20923" s="1"/>
    </row>
    <row r="20924" spans="1:21">
      <c r="A20924" s="8"/>
      <c r="U20924" s="1"/>
    </row>
    <row r="20925" spans="1:21">
      <c r="A20925" s="8"/>
      <c r="U20925" s="1"/>
    </row>
    <row r="20926" spans="1:21">
      <c r="A20926" s="8"/>
      <c r="U20926" s="1"/>
    </row>
    <row r="20927" spans="1:21">
      <c r="A20927" s="8"/>
      <c r="U20927" s="1"/>
    </row>
    <row r="20928" spans="1:21">
      <c r="A20928" s="8"/>
      <c r="U20928" s="1"/>
    </row>
    <row r="20929" spans="1:21">
      <c r="A20929" s="8"/>
      <c r="U20929" s="1"/>
    </row>
    <row r="20930" spans="1:21">
      <c r="A20930" s="8"/>
      <c r="U20930" s="1"/>
    </row>
    <row r="20931" spans="1:21">
      <c r="A20931" s="8"/>
      <c r="U20931" s="1"/>
    </row>
    <row r="20932" spans="1:21">
      <c r="A20932" s="8"/>
      <c r="U20932" s="1"/>
    </row>
    <row r="20933" spans="1:21">
      <c r="A20933" s="8"/>
      <c r="U20933" s="1"/>
    </row>
    <row r="20934" spans="1:21">
      <c r="A20934" s="8"/>
      <c r="U20934" s="1"/>
    </row>
    <row r="20935" spans="1:21">
      <c r="A20935" s="8"/>
      <c r="U20935" s="1"/>
    </row>
    <row r="20936" spans="1:21">
      <c r="A20936" s="8"/>
      <c r="U20936" s="1"/>
    </row>
    <row r="20937" spans="1:21">
      <c r="A20937" s="8"/>
      <c r="U20937" s="1"/>
    </row>
    <row r="20938" spans="1:21">
      <c r="A20938" s="8"/>
      <c r="U20938" s="1"/>
    </row>
    <row r="20939" spans="1:21">
      <c r="A20939" s="8"/>
      <c r="U20939" s="1"/>
    </row>
    <row r="20940" spans="1:21">
      <c r="A20940" s="8"/>
      <c r="U20940" s="1"/>
    </row>
    <row r="20941" spans="1:21">
      <c r="A20941" s="8"/>
      <c r="U20941" s="1"/>
    </row>
    <row r="20942" spans="1:21">
      <c r="A20942" s="8"/>
      <c r="U20942" s="1"/>
    </row>
    <row r="20943" spans="1:21">
      <c r="A20943" s="8"/>
      <c r="U20943" s="1"/>
    </row>
    <row r="20944" spans="1:21">
      <c r="A20944" s="8"/>
      <c r="U20944" s="1"/>
    </row>
    <row r="20945" spans="1:21">
      <c r="A20945" s="8"/>
      <c r="U20945" s="1"/>
    </row>
    <row r="20946" spans="1:21">
      <c r="A20946" s="8"/>
      <c r="U20946" s="1"/>
    </row>
    <row r="20947" spans="1:21">
      <c r="A20947" s="8"/>
      <c r="U20947" s="1"/>
    </row>
    <row r="20948" spans="1:21">
      <c r="A20948" s="8"/>
      <c r="U20948" s="1"/>
    </row>
    <row r="20949" spans="1:21">
      <c r="A20949" s="8"/>
      <c r="U20949" s="1"/>
    </row>
    <row r="20950" spans="1:21">
      <c r="A20950" s="8"/>
      <c r="U20950" s="1"/>
    </row>
    <row r="20951" spans="1:21">
      <c r="A20951" s="8"/>
      <c r="U20951" s="1"/>
    </row>
    <row r="20952" spans="1:21">
      <c r="A20952" s="8"/>
      <c r="U20952" s="1"/>
    </row>
    <row r="20953" spans="1:21">
      <c r="A20953" s="8"/>
      <c r="U20953" s="1"/>
    </row>
    <row r="20954" spans="1:21">
      <c r="A20954" s="8"/>
      <c r="U20954" s="1"/>
    </row>
    <row r="20955" spans="1:21">
      <c r="A20955" s="8"/>
      <c r="U20955" s="1"/>
    </row>
    <row r="20956" spans="1:21">
      <c r="A20956" s="8"/>
      <c r="U20956" s="1"/>
    </row>
    <row r="20957" spans="1:21">
      <c r="A20957" s="8"/>
      <c r="U20957" s="1"/>
    </row>
    <row r="20958" spans="1:21">
      <c r="A20958" s="8"/>
      <c r="U20958" s="1"/>
    </row>
    <row r="20959" spans="1:21">
      <c r="A20959" s="8"/>
      <c r="U20959" s="1"/>
    </row>
    <row r="20960" spans="1:21">
      <c r="A20960" s="8"/>
      <c r="U20960" s="1"/>
    </row>
    <row r="20961" spans="1:21">
      <c r="A20961" s="8"/>
      <c r="U20961" s="1"/>
    </row>
    <row r="20962" spans="1:21">
      <c r="A20962" s="8"/>
      <c r="U20962" s="1"/>
    </row>
    <row r="20963" spans="1:21">
      <c r="A20963" s="8"/>
      <c r="U20963" s="1"/>
    </row>
    <row r="20964" spans="1:21">
      <c r="A20964" s="8"/>
      <c r="U20964" s="1"/>
    </row>
    <row r="20965" spans="1:21">
      <c r="A20965" s="8"/>
      <c r="U20965" s="1"/>
    </row>
    <row r="20966" spans="1:21">
      <c r="A20966" s="8"/>
      <c r="U20966" s="1"/>
    </row>
    <row r="20967" spans="1:21">
      <c r="A20967" s="8"/>
      <c r="U20967" s="1"/>
    </row>
    <row r="20968" spans="1:21">
      <c r="A20968" s="8"/>
      <c r="U20968" s="1"/>
    </row>
    <row r="20969" spans="1:21">
      <c r="A20969" s="8"/>
      <c r="U20969" s="1"/>
    </row>
    <row r="20970" spans="1:21">
      <c r="A20970" s="8"/>
      <c r="U20970" s="1"/>
    </row>
    <row r="20971" spans="1:21">
      <c r="A20971" s="8"/>
      <c r="U20971" s="1"/>
    </row>
    <row r="20972" spans="1:21">
      <c r="A20972" s="8"/>
      <c r="U20972" s="1"/>
    </row>
    <row r="20973" spans="1:21">
      <c r="A20973" s="8"/>
      <c r="U20973" s="1"/>
    </row>
    <row r="20974" spans="1:21">
      <c r="A20974" s="8"/>
      <c r="U20974" s="1"/>
    </row>
    <row r="20975" spans="1:21">
      <c r="A20975" s="8"/>
      <c r="U20975" s="1"/>
    </row>
    <row r="20976" spans="1:21">
      <c r="A20976" s="8"/>
      <c r="U20976" s="1"/>
    </row>
    <row r="20977" spans="1:21">
      <c r="A20977" s="8"/>
      <c r="U20977" s="1"/>
    </row>
    <row r="20978" spans="1:21">
      <c r="A20978" s="8"/>
      <c r="U20978" s="1"/>
    </row>
    <row r="20979" spans="1:21">
      <c r="A20979" s="8"/>
      <c r="U20979" s="1"/>
    </row>
    <row r="20980" spans="1:21">
      <c r="A20980" s="8"/>
      <c r="U20980" s="1"/>
    </row>
    <row r="20981" spans="1:21">
      <c r="A20981" s="8"/>
      <c r="U20981" s="1"/>
    </row>
    <row r="20982" spans="1:21">
      <c r="A20982" s="8"/>
      <c r="U20982" s="1"/>
    </row>
    <row r="20983" spans="1:21">
      <c r="A20983" s="8"/>
      <c r="U20983" s="1"/>
    </row>
    <row r="20984" spans="1:21">
      <c r="A20984" s="8"/>
      <c r="U20984" s="1"/>
    </row>
    <row r="20985" spans="1:21">
      <c r="A20985" s="8"/>
      <c r="U20985" s="1"/>
    </row>
    <row r="20986" spans="1:21">
      <c r="A20986" s="8"/>
      <c r="U20986" s="1"/>
    </row>
    <row r="20987" spans="1:21">
      <c r="A20987" s="8"/>
      <c r="U20987" s="1"/>
    </row>
    <row r="20988" spans="1:21">
      <c r="A20988" s="8"/>
      <c r="U20988" s="1"/>
    </row>
    <row r="20989" spans="1:21">
      <c r="A20989" s="8"/>
      <c r="U20989" s="1"/>
    </row>
    <row r="20990" spans="1:21">
      <c r="A20990" s="8"/>
      <c r="U20990" s="1"/>
    </row>
    <row r="20991" spans="1:21">
      <c r="A20991" s="8"/>
      <c r="U20991" s="1"/>
    </row>
    <row r="20992" spans="1:21">
      <c r="A20992" s="8"/>
      <c r="U20992" s="1"/>
    </row>
    <row r="20993" spans="1:21">
      <c r="A20993" s="8"/>
      <c r="U20993" s="1"/>
    </row>
    <row r="20994" spans="1:21">
      <c r="A20994" s="8"/>
      <c r="U20994" s="1"/>
    </row>
    <row r="20995" spans="1:21">
      <c r="A20995" s="8"/>
      <c r="U20995" s="1"/>
    </row>
    <row r="20996" spans="1:21">
      <c r="A20996" s="8"/>
      <c r="U20996" s="1"/>
    </row>
    <row r="20997" spans="1:21">
      <c r="A20997" s="8"/>
      <c r="U20997" s="1"/>
    </row>
    <row r="20998" spans="1:21">
      <c r="A20998" s="8"/>
      <c r="U20998" s="1"/>
    </row>
    <row r="20999" spans="1:21">
      <c r="A20999" s="8"/>
      <c r="U20999" s="1"/>
    </row>
    <row r="21000" spans="1:21">
      <c r="A21000" s="8"/>
      <c r="U21000" s="1"/>
    </row>
    <row r="21001" spans="1:21">
      <c r="A21001" s="8"/>
      <c r="U21001" s="1"/>
    </row>
    <row r="21002" spans="1:21">
      <c r="A21002" s="8"/>
      <c r="U21002" s="1"/>
    </row>
    <row r="21003" spans="1:21">
      <c r="A21003" s="8"/>
      <c r="U21003" s="1"/>
    </row>
    <row r="21004" spans="1:21">
      <c r="A21004" s="8"/>
      <c r="U21004" s="1"/>
    </row>
    <row r="21005" spans="1:21">
      <c r="A21005" s="8"/>
      <c r="U21005" s="1"/>
    </row>
    <row r="21006" spans="1:21">
      <c r="A21006" s="8"/>
      <c r="U21006" s="1"/>
    </row>
    <row r="21007" spans="1:21">
      <c r="A21007" s="8"/>
      <c r="U21007" s="1"/>
    </row>
    <row r="21008" spans="1:21">
      <c r="A21008" s="8"/>
      <c r="U21008" s="1"/>
    </row>
    <row r="21009" spans="1:21">
      <c r="A21009" s="8"/>
      <c r="U21009" s="1"/>
    </row>
    <row r="21010" spans="1:21">
      <c r="A21010" s="8"/>
      <c r="U21010" s="1"/>
    </row>
    <row r="21011" spans="1:21">
      <c r="A21011" s="8"/>
      <c r="U21011" s="1"/>
    </row>
    <row r="21012" spans="1:21">
      <c r="A21012" s="8"/>
      <c r="U21012" s="1"/>
    </row>
    <row r="21013" spans="1:21">
      <c r="A21013" s="8"/>
      <c r="U21013" s="1"/>
    </row>
    <row r="21014" spans="1:21">
      <c r="A21014" s="8"/>
      <c r="U21014" s="1"/>
    </row>
    <row r="21015" spans="1:21">
      <c r="A21015" s="8"/>
      <c r="U21015" s="1"/>
    </row>
    <row r="21016" spans="1:21">
      <c r="A21016" s="8"/>
      <c r="U21016" s="1"/>
    </row>
    <row r="21017" spans="1:21">
      <c r="A21017" s="8"/>
      <c r="U21017" s="1"/>
    </row>
    <row r="21018" spans="1:21">
      <c r="A21018" s="8"/>
      <c r="U21018" s="1"/>
    </row>
    <row r="21019" spans="1:21">
      <c r="A21019" s="8"/>
      <c r="U21019" s="1"/>
    </row>
    <row r="21020" spans="1:21">
      <c r="A21020" s="8"/>
      <c r="U21020" s="1"/>
    </row>
    <row r="21021" spans="1:21">
      <c r="A21021" s="8"/>
      <c r="U21021" s="1"/>
    </row>
    <row r="21022" spans="1:21">
      <c r="A21022" s="8"/>
      <c r="U21022" s="1"/>
    </row>
    <row r="21023" spans="1:21">
      <c r="A21023" s="8"/>
      <c r="U21023" s="1"/>
    </row>
    <row r="21024" spans="1:21">
      <c r="A21024" s="8"/>
      <c r="U21024" s="1"/>
    </row>
    <row r="21025" spans="1:21">
      <c r="A21025" s="8"/>
      <c r="U21025" s="1"/>
    </row>
    <row r="21026" spans="1:21">
      <c r="A21026" s="8"/>
      <c r="U21026" s="1"/>
    </row>
    <row r="21027" spans="1:21">
      <c r="A21027" s="8"/>
      <c r="U21027" s="1"/>
    </row>
    <row r="21028" spans="1:21">
      <c r="A21028" s="8"/>
      <c r="U21028" s="1"/>
    </row>
    <row r="21029" spans="1:21">
      <c r="A21029" s="8"/>
      <c r="U21029" s="1"/>
    </row>
    <row r="21030" spans="1:21">
      <c r="A21030" s="8"/>
      <c r="U21030" s="1"/>
    </row>
    <row r="21031" spans="1:21">
      <c r="A21031" s="8"/>
      <c r="U21031" s="1"/>
    </row>
    <row r="21032" spans="1:21">
      <c r="A21032" s="8"/>
      <c r="U21032" s="1"/>
    </row>
    <row r="21033" spans="1:21">
      <c r="A21033" s="8"/>
      <c r="U21033" s="1"/>
    </row>
    <row r="21034" spans="1:21">
      <c r="A21034" s="8"/>
      <c r="U21034" s="1"/>
    </row>
    <row r="21035" spans="1:21">
      <c r="A21035" s="8"/>
      <c r="U21035" s="1"/>
    </row>
    <row r="21036" spans="1:21">
      <c r="A21036" s="8"/>
      <c r="U21036" s="1"/>
    </row>
    <row r="21037" spans="1:21">
      <c r="A21037" s="8"/>
      <c r="U21037" s="1"/>
    </row>
    <row r="21038" spans="1:21">
      <c r="A21038" s="8"/>
      <c r="U21038" s="1"/>
    </row>
    <row r="21039" spans="1:21">
      <c r="A21039" s="8"/>
      <c r="U21039" s="1"/>
    </row>
    <row r="21040" spans="1:21">
      <c r="A21040" s="8"/>
      <c r="U21040" s="1"/>
    </row>
    <row r="21041" spans="1:21">
      <c r="A21041" s="8"/>
      <c r="U21041" s="1"/>
    </row>
    <row r="21042" spans="1:21">
      <c r="A21042" s="8"/>
      <c r="U21042" s="1"/>
    </row>
    <row r="21043" spans="1:21">
      <c r="A21043" s="8"/>
      <c r="U21043" s="1"/>
    </row>
    <row r="21044" spans="1:21">
      <c r="A21044" s="8"/>
      <c r="U21044" s="1"/>
    </row>
    <row r="21045" spans="1:21">
      <c r="A21045" s="8"/>
      <c r="U21045" s="1"/>
    </row>
    <row r="21046" spans="1:21">
      <c r="A21046" s="8"/>
      <c r="U21046" s="1"/>
    </row>
    <row r="21047" spans="1:21">
      <c r="A21047" s="8"/>
      <c r="U21047" s="1"/>
    </row>
    <row r="21048" spans="1:21">
      <c r="A21048" s="8"/>
      <c r="U21048" s="1"/>
    </row>
    <row r="21049" spans="1:21">
      <c r="A21049" s="8"/>
      <c r="U21049" s="1"/>
    </row>
    <row r="21050" spans="1:21">
      <c r="A21050" s="8"/>
      <c r="U21050" s="1"/>
    </row>
    <row r="21051" spans="1:21">
      <c r="A21051" s="8"/>
      <c r="U21051" s="1"/>
    </row>
    <row r="21052" spans="1:21">
      <c r="A21052" s="8"/>
      <c r="U21052" s="1"/>
    </row>
    <row r="21053" spans="1:21">
      <c r="A21053" s="8"/>
      <c r="U21053" s="1"/>
    </row>
    <row r="21054" spans="1:21">
      <c r="A21054" s="8"/>
      <c r="U21054" s="1"/>
    </row>
    <row r="21055" spans="1:21">
      <c r="A21055" s="8"/>
      <c r="U21055" s="1"/>
    </row>
    <row r="21056" spans="1:21">
      <c r="A21056" s="8"/>
      <c r="U21056" s="1"/>
    </row>
    <row r="21057" spans="1:21">
      <c r="A21057" s="8"/>
      <c r="U21057" s="1"/>
    </row>
    <row r="21058" spans="1:21">
      <c r="A21058" s="8"/>
      <c r="U21058" s="1"/>
    </row>
    <row r="21059" spans="1:21">
      <c r="A21059" s="8"/>
      <c r="U21059" s="1"/>
    </row>
    <row r="21060" spans="1:21">
      <c r="A21060" s="8"/>
      <c r="U21060" s="1"/>
    </row>
    <row r="21061" spans="1:21">
      <c r="A21061" s="8"/>
      <c r="U21061" s="1"/>
    </row>
    <row r="21062" spans="1:21">
      <c r="A21062" s="8"/>
      <c r="U21062" s="1"/>
    </row>
    <row r="21063" spans="1:21">
      <c r="A21063" s="8"/>
      <c r="U21063" s="1"/>
    </row>
    <row r="21064" spans="1:21">
      <c r="A21064" s="8"/>
      <c r="U21064" s="1"/>
    </row>
    <row r="21065" spans="1:21">
      <c r="A21065" s="8"/>
      <c r="U21065" s="1"/>
    </row>
    <row r="21066" spans="1:21">
      <c r="A21066" s="8"/>
      <c r="U21066" s="1"/>
    </row>
    <row r="21067" spans="1:21">
      <c r="A21067" s="8"/>
      <c r="U21067" s="1"/>
    </row>
    <row r="21068" spans="1:21">
      <c r="A21068" s="8"/>
      <c r="U21068" s="1"/>
    </row>
    <row r="21069" spans="1:21">
      <c r="A21069" s="8"/>
      <c r="U21069" s="1"/>
    </row>
    <row r="21070" spans="1:21">
      <c r="A21070" s="8"/>
      <c r="U21070" s="1"/>
    </row>
    <row r="21071" spans="1:21">
      <c r="A21071" s="8"/>
      <c r="U21071" s="1"/>
    </row>
    <row r="21072" spans="1:21">
      <c r="A21072" s="8"/>
      <c r="U21072" s="1"/>
    </row>
    <row r="21073" spans="1:21">
      <c r="A21073" s="8"/>
      <c r="U21073" s="1"/>
    </row>
    <row r="21074" spans="1:21">
      <c r="A21074" s="8"/>
      <c r="U21074" s="1"/>
    </row>
    <row r="21075" spans="1:21">
      <c r="A21075" s="8"/>
      <c r="U21075" s="1"/>
    </row>
    <row r="21076" spans="1:21">
      <c r="A21076" s="8"/>
      <c r="U21076" s="1"/>
    </row>
    <row r="21077" spans="1:21">
      <c r="A21077" s="8"/>
      <c r="U21077" s="1"/>
    </row>
    <row r="21078" spans="1:21">
      <c r="A21078" s="8"/>
      <c r="U21078" s="1"/>
    </row>
    <row r="21079" spans="1:21">
      <c r="A21079" s="8"/>
      <c r="U21079" s="1"/>
    </row>
    <row r="21080" spans="1:21">
      <c r="A21080" s="8"/>
      <c r="U21080" s="1"/>
    </row>
    <row r="21081" spans="1:21">
      <c r="A21081" s="8"/>
      <c r="U21081" s="1"/>
    </row>
    <row r="21082" spans="1:21">
      <c r="A21082" s="8"/>
      <c r="U21082" s="1"/>
    </row>
    <row r="21083" spans="1:21">
      <c r="A21083" s="8"/>
      <c r="U21083" s="1"/>
    </row>
    <row r="21084" spans="1:21">
      <c r="A21084" s="8"/>
      <c r="U21084" s="1"/>
    </row>
    <row r="21085" spans="1:21">
      <c r="A21085" s="8"/>
      <c r="U21085" s="1"/>
    </row>
    <row r="21086" spans="1:21">
      <c r="A21086" s="8"/>
      <c r="U21086" s="1"/>
    </row>
    <row r="21087" spans="1:21">
      <c r="A21087" s="8"/>
      <c r="U21087" s="1"/>
    </row>
    <row r="21088" spans="1:21">
      <c r="A21088" s="8"/>
      <c r="U21088" s="1"/>
    </row>
    <row r="21089" spans="1:21">
      <c r="A21089" s="8"/>
      <c r="U21089" s="1"/>
    </row>
    <row r="21090" spans="1:21">
      <c r="A21090" s="8"/>
      <c r="U21090" s="1"/>
    </row>
    <row r="21091" spans="1:21">
      <c r="A21091" s="8"/>
      <c r="U21091" s="1"/>
    </row>
    <row r="21092" spans="1:21">
      <c r="A21092" s="8"/>
      <c r="U21092" s="1"/>
    </row>
    <row r="21093" spans="1:21">
      <c r="A21093" s="8"/>
      <c r="U21093" s="1"/>
    </row>
    <row r="21094" spans="1:21">
      <c r="A21094" s="8"/>
      <c r="U21094" s="1"/>
    </row>
    <row r="21095" spans="1:21">
      <c r="A21095" s="8"/>
      <c r="U21095" s="1"/>
    </row>
    <row r="21096" spans="1:21">
      <c r="A21096" s="8"/>
      <c r="U21096" s="1"/>
    </row>
    <row r="21097" spans="1:21">
      <c r="A21097" s="8"/>
      <c r="U21097" s="1"/>
    </row>
    <row r="21098" spans="1:21">
      <c r="A21098" s="8"/>
      <c r="U21098" s="1"/>
    </row>
    <row r="21099" spans="1:21">
      <c r="A21099" s="8"/>
      <c r="U21099" s="1"/>
    </row>
    <row r="21100" spans="1:21">
      <c r="A21100" s="8"/>
      <c r="U21100" s="1"/>
    </row>
    <row r="21101" spans="1:21">
      <c r="A21101" s="8"/>
      <c r="U21101" s="1"/>
    </row>
    <row r="21102" spans="1:21">
      <c r="A21102" s="8"/>
      <c r="U21102" s="1"/>
    </row>
    <row r="21103" spans="1:21">
      <c r="A21103" s="8"/>
      <c r="U21103" s="1"/>
    </row>
    <row r="21104" spans="1:21">
      <c r="A21104" s="8"/>
      <c r="U21104" s="1"/>
    </row>
    <row r="21105" spans="1:21">
      <c r="A21105" s="8"/>
      <c r="U21105" s="1"/>
    </row>
    <row r="21106" spans="1:21">
      <c r="A21106" s="8"/>
      <c r="U21106" s="1"/>
    </row>
    <row r="21107" spans="1:21">
      <c r="A21107" s="8"/>
      <c r="U21107" s="1"/>
    </row>
    <row r="21108" spans="1:21">
      <c r="A21108" s="8"/>
      <c r="U21108" s="1"/>
    </row>
    <row r="21109" spans="1:21">
      <c r="A21109" s="8"/>
      <c r="U21109" s="1"/>
    </row>
    <row r="21110" spans="1:21">
      <c r="A21110" s="8"/>
      <c r="U21110" s="1"/>
    </row>
    <row r="21111" spans="1:21">
      <c r="A21111" s="8"/>
      <c r="U21111" s="1"/>
    </row>
    <row r="21112" spans="1:21">
      <c r="A21112" s="8"/>
      <c r="U21112" s="1"/>
    </row>
    <row r="21113" spans="1:21">
      <c r="A21113" s="8"/>
      <c r="U21113" s="1"/>
    </row>
    <row r="21114" spans="1:21">
      <c r="A21114" s="8"/>
      <c r="U21114" s="1"/>
    </row>
    <row r="21115" spans="1:21">
      <c r="A21115" s="8"/>
      <c r="U21115" s="1"/>
    </row>
    <row r="21116" spans="1:21">
      <c r="A21116" s="8"/>
      <c r="U21116" s="1"/>
    </row>
    <row r="21117" spans="1:21">
      <c r="A21117" s="8"/>
      <c r="U21117" s="1"/>
    </row>
    <row r="21118" spans="1:21">
      <c r="A21118" s="8"/>
      <c r="U21118" s="1"/>
    </row>
    <row r="21119" spans="1:21">
      <c r="A21119" s="8"/>
      <c r="U21119" s="1"/>
    </row>
    <row r="21120" spans="1:21">
      <c r="A21120" s="8"/>
      <c r="U21120" s="1"/>
    </row>
    <row r="21121" spans="1:21">
      <c r="A21121" s="8"/>
      <c r="U21121" s="1"/>
    </row>
    <row r="21122" spans="1:21">
      <c r="A21122" s="8"/>
      <c r="U21122" s="1"/>
    </row>
    <row r="21123" spans="1:21">
      <c r="A21123" s="8"/>
      <c r="U21123" s="1"/>
    </row>
    <row r="21124" spans="1:21">
      <c r="A21124" s="8"/>
      <c r="U21124" s="1"/>
    </row>
    <row r="21125" spans="1:21">
      <c r="A21125" s="8"/>
      <c r="U21125" s="1"/>
    </row>
    <row r="21126" spans="1:21">
      <c r="A21126" s="8"/>
      <c r="U21126" s="1"/>
    </row>
    <row r="21127" spans="1:21">
      <c r="A21127" s="8"/>
      <c r="U21127" s="1"/>
    </row>
    <row r="21128" spans="1:21">
      <c r="A21128" s="8"/>
      <c r="U21128" s="1"/>
    </row>
    <row r="21129" spans="1:21">
      <c r="A21129" s="8"/>
      <c r="U21129" s="1"/>
    </row>
    <row r="21130" spans="1:21">
      <c r="A21130" s="8"/>
      <c r="U21130" s="1"/>
    </row>
    <row r="21131" spans="1:21">
      <c r="A21131" s="8"/>
      <c r="U21131" s="1"/>
    </row>
    <row r="21132" spans="1:21">
      <c r="A21132" s="8"/>
      <c r="U21132" s="1"/>
    </row>
    <row r="21133" spans="1:21">
      <c r="A21133" s="8"/>
      <c r="U21133" s="1"/>
    </row>
    <row r="21134" spans="1:21">
      <c r="A21134" s="8"/>
      <c r="U21134" s="1"/>
    </row>
    <row r="21135" spans="1:21">
      <c r="A21135" s="8"/>
      <c r="U21135" s="1"/>
    </row>
    <row r="21136" spans="1:21">
      <c r="A21136" s="8"/>
      <c r="U21136" s="1"/>
    </row>
    <row r="21137" spans="1:21">
      <c r="A21137" s="8"/>
      <c r="U21137" s="1"/>
    </row>
    <row r="21138" spans="1:21">
      <c r="A21138" s="8"/>
      <c r="U21138" s="1"/>
    </row>
    <row r="21139" spans="1:21">
      <c r="A21139" s="8"/>
      <c r="U21139" s="1"/>
    </row>
    <row r="21140" spans="1:21">
      <c r="A21140" s="8"/>
      <c r="U21140" s="1"/>
    </row>
    <row r="21141" spans="1:21">
      <c r="A21141" s="8"/>
      <c r="U21141" s="1"/>
    </row>
    <row r="21142" spans="1:21">
      <c r="A21142" s="8"/>
      <c r="U21142" s="1"/>
    </row>
    <row r="21143" spans="1:21">
      <c r="A21143" s="8"/>
      <c r="U21143" s="1"/>
    </row>
    <row r="21144" spans="1:21">
      <c r="A21144" s="8"/>
      <c r="U21144" s="1"/>
    </row>
    <row r="21145" spans="1:21">
      <c r="A21145" s="8"/>
      <c r="U21145" s="1"/>
    </row>
    <row r="21146" spans="1:21">
      <c r="A21146" s="8"/>
      <c r="U21146" s="1"/>
    </row>
    <row r="21147" spans="1:21">
      <c r="A21147" s="8"/>
      <c r="U21147" s="1"/>
    </row>
    <row r="21148" spans="1:21">
      <c r="A21148" s="8"/>
      <c r="U21148" s="1"/>
    </row>
    <row r="21149" spans="1:21">
      <c r="A21149" s="8"/>
      <c r="U21149" s="1"/>
    </row>
    <row r="21150" spans="1:21">
      <c r="A21150" s="8"/>
      <c r="U21150" s="1"/>
    </row>
    <row r="21151" spans="1:21">
      <c r="A21151" s="8"/>
      <c r="U21151" s="1"/>
    </row>
    <row r="21152" spans="1:21">
      <c r="A21152" s="8"/>
      <c r="U21152" s="1"/>
    </row>
    <row r="21153" spans="1:21">
      <c r="A21153" s="8"/>
      <c r="U21153" s="1"/>
    </row>
    <row r="21154" spans="1:21">
      <c r="A21154" s="8"/>
      <c r="U21154" s="1"/>
    </row>
    <row r="21155" spans="1:21">
      <c r="A21155" s="8"/>
      <c r="U21155" s="1"/>
    </row>
    <row r="21156" spans="1:21">
      <c r="A21156" s="8"/>
      <c r="U21156" s="1"/>
    </row>
    <row r="21157" spans="1:21">
      <c r="A21157" s="8"/>
      <c r="U21157" s="1"/>
    </row>
    <row r="21158" spans="1:21">
      <c r="A21158" s="8"/>
      <c r="U21158" s="1"/>
    </row>
    <row r="21159" spans="1:21">
      <c r="A21159" s="8"/>
      <c r="U21159" s="1"/>
    </row>
    <row r="21160" spans="1:21">
      <c r="A21160" s="8"/>
      <c r="U21160" s="1"/>
    </row>
    <row r="21161" spans="1:21">
      <c r="A21161" s="8"/>
      <c r="U21161" s="1"/>
    </row>
    <row r="21162" spans="1:21">
      <c r="A21162" s="8"/>
      <c r="U21162" s="1"/>
    </row>
    <row r="21163" spans="1:21">
      <c r="A21163" s="8"/>
      <c r="U21163" s="1"/>
    </row>
    <row r="21164" spans="1:21">
      <c r="A21164" s="8"/>
      <c r="U21164" s="1"/>
    </row>
    <row r="21165" spans="1:21">
      <c r="A21165" s="8"/>
      <c r="U21165" s="1"/>
    </row>
    <row r="21166" spans="1:21">
      <c r="A21166" s="8"/>
      <c r="U21166" s="1"/>
    </row>
    <row r="21167" spans="1:21">
      <c r="A21167" s="8"/>
      <c r="U21167" s="1"/>
    </row>
    <row r="21168" spans="1:21">
      <c r="A21168" s="8"/>
      <c r="U21168" s="1"/>
    </row>
    <row r="21169" spans="1:21">
      <c r="A21169" s="8"/>
      <c r="U21169" s="1"/>
    </row>
    <row r="21170" spans="1:21">
      <c r="A21170" s="8"/>
      <c r="U21170" s="1"/>
    </row>
    <row r="21171" spans="1:21">
      <c r="A21171" s="8"/>
      <c r="U21171" s="1"/>
    </row>
    <row r="21172" spans="1:21">
      <c r="A21172" s="8"/>
      <c r="U21172" s="1"/>
    </row>
    <row r="21173" spans="1:21">
      <c r="A21173" s="8"/>
      <c r="U21173" s="1"/>
    </row>
    <row r="21174" spans="1:21">
      <c r="A21174" s="8"/>
      <c r="U21174" s="1"/>
    </row>
    <row r="21175" spans="1:21">
      <c r="A21175" s="8"/>
      <c r="U21175" s="1"/>
    </row>
    <row r="21176" spans="1:21">
      <c r="A21176" s="8"/>
      <c r="U21176" s="1"/>
    </row>
    <row r="21177" spans="1:21">
      <c r="A21177" s="8"/>
      <c r="U21177" s="1"/>
    </row>
    <row r="21178" spans="1:21">
      <c r="A21178" s="8"/>
      <c r="U21178" s="1"/>
    </row>
    <row r="21179" spans="1:21">
      <c r="A21179" s="8"/>
      <c r="U21179" s="1"/>
    </row>
    <row r="21180" spans="1:21">
      <c r="A21180" s="8"/>
      <c r="U21180" s="1"/>
    </row>
    <row r="21181" spans="1:21">
      <c r="A21181" s="8"/>
      <c r="U21181" s="1"/>
    </row>
    <row r="21182" spans="1:21">
      <c r="A21182" s="8"/>
      <c r="U21182" s="1"/>
    </row>
    <row r="21183" spans="1:21">
      <c r="A21183" s="8"/>
      <c r="U21183" s="1"/>
    </row>
    <row r="21184" spans="1:21">
      <c r="A21184" s="8"/>
      <c r="U21184" s="1"/>
    </row>
    <row r="21185" spans="1:21">
      <c r="A21185" s="8"/>
      <c r="U21185" s="1"/>
    </row>
    <row r="21186" spans="1:21">
      <c r="A21186" s="8"/>
      <c r="U21186" s="1"/>
    </row>
    <row r="21187" spans="1:21">
      <c r="A21187" s="8"/>
      <c r="U21187" s="1"/>
    </row>
    <row r="21188" spans="1:21">
      <c r="A21188" s="8"/>
      <c r="U21188" s="1"/>
    </row>
    <row r="21189" spans="1:21">
      <c r="A21189" s="8"/>
      <c r="U21189" s="1"/>
    </row>
    <row r="21190" spans="1:21">
      <c r="A21190" s="8"/>
      <c r="U21190" s="1"/>
    </row>
    <row r="21191" spans="1:21">
      <c r="A21191" s="8"/>
      <c r="U21191" s="1"/>
    </row>
    <row r="21192" spans="1:21">
      <c r="A21192" s="8"/>
      <c r="U21192" s="1"/>
    </row>
    <row r="21193" spans="1:21">
      <c r="A21193" s="8"/>
      <c r="U21193" s="1"/>
    </row>
    <row r="21194" spans="1:21">
      <c r="A21194" s="8"/>
      <c r="U21194" s="1"/>
    </row>
    <row r="21195" spans="1:21">
      <c r="A21195" s="8"/>
      <c r="U21195" s="1"/>
    </row>
    <row r="21196" spans="1:21">
      <c r="A21196" s="8"/>
      <c r="U21196" s="1"/>
    </row>
    <row r="21197" spans="1:21">
      <c r="A21197" s="8"/>
      <c r="U21197" s="1"/>
    </row>
    <row r="21198" spans="1:21">
      <c r="A21198" s="8"/>
      <c r="U21198" s="1"/>
    </row>
    <row r="21199" spans="1:21">
      <c r="A21199" s="8"/>
      <c r="U21199" s="1"/>
    </row>
    <row r="21200" spans="1:21">
      <c r="A21200" s="8"/>
      <c r="U21200" s="1"/>
    </row>
    <row r="21201" spans="1:21">
      <c r="A21201" s="8"/>
      <c r="U21201" s="1"/>
    </row>
    <row r="21202" spans="1:21">
      <c r="A21202" s="8"/>
      <c r="U21202" s="1"/>
    </row>
    <row r="21203" spans="1:21">
      <c r="A21203" s="8"/>
      <c r="U21203" s="1"/>
    </row>
    <row r="21204" spans="1:21">
      <c r="A21204" s="8"/>
      <c r="U21204" s="1"/>
    </row>
    <row r="21205" spans="1:21">
      <c r="A21205" s="8"/>
      <c r="U21205" s="1"/>
    </row>
    <row r="21206" spans="1:21">
      <c r="A21206" s="8"/>
      <c r="U21206" s="1"/>
    </row>
    <row r="21207" spans="1:21">
      <c r="A21207" s="8"/>
      <c r="U21207" s="1"/>
    </row>
    <row r="21208" spans="1:21">
      <c r="A21208" s="8"/>
      <c r="U21208" s="1"/>
    </row>
    <row r="21209" spans="1:21">
      <c r="A21209" s="8"/>
      <c r="U21209" s="1"/>
    </row>
    <row r="21210" spans="1:21">
      <c r="A21210" s="8"/>
      <c r="U21210" s="1"/>
    </row>
    <row r="21211" spans="1:21">
      <c r="A21211" s="8"/>
      <c r="U21211" s="1"/>
    </row>
    <row r="21212" spans="1:21">
      <c r="A21212" s="8"/>
      <c r="U21212" s="1"/>
    </row>
    <row r="21213" spans="1:21">
      <c r="A21213" s="8"/>
      <c r="U21213" s="1"/>
    </row>
    <row r="21214" spans="1:21">
      <c r="A21214" s="8"/>
      <c r="U21214" s="1"/>
    </row>
    <row r="21215" spans="1:21">
      <c r="A21215" s="8"/>
      <c r="U21215" s="1"/>
    </row>
    <row r="21216" spans="1:21">
      <c r="A21216" s="8"/>
      <c r="U21216" s="1"/>
    </row>
    <row r="21217" spans="1:21">
      <c r="A21217" s="8"/>
      <c r="U21217" s="1"/>
    </row>
    <row r="21218" spans="1:21">
      <c r="A21218" s="8"/>
      <c r="U21218" s="1"/>
    </row>
    <row r="21219" spans="1:21">
      <c r="A21219" s="8"/>
      <c r="U21219" s="1"/>
    </row>
    <row r="21220" spans="1:21">
      <c r="A21220" s="8"/>
      <c r="U21220" s="1"/>
    </row>
    <row r="21221" spans="1:21">
      <c r="A21221" s="8"/>
      <c r="U21221" s="1"/>
    </row>
    <row r="21222" spans="1:21">
      <c r="A21222" s="8"/>
      <c r="U21222" s="1"/>
    </row>
    <row r="21223" spans="1:21">
      <c r="A21223" s="8"/>
      <c r="U21223" s="1"/>
    </row>
    <row r="21224" spans="1:21">
      <c r="A21224" s="8"/>
      <c r="U21224" s="1"/>
    </row>
    <row r="21225" spans="1:21">
      <c r="A21225" s="8"/>
      <c r="U21225" s="1"/>
    </row>
    <row r="21226" spans="1:21">
      <c r="A21226" s="8"/>
      <c r="U21226" s="1"/>
    </row>
    <row r="21227" spans="1:21">
      <c r="A21227" s="8"/>
      <c r="U21227" s="1"/>
    </row>
    <row r="21228" spans="1:21">
      <c r="A21228" s="8"/>
      <c r="U21228" s="1"/>
    </row>
    <row r="21229" spans="1:21">
      <c r="A21229" s="8"/>
      <c r="U21229" s="1"/>
    </row>
    <row r="21230" spans="1:21">
      <c r="A21230" s="8"/>
      <c r="U21230" s="1"/>
    </row>
    <row r="21231" spans="1:21">
      <c r="A21231" s="8"/>
      <c r="U21231" s="1"/>
    </row>
    <row r="21232" spans="1:21">
      <c r="A21232" s="8"/>
      <c r="U21232" s="1"/>
    </row>
    <row r="21233" spans="1:21">
      <c r="A21233" s="8"/>
      <c r="U21233" s="1"/>
    </row>
    <row r="21234" spans="1:21">
      <c r="A21234" s="8"/>
      <c r="U21234" s="1"/>
    </row>
    <row r="21235" spans="1:21">
      <c r="A21235" s="8"/>
      <c r="U21235" s="1"/>
    </row>
    <row r="21236" spans="1:21">
      <c r="A21236" s="8"/>
      <c r="U21236" s="1"/>
    </row>
    <row r="21237" spans="1:21">
      <c r="A21237" s="8"/>
      <c r="U21237" s="1"/>
    </row>
    <row r="21238" spans="1:21">
      <c r="A21238" s="8"/>
      <c r="U21238" s="1"/>
    </row>
    <row r="21239" spans="1:21">
      <c r="A21239" s="8"/>
      <c r="U21239" s="1"/>
    </row>
    <row r="21240" spans="1:21">
      <c r="A21240" s="8"/>
      <c r="U21240" s="1"/>
    </row>
    <row r="21241" spans="1:21">
      <c r="A21241" s="8"/>
      <c r="U21241" s="1"/>
    </row>
    <row r="21242" spans="1:21">
      <c r="A21242" s="8"/>
      <c r="U21242" s="1"/>
    </row>
    <row r="21243" spans="1:21">
      <c r="A21243" s="8"/>
      <c r="U21243" s="1"/>
    </row>
    <row r="21244" spans="1:21">
      <c r="A21244" s="8"/>
      <c r="U21244" s="1"/>
    </row>
    <row r="21245" spans="1:21">
      <c r="A21245" s="8"/>
      <c r="U21245" s="1"/>
    </row>
    <row r="21246" spans="1:21">
      <c r="A21246" s="8"/>
      <c r="U21246" s="1"/>
    </row>
    <row r="21247" spans="1:21">
      <c r="A21247" s="8"/>
      <c r="U21247" s="1"/>
    </row>
    <row r="21248" spans="1:21">
      <c r="A21248" s="8"/>
      <c r="U21248" s="1"/>
    </row>
    <row r="21249" spans="1:21">
      <c r="A21249" s="8"/>
      <c r="U21249" s="1"/>
    </row>
    <row r="21250" spans="1:21">
      <c r="A21250" s="8"/>
      <c r="U21250" s="1"/>
    </row>
    <row r="21251" spans="1:21">
      <c r="A21251" s="8"/>
      <c r="U21251" s="1"/>
    </row>
    <row r="21252" spans="1:21">
      <c r="A21252" s="8"/>
      <c r="U21252" s="1"/>
    </row>
    <row r="21253" spans="1:21">
      <c r="A21253" s="8"/>
      <c r="U21253" s="1"/>
    </row>
    <row r="21254" spans="1:21">
      <c r="A21254" s="8"/>
      <c r="U21254" s="1"/>
    </row>
    <row r="21255" spans="1:21">
      <c r="A21255" s="8"/>
      <c r="U21255" s="1"/>
    </row>
    <row r="21256" spans="1:21">
      <c r="A21256" s="8"/>
      <c r="U21256" s="1"/>
    </row>
    <row r="21257" spans="1:21">
      <c r="A21257" s="8"/>
      <c r="U21257" s="1"/>
    </row>
    <row r="21258" spans="1:21">
      <c r="A21258" s="8"/>
      <c r="U21258" s="1"/>
    </row>
    <row r="21259" spans="1:21">
      <c r="A21259" s="8"/>
      <c r="U21259" s="1"/>
    </row>
    <row r="21260" spans="1:21">
      <c r="A21260" s="8"/>
      <c r="U21260" s="1"/>
    </row>
    <row r="21261" spans="1:21">
      <c r="A21261" s="8"/>
      <c r="U21261" s="1"/>
    </row>
    <row r="21262" spans="1:21">
      <c r="A21262" s="8"/>
      <c r="U21262" s="1"/>
    </row>
    <row r="21263" spans="1:21">
      <c r="A21263" s="8"/>
      <c r="U21263" s="1"/>
    </row>
    <row r="21264" spans="1:21">
      <c r="A21264" s="8"/>
      <c r="U21264" s="1"/>
    </row>
    <row r="21265" spans="1:21">
      <c r="A21265" s="8"/>
      <c r="U21265" s="1"/>
    </row>
    <row r="21266" spans="1:21">
      <c r="A21266" s="8"/>
      <c r="U21266" s="1"/>
    </row>
    <row r="21267" spans="1:21">
      <c r="A21267" s="8"/>
      <c r="U21267" s="1"/>
    </row>
    <row r="21268" spans="1:21">
      <c r="A21268" s="8"/>
      <c r="U21268" s="1"/>
    </row>
    <row r="21269" spans="1:21">
      <c r="A21269" s="8"/>
      <c r="U21269" s="1"/>
    </row>
    <row r="21270" spans="1:21">
      <c r="A21270" s="8"/>
      <c r="U21270" s="1"/>
    </row>
    <row r="21271" spans="1:21">
      <c r="A21271" s="8"/>
      <c r="U21271" s="1"/>
    </row>
    <row r="21272" spans="1:21">
      <c r="A21272" s="8"/>
      <c r="U21272" s="1"/>
    </row>
    <row r="21273" spans="1:21">
      <c r="A21273" s="8"/>
      <c r="U21273" s="1"/>
    </row>
    <row r="21274" spans="1:21">
      <c r="A21274" s="8"/>
      <c r="U21274" s="1"/>
    </row>
    <row r="21275" spans="1:21">
      <c r="A21275" s="8"/>
      <c r="U21275" s="1"/>
    </row>
    <row r="21276" spans="1:21">
      <c r="A21276" s="8"/>
      <c r="U21276" s="1"/>
    </row>
    <row r="21277" spans="1:21">
      <c r="A21277" s="8"/>
      <c r="U21277" s="1"/>
    </row>
    <row r="21278" spans="1:21">
      <c r="A21278" s="8"/>
      <c r="U21278" s="1"/>
    </row>
    <row r="21279" spans="1:21">
      <c r="A21279" s="8"/>
      <c r="U21279" s="1"/>
    </row>
    <row r="21280" spans="1:21">
      <c r="A21280" s="8"/>
      <c r="U21280" s="1"/>
    </row>
    <row r="21281" spans="1:21">
      <c r="A21281" s="8"/>
      <c r="U21281" s="1"/>
    </row>
    <row r="21282" spans="1:21">
      <c r="A21282" s="8"/>
      <c r="U21282" s="1"/>
    </row>
    <row r="21283" spans="1:21">
      <c r="A21283" s="8"/>
      <c r="U21283" s="1"/>
    </row>
    <row r="21284" spans="1:21">
      <c r="A21284" s="8"/>
      <c r="U21284" s="1"/>
    </row>
    <row r="21285" spans="1:21">
      <c r="A21285" s="8"/>
      <c r="U21285" s="1"/>
    </row>
    <row r="21286" spans="1:21">
      <c r="A21286" s="8"/>
      <c r="U21286" s="1"/>
    </row>
    <row r="21287" spans="1:21">
      <c r="A21287" s="8"/>
      <c r="U21287" s="1"/>
    </row>
    <row r="21288" spans="1:21">
      <c r="A21288" s="8"/>
      <c r="U21288" s="1"/>
    </row>
    <row r="21289" spans="1:21">
      <c r="A21289" s="8"/>
      <c r="U21289" s="1"/>
    </row>
    <row r="21290" spans="1:21">
      <c r="A21290" s="8"/>
      <c r="U21290" s="1"/>
    </row>
    <row r="21291" spans="1:21">
      <c r="A21291" s="8"/>
      <c r="U21291" s="1"/>
    </row>
    <row r="21292" spans="1:21">
      <c r="A21292" s="8"/>
      <c r="U21292" s="1"/>
    </row>
    <row r="21293" spans="1:21">
      <c r="A21293" s="8"/>
      <c r="U21293" s="1"/>
    </row>
    <row r="21294" spans="1:21">
      <c r="A21294" s="8"/>
      <c r="U21294" s="1"/>
    </row>
    <row r="21295" spans="1:21">
      <c r="A21295" s="8"/>
      <c r="U21295" s="1"/>
    </row>
    <row r="21296" spans="1:21">
      <c r="A21296" s="8"/>
      <c r="U21296" s="1"/>
    </row>
    <row r="21297" spans="1:21">
      <c r="A21297" s="8"/>
      <c r="U21297" s="1"/>
    </row>
    <row r="21298" spans="1:21">
      <c r="A21298" s="8"/>
      <c r="U21298" s="1"/>
    </row>
    <row r="21299" spans="1:21">
      <c r="A21299" s="8"/>
      <c r="U21299" s="1"/>
    </row>
    <row r="21300" spans="1:21">
      <c r="A21300" s="8"/>
      <c r="U21300" s="1"/>
    </row>
    <row r="21301" spans="1:21">
      <c r="A21301" s="8"/>
      <c r="U21301" s="1"/>
    </row>
    <row r="21302" spans="1:21">
      <c r="A21302" s="8"/>
      <c r="U21302" s="1"/>
    </row>
    <row r="21303" spans="1:21">
      <c r="A21303" s="8"/>
      <c r="U21303" s="1"/>
    </row>
    <row r="21304" spans="1:21">
      <c r="A21304" s="8"/>
      <c r="U21304" s="1"/>
    </row>
    <row r="21305" spans="1:21">
      <c r="A21305" s="8"/>
      <c r="U21305" s="1"/>
    </row>
    <row r="21306" spans="1:21">
      <c r="A21306" s="8"/>
      <c r="U21306" s="1"/>
    </row>
    <row r="21307" spans="1:21">
      <c r="A21307" s="8"/>
      <c r="U21307" s="1"/>
    </row>
    <row r="21308" spans="1:21">
      <c r="A21308" s="8"/>
      <c r="U21308" s="1"/>
    </row>
    <row r="21309" spans="1:21">
      <c r="A21309" s="8"/>
      <c r="U21309" s="1"/>
    </row>
    <row r="21310" spans="1:21">
      <c r="A21310" s="8"/>
      <c r="U21310" s="1"/>
    </row>
    <row r="21311" spans="1:21">
      <c r="A21311" s="8"/>
      <c r="U21311" s="1"/>
    </row>
    <row r="21312" spans="1:21">
      <c r="A21312" s="8"/>
      <c r="U21312" s="1"/>
    </row>
    <row r="21313" spans="1:21">
      <c r="A21313" s="8"/>
      <c r="U21313" s="1"/>
    </row>
    <row r="21314" spans="1:21">
      <c r="A21314" s="8"/>
      <c r="U21314" s="1"/>
    </row>
    <row r="21315" spans="1:21">
      <c r="A21315" s="8"/>
      <c r="U21315" s="1"/>
    </row>
    <row r="21316" spans="1:21">
      <c r="A21316" s="8"/>
      <c r="U21316" s="1"/>
    </row>
    <row r="21317" spans="1:21">
      <c r="A21317" s="8"/>
      <c r="U21317" s="1"/>
    </row>
    <row r="21318" spans="1:21">
      <c r="A21318" s="8"/>
      <c r="U21318" s="1"/>
    </row>
    <row r="21319" spans="1:21">
      <c r="A21319" s="8"/>
      <c r="U21319" s="1"/>
    </row>
    <row r="21320" spans="1:21">
      <c r="A21320" s="8"/>
      <c r="U21320" s="1"/>
    </row>
    <row r="21321" spans="1:21">
      <c r="A21321" s="8"/>
      <c r="U21321" s="1"/>
    </row>
    <row r="21322" spans="1:21">
      <c r="A21322" s="8"/>
      <c r="U21322" s="1"/>
    </row>
    <row r="21323" spans="1:21">
      <c r="A21323" s="8"/>
      <c r="U21323" s="1"/>
    </row>
    <row r="21324" spans="1:21">
      <c r="A21324" s="8"/>
      <c r="U21324" s="1"/>
    </row>
    <row r="21325" spans="1:21">
      <c r="A21325" s="8"/>
      <c r="U21325" s="1"/>
    </row>
    <row r="21326" spans="1:21">
      <c r="A21326" s="8"/>
      <c r="U21326" s="1"/>
    </row>
    <row r="21327" spans="1:21">
      <c r="A21327" s="8"/>
      <c r="U21327" s="1"/>
    </row>
    <row r="21328" spans="1:21">
      <c r="A21328" s="8"/>
      <c r="U21328" s="1"/>
    </row>
    <row r="21329" spans="1:21">
      <c r="A21329" s="8"/>
      <c r="U21329" s="1"/>
    </row>
    <row r="21330" spans="1:21">
      <c r="A21330" s="8"/>
      <c r="U21330" s="1"/>
    </row>
    <row r="21331" spans="1:21">
      <c r="A21331" s="8"/>
      <c r="U21331" s="1"/>
    </row>
    <row r="21332" spans="1:21">
      <c r="A21332" s="8"/>
      <c r="U21332" s="1"/>
    </row>
    <row r="21333" spans="1:21">
      <c r="A21333" s="8"/>
      <c r="U21333" s="1"/>
    </row>
    <row r="21334" spans="1:21">
      <c r="A21334" s="8"/>
      <c r="U21334" s="1"/>
    </row>
    <row r="21335" spans="1:21">
      <c r="A21335" s="8"/>
      <c r="U21335" s="1"/>
    </row>
    <row r="21336" spans="1:21">
      <c r="A21336" s="8"/>
      <c r="U21336" s="1"/>
    </row>
    <row r="21337" spans="1:21">
      <c r="A21337" s="8"/>
      <c r="U21337" s="1"/>
    </row>
    <row r="21338" spans="1:21">
      <c r="A21338" s="8"/>
      <c r="U21338" s="1"/>
    </row>
    <row r="21339" spans="1:21">
      <c r="A21339" s="8"/>
      <c r="U21339" s="1"/>
    </row>
    <row r="21340" spans="1:21">
      <c r="A21340" s="8"/>
      <c r="U21340" s="1"/>
    </row>
    <row r="21341" spans="1:21">
      <c r="A21341" s="8"/>
      <c r="U21341" s="1"/>
    </row>
    <row r="21342" spans="1:21">
      <c r="A21342" s="8"/>
      <c r="U21342" s="1"/>
    </row>
    <row r="21343" spans="1:21">
      <c r="A21343" s="8"/>
      <c r="U21343" s="1"/>
    </row>
    <row r="21344" spans="1:21">
      <c r="A21344" s="8"/>
      <c r="U21344" s="1"/>
    </row>
    <row r="21345" spans="1:21">
      <c r="A21345" s="8"/>
      <c r="U21345" s="1"/>
    </row>
    <row r="21346" spans="1:21">
      <c r="A21346" s="8"/>
      <c r="U21346" s="1"/>
    </row>
    <row r="21347" spans="1:21">
      <c r="A21347" s="8"/>
      <c r="U21347" s="1"/>
    </row>
    <row r="21348" spans="1:21">
      <c r="A21348" s="8"/>
      <c r="U21348" s="1"/>
    </row>
    <row r="21349" spans="1:21">
      <c r="A21349" s="8"/>
      <c r="U21349" s="1"/>
    </row>
    <row r="21350" spans="1:21">
      <c r="A21350" s="8"/>
      <c r="U21350" s="1"/>
    </row>
    <row r="21351" spans="1:21">
      <c r="A21351" s="8"/>
      <c r="U21351" s="1"/>
    </row>
    <row r="21352" spans="1:21">
      <c r="A21352" s="8"/>
      <c r="U21352" s="1"/>
    </row>
    <row r="21353" spans="1:21">
      <c r="A21353" s="8"/>
      <c r="U21353" s="1"/>
    </row>
    <row r="21354" spans="1:21">
      <c r="A21354" s="8"/>
      <c r="U21354" s="1"/>
    </row>
    <row r="21355" spans="1:21">
      <c r="A21355" s="8"/>
      <c r="U21355" s="1"/>
    </row>
    <row r="21356" spans="1:21">
      <c r="A21356" s="8"/>
      <c r="U21356" s="1"/>
    </row>
    <row r="21357" spans="1:21">
      <c r="A21357" s="8"/>
      <c r="U21357" s="1"/>
    </row>
    <row r="21358" spans="1:21">
      <c r="A21358" s="8"/>
      <c r="U21358" s="1"/>
    </row>
    <row r="21359" spans="1:21">
      <c r="A21359" s="8"/>
      <c r="U21359" s="1"/>
    </row>
    <row r="21360" spans="1:21">
      <c r="A21360" s="8"/>
      <c r="U21360" s="1"/>
    </row>
    <row r="21361" spans="1:21">
      <c r="A21361" s="8"/>
      <c r="U21361" s="1"/>
    </row>
    <row r="21362" spans="1:21">
      <c r="A21362" s="8"/>
      <c r="U21362" s="1"/>
    </row>
    <row r="21363" spans="1:21">
      <c r="A21363" s="8"/>
      <c r="U21363" s="1"/>
    </row>
    <row r="21364" spans="1:21">
      <c r="A21364" s="8"/>
      <c r="U21364" s="1"/>
    </row>
    <row r="21365" spans="1:21">
      <c r="A21365" s="8"/>
      <c r="U21365" s="1"/>
    </row>
    <row r="21366" spans="1:21">
      <c r="A21366" s="8"/>
      <c r="U21366" s="1"/>
    </row>
    <row r="21367" spans="1:21">
      <c r="A21367" s="8"/>
      <c r="U21367" s="1"/>
    </row>
    <row r="21368" spans="1:21">
      <c r="A21368" s="8"/>
      <c r="U21368" s="1"/>
    </row>
    <row r="21369" spans="1:21">
      <c r="A21369" s="8"/>
      <c r="U21369" s="1"/>
    </row>
    <row r="21370" spans="1:21">
      <c r="A21370" s="8"/>
      <c r="U21370" s="1"/>
    </row>
    <row r="21371" spans="1:21">
      <c r="A21371" s="8"/>
      <c r="U21371" s="1"/>
    </row>
    <row r="21372" spans="1:21">
      <c r="A21372" s="8"/>
      <c r="U21372" s="1"/>
    </row>
    <row r="21373" spans="1:21">
      <c r="A21373" s="8"/>
      <c r="U21373" s="1"/>
    </row>
    <row r="21374" spans="1:21">
      <c r="A21374" s="8"/>
      <c r="U21374" s="1"/>
    </row>
    <row r="21375" spans="1:21">
      <c r="A21375" s="8"/>
      <c r="U21375" s="1"/>
    </row>
    <row r="21376" spans="1:21">
      <c r="A21376" s="8"/>
      <c r="U21376" s="1"/>
    </row>
    <row r="21377" spans="1:21">
      <c r="A21377" s="8"/>
      <c r="U21377" s="1"/>
    </row>
    <row r="21378" spans="1:21">
      <c r="A21378" s="8"/>
      <c r="U21378" s="1"/>
    </row>
    <row r="21379" spans="1:21">
      <c r="A21379" s="8"/>
      <c r="U21379" s="1"/>
    </row>
    <row r="21380" spans="1:21">
      <c r="A21380" s="8"/>
      <c r="U21380" s="1"/>
    </row>
    <row r="21381" spans="1:21">
      <c r="A21381" s="8"/>
      <c r="U21381" s="1"/>
    </row>
    <row r="21382" spans="1:21">
      <c r="A21382" s="8"/>
      <c r="U21382" s="1"/>
    </row>
    <row r="21383" spans="1:21">
      <c r="A21383" s="8"/>
      <c r="U21383" s="1"/>
    </row>
    <row r="21384" spans="1:21">
      <c r="A21384" s="8"/>
      <c r="U21384" s="1"/>
    </row>
    <row r="21385" spans="1:21">
      <c r="A21385" s="8"/>
      <c r="U21385" s="1"/>
    </row>
    <row r="21386" spans="1:21">
      <c r="A21386" s="8"/>
      <c r="U21386" s="1"/>
    </row>
    <row r="21387" spans="1:21">
      <c r="A21387" s="8"/>
      <c r="U21387" s="1"/>
    </row>
    <row r="21388" spans="1:21">
      <c r="A21388" s="8"/>
      <c r="U21388" s="1"/>
    </row>
    <row r="21389" spans="1:21">
      <c r="A21389" s="8"/>
      <c r="U21389" s="1"/>
    </row>
    <row r="21390" spans="1:21">
      <c r="A21390" s="8"/>
      <c r="U21390" s="1"/>
    </row>
    <row r="21391" spans="1:21">
      <c r="A21391" s="8"/>
      <c r="U21391" s="1"/>
    </row>
    <row r="21392" spans="1:21">
      <c r="A21392" s="8"/>
      <c r="U21392" s="1"/>
    </row>
    <row r="21393" spans="1:21">
      <c r="A21393" s="8"/>
      <c r="U21393" s="1"/>
    </row>
    <row r="21394" spans="1:21">
      <c r="A21394" s="8"/>
      <c r="U21394" s="1"/>
    </row>
    <row r="21395" spans="1:21">
      <c r="A21395" s="8"/>
      <c r="U21395" s="1"/>
    </row>
    <row r="21396" spans="1:21">
      <c r="A21396" s="8"/>
      <c r="U21396" s="1"/>
    </row>
    <row r="21397" spans="1:21">
      <c r="A21397" s="8"/>
      <c r="U21397" s="1"/>
    </row>
    <row r="21398" spans="1:21">
      <c r="A21398" s="8"/>
      <c r="U21398" s="1"/>
    </row>
    <row r="21399" spans="1:21">
      <c r="A21399" s="8"/>
      <c r="U21399" s="1"/>
    </row>
    <row r="21400" spans="1:21">
      <c r="A21400" s="8"/>
      <c r="U21400" s="1"/>
    </row>
    <row r="21401" spans="1:21">
      <c r="A21401" s="8"/>
      <c r="U21401" s="1"/>
    </row>
    <row r="21402" spans="1:21">
      <c r="A21402" s="8"/>
      <c r="U21402" s="1"/>
    </row>
    <row r="21403" spans="1:21">
      <c r="A21403" s="8"/>
      <c r="U21403" s="1"/>
    </row>
    <row r="21404" spans="1:21">
      <c r="A21404" s="8"/>
      <c r="U21404" s="1"/>
    </row>
    <row r="21405" spans="1:21">
      <c r="A21405" s="8"/>
      <c r="U21405" s="1"/>
    </row>
    <row r="21406" spans="1:21">
      <c r="A21406" s="8"/>
      <c r="U21406" s="1"/>
    </row>
    <row r="21407" spans="1:21">
      <c r="A21407" s="8"/>
      <c r="U21407" s="1"/>
    </row>
    <row r="21408" spans="1:21">
      <c r="A21408" s="8"/>
      <c r="U21408" s="1"/>
    </row>
    <row r="21409" spans="1:21">
      <c r="A21409" s="8"/>
      <c r="U21409" s="1"/>
    </row>
    <row r="21410" spans="1:21">
      <c r="A21410" s="8"/>
      <c r="U21410" s="1"/>
    </row>
    <row r="21411" spans="1:21">
      <c r="A21411" s="8"/>
      <c r="U21411" s="1"/>
    </row>
    <row r="21412" spans="1:21">
      <c r="A21412" s="8"/>
      <c r="U21412" s="1"/>
    </row>
    <row r="21413" spans="1:21">
      <c r="A21413" s="8"/>
      <c r="U21413" s="1"/>
    </row>
    <row r="21414" spans="1:21">
      <c r="A21414" s="8"/>
      <c r="U21414" s="1"/>
    </row>
    <row r="21415" spans="1:21">
      <c r="A21415" s="8"/>
      <c r="U21415" s="1"/>
    </row>
    <row r="21416" spans="1:21">
      <c r="A21416" s="8"/>
      <c r="U21416" s="1"/>
    </row>
    <row r="21417" spans="1:21">
      <c r="A21417" s="8"/>
      <c r="U21417" s="1"/>
    </row>
    <row r="21418" spans="1:21">
      <c r="A21418" s="8"/>
      <c r="U21418" s="1"/>
    </row>
    <row r="21419" spans="1:21">
      <c r="A21419" s="8"/>
      <c r="U21419" s="1"/>
    </row>
    <row r="21420" spans="1:21">
      <c r="A21420" s="8"/>
      <c r="U21420" s="1"/>
    </row>
    <row r="21421" spans="1:21">
      <c r="A21421" s="8"/>
      <c r="U21421" s="1"/>
    </row>
    <row r="21422" spans="1:21">
      <c r="A21422" s="8"/>
      <c r="U21422" s="1"/>
    </row>
    <row r="21423" spans="1:21">
      <c r="A21423" s="8"/>
      <c r="U21423" s="1"/>
    </row>
    <row r="21424" spans="1:21">
      <c r="A21424" s="8"/>
      <c r="U21424" s="1"/>
    </row>
    <row r="21425" spans="1:21">
      <c r="A21425" s="8"/>
      <c r="U21425" s="1"/>
    </row>
    <row r="21426" spans="1:21">
      <c r="A21426" s="8"/>
      <c r="U21426" s="1"/>
    </row>
    <row r="21427" spans="1:21">
      <c r="A21427" s="8"/>
      <c r="U21427" s="1"/>
    </row>
    <row r="21428" spans="1:21">
      <c r="A21428" s="8"/>
      <c r="U21428" s="1"/>
    </row>
    <row r="21429" spans="1:21">
      <c r="A21429" s="8"/>
      <c r="U21429" s="1"/>
    </row>
    <row r="21430" spans="1:21">
      <c r="A21430" s="8"/>
      <c r="U21430" s="1"/>
    </row>
    <row r="21431" spans="1:21">
      <c r="A21431" s="8"/>
      <c r="U21431" s="1"/>
    </row>
    <row r="21432" spans="1:21">
      <c r="A21432" s="8"/>
      <c r="U21432" s="1"/>
    </row>
    <row r="21433" spans="1:21">
      <c r="A21433" s="8"/>
      <c r="U21433" s="1"/>
    </row>
    <row r="21434" spans="1:21">
      <c r="A21434" s="8"/>
      <c r="U21434" s="1"/>
    </row>
    <row r="21435" spans="1:21">
      <c r="A21435" s="8"/>
      <c r="U21435" s="1"/>
    </row>
    <row r="21436" spans="1:21">
      <c r="A21436" s="8"/>
      <c r="U21436" s="1"/>
    </row>
    <row r="21437" spans="1:21">
      <c r="A21437" s="8"/>
      <c r="U21437" s="1"/>
    </row>
    <row r="21438" spans="1:21">
      <c r="A21438" s="8"/>
      <c r="U21438" s="1"/>
    </row>
    <row r="21439" spans="1:21">
      <c r="A21439" s="8"/>
      <c r="U21439" s="1"/>
    </row>
    <row r="21440" spans="1:21">
      <c r="A21440" s="8"/>
      <c r="U21440" s="1"/>
    </row>
    <row r="21441" spans="1:21">
      <c r="A21441" s="8"/>
      <c r="U21441" s="1"/>
    </row>
    <row r="21442" spans="1:21">
      <c r="A21442" s="8"/>
      <c r="U21442" s="1"/>
    </row>
    <row r="21443" spans="1:21">
      <c r="A21443" s="8"/>
      <c r="U21443" s="1"/>
    </row>
    <row r="21444" spans="1:21">
      <c r="A21444" s="8"/>
      <c r="U21444" s="1"/>
    </row>
    <row r="21445" spans="1:21">
      <c r="A21445" s="8"/>
      <c r="U21445" s="1"/>
    </row>
    <row r="21446" spans="1:21">
      <c r="A21446" s="8"/>
      <c r="U21446" s="1"/>
    </row>
    <row r="21447" spans="1:21">
      <c r="A21447" s="8"/>
      <c r="U21447" s="1"/>
    </row>
    <row r="21448" spans="1:21">
      <c r="A21448" s="8"/>
      <c r="U21448" s="1"/>
    </row>
    <row r="21449" spans="1:21">
      <c r="A21449" s="8"/>
      <c r="U21449" s="1"/>
    </row>
    <row r="21450" spans="1:21">
      <c r="A21450" s="8"/>
      <c r="U21450" s="1"/>
    </row>
    <row r="21451" spans="1:21">
      <c r="A21451" s="8"/>
      <c r="U21451" s="1"/>
    </row>
    <row r="21452" spans="1:21">
      <c r="A21452" s="8"/>
      <c r="U21452" s="1"/>
    </row>
    <row r="21453" spans="1:21">
      <c r="A21453" s="8"/>
      <c r="U21453" s="1"/>
    </row>
    <row r="21454" spans="1:21">
      <c r="A21454" s="8"/>
      <c r="U21454" s="1"/>
    </row>
    <row r="21455" spans="1:21">
      <c r="A21455" s="8"/>
      <c r="U21455" s="1"/>
    </row>
    <row r="21456" spans="1:21">
      <c r="A21456" s="8"/>
      <c r="U21456" s="1"/>
    </row>
    <row r="21457" spans="1:21">
      <c r="A21457" s="8"/>
      <c r="U21457" s="1"/>
    </row>
    <row r="21458" spans="1:21">
      <c r="A21458" s="8"/>
      <c r="U21458" s="1"/>
    </row>
    <row r="21459" spans="1:21">
      <c r="A21459" s="8"/>
      <c r="U21459" s="1"/>
    </row>
    <row r="21460" spans="1:21">
      <c r="A21460" s="8"/>
      <c r="U21460" s="1"/>
    </row>
    <row r="21461" spans="1:21">
      <c r="A21461" s="8"/>
      <c r="U21461" s="1"/>
    </row>
    <row r="21462" spans="1:21">
      <c r="A21462" s="8"/>
      <c r="U21462" s="1"/>
    </row>
    <row r="21463" spans="1:21">
      <c r="A21463" s="8"/>
      <c r="U21463" s="1"/>
    </row>
    <row r="21464" spans="1:21">
      <c r="A21464" s="8"/>
      <c r="U21464" s="1"/>
    </row>
    <row r="21465" spans="1:21">
      <c r="A21465" s="8"/>
      <c r="U21465" s="1"/>
    </row>
    <row r="21466" spans="1:21">
      <c r="A21466" s="8"/>
      <c r="U21466" s="1"/>
    </row>
    <row r="21467" spans="1:21">
      <c r="A21467" s="8"/>
      <c r="U21467" s="1"/>
    </row>
    <row r="21468" spans="1:21">
      <c r="A21468" s="8"/>
      <c r="U21468" s="1"/>
    </row>
    <row r="21469" spans="1:21">
      <c r="A21469" s="8"/>
      <c r="U21469" s="1"/>
    </row>
    <row r="21470" spans="1:21">
      <c r="A21470" s="8"/>
      <c r="U21470" s="1"/>
    </row>
    <row r="21471" spans="1:21">
      <c r="A21471" s="8"/>
      <c r="U21471" s="1"/>
    </row>
    <row r="21472" spans="1:21">
      <c r="A21472" s="8"/>
      <c r="U21472" s="1"/>
    </row>
    <row r="21473" spans="1:21">
      <c r="A21473" s="8"/>
      <c r="U21473" s="1"/>
    </row>
    <row r="21474" spans="1:21">
      <c r="A21474" s="8"/>
      <c r="U21474" s="1"/>
    </row>
    <row r="21475" spans="1:21">
      <c r="A21475" s="8"/>
      <c r="U21475" s="1"/>
    </row>
    <row r="21476" spans="1:21">
      <c r="A21476" s="8"/>
      <c r="U21476" s="1"/>
    </row>
    <row r="21477" spans="1:21">
      <c r="A21477" s="8"/>
      <c r="U21477" s="1"/>
    </row>
    <row r="21478" spans="1:21">
      <c r="A21478" s="8"/>
      <c r="U21478" s="1"/>
    </row>
    <row r="21479" spans="1:21">
      <c r="A21479" s="8"/>
      <c r="U21479" s="1"/>
    </row>
    <row r="21480" spans="1:21">
      <c r="A21480" s="8"/>
      <c r="U21480" s="1"/>
    </row>
    <row r="21481" spans="1:21">
      <c r="A21481" s="8"/>
      <c r="U21481" s="1"/>
    </row>
    <row r="21482" spans="1:21">
      <c r="A21482" s="8"/>
      <c r="U21482" s="1"/>
    </row>
    <row r="21483" spans="1:21">
      <c r="A21483" s="8"/>
      <c r="U21483" s="1"/>
    </row>
    <row r="21484" spans="1:21">
      <c r="A21484" s="8"/>
      <c r="U21484" s="1"/>
    </row>
    <row r="21485" spans="1:21">
      <c r="A21485" s="8"/>
      <c r="U21485" s="1"/>
    </row>
    <row r="21486" spans="1:21">
      <c r="A21486" s="8"/>
      <c r="U21486" s="1"/>
    </row>
    <row r="21487" spans="1:21">
      <c r="A21487" s="8"/>
      <c r="U21487" s="1"/>
    </row>
    <row r="21488" spans="1:21">
      <c r="A21488" s="8"/>
      <c r="U21488" s="1"/>
    </row>
    <row r="21489" spans="1:21">
      <c r="A21489" s="8"/>
      <c r="U21489" s="1"/>
    </row>
    <row r="21490" spans="1:21">
      <c r="A21490" s="8"/>
      <c r="U21490" s="1"/>
    </row>
    <row r="21491" spans="1:21">
      <c r="A21491" s="8"/>
      <c r="U21491" s="1"/>
    </row>
    <row r="21492" spans="1:21">
      <c r="A21492" s="8"/>
      <c r="U21492" s="1"/>
    </row>
    <row r="21493" spans="1:21">
      <c r="A21493" s="8"/>
      <c r="U21493" s="1"/>
    </row>
    <row r="21494" spans="1:21">
      <c r="A21494" s="8"/>
      <c r="U21494" s="1"/>
    </row>
    <row r="21495" spans="1:21">
      <c r="A21495" s="8"/>
      <c r="U21495" s="1"/>
    </row>
    <row r="21496" spans="1:21">
      <c r="A21496" s="8"/>
      <c r="U21496" s="1"/>
    </row>
    <row r="21497" spans="1:21">
      <c r="A21497" s="8"/>
      <c r="U21497" s="1"/>
    </row>
    <row r="21498" spans="1:21">
      <c r="A21498" s="8"/>
      <c r="U21498" s="1"/>
    </row>
    <row r="21499" spans="1:21">
      <c r="A21499" s="8"/>
      <c r="U21499" s="1"/>
    </row>
    <row r="21500" spans="1:21">
      <c r="A21500" s="8"/>
      <c r="U21500" s="1"/>
    </row>
    <row r="21501" spans="1:21">
      <c r="A21501" s="8"/>
      <c r="U21501" s="1"/>
    </row>
    <row r="21502" spans="1:21">
      <c r="A21502" s="8"/>
      <c r="U21502" s="1"/>
    </row>
    <row r="21503" spans="1:21">
      <c r="A21503" s="8"/>
      <c r="U21503" s="1"/>
    </row>
    <row r="21504" spans="1:21">
      <c r="A21504" s="8"/>
      <c r="U21504" s="1"/>
    </row>
    <row r="21505" spans="1:21">
      <c r="A21505" s="8"/>
      <c r="U21505" s="1"/>
    </row>
    <row r="21506" spans="1:21">
      <c r="A21506" s="8"/>
      <c r="U21506" s="1"/>
    </row>
    <row r="21507" spans="1:21">
      <c r="A21507" s="8"/>
      <c r="U21507" s="1"/>
    </row>
    <row r="21508" spans="1:21">
      <c r="A21508" s="8"/>
      <c r="U21508" s="1"/>
    </row>
    <row r="21509" spans="1:21">
      <c r="A21509" s="8"/>
      <c r="U21509" s="1"/>
    </row>
    <row r="21510" spans="1:21">
      <c r="A21510" s="8"/>
      <c r="U21510" s="1"/>
    </row>
    <row r="21511" spans="1:21">
      <c r="A21511" s="8"/>
      <c r="U21511" s="1"/>
    </row>
    <row r="21512" spans="1:21">
      <c r="A21512" s="8"/>
      <c r="U21512" s="1"/>
    </row>
    <row r="21513" spans="1:21">
      <c r="A21513" s="8"/>
      <c r="U21513" s="1"/>
    </row>
    <row r="21514" spans="1:21">
      <c r="A21514" s="8"/>
      <c r="U21514" s="1"/>
    </row>
    <row r="21515" spans="1:21">
      <c r="A21515" s="8"/>
      <c r="U21515" s="1"/>
    </row>
    <row r="21516" spans="1:21">
      <c r="A21516" s="8"/>
      <c r="U21516" s="1"/>
    </row>
    <row r="21517" spans="1:21">
      <c r="A21517" s="8"/>
      <c r="U21517" s="1"/>
    </row>
    <row r="21518" spans="1:21">
      <c r="A21518" s="8"/>
      <c r="U21518" s="1"/>
    </row>
    <row r="21519" spans="1:21">
      <c r="A21519" s="8"/>
      <c r="U21519" s="1"/>
    </row>
    <row r="21520" spans="1:21">
      <c r="A21520" s="8"/>
      <c r="U21520" s="1"/>
    </row>
    <row r="21521" spans="1:21">
      <c r="A21521" s="8"/>
      <c r="U21521" s="1"/>
    </row>
    <row r="21522" spans="1:21">
      <c r="A21522" s="8"/>
      <c r="U21522" s="1"/>
    </row>
    <row r="21523" spans="1:21">
      <c r="A21523" s="8"/>
      <c r="U21523" s="1"/>
    </row>
    <row r="21524" spans="1:21">
      <c r="A21524" s="8"/>
      <c r="U21524" s="1"/>
    </row>
    <row r="21525" spans="1:21">
      <c r="A21525" s="8"/>
      <c r="U21525" s="1"/>
    </row>
    <row r="21526" spans="1:21">
      <c r="A21526" s="8"/>
      <c r="U21526" s="1"/>
    </row>
    <row r="21527" spans="1:21">
      <c r="A21527" s="8"/>
      <c r="U21527" s="1"/>
    </row>
    <row r="21528" spans="1:21">
      <c r="A21528" s="8"/>
      <c r="U21528" s="1"/>
    </row>
    <row r="21529" spans="1:21">
      <c r="A21529" s="8"/>
      <c r="U21529" s="1"/>
    </row>
    <row r="21530" spans="1:21">
      <c r="A21530" s="8"/>
      <c r="U21530" s="1"/>
    </row>
    <row r="21531" spans="1:21">
      <c r="A21531" s="8"/>
      <c r="U21531" s="1"/>
    </row>
    <row r="21532" spans="1:21">
      <c r="A21532" s="8"/>
      <c r="U21532" s="1"/>
    </row>
    <row r="21533" spans="1:21">
      <c r="A21533" s="8"/>
      <c r="U21533" s="1"/>
    </row>
    <row r="21534" spans="1:21">
      <c r="A21534" s="8"/>
      <c r="U21534" s="1"/>
    </row>
    <row r="21535" spans="1:21">
      <c r="A21535" s="8"/>
      <c r="U21535" s="1"/>
    </row>
    <row r="21536" spans="1:21">
      <c r="A21536" s="8"/>
      <c r="U21536" s="1"/>
    </row>
    <row r="21537" spans="1:21">
      <c r="A21537" s="8"/>
      <c r="U21537" s="1"/>
    </row>
    <row r="21538" spans="1:21">
      <c r="A21538" s="8"/>
      <c r="U21538" s="1"/>
    </row>
    <row r="21539" spans="1:21">
      <c r="A21539" s="8"/>
      <c r="U21539" s="1"/>
    </row>
    <row r="21540" spans="1:21">
      <c r="A21540" s="8"/>
      <c r="U21540" s="1"/>
    </row>
    <row r="21541" spans="1:21">
      <c r="A21541" s="8"/>
      <c r="U21541" s="1"/>
    </row>
    <row r="21542" spans="1:21">
      <c r="A21542" s="8"/>
      <c r="U21542" s="1"/>
    </row>
    <row r="21543" spans="1:21">
      <c r="A21543" s="8"/>
      <c r="U21543" s="1"/>
    </row>
    <row r="21544" spans="1:21">
      <c r="A21544" s="8"/>
      <c r="U21544" s="1"/>
    </row>
    <row r="21545" spans="1:21">
      <c r="A21545" s="8"/>
      <c r="U21545" s="1"/>
    </row>
    <row r="21546" spans="1:21">
      <c r="A21546" s="8"/>
      <c r="U21546" s="1"/>
    </row>
    <row r="21547" spans="1:21">
      <c r="A21547" s="8"/>
      <c r="U21547" s="1"/>
    </row>
    <row r="21548" spans="1:21">
      <c r="A21548" s="8"/>
      <c r="U21548" s="1"/>
    </row>
    <row r="21549" spans="1:21">
      <c r="A21549" s="8"/>
      <c r="U21549" s="1"/>
    </row>
    <row r="21550" spans="1:21">
      <c r="A21550" s="8"/>
      <c r="U21550" s="1"/>
    </row>
    <row r="21551" spans="1:21">
      <c r="A21551" s="8"/>
      <c r="U21551" s="1"/>
    </row>
    <row r="21552" spans="1:21">
      <c r="A21552" s="8"/>
      <c r="U21552" s="1"/>
    </row>
    <row r="21553" spans="1:21">
      <c r="A21553" s="8"/>
      <c r="U21553" s="1"/>
    </row>
    <row r="21554" spans="1:21">
      <c r="A21554" s="8"/>
      <c r="U21554" s="1"/>
    </row>
    <row r="21555" spans="1:21">
      <c r="A21555" s="8"/>
      <c r="U21555" s="1"/>
    </row>
    <row r="21556" spans="1:21">
      <c r="A21556" s="8"/>
      <c r="U21556" s="1"/>
    </row>
    <row r="21557" spans="1:21">
      <c r="A21557" s="8"/>
      <c r="U21557" s="1"/>
    </row>
    <row r="21558" spans="1:21">
      <c r="A21558" s="8"/>
      <c r="U21558" s="1"/>
    </row>
    <row r="21559" spans="1:21">
      <c r="A21559" s="8"/>
      <c r="U21559" s="1"/>
    </row>
    <row r="21560" spans="1:21">
      <c r="A21560" s="8"/>
      <c r="U21560" s="1"/>
    </row>
    <row r="21561" spans="1:21">
      <c r="A21561" s="8"/>
      <c r="U21561" s="1"/>
    </row>
    <row r="21562" spans="1:21">
      <c r="A21562" s="8"/>
      <c r="U21562" s="1"/>
    </row>
    <row r="21563" spans="1:21">
      <c r="A21563" s="8"/>
      <c r="U21563" s="1"/>
    </row>
    <row r="21564" spans="1:21">
      <c r="A21564" s="8"/>
      <c r="U21564" s="1"/>
    </row>
    <row r="21565" spans="1:21">
      <c r="A21565" s="8"/>
      <c r="U21565" s="1"/>
    </row>
    <row r="21566" spans="1:21">
      <c r="A21566" s="8"/>
      <c r="U21566" s="1"/>
    </row>
    <row r="21567" spans="1:21">
      <c r="A21567" s="8"/>
      <c r="U21567" s="1"/>
    </row>
    <row r="21568" spans="1:21">
      <c r="A21568" s="8"/>
      <c r="U21568" s="1"/>
    </row>
    <row r="21569" spans="1:21">
      <c r="A21569" s="8"/>
      <c r="U21569" s="1"/>
    </row>
    <row r="21570" spans="1:21">
      <c r="A21570" s="8"/>
      <c r="U21570" s="1"/>
    </row>
    <row r="21571" spans="1:21">
      <c r="A21571" s="8"/>
      <c r="U21571" s="1"/>
    </row>
    <row r="21572" spans="1:21">
      <c r="A21572" s="8"/>
      <c r="U21572" s="1"/>
    </row>
    <row r="21573" spans="1:21">
      <c r="A21573" s="8"/>
      <c r="U21573" s="1"/>
    </row>
    <row r="21574" spans="1:21">
      <c r="A21574" s="8"/>
      <c r="U21574" s="1"/>
    </row>
    <row r="21575" spans="1:21">
      <c r="A21575" s="8"/>
      <c r="U21575" s="1"/>
    </row>
    <row r="21576" spans="1:21">
      <c r="A21576" s="8"/>
      <c r="U21576" s="1"/>
    </row>
    <row r="21577" spans="1:21">
      <c r="A21577" s="8"/>
      <c r="U21577" s="1"/>
    </row>
    <row r="21578" spans="1:21">
      <c r="A21578" s="8"/>
      <c r="U21578" s="1"/>
    </row>
    <row r="21579" spans="1:21">
      <c r="A21579" s="8"/>
      <c r="U21579" s="1"/>
    </row>
    <row r="21580" spans="1:21">
      <c r="A21580" s="8"/>
      <c r="U21580" s="1"/>
    </row>
    <row r="21581" spans="1:21">
      <c r="A21581" s="8"/>
      <c r="U21581" s="1"/>
    </row>
    <row r="21582" spans="1:21">
      <c r="A21582" s="8"/>
      <c r="U21582" s="1"/>
    </row>
    <row r="21583" spans="1:21">
      <c r="A21583" s="8"/>
      <c r="U21583" s="1"/>
    </row>
    <row r="21584" spans="1:21">
      <c r="A21584" s="8"/>
      <c r="U21584" s="1"/>
    </row>
    <row r="21585" spans="1:21">
      <c r="A21585" s="8"/>
      <c r="U21585" s="1"/>
    </row>
    <row r="21586" spans="1:21">
      <c r="A21586" s="8"/>
      <c r="U21586" s="1"/>
    </row>
    <row r="21587" spans="1:21">
      <c r="A21587" s="8"/>
      <c r="U21587" s="1"/>
    </row>
    <row r="21588" spans="1:21">
      <c r="A21588" s="8"/>
      <c r="U21588" s="1"/>
    </row>
    <row r="21589" spans="1:21">
      <c r="A21589" s="8"/>
      <c r="U21589" s="1"/>
    </row>
    <row r="21590" spans="1:21">
      <c r="A21590" s="8"/>
      <c r="U21590" s="1"/>
    </row>
    <row r="21591" spans="1:21">
      <c r="A21591" s="8"/>
      <c r="U21591" s="1"/>
    </row>
    <row r="21592" spans="1:21">
      <c r="A21592" s="8"/>
      <c r="U21592" s="1"/>
    </row>
    <row r="21593" spans="1:21">
      <c r="A21593" s="8"/>
      <c r="U21593" s="1"/>
    </row>
    <row r="21594" spans="1:21">
      <c r="A21594" s="8"/>
      <c r="U21594" s="1"/>
    </row>
    <row r="21595" spans="1:21">
      <c r="A21595" s="8"/>
      <c r="U21595" s="1"/>
    </row>
    <row r="21596" spans="1:21">
      <c r="A21596" s="8"/>
      <c r="U21596" s="1"/>
    </row>
    <row r="21597" spans="1:21">
      <c r="A21597" s="8"/>
      <c r="U21597" s="1"/>
    </row>
    <row r="21598" spans="1:21">
      <c r="A21598" s="8"/>
      <c r="U21598" s="1"/>
    </row>
    <row r="21599" spans="1:21">
      <c r="A21599" s="8"/>
      <c r="U21599" s="1"/>
    </row>
    <row r="21600" spans="1:21">
      <c r="A21600" s="8"/>
      <c r="U21600" s="1"/>
    </row>
    <row r="21601" spans="1:21">
      <c r="A21601" s="8"/>
      <c r="U21601" s="1"/>
    </row>
    <row r="21602" spans="1:21">
      <c r="A21602" s="8"/>
      <c r="U21602" s="1"/>
    </row>
    <row r="21603" spans="1:21">
      <c r="A21603" s="8"/>
      <c r="U21603" s="1"/>
    </row>
    <row r="21604" spans="1:21">
      <c r="A21604" s="8"/>
      <c r="U21604" s="1"/>
    </row>
    <row r="21605" spans="1:21">
      <c r="A21605" s="8"/>
      <c r="U21605" s="1"/>
    </row>
    <row r="21606" spans="1:21">
      <c r="A21606" s="8"/>
      <c r="U21606" s="1"/>
    </row>
    <row r="21607" spans="1:21">
      <c r="A21607" s="8"/>
      <c r="U21607" s="1"/>
    </row>
    <row r="21608" spans="1:21">
      <c r="A21608" s="8"/>
      <c r="U21608" s="1"/>
    </row>
    <row r="21609" spans="1:21">
      <c r="A21609" s="8"/>
      <c r="U21609" s="1"/>
    </row>
    <row r="21610" spans="1:21">
      <c r="A21610" s="8"/>
      <c r="U21610" s="1"/>
    </row>
    <row r="21611" spans="1:21">
      <c r="A21611" s="8"/>
      <c r="U21611" s="1"/>
    </row>
    <row r="21612" spans="1:21">
      <c r="A21612" s="8"/>
      <c r="U21612" s="1"/>
    </row>
    <row r="21613" spans="1:21">
      <c r="A21613" s="8"/>
      <c r="U21613" s="1"/>
    </row>
    <row r="21614" spans="1:21">
      <c r="A21614" s="8"/>
      <c r="U21614" s="1"/>
    </row>
    <row r="21615" spans="1:21">
      <c r="A21615" s="8"/>
      <c r="U21615" s="1"/>
    </row>
    <row r="21616" spans="1:21">
      <c r="A21616" s="8"/>
      <c r="U21616" s="1"/>
    </row>
    <row r="21617" spans="1:21">
      <c r="A21617" s="8"/>
      <c r="U21617" s="1"/>
    </row>
    <row r="21618" spans="1:21">
      <c r="A21618" s="8"/>
      <c r="U21618" s="1"/>
    </row>
    <row r="21619" spans="1:21">
      <c r="A21619" s="8"/>
      <c r="U21619" s="1"/>
    </row>
    <row r="21620" spans="1:21">
      <c r="A21620" s="8"/>
      <c r="U21620" s="1"/>
    </row>
    <row r="21621" spans="1:21">
      <c r="A21621" s="8"/>
      <c r="U21621" s="1"/>
    </row>
    <row r="21622" spans="1:21">
      <c r="A21622" s="8"/>
      <c r="U21622" s="1"/>
    </row>
    <row r="21623" spans="1:21">
      <c r="A21623" s="8"/>
      <c r="U21623" s="1"/>
    </row>
    <row r="21624" spans="1:21">
      <c r="A21624" s="8"/>
      <c r="U21624" s="1"/>
    </row>
    <row r="21625" spans="1:21">
      <c r="A21625" s="8"/>
      <c r="U21625" s="1"/>
    </row>
    <row r="21626" spans="1:21">
      <c r="A21626" s="8"/>
      <c r="U21626" s="1"/>
    </row>
    <row r="21627" spans="1:21">
      <c r="A21627" s="8"/>
      <c r="U21627" s="1"/>
    </row>
    <row r="21628" spans="1:21">
      <c r="A21628" s="8"/>
      <c r="U21628" s="1"/>
    </row>
    <row r="21629" spans="1:21">
      <c r="A21629" s="8"/>
      <c r="U21629" s="1"/>
    </row>
    <row r="21630" spans="1:21">
      <c r="A21630" s="8"/>
      <c r="U21630" s="1"/>
    </row>
    <row r="21631" spans="1:21">
      <c r="A21631" s="8"/>
      <c r="U21631" s="1"/>
    </row>
    <row r="21632" spans="1:21">
      <c r="A21632" s="8"/>
      <c r="U21632" s="1"/>
    </row>
    <row r="21633" spans="1:21">
      <c r="A21633" s="8"/>
      <c r="U21633" s="1"/>
    </row>
    <row r="21634" spans="1:21">
      <c r="A21634" s="8"/>
      <c r="U21634" s="1"/>
    </row>
    <row r="21635" spans="1:21">
      <c r="A21635" s="8"/>
      <c r="U21635" s="1"/>
    </row>
    <row r="21636" spans="1:21">
      <c r="A21636" s="8"/>
      <c r="U21636" s="1"/>
    </row>
    <row r="21637" spans="1:21">
      <c r="A21637" s="8"/>
      <c r="U21637" s="1"/>
    </row>
    <row r="21638" spans="1:21">
      <c r="A21638" s="8"/>
      <c r="U21638" s="1"/>
    </row>
    <row r="21639" spans="1:21">
      <c r="A21639" s="8"/>
      <c r="U21639" s="1"/>
    </row>
    <row r="21640" spans="1:21">
      <c r="A21640" s="8"/>
      <c r="U21640" s="1"/>
    </row>
    <row r="21641" spans="1:21">
      <c r="A21641" s="8"/>
      <c r="U21641" s="1"/>
    </row>
    <row r="21642" spans="1:21">
      <c r="A21642" s="8"/>
      <c r="U21642" s="1"/>
    </row>
    <row r="21643" spans="1:21">
      <c r="A21643" s="8"/>
      <c r="U21643" s="1"/>
    </row>
    <row r="21644" spans="1:21">
      <c r="A21644" s="8"/>
      <c r="U21644" s="1"/>
    </row>
    <row r="21645" spans="1:21">
      <c r="A21645" s="8"/>
      <c r="U21645" s="1"/>
    </row>
    <row r="21646" spans="1:21">
      <c r="A21646" s="8"/>
      <c r="U21646" s="1"/>
    </row>
    <row r="21647" spans="1:21">
      <c r="A21647" s="8"/>
      <c r="U21647" s="1"/>
    </row>
    <row r="21648" spans="1:21">
      <c r="A21648" s="8"/>
      <c r="U21648" s="1"/>
    </row>
    <row r="21649" spans="1:21">
      <c r="A21649" s="8"/>
      <c r="U21649" s="1"/>
    </row>
    <row r="21650" spans="1:21">
      <c r="A21650" s="8"/>
      <c r="U21650" s="1"/>
    </row>
    <row r="21651" spans="1:21">
      <c r="A21651" s="8"/>
      <c r="U21651" s="1"/>
    </row>
    <row r="21652" spans="1:21">
      <c r="A21652" s="8"/>
      <c r="U21652" s="1"/>
    </row>
    <row r="21653" spans="1:21">
      <c r="A21653" s="8"/>
      <c r="U21653" s="1"/>
    </row>
    <row r="21654" spans="1:21">
      <c r="A21654" s="8"/>
      <c r="U21654" s="1"/>
    </row>
    <row r="21655" spans="1:21">
      <c r="A21655" s="8"/>
      <c r="U21655" s="1"/>
    </row>
    <row r="21656" spans="1:21">
      <c r="A21656" s="8"/>
      <c r="U21656" s="1"/>
    </row>
    <row r="21657" spans="1:21">
      <c r="A21657" s="8"/>
      <c r="U21657" s="1"/>
    </row>
    <row r="21658" spans="1:21">
      <c r="A21658" s="8"/>
      <c r="U21658" s="1"/>
    </row>
    <row r="21659" spans="1:21">
      <c r="A21659" s="8"/>
      <c r="U21659" s="1"/>
    </row>
    <row r="21660" spans="1:21">
      <c r="A21660" s="8"/>
      <c r="U21660" s="1"/>
    </row>
    <row r="21661" spans="1:21">
      <c r="A21661" s="8"/>
      <c r="U21661" s="1"/>
    </row>
    <row r="21662" spans="1:21">
      <c r="A21662" s="8"/>
      <c r="U21662" s="1"/>
    </row>
    <row r="21663" spans="1:21">
      <c r="A21663" s="8"/>
      <c r="U21663" s="1"/>
    </row>
    <row r="21664" spans="1:21">
      <c r="A21664" s="8"/>
      <c r="U21664" s="1"/>
    </row>
    <row r="21665" spans="1:21">
      <c r="A21665" s="8"/>
      <c r="U21665" s="1"/>
    </row>
    <row r="21666" spans="1:21">
      <c r="A21666" s="8"/>
      <c r="U21666" s="1"/>
    </row>
    <row r="21667" spans="1:21">
      <c r="A21667" s="8"/>
      <c r="U21667" s="1"/>
    </row>
    <row r="21668" spans="1:21">
      <c r="A21668" s="8"/>
      <c r="U21668" s="1"/>
    </row>
    <row r="21669" spans="1:21">
      <c r="A21669" s="8"/>
      <c r="U21669" s="1"/>
    </row>
    <row r="21670" spans="1:21">
      <c r="A21670" s="8"/>
      <c r="U21670" s="1"/>
    </row>
    <row r="21671" spans="1:21">
      <c r="A21671" s="8"/>
      <c r="U21671" s="1"/>
    </row>
    <row r="21672" spans="1:21">
      <c r="A21672" s="8"/>
      <c r="U21672" s="1"/>
    </row>
    <row r="21673" spans="1:21">
      <c r="A21673" s="8"/>
      <c r="U21673" s="1"/>
    </row>
    <row r="21674" spans="1:21">
      <c r="A21674" s="8"/>
      <c r="U21674" s="1"/>
    </row>
    <row r="21675" spans="1:21">
      <c r="A21675" s="8"/>
      <c r="U21675" s="1"/>
    </row>
    <row r="21676" spans="1:21">
      <c r="A21676" s="8"/>
      <c r="U21676" s="1"/>
    </row>
    <row r="21677" spans="1:21">
      <c r="A21677" s="8"/>
      <c r="U21677" s="1"/>
    </row>
    <row r="21678" spans="1:21">
      <c r="A21678" s="8"/>
      <c r="U21678" s="1"/>
    </row>
    <row r="21679" spans="1:21">
      <c r="A21679" s="8"/>
      <c r="U21679" s="1"/>
    </row>
    <row r="21680" spans="1:21">
      <c r="A21680" s="8"/>
      <c r="U21680" s="1"/>
    </row>
    <row r="21681" spans="1:21">
      <c r="A21681" s="8"/>
      <c r="U21681" s="1"/>
    </row>
    <row r="21682" spans="1:21">
      <c r="A21682" s="8"/>
      <c r="U21682" s="1"/>
    </row>
    <row r="21683" spans="1:21">
      <c r="A21683" s="8"/>
      <c r="U21683" s="1"/>
    </row>
    <row r="21684" spans="1:21">
      <c r="A21684" s="8"/>
      <c r="U21684" s="1"/>
    </row>
    <row r="21685" spans="1:21">
      <c r="A21685" s="8"/>
      <c r="U21685" s="1"/>
    </row>
    <row r="21686" spans="1:21">
      <c r="A21686" s="8"/>
      <c r="U21686" s="1"/>
    </row>
    <row r="21687" spans="1:21">
      <c r="A21687" s="8"/>
      <c r="U21687" s="1"/>
    </row>
    <row r="21688" spans="1:21">
      <c r="A21688" s="8"/>
      <c r="U21688" s="1"/>
    </row>
    <row r="21689" spans="1:21">
      <c r="A21689" s="8"/>
      <c r="U21689" s="1"/>
    </row>
    <row r="21690" spans="1:21">
      <c r="A21690" s="8"/>
      <c r="U21690" s="1"/>
    </row>
    <row r="21691" spans="1:21">
      <c r="A21691" s="8"/>
      <c r="U21691" s="1"/>
    </row>
    <row r="21692" spans="1:21">
      <c r="A21692" s="8"/>
      <c r="U21692" s="1"/>
    </row>
    <row r="21693" spans="1:21">
      <c r="A21693" s="8"/>
      <c r="U21693" s="1"/>
    </row>
    <row r="21694" spans="1:21">
      <c r="A21694" s="8"/>
      <c r="U21694" s="1"/>
    </row>
    <row r="21695" spans="1:21">
      <c r="A21695" s="8"/>
      <c r="U21695" s="1"/>
    </row>
    <row r="21696" spans="1:21">
      <c r="A21696" s="8"/>
      <c r="U21696" s="1"/>
    </row>
    <row r="21697" spans="1:21">
      <c r="A21697" s="8"/>
      <c r="U21697" s="1"/>
    </row>
    <row r="21698" spans="1:21">
      <c r="A21698" s="8"/>
      <c r="U21698" s="1"/>
    </row>
    <row r="21699" spans="1:21">
      <c r="A21699" s="8"/>
      <c r="U21699" s="1"/>
    </row>
    <row r="21700" spans="1:21">
      <c r="A21700" s="8"/>
      <c r="U21700" s="1"/>
    </row>
    <row r="21701" spans="1:21">
      <c r="A21701" s="8"/>
      <c r="U21701" s="1"/>
    </row>
    <row r="21702" spans="1:21">
      <c r="A21702" s="8"/>
      <c r="U21702" s="1"/>
    </row>
    <row r="21703" spans="1:21">
      <c r="A21703" s="8"/>
      <c r="U21703" s="1"/>
    </row>
    <row r="21704" spans="1:21">
      <c r="A21704" s="8"/>
      <c r="U21704" s="1"/>
    </row>
    <row r="21705" spans="1:21">
      <c r="A21705" s="8"/>
      <c r="U21705" s="1"/>
    </row>
    <row r="21706" spans="1:21">
      <c r="A21706" s="8"/>
      <c r="U21706" s="1"/>
    </row>
    <row r="21707" spans="1:21">
      <c r="A21707" s="8"/>
      <c r="U21707" s="1"/>
    </row>
    <row r="21708" spans="1:21">
      <c r="A21708" s="8"/>
      <c r="U21708" s="1"/>
    </row>
    <row r="21709" spans="1:21">
      <c r="A21709" s="8"/>
      <c r="U21709" s="1"/>
    </row>
    <row r="21710" spans="1:21">
      <c r="A21710" s="8"/>
      <c r="U21710" s="1"/>
    </row>
    <row r="21711" spans="1:21">
      <c r="A21711" s="8"/>
      <c r="U21711" s="1"/>
    </row>
    <row r="21712" spans="1:21">
      <c r="A21712" s="8"/>
      <c r="U21712" s="1"/>
    </row>
    <row r="21713" spans="1:21">
      <c r="A21713" s="8"/>
      <c r="U21713" s="1"/>
    </row>
    <row r="21714" spans="1:21">
      <c r="A21714" s="8"/>
      <c r="U21714" s="1"/>
    </row>
    <row r="21715" spans="1:21">
      <c r="A21715" s="8"/>
      <c r="U21715" s="1"/>
    </row>
    <row r="21716" spans="1:21">
      <c r="A21716" s="8"/>
      <c r="U21716" s="1"/>
    </row>
    <row r="21717" spans="1:21">
      <c r="A21717" s="8"/>
      <c r="U21717" s="1"/>
    </row>
    <row r="21718" spans="1:21">
      <c r="A21718" s="8"/>
      <c r="U21718" s="1"/>
    </row>
    <row r="21719" spans="1:21">
      <c r="A21719" s="8"/>
      <c r="U21719" s="1"/>
    </row>
    <row r="21720" spans="1:21">
      <c r="A21720" s="8"/>
      <c r="U21720" s="1"/>
    </row>
    <row r="21721" spans="1:21">
      <c r="A21721" s="8"/>
      <c r="U21721" s="1"/>
    </row>
    <row r="21722" spans="1:21">
      <c r="A21722" s="8"/>
      <c r="U21722" s="1"/>
    </row>
    <row r="21723" spans="1:21">
      <c r="A21723" s="8"/>
      <c r="U21723" s="1"/>
    </row>
    <row r="21724" spans="1:21">
      <c r="A21724" s="8"/>
      <c r="U21724" s="1"/>
    </row>
    <row r="21725" spans="1:21">
      <c r="A21725" s="8"/>
      <c r="U21725" s="1"/>
    </row>
    <row r="21726" spans="1:21">
      <c r="A21726" s="8"/>
      <c r="U21726" s="1"/>
    </row>
    <row r="21727" spans="1:21">
      <c r="A21727" s="8"/>
      <c r="U21727" s="1"/>
    </row>
    <row r="21728" spans="1:21">
      <c r="A21728" s="8"/>
      <c r="U21728" s="1"/>
    </row>
    <row r="21729" spans="1:21">
      <c r="A21729" s="8"/>
      <c r="U21729" s="1"/>
    </row>
    <row r="21730" spans="1:21">
      <c r="A21730" s="8"/>
      <c r="U21730" s="1"/>
    </row>
    <row r="21731" spans="1:21">
      <c r="A21731" s="8"/>
      <c r="U21731" s="1"/>
    </row>
    <row r="21732" spans="1:21">
      <c r="A21732" s="8"/>
      <c r="U21732" s="1"/>
    </row>
    <row r="21733" spans="1:21">
      <c r="A21733" s="8"/>
      <c r="U21733" s="1"/>
    </row>
    <row r="21734" spans="1:21">
      <c r="A21734" s="8"/>
      <c r="U21734" s="1"/>
    </row>
    <row r="21735" spans="1:21">
      <c r="A21735" s="8"/>
      <c r="U21735" s="1"/>
    </row>
    <row r="21736" spans="1:21">
      <c r="A21736" s="8"/>
      <c r="U21736" s="1"/>
    </row>
    <row r="21737" spans="1:21">
      <c r="A21737" s="8"/>
      <c r="U21737" s="1"/>
    </row>
    <row r="21738" spans="1:21">
      <c r="A21738" s="8"/>
      <c r="U21738" s="1"/>
    </row>
    <row r="21739" spans="1:21">
      <c r="A21739" s="8"/>
      <c r="U21739" s="1"/>
    </row>
    <row r="21740" spans="1:21">
      <c r="A21740" s="8"/>
      <c r="U21740" s="1"/>
    </row>
    <row r="21741" spans="1:21">
      <c r="A21741" s="8"/>
      <c r="U21741" s="1"/>
    </row>
    <row r="21742" spans="1:21">
      <c r="A21742" s="8"/>
      <c r="U21742" s="1"/>
    </row>
    <row r="21743" spans="1:21">
      <c r="A21743" s="8"/>
      <c r="U21743" s="1"/>
    </row>
    <row r="21744" spans="1:21">
      <c r="A21744" s="8"/>
      <c r="U21744" s="1"/>
    </row>
    <row r="21745" spans="1:21">
      <c r="A21745" s="8"/>
      <c r="U21745" s="1"/>
    </row>
    <row r="21746" spans="1:21">
      <c r="A21746" s="8"/>
      <c r="U21746" s="1"/>
    </row>
    <row r="21747" spans="1:21">
      <c r="A21747" s="8"/>
      <c r="U21747" s="1"/>
    </row>
    <row r="21748" spans="1:21">
      <c r="A21748" s="8"/>
      <c r="U21748" s="1"/>
    </row>
    <row r="21749" spans="1:21">
      <c r="A21749" s="8"/>
      <c r="U21749" s="1"/>
    </row>
    <row r="21750" spans="1:21">
      <c r="A21750" s="8"/>
      <c r="U21750" s="1"/>
    </row>
    <row r="21751" spans="1:21">
      <c r="A21751" s="8"/>
      <c r="U21751" s="1"/>
    </row>
    <row r="21752" spans="1:21">
      <c r="A21752" s="8"/>
      <c r="U21752" s="1"/>
    </row>
    <row r="21753" spans="1:21">
      <c r="A21753" s="8"/>
      <c r="U21753" s="1"/>
    </row>
    <row r="21754" spans="1:21">
      <c r="A21754" s="8"/>
      <c r="U21754" s="1"/>
    </row>
    <row r="21755" spans="1:21">
      <c r="A21755" s="8"/>
      <c r="U21755" s="1"/>
    </row>
    <row r="21756" spans="1:21">
      <c r="A21756" s="8"/>
      <c r="U21756" s="1"/>
    </row>
    <row r="21757" spans="1:21">
      <c r="A21757" s="8"/>
      <c r="U21757" s="1"/>
    </row>
    <row r="21758" spans="1:21">
      <c r="A21758" s="8"/>
      <c r="U21758" s="1"/>
    </row>
    <row r="21759" spans="1:21">
      <c r="A21759" s="8"/>
      <c r="U21759" s="1"/>
    </row>
    <row r="21760" spans="1:21">
      <c r="A21760" s="8"/>
      <c r="U21760" s="1"/>
    </row>
    <row r="21761" spans="1:21">
      <c r="A21761" s="8"/>
      <c r="U21761" s="1"/>
    </row>
    <row r="21762" spans="1:21">
      <c r="A21762" s="8"/>
      <c r="U21762" s="1"/>
    </row>
    <row r="21763" spans="1:21">
      <c r="A21763" s="8"/>
      <c r="U21763" s="1"/>
    </row>
    <row r="21764" spans="1:21">
      <c r="A21764" s="8"/>
      <c r="U21764" s="1"/>
    </row>
    <row r="21765" spans="1:21">
      <c r="A21765" s="8"/>
      <c r="U21765" s="1"/>
    </row>
    <row r="21766" spans="1:21">
      <c r="A21766" s="8"/>
      <c r="U21766" s="1"/>
    </row>
    <row r="21767" spans="1:21">
      <c r="A21767" s="8"/>
      <c r="U21767" s="1"/>
    </row>
    <row r="21768" spans="1:21">
      <c r="A21768" s="8"/>
      <c r="U21768" s="1"/>
    </row>
    <row r="21769" spans="1:21">
      <c r="A21769" s="8"/>
      <c r="U21769" s="1"/>
    </row>
    <row r="21770" spans="1:21">
      <c r="A21770" s="8"/>
      <c r="U21770" s="1"/>
    </row>
    <row r="21771" spans="1:21">
      <c r="A21771" s="8"/>
      <c r="U21771" s="1"/>
    </row>
    <row r="21772" spans="1:21">
      <c r="A21772" s="8"/>
      <c r="U21772" s="1"/>
    </row>
    <row r="21773" spans="1:21">
      <c r="A21773" s="8"/>
      <c r="U21773" s="1"/>
    </row>
    <row r="21774" spans="1:21">
      <c r="A21774" s="8"/>
      <c r="U21774" s="1"/>
    </row>
    <row r="21775" spans="1:21">
      <c r="A21775" s="8"/>
      <c r="U21775" s="1"/>
    </row>
    <row r="21776" spans="1:21">
      <c r="A21776" s="8"/>
      <c r="U21776" s="1"/>
    </row>
    <row r="21777" spans="1:21">
      <c r="A21777" s="8"/>
      <c r="U21777" s="1"/>
    </row>
    <row r="21778" spans="1:21">
      <c r="A21778" s="8"/>
      <c r="U21778" s="1"/>
    </row>
    <row r="21779" spans="1:21">
      <c r="A21779" s="8"/>
      <c r="U21779" s="1"/>
    </row>
    <row r="21780" spans="1:21">
      <c r="A21780" s="8"/>
      <c r="U21780" s="1"/>
    </row>
    <row r="21781" spans="1:21">
      <c r="A21781" s="8"/>
      <c r="U21781" s="1"/>
    </row>
    <row r="21782" spans="1:21">
      <c r="A21782" s="8"/>
      <c r="U21782" s="1"/>
    </row>
    <row r="21783" spans="1:21">
      <c r="A21783" s="8"/>
      <c r="U21783" s="1"/>
    </row>
    <row r="21784" spans="1:21">
      <c r="A21784" s="8"/>
      <c r="U21784" s="1"/>
    </row>
    <row r="21785" spans="1:21">
      <c r="A21785" s="8"/>
      <c r="U21785" s="1"/>
    </row>
    <row r="21786" spans="1:21">
      <c r="A21786" s="8"/>
      <c r="U21786" s="1"/>
    </row>
    <row r="21787" spans="1:21">
      <c r="A21787" s="8"/>
      <c r="U21787" s="1"/>
    </row>
    <row r="21788" spans="1:21">
      <c r="A21788" s="8"/>
      <c r="U21788" s="1"/>
    </row>
    <row r="21789" spans="1:21">
      <c r="A21789" s="8"/>
      <c r="U21789" s="1"/>
    </row>
    <row r="21790" spans="1:21">
      <c r="A21790" s="8"/>
      <c r="U21790" s="1"/>
    </row>
    <row r="21791" spans="1:21">
      <c r="A21791" s="8"/>
      <c r="U21791" s="1"/>
    </row>
    <row r="21792" spans="1:21">
      <c r="A21792" s="8"/>
      <c r="U21792" s="1"/>
    </row>
    <row r="21793" spans="1:21">
      <c r="A21793" s="8"/>
      <c r="U21793" s="1"/>
    </row>
    <row r="21794" spans="1:21">
      <c r="A21794" s="8"/>
      <c r="U21794" s="1"/>
    </row>
    <row r="21795" spans="1:21">
      <c r="A21795" s="8"/>
      <c r="U21795" s="1"/>
    </row>
    <row r="21796" spans="1:21">
      <c r="A21796" s="8"/>
      <c r="U21796" s="1"/>
    </row>
    <row r="21797" spans="1:21">
      <c r="A21797" s="8"/>
      <c r="U21797" s="1"/>
    </row>
    <row r="21798" spans="1:21">
      <c r="A21798" s="8"/>
      <c r="U21798" s="1"/>
    </row>
    <row r="21799" spans="1:21">
      <c r="A21799" s="8"/>
      <c r="U21799" s="1"/>
    </row>
    <row r="21800" spans="1:21">
      <c r="A21800" s="8"/>
      <c r="U21800" s="1"/>
    </row>
    <row r="21801" spans="1:21">
      <c r="A21801" s="8"/>
      <c r="U21801" s="1"/>
    </row>
    <row r="21802" spans="1:21">
      <c r="A21802" s="8"/>
      <c r="U21802" s="1"/>
    </row>
    <row r="21803" spans="1:21">
      <c r="A21803" s="8"/>
      <c r="U21803" s="1"/>
    </row>
    <row r="21804" spans="1:21">
      <c r="A21804" s="8"/>
      <c r="U21804" s="1"/>
    </row>
    <row r="21805" spans="1:21">
      <c r="A21805" s="8"/>
      <c r="U21805" s="1"/>
    </row>
    <row r="21806" spans="1:21">
      <c r="A21806" s="8"/>
      <c r="U21806" s="1"/>
    </row>
    <row r="21807" spans="1:21">
      <c r="A21807" s="8"/>
      <c r="U21807" s="1"/>
    </row>
    <row r="21808" spans="1:21">
      <c r="A21808" s="8"/>
      <c r="U21808" s="1"/>
    </row>
    <row r="21809" spans="1:21">
      <c r="A21809" s="8"/>
      <c r="U21809" s="1"/>
    </row>
    <row r="21810" spans="1:21">
      <c r="A21810" s="8"/>
      <c r="U21810" s="1"/>
    </row>
    <row r="21811" spans="1:21">
      <c r="A21811" s="8"/>
      <c r="U21811" s="1"/>
    </row>
    <row r="21812" spans="1:21">
      <c r="A21812" s="8"/>
      <c r="U21812" s="1"/>
    </row>
    <row r="21813" spans="1:21">
      <c r="A21813" s="8"/>
      <c r="U21813" s="1"/>
    </row>
    <row r="21814" spans="1:21">
      <c r="A21814" s="8"/>
      <c r="U21814" s="1"/>
    </row>
    <row r="21815" spans="1:21">
      <c r="A21815" s="8"/>
      <c r="U21815" s="1"/>
    </row>
    <row r="21816" spans="1:21">
      <c r="A21816" s="8"/>
      <c r="U21816" s="1"/>
    </row>
    <row r="21817" spans="1:21">
      <c r="A21817" s="8"/>
      <c r="U21817" s="1"/>
    </row>
    <row r="21818" spans="1:21">
      <c r="A21818" s="8"/>
      <c r="U21818" s="1"/>
    </row>
    <row r="21819" spans="1:21">
      <c r="A21819" s="8"/>
      <c r="U21819" s="1"/>
    </row>
    <row r="21820" spans="1:21">
      <c r="A21820" s="8"/>
      <c r="U21820" s="1"/>
    </row>
    <row r="21821" spans="1:21">
      <c r="A21821" s="8"/>
      <c r="U21821" s="1"/>
    </row>
    <row r="21822" spans="1:21">
      <c r="A21822" s="8"/>
      <c r="U21822" s="1"/>
    </row>
    <row r="21823" spans="1:21">
      <c r="A21823" s="8"/>
      <c r="U21823" s="1"/>
    </row>
    <row r="21824" spans="1:21">
      <c r="A21824" s="8"/>
      <c r="U21824" s="1"/>
    </row>
    <row r="21825" spans="1:21">
      <c r="A21825" s="8"/>
      <c r="U21825" s="1"/>
    </row>
    <row r="21826" spans="1:21">
      <c r="A21826" s="8"/>
      <c r="U21826" s="1"/>
    </row>
    <row r="21827" spans="1:21">
      <c r="A21827" s="8"/>
      <c r="U21827" s="1"/>
    </row>
    <row r="21828" spans="1:21">
      <c r="A21828" s="8"/>
      <c r="U21828" s="1"/>
    </row>
    <row r="21829" spans="1:21">
      <c r="A21829" s="8"/>
      <c r="U21829" s="1"/>
    </row>
    <row r="21830" spans="1:21">
      <c r="A21830" s="8"/>
      <c r="U21830" s="1"/>
    </row>
    <row r="21831" spans="1:21">
      <c r="A21831" s="8"/>
      <c r="U21831" s="1"/>
    </row>
    <row r="21832" spans="1:21">
      <c r="A21832" s="8"/>
      <c r="U21832" s="1"/>
    </row>
    <row r="21833" spans="1:21">
      <c r="A21833" s="8"/>
      <c r="U21833" s="1"/>
    </row>
    <row r="21834" spans="1:21">
      <c r="A21834" s="8"/>
      <c r="U21834" s="1"/>
    </row>
    <row r="21835" spans="1:21">
      <c r="A21835" s="8"/>
      <c r="U21835" s="1"/>
    </row>
    <row r="21836" spans="1:21">
      <c r="A21836" s="8"/>
      <c r="U21836" s="1"/>
    </row>
    <row r="21837" spans="1:21">
      <c r="A21837" s="8"/>
      <c r="U21837" s="1"/>
    </row>
    <row r="21838" spans="1:21">
      <c r="A21838" s="8"/>
      <c r="U21838" s="1"/>
    </row>
    <row r="21839" spans="1:21">
      <c r="A21839" s="8"/>
      <c r="U21839" s="1"/>
    </row>
    <row r="21840" spans="1:21">
      <c r="A21840" s="8"/>
      <c r="U21840" s="1"/>
    </row>
    <row r="21841" spans="1:21">
      <c r="A21841" s="8"/>
      <c r="U21841" s="1"/>
    </row>
    <row r="21842" spans="1:21">
      <c r="A21842" s="8"/>
      <c r="U21842" s="1"/>
    </row>
    <row r="21843" spans="1:21">
      <c r="A21843" s="8"/>
      <c r="U21843" s="1"/>
    </row>
    <row r="21844" spans="1:21">
      <c r="A21844" s="8"/>
      <c r="U21844" s="1"/>
    </row>
    <row r="21845" spans="1:21">
      <c r="A21845" s="8"/>
      <c r="U21845" s="1"/>
    </row>
    <row r="21846" spans="1:21">
      <c r="A21846" s="8"/>
      <c r="U21846" s="1"/>
    </row>
    <row r="21847" spans="1:21">
      <c r="A21847" s="8"/>
      <c r="U21847" s="1"/>
    </row>
    <row r="21848" spans="1:21">
      <c r="A21848" s="8"/>
      <c r="U21848" s="1"/>
    </row>
    <row r="21849" spans="1:21">
      <c r="A21849" s="8"/>
      <c r="U21849" s="1"/>
    </row>
    <row r="21850" spans="1:21">
      <c r="A21850" s="8"/>
      <c r="U21850" s="1"/>
    </row>
    <row r="21851" spans="1:21">
      <c r="A21851" s="8"/>
      <c r="U21851" s="1"/>
    </row>
    <row r="21852" spans="1:21">
      <c r="A21852" s="8"/>
      <c r="U21852" s="1"/>
    </row>
    <row r="21853" spans="1:21">
      <c r="A21853" s="8"/>
      <c r="U21853" s="1"/>
    </row>
    <row r="21854" spans="1:21">
      <c r="A21854" s="8"/>
      <c r="U21854" s="1"/>
    </row>
    <row r="21855" spans="1:21">
      <c r="A21855" s="8"/>
      <c r="U21855" s="1"/>
    </row>
    <row r="21856" spans="1:21">
      <c r="A21856" s="8"/>
      <c r="U21856" s="1"/>
    </row>
    <row r="21857" spans="1:21">
      <c r="A21857" s="8"/>
      <c r="U21857" s="1"/>
    </row>
    <row r="21858" spans="1:21">
      <c r="A21858" s="8"/>
      <c r="U21858" s="1"/>
    </row>
    <row r="21859" spans="1:21">
      <c r="A21859" s="8"/>
      <c r="U21859" s="1"/>
    </row>
    <row r="21860" spans="1:21">
      <c r="A21860" s="8"/>
      <c r="U21860" s="1"/>
    </row>
    <row r="21861" spans="1:21">
      <c r="A21861" s="8"/>
      <c r="U21861" s="1"/>
    </row>
    <row r="21862" spans="1:21">
      <c r="A21862" s="8"/>
      <c r="U21862" s="1"/>
    </row>
    <row r="21863" spans="1:21">
      <c r="A21863" s="8"/>
      <c r="U21863" s="1"/>
    </row>
    <row r="21864" spans="1:21">
      <c r="A21864" s="8"/>
      <c r="U21864" s="1"/>
    </row>
    <row r="21865" spans="1:21">
      <c r="A21865" s="8"/>
      <c r="U21865" s="1"/>
    </row>
    <row r="21866" spans="1:21">
      <c r="A21866" s="8"/>
      <c r="U21866" s="1"/>
    </row>
    <row r="21867" spans="1:21">
      <c r="A21867" s="8"/>
      <c r="U21867" s="1"/>
    </row>
    <row r="21868" spans="1:21">
      <c r="A21868" s="8"/>
      <c r="U21868" s="1"/>
    </row>
    <row r="21869" spans="1:21">
      <c r="A21869" s="8"/>
      <c r="U21869" s="1"/>
    </row>
    <row r="21870" spans="1:21">
      <c r="A21870" s="8"/>
      <c r="U21870" s="1"/>
    </row>
    <row r="21871" spans="1:21">
      <c r="A21871" s="8"/>
      <c r="U21871" s="1"/>
    </row>
    <row r="21872" spans="1:21">
      <c r="A21872" s="8"/>
      <c r="U21872" s="1"/>
    </row>
    <row r="21873" spans="1:21">
      <c r="A21873" s="8"/>
      <c r="U21873" s="1"/>
    </row>
    <row r="21874" spans="1:21">
      <c r="A21874" s="8"/>
      <c r="U21874" s="1"/>
    </row>
    <row r="21875" spans="1:21">
      <c r="A21875" s="8"/>
      <c r="U21875" s="1"/>
    </row>
    <row r="21876" spans="1:21">
      <c r="A21876" s="8"/>
      <c r="U21876" s="1"/>
    </row>
    <row r="21877" spans="1:21">
      <c r="A21877" s="8"/>
      <c r="U21877" s="1"/>
    </row>
    <row r="21878" spans="1:21">
      <c r="A21878" s="8"/>
      <c r="U21878" s="1"/>
    </row>
    <row r="21879" spans="1:21">
      <c r="A21879" s="8"/>
      <c r="U21879" s="1"/>
    </row>
    <row r="21880" spans="1:21">
      <c r="A21880" s="8"/>
      <c r="U21880" s="1"/>
    </row>
    <row r="21881" spans="1:21">
      <c r="A21881" s="8"/>
      <c r="U21881" s="1"/>
    </row>
    <row r="21882" spans="1:21">
      <c r="A21882" s="8"/>
      <c r="U21882" s="1"/>
    </row>
    <row r="21883" spans="1:21">
      <c r="A21883" s="8"/>
      <c r="U21883" s="1"/>
    </row>
    <row r="21884" spans="1:21">
      <c r="A21884" s="8"/>
      <c r="U21884" s="1"/>
    </row>
    <row r="21885" spans="1:21">
      <c r="A21885" s="8"/>
      <c r="U21885" s="1"/>
    </row>
    <row r="21886" spans="1:21">
      <c r="A21886" s="8"/>
      <c r="U21886" s="1"/>
    </row>
    <row r="21887" spans="1:21">
      <c r="A21887" s="8"/>
      <c r="U21887" s="1"/>
    </row>
    <row r="21888" spans="1:21">
      <c r="A21888" s="8"/>
      <c r="U21888" s="1"/>
    </row>
    <row r="21889" spans="1:21">
      <c r="A21889" s="8"/>
      <c r="U21889" s="1"/>
    </row>
    <row r="21890" spans="1:21">
      <c r="A21890" s="8"/>
      <c r="U21890" s="1"/>
    </row>
    <row r="21891" spans="1:21">
      <c r="A21891" s="8"/>
      <c r="U21891" s="1"/>
    </row>
    <row r="21892" spans="1:21">
      <c r="A21892" s="8"/>
      <c r="U21892" s="1"/>
    </row>
    <row r="21893" spans="1:21">
      <c r="A21893" s="8"/>
      <c r="U21893" s="1"/>
    </row>
    <row r="21894" spans="1:21">
      <c r="A21894" s="8"/>
      <c r="U21894" s="1"/>
    </row>
    <row r="21895" spans="1:21">
      <c r="A21895" s="8"/>
      <c r="U21895" s="1"/>
    </row>
    <row r="21896" spans="1:21">
      <c r="A21896" s="8"/>
      <c r="U21896" s="1"/>
    </row>
    <row r="21897" spans="1:21">
      <c r="A21897" s="8"/>
      <c r="U21897" s="1"/>
    </row>
    <row r="21898" spans="1:21">
      <c r="A21898" s="8"/>
      <c r="U21898" s="1"/>
    </row>
    <row r="21899" spans="1:21">
      <c r="A21899" s="8"/>
      <c r="U21899" s="1"/>
    </row>
    <row r="21900" spans="1:21">
      <c r="A21900" s="8"/>
      <c r="U21900" s="1"/>
    </row>
    <row r="21901" spans="1:21">
      <c r="A21901" s="8"/>
      <c r="U21901" s="1"/>
    </row>
    <row r="21902" spans="1:21">
      <c r="A21902" s="8"/>
      <c r="U21902" s="1"/>
    </row>
    <row r="21903" spans="1:21">
      <c r="A21903" s="8"/>
      <c r="U21903" s="1"/>
    </row>
    <row r="21904" spans="1:21">
      <c r="A21904" s="8"/>
      <c r="U21904" s="1"/>
    </row>
    <row r="21905" spans="1:21">
      <c r="A21905" s="8"/>
      <c r="U21905" s="1"/>
    </row>
    <row r="21906" spans="1:21">
      <c r="A21906" s="8"/>
      <c r="U21906" s="1"/>
    </row>
    <row r="21907" spans="1:21">
      <c r="A21907" s="8"/>
      <c r="U21907" s="1"/>
    </row>
    <row r="21908" spans="1:21">
      <c r="A21908" s="8"/>
      <c r="U21908" s="1"/>
    </row>
    <row r="21909" spans="1:21">
      <c r="A21909" s="8"/>
      <c r="U21909" s="1"/>
    </row>
    <row r="21910" spans="1:21">
      <c r="A21910" s="8"/>
      <c r="U21910" s="1"/>
    </row>
    <row r="21911" spans="1:21">
      <c r="A21911" s="8"/>
      <c r="U21911" s="1"/>
    </row>
    <row r="21912" spans="1:21">
      <c r="A21912" s="8"/>
      <c r="U21912" s="1"/>
    </row>
    <row r="21913" spans="1:21">
      <c r="A21913" s="8"/>
      <c r="U21913" s="1"/>
    </row>
    <row r="21914" spans="1:21">
      <c r="A21914" s="8"/>
      <c r="U21914" s="1"/>
    </row>
    <row r="21915" spans="1:21">
      <c r="A21915" s="8"/>
      <c r="U21915" s="1"/>
    </row>
    <row r="21916" spans="1:21">
      <c r="A21916" s="8"/>
      <c r="U21916" s="1"/>
    </row>
    <row r="21917" spans="1:21">
      <c r="A21917" s="8"/>
      <c r="U21917" s="1"/>
    </row>
    <row r="21918" spans="1:21">
      <c r="A21918" s="8"/>
      <c r="U21918" s="1"/>
    </row>
    <row r="21919" spans="1:21">
      <c r="A21919" s="8"/>
      <c r="U21919" s="1"/>
    </row>
    <row r="21920" spans="1:21">
      <c r="A21920" s="8"/>
      <c r="U21920" s="1"/>
    </row>
    <row r="21921" spans="1:21">
      <c r="A21921" s="8"/>
      <c r="U21921" s="1"/>
    </row>
    <row r="21922" spans="1:21">
      <c r="A21922" s="8"/>
      <c r="U21922" s="1"/>
    </row>
    <row r="21923" spans="1:21">
      <c r="A21923" s="8"/>
      <c r="U21923" s="1"/>
    </row>
    <row r="21924" spans="1:21">
      <c r="A21924" s="8"/>
      <c r="U21924" s="1"/>
    </row>
    <row r="21925" spans="1:21">
      <c r="A21925" s="8"/>
      <c r="U21925" s="1"/>
    </row>
    <row r="21926" spans="1:21">
      <c r="A21926" s="8"/>
      <c r="U21926" s="1"/>
    </row>
    <row r="21927" spans="1:21">
      <c r="A21927" s="8"/>
      <c r="U21927" s="1"/>
    </row>
    <row r="21928" spans="1:21">
      <c r="A21928" s="8"/>
      <c r="U21928" s="1"/>
    </row>
    <row r="21929" spans="1:21">
      <c r="A21929" s="8"/>
      <c r="U21929" s="1"/>
    </row>
    <row r="21930" spans="1:21">
      <c r="A21930" s="8"/>
      <c r="U21930" s="1"/>
    </row>
    <row r="21931" spans="1:21">
      <c r="A21931" s="8"/>
      <c r="U21931" s="1"/>
    </row>
    <row r="21932" spans="1:21">
      <c r="A21932" s="8"/>
      <c r="U21932" s="1"/>
    </row>
    <row r="21933" spans="1:21">
      <c r="A21933" s="8"/>
      <c r="U21933" s="1"/>
    </row>
    <row r="21934" spans="1:21">
      <c r="A21934" s="8"/>
      <c r="U21934" s="1"/>
    </row>
    <row r="21935" spans="1:21">
      <c r="A21935" s="8"/>
      <c r="U21935" s="1"/>
    </row>
    <row r="21936" spans="1:21">
      <c r="A21936" s="8"/>
      <c r="U21936" s="1"/>
    </row>
    <row r="21937" spans="1:21">
      <c r="A21937" s="8"/>
      <c r="U21937" s="1"/>
    </row>
    <row r="21938" spans="1:21">
      <c r="A21938" s="8"/>
      <c r="U21938" s="1"/>
    </row>
    <row r="21939" spans="1:21">
      <c r="A21939" s="8"/>
      <c r="U21939" s="1"/>
    </row>
    <row r="21940" spans="1:21">
      <c r="A21940" s="8"/>
      <c r="U21940" s="1"/>
    </row>
    <row r="21941" spans="1:21">
      <c r="A21941" s="8"/>
      <c r="U21941" s="1"/>
    </row>
    <row r="21942" spans="1:21">
      <c r="A21942" s="8"/>
      <c r="U21942" s="1"/>
    </row>
    <row r="21943" spans="1:21">
      <c r="A21943" s="8"/>
      <c r="U21943" s="1"/>
    </row>
    <row r="21944" spans="1:21">
      <c r="A21944" s="8"/>
      <c r="U21944" s="1"/>
    </row>
    <row r="21945" spans="1:21">
      <c r="A21945" s="8"/>
      <c r="U21945" s="1"/>
    </row>
    <row r="21946" spans="1:21">
      <c r="A21946" s="8"/>
      <c r="U21946" s="1"/>
    </row>
    <row r="21947" spans="1:21">
      <c r="A21947" s="8"/>
      <c r="U21947" s="1"/>
    </row>
    <row r="21948" spans="1:21">
      <c r="A21948" s="8"/>
      <c r="U21948" s="1"/>
    </row>
    <row r="21949" spans="1:21">
      <c r="A21949" s="8"/>
      <c r="U21949" s="1"/>
    </row>
    <row r="21950" spans="1:21">
      <c r="A21950" s="8"/>
      <c r="U21950" s="1"/>
    </row>
    <row r="21951" spans="1:21">
      <c r="A21951" s="8"/>
      <c r="U21951" s="1"/>
    </row>
    <row r="21952" spans="1:21">
      <c r="A21952" s="8"/>
      <c r="U21952" s="1"/>
    </row>
    <row r="21953" spans="1:21">
      <c r="A21953" s="8"/>
      <c r="U21953" s="1"/>
    </row>
    <row r="21954" spans="1:21">
      <c r="A21954" s="8"/>
      <c r="U21954" s="1"/>
    </row>
    <row r="21955" spans="1:21">
      <c r="A21955" s="8"/>
      <c r="U21955" s="1"/>
    </row>
    <row r="21956" spans="1:21">
      <c r="A21956" s="8"/>
      <c r="U21956" s="1"/>
    </row>
    <row r="21957" spans="1:21">
      <c r="A21957" s="8"/>
      <c r="U21957" s="1"/>
    </row>
    <row r="21958" spans="1:21">
      <c r="A21958" s="8"/>
      <c r="U21958" s="1"/>
    </row>
    <row r="21959" spans="1:21">
      <c r="A21959" s="8"/>
      <c r="U21959" s="1"/>
    </row>
    <row r="21960" spans="1:21">
      <c r="A21960" s="8"/>
      <c r="U21960" s="1"/>
    </row>
    <row r="21961" spans="1:21">
      <c r="A21961" s="8"/>
      <c r="U21961" s="1"/>
    </row>
    <row r="21962" spans="1:21">
      <c r="A21962" s="8"/>
      <c r="U21962" s="1"/>
    </row>
    <row r="21963" spans="1:21">
      <c r="A21963" s="8"/>
      <c r="U21963" s="1"/>
    </row>
    <row r="21964" spans="1:21">
      <c r="A21964" s="8"/>
      <c r="U21964" s="1"/>
    </row>
    <row r="21965" spans="1:21">
      <c r="A21965" s="8"/>
      <c r="U21965" s="1"/>
    </row>
    <row r="21966" spans="1:21">
      <c r="A21966" s="8"/>
      <c r="U21966" s="1"/>
    </row>
    <row r="21967" spans="1:21">
      <c r="A21967" s="8"/>
      <c r="U21967" s="1"/>
    </row>
    <row r="21968" spans="1:21">
      <c r="A21968" s="8"/>
      <c r="U21968" s="1"/>
    </row>
    <row r="21969" spans="1:21">
      <c r="A21969" s="8"/>
      <c r="U21969" s="1"/>
    </row>
    <row r="21970" spans="1:21">
      <c r="A21970" s="8"/>
      <c r="U21970" s="1"/>
    </row>
    <row r="21971" spans="1:21">
      <c r="A21971" s="8"/>
      <c r="U21971" s="1"/>
    </row>
    <row r="21972" spans="1:21">
      <c r="A21972" s="8"/>
      <c r="U21972" s="1"/>
    </row>
    <row r="21973" spans="1:21">
      <c r="A21973" s="8"/>
      <c r="U21973" s="1"/>
    </row>
    <row r="21974" spans="1:21">
      <c r="A21974" s="8"/>
      <c r="U21974" s="1"/>
    </row>
    <row r="21975" spans="1:21">
      <c r="A21975" s="8"/>
      <c r="U21975" s="1"/>
    </row>
    <row r="21976" spans="1:21">
      <c r="A21976" s="8"/>
      <c r="U21976" s="1"/>
    </row>
    <row r="21977" spans="1:21">
      <c r="A21977" s="8"/>
      <c r="U21977" s="1"/>
    </row>
    <row r="21978" spans="1:21">
      <c r="A21978" s="8"/>
      <c r="U21978" s="1"/>
    </row>
    <row r="21979" spans="1:21">
      <c r="A21979" s="8"/>
      <c r="U21979" s="1"/>
    </row>
    <row r="21980" spans="1:21">
      <c r="A21980" s="8"/>
      <c r="U21980" s="1"/>
    </row>
    <row r="21981" spans="1:21">
      <c r="A21981" s="8"/>
      <c r="U21981" s="1"/>
    </row>
    <row r="21982" spans="1:21">
      <c r="A21982" s="8"/>
      <c r="U21982" s="1"/>
    </row>
    <row r="21983" spans="1:21">
      <c r="A21983" s="8"/>
      <c r="U21983" s="1"/>
    </row>
    <row r="21984" spans="1:21">
      <c r="A21984" s="8"/>
      <c r="U21984" s="1"/>
    </row>
    <row r="21985" spans="1:21">
      <c r="A21985" s="8"/>
      <c r="U21985" s="1"/>
    </row>
    <row r="21986" spans="1:21">
      <c r="A21986" s="8"/>
      <c r="U21986" s="1"/>
    </row>
    <row r="21987" spans="1:21">
      <c r="A21987" s="8"/>
      <c r="U21987" s="1"/>
    </row>
    <row r="21988" spans="1:21">
      <c r="A21988" s="8"/>
      <c r="U21988" s="1"/>
    </row>
    <row r="21989" spans="1:21">
      <c r="A21989" s="8"/>
      <c r="U21989" s="1"/>
    </row>
    <row r="21990" spans="1:21">
      <c r="A21990" s="8"/>
      <c r="U21990" s="1"/>
    </row>
    <row r="21991" spans="1:21">
      <c r="A21991" s="8"/>
      <c r="U21991" s="1"/>
    </row>
    <row r="21992" spans="1:21">
      <c r="A21992" s="8"/>
      <c r="U21992" s="1"/>
    </row>
    <row r="21993" spans="1:21">
      <c r="A21993" s="8"/>
      <c r="U21993" s="1"/>
    </row>
    <row r="21994" spans="1:21">
      <c r="A21994" s="8"/>
      <c r="U21994" s="1"/>
    </row>
    <row r="21995" spans="1:21">
      <c r="A21995" s="8"/>
      <c r="U21995" s="1"/>
    </row>
    <row r="21996" spans="1:21">
      <c r="A21996" s="8"/>
      <c r="U21996" s="1"/>
    </row>
    <row r="21997" spans="1:21">
      <c r="A21997" s="8"/>
      <c r="U21997" s="1"/>
    </row>
    <row r="21998" spans="1:21">
      <c r="A21998" s="8"/>
      <c r="U21998" s="1"/>
    </row>
    <row r="21999" spans="1:21">
      <c r="A21999" s="8"/>
      <c r="U21999" s="1"/>
    </row>
    <row r="22000" spans="1:21">
      <c r="A22000" s="8"/>
      <c r="U22000" s="1"/>
    </row>
    <row r="22001" spans="1:21">
      <c r="A22001" s="8"/>
      <c r="U22001" s="1"/>
    </row>
    <row r="22002" spans="1:21">
      <c r="A22002" s="8"/>
      <c r="U22002" s="1"/>
    </row>
    <row r="22003" spans="1:21">
      <c r="A22003" s="8"/>
      <c r="U22003" s="1"/>
    </row>
    <row r="22004" spans="1:21">
      <c r="A22004" s="8"/>
      <c r="U22004" s="1"/>
    </row>
    <row r="22005" spans="1:21">
      <c r="A22005" s="8"/>
      <c r="U22005" s="1"/>
    </row>
    <row r="22006" spans="1:21">
      <c r="A22006" s="8"/>
      <c r="U22006" s="1"/>
    </row>
    <row r="22007" spans="1:21">
      <c r="A22007" s="8"/>
      <c r="U22007" s="1"/>
    </row>
    <row r="22008" spans="1:21">
      <c r="A22008" s="8"/>
      <c r="U22008" s="1"/>
    </row>
    <row r="22009" spans="1:21">
      <c r="A22009" s="8"/>
      <c r="U22009" s="1"/>
    </row>
    <row r="22010" spans="1:21">
      <c r="A22010" s="8"/>
      <c r="U22010" s="1"/>
    </row>
    <row r="22011" spans="1:21">
      <c r="A22011" s="8"/>
      <c r="U22011" s="1"/>
    </row>
    <row r="22012" spans="1:21">
      <c r="A22012" s="8"/>
      <c r="U22012" s="1"/>
    </row>
    <row r="22013" spans="1:21">
      <c r="A22013" s="8"/>
      <c r="U22013" s="1"/>
    </row>
    <row r="22014" spans="1:21">
      <c r="A22014" s="8"/>
      <c r="U22014" s="1"/>
    </row>
    <row r="22015" spans="1:21">
      <c r="A22015" s="8"/>
      <c r="U22015" s="1"/>
    </row>
    <row r="22016" spans="1:21">
      <c r="A22016" s="8"/>
      <c r="U22016" s="1"/>
    </row>
    <row r="22017" spans="1:21">
      <c r="A22017" s="8"/>
      <c r="U22017" s="1"/>
    </row>
    <row r="22018" spans="1:21">
      <c r="A22018" s="8"/>
      <c r="U22018" s="1"/>
    </row>
    <row r="22019" spans="1:21">
      <c r="A22019" s="8"/>
      <c r="U22019" s="1"/>
    </row>
    <row r="22020" spans="1:21">
      <c r="A22020" s="8"/>
      <c r="U22020" s="1"/>
    </row>
    <row r="22021" spans="1:21">
      <c r="A22021" s="8"/>
      <c r="U22021" s="1"/>
    </row>
    <row r="22022" spans="1:21">
      <c r="A22022" s="8"/>
      <c r="U22022" s="1"/>
    </row>
    <row r="22023" spans="1:21">
      <c r="A22023" s="8"/>
      <c r="U22023" s="1"/>
    </row>
    <row r="22024" spans="1:21">
      <c r="A22024" s="8"/>
      <c r="U22024" s="1"/>
    </row>
    <row r="22025" spans="1:21">
      <c r="A22025" s="8"/>
      <c r="U22025" s="1"/>
    </row>
    <row r="22026" spans="1:21">
      <c r="A22026" s="8"/>
      <c r="U22026" s="1"/>
    </row>
    <row r="22027" spans="1:21">
      <c r="A22027" s="8"/>
      <c r="U22027" s="1"/>
    </row>
    <row r="22028" spans="1:21">
      <c r="A22028" s="8"/>
      <c r="U22028" s="1"/>
    </row>
    <row r="22029" spans="1:21">
      <c r="A22029" s="8"/>
      <c r="U22029" s="1"/>
    </row>
    <row r="22030" spans="1:21">
      <c r="A22030" s="8"/>
      <c r="U22030" s="1"/>
    </row>
    <row r="22031" spans="1:21">
      <c r="A22031" s="8"/>
      <c r="U22031" s="1"/>
    </row>
    <row r="22032" spans="1:21">
      <c r="A22032" s="8"/>
      <c r="U22032" s="1"/>
    </row>
    <row r="22033" spans="1:21">
      <c r="A22033" s="8"/>
      <c r="U22033" s="1"/>
    </row>
    <row r="22034" spans="1:21">
      <c r="A22034" s="8"/>
      <c r="U22034" s="1"/>
    </row>
    <row r="22035" spans="1:21">
      <c r="A22035" s="8"/>
      <c r="U22035" s="1"/>
    </row>
    <row r="22036" spans="1:21">
      <c r="A22036" s="8"/>
      <c r="U22036" s="1"/>
    </row>
    <row r="22037" spans="1:21">
      <c r="A22037" s="8"/>
      <c r="U22037" s="1"/>
    </row>
    <row r="22038" spans="1:21">
      <c r="A22038" s="8"/>
      <c r="U22038" s="1"/>
    </row>
    <row r="22039" spans="1:21">
      <c r="A22039" s="8"/>
      <c r="U22039" s="1"/>
    </row>
    <row r="22040" spans="1:21">
      <c r="A22040" s="8"/>
      <c r="U22040" s="1"/>
    </row>
    <row r="22041" spans="1:21">
      <c r="A22041" s="8"/>
      <c r="U22041" s="1"/>
    </row>
    <row r="22042" spans="1:21">
      <c r="A22042" s="8"/>
      <c r="U22042" s="1"/>
    </row>
    <row r="22043" spans="1:21">
      <c r="A22043" s="8"/>
      <c r="U22043" s="1"/>
    </row>
    <row r="22044" spans="1:21">
      <c r="A22044" s="8"/>
      <c r="U22044" s="1"/>
    </row>
    <row r="22045" spans="1:21">
      <c r="A22045" s="8"/>
      <c r="U22045" s="1"/>
    </row>
    <row r="22046" spans="1:21">
      <c r="A22046" s="8"/>
      <c r="U22046" s="1"/>
    </row>
    <row r="22047" spans="1:21">
      <c r="A22047" s="8"/>
      <c r="U22047" s="1"/>
    </row>
    <row r="22048" spans="1:21">
      <c r="A22048" s="8"/>
      <c r="U22048" s="1"/>
    </row>
    <row r="22049" spans="1:21">
      <c r="A22049" s="8"/>
      <c r="U22049" s="1"/>
    </row>
    <row r="22050" spans="1:21">
      <c r="A22050" s="8"/>
      <c r="U22050" s="1"/>
    </row>
    <row r="22051" spans="1:21">
      <c r="A22051" s="8"/>
      <c r="U22051" s="1"/>
    </row>
    <row r="22052" spans="1:21">
      <c r="A22052" s="8"/>
      <c r="U22052" s="1"/>
    </row>
    <row r="22053" spans="1:21">
      <c r="A22053" s="8"/>
      <c r="U22053" s="1"/>
    </row>
    <row r="22054" spans="1:21">
      <c r="A22054" s="8"/>
      <c r="U22054" s="1"/>
    </row>
    <row r="22055" spans="1:21">
      <c r="A22055" s="8"/>
      <c r="U22055" s="1"/>
    </row>
    <row r="22056" spans="1:21">
      <c r="A22056" s="8"/>
      <c r="U22056" s="1"/>
    </row>
    <row r="22057" spans="1:21">
      <c r="A22057" s="8"/>
      <c r="U22057" s="1"/>
    </row>
    <row r="22058" spans="1:21">
      <c r="A22058" s="8"/>
      <c r="U22058" s="1"/>
    </row>
    <row r="22059" spans="1:21">
      <c r="A22059" s="8"/>
      <c r="U22059" s="1"/>
    </row>
    <row r="22060" spans="1:21">
      <c r="A22060" s="8"/>
      <c r="U22060" s="1"/>
    </row>
    <row r="22061" spans="1:21">
      <c r="A22061" s="8"/>
      <c r="U22061" s="1"/>
    </row>
    <row r="22062" spans="1:21">
      <c r="A22062" s="8"/>
      <c r="U22062" s="1"/>
    </row>
    <row r="22063" spans="1:21">
      <c r="A22063" s="8"/>
      <c r="U22063" s="1"/>
    </row>
    <row r="22064" spans="1:21">
      <c r="A22064" s="8"/>
      <c r="U22064" s="1"/>
    </row>
    <row r="22065" spans="1:21">
      <c r="A22065" s="8"/>
      <c r="U22065" s="1"/>
    </row>
    <row r="22066" spans="1:21">
      <c r="A22066" s="8"/>
      <c r="U22066" s="1"/>
    </row>
    <row r="22067" spans="1:21">
      <c r="A22067" s="8"/>
      <c r="U22067" s="1"/>
    </row>
    <row r="22068" spans="1:21">
      <c r="A22068" s="8"/>
      <c r="U22068" s="1"/>
    </row>
    <row r="22069" spans="1:21">
      <c r="A22069" s="8"/>
      <c r="U22069" s="1"/>
    </row>
    <row r="22070" spans="1:21">
      <c r="A22070" s="8"/>
      <c r="U22070" s="1"/>
    </row>
    <row r="22071" spans="1:21">
      <c r="A22071" s="8"/>
      <c r="U22071" s="1"/>
    </row>
    <row r="22072" spans="1:21">
      <c r="A22072" s="8"/>
      <c r="U22072" s="1"/>
    </row>
    <row r="22073" spans="1:21">
      <c r="A22073" s="8"/>
      <c r="U22073" s="1"/>
    </row>
    <row r="22074" spans="1:21">
      <c r="A22074" s="8"/>
      <c r="U22074" s="1"/>
    </row>
    <row r="22075" spans="1:21">
      <c r="A22075" s="8"/>
      <c r="U22075" s="1"/>
    </row>
    <row r="22076" spans="1:21">
      <c r="A22076" s="8"/>
      <c r="U22076" s="1"/>
    </row>
    <row r="22077" spans="1:21">
      <c r="A22077" s="8"/>
      <c r="U22077" s="1"/>
    </row>
    <row r="22078" spans="1:21">
      <c r="A22078" s="8"/>
      <c r="U22078" s="1"/>
    </row>
    <row r="22079" spans="1:21">
      <c r="A22079" s="8"/>
      <c r="U22079" s="1"/>
    </row>
    <row r="22080" spans="1:21">
      <c r="A22080" s="8"/>
      <c r="U22080" s="1"/>
    </row>
    <row r="22081" spans="1:21">
      <c r="A22081" s="8"/>
      <c r="U22081" s="1"/>
    </row>
    <row r="22082" spans="1:21">
      <c r="A22082" s="8"/>
      <c r="U22082" s="1"/>
    </row>
    <row r="22083" spans="1:21">
      <c r="A22083" s="8"/>
      <c r="U22083" s="1"/>
    </row>
    <row r="22084" spans="1:21">
      <c r="A22084" s="8"/>
      <c r="U22084" s="1"/>
    </row>
    <row r="22085" spans="1:21">
      <c r="A22085" s="8"/>
      <c r="U22085" s="1"/>
    </row>
    <row r="22086" spans="1:21">
      <c r="A22086" s="8"/>
      <c r="U22086" s="1"/>
    </row>
    <row r="22087" spans="1:21">
      <c r="A22087" s="8"/>
      <c r="U22087" s="1"/>
    </row>
    <row r="22088" spans="1:21">
      <c r="A22088" s="8"/>
      <c r="U22088" s="1"/>
    </row>
    <row r="22089" spans="1:21">
      <c r="A22089" s="8"/>
      <c r="U22089" s="1"/>
    </row>
    <row r="22090" spans="1:21">
      <c r="A22090" s="8"/>
      <c r="U22090" s="1"/>
    </row>
    <row r="22091" spans="1:21">
      <c r="A22091" s="8"/>
      <c r="U22091" s="1"/>
    </row>
    <row r="22092" spans="1:21">
      <c r="A22092" s="8"/>
      <c r="U22092" s="1"/>
    </row>
    <row r="22093" spans="1:21">
      <c r="A22093" s="8"/>
      <c r="U22093" s="1"/>
    </row>
    <row r="22094" spans="1:21">
      <c r="A22094" s="8"/>
      <c r="U22094" s="1"/>
    </row>
    <row r="22095" spans="1:21">
      <c r="A22095" s="8"/>
      <c r="U22095" s="1"/>
    </row>
    <row r="22096" spans="1:21">
      <c r="A22096" s="8"/>
      <c r="U22096" s="1"/>
    </row>
    <row r="22097" spans="1:21">
      <c r="A22097" s="8"/>
      <c r="U22097" s="1"/>
    </row>
    <row r="22098" spans="1:21">
      <c r="A22098" s="8"/>
      <c r="U22098" s="1"/>
    </row>
    <row r="22099" spans="1:21">
      <c r="A22099" s="8"/>
      <c r="U22099" s="1"/>
    </row>
    <row r="22100" spans="1:21">
      <c r="A22100" s="8"/>
      <c r="U22100" s="1"/>
    </row>
    <row r="22101" spans="1:21">
      <c r="A22101" s="8"/>
      <c r="U22101" s="1"/>
    </row>
    <row r="22102" spans="1:21">
      <c r="A22102" s="8"/>
      <c r="U22102" s="1"/>
    </row>
    <row r="22103" spans="1:21">
      <c r="A22103" s="8"/>
      <c r="U22103" s="1"/>
    </row>
    <row r="22104" spans="1:21">
      <c r="A22104" s="8"/>
      <c r="U22104" s="1"/>
    </row>
    <row r="22105" spans="1:21">
      <c r="A22105" s="8"/>
      <c r="U22105" s="1"/>
    </row>
    <row r="22106" spans="1:21">
      <c r="A22106" s="8"/>
      <c r="U22106" s="1"/>
    </row>
    <row r="22107" spans="1:21">
      <c r="A22107" s="8"/>
      <c r="U22107" s="1"/>
    </row>
    <row r="22108" spans="1:21">
      <c r="A22108" s="8"/>
      <c r="U22108" s="1"/>
    </row>
    <row r="22109" spans="1:21">
      <c r="A22109" s="8"/>
      <c r="U22109" s="1"/>
    </row>
    <row r="22110" spans="1:21">
      <c r="A22110" s="8"/>
      <c r="U22110" s="1"/>
    </row>
    <row r="22111" spans="1:21">
      <c r="A22111" s="8"/>
      <c r="U22111" s="1"/>
    </row>
    <row r="22112" spans="1:21">
      <c r="A22112" s="8"/>
      <c r="U22112" s="1"/>
    </row>
    <row r="22113" spans="1:21">
      <c r="A22113" s="8"/>
      <c r="U22113" s="1"/>
    </row>
    <row r="22114" spans="1:21">
      <c r="A22114" s="8"/>
      <c r="U22114" s="1"/>
    </row>
    <row r="22115" spans="1:21">
      <c r="A22115" s="8"/>
      <c r="U22115" s="1"/>
    </row>
    <row r="22116" spans="1:21">
      <c r="A22116" s="8"/>
      <c r="U22116" s="1"/>
    </row>
    <row r="22117" spans="1:21">
      <c r="A22117" s="8"/>
      <c r="U22117" s="1"/>
    </row>
    <row r="22118" spans="1:21">
      <c r="A22118" s="8"/>
      <c r="U22118" s="1"/>
    </row>
    <row r="22119" spans="1:21">
      <c r="A22119" s="8"/>
      <c r="U22119" s="1"/>
    </row>
    <row r="22120" spans="1:21">
      <c r="A22120" s="8"/>
      <c r="U22120" s="1"/>
    </row>
    <row r="22121" spans="1:21">
      <c r="A22121" s="8"/>
      <c r="U22121" s="1"/>
    </row>
    <row r="22122" spans="1:21">
      <c r="A22122" s="8"/>
      <c r="U22122" s="1"/>
    </row>
    <row r="22123" spans="1:21">
      <c r="A22123" s="8"/>
      <c r="U22123" s="1"/>
    </row>
    <row r="22124" spans="1:21">
      <c r="A22124" s="8"/>
      <c r="U22124" s="1"/>
    </row>
    <row r="22125" spans="1:21">
      <c r="A22125" s="8"/>
      <c r="U22125" s="1"/>
    </row>
    <row r="22126" spans="1:21">
      <c r="A22126" s="8"/>
      <c r="U22126" s="1"/>
    </row>
    <row r="22127" spans="1:21">
      <c r="A22127" s="8"/>
      <c r="U22127" s="1"/>
    </row>
    <row r="22128" spans="1:21">
      <c r="A22128" s="8"/>
      <c r="U22128" s="1"/>
    </row>
    <row r="22129" spans="1:21">
      <c r="A22129" s="8"/>
      <c r="U22129" s="1"/>
    </row>
    <row r="22130" spans="1:21">
      <c r="A22130" s="8"/>
      <c r="U22130" s="1"/>
    </row>
    <row r="22131" spans="1:21">
      <c r="A22131" s="8"/>
      <c r="U22131" s="1"/>
    </row>
    <row r="22132" spans="1:21">
      <c r="A22132" s="8"/>
      <c r="U22132" s="1"/>
    </row>
    <row r="22133" spans="1:21">
      <c r="A22133" s="8"/>
      <c r="U22133" s="1"/>
    </row>
    <row r="22134" spans="1:21">
      <c r="A22134" s="8"/>
      <c r="U22134" s="1"/>
    </row>
    <row r="22135" spans="1:21">
      <c r="A22135" s="8"/>
      <c r="U22135" s="1"/>
    </row>
    <row r="22136" spans="1:21">
      <c r="A22136" s="8"/>
      <c r="U22136" s="1"/>
    </row>
    <row r="22137" spans="1:21">
      <c r="A22137" s="8"/>
      <c r="U22137" s="1"/>
    </row>
    <row r="22138" spans="1:21">
      <c r="A22138" s="8"/>
      <c r="U22138" s="1"/>
    </row>
    <row r="22139" spans="1:21">
      <c r="A22139" s="8"/>
      <c r="U22139" s="1"/>
    </row>
    <row r="22140" spans="1:21">
      <c r="A22140" s="8"/>
      <c r="U22140" s="1"/>
    </row>
    <row r="22141" spans="1:21">
      <c r="A22141" s="8"/>
      <c r="U22141" s="1"/>
    </row>
    <row r="22142" spans="1:21">
      <c r="A22142" s="8"/>
      <c r="U22142" s="1"/>
    </row>
    <row r="22143" spans="1:21">
      <c r="A22143" s="8"/>
      <c r="U22143" s="1"/>
    </row>
    <row r="22144" spans="1:21">
      <c r="A22144" s="8"/>
      <c r="U22144" s="1"/>
    </row>
    <row r="22145" spans="1:21">
      <c r="A22145" s="8"/>
      <c r="U22145" s="1"/>
    </row>
    <row r="22146" spans="1:21">
      <c r="A22146" s="8"/>
      <c r="U22146" s="1"/>
    </row>
    <row r="22147" spans="1:21">
      <c r="A22147" s="8"/>
      <c r="U22147" s="1"/>
    </row>
    <row r="22148" spans="1:21">
      <c r="A22148" s="8"/>
      <c r="U22148" s="1"/>
    </row>
    <row r="22149" spans="1:21">
      <c r="A22149" s="8"/>
      <c r="U22149" s="1"/>
    </row>
    <row r="22150" spans="1:21">
      <c r="A22150" s="8"/>
      <c r="U22150" s="1"/>
    </row>
    <row r="22151" spans="1:21">
      <c r="A22151" s="8"/>
      <c r="U22151" s="1"/>
    </row>
    <row r="22152" spans="1:21">
      <c r="A22152" s="8"/>
      <c r="U22152" s="1"/>
    </row>
    <row r="22153" spans="1:21">
      <c r="A22153" s="8"/>
      <c r="U22153" s="1"/>
    </row>
    <row r="22154" spans="1:21">
      <c r="A22154" s="8"/>
      <c r="U22154" s="1"/>
    </row>
    <row r="22155" spans="1:21">
      <c r="A22155" s="8"/>
      <c r="U22155" s="1"/>
    </row>
    <row r="22156" spans="1:21">
      <c r="A22156" s="8"/>
      <c r="U22156" s="1"/>
    </row>
    <row r="22157" spans="1:21">
      <c r="A22157" s="8"/>
      <c r="U22157" s="1"/>
    </row>
    <row r="22158" spans="1:21">
      <c r="A22158" s="8"/>
      <c r="U22158" s="1"/>
    </row>
    <row r="22159" spans="1:21">
      <c r="A22159" s="8"/>
      <c r="U22159" s="1"/>
    </row>
    <row r="22160" spans="1:21">
      <c r="A22160" s="8"/>
      <c r="U22160" s="1"/>
    </row>
    <row r="22161" spans="1:21">
      <c r="A22161" s="8"/>
      <c r="U22161" s="1"/>
    </row>
    <row r="22162" spans="1:21">
      <c r="A22162" s="8"/>
      <c r="U22162" s="1"/>
    </row>
    <row r="22163" spans="1:21">
      <c r="A22163" s="8"/>
      <c r="U22163" s="1"/>
    </row>
    <row r="22164" spans="1:21">
      <c r="A22164" s="8"/>
      <c r="U22164" s="1"/>
    </row>
    <row r="22165" spans="1:21">
      <c r="A22165" s="8"/>
      <c r="U22165" s="1"/>
    </row>
    <row r="22166" spans="1:21">
      <c r="A22166" s="8"/>
      <c r="U22166" s="1"/>
    </row>
    <row r="22167" spans="1:21">
      <c r="A22167" s="8"/>
      <c r="U22167" s="1"/>
    </row>
    <row r="22168" spans="1:21">
      <c r="A22168" s="8"/>
      <c r="U22168" s="1"/>
    </row>
    <row r="22169" spans="1:21">
      <c r="A22169" s="8"/>
      <c r="U22169" s="1"/>
    </row>
    <row r="22170" spans="1:21">
      <c r="A22170" s="8"/>
      <c r="U22170" s="1"/>
    </row>
    <row r="22171" spans="1:21">
      <c r="A22171" s="8"/>
      <c r="U22171" s="1"/>
    </row>
    <row r="22172" spans="1:21">
      <c r="A22172" s="8"/>
      <c r="U22172" s="1"/>
    </row>
    <row r="22173" spans="1:21">
      <c r="A22173" s="8"/>
      <c r="U22173" s="1"/>
    </row>
    <row r="22174" spans="1:21">
      <c r="A22174" s="8"/>
      <c r="U22174" s="1"/>
    </row>
    <row r="22175" spans="1:21">
      <c r="A22175" s="8"/>
      <c r="U22175" s="1"/>
    </row>
    <row r="22176" spans="1:21">
      <c r="A22176" s="8"/>
      <c r="U22176" s="1"/>
    </row>
    <row r="22177" spans="1:21">
      <c r="A22177" s="8"/>
      <c r="U22177" s="1"/>
    </row>
    <row r="22178" spans="1:21">
      <c r="A22178" s="8"/>
      <c r="U22178" s="1"/>
    </row>
    <row r="22179" spans="1:21">
      <c r="A22179" s="8"/>
      <c r="U22179" s="1"/>
    </row>
    <row r="22180" spans="1:21">
      <c r="A22180" s="8"/>
      <c r="U22180" s="1"/>
    </row>
    <row r="22181" spans="1:21">
      <c r="A22181" s="8"/>
      <c r="U22181" s="1"/>
    </row>
    <row r="22182" spans="1:21">
      <c r="A22182" s="8"/>
      <c r="U22182" s="1"/>
    </row>
    <row r="22183" spans="1:21">
      <c r="A22183" s="8"/>
      <c r="U22183" s="1"/>
    </row>
    <row r="22184" spans="1:21">
      <c r="A22184" s="8"/>
      <c r="U22184" s="1"/>
    </row>
    <row r="22185" spans="1:21">
      <c r="A22185" s="8"/>
      <c r="U22185" s="1"/>
    </row>
    <row r="22186" spans="1:21">
      <c r="A22186" s="8"/>
      <c r="U22186" s="1"/>
    </row>
    <row r="22187" spans="1:21">
      <c r="A22187" s="8"/>
      <c r="U22187" s="1"/>
    </row>
    <row r="22188" spans="1:21">
      <c r="A22188" s="8"/>
      <c r="U22188" s="1"/>
    </row>
    <row r="22189" spans="1:21">
      <c r="A22189" s="8"/>
      <c r="U22189" s="1"/>
    </row>
    <row r="22190" spans="1:21">
      <c r="A22190" s="8"/>
      <c r="U22190" s="1"/>
    </row>
    <row r="22191" spans="1:21">
      <c r="A22191" s="8"/>
      <c r="U22191" s="1"/>
    </row>
    <row r="22192" spans="1:21">
      <c r="A22192" s="8"/>
      <c r="U22192" s="1"/>
    </row>
    <row r="22193" spans="1:21">
      <c r="A22193" s="8"/>
      <c r="U22193" s="1"/>
    </row>
    <row r="22194" spans="1:21">
      <c r="A22194" s="8"/>
      <c r="U22194" s="1"/>
    </row>
    <row r="22195" spans="1:21">
      <c r="A22195" s="8"/>
      <c r="U22195" s="1"/>
    </row>
    <row r="22196" spans="1:21">
      <c r="A22196" s="8"/>
      <c r="U22196" s="1"/>
    </row>
    <row r="22197" spans="1:21">
      <c r="A22197" s="8"/>
      <c r="U22197" s="1"/>
    </row>
    <row r="22198" spans="1:21">
      <c r="A22198" s="8"/>
      <c r="U22198" s="1"/>
    </row>
    <row r="22199" spans="1:21">
      <c r="A22199" s="8"/>
      <c r="U22199" s="1"/>
    </row>
    <row r="22200" spans="1:21">
      <c r="A22200" s="8"/>
      <c r="U22200" s="1"/>
    </row>
    <row r="22201" spans="1:21">
      <c r="A22201" s="8"/>
      <c r="U22201" s="1"/>
    </row>
    <row r="22202" spans="1:21">
      <c r="A22202" s="8"/>
      <c r="U22202" s="1"/>
    </row>
    <row r="22203" spans="1:21">
      <c r="A22203" s="8"/>
      <c r="U22203" s="1"/>
    </row>
    <row r="22204" spans="1:21">
      <c r="A22204" s="8"/>
      <c r="U22204" s="1"/>
    </row>
    <row r="22205" spans="1:21">
      <c r="A22205" s="8"/>
      <c r="U22205" s="1"/>
    </row>
    <row r="22206" spans="1:21">
      <c r="A22206" s="8"/>
      <c r="U22206" s="1"/>
    </row>
    <row r="22207" spans="1:21">
      <c r="A22207" s="8"/>
      <c r="U22207" s="1"/>
    </row>
    <row r="22208" spans="1:21">
      <c r="A22208" s="8"/>
      <c r="U22208" s="1"/>
    </row>
    <row r="22209" spans="1:21">
      <c r="A22209" s="8"/>
      <c r="U22209" s="1"/>
    </row>
    <row r="22210" spans="1:21">
      <c r="A22210" s="8"/>
      <c r="U22210" s="1"/>
    </row>
    <row r="22211" spans="1:21">
      <c r="A22211" s="8"/>
      <c r="U22211" s="1"/>
    </row>
    <row r="22212" spans="1:21">
      <c r="A22212" s="8"/>
      <c r="U22212" s="1"/>
    </row>
    <row r="22213" spans="1:21">
      <c r="A22213" s="8"/>
      <c r="U22213" s="1"/>
    </row>
    <row r="22214" spans="1:21">
      <c r="A22214" s="8"/>
      <c r="U22214" s="1"/>
    </row>
    <row r="22215" spans="1:21">
      <c r="A22215" s="8"/>
      <c r="U22215" s="1"/>
    </row>
    <row r="22216" spans="1:21">
      <c r="A22216" s="8"/>
      <c r="U22216" s="1"/>
    </row>
    <row r="22217" spans="1:21">
      <c r="A22217" s="8"/>
      <c r="U22217" s="1"/>
    </row>
    <row r="22218" spans="1:21">
      <c r="A22218" s="8"/>
      <c r="U22218" s="1"/>
    </row>
    <row r="22219" spans="1:21">
      <c r="A22219" s="8"/>
      <c r="U22219" s="1"/>
    </row>
    <row r="22220" spans="1:21">
      <c r="A22220" s="8"/>
      <c r="U22220" s="1"/>
    </row>
    <row r="22221" spans="1:21">
      <c r="A22221" s="8"/>
      <c r="U22221" s="1"/>
    </row>
    <row r="22222" spans="1:21">
      <c r="A22222" s="8"/>
      <c r="U22222" s="1"/>
    </row>
    <row r="22223" spans="1:21">
      <c r="A22223" s="8"/>
      <c r="U22223" s="1"/>
    </row>
    <row r="22224" spans="1:21">
      <c r="A22224" s="8"/>
      <c r="U22224" s="1"/>
    </row>
    <row r="22225" spans="1:21">
      <c r="A22225" s="8"/>
      <c r="U22225" s="1"/>
    </row>
    <row r="22226" spans="1:21">
      <c r="A22226" s="8"/>
      <c r="U22226" s="1"/>
    </row>
    <row r="22227" spans="1:21">
      <c r="A22227" s="8"/>
      <c r="U22227" s="1"/>
    </row>
    <row r="22228" spans="1:21">
      <c r="A22228" s="8"/>
      <c r="U22228" s="1"/>
    </row>
    <row r="22229" spans="1:21">
      <c r="A22229" s="8"/>
      <c r="U22229" s="1"/>
    </row>
    <row r="22230" spans="1:21">
      <c r="A22230" s="8"/>
      <c r="U22230" s="1"/>
    </row>
    <row r="22231" spans="1:21">
      <c r="A22231" s="8"/>
      <c r="U22231" s="1"/>
    </row>
    <row r="22232" spans="1:21">
      <c r="A22232" s="8"/>
      <c r="U22232" s="1"/>
    </row>
    <row r="22233" spans="1:21">
      <c r="A22233" s="8"/>
      <c r="U22233" s="1"/>
    </row>
    <row r="22234" spans="1:21">
      <c r="A22234" s="8"/>
      <c r="U22234" s="1"/>
    </row>
    <row r="22235" spans="1:21">
      <c r="A22235" s="8"/>
      <c r="U22235" s="1"/>
    </row>
    <row r="22236" spans="1:21">
      <c r="A22236" s="8"/>
      <c r="U22236" s="1"/>
    </row>
    <row r="22237" spans="1:21">
      <c r="A22237" s="8"/>
      <c r="U22237" s="1"/>
    </row>
    <row r="22238" spans="1:21">
      <c r="A22238" s="8"/>
      <c r="U22238" s="1"/>
    </row>
    <row r="22239" spans="1:21">
      <c r="A22239" s="8"/>
      <c r="U22239" s="1"/>
    </row>
    <row r="22240" spans="1:21">
      <c r="A22240" s="8"/>
      <c r="U22240" s="1"/>
    </row>
    <row r="22241" spans="1:21">
      <c r="A22241" s="8"/>
      <c r="U22241" s="1"/>
    </row>
    <row r="22242" spans="1:21">
      <c r="A22242" s="8"/>
      <c r="U22242" s="1"/>
    </row>
    <row r="22243" spans="1:21">
      <c r="A22243" s="8"/>
      <c r="U22243" s="1"/>
    </row>
    <row r="22244" spans="1:21">
      <c r="A22244" s="8"/>
      <c r="U22244" s="1"/>
    </row>
    <row r="22245" spans="1:21">
      <c r="A22245" s="8"/>
      <c r="U22245" s="1"/>
    </row>
    <row r="22246" spans="1:21">
      <c r="A22246" s="8"/>
      <c r="U22246" s="1"/>
    </row>
    <row r="22247" spans="1:21">
      <c r="A22247" s="8"/>
      <c r="U22247" s="1"/>
    </row>
    <row r="22248" spans="1:21">
      <c r="A22248" s="8"/>
      <c r="U22248" s="1"/>
    </row>
    <row r="22249" spans="1:21">
      <c r="A22249" s="8"/>
      <c r="U22249" s="1"/>
    </row>
    <row r="22250" spans="1:21">
      <c r="A22250" s="8"/>
      <c r="U22250" s="1"/>
    </row>
    <row r="22251" spans="1:21">
      <c r="A22251" s="8"/>
      <c r="U22251" s="1"/>
    </row>
    <row r="22252" spans="1:21">
      <c r="A22252" s="8"/>
      <c r="U22252" s="1"/>
    </row>
    <row r="22253" spans="1:21">
      <c r="A22253" s="8"/>
      <c r="U22253" s="1"/>
    </row>
    <row r="22254" spans="1:21">
      <c r="A22254" s="8"/>
      <c r="U22254" s="1"/>
    </row>
    <row r="22255" spans="1:21">
      <c r="A22255" s="8"/>
      <c r="U22255" s="1"/>
    </row>
    <row r="22256" spans="1:21">
      <c r="A22256" s="8"/>
      <c r="U22256" s="1"/>
    </row>
    <row r="22257" spans="1:21">
      <c r="A22257" s="8"/>
      <c r="U22257" s="1"/>
    </row>
    <row r="22258" spans="1:21">
      <c r="A22258" s="8"/>
      <c r="U22258" s="1"/>
    </row>
    <row r="22259" spans="1:21">
      <c r="A22259" s="8"/>
      <c r="U22259" s="1"/>
    </row>
    <row r="22260" spans="1:21">
      <c r="A22260" s="8"/>
      <c r="U22260" s="1"/>
    </row>
    <row r="22261" spans="1:21">
      <c r="A22261" s="8"/>
      <c r="U22261" s="1"/>
    </row>
    <row r="22262" spans="1:21">
      <c r="A22262" s="8"/>
      <c r="U22262" s="1"/>
    </row>
    <row r="22263" spans="1:21">
      <c r="A22263" s="8"/>
      <c r="U22263" s="1"/>
    </row>
    <row r="22264" spans="1:21">
      <c r="A22264" s="8"/>
      <c r="U22264" s="1"/>
    </row>
    <row r="22265" spans="1:21">
      <c r="A22265" s="8"/>
      <c r="U22265" s="1"/>
    </row>
    <row r="22266" spans="1:21">
      <c r="A22266" s="8"/>
      <c r="U22266" s="1"/>
    </row>
    <row r="22267" spans="1:21">
      <c r="A22267" s="8"/>
      <c r="U22267" s="1"/>
    </row>
    <row r="22268" spans="1:21">
      <c r="A22268" s="8"/>
      <c r="U22268" s="1"/>
    </row>
    <row r="22269" spans="1:21">
      <c r="A22269" s="8"/>
      <c r="U22269" s="1"/>
    </row>
    <row r="22270" spans="1:21">
      <c r="A22270" s="8"/>
      <c r="U22270" s="1"/>
    </row>
    <row r="22271" spans="1:21">
      <c r="A22271" s="8"/>
      <c r="U22271" s="1"/>
    </row>
    <row r="22272" spans="1:21">
      <c r="A22272" s="8"/>
      <c r="U22272" s="1"/>
    </row>
    <row r="22273" spans="1:21">
      <c r="A22273" s="8"/>
      <c r="U22273" s="1"/>
    </row>
    <row r="22274" spans="1:21">
      <c r="A22274" s="8"/>
      <c r="U22274" s="1"/>
    </row>
    <row r="22275" spans="1:21">
      <c r="A22275" s="8"/>
      <c r="U22275" s="1"/>
    </row>
    <row r="22276" spans="1:21">
      <c r="A22276" s="8"/>
      <c r="U22276" s="1"/>
    </row>
    <row r="22277" spans="1:21">
      <c r="A22277" s="8"/>
      <c r="U22277" s="1"/>
    </row>
    <row r="22278" spans="1:21">
      <c r="A22278" s="8"/>
      <c r="U22278" s="1"/>
    </row>
    <row r="22279" spans="1:21">
      <c r="A22279" s="8"/>
      <c r="U22279" s="1"/>
    </row>
    <row r="22280" spans="1:21">
      <c r="A22280" s="8"/>
      <c r="U22280" s="1"/>
    </row>
    <row r="22281" spans="1:21">
      <c r="A22281" s="8"/>
      <c r="U22281" s="1"/>
    </row>
    <row r="22282" spans="1:21">
      <c r="A22282" s="8"/>
      <c r="U22282" s="1"/>
    </row>
    <row r="22283" spans="1:21">
      <c r="A22283" s="8"/>
      <c r="U22283" s="1"/>
    </row>
    <row r="22284" spans="1:21">
      <c r="A22284" s="8"/>
      <c r="U22284" s="1"/>
    </row>
    <row r="22285" spans="1:21">
      <c r="A22285" s="8"/>
      <c r="U22285" s="1"/>
    </row>
    <row r="22286" spans="1:21">
      <c r="A22286" s="8"/>
      <c r="U22286" s="1"/>
    </row>
    <row r="22287" spans="1:21">
      <c r="A22287" s="8"/>
      <c r="U22287" s="1"/>
    </row>
    <row r="22288" spans="1:21">
      <c r="A22288" s="8"/>
      <c r="U22288" s="1"/>
    </row>
    <row r="22289" spans="1:21">
      <c r="A22289" s="8"/>
      <c r="U22289" s="1"/>
    </row>
    <row r="22290" spans="1:21">
      <c r="A22290" s="8"/>
      <c r="U22290" s="1"/>
    </row>
    <row r="22291" spans="1:21">
      <c r="A22291" s="8"/>
      <c r="U22291" s="1"/>
    </row>
    <row r="22292" spans="1:21">
      <c r="A22292" s="8"/>
      <c r="U22292" s="1"/>
    </row>
    <row r="22293" spans="1:21">
      <c r="A22293" s="8"/>
      <c r="U22293" s="1"/>
    </row>
    <row r="22294" spans="1:21">
      <c r="A22294" s="8"/>
      <c r="U22294" s="1"/>
    </row>
    <row r="22295" spans="1:21">
      <c r="A22295" s="8"/>
      <c r="U22295" s="1"/>
    </row>
    <row r="22296" spans="1:21">
      <c r="A22296" s="8"/>
      <c r="U22296" s="1"/>
    </row>
    <row r="22297" spans="1:21">
      <c r="A22297" s="8"/>
      <c r="U22297" s="1"/>
    </row>
    <row r="22298" spans="1:21">
      <c r="A22298" s="8"/>
      <c r="U22298" s="1"/>
    </row>
    <row r="22299" spans="1:21">
      <c r="A22299" s="8"/>
      <c r="U22299" s="1"/>
    </row>
    <row r="22300" spans="1:21">
      <c r="A22300" s="8"/>
      <c r="U22300" s="1"/>
    </row>
    <row r="22301" spans="1:21">
      <c r="A22301" s="8"/>
      <c r="U22301" s="1"/>
    </row>
    <row r="22302" spans="1:21">
      <c r="A22302" s="8"/>
      <c r="U22302" s="1"/>
    </row>
    <row r="22303" spans="1:21">
      <c r="A22303" s="8"/>
      <c r="U22303" s="1"/>
    </row>
    <row r="22304" spans="1:21">
      <c r="A22304" s="8"/>
      <c r="U22304" s="1"/>
    </row>
    <row r="22305" spans="1:21">
      <c r="A22305" s="8"/>
      <c r="U22305" s="1"/>
    </row>
    <row r="22306" spans="1:21">
      <c r="A22306" s="8"/>
      <c r="U22306" s="1"/>
    </row>
    <row r="22307" spans="1:21">
      <c r="A22307" s="8"/>
      <c r="U22307" s="1"/>
    </row>
    <row r="22308" spans="1:21">
      <c r="A22308" s="8"/>
      <c r="U22308" s="1"/>
    </row>
    <row r="22309" spans="1:21">
      <c r="A22309" s="8"/>
      <c r="U22309" s="1"/>
    </row>
    <row r="22310" spans="1:21">
      <c r="A22310" s="8"/>
      <c r="U22310" s="1"/>
    </row>
    <row r="22311" spans="1:21">
      <c r="A22311" s="8"/>
      <c r="U22311" s="1"/>
    </row>
    <row r="22312" spans="1:21">
      <c r="A22312" s="8"/>
      <c r="U22312" s="1"/>
    </row>
    <row r="22313" spans="1:21">
      <c r="A22313" s="8"/>
      <c r="U22313" s="1"/>
    </row>
    <row r="22314" spans="1:21">
      <c r="A22314" s="8"/>
      <c r="U22314" s="1"/>
    </row>
    <row r="22315" spans="1:21">
      <c r="A22315" s="8"/>
      <c r="U22315" s="1"/>
    </row>
    <row r="22316" spans="1:21">
      <c r="A22316" s="8"/>
      <c r="U22316" s="1"/>
    </row>
    <row r="22317" spans="1:21">
      <c r="A22317" s="8"/>
      <c r="U22317" s="1"/>
    </row>
    <row r="22318" spans="1:21">
      <c r="A22318" s="8"/>
      <c r="U22318" s="1"/>
    </row>
    <row r="22319" spans="1:21">
      <c r="A22319" s="8"/>
      <c r="U22319" s="1"/>
    </row>
    <row r="22320" spans="1:21">
      <c r="A22320" s="8"/>
      <c r="U22320" s="1"/>
    </row>
    <row r="22321" spans="1:21">
      <c r="A22321" s="8"/>
      <c r="U22321" s="1"/>
    </row>
    <row r="22322" spans="1:21">
      <c r="A22322" s="8"/>
      <c r="U22322" s="1"/>
    </row>
    <row r="22323" spans="1:21">
      <c r="A22323" s="8"/>
      <c r="U22323" s="1"/>
    </row>
    <row r="22324" spans="1:21">
      <c r="A22324" s="8"/>
      <c r="U22324" s="1"/>
    </row>
    <row r="22325" spans="1:21">
      <c r="A22325" s="8"/>
      <c r="U22325" s="1"/>
    </row>
    <row r="22326" spans="1:21">
      <c r="A22326" s="8"/>
      <c r="U22326" s="1"/>
    </row>
    <row r="22327" spans="1:21">
      <c r="A22327" s="8"/>
      <c r="U22327" s="1"/>
    </row>
    <row r="22328" spans="1:21">
      <c r="A22328" s="8"/>
      <c r="U22328" s="1"/>
    </row>
    <row r="22329" spans="1:21">
      <c r="A22329" s="8"/>
      <c r="U22329" s="1"/>
    </row>
    <row r="22330" spans="1:21">
      <c r="A22330" s="8"/>
      <c r="U22330" s="1"/>
    </row>
    <row r="22331" spans="1:21">
      <c r="A22331" s="8"/>
      <c r="U22331" s="1"/>
    </row>
    <row r="22332" spans="1:21">
      <c r="A22332" s="8"/>
      <c r="U22332" s="1"/>
    </row>
    <row r="22333" spans="1:21">
      <c r="A22333" s="8"/>
      <c r="U22333" s="1"/>
    </row>
    <row r="22334" spans="1:21">
      <c r="A22334" s="8"/>
      <c r="U22334" s="1"/>
    </row>
    <row r="22335" spans="1:21">
      <c r="A22335" s="8"/>
      <c r="U22335" s="1"/>
    </row>
    <row r="22336" spans="1:21">
      <c r="A22336" s="8"/>
      <c r="U22336" s="1"/>
    </row>
    <row r="22337" spans="1:21">
      <c r="A22337" s="8"/>
      <c r="U22337" s="1"/>
    </row>
    <row r="22338" spans="1:21">
      <c r="A22338" s="8"/>
      <c r="U22338" s="1"/>
    </row>
    <row r="22339" spans="1:21">
      <c r="A22339" s="8"/>
      <c r="U22339" s="1"/>
    </row>
    <row r="22340" spans="1:21">
      <c r="A22340" s="8"/>
      <c r="U22340" s="1"/>
    </row>
    <row r="22341" spans="1:21">
      <c r="A22341" s="8"/>
      <c r="U22341" s="1"/>
    </row>
    <row r="22342" spans="1:21">
      <c r="A22342" s="8"/>
      <c r="U22342" s="1"/>
    </row>
    <row r="22343" spans="1:21">
      <c r="A22343" s="8"/>
      <c r="U22343" s="1"/>
    </row>
    <row r="22344" spans="1:21">
      <c r="A22344" s="8"/>
      <c r="U22344" s="1"/>
    </row>
    <row r="22345" spans="1:21">
      <c r="A22345" s="8"/>
      <c r="U22345" s="1"/>
    </row>
    <row r="22346" spans="1:21">
      <c r="A22346" s="8"/>
      <c r="U22346" s="1"/>
    </row>
    <row r="22347" spans="1:21">
      <c r="A22347" s="8"/>
      <c r="U22347" s="1"/>
    </row>
    <row r="22348" spans="1:21">
      <c r="A22348" s="8"/>
      <c r="U22348" s="1"/>
    </row>
    <row r="22349" spans="1:21">
      <c r="A22349" s="8"/>
      <c r="U22349" s="1"/>
    </row>
    <row r="22350" spans="1:21">
      <c r="A22350" s="8"/>
      <c r="U22350" s="1"/>
    </row>
    <row r="22351" spans="1:21">
      <c r="A22351" s="8"/>
      <c r="U22351" s="1"/>
    </row>
    <row r="22352" spans="1:21">
      <c r="A22352" s="8"/>
      <c r="U22352" s="1"/>
    </row>
    <row r="22353" spans="1:21">
      <c r="A22353" s="8"/>
      <c r="U22353" s="1"/>
    </row>
    <row r="22354" spans="1:21">
      <c r="A22354" s="8"/>
      <c r="U22354" s="1"/>
    </row>
    <row r="22355" spans="1:21">
      <c r="A22355" s="8"/>
      <c r="U22355" s="1"/>
    </row>
    <row r="22356" spans="1:21">
      <c r="A22356" s="8"/>
      <c r="U22356" s="1"/>
    </row>
    <row r="22357" spans="1:21">
      <c r="A22357" s="8"/>
      <c r="U22357" s="1"/>
    </row>
    <row r="22358" spans="1:21">
      <c r="A22358" s="8"/>
      <c r="U22358" s="1"/>
    </row>
    <row r="22359" spans="1:21">
      <c r="A22359" s="8"/>
      <c r="U22359" s="1"/>
    </row>
    <row r="22360" spans="1:21">
      <c r="A22360" s="8"/>
      <c r="U22360" s="1"/>
    </row>
    <row r="22361" spans="1:21">
      <c r="A22361" s="8"/>
      <c r="U22361" s="1"/>
    </row>
    <row r="22362" spans="1:21">
      <c r="A22362" s="8"/>
      <c r="U22362" s="1"/>
    </row>
    <row r="22363" spans="1:21">
      <c r="A22363" s="8"/>
      <c r="U22363" s="1"/>
    </row>
    <row r="22364" spans="1:21">
      <c r="A22364" s="8"/>
      <c r="U22364" s="1"/>
    </row>
    <row r="22365" spans="1:21">
      <c r="A22365" s="8"/>
      <c r="U22365" s="1"/>
    </row>
    <row r="22366" spans="1:21">
      <c r="A22366" s="8"/>
      <c r="U22366" s="1"/>
    </row>
    <row r="22367" spans="1:21">
      <c r="A22367" s="8"/>
      <c r="U22367" s="1"/>
    </row>
    <row r="22368" spans="1:21">
      <c r="A22368" s="8"/>
      <c r="U22368" s="1"/>
    </row>
    <row r="22369" spans="1:21">
      <c r="A22369" s="8"/>
      <c r="U22369" s="1"/>
    </row>
    <row r="22370" spans="1:21">
      <c r="A22370" s="8"/>
      <c r="U22370" s="1"/>
    </row>
    <row r="22371" spans="1:21">
      <c r="A22371" s="8"/>
      <c r="U22371" s="1"/>
    </row>
    <row r="22372" spans="1:21">
      <c r="A22372" s="8"/>
      <c r="U22372" s="1"/>
    </row>
    <row r="22373" spans="1:21">
      <c r="A22373" s="8"/>
      <c r="U22373" s="1"/>
    </row>
    <row r="22374" spans="1:21">
      <c r="A22374" s="8"/>
      <c r="U22374" s="1"/>
    </row>
    <row r="22375" spans="1:21">
      <c r="A22375" s="8"/>
      <c r="U22375" s="1"/>
    </row>
    <row r="22376" spans="1:21">
      <c r="A22376" s="8"/>
      <c r="U22376" s="1"/>
    </row>
    <row r="22377" spans="1:21">
      <c r="A22377" s="8"/>
      <c r="U22377" s="1"/>
    </row>
    <row r="22378" spans="1:21">
      <c r="A22378" s="8"/>
      <c r="U22378" s="1"/>
    </row>
    <row r="22379" spans="1:21">
      <c r="A22379" s="8"/>
      <c r="U22379" s="1"/>
    </row>
    <row r="22380" spans="1:21">
      <c r="A22380" s="8"/>
      <c r="U22380" s="1"/>
    </row>
    <row r="22381" spans="1:21">
      <c r="A22381" s="8"/>
      <c r="U22381" s="1"/>
    </row>
    <row r="22382" spans="1:21">
      <c r="A22382" s="8"/>
      <c r="U22382" s="1"/>
    </row>
    <row r="22383" spans="1:21">
      <c r="A22383" s="8"/>
      <c r="U22383" s="1"/>
    </row>
    <row r="22384" spans="1:21">
      <c r="A22384" s="8"/>
      <c r="U22384" s="1"/>
    </row>
    <row r="22385" spans="1:21">
      <c r="A22385" s="8"/>
      <c r="U22385" s="1"/>
    </row>
    <row r="22386" spans="1:21">
      <c r="A22386" s="8"/>
      <c r="U22386" s="1"/>
    </row>
    <row r="22387" spans="1:21">
      <c r="A22387" s="8"/>
      <c r="U22387" s="1"/>
    </row>
    <row r="22388" spans="1:21">
      <c r="A22388" s="8"/>
      <c r="U22388" s="1"/>
    </row>
    <row r="22389" spans="1:21">
      <c r="A22389" s="8"/>
      <c r="U22389" s="1"/>
    </row>
    <row r="22390" spans="1:21">
      <c r="A22390" s="8"/>
      <c r="U22390" s="1"/>
    </row>
    <row r="22391" spans="1:21">
      <c r="A22391" s="8"/>
      <c r="U22391" s="1"/>
    </row>
    <row r="22392" spans="1:21">
      <c r="A22392" s="8"/>
      <c r="U22392" s="1"/>
    </row>
    <row r="22393" spans="1:21">
      <c r="A22393" s="8"/>
      <c r="U22393" s="1"/>
    </row>
    <row r="22394" spans="1:21">
      <c r="A22394" s="8"/>
      <c r="U22394" s="1"/>
    </row>
    <row r="22395" spans="1:21">
      <c r="A22395" s="8"/>
      <c r="U22395" s="1"/>
    </row>
    <row r="22396" spans="1:21">
      <c r="A22396" s="8"/>
      <c r="U22396" s="1"/>
    </row>
    <row r="22397" spans="1:21">
      <c r="A22397" s="8"/>
      <c r="U22397" s="1"/>
    </row>
    <row r="22398" spans="1:21">
      <c r="A22398" s="8"/>
      <c r="U22398" s="1"/>
    </row>
    <row r="22399" spans="1:21">
      <c r="A22399" s="8"/>
      <c r="U22399" s="1"/>
    </row>
    <row r="22400" spans="1:21">
      <c r="A22400" s="8"/>
      <c r="U22400" s="1"/>
    </row>
    <row r="22401" spans="1:21">
      <c r="A22401" s="8"/>
      <c r="U22401" s="1"/>
    </row>
    <row r="22402" spans="1:21">
      <c r="A22402" s="8"/>
      <c r="U22402" s="1"/>
    </row>
    <row r="22403" spans="1:21">
      <c r="A22403" s="8"/>
      <c r="U22403" s="1"/>
    </row>
    <row r="22404" spans="1:21">
      <c r="A22404" s="8"/>
      <c r="U22404" s="1"/>
    </row>
    <row r="22405" spans="1:21">
      <c r="A22405" s="8"/>
      <c r="U22405" s="1"/>
    </row>
    <row r="22406" spans="1:21">
      <c r="A22406" s="8"/>
      <c r="U22406" s="1"/>
    </row>
    <row r="22407" spans="1:21">
      <c r="A22407" s="8"/>
      <c r="U22407" s="1"/>
    </row>
    <row r="22408" spans="1:21">
      <c r="A22408" s="8"/>
      <c r="U22408" s="1"/>
    </row>
    <row r="22409" spans="1:21">
      <c r="A22409" s="8"/>
      <c r="U22409" s="1"/>
    </row>
    <row r="22410" spans="1:21">
      <c r="A22410" s="8"/>
      <c r="U22410" s="1"/>
    </row>
    <row r="22411" spans="1:21">
      <c r="A22411" s="8"/>
      <c r="U22411" s="1"/>
    </row>
    <row r="22412" spans="1:21">
      <c r="A22412" s="8"/>
      <c r="U22412" s="1"/>
    </row>
    <row r="22413" spans="1:21">
      <c r="A22413" s="8"/>
      <c r="U22413" s="1"/>
    </row>
    <row r="22414" spans="1:21">
      <c r="A22414" s="8"/>
      <c r="U22414" s="1"/>
    </row>
    <row r="22415" spans="1:21">
      <c r="A22415" s="8"/>
      <c r="U22415" s="1"/>
    </row>
    <row r="22416" spans="1:21">
      <c r="A22416" s="8"/>
      <c r="U22416" s="1"/>
    </row>
    <row r="22417" spans="1:21">
      <c r="A22417" s="8"/>
      <c r="U22417" s="1"/>
    </row>
    <row r="22418" spans="1:21">
      <c r="A22418" s="8"/>
      <c r="U22418" s="1"/>
    </row>
    <row r="22419" spans="1:21">
      <c r="A22419" s="8"/>
      <c r="U22419" s="1"/>
    </row>
    <row r="22420" spans="1:21">
      <c r="A22420" s="8"/>
      <c r="U22420" s="1"/>
    </row>
    <row r="22421" spans="1:21">
      <c r="A22421" s="8"/>
      <c r="U22421" s="1"/>
    </row>
    <row r="22422" spans="1:21">
      <c r="A22422" s="8"/>
      <c r="U22422" s="1"/>
    </row>
    <row r="22423" spans="1:21">
      <c r="A22423" s="8"/>
      <c r="U22423" s="1"/>
    </row>
    <row r="22424" spans="1:21">
      <c r="A22424" s="8"/>
      <c r="U22424" s="1"/>
    </row>
    <row r="22425" spans="1:21">
      <c r="A22425" s="8"/>
      <c r="U22425" s="1"/>
    </row>
    <row r="22426" spans="1:21">
      <c r="A22426" s="8"/>
      <c r="U22426" s="1"/>
    </row>
    <row r="22427" spans="1:21">
      <c r="A22427" s="8"/>
      <c r="U22427" s="1"/>
    </row>
    <row r="22428" spans="1:21">
      <c r="A22428" s="8"/>
      <c r="U22428" s="1"/>
    </row>
    <row r="22429" spans="1:21">
      <c r="A22429" s="8"/>
      <c r="U22429" s="1"/>
    </row>
    <row r="22430" spans="1:21">
      <c r="A22430" s="8"/>
      <c r="U22430" s="1"/>
    </row>
    <row r="22431" spans="1:21">
      <c r="A22431" s="8"/>
      <c r="U22431" s="1"/>
    </row>
    <row r="22432" spans="1:21">
      <c r="A22432" s="8"/>
      <c r="U22432" s="1"/>
    </row>
    <row r="22433" spans="1:21">
      <c r="A22433" s="8"/>
      <c r="U22433" s="1"/>
    </row>
    <row r="22434" spans="1:21">
      <c r="A22434" s="8"/>
      <c r="U22434" s="1"/>
    </row>
    <row r="22435" spans="1:21">
      <c r="A22435" s="8"/>
      <c r="U22435" s="1"/>
    </row>
    <row r="22436" spans="1:21">
      <c r="A22436" s="8"/>
      <c r="U22436" s="1"/>
    </row>
    <row r="22437" spans="1:21">
      <c r="A22437" s="8"/>
      <c r="U22437" s="1"/>
    </row>
    <row r="22438" spans="1:21">
      <c r="A22438" s="8"/>
      <c r="U22438" s="1"/>
    </row>
    <row r="22439" spans="1:21">
      <c r="A22439" s="8"/>
      <c r="U22439" s="1"/>
    </row>
    <row r="22440" spans="1:21">
      <c r="A22440" s="8"/>
      <c r="U22440" s="1"/>
    </row>
    <row r="22441" spans="1:21">
      <c r="A22441" s="8"/>
      <c r="U22441" s="1"/>
    </row>
    <row r="22442" spans="1:21">
      <c r="A22442" s="8"/>
      <c r="U22442" s="1"/>
    </row>
    <row r="22443" spans="1:21">
      <c r="A22443" s="8"/>
      <c r="U22443" s="1"/>
    </row>
    <row r="22444" spans="1:21">
      <c r="A22444" s="8"/>
      <c r="U22444" s="1"/>
    </row>
    <row r="22445" spans="1:21">
      <c r="A22445" s="8"/>
      <c r="U22445" s="1"/>
    </row>
    <row r="22446" spans="1:21">
      <c r="A22446" s="8"/>
      <c r="U22446" s="1"/>
    </row>
    <row r="22447" spans="1:21">
      <c r="A22447" s="8"/>
      <c r="U22447" s="1"/>
    </row>
    <row r="22448" spans="1:21">
      <c r="A22448" s="8"/>
      <c r="U22448" s="1"/>
    </row>
    <row r="22449" spans="1:21">
      <c r="A22449" s="8"/>
      <c r="U22449" s="1"/>
    </row>
    <row r="22450" spans="1:21">
      <c r="A22450" s="8"/>
      <c r="U22450" s="1"/>
    </row>
    <row r="22451" spans="1:21">
      <c r="A22451" s="8"/>
      <c r="U22451" s="1"/>
    </row>
    <row r="22452" spans="1:21">
      <c r="A22452" s="8"/>
      <c r="U22452" s="1"/>
    </row>
    <row r="22453" spans="1:21">
      <c r="A22453" s="8"/>
      <c r="U22453" s="1"/>
    </row>
    <row r="22454" spans="1:21">
      <c r="A22454" s="8"/>
      <c r="U22454" s="1"/>
    </row>
    <row r="22455" spans="1:21">
      <c r="A22455" s="8"/>
      <c r="U22455" s="1"/>
    </row>
    <row r="22456" spans="1:21">
      <c r="A22456" s="8"/>
      <c r="U22456" s="1"/>
    </row>
    <row r="22457" spans="1:21">
      <c r="A22457" s="8"/>
      <c r="U22457" s="1"/>
    </row>
    <row r="22458" spans="1:21">
      <c r="A22458" s="8"/>
      <c r="U22458" s="1"/>
    </row>
    <row r="22459" spans="1:21">
      <c r="A22459" s="8"/>
      <c r="U22459" s="1"/>
    </row>
    <row r="22460" spans="1:21">
      <c r="A22460" s="8"/>
      <c r="U22460" s="1"/>
    </row>
    <row r="22461" spans="1:21">
      <c r="A22461" s="8"/>
      <c r="U22461" s="1"/>
    </row>
    <row r="22462" spans="1:21">
      <c r="A22462" s="8"/>
      <c r="U22462" s="1"/>
    </row>
    <row r="22463" spans="1:21">
      <c r="A22463" s="8"/>
      <c r="U22463" s="1"/>
    </row>
    <row r="22464" spans="1:21">
      <c r="A22464" s="8"/>
      <c r="U22464" s="1"/>
    </row>
    <row r="22465" spans="1:21">
      <c r="A22465" s="8"/>
      <c r="U22465" s="1"/>
    </row>
    <row r="22466" spans="1:21">
      <c r="A22466" s="8"/>
      <c r="U22466" s="1"/>
    </row>
    <row r="22467" spans="1:21">
      <c r="A22467" s="8"/>
      <c r="U22467" s="1"/>
    </row>
    <row r="22468" spans="1:21">
      <c r="A22468" s="8"/>
      <c r="U22468" s="1"/>
    </row>
    <row r="22469" spans="1:21">
      <c r="A22469" s="8"/>
      <c r="U22469" s="1"/>
    </row>
    <row r="22470" spans="1:21">
      <c r="A22470" s="8"/>
      <c r="U22470" s="1"/>
    </row>
    <row r="22471" spans="1:21">
      <c r="A22471" s="8"/>
      <c r="U22471" s="1"/>
    </row>
    <row r="22472" spans="1:21">
      <c r="A22472" s="8"/>
      <c r="U22472" s="1"/>
    </row>
    <row r="22473" spans="1:21">
      <c r="A22473" s="8"/>
      <c r="U22473" s="1"/>
    </row>
    <row r="22474" spans="1:21">
      <c r="A22474" s="8"/>
      <c r="U22474" s="1"/>
    </row>
    <row r="22475" spans="1:21">
      <c r="A22475" s="8"/>
      <c r="U22475" s="1"/>
    </row>
    <row r="22476" spans="1:21">
      <c r="A22476" s="8"/>
      <c r="U22476" s="1"/>
    </row>
    <row r="22477" spans="1:21">
      <c r="A22477" s="8"/>
      <c r="U22477" s="1"/>
    </row>
    <row r="22478" spans="1:21">
      <c r="A22478" s="8"/>
      <c r="U22478" s="1"/>
    </row>
    <row r="22479" spans="1:21">
      <c r="A22479" s="8"/>
      <c r="U22479" s="1"/>
    </row>
    <row r="22480" spans="1:21">
      <c r="A22480" s="8"/>
      <c r="U22480" s="1"/>
    </row>
    <row r="22481" spans="1:21">
      <c r="A22481" s="8"/>
      <c r="U22481" s="1"/>
    </row>
    <row r="22482" spans="1:21">
      <c r="A22482" s="8"/>
      <c r="U22482" s="1"/>
    </row>
    <row r="22483" spans="1:21">
      <c r="A22483" s="8"/>
      <c r="U22483" s="1"/>
    </row>
    <row r="22484" spans="1:21">
      <c r="A22484" s="8"/>
      <c r="U22484" s="1"/>
    </row>
    <row r="22485" spans="1:21">
      <c r="A22485" s="8"/>
      <c r="U22485" s="1"/>
    </row>
    <row r="22486" spans="1:21">
      <c r="A22486" s="8"/>
      <c r="U22486" s="1"/>
    </row>
    <row r="22487" spans="1:21">
      <c r="A22487" s="8"/>
      <c r="U22487" s="1"/>
    </row>
    <row r="22488" spans="1:21">
      <c r="A22488" s="8"/>
      <c r="U22488" s="1"/>
    </row>
    <row r="22489" spans="1:21">
      <c r="A22489" s="8"/>
      <c r="U22489" s="1"/>
    </row>
    <row r="22490" spans="1:21">
      <c r="A22490" s="8"/>
      <c r="U22490" s="1"/>
    </row>
    <row r="22491" spans="1:21">
      <c r="A22491" s="8"/>
      <c r="U22491" s="1"/>
    </row>
    <row r="22492" spans="1:21">
      <c r="A22492" s="8"/>
      <c r="U22492" s="1"/>
    </row>
    <row r="22493" spans="1:21">
      <c r="A22493" s="8"/>
      <c r="U22493" s="1"/>
    </row>
    <row r="22494" spans="1:21">
      <c r="A22494" s="8"/>
      <c r="U22494" s="1"/>
    </row>
    <row r="22495" spans="1:21">
      <c r="A22495" s="8"/>
      <c r="U22495" s="1"/>
    </row>
    <row r="22496" spans="1:21">
      <c r="A22496" s="8"/>
      <c r="U22496" s="1"/>
    </row>
    <row r="22497" spans="1:21">
      <c r="A22497" s="8"/>
      <c r="U22497" s="1"/>
    </row>
    <row r="22498" spans="1:21">
      <c r="A22498" s="8"/>
      <c r="U22498" s="1"/>
    </row>
    <row r="22499" spans="1:21">
      <c r="A22499" s="8"/>
      <c r="U22499" s="1"/>
    </row>
    <row r="22500" spans="1:21">
      <c r="A22500" s="8"/>
      <c r="U22500" s="1"/>
    </row>
    <row r="22501" spans="1:21">
      <c r="A22501" s="8"/>
      <c r="U22501" s="1"/>
    </row>
    <row r="22502" spans="1:21">
      <c r="A22502" s="8"/>
      <c r="U22502" s="1"/>
    </row>
    <row r="22503" spans="1:21">
      <c r="A22503" s="8"/>
      <c r="U22503" s="1"/>
    </row>
    <row r="22504" spans="1:21">
      <c r="A22504" s="8"/>
      <c r="U22504" s="1"/>
    </row>
    <row r="22505" spans="1:21">
      <c r="A22505" s="8"/>
      <c r="U22505" s="1"/>
    </row>
    <row r="22506" spans="1:21">
      <c r="A22506" s="8"/>
      <c r="U22506" s="1"/>
    </row>
    <row r="22507" spans="1:21">
      <c r="A22507" s="8"/>
      <c r="U22507" s="1"/>
    </row>
    <row r="22508" spans="1:21">
      <c r="A22508" s="8"/>
      <c r="U22508" s="1"/>
    </row>
    <row r="22509" spans="1:21">
      <c r="A22509" s="8"/>
      <c r="U22509" s="1"/>
    </row>
    <row r="22510" spans="1:21">
      <c r="A22510" s="8"/>
      <c r="U22510" s="1"/>
    </row>
    <row r="22511" spans="1:21">
      <c r="A22511" s="8"/>
      <c r="U22511" s="1"/>
    </row>
    <row r="22512" spans="1:21">
      <c r="A22512" s="8"/>
      <c r="U22512" s="1"/>
    </row>
    <row r="22513" spans="1:21">
      <c r="A22513" s="8"/>
      <c r="U22513" s="1"/>
    </row>
    <row r="22514" spans="1:21">
      <c r="A22514" s="8"/>
      <c r="U22514" s="1"/>
    </row>
    <row r="22515" spans="1:21">
      <c r="A22515" s="8"/>
      <c r="U22515" s="1"/>
    </row>
    <row r="22516" spans="1:21">
      <c r="A22516" s="8"/>
      <c r="U22516" s="1"/>
    </row>
    <row r="22517" spans="1:21">
      <c r="A22517" s="8"/>
      <c r="U22517" s="1"/>
    </row>
    <row r="22518" spans="1:21">
      <c r="A22518" s="8"/>
      <c r="U22518" s="1"/>
    </row>
    <row r="22519" spans="1:21">
      <c r="A22519" s="8"/>
      <c r="U22519" s="1"/>
    </row>
    <row r="22520" spans="1:21">
      <c r="A22520" s="8"/>
      <c r="U22520" s="1"/>
    </row>
    <row r="22521" spans="1:21">
      <c r="A22521" s="8"/>
      <c r="U22521" s="1"/>
    </row>
    <row r="22522" spans="1:21">
      <c r="A22522" s="8"/>
      <c r="U22522" s="1"/>
    </row>
    <row r="22523" spans="1:21">
      <c r="A22523" s="8"/>
      <c r="U22523" s="1"/>
    </row>
    <row r="22524" spans="1:21">
      <c r="A22524" s="8"/>
      <c r="U22524" s="1"/>
    </row>
    <row r="22525" spans="1:21">
      <c r="A22525" s="8"/>
      <c r="U22525" s="1"/>
    </row>
    <row r="22526" spans="1:21">
      <c r="A22526" s="8"/>
      <c r="U22526" s="1"/>
    </row>
    <row r="22527" spans="1:21">
      <c r="A22527" s="8"/>
      <c r="U22527" s="1"/>
    </row>
    <row r="22528" spans="1:21">
      <c r="A22528" s="8"/>
      <c r="U22528" s="1"/>
    </row>
    <row r="22529" spans="1:21">
      <c r="A22529" s="8"/>
      <c r="U22529" s="1"/>
    </row>
    <row r="22530" spans="1:21">
      <c r="A22530" s="8"/>
      <c r="U22530" s="1"/>
    </row>
    <row r="22531" spans="1:21">
      <c r="A22531" s="8"/>
      <c r="U22531" s="1"/>
    </row>
    <row r="22532" spans="1:21">
      <c r="A22532" s="8"/>
      <c r="U22532" s="1"/>
    </row>
    <row r="22533" spans="1:21">
      <c r="A22533" s="8"/>
      <c r="U22533" s="1"/>
    </row>
    <row r="22534" spans="1:21">
      <c r="A22534" s="8"/>
      <c r="U22534" s="1"/>
    </row>
    <row r="22535" spans="1:21">
      <c r="A22535" s="8"/>
      <c r="U22535" s="1"/>
    </row>
    <row r="22536" spans="1:21">
      <c r="A22536" s="8"/>
      <c r="U22536" s="1"/>
    </row>
    <row r="22537" spans="1:21">
      <c r="A22537" s="8"/>
      <c r="U22537" s="1"/>
    </row>
    <row r="22538" spans="1:21">
      <c r="A22538" s="8"/>
      <c r="U22538" s="1"/>
    </row>
    <row r="22539" spans="1:21">
      <c r="A22539" s="8"/>
      <c r="U22539" s="1"/>
    </row>
    <row r="22540" spans="1:21">
      <c r="A22540" s="8"/>
      <c r="U22540" s="1"/>
    </row>
    <row r="22541" spans="1:21">
      <c r="A22541" s="8"/>
      <c r="U22541" s="1"/>
    </row>
    <row r="22542" spans="1:21">
      <c r="A22542" s="8"/>
      <c r="U22542" s="1"/>
    </row>
    <row r="22543" spans="1:21">
      <c r="A22543" s="8"/>
      <c r="U22543" s="1"/>
    </row>
    <row r="22544" spans="1:21">
      <c r="A22544" s="8"/>
      <c r="U22544" s="1"/>
    </row>
    <row r="22545" spans="1:21">
      <c r="A22545" s="8"/>
      <c r="U22545" s="1"/>
    </row>
    <row r="22546" spans="1:21">
      <c r="A22546" s="8"/>
      <c r="U22546" s="1"/>
    </row>
    <row r="22547" spans="1:21">
      <c r="A22547" s="8"/>
      <c r="U22547" s="1"/>
    </row>
    <row r="22548" spans="1:21">
      <c r="A22548" s="8"/>
      <c r="U22548" s="1"/>
    </row>
    <row r="22549" spans="1:21">
      <c r="A22549" s="8"/>
      <c r="U22549" s="1"/>
    </row>
    <row r="22550" spans="1:21">
      <c r="A22550" s="8"/>
      <c r="U22550" s="1"/>
    </row>
    <row r="22551" spans="1:21">
      <c r="A22551" s="8"/>
      <c r="U22551" s="1"/>
    </row>
    <row r="22552" spans="1:21">
      <c r="A22552" s="8"/>
      <c r="U22552" s="1"/>
    </row>
    <row r="22553" spans="1:21">
      <c r="A22553" s="8"/>
      <c r="U22553" s="1"/>
    </row>
    <row r="22554" spans="1:21">
      <c r="A22554" s="8"/>
      <c r="U22554" s="1"/>
    </row>
    <row r="22555" spans="1:21">
      <c r="A22555" s="8"/>
      <c r="U22555" s="1"/>
    </row>
    <row r="22556" spans="1:21">
      <c r="A22556" s="8"/>
      <c r="U22556" s="1"/>
    </row>
    <row r="22557" spans="1:21">
      <c r="A22557" s="8"/>
      <c r="U22557" s="1"/>
    </row>
    <row r="22558" spans="1:21">
      <c r="A22558" s="8"/>
      <c r="U22558" s="1"/>
    </row>
    <row r="22559" spans="1:21">
      <c r="A22559" s="8"/>
      <c r="U22559" s="1"/>
    </row>
    <row r="22560" spans="1:21">
      <c r="A22560" s="8"/>
      <c r="U22560" s="1"/>
    </row>
    <row r="22561" spans="1:21">
      <c r="A22561" s="8"/>
      <c r="U22561" s="1"/>
    </row>
    <row r="22562" spans="1:21">
      <c r="A22562" s="8"/>
      <c r="U22562" s="1"/>
    </row>
    <row r="22563" spans="1:21">
      <c r="A22563" s="8"/>
      <c r="U22563" s="1"/>
    </row>
    <row r="22564" spans="1:21">
      <c r="A22564" s="8"/>
      <c r="U22564" s="1"/>
    </row>
    <row r="22565" spans="1:21">
      <c r="A22565" s="8"/>
      <c r="U22565" s="1"/>
    </row>
    <row r="22566" spans="1:21">
      <c r="A22566" s="8"/>
      <c r="U22566" s="1"/>
    </row>
    <row r="22567" spans="1:21">
      <c r="A22567" s="8"/>
      <c r="U22567" s="1"/>
    </row>
    <row r="22568" spans="1:21">
      <c r="A22568" s="8"/>
      <c r="U22568" s="1"/>
    </row>
    <row r="22569" spans="1:21">
      <c r="A22569" s="8"/>
      <c r="U22569" s="1"/>
    </row>
    <row r="22570" spans="1:21">
      <c r="A22570" s="8"/>
      <c r="U22570" s="1"/>
    </row>
    <row r="22571" spans="1:21">
      <c r="A22571" s="8"/>
      <c r="U22571" s="1"/>
    </row>
    <row r="22572" spans="1:21">
      <c r="A22572" s="8"/>
      <c r="U22572" s="1"/>
    </row>
    <row r="22573" spans="1:21">
      <c r="A22573" s="8"/>
      <c r="U22573" s="1"/>
    </row>
    <row r="22574" spans="1:21">
      <c r="A22574" s="8"/>
      <c r="U22574" s="1"/>
    </row>
    <row r="22575" spans="1:21">
      <c r="A22575" s="8"/>
      <c r="U22575" s="1"/>
    </row>
    <row r="22576" spans="1:21">
      <c r="A22576" s="8"/>
      <c r="U22576" s="1"/>
    </row>
    <row r="22577" spans="1:21">
      <c r="A22577" s="8"/>
      <c r="U22577" s="1"/>
    </row>
    <row r="22578" spans="1:21">
      <c r="A22578" s="8"/>
      <c r="U22578" s="1"/>
    </row>
    <row r="22579" spans="1:21">
      <c r="A22579" s="8"/>
      <c r="U22579" s="1"/>
    </row>
    <row r="22580" spans="1:21">
      <c r="A22580" s="8"/>
      <c r="U22580" s="1"/>
    </row>
    <row r="22581" spans="1:21">
      <c r="A22581" s="8"/>
      <c r="U22581" s="1"/>
    </row>
    <row r="22582" spans="1:21">
      <c r="A22582" s="8"/>
      <c r="U22582" s="1"/>
    </row>
    <row r="22583" spans="1:21">
      <c r="A22583" s="8"/>
      <c r="U22583" s="1"/>
    </row>
    <row r="22584" spans="1:21">
      <c r="A22584" s="8"/>
      <c r="U22584" s="1"/>
    </row>
    <row r="22585" spans="1:21">
      <c r="A22585" s="8"/>
      <c r="U22585" s="1"/>
    </row>
    <row r="22586" spans="1:21">
      <c r="A22586" s="8"/>
      <c r="U22586" s="1"/>
    </row>
    <row r="22587" spans="1:21">
      <c r="A22587" s="8"/>
      <c r="U22587" s="1"/>
    </row>
    <row r="22588" spans="1:21">
      <c r="A22588" s="8"/>
      <c r="U22588" s="1"/>
    </row>
    <row r="22589" spans="1:21">
      <c r="A22589" s="8"/>
      <c r="U22589" s="1"/>
    </row>
    <row r="22590" spans="1:21">
      <c r="A22590" s="8"/>
      <c r="U22590" s="1"/>
    </row>
    <row r="22591" spans="1:21">
      <c r="A22591" s="8"/>
      <c r="U22591" s="1"/>
    </row>
    <row r="22592" spans="1:21">
      <c r="A22592" s="8"/>
      <c r="U22592" s="1"/>
    </row>
    <row r="22593" spans="1:21">
      <c r="A22593" s="8"/>
      <c r="U22593" s="1"/>
    </row>
    <row r="22594" spans="1:21">
      <c r="A22594" s="8"/>
      <c r="U22594" s="1"/>
    </row>
    <row r="22595" spans="1:21">
      <c r="A22595" s="8"/>
      <c r="U22595" s="1"/>
    </row>
    <row r="22596" spans="1:21">
      <c r="A22596" s="8"/>
      <c r="U22596" s="1"/>
    </row>
    <row r="22597" spans="1:21">
      <c r="A22597" s="8"/>
      <c r="U22597" s="1"/>
    </row>
    <row r="22598" spans="1:21">
      <c r="A22598" s="8"/>
      <c r="U22598" s="1"/>
    </row>
    <row r="22599" spans="1:21">
      <c r="A22599" s="8"/>
      <c r="U22599" s="1"/>
    </row>
    <row r="22600" spans="1:21">
      <c r="A22600" s="8"/>
      <c r="U22600" s="1"/>
    </row>
    <row r="22601" spans="1:21">
      <c r="A22601" s="8"/>
      <c r="U22601" s="1"/>
    </row>
    <row r="22602" spans="1:21">
      <c r="A22602" s="8"/>
      <c r="U22602" s="1"/>
    </row>
    <row r="22603" spans="1:21">
      <c r="A22603" s="8"/>
      <c r="U22603" s="1"/>
    </row>
    <row r="22604" spans="1:21">
      <c r="A22604" s="8"/>
      <c r="U22604" s="1"/>
    </row>
    <row r="22605" spans="1:21">
      <c r="A22605" s="8"/>
      <c r="U22605" s="1"/>
    </row>
    <row r="22606" spans="1:21">
      <c r="A22606" s="8"/>
      <c r="U22606" s="1"/>
    </row>
    <row r="22607" spans="1:21">
      <c r="A22607" s="8"/>
      <c r="U22607" s="1"/>
    </row>
    <row r="22608" spans="1:21">
      <c r="A22608" s="8"/>
      <c r="U22608" s="1"/>
    </row>
    <row r="22609" spans="1:21">
      <c r="A22609" s="8"/>
      <c r="U22609" s="1"/>
    </row>
    <row r="22610" spans="1:21">
      <c r="A22610" s="8"/>
      <c r="U22610" s="1"/>
    </row>
    <row r="22611" spans="1:21">
      <c r="A22611" s="8"/>
      <c r="U22611" s="1"/>
    </row>
    <row r="22612" spans="1:21">
      <c r="A22612" s="8"/>
      <c r="U22612" s="1"/>
    </row>
    <row r="22613" spans="1:21">
      <c r="A22613" s="8"/>
      <c r="U22613" s="1"/>
    </row>
    <row r="22614" spans="1:21">
      <c r="A22614" s="8"/>
      <c r="U22614" s="1"/>
    </row>
    <row r="22615" spans="1:21">
      <c r="A22615" s="8"/>
      <c r="U22615" s="1"/>
    </row>
    <row r="22616" spans="1:21">
      <c r="A22616" s="8"/>
      <c r="U22616" s="1"/>
    </row>
    <row r="22617" spans="1:21">
      <c r="A22617" s="8"/>
      <c r="U22617" s="1"/>
    </row>
    <row r="22618" spans="1:21">
      <c r="A22618" s="8"/>
      <c r="U22618" s="1"/>
    </row>
    <row r="22619" spans="1:21">
      <c r="A22619" s="8"/>
      <c r="U22619" s="1"/>
    </row>
    <row r="22620" spans="1:21">
      <c r="A22620" s="8"/>
      <c r="U22620" s="1"/>
    </row>
    <row r="22621" spans="1:21">
      <c r="A22621" s="8"/>
      <c r="U22621" s="1"/>
    </row>
    <row r="22622" spans="1:21">
      <c r="A22622" s="8"/>
      <c r="U22622" s="1"/>
    </row>
    <row r="22623" spans="1:21">
      <c r="A22623" s="8"/>
      <c r="U22623" s="1"/>
    </row>
    <row r="22624" spans="1:21">
      <c r="A22624" s="8"/>
      <c r="U22624" s="1"/>
    </row>
    <row r="22625" spans="1:21">
      <c r="A22625" s="8"/>
      <c r="U22625" s="1"/>
    </row>
    <row r="22626" spans="1:21">
      <c r="A22626" s="8"/>
      <c r="U22626" s="1"/>
    </row>
    <row r="22627" spans="1:21">
      <c r="A22627" s="8"/>
      <c r="U22627" s="1"/>
    </row>
    <row r="22628" spans="1:21">
      <c r="A22628" s="8"/>
      <c r="U22628" s="1"/>
    </row>
    <row r="22629" spans="1:21">
      <c r="A22629" s="8"/>
      <c r="U22629" s="1"/>
    </row>
    <row r="22630" spans="1:21">
      <c r="A22630" s="8"/>
      <c r="U22630" s="1"/>
    </row>
    <row r="22631" spans="1:21">
      <c r="A22631" s="8"/>
      <c r="U22631" s="1"/>
    </row>
    <row r="22632" spans="1:21">
      <c r="A22632" s="8"/>
      <c r="U22632" s="1"/>
    </row>
    <row r="22633" spans="1:21">
      <c r="A22633" s="8"/>
      <c r="U22633" s="1"/>
    </row>
    <row r="22634" spans="1:21">
      <c r="A22634" s="8"/>
      <c r="U22634" s="1"/>
    </row>
    <row r="22635" spans="1:21">
      <c r="A22635" s="8"/>
      <c r="U22635" s="1"/>
    </row>
    <row r="22636" spans="1:21">
      <c r="A22636" s="8"/>
      <c r="U22636" s="1"/>
    </row>
    <row r="22637" spans="1:21">
      <c r="A22637" s="8"/>
      <c r="U22637" s="1"/>
    </row>
    <row r="22638" spans="1:21">
      <c r="A22638" s="8"/>
      <c r="U22638" s="1"/>
    </row>
    <row r="22639" spans="1:21">
      <c r="A22639" s="8"/>
      <c r="U22639" s="1"/>
    </row>
    <row r="22640" spans="1:21">
      <c r="A22640" s="8"/>
      <c r="U22640" s="1"/>
    </row>
    <row r="22641" spans="1:21">
      <c r="A22641" s="8"/>
      <c r="U22641" s="1"/>
    </row>
    <row r="22642" spans="1:21">
      <c r="A22642" s="8"/>
      <c r="U22642" s="1"/>
    </row>
    <row r="22643" spans="1:21">
      <c r="A22643" s="8"/>
      <c r="U22643" s="1"/>
    </row>
    <row r="22644" spans="1:21">
      <c r="A22644" s="8"/>
      <c r="U22644" s="1"/>
    </row>
    <row r="22645" spans="1:21">
      <c r="A22645" s="8"/>
      <c r="U22645" s="1"/>
    </row>
    <row r="22646" spans="1:21">
      <c r="A22646" s="8"/>
      <c r="U22646" s="1"/>
    </row>
    <row r="22647" spans="1:21">
      <c r="A22647" s="8"/>
      <c r="U22647" s="1"/>
    </row>
    <row r="22648" spans="1:21">
      <c r="A22648" s="8"/>
      <c r="U22648" s="1"/>
    </row>
    <row r="22649" spans="1:21">
      <c r="A22649" s="8"/>
      <c r="U22649" s="1"/>
    </row>
    <row r="22650" spans="1:21">
      <c r="A22650" s="8"/>
      <c r="U22650" s="1"/>
    </row>
    <row r="22651" spans="1:21">
      <c r="A22651" s="8"/>
      <c r="U22651" s="1"/>
    </row>
    <row r="22652" spans="1:21">
      <c r="A22652" s="8"/>
      <c r="U22652" s="1"/>
    </row>
    <row r="22653" spans="1:21">
      <c r="A22653" s="8"/>
      <c r="U22653" s="1"/>
    </row>
    <row r="22654" spans="1:21">
      <c r="A22654" s="8"/>
      <c r="U22654" s="1"/>
    </row>
    <row r="22655" spans="1:21">
      <c r="A22655" s="8"/>
      <c r="U22655" s="1"/>
    </row>
    <row r="22656" spans="1:21">
      <c r="A22656" s="8"/>
      <c r="U22656" s="1"/>
    </row>
    <row r="22657" spans="1:21">
      <c r="A22657" s="8"/>
      <c r="U22657" s="1"/>
    </row>
    <row r="22658" spans="1:21">
      <c r="A22658" s="8"/>
      <c r="U22658" s="1"/>
    </row>
    <row r="22659" spans="1:21">
      <c r="A22659" s="8"/>
      <c r="U22659" s="1"/>
    </row>
    <row r="22660" spans="1:21">
      <c r="A22660" s="8"/>
      <c r="U22660" s="1"/>
    </row>
    <row r="22661" spans="1:21">
      <c r="A22661" s="8"/>
      <c r="U22661" s="1"/>
    </row>
    <row r="22662" spans="1:21">
      <c r="A22662" s="8"/>
      <c r="U22662" s="1"/>
    </row>
    <row r="22663" spans="1:21">
      <c r="A22663" s="8"/>
      <c r="U22663" s="1"/>
    </row>
    <row r="22664" spans="1:21">
      <c r="A22664" s="8"/>
      <c r="U22664" s="1"/>
    </row>
    <row r="22665" spans="1:21">
      <c r="A22665" s="8"/>
      <c r="U22665" s="1"/>
    </row>
    <row r="22666" spans="1:21">
      <c r="A22666" s="8"/>
      <c r="U22666" s="1"/>
    </row>
    <row r="22667" spans="1:21">
      <c r="A22667" s="8"/>
      <c r="U22667" s="1"/>
    </row>
    <row r="22668" spans="1:21">
      <c r="A22668" s="8"/>
      <c r="U22668" s="1"/>
    </row>
    <row r="22669" spans="1:21">
      <c r="A22669" s="8"/>
      <c r="U22669" s="1"/>
    </row>
    <row r="22670" spans="1:21">
      <c r="A22670" s="8"/>
      <c r="U22670" s="1"/>
    </row>
    <row r="22671" spans="1:21">
      <c r="A22671" s="8"/>
      <c r="U22671" s="1"/>
    </row>
    <row r="22672" spans="1:21">
      <c r="A22672" s="8"/>
      <c r="U22672" s="1"/>
    </row>
    <row r="22673" spans="1:21">
      <c r="A22673" s="8"/>
      <c r="U22673" s="1"/>
    </row>
    <row r="22674" spans="1:21">
      <c r="A22674" s="8"/>
      <c r="U22674" s="1"/>
    </row>
    <row r="22675" spans="1:21">
      <c r="A22675" s="8"/>
      <c r="U22675" s="1"/>
    </row>
    <row r="22676" spans="1:21">
      <c r="A22676" s="8"/>
      <c r="U22676" s="1"/>
    </row>
    <row r="22677" spans="1:21">
      <c r="A22677" s="8"/>
      <c r="U22677" s="1"/>
    </row>
    <row r="22678" spans="1:21">
      <c r="A22678" s="8"/>
      <c r="U22678" s="1"/>
    </row>
    <row r="22679" spans="1:21">
      <c r="A22679" s="8"/>
      <c r="U22679" s="1"/>
    </row>
    <row r="22680" spans="1:21">
      <c r="A22680" s="8"/>
      <c r="U22680" s="1"/>
    </row>
    <row r="22681" spans="1:21">
      <c r="A22681" s="8"/>
      <c r="U22681" s="1"/>
    </row>
    <row r="22682" spans="1:21">
      <c r="A22682" s="8"/>
      <c r="U22682" s="1"/>
    </row>
    <row r="22683" spans="1:21">
      <c r="A22683" s="8"/>
      <c r="U22683" s="1"/>
    </row>
    <row r="22684" spans="1:21">
      <c r="A22684" s="8"/>
      <c r="U22684" s="1"/>
    </row>
    <row r="22685" spans="1:21">
      <c r="A22685" s="8"/>
      <c r="U22685" s="1"/>
    </row>
    <row r="22686" spans="1:21">
      <c r="A22686" s="8"/>
      <c r="U22686" s="1"/>
    </row>
    <row r="22687" spans="1:21">
      <c r="A22687" s="8"/>
      <c r="U22687" s="1"/>
    </row>
    <row r="22688" spans="1:21">
      <c r="A22688" s="8"/>
      <c r="U22688" s="1"/>
    </row>
    <row r="22689" spans="1:21">
      <c r="A22689" s="8"/>
      <c r="U22689" s="1"/>
    </row>
    <row r="22690" spans="1:21">
      <c r="A22690" s="8"/>
      <c r="U22690" s="1"/>
    </row>
    <row r="22691" spans="1:21">
      <c r="A22691" s="8"/>
      <c r="U22691" s="1"/>
    </row>
    <row r="22692" spans="1:21">
      <c r="A22692" s="8"/>
      <c r="U22692" s="1"/>
    </row>
    <row r="22693" spans="1:21">
      <c r="A22693" s="8"/>
      <c r="U22693" s="1"/>
    </row>
    <row r="22694" spans="1:21">
      <c r="A22694" s="8"/>
      <c r="U22694" s="1"/>
    </row>
    <row r="22695" spans="1:21">
      <c r="A22695" s="8"/>
      <c r="U22695" s="1"/>
    </row>
    <row r="22696" spans="1:21">
      <c r="A22696" s="8"/>
      <c r="U22696" s="1"/>
    </row>
    <row r="22697" spans="1:21">
      <c r="A22697" s="8"/>
      <c r="U22697" s="1"/>
    </row>
    <row r="22698" spans="1:21">
      <c r="A22698" s="8"/>
      <c r="U22698" s="1"/>
    </row>
    <row r="22699" spans="1:21">
      <c r="A22699" s="8"/>
      <c r="U22699" s="1"/>
    </row>
    <row r="22700" spans="1:21">
      <c r="A22700" s="8"/>
      <c r="U22700" s="1"/>
    </row>
    <row r="22701" spans="1:21">
      <c r="A22701" s="8"/>
      <c r="U22701" s="1"/>
    </row>
    <row r="22702" spans="1:21">
      <c r="A22702" s="8"/>
      <c r="U22702" s="1"/>
    </row>
    <row r="22703" spans="1:21">
      <c r="A22703" s="8"/>
      <c r="U22703" s="1"/>
    </row>
    <row r="22704" spans="1:21">
      <c r="A22704" s="8"/>
      <c r="U22704" s="1"/>
    </row>
    <row r="22705" spans="1:21">
      <c r="A22705" s="8"/>
      <c r="U22705" s="1"/>
    </row>
    <row r="22706" spans="1:21">
      <c r="A22706" s="8"/>
      <c r="U22706" s="1"/>
    </row>
    <row r="22707" spans="1:21">
      <c r="A22707" s="8"/>
      <c r="U22707" s="1"/>
    </row>
    <row r="22708" spans="1:21">
      <c r="A22708" s="8"/>
      <c r="U22708" s="1"/>
    </row>
    <row r="22709" spans="1:21">
      <c r="A22709" s="8"/>
      <c r="U22709" s="1"/>
    </row>
    <row r="22710" spans="1:21">
      <c r="A22710" s="8"/>
      <c r="U22710" s="1"/>
    </row>
    <row r="22711" spans="1:21">
      <c r="A22711" s="8"/>
      <c r="U22711" s="1"/>
    </row>
    <row r="22712" spans="1:21">
      <c r="A22712" s="8"/>
      <c r="U22712" s="1"/>
    </row>
    <row r="22713" spans="1:21">
      <c r="A22713" s="8"/>
      <c r="U22713" s="1"/>
    </row>
    <row r="22714" spans="1:21">
      <c r="A22714" s="8"/>
      <c r="U22714" s="1"/>
    </row>
    <row r="22715" spans="1:21">
      <c r="A22715" s="8"/>
      <c r="U22715" s="1"/>
    </row>
    <row r="22716" spans="1:21">
      <c r="A22716" s="8"/>
      <c r="U22716" s="1"/>
    </row>
    <row r="22717" spans="1:21">
      <c r="A22717" s="8"/>
      <c r="U22717" s="1"/>
    </row>
    <row r="22718" spans="1:21">
      <c r="A22718" s="8"/>
      <c r="U22718" s="1"/>
    </row>
    <row r="22719" spans="1:21">
      <c r="A22719" s="8"/>
      <c r="U22719" s="1"/>
    </row>
    <row r="22720" spans="1:21">
      <c r="A22720" s="8"/>
      <c r="U22720" s="1"/>
    </row>
    <row r="22721" spans="1:21">
      <c r="A22721" s="8"/>
      <c r="U22721" s="1"/>
    </row>
    <row r="22722" spans="1:21">
      <c r="A22722" s="8"/>
      <c r="U22722" s="1"/>
    </row>
    <row r="22723" spans="1:21">
      <c r="A22723" s="8"/>
      <c r="U22723" s="1"/>
    </row>
    <row r="22724" spans="1:21">
      <c r="A22724" s="8"/>
      <c r="U22724" s="1"/>
    </row>
    <row r="22725" spans="1:21">
      <c r="A22725" s="8"/>
      <c r="U22725" s="1"/>
    </row>
    <row r="22726" spans="1:21">
      <c r="A22726" s="8"/>
      <c r="U22726" s="1"/>
    </row>
    <row r="22727" spans="1:21">
      <c r="A22727" s="8"/>
      <c r="U22727" s="1"/>
    </row>
    <row r="22728" spans="1:21">
      <c r="A22728" s="8"/>
      <c r="U22728" s="1"/>
    </row>
    <row r="22729" spans="1:21">
      <c r="A22729" s="8"/>
      <c r="U22729" s="1"/>
    </row>
    <row r="22730" spans="1:21">
      <c r="A22730" s="8"/>
      <c r="U22730" s="1"/>
    </row>
    <row r="22731" spans="1:21">
      <c r="A22731" s="8"/>
      <c r="U22731" s="1"/>
    </row>
    <row r="22732" spans="1:21">
      <c r="A22732" s="8"/>
      <c r="U22732" s="1"/>
    </row>
    <row r="22733" spans="1:21">
      <c r="A22733" s="8"/>
      <c r="U22733" s="1"/>
    </row>
    <row r="22734" spans="1:21">
      <c r="A22734" s="8"/>
      <c r="U22734" s="1"/>
    </row>
    <row r="22735" spans="1:21">
      <c r="A22735" s="8"/>
      <c r="U22735" s="1"/>
    </row>
    <row r="22736" spans="1:21">
      <c r="A22736" s="8"/>
      <c r="U22736" s="1"/>
    </row>
    <row r="22737" spans="1:21">
      <c r="A22737" s="8"/>
      <c r="U22737" s="1"/>
    </row>
    <row r="22738" spans="1:21">
      <c r="A22738" s="8"/>
      <c r="U22738" s="1"/>
    </row>
    <row r="22739" spans="1:21">
      <c r="A22739" s="8"/>
      <c r="U22739" s="1"/>
    </row>
    <row r="22740" spans="1:21">
      <c r="A22740" s="8"/>
      <c r="U22740" s="1"/>
    </row>
    <row r="22741" spans="1:21">
      <c r="A22741" s="8"/>
      <c r="U22741" s="1"/>
    </row>
    <row r="22742" spans="1:21">
      <c r="A22742" s="8"/>
      <c r="U22742" s="1"/>
    </row>
    <row r="22743" spans="1:21">
      <c r="A22743" s="8"/>
      <c r="U22743" s="1"/>
    </row>
    <row r="22744" spans="1:21">
      <c r="A22744" s="8"/>
      <c r="U22744" s="1"/>
    </row>
    <row r="22745" spans="1:21">
      <c r="A22745" s="8"/>
      <c r="U22745" s="1"/>
    </row>
    <row r="22746" spans="1:21">
      <c r="A22746" s="8"/>
      <c r="U22746" s="1"/>
    </row>
    <row r="22747" spans="1:21">
      <c r="A22747" s="8"/>
      <c r="U22747" s="1"/>
    </row>
    <row r="22748" spans="1:21">
      <c r="A22748" s="8"/>
      <c r="U22748" s="1"/>
    </row>
    <row r="22749" spans="1:21">
      <c r="A22749" s="8"/>
      <c r="U22749" s="1"/>
    </row>
    <row r="22750" spans="1:21">
      <c r="A22750" s="8"/>
      <c r="U22750" s="1"/>
    </row>
    <row r="22751" spans="1:21">
      <c r="A22751" s="8"/>
      <c r="U22751" s="1"/>
    </row>
    <row r="22752" spans="1:21">
      <c r="A22752" s="8"/>
      <c r="U22752" s="1"/>
    </row>
    <row r="22753" spans="1:21">
      <c r="A22753" s="8"/>
      <c r="U22753" s="1"/>
    </row>
    <row r="22754" spans="1:21">
      <c r="A22754" s="8"/>
      <c r="U22754" s="1"/>
    </row>
    <row r="22755" spans="1:21">
      <c r="A22755" s="8"/>
      <c r="U22755" s="1"/>
    </row>
    <row r="22756" spans="1:21">
      <c r="A22756" s="8"/>
      <c r="U22756" s="1"/>
    </row>
    <row r="22757" spans="1:21">
      <c r="A22757" s="8"/>
      <c r="U22757" s="1"/>
    </row>
    <row r="22758" spans="1:21">
      <c r="A22758" s="8"/>
      <c r="U22758" s="1"/>
    </row>
    <row r="22759" spans="1:21">
      <c r="A22759" s="8"/>
      <c r="U22759" s="1"/>
    </row>
    <row r="22760" spans="1:21">
      <c r="A22760" s="8"/>
      <c r="U22760" s="1"/>
    </row>
    <row r="22761" spans="1:21">
      <c r="A22761" s="8"/>
      <c r="U22761" s="1"/>
    </row>
    <row r="22762" spans="1:21">
      <c r="A22762" s="8"/>
      <c r="U22762" s="1"/>
    </row>
    <row r="22763" spans="1:21">
      <c r="A22763" s="8"/>
      <c r="U22763" s="1"/>
    </row>
    <row r="22764" spans="1:21">
      <c r="A22764" s="8"/>
      <c r="U22764" s="1"/>
    </row>
    <row r="22765" spans="1:21">
      <c r="A22765" s="8"/>
      <c r="U22765" s="1"/>
    </row>
    <row r="22766" spans="1:21">
      <c r="A22766" s="8"/>
      <c r="U22766" s="1"/>
    </row>
    <row r="22767" spans="1:21">
      <c r="A22767" s="8"/>
      <c r="U22767" s="1"/>
    </row>
    <row r="22768" spans="1:21">
      <c r="A22768" s="8"/>
      <c r="U22768" s="1"/>
    </row>
    <row r="22769" spans="1:21">
      <c r="A22769" s="8"/>
      <c r="U22769" s="1"/>
    </row>
    <row r="22770" spans="1:21">
      <c r="A22770" s="8"/>
      <c r="U22770" s="1"/>
    </row>
    <row r="22771" spans="1:21">
      <c r="A22771" s="8"/>
      <c r="U22771" s="1"/>
    </row>
    <row r="22772" spans="1:21">
      <c r="A22772" s="8"/>
      <c r="U22772" s="1"/>
    </row>
    <row r="22773" spans="1:21">
      <c r="A22773" s="8"/>
      <c r="U22773" s="1"/>
    </row>
    <row r="22774" spans="1:21">
      <c r="A22774" s="8"/>
      <c r="U22774" s="1"/>
    </row>
    <row r="22775" spans="1:21">
      <c r="A22775" s="8"/>
      <c r="U22775" s="1"/>
    </row>
    <row r="22776" spans="1:21">
      <c r="A22776" s="8"/>
      <c r="U22776" s="1"/>
    </row>
    <row r="22777" spans="1:21">
      <c r="A22777" s="8"/>
      <c r="U22777" s="1"/>
    </row>
    <row r="22778" spans="1:21">
      <c r="A22778" s="8"/>
      <c r="U22778" s="1"/>
    </row>
    <row r="22779" spans="1:21">
      <c r="A22779" s="8"/>
      <c r="U22779" s="1"/>
    </row>
    <row r="22780" spans="1:21">
      <c r="A22780" s="8"/>
      <c r="U22780" s="1"/>
    </row>
    <row r="22781" spans="1:21">
      <c r="A22781" s="8"/>
      <c r="U22781" s="1"/>
    </row>
    <row r="22782" spans="1:21">
      <c r="A22782" s="8"/>
      <c r="U22782" s="1"/>
    </row>
    <row r="22783" spans="1:21">
      <c r="A22783" s="8"/>
      <c r="U22783" s="1"/>
    </row>
    <row r="22784" spans="1:21">
      <c r="A22784" s="8"/>
      <c r="U22784" s="1"/>
    </row>
    <row r="22785" spans="1:21">
      <c r="A22785" s="8"/>
      <c r="U22785" s="1"/>
    </row>
    <row r="22786" spans="1:21">
      <c r="A22786" s="8"/>
      <c r="U22786" s="1"/>
    </row>
    <row r="22787" spans="1:21">
      <c r="A22787" s="8"/>
      <c r="U22787" s="1"/>
    </row>
    <row r="22788" spans="1:21">
      <c r="A22788" s="8"/>
      <c r="U22788" s="1"/>
    </row>
    <row r="22789" spans="1:21">
      <c r="A22789" s="8"/>
      <c r="U22789" s="1"/>
    </row>
    <row r="22790" spans="1:21">
      <c r="A22790" s="8"/>
      <c r="U22790" s="1"/>
    </row>
    <row r="22791" spans="1:21">
      <c r="A22791" s="8"/>
      <c r="U22791" s="1"/>
    </row>
    <row r="22792" spans="1:21">
      <c r="A22792" s="8"/>
      <c r="U22792" s="1"/>
    </row>
    <row r="22793" spans="1:21">
      <c r="A22793" s="8"/>
      <c r="U22793" s="1"/>
    </row>
    <row r="22794" spans="1:21">
      <c r="A22794" s="8"/>
      <c r="U22794" s="1"/>
    </row>
    <row r="22795" spans="1:21">
      <c r="A22795" s="8"/>
      <c r="U22795" s="1"/>
    </row>
    <row r="22796" spans="1:21">
      <c r="A22796" s="8"/>
      <c r="U22796" s="1"/>
    </row>
    <row r="22797" spans="1:21">
      <c r="A22797" s="8"/>
      <c r="U22797" s="1"/>
    </row>
    <row r="22798" spans="1:21">
      <c r="A22798" s="8"/>
      <c r="U22798" s="1"/>
    </row>
    <row r="22799" spans="1:21">
      <c r="A22799" s="8"/>
      <c r="U22799" s="1"/>
    </row>
    <row r="22800" spans="1:21">
      <c r="A22800" s="8"/>
      <c r="U22800" s="1"/>
    </row>
    <row r="22801" spans="1:21">
      <c r="A22801" s="8"/>
      <c r="U22801" s="1"/>
    </row>
    <row r="22802" spans="1:21">
      <c r="A22802" s="8"/>
      <c r="U22802" s="1"/>
    </row>
    <row r="22803" spans="1:21">
      <c r="A22803" s="8"/>
      <c r="U22803" s="1"/>
    </row>
    <row r="22804" spans="1:21">
      <c r="A22804" s="8"/>
      <c r="U22804" s="1"/>
    </row>
    <row r="22805" spans="1:21">
      <c r="A22805" s="8"/>
      <c r="U22805" s="1"/>
    </row>
    <row r="22806" spans="1:21">
      <c r="A22806" s="8"/>
      <c r="U22806" s="1"/>
    </row>
    <row r="22807" spans="1:21">
      <c r="A22807" s="8"/>
      <c r="U22807" s="1"/>
    </row>
    <row r="22808" spans="1:21">
      <c r="A22808" s="8"/>
      <c r="U22808" s="1"/>
    </row>
    <row r="22809" spans="1:21">
      <c r="A22809" s="8"/>
      <c r="U22809" s="1"/>
    </row>
    <row r="22810" spans="1:21">
      <c r="A22810" s="8"/>
      <c r="U22810" s="1"/>
    </row>
    <row r="22811" spans="1:21">
      <c r="A22811" s="8"/>
      <c r="U22811" s="1"/>
    </row>
    <row r="22812" spans="1:21">
      <c r="A22812" s="8"/>
      <c r="U22812" s="1"/>
    </row>
    <row r="22813" spans="1:21">
      <c r="A22813" s="8"/>
      <c r="U22813" s="1"/>
    </row>
    <row r="22814" spans="1:21">
      <c r="A22814" s="8"/>
      <c r="U22814" s="1"/>
    </row>
    <row r="22815" spans="1:21">
      <c r="A22815" s="8"/>
      <c r="U22815" s="1"/>
    </row>
    <row r="22816" spans="1:21">
      <c r="A22816" s="8"/>
      <c r="U22816" s="1"/>
    </row>
    <row r="22817" spans="1:21">
      <c r="A22817" s="8"/>
      <c r="U22817" s="1"/>
    </row>
    <row r="22818" spans="1:21">
      <c r="A22818" s="8"/>
      <c r="U22818" s="1"/>
    </row>
    <row r="22819" spans="1:21">
      <c r="A22819" s="8"/>
      <c r="U22819" s="1"/>
    </row>
    <row r="22820" spans="1:21">
      <c r="A22820" s="8"/>
      <c r="U22820" s="1"/>
    </row>
    <row r="22821" spans="1:21">
      <c r="A22821" s="8"/>
      <c r="U22821" s="1"/>
    </row>
    <row r="22822" spans="1:21">
      <c r="A22822" s="8"/>
      <c r="U22822" s="1"/>
    </row>
    <row r="22823" spans="1:21">
      <c r="A22823" s="8"/>
      <c r="U22823" s="1"/>
    </row>
    <row r="22824" spans="1:21">
      <c r="A22824" s="8"/>
      <c r="U22824" s="1"/>
    </row>
    <row r="22825" spans="1:21">
      <c r="A22825" s="8"/>
      <c r="U22825" s="1"/>
    </row>
    <row r="22826" spans="1:21">
      <c r="A22826" s="8"/>
      <c r="U22826" s="1"/>
    </row>
    <row r="22827" spans="1:21">
      <c r="A22827" s="8"/>
      <c r="U22827" s="1"/>
    </row>
    <row r="22828" spans="1:21">
      <c r="A22828" s="8"/>
      <c r="U22828" s="1"/>
    </row>
    <row r="22829" spans="1:21">
      <c r="A22829" s="8"/>
      <c r="U22829" s="1"/>
    </row>
    <row r="22830" spans="1:21">
      <c r="A22830" s="8"/>
      <c r="U22830" s="1"/>
    </row>
    <row r="22831" spans="1:21">
      <c r="A22831" s="8"/>
      <c r="U22831" s="1"/>
    </row>
    <row r="22832" spans="1:21">
      <c r="A22832" s="8"/>
      <c r="U22832" s="1"/>
    </row>
    <row r="22833" spans="1:21">
      <c r="A22833" s="8"/>
      <c r="U22833" s="1"/>
    </row>
    <row r="22834" spans="1:21">
      <c r="A22834" s="8"/>
      <c r="U22834" s="1"/>
    </row>
    <row r="22835" spans="1:21">
      <c r="A22835" s="8"/>
      <c r="U22835" s="1"/>
    </row>
    <row r="22836" spans="1:21">
      <c r="A22836" s="8"/>
      <c r="U22836" s="1"/>
    </row>
    <row r="22837" spans="1:21">
      <c r="A22837" s="8"/>
      <c r="U22837" s="1"/>
    </row>
    <row r="22838" spans="1:21">
      <c r="A22838" s="8"/>
      <c r="U22838" s="1"/>
    </row>
    <row r="22839" spans="1:21">
      <c r="A22839" s="8"/>
      <c r="U22839" s="1"/>
    </row>
    <row r="22840" spans="1:21">
      <c r="A22840" s="8"/>
      <c r="U22840" s="1"/>
    </row>
    <row r="22841" spans="1:21">
      <c r="A22841" s="8"/>
      <c r="U22841" s="1"/>
    </row>
    <row r="22842" spans="1:21">
      <c r="A22842" s="8"/>
      <c r="U22842" s="1"/>
    </row>
    <row r="22843" spans="1:21">
      <c r="A22843" s="8"/>
      <c r="U22843" s="1"/>
    </row>
    <row r="22844" spans="1:21">
      <c r="A22844" s="8"/>
      <c r="U22844" s="1"/>
    </row>
    <row r="22845" spans="1:21">
      <c r="A22845" s="8"/>
      <c r="U22845" s="1"/>
    </row>
    <row r="22846" spans="1:21">
      <c r="A22846" s="8"/>
      <c r="U22846" s="1"/>
    </row>
    <row r="22847" spans="1:21">
      <c r="A22847" s="8"/>
      <c r="U22847" s="1"/>
    </row>
    <row r="22848" spans="1:21">
      <c r="A22848" s="8"/>
      <c r="U22848" s="1"/>
    </row>
    <row r="22849" spans="1:21">
      <c r="A22849" s="8"/>
      <c r="U22849" s="1"/>
    </row>
    <row r="22850" spans="1:21">
      <c r="A22850" s="8"/>
      <c r="U22850" s="1"/>
    </row>
    <row r="22851" spans="1:21">
      <c r="A22851" s="8"/>
      <c r="U22851" s="1"/>
    </row>
    <row r="22852" spans="1:21">
      <c r="A22852" s="8"/>
      <c r="U22852" s="1"/>
    </row>
    <row r="22853" spans="1:21">
      <c r="A22853" s="8"/>
      <c r="U22853" s="1"/>
    </row>
    <row r="22854" spans="1:21">
      <c r="A22854" s="8"/>
      <c r="U22854" s="1"/>
    </row>
    <row r="22855" spans="1:21">
      <c r="A22855" s="8"/>
      <c r="U22855" s="1"/>
    </row>
    <row r="22856" spans="1:21">
      <c r="A22856" s="8"/>
      <c r="U22856" s="1"/>
    </row>
    <row r="22857" spans="1:21">
      <c r="A22857" s="8"/>
      <c r="U22857" s="1"/>
    </row>
    <row r="22858" spans="1:21">
      <c r="A22858" s="8"/>
      <c r="U22858" s="1"/>
    </row>
    <row r="22859" spans="1:21">
      <c r="A22859" s="8"/>
      <c r="U22859" s="1"/>
    </row>
    <row r="22860" spans="1:21">
      <c r="A22860" s="8"/>
      <c r="U22860" s="1"/>
    </row>
    <row r="22861" spans="1:21">
      <c r="A22861" s="8"/>
      <c r="U22861" s="1"/>
    </row>
    <row r="22862" spans="1:21">
      <c r="A22862" s="8"/>
      <c r="U22862" s="1"/>
    </row>
    <row r="22863" spans="1:21">
      <c r="A22863" s="8"/>
      <c r="U22863" s="1"/>
    </row>
    <row r="22864" spans="1:21">
      <c r="A22864" s="8"/>
      <c r="U22864" s="1"/>
    </row>
    <row r="22865" spans="1:21">
      <c r="A22865" s="8"/>
      <c r="U22865" s="1"/>
    </row>
    <row r="22866" spans="1:21">
      <c r="A22866" s="8"/>
      <c r="U22866" s="1"/>
    </row>
    <row r="22867" spans="1:21">
      <c r="A22867" s="8"/>
      <c r="U22867" s="1"/>
    </row>
    <row r="22868" spans="1:21">
      <c r="A22868" s="8"/>
      <c r="U22868" s="1"/>
    </row>
    <row r="22869" spans="1:21">
      <c r="A22869" s="8"/>
      <c r="U22869" s="1"/>
    </row>
    <row r="22870" spans="1:21">
      <c r="A22870" s="8"/>
      <c r="U22870" s="1"/>
    </row>
    <row r="22871" spans="1:21">
      <c r="A22871" s="8"/>
      <c r="U22871" s="1"/>
    </row>
    <row r="22872" spans="1:21">
      <c r="A22872" s="8"/>
      <c r="U22872" s="1"/>
    </row>
    <row r="22873" spans="1:21">
      <c r="A22873" s="8"/>
      <c r="U22873" s="1"/>
    </row>
    <row r="22874" spans="1:21">
      <c r="A22874" s="8"/>
      <c r="U22874" s="1"/>
    </row>
    <row r="22875" spans="1:21">
      <c r="A22875" s="8"/>
      <c r="U22875" s="1"/>
    </row>
    <row r="22876" spans="1:21">
      <c r="A22876" s="8"/>
      <c r="U22876" s="1"/>
    </row>
    <row r="22877" spans="1:21">
      <c r="A22877" s="8"/>
      <c r="U22877" s="1"/>
    </row>
    <row r="22878" spans="1:21">
      <c r="A22878" s="8"/>
      <c r="U22878" s="1"/>
    </row>
    <row r="22879" spans="1:21">
      <c r="A22879" s="8"/>
      <c r="U22879" s="1"/>
    </row>
    <row r="22880" spans="1:21">
      <c r="A22880" s="8"/>
      <c r="U22880" s="1"/>
    </row>
    <row r="22881" spans="1:21">
      <c r="A22881" s="8"/>
      <c r="U22881" s="1"/>
    </row>
    <row r="22882" spans="1:21">
      <c r="A22882" s="8"/>
      <c r="U22882" s="1"/>
    </row>
    <row r="22883" spans="1:21">
      <c r="A22883" s="8"/>
      <c r="U22883" s="1"/>
    </row>
    <row r="22884" spans="1:21">
      <c r="A22884" s="8"/>
      <c r="U22884" s="1"/>
    </row>
    <row r="22885" spans="1:21">
      <c r="A22885" s="8"/>
      <c r="U22885" s="1"/>
    </row>
    <row r="22886" spans="1:21">
      <c r="A22886" s="8"/>
      <c r="U22886" s="1"/>
    </row>
    <row r="22887" spans="1:21">
      <c r="A22887" s="8"/>
      <c r="U22887" s="1"/>
    </row>
    <row r="22888" spans="1:21">
      <c r="A22888" s="8"/>
      <c r="U22888" s="1"/>
    </row>
    <row r="22889" spans="1:21">
      <c r="A22889" s="8"/>
      <c r="U22889" s="1"/>
    </row>
    <row r="22890" spans="1:21">
      <c r="A22890" s="8"/>
      <c r="U22890" s="1"/>
    </row>
    <row r="22891" spans="1:21">
      <c r="A22891" s="8"/>
      <c r="U22891" s="1"/>
    </row>
    <row r="22892" spans="1:21">
      <c r="A22892" s="8"/>
      <c r="U22892" s="1"/>
    </row>
    <row r="22893" spans="1:21">
      <c r="A22893" s="8"/>
      <c r="U22893" s="1"/>
    </row>
    <row r="22894" spans="1:21">
      <c r="A22894" s="8"/>
      <c r="U22894" s="1"/>
    </row>
    <row r="22895" spans="1:21">
      <c r="A22895" s="8"/>
      <c r="U22895" s="1"/>
    </row>
    <row r="22896" spans="1:21">
      <c r="A22896" s="8"/>
      <c r="U22896" s="1"/>
    </row>
    <row r="22897" spans="1:21">
      <c r="A22897" s="8"/>
      <c r="U22897" s="1"/>
    </row>
    <row r="22898" spans="1:21">
      <c r="A22898" s="8"/>
      <c r="U22898" s="1"/>
    </row>
    <row r="22899" spans="1:21">
      <c r="A22899" s="8"/>
      <c r="U22899" s="1"/>
    </row>
    <row r="22900" spans="1:21">
      <c r="A22900" s="8"/>
      <c r="U22900" s="1"/>
    </row>
    <row r="22901" spans="1:21">
      <c r="A22901" s="8"/>
      <c r="U22901" s="1"/>
    </row>
    <row r="22902" spans="1:21">
      <c r="A22902" s="8"/>
      <c r="U22902" s="1"/>
    </row>
    <row r="22903" spans="1:21">
      <c r="A22903" s="8"/>
      <c r="U22903" s="1"/>
    </row>
    <row r="22904" spans="1:21">
      <c r="A22904" s="8"/>
      <c r="U22904" s="1"/>
    </row>
    <row r="22905" spans="1:21">
      <c r="A22905" s="8"/>
      <c r="U22905" s="1"/>
    </row>
    <row r="22906" spans="1:21">
      <c r="A22906" s="8"/>
      <c r="U22906" s="1"/>
    </row>
    <row r="22907" spans="1:21">
      <c r="A22907" s="8"/>
      <c r="U22907" s="1"/>
    </row>
    <row r="22908" spans="1:21">
      <c r="A22908" s="8"/>
      <c r="U22908" s="1"/>
    </row>
    <row r="22909" spans="1:21">
      <c r="A22909" s="8"/>
      <c r="U22909" s="1"/>
    </row>
    <row r="22910" spans="1:21">
      <c r="A22910" s="8"/>
      <c r="U22910" s="1"/>
    </row>
    <row r="22911" spans="1:21">
      <c r="A22911" s="8"/>
      <c r="U22911" s="1"/>
    </row>
    <row r="22912" spans="1:21">
      <c r="A22912" s="8"/>
      <c r="U22912" s="1"/>
    </row>
    <row r="22913" spans="1:21">
      <c r="A22913" s="8"/>
      <c r="U22913" s="1"/>
    </row>
    <row r="22914" spans="1:21">
      <c r="A22914" s="8"/>
      <c r="U22914" s="1"/>
    </row>
    <row r="22915" spans="1:21">
      <c r="A22915" s="8"/>
      <c r="U22915" s="1"/>
    </row>
    <row r="22916" spans="1:21">
      <c r="A22916" s="8"/>
      <c r="U22916" s="1"/>
    </row>
    <row r="22917" spans="1:21">
      <c r="A22917" s="8"/>
      <c r="U22917" s="1"/>
    </row>
    <row r="22918" spans="1:21">
      <c r="A22918" s="8"/>
      <c r="U22918" s="1"/>
    </row>
    <row r="22919" spans="1:21">
      <c r="A22919" s="8"/>
      <c r="U22919" s="1"/>
    </row>
    <row r="22920" spans="1:21">
      <c r="A22920" s="8"/>
      <c r="U22920" s="1"/>
    </row>
    <row r="22921" spans="1:21">
      <c r="A22921" s="8"/>
      <c r="U22921" s="1"/>
    </row>
    <row r="22922" spans="1:21">
      <c r="A22922" s="8"/>
      <c r="U22922" s="1"/>
    </row>
    <row r="22923" spans="1:21">
      <c r="A22923" s="8"/>
      <c r="U22923" s="1"/>
    </row>
    <row r="22924" spans="1:21">
      <c r="A22924" s="8"/>
      <c r="U22924" s="1"/>
    </row>
    <row r="22925" spans="1:21">
      <c r="A22925" s="8"/>
      <c r="U22925" s="1"/>
    </row>
    <row r="22926" spans="1:21">
      <c r="A22926" s="8"/>
      <c r="U22926" s="1"/>
    </row>
    <row r="22927" spans="1:21">
      <c r="A22927" s="8"/>
      <c r="U22927" s="1"/>
    </row>
    <row r="22928" spans="1:21">
      <c r="A22928" s="8"/>
      <c r="U22928" s="1"/>
    </row>
    <row r="22929" spans="1:21">
      <c r="A22929" s="8"/>
      <c r="U22929" s="1"/>
    </row>
    <row r="22930" spans="1:21">
      <c r="A22930" s="8"/>
      <c r="U22930" s="1"/>
    </row>
    <row r="22931" spans="1:21">
      <c r="A22931" s="8"/>
      <c r="U22931" s="1"/>
    </row>
    <row r="22932" spans="1:21">
      <c r="A22932" s="8"/>
      <c r="U22932" s="1"/>
    </row>
    <row r="22933" spans="1:21">
      <c r="A22933" s="8"/>
      <c r="U22933" s="1"/>
    </row>
    <row r="22934" spans="1:21">
      <c r="A22934" s="8"/>
      <c r="U22934" s="1"/>
    </row>
    <row r="22935" spans="1:21">
      <c r="A22935" s="8"/>
      <c r="U22935" s="1"/>
    </row>
    <row r="22936" spans="1:21">
      <c r="A22936" s="8"/>
      <c r="U22936" s="1"/>
    </row>
    <row r="22937" spans="1:21">
      <c r="A22937" s="8"/>
      <c r="U22937" s="1"/>
    </row>
    <row r="22938" spans="1:21">
      <c r="A22938" s="8"/>
      <c r="U22938" s="1"/>
    </row>
    <row r="22939" spans="1:21">
      <c r="A22939" s="8"/>
      <c r="U22939" s="1"/>
    </row>
    <row r="22940" spans="1:21">
      <c r="A22940" s="8"/>
      <c r="U22940" s="1"/>
    </row>
    <row r="22941" spans="1:21">
      <c r="A22941" s="8"/>
      <c r="U22941" s="1"/>
    </row>
    <row r="22942" spans="1:21">
      <c r="A22942" s="8"/>
      <c r="U22942" s="1"/>
    </row>
    <row r="22943" spans="1:21">
      <c r="A22943" s="8"/>
      <c r="U22943" s="1"/>
    </row>
    <row r="22944" spans="1:21">
      <c r="A22944" s="8"/>
      <c r="U22944" s="1"/>
    </row>
    <row r="22945" spans="1:21">
      <c r="A22945" s="8"/>
      <c r="U22945" s="1"/>
    </row>
    <row r="22946" spans="1:21">
      <c r="A22946" s="8"/>
      <c r="U22946" s="1"/>
    </row>
    <row r="22947" spans="1:21">
      <c r="A22947" s="8"/>
      <c r="U22947" s="1"/>
    </row>
    <row r="22948" spans="1:21">
      <c r="A22948" s="8"/>
      <c r="U22948" s="1"/>
    </row>
    <row r="22949" spans="1:21">
      <c r="A22949" s="8"/>
      <c r="U22949" s="1"/>
    </row>
    <row r="22950" spans="1:21">
      <c r="A22950" s="8"/>
      <c r="U22950" s="1"/>
    </row>
    <row r="22951" spans="1:21">
      <c r="A22951" s="8"/>
      <c r="U22951" s="1"/>
    </row>
    <row r="22952" spans="1:21">
      <c r="A22952" s="8"/>
      <c r="U22952" s="1"/>
    </row>
    <row r="22953" spans="1:21">
      <c r="A22953" s="8"/>
      <c r="U22953" s="1"/>
    </row>
    <row r="22954" spans="1:21">
      <c r="A22954" s="8"/>
      <c r="U22954" s="1"/>
    </row>
    <row r="22955" spans="1:21">
      <c r="A22955" s="8"/>
      <c r="U22955" s="1"/>
    </row>
    <row r="22956" spans="1:21">
      <c r="A22956" s="8"/>
      <c r="U22956" s="1"/>
    </row>
    <row r="22957" spans="1:21">
      <c r="A22957" s="8"/>
      <c r="U22957" s="1"/>
    </row>
    <row r="22958" spans="1:21">
      <c r="A22958" s="8"/>
      <c r="U22958" s="1"/>
    </row>
    <row r="22959" spans="1:21">
      <c r="A22959" s="8"/>
      <c r="U22959" s="1"/>
    </row>
    <row r="22960" spans="1:21">
      <c r="A22960" s="8"/>
      <c r="U22960" s="1"/>
    </row>
    <row r="22961" spans="1:21">
      <c r="A22961" s="8"/>
      <c r="U22961" s="1"/>
    </row>
    <row r="22962" spans="1:21">
      <c r="A22962" s="8"/>
      <c r="U22962" s="1"/>
    </row>
    <row r="22963" spans="1:21">
      <c r="A22963" s="8"/>
      <c r="U22963" s="1"/>
    </row>
    <row r="22964" spans="1:21">
      <c r="A22964" s="8"/>
      <c r="U22964" s="1"/>
    </row>
    <row r="22965" spans="1:21">
      <c r="A22965" s="8"/>
      <c r="U22965" s="1"/>
    </row>
    <row r="22966" spans="1:21">
      <c r="A22966" s="8"/>
      <c r="U22966" s="1"/>
    </row>
    <row r="22967" spans="1:21">
      <c r="A22967" s="8"/>
      <c r="U22967" s="1"/>
    </row>
    <row r="22968" spans="1:21">
      <c r="A22968" s="8"/>
      <c r="U22968" s="1"/>
    </row>
    <row r="22969" spans="1:21">
      <c r="A22969" s="8"/>
      <c r="U22969" s="1"/>
    </row>
    <row r="22970" spans="1:21">
      <c r="A22970" s="8"/>
      <c r="U22970" s="1"/>
    </row>
    <row r="22971" spans="1:21">
      <c r="A22971" s="8"/>
      <c r="U22971" s="1"/>
    </row>
    <row r="22972" spans="1:21">
      <c r="A22972" s="8"/>
      <c r="U22972" s="1"/>
    </row>
    <row r="22973" spans="1:21">
      <c r="A22973" s="8"/>
      <c r="U22973" s="1"/>
    </row>
    <row r="22974" spans="1:21">
      <c r="A22974" s="8"/>
      <c r="U22974" s="1"/>
    </row>
    <row r="22975" spans="1:21">
      <c r="A22975" s="8"/>
      <c r="U22975" s="1"/>
    </row>
    <row r="22976" spans="1:21">
      <c r="A22976" s="8"/>
      <c r="U22976" s="1"/>
    </row>
    <row r="22977" spans="1:21">
      <c r="A22977" s="8"/>
      <c r="U22977" s="1"/>
    </row>
    <row r="22978" spans="1:21">
      <c r="A22978" s="8"/>
      <c r="U22978" s="1"/>
    </row>
    <row r="22979" spans="1:21">
      <c r="A22979" s="8"/>
      <c r="U22979" s="1"/>
    </row>
    <row r="22980" spans="1:21">
      <c r="A22980" s="8"/>
      <c r="U22980" s="1"/>
    </row>
    <row r="22981" spans="1:21">
      <c r="A22981" s="8"/>
      <c r="U22981" s="1"/>
    </row>
    <row r="22982" spans="1:21">
      <c r="A22982" s="8"/>
      <c r="U22982" s="1"/>
    </row>
    <row r="22983" spans="1:21">
      <c r="A22983" s="8"/>
      <c r="U22983" s="1"/>
    </row>
    <row r="22984" spans="1:21">
      <c r="A22984" s="8"/>
      <c r="U22984" s="1"/>
    </row>
    <row r="22985" spans="1:21">
      <c r="A22985" s="8"/>
      <c r="U22985" s="1"/>
    </row>
    <row r="22986" spans="1:21">
      <c r="A22986" s="8"/>
      <c r="U22986" s="1"/>
    </row>
    <row r="22987" spans="1:21">
      <c r="A22987" s="8"/>
      <c r="U22987" s="1"/>
    </row>
    <row r="22988" spans="1:21">
      <c r="A22988" s="8"/>
      <c r="U22988" s="1"/>
    </row>
    <row r="22989" spans="1:21">
      <c r="A22989" s="8"/>
      <c r="U22989" s="1"/>
    </row>
    <row r="22990" spans="1:21">
      <c r="A22990" s="8"/>
      <c r="U22990" s="1"/>
    </row>
    <row r="22991" spans="1:21">
      <c r="A22991" s="8"/>
      <c r="U22991" s="1"/>
    </row>
    <row r="22992" spans="1:21">
      <c r="A22992" s="8"/>
      <c r="U22992" s="1"/>
    </row>
    <row r="22993" spans="1:21">
      <c r="A22993" s="8"/>
      <c r="U22993" s="1"/>
    </row>
    <row r="22994" spans="1:21">
      <c r="A22994" s="8"/>
      <c r="U22994" s="1"/>
    </row>
    <row r="22995" spans="1:21">
      <c r="A22995" s="8"/>
      <c r="U22995" s="1"/>
    </row>
    <row r="22996" spans="1:21">
      <c r="A22996" s="8"/>
      <c r="U22996" s="1"/>
    </row>
    <row r="22997" spans="1:21">
      <c r="A22997" s="8"/>
      <c r="U22997" s="1"/>
    </row>
    <row r="22998" spans="1:21">
      <c r="A22998" s="8"/>
      <c r="U22998" s="1"/>
    </row>
    <row r="22999" spans="1:21">
      <c r="A22999" s="8"/>
      <c r="U22999" s="1"/>
    </row>
    <row r="23000" spans="1:21">
      <c r="A23000" s="8"/>
      <c r="U23000" s="1"/>
    </row>
    <row r="23001" spans="1:21">
      <c r="A23001" s="8"/>
      <c r="U23001" s="1"/>
    </row>
    <row r="23002" spans="1:21">
      <c r="A23002" s="8"/>
      <c r="U23002" s="1"/>
    </row>
    <row r="23003" spans="1:21">
      <c r="A23003" s="8"/>
      <c r="U23003" s="1"/>
    </row>
    <row r="23004" spans="1:21">
      <c r="A23004" s="8"/>
      <c r="U23004" s="1"/>
    </row>
    <row r="23005" spans="1:21">
      <c r="A23005" s="8"/>
      <c r="U23005" s="1"/>
    </row>
    <row r="23006" spans="1:21">
      <c r="A23006" s="8"/>
      <c r="U23006" s="1"/>
    </row>
    <row r="23007" spans="1:21">
      <c r="A23007" s="8"/>
      <c r="U23007" s="1"/>
    </row>
    <row r="23008" spans="1:21">
      <c r="A23008" s="8"/>
      <c r="U23008" s="1"/>
    </row>
    <row r="23009" spans="1:21">
      <c r="A23009" s="8"/>
      <c r="U23009" s="1"/>
    </row>
    <row r="23010" spans="1:21">
      <c r="A23010" s="8"/>
      <c r="U23010" s="1"/>
    </row>
    <row r="23011" spans="1:21">
      <c r="A23011" s="8"/>
      <c r="U23011" s="1"/>
    </row>
    <row r="23012" spans="1:21">
      <c r="A23012" s="8"/>
      <c r="U23012" s="1"/>
    </row>
    <row r="23013" spans="1:21">
      <c r="A23013" s="8"/>
      <c r="U23013" s="1"/>
    </row>
    <row r="23014" spans="1:21">
      <c r="A23014" s="8"/>
      <c r="U23014" s="1"/>
    </row>
    <row r="23015" spans="1:21">
      <c r="A23015" s="8"/>
      <c r="U23015" s="1"/>
    </row>
    <row r="23016" spans="1:21">
      <c r="A23016" s="8"/>
      <c r="U23016" s="1"/>
    </row>
    <row r="23017" spans="1:21">
      <c r="A23017" s="8"/>
      <c r="U23017" s="1"/>
    </row>
    <row r="23018" spans="1:21">
      <c r="A23018" s="8"/>
      <c r="U23018" s="1"/>
    </row>
    <row r="23019" spans="1:21">
      <c r="A23019" s="8"/>
      <c r="U23019" s="1"/>
    </row>
    <row r="23020" spans="1:21">
      <c r="A23020" s="8"/>
      <c r="U23020" s="1"/>
    </row>
    <row r="23021" spans="1:21">
      <c r="A23021" s="8"/>
      <c r="U23021" s="1"/>
    </row>
    <row r="23022" spans="1:21">
      <c r="A23022" s="8"/>
      <c r="U23022" s="1"/>
    </row>
    <row r="23023" spans="1:21">
      <c r="A23023" s="8"/>
      <c r="U23023" s="1"/>
    </row>
    <row r="23024" spans="1:21">
      <c r="A23024" s="8"/>
      <c r="U23024" s="1"/>
    </row>
    <row r="23025" spans="1:21">
      <c r="A23025" s="8"/>
      <c r="U23025" s="1"/>
    </row>
    <row r="23026" spans="1:21">
      <c r="A23026" s="8"/>
      <c r="U23026" s="1"/>
    </row>
    <row r="23027" spans="1:21">
      <c r="A23027" s="8"/>
      <c r="U23027" s="1"/>
    </row>
    <row r="23028" spans="1:21">
      <c r="A23028" s="8"/>
      <c r="U23028" s="1"/>
    </row>
    <row r="23029" spans="1:21">
      <c r="A23029" s="8"/>
      <c r="U23029" s="1"/>
    </row>
    <row r="23030" spans="1:21">
      <c r="A23030" s="8"/>
      <c r="U23030" s="1"/>
    </row>
    <row r="23031" spans="1:21">
      <c r="A23031" s="8"/>
      <c r="U23031" s="1"/>
    </row>
    <row r="23032" spans="1:21">
      <c r="A23032" s="8"/>
      <c r="U23032" s="1"/>
    </row>
    <row r="23033" spans="1:21">
      <c r="A23033" s="8"/>
      <c r="U23033" s="1"/>
    </row>
    <row r="23034" spans="1:21">
      <c r="A23034" s="8"/>
      <c r="U23034" s="1"/>
    </row>
    <row r="23035" spans="1:21">
      <c r="A23035" s="8"/>
      <c r="U23035" s="1"/>
    </row>
    <row r="23036" spans="1:21">
      <c r="A23036" s="8"/>
      <c r="U23036" s="1"/>
    </row>
    <row r="23037" spans="1:21">
      <c r="A23037" s="8"/>
      <c r="U23037" s="1"/>
    </row>
    <row r="23038" spans="1:21">
      <c r="A23038" s="8"/>
      <c r="U23038" s="1"/>
    </row>
    <row r="23039" spans="1:21">
      <c r="A23039" s="8"/>
      <c r="U23039" s="1"/>
    </row>
    <row r="23040" spans="1:21">
      <c r="A23040" s="8"/>
      <c r="U23040" s="1"/>
    </row>
    <row r="23041" spans="1:21">
      <c r="A23041" s="8"/>
      <c r="U23041" s="1"/>
    </row>
    <row r="23042" spans="1:21">
      <c r="A23042" s="8"/>
      <c r="U23042" s="1"/>
    </row>
    <row r="23043" spans="1:21">
      <c r="A23043" s="8"/>
      <c r="U23043" s="1"/>
    </row>
    <row r="23044" spans="1:21">
      <c r="A23044" s="8"/>
      <c r="U23044" s="1"/>
    </row>
    <row r="23045" spans="1:21">
      <c r="A23045" s="8"/>
      <c r="U23045" s="1"/>
    </row>
    <row r="23046" spans="1:21">
      <c r="A23046" s="8"/>
      <c r="U23046" s="1"/>
    </row>
    <row r="23047" spans="1:21">
      <c r="A23047" s="8"/>
      <c r="U23047" s="1"/>
    </row>
    <row r="23048" spans="1:21">
      <c r="A23048" s="8"/>
      <c r="U23048" s="1"/>
    </row>
    <row r="23049" spans="1:21">
      <c r="A23049" s="8"/>
      <c r="U23049" s="1"/>
    </row>
    <row r="23050" spans="1:21">
      <c r="A23050" s="8"/>
      <c r="U23050" s="1"/>
    </row>
    <row r="23051" spans="1:21">
      <c r="A23051" s="8"/>
      <c r="U23051" s="1"/>
    </row>
    <row r="23052" spans="1:21">
      <c r="A23052" s="8"/>
      <c r="U23052" s="1"/>
    </row>
    <row r="23053" spans="1:21">
      <c r="A23053" s="8"/>
      <c r="U23053" s="1"/>
    </row>
    <row r="23054" spans="1:21">
      <c r="A23054" s="8"/>
      <c r="U23054" s="1"/>
    </row>
    <row r="23055" spans="1:21">
      <c r="A23055" s="8"/>
      <c r="U23055" s="1"/>
    </row>
    <row r="23056" spans="1:21">
      <c r="A23056" s="8"/>
      <c r="U23056" s="1"/>
    </row>
    <row r="23057" spans="1:21">
      <c r="A23057" s="8"/>
      <c r="U23057" s="1"/>
    </row>
    <row r="23058" spans="1:21">
      <c r="A23058" s="8"/>
      <c r="U23058" s="1"/>
    </row>
    <row r="23059" spans="1:21">
      <c r="A23059" s="8"/>
      <c r="U23059" s="1"/>
    </row>
    <row r="23060" spans="1:21">
      <c r="A23060" s="8"/>
      <c r="U23060" s="1"/>
    </row>
    <row r="23061" spans="1:21">
      <c r="A23061" s="8"/>
      <c r="U23061" s="1"/>
    </row>
    <row r="23062" spans="1:21">
      <c r="A23062" s="8"/>
      <c r="U23062" s="1"/>
    </row>
    <row r="23063" spans="1:21">
      <c r="A23063" s="8"/>
      <c r="U23063" s="1"/>
    </row>
    <row r="23064" spans="1:21">
      <c r="A23064" s="8"/>
      <c r="U23064" s="1"/>
    </row>
    <row r="23065" spans="1:21">
      <c r="A23065" s="8"/>
      <c r="U23065" s="1"/>
    </row>
    <row r="23066" spans="1:21">
      <c r="A23066" s="8"/>
      <c r="U23066" s="1"/>
    </row>
    <row r="23067" spans="1:21">
      <c r="A23067" s="8"/>
      <c r="U23067" s="1"/>
    </row>
    <row r="23068" spans="1:21">
      <c r="A23068" s="8"/>
      <c r="U23068" s="1"/>
    </row>
    <row r="23069" spans="1:21">
      <c r="A23069" s="8"/>
      <c r="U23069" s="1"/>
    </row>
    <row r="23070" spans="1:21">
      <c r="A23070" s="8"/>
      <c r="U23070" s="1"/>
    </row>
    <row r="23071" spans="1:21">
      <c r="A23071" s="8"/>
      <c r="U23071" s="1"/>
    </row>
    <row r="23072" spans="1:21">
      <c r="A23072" s="8"/>
      <c r="U23072" s="1"/>
    </row>
    <row r="23073" spans="1:21">
      <c r="A23073" s="8"/>
      <c r="U23073" s="1"/>
    </row>
    <row r="23074" spans="1:21">
      <c r="A23074" s="8"/>
      <c r="U23074" s="1"/>
    </row>
    <row r="23075" spans="1:21">
      <c r="A23075" s="8"/>
      <c r="U23075" s="1"/>
    </row>
    <row r="23076" spans="1:21">
      <c r="A23076" s="8"/>
      <c r="U23076" s="1"/>
    </row>
    <row r="23077" spans="1:21">
      <c r="A23077" s="8"/>
      <c r="U23077" s="1"/>
    </row>
    <row r="23078" spans="1:21">
      <c r="A23078" s="8"/>
      <c r="U23078" s="1"/>
    </row>
    <row r="23079" spans="1:21">
      <c r="A23079" s="8"/>
      <c r="U23079" s="1"/>
    </row>
    <row r="23080" spans="1:21">
      <c r="A23080" s="8"/>
      <c r="U23080" s="1"/>
    </row>
    <row r="23081" spans="1:21">
      <c r="A23081" s="8"/>
      <c r="U23081" s="1"/>
    </row>
    <row r="23082" spans="1:21">
      <c r="A23082" s="8"/>
      <c r="U23082" s="1"/>
    </row>
    <row r="23083" spans="1:21">
      <c r="A23083" s="8"/>
      <c r="U23083" s="1"/>
    </row>
    <row r="23084" spans="1:21">
      <c r="A23084" s="8"/>
      <c r="U23084" s="1"/>
    </row>
    <row r="23085" spans="1:21">
      <c r="A23085" s="8"/>
      <c r="U23085" s="1"/>
    </row>
    <row r="23086" spans="1:21">
      <c r="A23086" s="8"/>
      <c r="U23086" s="1"/>
    </row>
    <row r="23087" spans="1:21">
      <c r="A23087" s="8"/>
      <c r="U23087" s="1"/>
    </row>
    <row r="23088" spans="1:21">
      <c r="A23088" s="8"/>
      <c r="U23088" s="1"/>
    </row>
    <row r="23089" spans="1:21">
      <c r="A23089" s="8"/>
      <c r="U23089" s="1"/>
    </row>
    <row r="23090" spans="1:21">
      <c r="A23090" s="8"/>
      <c r="U23090" s="1"/>
    </row>
    <row r="23091" spans="1:21">
      <c r="A23091" s="8"/>
      <c r="U23091" s="1"/>
    </row>
    <row r="23092" spans="1:21">
      <c r="A23092" s="8"/>
      <c r="U23092" s="1"/>
    </row>
    <row r="23093" spans="1:21">
      <c r="A23093" s="8"/>
      <c r="U23093" s="1"/>
    </row>
    <row r="23094" spans="1:21">
      <c r="A23094" s="8"/>
      <c r="U23094" s="1"/>
    </row>
    <row r="23095" spans="1:21">
      <c r="A23095" s="8"/>
      <c r="U23095" s="1"/>
    </row>
    <row r="23096" spans="1:21">
      <c r="A23096" s="8"/>
      <c r="U23096" s="1"/>
    </row>
    <row r="23097" spans="1:21">
      <c r="A23097" s="8"/>
      <c r="U23097" s="1"/>
    </row>
    <row r="23098" spans="1:21">
      <c r="A23098" s="8"/>
      <c r="U23098" s="1"/>
    </row>
    <row r="23099" spans="1:21">
      <c r="A23099" s="8"/>
      <c r="U23099" s="1"/>
    </row>
    <row r="23100" spans="1:21">
      <c r="A23100" s="8"/>
      <c r="U23100" s="1"/>
    </row>
    <row r="23101" spans="1:21">
      <c r="A23101" s="8"/>
      <c r="U23101" s="1"/>
    </row>
    <row r="23102" spans="1:21">
      <c r="A23102" s="8"/>
      <c r="U23102" s="1"/>
    </row>
    <row r="23103" spans="1:21">
      <c r="A23103" s="8"/>
      <c r="U23103" s="1"/>
    </row>
    <row r="23104" spans="1:21">
      <c r="A23104" s="8"/>
      <c r="U23104" s="1"/>
    </row>
    <row r="23105" spans="1:21">
      <c r="A23105" s="8"/>
      <c r="U23105" s="1"/>
    </row>
    <row r="23106" spans="1:21">
      <c r="A23106" s="8"/>
      <c r="U23106" s="1"/>
    </row>
    <row r="23107" spans="1:21">
      <c r="A23107" s="8"/>
      <c r="U23107" s="1"/>
    </row>
    <row r="23108" spans="1:21">
      <c r="A23108" s="8"/>
      <c r="U23108" s="1"/>
    </row>
    <row r="23109" spans="1:21">
      <c r="A23109" s="8"/>
      <c r="U23109" s="1"/>
    </row>
    <row r="23110" spans="1:21">
      <c r="A23110" s="8"/>
      <c r="U23110" s="1"/>
    </row>
    <row r="23111" spans="1:21">
      <c r="A23111" s="8"/>
      <c r="U23111" s="1"/>
    </row>
    <row r="23112" spans="1:21">
      <c r="A23112" s="8"/>
      <c r="U23112" s="1"/>
    </row>
    <row r="23113" spans="1:21">
      <c r="A23113" s="8"/>
      <c r="U23113" s="1"/>
    </row>
    <row r="23114" spans="1:21">
      <c r="A23114" s="8"/>
      <c r="U23114" s="1"/>
    </row>
    <row r="23115" spans="1:21">
      <c r="A23115" s="8"/>
      <c r="U23115" s="1"/>
    </row>
    <row r="23116" spans="1:21">
      <c r="A23116" s="8"/>
      <c r="U23116" s="1"/>
    </row>
    <row r="23117" spans="1:21">
      <c r="A23117" s="8"/>
      <c r="U23117" s="1"/>
    </row>
    <row r="23118" spans="1:21">
      <c r="A23118" s="8"/>
      <c r="U23118" s="1"/>
    </row>
    <row r="23119" spans="1:21">
      <c r="A23119" s="8"/>
      <c r="U23119" s="1"/>
    </row>
    <row r="23120" spans="1:21">
      <c r="A23120" s="8"/>
      <c r="U23120" s="1"/>
    </row>
    <row r="23121" spans="1:21">
      <c r="A23121" s="8"/>
      <c r="U23121" s="1"/>
    </row>
    <row r="23122" spans="1:21">
      <c r="A23122" s="8"/>
      <c r="U23122" s="1"/>
    </row>
    <row r="23123" spans="1:21">
      <c r="A23123" s="8"/>
      <c r="U23123" s="1"/>
    </row>
    <row r="23124" spans="1:21">
      <c r="A23124" s="8"/>
      <c r="U23124" s="1"/>
    </row>
    <row r="23125" spans="1:21">
      <c r="A23125" s="8"/>
      <c r="U23125" s="1"/>
    </row>
    <row r="23126" spans="1:21">
      <c r="A23126" s="8"/>
      <c r="U23126" s="1"/>
    </row>
    <row r="23127" spans="1:21">
      <c r="A23127" s="8"/>
      <c r="U23127" s="1"/>
    </row>
    <row r="23128" spans="1:21">
      <c r="A23128" s="8"/>
      <c r="U23128" s="1"/>
    </row>
    <row r="23129" spans="1:21">
      <c r="A23129" s="8"/>
      <c r="U23129" s="1"/>
    </row>
    <row r="23130" spans="1:21">
      <c r="A23130" s="8"/>
      <c r="U23130" s="1"/>
    </row>
    <row r="23131" spans="1:21">
      <c r="A23131" s="8"/>
      <c r="U23131" s="1"/>
    </row>
    <row r="23132" spans="1:21">
      <c r="A23132" s="8"/>
      <c r="U23132" s="1"/>
    </row>
    <row r="23133" spans="1:21">
      <c r="A23133" s="8"/>
      <c r="U23133" s="1"/>
    </row>
    <row r="23134" spans="1:21">
      <c r="A23134" s="8"/>
      <c r="U23134" s="1"/>
    </row>
    <row r="23135" spans="1:21">
      <c r="A23135" s="8"/>
      <c r="U23135" s="1"/>
    </row>
    <row r="23136" spans="1:21">
      <c r="A23136" s="8"/>
      <c r="U23136" s="1"/>
    </row>
    <row r="23137" spans="1:21">
      <c r="A23137" s="8"/>
      <c r="U23137" s="1"/>
    </row>
    <row r="23138" spans="1:21">
      <c r="A23138" s="8"/>
      <c r="U23138" s="1"/>
    </row>
    <row r="23139" spans="1:21">
      <c r="A23139" s="8"/>
      <c r="U23139" s="1"/>
    </row>
    <row r="23140" spans="1:21">
      <c r="A23140" s="8"/>
      <c r="U23140" s="1"/>
    </row>
    <row r="23141" spans="1:21">
      <c r="A23141" s="8"/>
      <c r="U23141" s="1"/>
    </row>
    <row r="23142" spans="1:21">
      <c r="A23142" s="8"/>
      <c r="U23142" s="1"/>
    </row>
    <row r="23143" spans="1:21">
      <c r="A23143" s="8"/>
      <c r="U23143" s="1"/>
    </row>
    <row r="23144" spans="1:21">
      <c r="A23144" s="8"/>
      <c r="U23144" s="1"/>
    </row>
    <row r="23145" spans="1:21">
      <c r="A23145" s="8"/>
      <c r="U23145" s="1"/>
    </row>
    <row r="23146" spans="1:21">
      <c r="A23146" s="8"/>
      <c r="U23146" s="1"/>
    </row>
    <row r="23147" spans="1:21">
      <c r="A23147" s="8"/>
      <c r="U23147" s="1"/>
    </row>
    <row r="23148" spans="1:21">
      <c r="A23148" s="8"/>
      <c r="U23148" s="1"/>
    </row>
    <row r="23149" spans="1:21">
      <c r="A23149" s="8"/>
      <c r="U23149" s="1"/>
    </row>
    <row r="23150" spans="1:21">
      <c r="A23150" s="8"/>
      <c r="U23150" s="1"/>
    </row>
    <row r="23151" spans="1:21">
      <c r="A23151" s="8"/>
      <c r="U23151" s="1"/>
    </row>
    <row r="23152" spans="1:21">
      <c r="A23152" s="8"/>
      <c r="U23152" s="1"/>
    </row>
    <row r="23153" spans="1:21">
      <c r="A23153" s="8"/>
      <c r="U23153" s="1"/>
    </row>
    <row r="23154" spans="1:21">
      <c r="A23154" s="8"/>
      <c r="U23154" s="1"/>
    </row>
    <row r="23155" spans="1:21">
      <c r="A23155" s="8"/>
      <c r="U23155" s="1"/>
    </row>
    <row r="23156" spans="1:21">
      <c r="A23156" s="8"/>
      <c r="U23156" s="1"/>
    </row>
    <row r="23157" spans="1:21">
      <c r="A23157" s="8"/>
      <c r="U23157" s="1"/>
    </row>
    <row r="23158" spans="1:21">
      <c r="A23158" s="8"/>
      <c r="U23158" s="1"/>
    </row>
    <row r="23159" spans="1:21">
      <c r="A23159" s="8"/>
      <c r="U23159" s="1"/>
    </row>
    <row r="23160" spans="1:21">
      <c r="A23160" s="8"/>
      <c r="U23160" s="1"/>
    </row>
    <row r="23161" spans="1:21">
      <c r="A23161" s="8"/>
      <c r="U23161" s="1"/>
    </row>
    <row r="23162" spans="1:21">
      <c r="A23162" s="8"/>
      <c r="U23162" s="1"/>
    </row>
    <row r="23163" spans="1:21">
      <c r="A23163" s="8"/>
      <c r="U23163" s="1"/>
    </row>
    <row r="23164" spans="1:21">
      <c r="A23164" s="8"/>
      <c r="U23164" s="1"/>
    </row>
    <row r="23165" spans="1:21">
      <c r="A23165" s="8"/>
      <c r="U23165" s="1"/>
    </row>
    <row r="23166" spans="1:21">
      <c r="A23166" s="8"/>
      <c r="U23166" s="1"/>
    </row>
    <row r="23167" spans="1:21">
      <c r="A23167" s="8"/>
      <c r="U23167" s="1"/>
    </row>
    <row r="23168" spans="1:21">
      <c r="A23168" s="8"/>
      <c r="U23168" s="1"/>
    </row>
    <row r="23169" spans="1:21">
      <c r="A23169" s="8"/>
      <c r="U23169" s="1"/>
    </row>
    <row r="23170" spans="1:21">
      <c r="A23170" s="8"/>
      <c r="U23170" s="1"/>
    </row>
    <row r="23171" spans="1:21">
      <c r="A23171" s="8"/>
      <c r="U23171" s="1"/>
    </row>
    <row r="23172" spans="1:21">
      <c r="A23172" s="8"/>
      <c r="U23172" s="1"/>
    </row>
    <row r="23173" spans="1:21">
      <c r="A23173" s="8"/>
      <c r="U23173" s="1"/>
    </row>
    <row r="23174" spans="1:21">
      <c r="A23174" s="8"/>
      <c r="U23174" s="1"/>
    </row>
    <row r="23175" spans="1:21">
      <c r="A23175" s="8"/>
      <c r="U23175" s="1"/>
    </row>
    <row r="23176" spans="1:21">
      <c r="A23176" s="8"/>
      <c r="U23176" s="1"/>
    </row>
    <row r="23177" spans="1:21">
      <c r="A23177" s="8"/>
      <c r="U23177" s="1"/>
    </row>
    <row r="23178" spans="1:21">
      <c r="A23178" s="8"/>
      <c r="U23178" s="1"/>
    </row>
    <row r="23179" spans="1:21">
      <c r="A23179" s="8"/>
      <c r="U23179" s="1"/>
    </row>
    <row r="23180" spans="1:21">
      <c r="A23180" s="8"/>
      <c r="U23180" s="1"/>
    </row>
    <row r="23181" spans="1:21">
      <c r="A23181" s="8"/>
      <c r="U23181" s="1"/>
    </row>
    <row r="23182" spans="1:21">
      <c r="A23182" s="8"/>
      <c r="U23182" s="1"/>
    </row>
    <row r="23183" spans="1:21">
      <c r="A23183" s="8"/>
      <c r="U23183" s="1"/>
    </row>
    <row r="23184" spans="1:21">
      <c r="A23184" s="8"/>
      <c r="U23184" s="1"/>
    </row>
    <row r="23185" spans="1:21">
      <c r="A23185" s="8"/>
      <c r="U23185" s="1"/>
    </row>
    <row r="23186" spans="1:21">
      <c r="A23186" s="8"/>
      <c r="U23186" s="1"/>
    </row>
    <row r="23187" spans="1:21">
      <c r="A23187" s="8"/>
      <c r="U23187" s="1"/>
    </row>
    <row r="23188" spans="1:21">
      <c r="A23188" s="8"/>
      <c r="U23188" s="1"/>
    </row>
    <row r="23189" spans="1:21">
      <c r="A23189" s="8"/>
      <c r="U23189" s="1"/>
    </row>
    <row r="23190" spans="1:21">
      <c r="A23190" s="8"/>
      <c r="U23190" s="1"/>
    </row>
    <row r="23191" spans="1:21">
      <c r="A23191" s="8"/>
      <c r="U23191" s="1"/>
    </row>
    <row r="23192" spans="1:21">
      <c r="A23192" s="8"/>
      <c r="U23192" s="1"/>
    </row>
    <row r="23193" spans="1:21">
      <c r="A23193" s="8"/>
      <c r="U23193" s="1"/>
    </row>
    <row r="23194" spans="1:21">
      <c r="A23194" s="8"/>
      <c r="U23194" s="1"/>
    </row>
    <row r="23195" spans="1:21">
      <c r="A23195" s="8"/>
      <c r="U23195" s="1"/>
    </row>
    <row r="23196" spans="1:21">
      <c r="A23196" s="8"/>
      <c r="U23196" s="1"/>
    </row>
    <row r="23197" spans="1:21">
      <c r="A23197" s="8"/>
      <c r="U23197" s="1"/>
    </row>
    <row r="23198" spans="1:21">
      <c r="A23198" s="8"/>
      <c r="U23198" s="1"/>
    </row>
    <row r="23199" spans="1:21">
      <c r="A23199" s="8"/>
      <c r="U23199" s="1"/>
    </row>
    <row r="23200" spans="1:21">
      <c r="A23200" s="8"/>
      <c r="U23200" s="1"/>
    </row>
    <row r="23201" spans="1:21">
      <c r="A23201" s="8"/>
      <c r="U23201" s="1"/>
    </row>
    <row r="23202" spans="1:21">
      <c r="A23202" s="8"/>
      <c r="U23202" s="1"/>
    </row>
    <row r="23203" spans="1:21">
      <c r="A23203" s="8"/>
      <c r="U23203" s="1"/>
    </row>
    <row r="23204" spans="1:21">
      <c r="A23204" s="8"/>
      <c r="U23204" s="1"/>
    </row>
    <row r="23205" spans="1:21">
      <c r="A23205" s="8"/>
      <c r="U23205" s="1"/>
    </row>
    <row r="23206" spans="1:21">
      <c r="A23206" s="8"/>
      <c r="U23206" s="1"/>
    </row>
    <row r="23207" spans="1:21">
      <c r="A23207" s="8"/>
      <c r="U23207" s="1"/>
    </row>
    <row r="23208" spans="1:21">
      <c r="A23208" s="8"/>
      <c r="U23208" s="1"/>
    </row>
    <row r="23209" spans="1:21">
      <c r="A23209" s="8"/>
      <c r="U23209" s="1"/>
    </row>
    <row r="23210" spans="1:21">
      <c r="A23210" s="8"/>
      <c r="U23210" s="1"/>
    </row>
    <row r="23211" spans="1:21">
      <c r="A23211" s="8"/>
      <c r="U23211" s="1"/>
    </row>
    <row r="23212" spans="1:21">
      <c r="A23212" s="8"/>
      <c r="U23212" s="1"/>
    </row>
    <row r="23213" spans="1:21">
      <c r="A23213" s="8"/>
      <c r="U23213" s="1"/>
    </row>
    <row r="23214" spans="1:21">
      <c r="A23214" s="8"/>
      <c r="U23214" s="1"/>
    </row>
    <row r="23215" spans="1:21">
      <c r="A23215" s="8"/>
      <c r="U23215" s="1"/>
    </row>
    <row r="23216" spans="1:21">
      <c r="A23216" s="8"/>
      <c r="U23216" s="1"/>
    </row>
    <row r="23217" spans="1:21">
      <c r="A23217" s="8"/>
      <c r="U23217" s="1"/>
    </row>
    <row r="23218" spans="1:21">
      <c r="A23218" s="8"/>
      <c r="U23218" s="1"/>
    </row>
    <row r="23219" spans="1:21">
      <c r="A23219" s="8"/>
      <c r="U23219" s="1"/>
    </row>
    <row r="23220" spans="1:21">
      <c r="A23220" s="8"/>
      <c r="U23220" s="1"/>
    </row>
    <row r="23221" spans="1:21">
      <c r="A23221" s="8"/>
      <c r="U23221" s="1"/>
    </row>
    <row r="23222" spans="1:21">
      <c r="A23222" s="8"/>
      <c r="U23222" s="1"/>
    </row>
    <row r="23223" spans="1:21">
      <c r="A23223" s="8"/>
      <c r="U23223" s="1"/>
    </row>
    <row r="23224" spans="1:21">
      <c r="A23224" s="8"/>
      <c r="U23224" s="1"/>
    </row>
    <row r="23225" spans="1:21">
      <c r="A23225" s="8"/>
      <c r="U23225" s="1"/>
    </row>
    <row r="23226" spans="1:21">
      <c r="A23226" s="8"/>
      <c r="U23226" s="1"/>
    </row>
    <row r="23227" spans="1:21">
      <c r="A23227" s="8"/>
      <c r="U23227" s="1"/>
    </row>
    <row r="23228" spans="1:21">
      <c r="A23228" s="8"/>
      <c r="U23228" s="1"/>
    </row>
    <row r="23229" spans="1:21">
      <c r="A23229" s="8"/>
      <c r="U23229" s="1"/>
    </row>
    <row r="23230" spans="1:21">
      <c r="A23230" s="8"/>
      <c r="U23230" s="1"/>
    </row>
    <row r="23231" spans="1:21">
      <c r="A23231" s="8"/>
      <c r="U23231" s="1"/>
    </row>
    <row r="23232" spans="1:21">
      <c r="A23232" s="8"/>
      <c r="U23232" s="1"/>
    </row>
    <row r="23233" spans="1:21">
      <c r="A23233" s="8"/>
      <c r="U23233" s="1"/>
    </row>
    <row r="23234" spans="1:21">
      <c r="A23234" s="8"/>
      <c r="U23234" s="1"/>
    </row>
    <row r="23235" spans="1:21">
      <c r="A23235" s="8"/>
      <c r="U23235" s="1"/>
    </row>
    <row r="23236" spans="1:21">
      <c r="A23236" s="8"/>
      <c r="U23236" s="1"/>
    </row>
    <row r="23237" spans="1:21">
      <c r="A23237" s="8"/>
      <c r="U23237" s="1"/>
    </row>
    <row r="23238" spans="1:21">
      <c r="A23238" s="8"/>
      <c r="U23238" s="1"/>
    </row>
    <row r="23239" spans="1:21">
      <c r="A23239" s="8"/>
      <c r="U23239" s="1"/>
    </row>
    <row r="23240" spans="1:21">
      <c r="A23240" s="8"/>
      <c r="U23240" s="1"/>
    </row>
    <row r="23241" spans="1:21">
      <c r="A23241" s="8"/>
      <c r="U23241" s="1"/>
    </row>
    <row r="23242" spans="1:21">
      <c r="A23242" s="8"/>
      <c r="U23242" s="1"/>
    </row>
    <row r="23243" spans="1:21">
      <c r="A23243" s="8"/>
      <c r="U23243" s="1"/>
    </row>
    <row r="23244" spans="1:21">
      <c r="A23244" s="8"/>
      <c r="U23244" s="1"/>
    </row>
    <row r="23245" spans="1:21">
      <c r="A23245" s="8"/>
      <c r="U23245" s="1"/>
    </row>
    <row r="23246" spans="1:21">
      <c r="A23246" s="8"/>
      <c r="U23246" s="1"/>
    </row>
    <row r="23247" spans="1:21">
      <c r="A23247" s="8"/>
      <c r="U23247" s="1"/>
    </row>
    <row r="23248" spans="1:21">
      <c r="A23248" s="8"/>
      <c r="U23248" s="1"/>
    </row>
    <row r="23249" spans="1:21">
      <c r="A23249" s="8"/>
      <c r="U23249" s="1"/>
    </row>
    <row r="23250" spans="1:21">
      <c r="A23250" s="8"/>
      <c r="U23250" s="1"/>
    </row>
    <row r="23251" spans="1:21">
      <c r="A23251" s="8"/>
      <c r="U23251" s="1"/>
    </row>
    <row r="23252" spans="1:21">
      <c r="A23252" s="8"/>
      <c r="U23252" s="1"/>
    </row>
    <row r="23253" spans="1:21">
      <c r="A23253" s="8"/>
      <c r="U23253" s="1"/>
    </row>
    <row r="23254" spans="1:21">
      <c r="A23254" s="8"/>
      <c r="U23254" s="1"/>
    </row>
    <row r="23255" spans="1:21">
      <c r="A23255" s="8"/>
      <c r="U23255" s="1"/>
    </row>
    <row r="23256" spans="1:21">
      <c r="A23256" s="8"/>
      <c r="U23256" s="1"/>
    </row>
    <row r="23257" spans="1:21">
      <c r="A23257" s="8"/>
      <c r="U23257" s="1"/>
    </row>
    <row r="23258" spans="1:21">
      <c r="A23258" s="8"/>
      <c r="U23258" s="1"/>
    </row>
    <row r="23259" spans="1:21">
      <c r="A23259" s="8"/>
      <c r="U23259" s="1"/>
    </row>
    <row r="23260" spans="1:21">
      <c r="A23260" s="8"/>
      <c r="U23260" s="1"/>
    </row>
    <row r="23261" spans="1:21">
      <c r="A23261" s="8"/>
      <c r="U23261" s="1"/>
    </row>
    <row r="23262" spans="1:21">
      <c r="A23262" s="8"/>
      <c r="U23262" s="1"/>
    </row>
    <row r="23263" spans="1:21">
      <c r="A23263" s="8"/>
      <c r="U23263" s="1"/>
    </row>
    <row r="23264" spans="1:21">
      <c r="A23264" s="8"/>
      <c r="U23264" s="1"/>
    </row>
    <row r="23265" spans="1:21">
      <c r="A23265" s="8"/>
      <c r="U23265" s="1"/>
    </row>
    <row r="23266" spans="1:21">
      <c r="A23266" s="8"/>
      <c r="U23266" s="1"/>
    </row>
    <row r="23267" spans="1:21">
      <c r="A23267" s="8"/>
      <c r="U23267" s="1"/>
    </row>
    <row r="23268" spans="1:21">
      <c r="A23268" s="8"/>
      <c r="U23268" s="1"/>
    </row>
    <row r="23269" spans="1:21">
      <c r="A23269" s="8"/>
      <c r="U23269" s="1"/>
    </row>
    <row r="23270" spans="1:21">
      <c r="A23270" s="8"/>
      <c r="U23270" s="1"/>
    </row>
    <row r="23271" spans="1:21">
      <c r="A23271" s="8"/>
      <c r="U23271" s="1"/>
    </row>
    <row r="23272" spans="1:21">
      <c r="A23272" s="8"/>
      <c r="U23272" s="1"/>
    </row>
    <row r="23273" spans="1:21">
      <c r="A23273" s="8"/>
      <c r="U23273" s="1"/>
    </row>
    <row r="23274" spans="1:21">
      <c r="A23274" s="8"/>
      <c r="U23274" s="1"/>
    </row>
    <row r="23275" spans="1:21">
      <c r="A23275" s="8"/>
      <c r="U23275" s="1"/>
    </row>
    <row r="23276" spans="1:21">
      <c r="A23276" s="8"/>
      <c r="U23276" s="1"/>
    </row>
    <row r="23277" spans="1:21">
      <c r="A23277" s="8"/>
      <c r="U23277" s="1"/>
    </row>
    <row r="23278" spans="1:21">
      <c r="A23278" s="8"/>
      <c r="U23278" s="1"/>
    </row>
    <row r="23279" spans="1:21">
      <c r="A23279" s="8"/>
      <c r="U23279" s="1"/>
    </row>
    <row r="23280" spans="1:21">
      <c r="A23280" s="8"/>
      <c r="U23280" s="1"/>
    </row>
    <row r="23281" spans="1:21">
      <c r="A23281" s="8"/>
      <c r="U23281" s="1"/>
    </row>
    <row r="23282" spans="1:21">
      <c r="A23282" s="8"/>
      <c r="U23282" s="1"/>
    </row>
    <row r="23283" spans="1:21">
      <c r="A23283" s="8"/>
      <c r="U23283" s="1"/>
    </row>
    <row r="23284" spans="1:21">
      <c r="A23284" s="8"/>
      <c r="U23284" s="1"/>
    </row>
    <row r="23285" spans="1:21">
      <c r="A23285" s="8"/>
      <c r="U23285" s="1"/>
    </row>
    <row r="23286" spans="1:21">
      <c r="A23286" s="8"/>
      <c r="U23286" s="1"/>
    </row>
    <row r="23287" spans="1:21">
      <c r="A23287" s="8"/>
      <c r="U23287" s="1"/>
    </row>
    <row r="23288" spans="1:21">
      <c r="A23288" s="8"/>
      <c r="U23288" s="1"/>
    </row>
    <row r="23289" spans="1:21">
      <c r="A23289" s="8"/>
      <c r="U23289" s="1"/>
    </row>
    <row r="23290" spans="1:21">
      <c r="A23290" s="8"/>
      <c r="U23290" s="1"/>
    </row>
    <row r="23291" spans="1:21">
      <c r="A23291" s="8"/>
      <c r="U23291" s="1"/>
    </row>
    <row r="23292" spans="1:21">
      <c r="A23292" s="8"/>
      <c r="U23292" s="1"/>
    </row>
    <row r="23293" spans="1:21">
      <c r="A23293" s="8"/>
      <c r="U23293" s="1"/>
    </row>
    <row r="23294" spans="1:21">
      <c r="A23294" s="8"/>
      <c r="U23294" s="1"/>
    </row>
    <row r="23295" spans="1:21">
      <c r="A23295" s="8"/>
      <c r="U23295" s="1"/>
    </row>
    <row r="23296" spans="1:21">
      <c r="A23296" s="8"/>
      <c r="U23296" s="1"/>
    </row>
    <row r="23297" spans="1:21">
      <c r="A23297" s="8"/>
      <c r="U23297" s="1"/>
    </row>
    <row r="23298" spans="1:21">
      <c r="A23298" s="8"/>
      <c r="U23298" s="1"/>
    </row>
    <row r="23299" spans="1:21">
      <c r="A23299" s="8"/>
      <c r="U23299" s="1"/>
    </row>
    <row r="23300" spans="1:21">
      <c r="A23300" s="8"/>
      <c r="U23300" s="1"/>
    </row>
    <row r="23301" spans="1:21">
      <c r="A23301" s="8"/>
      <c r="U23301" s="1"/>
    </row>
    <row r="23302" spans="1:21">
      <c r="A23302" s="8"/>
      <c r="U23302" s="1"/>
    </row>
    <row r="23303" spans="1:21">
      <c r="A23303" s="8"/>
      <c r="U23303" s="1"/>
    </row>
    <row r="23304" spans="1:21">
      <c r="A23304" s="8"/>
      <c r="U23304" s="1"/>
    </row>
    <row r="23305" spans="1:21">
      <c r="A23305" s="8"/>
      <c r="U23305" s="1"/>
    </row>
    <row r="23306" spans="1:21">
      <c r="A23306" s="8"/>
      <c r="U23306" s="1"/>
    </row>
    <row r="23307" spans="1:21">
      <c r="A23307" s="8"/>
      <c r="U23307" s="1"/>
    </row>
    <row r="23308" spans="1:21">
      <c r="A23308" s="8"/>
      <c r="U23308" s="1"/>
    </row>
    <row r="23309" spans="1:21">
      <c r="A23309" s="8"/>
      <c r="U23309" s="1"/>
    </row>
    <row r="23310" spans="1:21">
      <c r="A23310" s="8"/>
      <c r="U23310" s="1"/>
    </row>
    <row r="23311" spans="1:21">
      <c r="A23311" s="8"/>
      <c r="U23311" s="1"/>
    </row>
    <row r="23312" spans="1:21">
      <c r="A23312" s="8"/>
      <c r="U23312" s="1"/>
    </row>
    <row r="23313" spans="1:21">
      <c r="A23313" s="8"/>
      <c r="U23313" s="1"/>
    </row>
    <row r="23314" spans="1:21">
      <c r="A23314" s="8"/>
      <c r="U23314" s="1"/>
    </row>
    <row r="23315" spans="1:21">
      <c r="A23315" s="8"/>
      <c r="U23315" s="1"/>
    </row>
    <row r="23316" spans="1:21">
      <c r="A23316" s="8"/>
      <c r="U23316" s="1"/>
    </row>
    <row r="23317" spans="1:21">
      <c r="A23317" s="8"/>
      <c r="U23317" s="1"/>
    </row>
    <row r="23318" spans="1:21">
      <c r="A23318" s="8"/>
      <c r="U23318" s="1"/>
    </row>
    <row r="23319" spans="1:21">
      <c r="A23319" s="8"/>
      <c r="U23319" s="1"/>
    </row>
    <row r="23320" spans="1:21">
      <c r="A23320" s="8"/>
      <c r="U23320" s="1"/>
    </row>
    <row r="23321" spans="1:21">
      <c r="A23321" s="8"/>
      <c r="U23321" s="1"/>
    </row>
    <row r="23322" spans="1:21">
      <c r="A23322" s="8"/>
      <c r="U23322" s="1"/>
    </row>
    <row r="23323" spans="1:21">
      <c r="A23323" s="8"/>
      <c r="U23323" s="1"/>
    </row>
    <row r="23324" spans="1:21">
      <c r="A23324" s="8"/>
      <c r="U23324" s="1"/>
    </row>
    <row r="23325" spans="1:21">
      <c r="A23325" s="8"/>
      <c r="U23325" s="1"/>
    </row>
    <row r="23326" spans="1:21">
      <c r="A23326" s="8"/>
      <c r="U23326" s="1"/>
    </row>
    <row r="23327" spans="1:21">
      <c r="A23327" s="8"/>
      <c r="U23327" s="1"/>
    </row>
    <row r="23328" spans="1:21">
      <c r="A23328" s="8"/>
      <c r="U23328" s="1"/>
    </row>
    <row r="23329" spans="1:21">
      <c r="A23329" s="8"/>
      <c r="U23329" s="1"/>
    </row>
    <row r="23330" spans="1:21">
      <c r="A23330" s="8"/>
      <c r="U23330" s="1"/>
    </row>
    <row r="23331" spans="1:21">
      <c r="A23331" s="8"/>
      <c r="U23331" s="1"/>
    </row>
    <row r="23332" spans="1:21">
      <c r="A23332" s="8"/>
      <c r="U23332" s="1"/>
    </row>
    <row r="23333" spans="1:21">
      <c r="A23333" s="8"/>
      <c r="U23333" s="1"/>
    </row>
    <row r="23334" spans="1:21">
      <c r="A23334" s="8"/>
      <c r="U23334" s="1"/>
    </row>
    <row r="23335" spans="1:21">
      <c r="A23335" s="8"/>
      <c r="U23335" s="1"/>
    </row>
    <row r="23336" spans="1:21">
      <c r="A23336" s="8"/>
      <c r="U23336" s="1"/>
    </row>
    <row r="23337" spans="1:21">
      <c r="A23337" s="8"/>
      <c r="U23337" s="1"/>
    </row>
    <row r="23338" spans="1:21">
      <c r="A23338" s="8"/>
      <c r="U23338" s="1"/>
    </row>
    <row r="23339" spans="1:21">
      <c r="A23339" s="8"/>
      <c r="U23339" s="1"/>
    </row>
    <row r="23340" spans="1:21">
      <c r="A23340" s="8"/>
      <c r="U23340" s="1"/>
    </row>
    <row r="23341" spans="1:21">
      <c r="A23341" s="8"/>
      <c r="U23341" s="1"/>
    </row>
    <row r="23342" spans="1:21">
      <c r="A23342" s="8"/>
      <c r="U23342" s="1"/>
    </row>
    <row r="23343" spans="1:21">
      <c r="A23343" s="8"/>
      <c r="U23343" s="1"/>
    </row>
    <row r="23344" spans="1:21">
      <c r="A23344" s="8"/>
      <c r="U23344" s="1"/>
    </row>
    <row r="23345" spans="1:21">
      <c r="A23345" s="8"/>
      <c r="U23345" s="1"/>
    </row>
    <row r="23346" spans="1:21">
      <c r="A23346" s="8"/>
      <c r="U23346" s="1"/>
    </row>
    <row r="23347" spans="1:21">
      <c r="A23347" s="8"/>
      <c r="U23347" s="1"/>
    </row>
    <row r="23348" spans="1:21">
      <c r="A23348" s="8"/>
      <c r="U23348" s="1"/>
    </row>
    <row r="23349" spans="1:21">
      <c r="A23349" s="8"/>
      <c r="U23349" s="1"/>
    </row>
    <row r="23350" spans="1:21">
      <c r="A23350" s="8"/>
      <c r="U23350" s="1"/>
    </row>
    <row r="23351" spans="1:21">
      <c r="A23351" s="8"/>
      <c r="U23351" s="1"/>
    </row>
    <row r="23352" spans="1:21">
      <c r="A23352" s="8"/>
      <c r="U23352" s="1"/>
    </row>
    <row r="23353" spans="1:21">
      <c r="A23353" s="8"/>
      <c r="U23353" s="1"/>
    </row>
    <row r="23354" spans="1:21">
      <c r="A23354" s="8"/>
      <c r="U23354" s="1"/>
    </row>
    <row r="23355" spans="1:21">
      <c r="A23355" s="8"/>
      <c r="U23355" s="1"/>
    </row>
    <row r="23356" spans="1:21">
      <c r="A23356" s="8"/>
      <c r="U23356" s="1"/>
    </row>
    <row r="23357" spans="1:21">
      <c r="A23357" s="8"/>
      <c r="U23357" s="1"/>
    </row>
    <row r="23358" spans="1:21">
      <c r="A23358" s="8"/>
      <c r="U23358" s="1"/>
    </row>
    <row r="23359" spans="1:21">
      <c r="A23359" s="8"/>
      <c r="U23359" s="1"/>
    </row>
    <row r="23360" spans="1:21">
      <c r="A23360" s="8"/>
      <c r="U23360" s="1"/>
    </row>
    <row r="23361" spans="1:21">
      <c r="A23361" s="8"/>
      <c r="U23361" s="1"/>
    </row>
    <row r="23362" spans="1:21">
      <c r="A23362" s="8"/>
      <c r="U23362" s="1"/>
    </row>
    <row r="23363" spans="1:21">
      <c r="A23363" s="8"/>
      <c r="U23363" s="1"/>
    </row>
    <row r="23364" spans="1:21">
      <c r="A23364" s="8"/>
      <c r="U23364" s="1"/>
    </row>
    <row r="23365" spans="1:21">
      <c r="A23365" s="8"/>
      <c r="U23365" s="1"/>
    </row>
    <row r="23366" spans="1:21">
      <c r="A23366" s="8"/>
      <c r="U23366" s="1"/>
    </row>
    <row r="23367" spans="1:21">
      <c r="A23367" s="8"/>
      <c r="U23367" s="1"/>
    </row>
    <row r="23368" spans="1:21">
      <c r="A23368" s="8"/>
      <c r="U23368" s="1"/>
    </row>
    <row r="23369" spans="1:21">
      <c r="A23369" s="8"/>
      <c r="U23369" s="1"/>
    </row>
    <row r="23370" spans="1:21">
      <c r="A23370" s="8"/>
      <c r="U23370" s="1"/>
    </row>
    <row r="23371" spans="1:21">
      <c r="A23371" s="8"/>
      <c r="U23371" s="1"/>
    </row>
    <row r="23372" spans="1:21">
      <c r="A23372" s="8"/>
      <c r="U23372" s="1"/>
    </row>
    <row r="23373" spans="1:21">
      <c r="A23373" s="8"/>
      <c r="U23373" s="1"/>
    </row>
    <row r="23374" spans="1:21">
      <c r="A23374" s="8"/>
      <c r="U23374" s="1"/>
    </row>
    <row r="23375" spans="1:21">
      <c r="A23375" s="8"/>
      <c r="U23375" s="1"/>
    </row>
    <row r="23376" spans="1:21">
      <c r="A23376" s="8"/>
      <c r="U23376" s="1"/>
    </row>
    <row r="23377" spans="1:21">
      <c r="A23377" s="8"/>
      <c r="U23377" s="1"/>
    </row>
    <row r="23378" spans="1:21">
      <c r="A23378" s="8"/>
      <c r="U23378" s="1"/>
    </row>
    <row r="23379" spans="1:21">
      <c r="A23379" s="8"/>
      <c r="U23379" s="1"/>
    </row>
    <row r="23380" spans="1:21">
      <c r="A23380" s="8"/>
      <c r="U23380" s="1"/>
    </row>
    <row r="23381" spans="1:21">
      <c r="A23381" s="8"/>
      <c r="U23381" s="1"/>
    </row>
    <row r="23382" spans="1:21">
      <c r="A23382" s="8"/>
      <c r="U23382" s="1"/>
    </row>
    <row r="23383" spans="1:21">
      <c r="A23383" s="8"/>
      <c r="U23383" s="1"/>
    </row>
    <row r="23384" spans="1:21">
      <c r="A23384" s="8"/>
      <c r="U23384" s="1"/>
    </row>
    <row r="23385" spans="1:21">
      <c r="A23385" s="8"/>
      <c r="U23385" s="1"/>
    </row>
    <row r="23386" spans="1:21">
      <c r="A23386" s="8"/>
      <c r="U23386" s="1"/>
    </row>
    <row r="23387" spans="1:21">
      <c r="A23387" s="8"/>
      <c r="U23387" s="1"/>
    </row>
    <row r="23388" spans="1:21">
      <c r="A23388" s="8"/>
      <c r="U23388" s="1"/>
    </row>
    <row r="23389" spans="1:21">
      <c r="A23389" s="8"/>
      <c r="U23389" s="1"/>
    </row>
    <row r="23390" spans="1:21">
      <c r="A23390" s="8"/>
      <c r="U23390" s="1"/>
    </row>
    <row r="23391" spans="1:21">
      <c r="A23391" s="8"/>
      <c r="U23391" s="1"/>
    </row>
    <row r="23392" spans="1:21">
      <c r="A23392" s="8"/>
      <c r="U23392" s="1"/>
    </row>
    <row r="23393" spans="1:21">
      <c r="A23393" s="8"/>
      <c r="U23393" s="1"/>
    </row>
    <row r="23394" spans="1:21">
      <c r="A23394" s="8"/>
      <c r="U23394" s="1"/>
    </row>
    <row r="23395" spans="1:21">
      <c r="A23395" s="8"/>
      <c r="U23395" s="1"/>
    </row>
    <row r="23396" spans="1:21">
      <c r="A23396" s="8"/>
      <c r="U23396" s="1"/>
    </row>
    <row r="23397" spans="1:21">
      <c r="A23397" s="8"/>
      <c r="U23397" s="1"/>
    </row>
    <row r="23398" spans="1:21">
      <c r="A23398" s="8"/>
      <c r="U23398" s="1"/>
    </row>
    <row r="23399" spans="1:21">
      <c r="A23399" s="8"/>
      <c r="U23399" s="1"/>
    </row>
    <row r="23400" spans="1:21">
      <c r="A23400" s="8"/>
      <c r="U23400" s="1"/>
    </row>
    <row r="23401" spans="1:21">
      <c r="A23401" s="8"/>
      <c r="U23401" s="1"/>
    </row>
    <row r="23402" spans="1:21">
      <c r="A23402" s="8"/>
      <c r="U23402" s="1"/>
    </row>
    <row r="23403" spans="1:21">
      <c r="A23403" s="8"/>
      <c r="U23403" s="1"/>
    </row>
    <row r="23404" spans="1:21">
      <c r="A23404" s="8"/>
      <c r="U23404" s="1"/>
    </row>
    <row r="23405" spans="1:21">
      <c r="A23405" s="8"/>
      <c r="U23405" s="1"/>
    </row>
    <row r="23406" spans="1:21">
      <c r="A23406" s="8"/>
      <c r="U23406" s="1"/>
    </row>
    <row r="23407" spans="1:21">
      <c r="A23407" s="8"/>
      <c r="U23407" s="1"/>
    </row>
    <row r="23408" spans="1:21">
      <c r="A23408" s="8"/>
      <c r="U23408" s="1"/>
    </row>
    <row r="23409" spans="1:21">
      <c r="A23409" s="8"/>
      <c r="U23409" s="1"/>
    </row>
    <row r="23410" spans="1:21">
      <c r="A23410" s="8"/>
      <c r="U23410" s="1"/>
    </row>
    <row r="23411" spans="1:21">
      <c r="A23411" s="8"/>
      <c r="U23411" s="1"/>
    </row>
    <row r="23412" spans="1:21">
      <c r="A23412" s="8"/>
      <c r="U23412" s="1"/>
    </row>
    <row r="23413" spans="1:21">
      <c r="A23413" s="8"/>
      <c r="U23413" s="1"/>
    </row>
    <row r="23414" spans="1:21">
      <c r="A23414" s="8"/>
      <c r="U23414" s="1"/>
    </row>
    <row r="23415" spans="1:21">
      <c r="A23415" s="8"/>
      <c r="U23415" s="1"/>
    </row>
    <row r="23416" spans="1:21">
      <c r="A23416" s="8"/>
      <c r="U23416" s="1"/>
    </row>
    <row r="23417" spans="1:21">
      <c r="A23417" s="8"/>
      <c r="U23417" s="1"/>
    </row>
    <row r="23418" spans="1:21">
      <c r="A23418" s="8"/>
      <c r="U23418" s="1"/>
    </row>
    <row r="23419" spans="1:21">
      <c r="A23419" s="8"/>
      <c r="U23419" s="1"/>
    </row>
    <row r="23420" spans="1:21">
      <c r="A23420" s="8"/>
      <c r="U23420" s="1"/>
    </row>
    <row r="23421" spans="1:21">
      <c r="A23421" s="8"/>
      <c r="U23421" s="1"/>
    </row>
    <row r="23422" spans="1:21">
      <c r="A23422" s="8"/>
      <c r="U23422" s="1"/>
    </row>
    <row r="23423" spans="1:21">
      <c r="A23423" s="8"/>
      <c r="U23423" s="1"/>
    </row>
    <row r="23424" spans="1:21">
      <c r="A23424" s="8"/>
      <c r="U23424" s="1"/>
    </row>
    <row r="23425" spans="1:21">
      <c r="A23425" s="8"/>
      <c r="U23425" s="1"/>
    </row>
    <row r="23426" spans="1:21">
      <c r="A23426" s="8"/>
      <c r="U23426" s="1"/>
    </row>
    <row r="23427" spans="1:21">
      <c r="A23427" s="8"/>
      <c r="U23427" s="1"/>
    </row>
    <row r="23428" spans="1:21">
      <c r="A23428" s="8"/>
      <c r="U23428" s="1"/>
    </row>
    <row r="23429" spans="1:21">
      <c r="A23429" s="8"/>
      <c r="U23429" s="1"/>
    </row>
    <row r="23430" spans="1:21">
      <c r="A23430" s="8"/>
      <c r="U23430" s="1"/>
    </row>
    <row r="23431" spans="1:21">
      <c r="A23431" s="8"/>
      <c r="U23431" s="1"/>
    </row>
    <row r="23432" spans="1:21">
      <c r="A23432" s="8"/>
      <c r="U23432" s="1"/>
    </row>
    <row r="23433" spans="1:21">
      <c r="A23433" s="8"/>
      <c r="U23433" s="1"/>
    </row>
    <row r="23434" spans="1:21">
      <c r="A23434" s="8"/>
      <c r="U23434" s="1"/>
    </row>
    <row r="23435" spans="1:21">
      <c r="A23435" s="8"/>
      <c r="U23435" s="1"/>
    </row>
    <row r="23436" spans="1:21">
      <c r="A23436" s="8"/>
      <c r="U23436" s="1"/>
    </row>
    <row r="23437" spans="1:21">
      <c r="A23437" s="8"/>
      <c r="U23437" s="1"/>
    </row>
    <row r="23438" spans="1:21">
      <c r="A23438" s="8"/>
      <c r="U23438" s="1"/>
    </row>
    <row r="23439" spans="1:21">
      <c r="A23439" s="8"/>
      <c r="U23439" s="1"/>
    </row>
    <row r="23440" spans="1:21">
      <c r="A23440" s="8"/>
      <c r="U23440" s="1"/>
    </row>
    <row r="23441" spans="1:21">
      <c r="A23441" s="8"/>
      <c r="U23441" s="1"/>
    </row>
    <row r="23442" spans="1:21">
      <c r="A23442" s="8"/>
      <c r="U23442" s="1"/>
    </row>
    <row r="23443" spans="1:21">
      <c r="A23443" s="8"/>
      <c r="U23443" s="1"/>
    </row>
    <row r="23444" spans="1:21">
      <c r="A23444" s="8"/>
      <c r="U23444" s="1"/>
    </row>
    <row r="23445" spans="1:21">
      <c r="A23445" s="8"/>
      <c r="U23445" s="1"/>
    </row>
    <row r="23446" spans="1:21">
      <c r="A23446" s="8"/>
      <c r="U23446" s="1"/>
    </row>
    <row r="23447" spans="1:21">
      <c r="A23447" s="8"/>
      <c r="U23447" s="1"/>
    </row>
    <row r="23448" spans="1:21">
      <c r="A23448" s="8"/>
      <c r="U23448" s="1"/>
    </row>
    <row r="23449" spans="1:21">
      <c r="A23449" s="8"/>
      <c r="U23449" s="1"/>
    </row>
    <row r="23450" spans="1:21">
      <c r="A23450" s="8"/>
      <c r="U23450" s="1"/>
    </row>
    <row r="23451" spans="1:21">
      <c r="A23451" s="8"/>
      <c r="U23451" s="1"/>
    </row>
    <row r="23452" spans="1:21">
      <c r="A23452" s="8"/>
      <c r="U23452" s="1"/>
    </row>
    <row r="23453" spans="1:21">
      <c r="A23453" s="8"/>
      <c r="U23453" s="1"/>
    </row>
    <row r="23454" spans="1:21">
      <c r="A23454" s="8"/>
      <c r="U23454" s="1"/>
    </row>
    <row r="23455" spans="1:21">
      <c r="A23455" s="8"/>
      <c r="U23455" s="1"/>
    </row>
    <row r="23456" spans="1:21">
      <c r="A23456" s="8"/>
      <c r="U23456" s="1"/>
    </row>
    <row r="23457" spans="1:21">
      <c r="A23457" s="8"/>
      <c r="U23457" s="1"/>
    </row>
    <row r="23458" spans="1:21">
      <c r="A23458" s="8"/>
      <c r="U23458" s="1"/>
    </row>
    <row r="23459" spans="1:21">
      <c r="A23459" s="8"/>
      <c r="U23459" s="1"/>
    </row>
    <row r="23460" spans="1:21">
      <c r="A23460" s="8"/>
      <c r="U23460" s="1"/>
    </row>
    <row r="23461" spans="1:21">
      <c r="A23461" s="8"/>
      <c r="U23461" s="1"/>
    </row>
    <row r="23462" spans="1:21">
      <c r="A23462" s="8"/>
      <c r="U23462" s="1"/>
    </row>
    <row r="23463" spans="1:21">
      <c r="A23463" s="8"/>
      <c r="U23463" s="1"/>
    </row>
    <row r="23464" spans="1:21">
      <c r="A23464" s="8"/>
      <c r="U23464" s="1"/>
    </row>
    <row r="23465" spans="1:21">
      <c r="A23465" s="8"/>
      <c r="U23465" s="1"/>
    </row>
    <row r="23466" spans="1:21">
      <c r="A23466" s="8"/>
      <c r="U23466" s="1"/>
    </row>
    <row r="23467" spans="1:21">
      <c r="A23467" s="8"/>
      <c r="U23467" s="1"/>
    </row>
    <row r="23468" spans="1:21">
      <c r="A23468" s="8"/>
      <c r="U23468" s="1"/>
    </row>
    <row r="23469" spans="1:21">
      <c r="A23469" s="8"/>
      <c r="U23469" s="1"/>
    </row>
    <row r="23470" spans="1:21">
      <c r="A23470" s="8"/>
      <c r="U23470" s="1"/>
    </row>
    <row r="23471" spans="1:21">
      <c r="A23471" s="8"/>
      <c r="U23471" s="1"/>
    </row>
    <row r="23472" spans="1:21">
      <c r="A23472" s="8"/>
      <c r="U23472" s="1"/>
    </row>
    <row r="23473" spans="1:21">
      <c r="A23473" s="8"/>
      <c r="U23473" s="1"/>
    </row>
    <row r="23474" spans="1:21">
      <c r="A23474" s="8"/>
      <c r="U23474" s="1"/>
    </row>
    <row r="23475" spans="1:21">
      <c r="A23475" s="8"/>
      <c r="U23475" s="1"/>
    </row>
    <row r="23476" spans="1:21">
      <c r="A23476" s="8"/>
      <c r="U23476" s="1"/>
    </row>
    <row r="23477" spans="1:21">
      <c r="A23477" s="8"/>
      <c r="U23477" s="1"/>
    </row>
    <row r="23478" spans="1:21">
      <c r="A23478" s="8"/>
      <c r="U23478" s="1"/>
    </row>
    <row r="23479" spans="1:21">
      <c r="A23479" s="8"/>
      <c r="U23479" s="1"/>
    </row>
    <row r="23480" spans="1:21">
      <c r="A23480" s="8"/>
      <c r="U23480" s="1"/>
    </row>
    <row r="23481" spans="1:21">
      <c r="A23481" s="8"/>
      <c r="U23481" s="1"/>
    </row>
    <row r="23482" spans="1:21">
      <c r="A23482" s="8"/>
      <c r="U23482" s="1"/>
    </row>
    <row r="23483" spans="1:21">
      <c r="A23483" s="8"/>
      <c r="U23483" s="1"/>
    </row>
    <row r="23484" spans="1:21">
      <c r="A23484" s="8"/>
      <c r="U23484" s="1"/>
    </row>
    <row r="23485" spans="1:21">
      <c r="A23485" s="8"/>
      <c r="U23485" s="1"/>
    </row>
    <row r="23486" spans="1:21">
      <c r="A23486" s="8"/>
      <c r="U23486" s="1"/>
    </row>
    <row r="23487" spans="1:21">
      <c r="A23487" s="8"/>
      <c r="U23487" s="1"/>
    </row>
    <row r="23488" spans="1:21">
      <c r="A23488" s="8"/>
      <c r="U23488" s="1"/>
    </row>
    <row r="23489" spans="1:21">
      <c r="A23489" s="8"/>
      <c r="U23489" s="1"/>
    </row>
    <row r="23490" spans="1:21">
      <c r="A23490" s="8"/>
      <c r="U23490" s="1"/>
    </row>
    <row r="23491" spans="1:21">
      <c r="A23491" s="8"/>
      <c r="U23491" s="1"/>
    </row>
    <row r="23492" spans="1:21">
      <c r="A23492" s="8"/>
      <c r="U23492" s="1"/>
    </row>
    <row r="23493" spans="1:21">
      <c r="A23493" s="8"/>
      <c r="U23493" s="1"/>
    </row>
    <row r="23494" spans="1:21">
      <c r="A23494" s="8"/>
      <c r="U23494" s="1"/>
    </row>
    <row r="23495" spans="1:21">
      <c r="A23495" s="8"/>
      <c r="U23495" s="1"/>
    </row>
    <row r="23496" spans="1:21">
      <c r="A23496" s="8"/>
      <c r="U23496" s="1"/>
    </row>
    <row r="23497" spans="1:21">
      <c r="A23497" s="8"/>
      <c r="U23497" s="1"/>
    </row>
    <row r="23498" spans="1:21">
      <c r="A23498" s="8"/>
      <c r="U23498" s="1"/>
    </row>
    <row r="23499" spans="1:21">
      <c r="A23499" s="8"/>
      <c r="U23499" s="1"/>
    </row>
    <row r="23500" spans="1:21">
      <c r="A23500" s="8"/>
      <c r="U23500" s="1"/>
    </row>
    <row r="23501" spans="1:21">
      <c r="A23501" s="8"/>
      <c r="U23501" s="1"/>
    </row>
    <row r="23502" spans="1:21">
      <c r="A23502" s="8"/>
      <c r="U23502" s="1"/>
    </row>
    <row r="23503" spans="1:21">
      <c r="A23503" s="8"/>
      <c r="U23503" s="1"/>
    </row>
    <row r="23504" spans="1:21">
      <c r="A23504" s="8"/>
      <c r="U23504" s="1"/>
    </row>
    <row r="23505" spans="1:21">
      <c r="A23505" s="8"/>
      <c r="U23505" s="1"/>
    </row>
    <row r="23506" spans="1:21">
      <c r="A23506" s="8"/>
      <c r="U23506" s="1"/>
    </row>
    <row r="23507" spans="1:21">
      <c r="A23507" s="8"/>
      <c r="U23507" s="1"/>
    </row>
    <row r="23508" spans="1:21">
      <c r="A23508" s="8"/>
      <c r="U23508" s="1"/>
    </row>
    <row r="23509" spans="1:21">
      <c r="A23509" s="8"/>
      <c r="U23509" s="1"/>
    </row>
    <row r="23510" spans="1:21">
      <c r="A23510" s="8"/>
      <c r="U23510" s="1"/>
    </row>
    <row r="23511" spans="1:21">
      <c r="A23511" s="8"/>
      <c r="U23511" s="1"/>
    </row>
    <row r="23512" spans="1:21">
      <c r="A23512" s="8"/>
      <c r="U23512" s="1"/>
    </row>
    <row r="23513" spans="1:21">
      <c r="A23513" s="8"/>
      <c r="U23513" s="1"/>
    </row>
    <row r="23514" spans="1:21">
      <c r="A23514" s="8"/>
      <c r="U23514" s="1"/>
    </row>
    <row r="23515" spans="1:21">
      <c r="A23515" s="8"/>
      <c r="U23515" s="1"/>
    </row>
    <row r="23516" spans="1:21">
      <c r="A23516" s="8"/>
      <c r="U23516" s="1"/>
    </row>
    <row r="23517" spans="1:21">
      <c r="A23517" s="8"/>
      <c r="U23517" s="1"/>
    </row>
    <row r="23518" spans="1:21">
      <c r="A23518" s="8"/>
      <c r="U23518" s="1"/>
    </row>
    <row r="23519" spans="1:21">
      <c r="A23519" s="8"/>
      <c r="U23519" s="1"/>
    </row>
    <row r="23520" spans="1:21">
      <c r="A23520" s="8"/>
      <c r="U23520" s="1"/>
    </row>
    <row r="23521" spans="1:21">
      <c r="A23521" s="8"/>
      <c r="U23521" s="1"/>
    </row>
    <row r="23522" spans="1:21">
      <c r="A23522" s="8"/>
      <c r="U23522" s="1"/>
    </row>
    <row r="23523" spans="1:21">
      <c r="A23523" s="8"/>
      <c r="U23523" s="1"/>
    </row>
    <row r="23524" spans="1:21">
      <c r="A23524" s="8"/>
      <c r="U23524" s="1"/>
    </row>
    <row r="23525" spans="1:21">
      <c r="A23525" s="8"/>
      <c r="U23525" s="1"/>
    </row>
    <row r="23526" spans="1:21">
      <c r="A23526" s="8"/>
      <c r="U23526" s="1"/>
    </row>
    <row r="23527" spans="1:21">
      <c r="A23527" s="8"/>
      <c r="U23527" s="1"/>
    </row>
    <row r="23528" spans="1:21">
      <c r="A23528" s="8"/>
      <c r="U23528" s="1"/>
    </row>
    <row r="23529" spans="1:21">
      <c r="A23529" s="8"/>
      <c r="U23529" s="1"/>
    </row>
    <row r="23530" spans="1:21">
      <c r="A23530" s="8"/>
      <c r="U23530" s="1"/>
    </row>
    <row r="23531" spans="1:21">
      <c r="A23531" s="8"/>
      <c r="U23531" s="1"/>
    </row>
    <row r="23532" spans="1:21">
      <c r="A23532" s="8"/>
      <c r="U23532" s="1"/>
    </row>
    <row r="23533" spans="1:21">
      <c r="A23533" s="8"/>
      <c r="U23533" s="1"/>
    </row>
    <row r="23534" spans="1:21">
      <c r="A23534" s="8"/>
      <c r="U23534" s="1"/>
    </row>
    <row r="23535" spans="1:21">
      <c r="A23535" s="8"/>
      <c r="U23535" s="1"/>
    </row>
    <row r="23536" spans="1:21">
      <c r="A23536" s="8"/>
      <c r="U23536" s="1"/>
    </row>
    <row r="23537" spans="1:21">
      <c r="A23537" s="8"/>
      <c r="U23537" s="1"/>
    </row>
    <row r="23538" spans="1:21">
      <c r="A23538" s="8"/>
      <c r="U23538" s="1"/>
    </row>
    <row r="23539" spans="1:21">
      <c r="A23539" s="8"/>
      <c r="U23539" s="1"/>
    </row>
    <row r="23540" spans="1:21">
      <c r="A23540" s="8"/>
      <c r="U23540" s="1"/>
    </row>
    <row r="23541" spans="1:21">
      <c r="A23541" s="8"/>
      <c r="U23541" s="1"/>
    </row>
    <row r="23542" spans="1:21">
      <c r="A23542" s="8"/>
      <c r="U23542" s="1"/>
    </row>
    <row r="23543" spans="1:21">
      <c r="A23543" s="8"/>
      <c r="U23543" s="1"/>
    </row>
    <row r="23544" spans="1:21">
      <c r="A23544" s="8"/>
      <c r="U23544" s="1"/>
    </row>
    <row r="23545" spans="1:21">
      <c r="A23545" s="8"/>
      <c r="U23545" s="1"/>
    </row>
    <row r="23546" spans="1:21">
      <c r="A23546" s="8"/>
      <c r="U23546" s="1"/>
    </row>
    <row r="23547" spans="1:21">
      <c r="A23547" s="8"/>
      <c r="U23547" s="1"/>
    </row>
    <row r="23548" spans="1:21">
      <c r="A23548" s="8"/>
      <c r="U23548" s="1"/>
    </row>
    <row r="23549" spans="1:21">
      <c r="A23549" s="8"/>
      <c r="U23549" s="1"/>
    </row>
    <row r="23550" spans="1:21">
      <c r="A23550" s="8"/>
      <c r="U23550" s="1"/>
    </row>
    <row r="23551" spans="1:21">
      <c r="A23551" s="8"/>
      <c r="U23551" s="1"/>
    </row>
    <row r="23552" spans="1:21">
      <c r="A23552" s="8"/>
      <c r="U23552" s="1"/>
    </row>
    <row r="23553" spans="1:21">
      <c r="A23553" s="8"/>
      <c r="U23553" s="1"/>
    </row>
    <row r="23554" spans="1:21">
      <c r="A23554" s="8"/>
      <c r="U23554" s="1"/>
    </row>
    <row r="23555" spans="1:21">
      <c r="A23555" s="8"/>
      <c r="U23555" s="1"/>
    </row>
    <row r="23556" spans="1:21">
      <c r="A23556" s="8"/>
      <c r="U23556" s="1"/>
    </row>
    <row r="23557" spans="1:21">
      <c r="A23557" s="8"/>
      <c r="U23557" s="1"/>
    </row>
    <row r="23558" spans="1:21">
      <c r="A23558" s="8"/>
      <c r="U23558" s="1"/>
    </row>
    <row r="23559" spans="1:21">
      <c r="A23559" s="8"/>
      <c r="U23559" s="1"/>
    </row>
    <row r="23560" spans="1:21">
      <c r="A23560" s="8"/>
      <c r="U23560" s="1"/>
    </row>
    <row r="23561" spans="1:21">
      <c r="A23561" s="8"/>
      <c r="U23561" s="1"/>
    </row>
    <row r="23562" spans="1:21">
      <c r="A23562" s="8"/>
      <c r="U23562" s="1"/>
    </row>
    <row r="23563" spans="1:21">
      <c r="A23563" s="8"/>
      <c r="U23563" s="1"/>
    </row>
    <row r="23564" spans="1:21">
      <c r="A23564" s="8"/>
      <c r="U23564" s="1"/>
    </row>
    <row r="23565" spans="1:21">
      <c r="A23565" s="8"/>
      <c r="U23565" s="1"/>
    </row>
    <row r="23566" spans="1:21">
      <c r="A23566" s="8"/>
      <c r="U23566" s="1"/>
    </row>
    <row r="23567" spans="1:21">
      <c r="A23567" s="8"/>
      <c r="U23567" s="1"/>
    </row>
    <row r="23568" spans="1:21">
      <c r="A23568" s="8"/>
      <c r="U23568" s="1"/>
    </row>
    <row r="23569" spans="1:21">
      <c r="A23569" s="8"/>
      <c r="U23569" s="1"/>
    </row>
    <row r="23570" spans="1:21">
      <c r="A23570" s="8"/>
      <c r="U23570" s="1"/>
    </row>
    <row r="23571" spans="1:21">
      <c r="A23571" s="8"/>
      <c r="U23571" s="1"/>
    </row>
    <row r="23572" spans="1:21">
      <c r="A23572" s="8"/>
      <c r="U23572" s="1"/>
    </row>
    <row r="23573" spans="1:21">
      <c r="A23573" s="8"/>
      <c r="U23573" s="1"/>
    </row>
    <row r="23574" spans="1:21">
      <c r="A23574" s="8"/>
      <c r="U23574" s="1"/>
    </row>
    <row r="23575" spans="1:21">
      <c r="A23575" s="8"/>
      <c r="U23575" s="1"/>
    </row>
    <row r="23576" spans="1:21">
      <c r="A23576" s="8"/>
      <c r="U23576" s="1"/>
    </row>
    <row r="23577" spans="1:21">
      <c r="A23577" s="8"/>
      <c r="U23577" s="1"/>
    </row>
    <row r="23578" spans="1:21">
      <c r="A23578" s="8"/>
      <c r="U23578" s="1"/>
    </row>
    <row r="23579" spans="1:21">
      <c r="A23579" s="8"/>
      <c r="U23579" s="1"/>
    </row>
    <row r="23580" spans="1:21">
      <c r="A23580" s="8"/>
      <c r="U23580" s="1"/>
    </row>
    <row r="23581" spans="1:21">
      <c r="A23581" s="8"/>
      <c r="U23581" s="1"/>
    </row>
    <row r="23582" spans="1:21">
      <c r="A23582" s="8"/>
      <c r="U23582" s="1"/>
    </row>
    <row r="23583" spans="1:21">
      <c r="A23583" s="8"/>
      <c r="U23583" s="1"/>
    </row>
    <row r="23584" spans="1:21">
      <c r="A23584" s="8"/>
      <c r="U23584" s="1"/>
    </row>
    <row r="23585" spans="1:21">
      <c r="A23585" s="8"/>
      <c r="U23585" s="1"/>
    </row>
    <row r="23586" spans="1:21">
      <c r="A23586" s="8"/>
      <c r="U23586" s="1"/>
    </row>
    <row r="23587" spans="1:21">
      <c r="A23587" s="8"/>
      <c r="U23587" s="1"/>
    </row>
    <row r="23588" spans="1:21">
      <c r="A23588" s="8"/>
      <c r="U23588" s="1"/>
    </row>
    <row r="23589" spans="1:21">
      <c r="A23589" s="8"/>
      <c r="U23589" s="1"/>
    </row>
    <row r="23590" spans="1:21">
      <c r="A23590" s="8"/>
      <c r="U23590" s="1"/>
    </row>
    <row r="23591" spans="1:21">
      <c r="A23591" s="8"/>
      <c r="U23591" s="1"/>
    </row>
    <row r="23592" spans="1:21">
      <c r="A23592" s="8"/>
      <c r="U23592" s="1"/>
    </row>
    <row r="23593" spans="1:21">
      <c r="A23593" s="8"/>
      <c r="U23593" s="1"/>
    </row>
    <row r="23594" spans="1:21">
      <c r="A23594" s="8"/>
      <c r="U23594" s="1"/>
    </row>
    <row r="23595" spans="1:21">
      <c r="A23595" s="8"/>
      <c r="U23595" s="1"/>
    </row>
    <row r="23596" spans="1:21">
      <c r="A23596" s="8"/>
      <c r="U23596" s="1"/>
    </row>
    <row r="23597" spans="1:21">
      <c r="A23597" s="8"/>
      <c r="U23597" s="1"/>
    </row>
    <row r="23598" spans="1:21">
      <c r="A23598" s="8"/>
      <c r="U23598" s="1"/>
    </row>
    <row r="23599" spans="1:21">
      <c r="A23599" s="8"/>
      <c r="U23599" s="1"/>
    </row>
    <row r="23600" spans="1:21">
      <c r="A23600" s="8"/>
      <c r="U23600" s="1"/>
    </row>
    <row r="23601" spans="1:21">
      <c r="A23601" s="8"/>
      <c r="U23601" s="1"/>
    </row>
    <row r="23602" spans="1:21">
      <c r="A23602" s="8"/>
      <c r="U23602" s="1"/>
    </row>
    <row r="23603" spans="1:21">
      <c r="A23603" s="8"/>
      <c r="U23603" s="1"/>
    </row>
    <row r="23604" spans="1:21">
      <c r="A23604" s="8"/>
      <c r="U23604" s="1"/>
    </row>
    <row r="23605" spans="1:21">
      <c r="A23605" s="8"/>
      <c r="U23605" s="1"/>
    </row>
    <row r="23606" spans="1:21">
      <c r="A23606" s="8"/>
      <c r="U23606" s="1"/>
    </row>
    <row r="23607" spans="1:21">
      <c r="A23607" s="8"/>
      <c r="U23607" s="1"/>
    </row>
    <row r="23608" spans="1:21">
      <c r="A23608" s="8"/>
      <c r="U23608" s="1"/>
    </row>
    <row r="23609" spans="1:21">
      <c r="A23609" s="8"/>
      <c r="U23609" s="1"/>
    </row>
    <row r="23610" spans="1:21">
      <c r="A23610" s="8"/>
      <c r="U23610" s="1"/>
    </row>
    <row r="23611" spans="1:21">
      <c r="A23611" s="8"/>
      <c r="U23611" s="1"/>
    </row>
    <row r="23612" spans="1:21">
      <c r="A23612" s="8"/>
      <c r="U23612" s="1"/>
    </row>
    <row r="23613" spans="1:21">
      <c r="A23613" s="8"/>
      <c r="U23613" s="1"/>
    </row>
    <row r="23614" spans="1:21">
      <c r="A23614" s="8"/>
      <c r="U23614" s="1"/>
    </row>
    <row r="23615" spans="1:21">
      <c r="A23615" s="8"/>
      <c r="U23615" s="1"/>
    </row>
    <row r="23616" spans="1:21">
      <c r="A23616" s="8"/>
      <c r="U23616" s="1"/>
    </row>
    <row r="23617" spans="1:21">
      <c r="A23617" s="8"/>
      <c r="U23617" s="1"/>
    </row>
    <row r="23618" spans="1:21">
      <c r="A23618" s="8"/>
      <c r="U23618" s="1"/>
    </row>
    <row r="23619" spans="1:21">
      <c r="A23619" s="8"/>
      <c r="U23619" s="1"/>
    </row>
    <row r="23620" spans="1:21">
      <c r="A23620" s="8"/>
      <c r="U23620" s="1"/>
    </row>
    <row r="23621" spans="1:21">
      <c r="A23621" s="8"/>
      <c r="U23621" s="1"/>
    </row>
    <row r="23622" spans="1:21">
      <c r="A23622" s="8"/>
      <c r="U23622" s="1"/>
    </row>
    <row r="23623" spans="1:21">
      <c r="A23623" s="8"/>
      <c r="U23623" s="1"/>
    </row>
    <row r="23624" spans="1:21">
      <c r="A23624" s="8"/>
      <c r="U23624" s="1"/>
    </row>
    <row r="23625" spans="1:21">
      <c r="A23625" s="8"/>
      <c r="U23625" s="1"/>
    </row>
    <row r="23626" spans="1:21">
      <c r="A23626" s="8"/>
      <c r="U23626" s="1"/>
    </row>
    <row r="23627" spans="1:21">
      <c r="A23627" s="8"/>
      <c r="U23627" s="1"/>
    </row>
    <row r="23628" spans="1:21">
      <c r="A23628" s="8"/>
      <c r="U23628" s="1"/>
    </row>
    <row r="23629" spans="1:21">
      <c r="A23629" s="8"/>
      <c r="U23629" s="1"/>
    </row>
    <row r="23630" spans="1:21">
      <c r="A23630" s="8"/>
      <c r="U23630" s="1"/>
    </row>
    <row r="23631" spans="1:21">
      <c r="A23631" s="8"/>
      <c r="U23631" s="1"/>
    </row>
    <row r="23632" spans="1:21">
      <c r="A23632" s="8"/>
      <c r="U23632" s="1"/>
    </row>
    <row r="23633" spans="1:21">
      <c r="A23633" s="8"/>
      <c r="U23633" s="1"/>
    </row>
    <row r="23634" spans="1:21">
      <c r="A23634" s="8"/>
      <c r="U23634" s="1"/>
    </row>
    <row r="23635" spans="1:21">
      <c r="A23635" s="8"/>
      <c r="U23635" s="1"/>
    </row>
    <row r="23636" spans="1:21">
      <c r="A23636" s="8"/>
      <c r="U23636" s="1"/>
    </row>
    <row r="23637" spans="1:21">
      <c r="A23637" s="8"/>
      <c r="U23637" s="1"/>
    </row>
    <row r="23638" spans="1:21">
      <c r="A23638" s="8"/>
      <c r="U23638" s="1"/>
    </row>
    <row r="23639" spans="1:21">
      <c r="A23639" s="8"/>
      <c r="U23639" s="1"/>
    </row>
    <row r="23640" spans="1:21">
      <c r="A23640" s="8"/>
      <c r="U23640" s="1"/>
    </row>
    <row r="23641" spans="1:21">
      <c r="A23641" s="8"/>
      <c r="U23641" s="1"/>
    </row>
    <row r="23642" spans="1:21">
      <c r="A23642" s="8"/>
      <c r="U23642" s="1"/>
    </row>
    <row r="23643" spans="1:21">
      <c r="A23643" s="8"/>
      <c r="U23643" s="1"/>
    </row>
    <row r="23644" spans="1:21">
      <c r="A23644" s="8"/>
      <c r="U23644" s="1"/>
    </row>
    <row r="23645" spans="1:21">
      <c r="A23645" s="8"/>
      <c r="U23645" s="1"/>
    </row>
    <row r="23646" spans="1:21">
      <c r="A23646" s="8"/>
      <c r="U23646" s="1"/>
    </row>
    <row r="23647" spans="1:21">
      <c r="A23647" s="8"/>
      <c r="U23647" s="1"/>
    </row>
    <row r="23648" spans="1:21">
      <c r="A23648" s="8"/>
      <c r="U23648" s="1"/>
    </row>
    <row r="23649" spans="1:21">
      <c r="A23649" s="8"/>
      <c r="U23649" s="1"/>
    </row>
    <row r="23650" spans="1:21">
      <c r="A23650" s="8"/>
      <c r="U23650" s="1"/>
    </row>
    <row r="23651" spans="1:21">
      <c r="A23651" s="8"/>
      <c r="U23651" s="1"/>
    </row>
    <row r="23652" spans="1:21">
      <c r="A23652" s="8"/>
      <c r="U23652" s="1"/>
    </row>
    <row r="23653" spans="1:21">
      <c r="A23653" s="8"/>
      <c r="U23653" s="1"/>
    </row>
    <row r="23654" spans="1:21">
      <c r="A23654" s="8"/>
      <c r="U23654" s="1"/>
    </row>
    <row r="23655" spans="1:21">
      <c r="A23655" s="8"/>
      <c r="U23655" s="1"/>
    </row>
    <row r="23656" spans="1:21">
      <c r="A23656" s="8"/>
      <c r="U23656" s="1"/>
    </row>
    <row r="23657" spans="1:21">
      <c r="A23657" s="8"/>
      <c r="U23657" s="1"/>
    </row>
    <row r="23658" spans="1:21">
      <c r="A23658" s="8"/>
      <c r="U23658" s="1"/>
    </row>
    <row r="23659" spans="1:21">
      <c r="A23659" s="8"/>
      <c r="U23659" s="1"/>
    </row>
    <row r="23660" spans="1:21">
      <c r="A23660" s="8"/>
      <c r="U23660" s="1"/>
    </row>
    <row r="23661" spans="1:21">
      <c r="A23661" s="8"/>
      <c r="U23661" s="1"/>
    </row>
    <row r="23662" spans="1:21">
      <c r="A23662" s="8"/>
      <c r="U23662" s="1"/>
    </row>
    <row r="23663" spans="1:21">
      <c r="A23663" s="8"/>
      <c r="U23663" s="1"/>
    </row>
    <row r="23664" spans="1:21">
      <c r="A23664" s="8"/>
      <c r="U23664" s="1"/>
    </row>
    <row r="23665" spans="1:21">
      <c r="A23665" s="8"/>
      <c r="U23665" s="1"/>
    </row>
    <row r="23666" spans="1:21">
      <c r="A23666" s="8"/>
      <c r="U23666" s="1"/>
    </row>
    <row r="23667" spans="1:21">
      <c r="A23667" s="8"/>
      <c r="U23667" s="1"/>
    </row>
    <row r="23668" spans="1:21">
      <c r="A23668" s="8"/>
      <c r="U23668" s="1"/>
    </row>
    <row r="23669" spans="1:21">
      <c r="A23669" s="8"/>
      <c r="U23669" s="1"/>
    </row>
    <row r="23670" spans="1:21">
      <c r="A23670" s="8"/>
      <c r="U23670" s="1"/>
    </row>
    <row r="23671" spans="1:21">
      <c r="A23671" s="8"/>
      <c r="U23671" s="1"/>
    </row>
    <row r="23672" spans="1:21">
      <c r="A23672" s="8"/>
      <c r="U23672" s="1"/>
    </row>
    <row r="23673" spans="1:21">
      <c r="A23673" s="8"/>
      <c r="U23673" s="1"/>
    </row>
    <row r="23674" spans="1:21">
      <c r="A23674" s="8"/>
      <c r="U23674" s="1"/>
    </row>
    <row r="23675" spans="1:21">
      <c r="A23675" s="8"/>
      <c r="U23675" s="1"/>
    </row>
    <row r="23676" spans="1:21">
      <c r="A23676" s="8"/>
      <c r="U23676" s="1"/>
    </row>
    <row r="23677" spans="1:21">
      <c r="A23677" s="8"/>
      <c r="U23677" s="1"/>
    </row>
    <row r="23678" spans="1:21">
      <c r="A23678" s="8"/>
      <c r="U23678" s="1"/>
    </row>
    <row r="23679" spans="1:21">
      <c r="A23679" s="8"/>
      <c r="U23679" s="1"/>
    </row>
    <row r="23680" spans="1:21">
      <c r="A23680" s="8"/>
      <c r="U23680" s="1"/>
    </row>
    <row r="23681" spans="1:21">
      <c r="A23681" s="8"/>
      <c r="U23681" s="1"/>
    </row>
    <row r="23682" spans="1:21">
      <c r="A23682" s="8"/>
      <c r="U23682" s="1"/>
    </row>
    <row r="23683" spans="1:21">
      <c r="A23683" s="8"/>
      <c r="U23683" s="1"/>
    </row>
    <row r="23684" spans="1:21">
      <c r="A23684" s="8"/>
      <c r="U23684" s="1"/>
    </row>
    <row r="23685" spans="1:21">
      <c r="A23685" s="8"/>
      <c r="U23685" s="1"/>
    </row>
    <row r="23686" spans="1:21">
      <c r="A23686" s="8"/>
      <c r="U23686" s="1"/>
    </row>
    <row r="23687" spans="1:21">
      <c r="A23687" s="8"/>
      <c r="U23687" s="1"/>
    </row>
    <row r="23688" spans="1:21">
      <c r="A23688" s="8"/>
      <c r="U23688" s="1"/>
    </row>
    <row r="23689" spans="1:21">
      <c r="A23689" s="8"/>
      <c r="U23689" s="1"/>
    </row>
    <row r="23690" spans="1:21">
      <c r="A23690" s="8"/>
      <c r="U23690" s="1"/>
    </row>
    <row r="23691" spans="1:21">
      <c r="A23691" s="8"/>
      <c r="U23691" s="1"/>
    </row>
    <row r="23692" spans="1:21">
      <c r="A23692" s="8"/>
      <c r="U23692" s="1"/>
    </row>
    <row r="23693" spans="1:21">
      <c r="A23693" s="8"/>
      <c r="U23693" s="1"/>
    </row>
    <row r="23694" spans="1:21">
      <c r="A23694" s="8"/>
      <c r="U23694" s="1"/>
    </row>
    <row r="23695" spans="1:21">
      <c r="A23695" s="8"/>
      <c r="U23695" s="1"/>
    </row>
    <row r="23696" spans="1:21">
      <c r="A23696" s="8"/>
      <c r="U23696" s="1"/>
    </row>
    <row r="23697" spans="1:21">
      <c r="A23697" s="8"/>
      <c r="U23697" s="1"/>
    </row>
    <row r="23698" spans="1:21">
      <c r="A23698" s="8"/>
      <c r="U23698" s="1"/>
    </row>
    <row r="23699" spans="1:21">
      <c r="A23699" s="8"/>
      <c r="U23699" s="1"/>
    </row>
    <row r="23700" spans="1:21">
      <c r="A23700" s="8"/>
      <c r="U23700" s="1"/>
    </row>
    <row r="23701" spans="1:21">
      <c r="A23701" s="8"/>
      <c r="U23701" s="1"/>
    </row>
    <row r="23702" spans="1:21">
      <c r="A23702" s="8"/>
      <c r="U23702" s="1"/>
    </row>
    <row r="23703" spans="1:21">
      <c r="A23703" s="8"/>
      <c r="U23703" s="1"/>
    </row>
    <row r="23704" spans="1:21">
      <c r="A23704" s="8"/>
      <c r="U23704" s="1"/>
    </row>
    <row r="23705" spans="1:21">
      <c r="A23705" s="8"/>
      <c r="U23705" s="1"/>
    </row>
    <row r="23706" spans="1:21">
      <c r="A23706" s="8"/>
      <c r="U23706" s="1"/>
    </row>
    <row r="23707" spans="1:21">
      <c r="A23707" s="8"/>
      <c r="U23707" s="1"/>
    </row>
    <row r="23708" spans="1:21">
      <c r="A23708" s="8"/>
      <c r="U23708" s="1"/>
    </row>
    <row r="23709" spans="1:21">
      <c r="A23709" s="8"/>
      <c r="U23709" s="1"/>
    </row>
    <row r="23710" spans="1:21">
      <c r="A23710" s="8"/>
      <c r="U23710" s="1"/>
    </row>
    <row r="23711" spans="1:21">
      <c r="A23711" s="8"/>
      <c r="U23711" s="1"/>
    </row>
    <row r="23712" spans="1:21">
      <c r="A23712" s="8"/>
      <c r="U23712" s="1"/>
    </row>
    <row r="23713" spans="1:21">
      <c r="A23713" s="8"/>
      <c r="U23713" s="1"/>
    </row>
    <row r="23714" spans="1:21">
      <c r="A23714" s="8"/>
      <c r="U23714" s="1"/>
    </row>
    <row r="23715" spans="1:21">
      <c r="A23715" s="8"/>
      <c r="U23715" s="1"/>
    </row>
    <row r="23716" spans="1:21">
      <c r="A23716" s="8"/>
      <c r="U23716" s="1"/>
    </row>
    <row r="23717" spans="1:21">
      <c r="A23717" s="8"/>
      <c r="U23717" s="1"/>
    </row>
    <row r="23718" spans="1:21">
      <c r="A23718" s="8"/>
      <c r="U23718" s="1"/>
    </row>
    <row r="23719" spans="1:21">
      <c r="A23719" s="8"/>
      <c r="U23719" s="1"/>
    </row>
    <row r="23720" spans="1:21">
      <c r="A23720" s="8"/>
      <c r="U23720" s="1"/>
    </row>
    <row r="23721" spans="1:21">
      <c r="A23721" s="8"/>
      <c r="U23721" s="1"/>
    </row>
    <row r="23722" spans="1:21">
      <c r="A23722" s="8"/>
      <c r="U23722" s="1"/>
    </row>
    <row r="23723" spans="1:21">
      <c r="A23723" s="8"/>
      <c r="U23723" s="1"/>
    </row>
    <row r="23724" spans="1:21">
      <c r="A23724" s="8"/>
      <c r="U23724" s="1"/>
    </row>
    <row r="23725" spans="1:21">
      <c r="A23725" s="8"/>
      <c r="U23725" s="1"/>
    </row>
    <row r="23726" spans="1:21">
      <c r="A23726" s="8"/>
      <c r="U23726" s="1"/>
    </row>
    <row r="23727" spans="1:21">
      <c r="A23727" s="8"/>
      <c r="U23727" s="1"/>
    </row>
    <row r="23728" spans="1:21">
      <c r="A23728" s="8"/>
      <c r="U23728" s="1"/>
    </row>
    <row r="23729" spans="1:21">
      <c r="A23729" s="8"/>
      <c r="U23729" s="1"/>
    </row>
    <row r="23730" spans="1:21">
      <c r="A23730" s="8"/>
      <c r="U23730" s="1"/>
    </row>
    <row r="23731" spans="1:21">
      <c r="A23731" s="8"/>
      <c r="U23731" s="1"/>
    </row>
    <row r="23732" spans="1:21">
      <c r="A23732" s="8"/>
      <c r="U23732" s="1"/>
    </row>
    <row r="23733" spans="1:21">
      <c r="A23733" s="8"/>
      <c r="U23733" s="1"/>
    </row>
    <row r="23734" spans="1:21">
      <c r="A23734" s="8"/>
      <c r="U23734" s="1"/>
    </row>
    <row r="23735" spans="1:21">
      <c r="A23735" s="8"/>
      <c r="U23735" s="1"/>
    </row>
    <row r="23736" spans="1:21">
      <c r="A23736" s="8"/>
      <c r="U23736" s="1"/>
    </row>
    <row r="23737" spans="1:21">
      <c r="A23737" s="8"/>
      <c r="U23737" s="1"/>
    </row>
    <row r="23738" spans="1:21">
      <c r="A23738" s="8"/>
      <c r="U23738" s="1"/>
    </row>
    <row r="23739" spans="1:21">
      <c r="A23739" s="8"/>
      <c r="U23739" s="1"/>
    </row>
    <row r="23740" spans="1:21">
      <c r="A23740" s="8"/>
      <c r="U23740" s="1"/>
    </row>
    <row r="23741" spans="1:21">
      <c r="A23741" s="8"/>
      <c r="U23741" s="1"/>
    </row>
    <row r="23742" spans="1:21">
      <c r="A23742" s="8"/>
      <c r="U23742" s="1"/>
    </row>
    <row r="23743" spans="1:21">
      <c r="A23743" s="8"/>
      <c r="U23743" s="1"/>
    </row>
    <row r="23744" spans="1:21">
      <c r="A23744" s="8"/>
      <c r="U23744" s="1"/>
    </row>
    <row r="23745" spans="1:21">
      <c r="A23745" s="8"/>
      <c r="U23745" s="1"/>
    </row>
    <row r="23746" spans="1:21">
      <c r="A23746" s="8"/>
      <c r="U23746" s="1"/>
    </row>
    <row r="23747" spans="1:21">
      <c r="A23747" s="8"/>
      <c r="U23747" s="1"/>
    </row>
    <row r="23748" spans="1:21">
      <c r="A23748" s="8"/>
      <c r="U23748" s="1"/>
    </row>
    <row r="23749" spans="1:21">
      <c r="A23749" s="8"/>
      <c r="U23749" s="1"/>
    </row>
    <row r="23750" spans="1:21">
      <c r="A23750" s="8"/>
      <c r="U23750" s="1"/>
    </row>
    <row r="23751" spans="1:21">
      <c r="A23751" s="8"/>
      <c r="U23751" s="1"/>
    </row>
    <row r="23752" spans="1:21">
      <c r="A23752" s="8"/>
      <c r="U23752" s="1"/>
    </row>
    <row r="23753" spans="1:21">
      <c r="A23753" s="8"/>
      <c r="U23753" s="1"/>
    </row>
    <row r="23754" spans="1:21">
      <c r="A23754" s="8"/>
      <c r="U23754" s="1"/>
    </row>
    <row r="23755" spans="1:21">
      <c r="A23755" s="8"/>
      <c r="U23755" s="1"/>
    </row>
    <row r="23756" spans="1:21">
      <c r="A23756" s="8"/>
      <c r="U23756" s="1"/>
    </row>
    <row r="23757" spans="1:21">
      <c r="A23757" s="8"/>
      <c r="U23757" s="1"/>
    </row>
    <row r="23758" spans="1:21">
      <c r="A23758" s="8"/>
      <c r="U23758" s="1"/>
    </row>
    <row r="23759" spans="1:21">
      <c r="A23759" s="8"/>
      <c r="U23759" s="1"/>
    </row>
    <row r="23760" spans="1:21">
      <c r="A23760" s="8"/>
      <c r="U23760" s="1"/>
    </row>
    <row r="23761" spans="1:21">
      <c r="A23761" s="8"/>
      <c r="U23761" s="1"/>
    </row>
    <row r="23762" spans="1:21">
      <c r="A23762" s="8"/>
      <c r="U23762" s="1"/>
    </row>
    <row r="23763" spans="1:21">
      <c r="A23763" s="8"/>
      <c r="U23763" s="1"/>
    </row>
    <row r="23764" spans="1:21">
      <c r="A23764" s="8"/>
      <c r="U23764" s="1"/>
    </row>
    <row r="23765" spans="1:21">
      <c r="A23765" s="8"/>
      <c r="U23765" s="1"/>
    </row>
    <row r="23766" spans="1:21">
      <c r="A23766" s="8"/>
      <c r="U23766" s="1"/>
    </row>
    <row r="23767" spans="1:21">
      <c r="A23767" s="8"/>
      <c r="U23767" s="1"/>
    </row>
    <row r="23768" spans="1:21">
      <c r="A23768" s="8"/>
      <c r="U23768" s="1"/>
    </row>
    <row r="23769" spans="1:21">
      <c r="A23769" s="8"/>
      <c r="U23769" s="1"/>
    </row>
    <row r="23770" spans="1:21">
      <c r="A23770" s="8"/>
      <c r="U23770" s="1"/>
    </row>
    <row r="23771" spans="1:21">
      <c r="A23771" s="8"/>
      <c r="U23771" s="1"/>
    </row>
    <row r="23772" spans="1:21">
      <c r="A23772" s="8"/>
      <c r="U23772" s="1"/>
    </row>
    <row r="23773" spans="1:21">
      <c r="A23773" s="8"/>
      <c r="U23773" s="1"/>
    </row>
    <row r="23774" spans="1:21">
      <c r="A23774" s="8"/>
      <c r="U23774" s="1"/>
    </row>
    <row r="23775" spans="1:21">
      <c r="A23775" s="8"/>
      <c r="U23775" s="1"/>
    </row>
    <row r="23776" spans="1:21">
      <c r="A23776" s="8"/>
      <c r="U23776" s="1"/>
    </row>
    <row r="23777" spans="1:21">
      <c r="A23777" s="8"/>
      <c r="U23777" s="1"/>
    </row>
    <row r="23778" spans="1:21">
      <c r="A23778" s="8"/>
      <c r="U23778" s="1"/>
    </row>
    <row r="23779" spans="1:21">
      <c r="A23779" s="8"/>
      <c r="U23779" s="1"/>
    </row>
    <row r="23780" spans="1:21">
      <c r="A23780" s="8"/>
      <c r="U23780" s="1"/>
    </row>
    <row r="23781" spans="1:21">
      <c r="A23781" s="8"/>
      <c r="U23781" s="1"/>
    </row>
    <row r="23782" spans="1:21">
      <c r="A23782" s="8"/>
      <c r="U23782" s="1"/>
    </row>
    <row r="23783" spans="1:21">
      <c r="A23783" s="8"/>
      <c r="U23783" s="1"/>
    </row>
    <row r="23784" spans="1:21">
      <c r="A23784" s="8"/>
      <c r="U23784" s="1"/>
    </row>
    <row r="23785" spans="1:21">
      <c r="A23785" s="8"/>
      <c r="U23785" s="1"/>
    </row>
    <row r="23786" spans="1:21">
      <c r="A23786" s="8"/>
      <c r="U23786" s="1"/>
    </row>
    <row r="23787" spans="1:21">
      <c r="A23787" s="8"/>
      <c r="U23787" s="1"/>
    </row>
    <row r="23788" spans="1:21">
      <c r="A23788" s="8"/>
      <c r="U23788" s="1"/>
    </row>
    <row r="23789" spans="1:21">
      <c r="A23789" s="8"/>
      <c r="U23789" s="1"/>
    </row>
    <row r="23790" spans="1:21">
      <c r="A23790" s="8"/>
      <c r="U23790" s="1"/>
    </row>
    <row r="23791" spans="1:21">
      <c r="A23791" s="8"/>
      <c r="U23791" s="1"/>
    </row>
    <row r="23792" spans="1:21">
      <c r="A23792" s="8"/>
      <c r="U23792" s="1"/>
    </row>
    <row r="23793" spans="1:21">
      <c r="A23793" s="8"/>
      <c r="U23793" s="1"/>
    </row>
    <row r="23794" spans="1:21">
      <c r="A23794" s="8"/>
      <c r="U23794" s="1"/>
    </row>
    <row r="23795" spans="1:21">
      <c r="A23795" s="8"/>
      <c r="U23795" s="1"/>
    </row>
    <row r="23796" spans="1:21">
      <c r="A23796" s="8"/>
      <c r="U23796" s="1"/>
    </row>
    <row r="23797" spans="1:21">
      <c r="A23797" s="8"/>
      <c r="U23797" s="1"/>
    </row>
    <row r="23798" spans="1:21">
      <c r="A23798" s="8"/>
      <c r="U23798" s="1"/>
    </row>
    <row r="23799" spans="1:21">
      <c r="A23799" s="8"/>
      <c r="U23799" s="1"/>
    </row>
    <row r="23800" spans="1:21">
      <c r="A23800" s="8"/>
      <c r="U23800" s="1"/>
    </row>
    <row r="23801" spans="1:21">
      <c r="A23801" s="8"/>
      <c r="U23801" s="1"/>
    </row>
    <row r="23802" spans="1:21">
      <c r="A23802" s="8"/>
      <c r="U23802" s="1"/>
    </row>
    <row r="23803" spans="1:21">
      <c r="A23803" s="8"/>
      <c r="U23803" s="1"/>
    </row>
    <row r="23804" spans="1:21">
      <c r="A23804" s="8"/>
      <c r="U23804" s="1"/>
    </row>
    <row r="23805" spans="1:21">
      <c r="A23805" s="8"/>
      <c r="U23805" s="1"/>
    </row>
    <row r="23806" spans="1:21">
      <c r="A23806" s="8"/>
      <c r="U23806" s="1"/>
    </row>
    <row r="23807" spans="1:21">
      <c r="A23807" s="8"/>
      <c r="U23807" s="1"/>
    </row>
    <row r="23808" spans="1:21">
      <c r="A23808" s="8"/>
      <c r="U23808" s="1"/>
    </row>
    <row r="23809" spans="1:21">
      <c r="A23809" s="8"/>
      <c r="U23809" s="1"/>
    </row>
    <row r="23810" spans="1:21">
      <c r="A23810" s="8"/>
      <c r="U23810" s="1"/>
    </row>
    <row r="23811" spans="1:21">
      <c r="A23811" s="8"/>
      <c r="U23811" s="1"/>
    </row>
    <row r="23812" spans="1:21">
      <c r="A23812" s="8"/>
      <c r="U23812" s="1"/>
    </row>
    <row r="23813" spans="1:21">
      <c r="A23813" s="8"/>
      <c r="U23813" s="1"/>
    </row>
    <row r="23814" spans="1:21">
      <c r="A23814" s="8"/>
      <c r="U23814" s="1"/>
    </row>
    <row r="23815" spans="1:21">
      <c r="A23815" s="8"/>
      <c r="U23815" s="1"/>
    </row>
    <row r="23816" spans="1:21">
      <c r="A23816" s="8"/>
      <c r="U23816" s="1"/>
    </row>
    <row r="23817" spans="1:21">
      <c r="A23817" s="8"/>
      <c r="U23817" s="1"/>
    </row>
    <row r="23818" spans="1:21">
      <c r="A23818" s="8"/>
      <c r="U23818" s="1"/>
    </row>
    <row r="23819" spans="1:21">
      <c r="A23819" s="8"/>
      <c r="U23819" s="1"/>
    </row>
    <row r="23820" spans="1:21">
      <c r="A23820" s="8"/>
      <c r="U23820" s="1"/>
    </row>
    <row r="23821" spans="1:21">
      <c r="A23821" s="8"/>
      <c r="U23821" s="1"/>
    </row>
    <row r="23822" spans="1:21">
      <c r="A23822" s="8"/>
      <c r="U23822" s="1"/>
    </row>
    <row r="23823" spans="1:21">
      <c r="A23823" s="8"/>
      <c r="U23823" s="1"/>
    </row>
    <row r="23824" spans="1:21">
      <c r="A23824" s="8"/>
      <c r="U23824" s="1"/>
    </row>
    <row r="23825" spans="1:21">
      <c r="A23825" s="8"/>
      <c r="U23825" s="1"/>
    </row>
    <row r="23826" spans="1:21">
      <c r="A23826" s="8"/>
      <c r="U23826" s="1"/>
    </row>
    <row r="23827" spans="1:21">
      <c r="A23827" s="8"/>
      <c r="U23827" s="1"/>
    </row>
    <row r="23828" spans="1:21">
      <c r="A23828" s="8"/>
      <c r="U23828" s="1"/>
    </row>
    <row r="23829" spans="1:21">
      <c r="A23829" s="8"/>
      <c r="U23829" s="1"/>
    </row>
    <row r="23830" spans="1:21">
      <c r="A23830" s="8"/>
      <c r="U23830" s="1"/>
    </row>
    <row r="23831" spans="1:21">
      <c r="A23831" s="8"/>
      <c r="U23831" s="1"/>
    </row>
    <row r="23832" spans="1:21">
      <c r="A23832" s="8"/>
      <c r="U23832" s="1"/>
    </row>
    <row r="23833" spans="1:21">
      <c r="A23833" s="8"/>
      <c r="U23833" s="1"/>
    </row>
    <row r="23834" spans="1:21">
      <c r="A23834" s="8"/>
      <c r="U23834" s="1"/>
    </row>
    <row r="23835" spans="1:21">
      <c r="A23835" s="8"/>
      <c r="U23835" s="1"/>
    </row>
    <row r="23836" spans="1:21">
      <c r="A23836" s="8"/>
      <c r="U23836" s="1"/>
    </row>
    <row r="23837" spans="1:21">
      <c r="A23837" s="8"/>
      <c r="U23837" s="1"/>
    </row>
    <row r="23838" spans="1:21">
      <c r="A23838" s="8"/>
      <c r="U23838" s="1"/>
    </row>
    <row r="23839" spans="1:21">
      <c r="A23839" s="8"/>
      <c r="U23839" s="1"/>
    </row>
    <row r="23840" spans="1:21">
      <c r="A23840" s="8"/>
      <c r="U23840" s="1"/>
    </row>
    <row r="23841" spans="1:21">
      <c r="A23841" s="8"/>
      <c r="U23841" s="1"/>
    </row>
    <row r="23842" spans="1:21">
      <c r="A23842" s="8"/>
      <c r="U23842" s="1"/>
    </row>
    <row r="23843" spans="1:21">
      <c r="A23843" s="8"/>
      <c r="U23843" s="1"/>
    </row>
    <row r="23844" spans="1:21">
      <c r="A23844" s="8"/>
      <c r="U23844" s="1"/>
    </row>
    <row r="23845" spans="1:21">
      <c r="A23845" s="8"/>
      <c r="U23845" s="1"/>
    </row>
    <row r="23846" spans="1:21">
      <c r="A23846" s="8"/>
      <c r="U23846" s="1"/>
    </row>
    <row r="23847" spans="1:21">
      <c r="A23847" s="8"/>
      <c r="U23847" s="1"/>
    </row>
    <row r="23848" spans="1:21">
      <c r="A23848" s="8"/>
      <c r="U23848" s="1"/>
    </row>
    <row r="23849" spans="1:21">
      <c r="A23849" s="8"/>
      <c r="U23849" s="1"/>
    </row>
    <row r="23850" spans="1:21">
      <c r="A23850" s="8"/>
      <c r="U23850" s="1"/>
    </row>
    <row r="23851" spans="1:21">
      <c r="A23851" s="8"/>
      <c r="U23851" s="1"/>
    </row>
    <row r="23852" spans="1:21">
      <c r="A23852" s="8"/>
      <c r="U23852" s="1"/>
    </row>
    <row r="23853" spans="1:21">
      <c r="A23853" s="8"/>
      <c r="U23853" s="1"/>
    </row>
    <row r="23854" spans="1:21">
      <c r="A23854" s="8"/>
      <c r="U23854" s="1"/>
    </row>
    <row r="23855" spans="1:21">
      <c r="A23855" s="8"/>
      <c r="U23855" s="1"/>
    </row>
    <row r="23856" spans="1:21">
      <c r="A23856" s="8"/>
      <c r="U23856" s="1"/>
    </row>
    <row r="23857" spans="1:21">
      <c r="A23857" s="8"/>
      <c r="U23857" s="1"/>
    </row>
    <row r="23858" spans="1:21">
      <c r="A23858" s="8"/>
      <c r="U23858" s="1"/>
    </row>
    <row r="23859" spans="1:21">
      <c r="A23859" s="8"/>
      <c r="U23859" s="1"/>
    </row>
    <row r="23860" spans="1:21">
      <c r="A23860" s="8"/>
      <c r="U23860" s="1"/>
    </row>
    <row r="23861" spans="1:21">
      <c r="A23861" s="8"/>
      <c r="U23861" s="1"/>
    </row>
    <row r="23862" spans="1:21">
      <c r="A23862" s="8"/>
      <c r="U23862" s="1"/>
    </row>
    <row r="23863" spans="1:21">
      <c r="A23863" s="8"/>
      <c r="U23863" s="1"/>
    </row>
    <row r="23864" spans="1:21">
      <c r="A23864" s="8"/>
      <c r="U23864" s="1"/>
    </row>
    <row r="23865" spans="1:21">
      <c r="A23865" s="8"/>
      <c r="U23865" s="1"/>
    </row>
    <row r="23866" spans="1:21">
      <c r="A23866" s="8"/>
      <c r="U23866" s="1"/>
    </row>
    <row r="23867" spans="1:21">
      <c r="A23867" s="8"/>
      <c r="U23867" s="1"/>
    </row>
    <row r="23868" spans="1:21">
      <c r="A23868" s="8"/>
      <c r="U23868" s="1"/>
    </row>
    <row r="23869" spans="1:21">
      <c r="A23869" s="8"/>
      <c r="U23869" s="1"/>
    </row>
    <row r="23870" spans="1:21">
      <c r="A23870" s="8"/>
      <c r="U23870" s="1"/>
    </row>
    <row r="23871" spans="1:21">
      <c r="A23871" s="8"/>
      <c r="U23871" s="1"/>
    </row>
    <row r="23872" spans="1:21">
      <c r="A23872" s="8"/>
      <c r="U23872" s="1"/>
    </row>
    <row r="23873" spans="1:21">
      <c r="A23873" s="8"/>
      <c r="U23873" s="1"/>
    </row>
    <row r="23874" spans="1:21">
      <c r="A23874" s="8"/>
      <c r="U23874" s="1"/>
    </row>
    <row r="23875" spans="1:21">
      <c r="A23875" s="8"/>
      <c r="U23875" s="1"/>
    </row>
    <row r="23876" spans="1:21">
      <c r="A23876" s="8"/>
      <c r="U23876" s="1"/>
    </row>
    <row r="23877" spans="1:21">
      <c r="A23877" s="8"/>
      <c r="U23877" s="1"/>
    </row>
    <row r="23878" spans="1:21">
      <c r="A23878" s="8"/>
      <c r="U23878" s="1"/>
    </row>
    <row r="23879" spans="1:21">
      <c r="A23879" s="8"/>
      <c r="U23879" s="1"/>
    </row>
    <row r="23880" spans="1:21">
      <c r="A23880" s="8"/>
      <c r="U23880" s="1"/>
    </row>
    <row r="23881" spans="1:21">
      <c r="A23881" s="8"/>
      <c r="U23881" s="1"/>
    </row>
    <row r="23882" spans="1:21">
      <c r="A23882" s="8"/>
      <c r="U23882" s="1"/>
    </row>
    <row r="23883" spans="1:21">
      <c r="A23883" s="8"/>
      <c r="U23883" s="1"/>
    </row>
    <row r="23884" spans="1:21">
      <c r="A23884" s="8"/>
      <c r="U23884" s="1"/>
    </row>
    <row r="23885" spans="1:21">
      <c r="A23885" s="8"/>
      <c r="U23885" s="1"/>
    </row>
    <row r="23886" spans="1:21">
      <c r="A23886" s="8"/>
      <c r="U23886" s="1"/>
    </row>
    <row r="23887" spans="1:21">
      <c r="A23887" s="8"/>
      <c r="U23887" s="1"/>
    </row>
    <row r="23888" spans="1:21">
      <c r="A23888" s="8"/>
      <c r="U23888" s="1"/>
    </row>
    <row r="23889" spans="1:21">
      <c r="A23889" s="8"/>
      <c r="U23889" s="1"/>
    </row>
    <row r="23890" spans="1:21">
      <c r="A23890" s="8"/>
      <c r="U23890" s="1"/>
    </row>
    <row r="23891" spans="1:21">
      <c r="A23891" s="8"/>
      <c r="U23891" s="1"/>
    </row>
    <row r="23892" spans="1:21">
      <c r="A23892" s="8"/>
      <c r="U23892" s="1"/>
    </row>
    <row r="23893" spans="1:21">
      <c r="A23893" s="8"/>
      <c r="U23893" s="1"/>
    </row>
    <row r="23894" spans="1:21">
      <c r="A23894" s="8"/>
      <c r="U23894" s="1"/>
    </row>
    <row r="23895" spans="1:21">
      <c r="A23895" s="8"/>
      <c r="U23895" s="1"/>
    </row>
    <row r="23896" spans="1:21">
      <c r="A23896" s="8"/>
      <c r="U23896" s="1"/>
    </row>
    <row r="23897" spans="1:21">
      <c r="A23897" s="8"/>
      <c r="U23897" s="1"/>
    </row>
    <row r="23898" spans="1:21">
      <c r="A23898" s="8"/>
      <c r="U23898" s="1"/>
    </row>
    <row r="23899" spans="1:21">
      <c r="A23899" s="8"/>
      <c r="U23899" s="1"/>
    </row>
    <row r="23900" spans="1:21">
      <c r="A23900" s="8"/>
      <c r="U23900" s="1"/>
    </row>
    <row r="23901" spans="1:21">
      <c r="A23901" s="8"/>
      <c r="U23901" s="1"/>
    </row>
    <row r="23902" spans="1:21">
      <c r="A23902" s="8"/>
      <c r="U23902" s="1"/>
    </row>
    <row r="23903" spans="1:21">
      <c r="A23903" s="8"/>
      <c r="U23903" s="1"/>
    </row>
    <row r="23904" spans="1:21">
      <c r="A23904" s="8"/>
      <c r="U23904" s="1"/>
    </row>
    <row r="23905" spans="1:21">
      <c r="A23905" s="8"/>
      <c r="U23905" s="1"/>
    </row>
    <row r="23906" spans="1:21">
      <c r="A23906" s="8"/>
      <c r="U23906" s="1"/>
    </row>
    <row r="23907" spans="1:21">
      <c r="A23907" s="8"/>
      <c r="U23907" s="1"/>
    </row>
    <row r="23908" spans="1:21">
      <c r="A23908" s="8"/>
      <c r="U23908" s="1"/>
    </row>
    <row r="23909" spans="1:21">
      <c r="A23909" s="8"/>
      <c r="U23909" s="1"/>
    </row>
    <row r="23910" spans="1:21">
      <c r="A23910" s="8"/>
      <c r="U23910" s="1"/>
    </row>
    <row r="23911" spans="1:21">
      <c r="A23911" s="8"/>
      <c r="U23911" s="1"/>
    </row>
    <row r="23912" spans="1:21">
      <c r="A23912" s="8"/>
      <c r="U23912" s="1"/>
    </row>
    <row r="23913" spans="1:21">
      <c r="A23913" s="8"/>
      <c r="U23913" s="1"/>
    </row>
    <row r="23914" spans="1:21">
      <c r="A23914" s="8"/>
      <c r="U23914" s="1"/>
    </row>
    <row r="23915" spans="1:21">
      <c r="A23915" s="8"/>
      <c r="U23915" s="1"/>
    </row>
    <row r="23916" spans="1:21">
      <c r="A23916" s="8"/>
      <c r="U23916" s="1"/>
    </row>
    <row r="23917" spans="1:21">
      <c r="A23917" s="8"/>
      <c r="U23917" s="1"/>
    </row>
    <row r="23918" spans="1:21">
      <c r="A23918" s="8"/>
      <c r="U23918" s="1"/>
    </row>
    <row r="23919" spans="1:21">
      <c r="A23919" s="8"/>
      <c r="U23919" s="1"/>
    </row>
    <row r="23920" spans="1:21">
      <c r="A23920" s="8"/>
      <c r="U23920" s="1"/>
    </row>
    <row r="23921" spans="1:21">
      <c r="A23921" s="8"/>
      <c r="U23921" s="1"/>
    </row>
    <row r="23922" spans="1:21">
      <c r="A23922" s="8"/>
      <c r="U23922" s="1"/>
    </row>
    <row r="23923" spans="1:21">
      <c r="A23923" s="8"/>
      <c r="U23923" s="1"/>
    </row>
    <row r="23924" spans="1:21">
      <c r="A23924" s="8"/>
      <c r="U23924" s="1"/>
    </row>
    <row r="23925" spans="1:21">
      <c r="A23925" s="8"/>
      <c r="U23925" s="1"/>
    </row>
    <row r="23926" spans="1:21">
      <c r="A23926" s="8"/>
      <c r="U23926" s="1"/>
    </row>
    <row r="23927" spans="1:21">
      <c r="A23927" s="8"/>
      <c r="U23927" s="1"/>
    </row>
    <row r="23928" spans="1:21">
      <c r="A23928" s="8"/>
      <c r="U23928" s="1"/>
    </row>
    <row r="23929" spans="1:21">
      <c r="A23929" s="8"/>
      <c r="U23929" s="1"/>
    </row>
    <row r="23930" spans="1:21">
      <c r="A23930" s="8"/>
      <c r="U23930" s="1"/>
    </row>
    <row r="23931" spans="1:21">
      <c r="A23931" s="8"/>
      <c r="U23931" s="1"/>
    </row>
    <row r="23932" spans="1:21">
      <c r="A23932" s="8"/>
      <c r="U23932" s="1"/>
    </row>
    <row r="23933" spans="1:21">
      <c r="A23933" s="8"/>
      <c r="U23933" s="1"/>
    </row>
    <row r="23934" spans="1:21">
      <c r="A23934" s="8"/>
      <c r="U23934" s="1"/>
    </row>
    <row r="23935" spans="1:21">
      <c r="A23935" s="8"/>
      <c r="U23935" s="1"/>
    </row>
    <row r="23936" spans="1:21">
      <c r="A23936" s="8"/>
      <c r="U23936" s="1"/>
    </row>
    <row r="23937" spans="1:21">
      <c r="A23937" s="8"/>
      <c r="U23937" s="1"/>
    </row>
    <row r="23938" spans="1:21">
      <c r="A23938" s="8"/>
      <c r="U23938" s="1"/>
    </row>
    <row r="23939" spans="1:21">
      <c r="A23939" s="8"/>
      <c r="U23939" s="1"/>
    </row>
    <row r="23940" spans="1:21">
      <c r="A23940" s="8"/>
      <c r="U23940" s="1"/>
    </row>
    <row r="23941" spans="1:21">
      <c r="A23941" s="8"/>
      <c r="U23941" s="1"/>
    </row>
    <row r="23942" spans="1:21">
      <c r="A23942" s="8"/>
      <c r="U23942" s="1"/>
    </row>
    <row r="23943" spans="1:21">
      <c r="A23943" s="8"/>
      <c r="U23943" s="1"/>
    </row>
    <row r="23944" spans="1:21">
      <c r="A23944" s="8"/>
      <c r="U23944" s="1"/>
    </row>
    <row r="23945" spans="1:21">
      <c r="A23945" s="8"/>
      <c r="U23945" s="1"/>
    </row>
    <row r="23946" spans="1:21">
      <c r="A23946" s="8"/>
      <c r="U23946" s="1"/>
    </row>
    <row r="23947" spans="1:21">
      <c r="A23947" s="8"/>
      <c r="U23947" s="1"/>
    </row>
    <row r="23948" spans="1:21">
      <c r="A23948" s="8"/>
      <c r="U23948" s="1"/>
    </row>
    <row r="23949" spans="1:21">
      <c r="A23949" s="8"/>
      <c r="U23949" s="1"/>
    </row>
    <row r="23950" spans="1:21">
      <c r="A23950" s="8"/>
      <c r="U23950" s="1"/>
    </row>
    <row r="23951" spans="1:21">
      <c r="A23951" s="8"/>
      <c r="U23951" s="1"/>
    </row>
    <row r="23952" spans="1:21">
      <c r="A23952" s="8"/>
      <c r="U23952" s="1"/>
    </row>
    <row r="23953" spans="1:21">
      <c r="A23953" s="8"/>
      <c r="U23953" s="1"/>
    </row>
    <row r="23954" spans="1:21">
      <c r="A23954" s="8"/>
      <c r="U23954" s="1"/>
    </row>
    <row r="23955" spans="1:21">
      <c r="A23955" s="8"/>
      <c r="U23955" s="1"/>
    </row>
    <row r="23956" spans="1:21">
      <c r="A23956" s="8"/>
      <c r="U23956" s="1"/>
    </row>
    <row r="23957" spans="1:21">
      <c r="A23957" s="8"/>
      <c r="U23957" s="1"/>
    </row>
    <row r="23958" spans="1:21">
      <c r="A23958" s="8"/>
      <c r="U23958" s="1"/>
    </row>
    <row r="23959" spans="1:21">
      <c r="A23959" s="8"/>
      <c r="U23959" s="1"/>
    </row>
    <row r="23960" spans="1:21">
      <c r="A23960" s="8"/>
      <c r="U23960" s="1"/>
    </row>
    <row r="23961" spans="1:21">
      <c r="A23961" s="8"/>
      <c r="U23961" s="1"/>
    </row>
    <row r="23962" spans="1:21">
      <c r="A23962" s="8"/>
      <c r="U23962" s="1"/>
    </row>
    <row r="23963" spans="1:21">
      <c r="A23963" s="8"/>
      <c r="U23963" s="1"/>
    </row>
    <row r="23964" spans="1:21">
      <c r="A23964" s="8"/>
      <c r="U23964" s="1"/>
    </row>
    <row r="23965" spans="1:21">
      <c r="A23965" s="8"/>
      <c r="U23965" s="1"/>
    </row>
    <row r="23966" spans="1:21">
      <c r="A23966" s="8"/>
      <c r="U23966" s="1"/>
    </row>
    <row r="23967" spans="1:21">
      <c r="A23967" s="8"/>
      <c r="U23967" s="1"/>
    </row>
    <row r="23968" spans="1:21">
      <c r="A23968" s="8"/>
      <c r="U23968" s="1"/>
    </row>
    <row r="23969" spans="1:21">
      <c r="A23969" s="8"/>
      <c r="U23969" s="1"/>
    </row>
    <row r="23970" spans="1:21">
      <c r="A23970" s="8"/>
      <c r="U23970" s="1"/>
    </row>
    <row r="23971" spans="1:21">
      <c r="A23971" s="8"/>
      <c r="U23971" s="1"/>
    </row>
    <row r="23972" spans="1:21">
      <c r="A23972" s="8"/>
      <c r="U23972" s="1"/>
    </row>
    <row r="23973" spans="1:21">
      <c r="A23973" s="8"/>
      <c r="U23973" s="1"/>
    </row>
    <row r="23974" spans="1:21">
      <c r="A23974" s="8"/>
      <c r="U23974" s="1"/>
    </row>
    <row r="23975" spans="1:21">
      <c r="A23975" s="8"/>
      <c r="U23975" s="1"/>
    </row>
    <row r="23976" spans="1:21">
      <c r="A23976" s="8"/>
      <c r="U23976" s="1"/>
    </row>
    <row r="23977" spans="1:21">
      <c r="A23977" s="8"/>
      <c r="U23977" s="1"/>
    </row>
    <row r="23978" spans="1:21">
      <c r="A23978" s="8"/>
      <c r="U23978" s="1"/>
    </row>
    <row r="23979" spans="1:21">
      <c r="A23979" s="8"/>
      <c r="U23979" s="1"/>
    </row>
    <row r="23980" spans="1:21">
      <c r="A23980" s="8"/>
      <c r="U23980" s="1"/>
    </row>
    <row r="23981" spans="1:21">
      <c r="A23981" s="8"/>
      <c r="U23981" s="1"/>
    </row>
    <row r="23982" spans="1:21">
      <c r="A23982" s="8"/>
      <c r="U23982" s="1"/>
    </row>
    <row r="23983" spans="1:21">
      <c r="A23983" s="8"/>
      <c r="U23983" s="1"/>
    </row>
    <row r="23984" spans="1:21">
      <c r="A23984" s="8"/>
      <c r="U23984" s="1"/>
    </row>
    <row r="23985" spans="1:21">
      <c r="A23985" s="8"/>
      <c r="U23985" s="1"/>
    </row>
    <row r="23986" spans="1:21">
      <c r="A23986" s="8"/>
      <c r="U23986" s="1"/>
    </row>
    <row r="23987" spans="1:21">
      <c r="A23987" s="8"/>
      <c r="U23987" s="1"/>
    </row>
    <row r="23988" spans="1:21">
      <c r="A23988" s="8"/>
      <c r="U23988" s="1"/>
    </row>
    <row r="23989" spans="1:21">
      <c r="A23989" s="8"/>
      <c r="U23989" s="1"/>
    </row>
    <row r="23990" spans="1:21">
      <c r="A23990" s="8"/>
      <c r="U23990" s="1"/>
    </row>
    <row r="23991" spans="1:21">
      <c r="A23991" s="8"/>
      <c r="U23991" s="1"/>
    </row>
    <row r="23992" spans="1:21">
      <c r="A23992" s="8"/>
      <c r="U23992" s="1"/>
    </row>
    <row r="23993" spans="1:21">
      <c r="A23993" s="8"/>
      <c r="U23993" s="1"/>
    </row>
    <row r="23994" spans="1:21">
      <c r="A23994" s="8"/>
      <c r="U23994" s="1"/>
    </row>
    <row r="23995" spans="1:21">
      <c r="A23995" s="8"/>
      <c r="U23995" s="1"/>
    </row>
    <row r="23996" spans="1:21">
      <c r="A23996" s="8"/>
      <c r="U23996" s="1"/>
    </row>
    <row r="23997" spans="1:21">
      <c r="A23997" s="8"/>
      <c r="U23997" s="1"/>
    </row>
    <row r="23998" spans="1:21">
      <c r="A23998" s="8"/>
      <c r="U23998" s="1"/>
    </row>
    <row r="23999" spans="1:21">
      <c r="A23999" s="8"/>
      <c r="U23999" s="1"/>
    </row>
    <row r="24000" spans="1:21">
      <c r="A24000" s="8"/>
      <c r="U24000" s="1"/>
    </row>
    <row r="24001" spans="1:21">
      <c r="A24001" s="8"/>
      <c r="U24001" s="1"/>
    </row>
    <row r="24002" spans="1:21">
      <c r="A24002" s="8"/>
      <c r="U24002" s="1"/>
    </row>
    <row r="24003" spans="1:21">
      <c r="A24003" s="8"/>
      <c r="U24003" s="1"/>
    </row>
    <row r="24004" spans="1:21">
      <c r="A24004" s="8"/>
      <c r="U24004" s="1"/>
    </row>
    <row r="24005" spans="1:21">
      <c r="A24005" s="8"/>
      <c r="U24005" s="1"/>
    </row>
    <row r="24006" spans="1:21">
      <c r="A24006" s="8"/>
      <c r="U24006" s="1"/>
    </row>
    <row r="24007" spans="1:21">
      <c r="A24007" s="8"/>
      <c r="U24007" s="1"/>
    </row>
    <row r="24008" spans="1:21">
      <c r="A24008" s="8"/>
      <c r="U24008" s="1"/>
    </row>
    <row r="24009" spans="1:21">
      <c r="A24009" s="8"/>
      <c r="U24009" s="1"/>
    </row>
    <row r="24010" spans="1:21">
      <c r="A24010" s="8"/>
      <c r="U24010" s="1"/>
    </row>
    <row r="24011" spans="1:21">
      <c r="A24011" s="8"/>
      <c r="U24011" s="1"/>
    </row>
    <row r="24012" spans="1:21">
      <c r="A24012" s="8"/>
      <c r="U24012" s="1"/>
    </row>
    <row r="24013" spans="1:21">
      <c r="A24013" s="8"/>
      <c r="U24013" s="1"/>
    </row>
    <row r="24014" spans="1:21">
      <c r="A24014" s="8"/>
      <c r="U24014" s="1"/>
    </row>
    <row r="24015" spans="1:21">
      <c r="A24015" s="8"/>
      <c r="U24015" s="1"/>
    </row>
    <row r="24016" spans="1:21">
      <c r="A24016" s="8"/>
      <c r="U24016" s="1"/>
    </row>
    <row r="24017" spans="1:21">
      <c r="A24017" s="8"/>
      <c r="U24017" s="1"/>
    </row>
    <row r="24018" spans="1:21">
      <c r="A24018" s="8"/>
      <c r="U24018" s="1"/>
    </row>
    <row r="24019" spans="1:21">
      <c r="A24019" s="8"/>
      <c r="U24019" s="1"/>
    </row>
    <row r="24020" spans="1:21">
      <c r="A24020" s="8"/>
      <c r="U24020" s="1"/>
    </row>
    <row r="24021" spans="1:21">
      <c r="A24021" s="8"/>
      <c r="U24021" s="1"/>
    </row>
    <row r="24022" spans="1:21">
      <c r="A24022" s="8"/>
      <c r="U24022" s="1"/>
    </row>
    <row r="24023" spans="1:21">
      <c r="A24023" s="8"/>
      <c r="U24023" s="1"/>
    </row>
    <row r="24024" spans="1:21">
      <c r="A24024" s="8"/>
      <c r="U24024" s="1"/>
    </row>
    <row r="24025" spans="1:21">
      <c r="A24025" s="8"/>
      <c r="U24025" s="1"/>
    </row>
    <row r="24026" spans="1:21">
      <c r="A24026" s="8"/>
      <c r="U24026" s="1"/>
    </row>
    <row r="24027" spans="1:21">
      <c r="A24027" s="8"/>
      <c r="U24027" s="1"/>
    </row>
    <row r="24028" spans="1:21">
      <c r="A24028" s="8"/>
      <c r="U24028" s="1"/>
    </row>
    <row r="24029" spans="1:21">
      <c r="A24029" s="8"/>
      <c r="U24029" s="1"/>
    </row>
    <row r="24030" spans="1:21">
      <c r="A24030" s="8"/>
      <c r="U24030" s="1"/>
    </row>
    <row r="24031" spans="1:21">
      <c r="A24031" s="8"/>
      <c r="U24031" s="1"/>
    </row>
    <row r="24032" spans="1:21">
      <c r="A24032" s="8"/>
      <c r="U24032" s="1"/>
    </row>
    <row r="24033" spans="1:21">
      <c r="A24033" s="8"/>
      <c r="U24033" s="1"/>
    </row>
    <row r="24034" spans="1:21">
      <c r="A24034" s="8"/>
      <c r="U24034" s="1"/>
    </row>
    <row r="24035" spans="1:21">
      <c r="A24035" s="8"/>
      <c r="U24035" s="1"/>
    </row>
    <row r="24036" spans="1:21">
      <c r="A24036" s="8"/>
      <c r="U24036" s="1"/>
    </row>
    <row r="24037" spans="1:21">
      <c r="A24037" s="8"/>
      <c r="U24037" s="1"/>
    </row>
    <row r="24038" spans="1:21">
      <c r="A24038" s="8"/>
      <c r="U24038" s="1"/>
    </row>
    <row r="24039" spans="1:21">
      <c r="A24039" s="8"/>
      <c r="U24039" s="1"/>
    </row>
    <row r="24040" spans="1:21">
      <c r="A24040" s="8"/>
      <c r="U24040" s="1"/>
    </row>
    <row r="24041" spans="1:21">
      <c r="A24041" s="8"/>
      <c r="U24041" s="1"/>
    </row>
    <row r="24042" spans="1:21">
      <c r="A24042" s="8"/>
      <c r="U24042" s="1"/>
    </row>
    <row r="24043" spans="1:21">
      <c r="A24043" s="8"/>
      <c r="U24043" s="1"/>
    </row>
    <row r="24044" spans="1:21">
      <c r="A24044" s="8"/>
      <c r="U24044" s="1"/>
    </row>
    <row r="24045" spans="1:21">
      <c r="A24045" s="8"/>
      <c r="U24045" s="1"/>
    </row>
    <row r="24046" spans="1:21">
      <c r="A24046" s="8"/>
      <c r="U24046" s="1"/>
    </row>
    <row r="24047" spans="1:21">
      <c r="A24047" s="8"/>
      <c r="U24047" s="1"/>
    </row>
    <row r="24048" spans="1:21">
      <c r="A24048" s="8"/>
      <c r="U24048" s="1"/>
    </row>
    <row r="24049" spans="1:21">
      <c r="A24049" s="8"/>
      <c r="U24049" s="1"/>
    </row>
    <row r="24050" spans="1:21">
      <c r="A24050" s="8"/>
      <c r="U24050" s="1"/>
    </row>
    <row r="24051" spans="1:21">
      <c r="A24051" s="8"/>
      <c r="U24051" s="1"/>
    </row>
    <row r="24052" spans="1:21">
      <c r="A24052" s="8"/>
      <c r="U24052" s="1"/>
    </row>
    <row r="24053" spans="1:21">
      <c r="A24053" s="8"/>
      <c r="U24053" s="1"/>
    </row>
    <row r="24054" spans="1:21">
      <c r="A24054" s="8"/>
      <c r="U24054" s="1"/>
    </row>
    <row r="24055" spans="1:21">
      <c r="A24055" s="8"/>
      <c r="U24055" s="1"/>
    </row>
    <row r="24056" spans="1:21">
      <c r="A24056" s="8"/>
      <c r="U24056" s="1"/>
    </row>
    <row r="24057" spans="1:21">
      <c r="A24057" s="8"/>
      <c r="U24057" s="1"/>
    </row>
    <row r="24058" spans="1:21">
      <c r="A24058" s="8"/>
      <c r="U24058" s="1"/>
    </row>
    <row r="24059" spans="1:21">
      <c r="A24059" s="8"/>
      <c r="U24059" s="1"/>
    </row>
    <row r="24060" spans="1:21">
      <c r="A24060" s="8"/>
      <c r="U24060" s="1"/>
    </row>
    <row r="24061" spans="1:21">
      <c r="A24061" s="8"/>
      <c r="U24061" s="1"/>
    </row>
    <row r="24062" spans="1:21">
      <c r="A24062" s="8"/>
      <c r="U24062" s="1"/>
    </row>
    <row r="24063" spans="1:21">
      <c r="A24063" s="8"/>
      <c r="U24063" s="1"/>
    </row>
    <row r="24064" spans="1:21">
      <c r="A24064" s="8"/>
      <c r="U24064" s="1"/>
    </row>
    <row r="24065" spans="1:21">
      <c r="A24065" s="8"/>
      <c r="U24065" s="1"/>
    </row>
    <row r="24066" spans="1:21">
      <c r="A24066" s="8"/>
      <c r="U24066" s="1"/>
    </row>
    <row r="24067" spans="1:21">
      <c r="A24067" s="8"/>
      <c r="U24067" s="1"/>
    </row>
    <row r="24068" spans="1:21">
      <c r="A24068" s="8"/>
      <c r="U24068" s="1"/>
    </row>
    <row r="24069" spans="1:21">
      <c r="A24069" s="8"/>
      <c r="U24069" s="1"/>
    </row>
    <row r="24070" spans="1:21">
      <c r="A24070" s="8"/>
      <c r="U24070" s="1"/>
    </row>
    <row r="24071" spans="1:21">
      <c r="A24071" s="8"/>
      <c r="U24071" s="1"/>
    </row>
    <row r="24072" spans="1:21">
      <c r="A24072" s="8"/>
      <c r="U24072" s="1"/>
    </row>
    <row r="24073" spans="1:21">
      <c r="A24073" s="8"/>
      <c r="U24073" s="1"/>
    </row>
    <row r="24074" spans="1:21">
      <c r="A24074" s="8"/>
      <c r="U24074" s="1"/>
    </row>
    <row r="24075" spans="1:21">
      <c r="A24075" s="8"/>
      <c r="U24075" s="1"/>
    </row>
    <row r="24076" spans="1:21">
      <c r="A24076" s="8"/>
      <c r="U24076" s="1"/>
    </row>
    <row r="24077" spans="1:21">
      <c r="A24077" s="8"/>
      <c r="U24077" s="1"/>
    </row>
    <row r="24078" spans="1:21">
      <c r="A24078" s="8"/>
      <c r="U24078" s="1"/>
    </row>
    <row r="24079" spans="1:21">
      <c r="A24079" s="8"/>
      <c r="U24079" s="1"/>
    </row>
    <row r="24080" spans="1:21">
      <c r="A24080" s="8"/>
      <c r="U24080" s="1"/>
    </row>
    <row r="24081" spans="1:21">
      <c r="A24081" s="8"/>
      <c r="U24081" s="1"/>
    </row>
    <row r="24082" spans="1:21">
      <c r="A24082" s="8"/>
      <c r="U24082" s="1"/>
    </row>
    <row r="24083" spans="1:21">
      <c r="A24083" s="8"/>
      <c r="U24083" s="1"/>
    </row>
    <row r="24084" spans="1:21">
      <c r="A24084" s="8"/>
      <c r="U24084" s="1"/>
    </row>
    <row r="24085" spans="1:21">
      <c r="A24085" s="8"/>
      <c r="U24085" s="1"/>
    </row>
    <row r="24086" spans="1:21">
      <c r="A24086" s="8"/>
      <c r="U24086" s="1"/>
    </row>
    <row r="24087" spans="1:21">
      <c r="A24087" s="8"/>
      <c r="U24087" s="1"/>
    </row>
    <row r="24088" spans="1:21">
      <c r="A24088" s="8"/>
      <c r="U24088" s="1"/>
    </row>
    <row r="24089" spans="1:21">
      <c r="A24089" s="8"/>
      <c r="U24089" s="1"/>
    </row>
    <row r="24090" spans="1:21">
      <c r="A24090" s="8"/>
      <c r="U24090" s="1"/>
    </row>
    <row r="24091" spans="1:21">
      <c r="A24091" s="8"/>
      <c r="U24091" s="1"/>
    </row>
    <row r="24092" spans="1:21">
      <c r="A24092" s="8"/>
      <c r="U24092" s="1"/>
    </row>
    <row r="24093" spans="1:21">
      <c r="A24093" s="8"/>
      <c r="U24093" s="1"/>
    </row>
    <row r="24094" spans="1:21">
      <c r="A24094" s="8"/>
      <c r="U24094" s="1"/>
    </row>
    <row r="24095" spans="1:21">
      <c r="A24095" s="8"/>
      <c r="U24095" s="1"/>
    </row>
    <row r="24096" spans="1:21">
      <c r="A24096" s="8"/>
      <c r="U24096" s="1"/>
    </row>
    <row r="24097" spans="1:21">
      <c r="A24097" s="8"/>
      <c r="U24097" s="1"/>
    </row>
    <row r="24098" spans="1:21">
      <c r="A24098" s="8"/>
      <c r="U24098" s="1"/>
    </row>
    <row r="24099" spans="1:21">
      <c r="A24099" s="8"/>
      <c r="U24099" s="1"/>
    </row>
    <row r="24100" spans="1:21">
      <c r="A24100" s="8"/>
      <c r="U24100" s="1"/>
    </row>
    <row r="24101" spans="1:21">
      <c r="A24101" s="8"/>
      <c r="U24101" s="1"/>
    </row>
    <row r="24102" spans="1:21">
      <c r="A24102" s="8"/>
      <c r="U24102" s="1"/>
    </row>
    <row r="24103" spans="1:21">
      <c r="A24103" s="8"/>
      <c r="U24103" s="1"/>
    </row>
    <row r="24104" spans="1:21">
      <c r="A24104" s="8"/>
      <c r="U24104" s="1"/>
    </row>
    <row r="24105" spans="1:21">
      <c r="A24105" s="8"/>
      <c r="U24105" s="1"/>
    </row>
    <row r="24106" spans="1:21">
      <c r="A24106" s="8"/>
      <c r="U24106" s="1"/>
    </row>
    <row r="24107" spans="1:21">
      <c r="A24107" s="8"/>
      <c r="U24107" s="1"/>
    </row>
    <row r="24108" spans="1:21">
      <c r="A24108" s="8"/>
      <c r="U24108" s="1"/>
    </row>
    <row r="24109" spans="1:21">
      <c r="A24109" s="8"/>
      <c r="U24109" s="1"/>
    </row>
    <row r="24110" spans="1:21">
      <c r="A24110" s="8"/>
      <c r="U24110" s="1"/>
    </row>
    <row r="24111" spans="1:21">
      <c r="A24111" s="8"/>
      <c r="U24111" s="1"/>
    </row>
    <row r="24112" spans="1:21">
      <c r="A24112" s="8"/>
      <c r="U24112" s="1"/>
    </row>
    <row r="24113" spans="1:21">
      <c r="A24113" s="8"/>
      <c r="U24113" s="1"/>
    </row>
    <row r="24114" spans="1:21">
      <c r="A24114" s="8"/>
      <c r="U24114" s="1"/>
    </row>
    <row r="24115" spans="1:21">
      <c r="A24115" s="8"/>
      <c r="U24115" s="1"/>
    </row>
    <row r="24116" spans="1:21">
      <c r="A24116" s="8"/>
      <c r="U24116" s="1"/>
    </row>
    <row r="24117" spans="1:21">
      <c r="A24117" s="8"/>
      <c r="U24117" s="1"/>
    </row>
    <row r="24118" spans="1:21">
      <c r="A24118" s="8"/>
      <c r="U24118" s="1"/>
    </row>
    <row r="24119" spans="1:21">
      <c r="A24119" s="8"/>
      <c r="U24119" s="1"/>
    </row>
    <row r="24120" spans="1:21">
      <c r="A24120" s="8"/>
      <c r="U24120" s="1"/>
    </row>
    <row r="24121" spans="1:21">
      <c r="A24121" s="8"/>
      <c r="U24121" s="1"/>
    </row>
    <row r="24122" spans="1:21">
      <c r="A24122" s="8"/>
      <c r="U24122" s="1"/>
    </row>
    <row r="24123" spans="1:21">
      <c r="A24123" s="8"/>
      <c r="U24123" s="1"/>
    </row>
    <row r="24124" spans="1:21">
      <c r="A24124" s="8"/>
      <c r="U24124" s="1"/>
    </row>
    <row r="24125" spans="1:21">
      <c r="A24125" s="8"/>
      <c r="U24125" s="1"/>
    </row>
    <row r="24126" spans="1:21">
      <c r="A24126" s="8"/>
      <c r="U24126" s="1"/>
    </row>
    <row r="24127" spans="1:21">
      <c r="A24127" s="8"/>
      <c r="U24127" s="1"/>
    </row>
    <row r="24128" spans="1:21">
      <c r="A24128" s="8"/>
      <c r="U24128" s="1"/>
    </row>
    <row r="24129" spans="1:21">
      <c r="A24129" s="8"/>
      <c r="U24129" s="1"/>
    </row>
    <row r="24130" spans="1:21">
      <c r="A24130" s="8"/>
      <c r="U24130" s="1"/>
    </row>
    <row r="24131" spans="1:21">
      <c r="A24131" s="8"/>
      <c r="U24131" s="1"/>
    </row>
    <row r="24132" spans="1:21">
      <c r="A24132" s="8"/>
      <c r="U24132" s="1"/>
    </row>
    <row r="24133" spans="1:21">
      <c r="A24133" s="8"/>
      <c r="U24133" s="1"/>
    </row>
    <row r="24134" spans="1:21">
      <c r="A24134" s="8"/>
      <c r="U24134" s="1"/>
    </row>
    <row r="24135" spans="1:21">
      <c r="A24135" s="8"/>
      <c r="U24135" s="1"/>
    </row>
    <row r="24136" spans="1:21">
      <c r="A24136" s="8"/>
      <c r="U24136" s="1"/>
    </row>
    <row r="24137" spans="1:21">
      <c r="A24137" s="8"/>
      <c r="U24137" s="1"/>
    </row>
    <row r="24138" spans="1:21">
      <c r="A24138" s="8"/>
      <c r="U24138" s="1"/>
    </row>
    <row r="24139" spans="1:21">
      <c r="A24139" s="8"/>
      <c r="U24139" s="1"/>
    </row>
    <row r="24140" spans="1:21">
      <c r="A24140" s="8"/>
      <c r="U24140" s="1"/>
    </row>
    <row r="24141" spans="1:21">
      <c r="A24141" s="8"/>
      <c r="U24141" s="1"/>
    </row>
    <row r="24142" spans="1:21">
      <c r="A24142" s="8"/>
      <c r="U24142" s="1"/>
    </row>
    <row r="24143" spans="1:21">
      <c r="A24143" s="8"/>
      <c r="U24143" s="1"/>
    </row>
    <row r="24144" spans="1:21">
      <c r="A24144" s="8"/>
      <c r="U24144" s="1"/>
    </row>
    <row r="24145" spans="1:21">
      <c r="A24145" s="8"/>
      <c r="U24145" s="1"/>
    </row>
    <row r="24146" spans="1:21">
      <c r="A24146" s="8"/>
      <c r="U24146" s="1"/>
    </row>
    <row r="24147" spans="1:21">
      <c r="A24147" s="8"/>
      <c r="U24147" s="1"/>
    </row>
    <row r="24148" spans="1:21">
      <c r="A24148" s="8"/>
      <c r="U24148" s="1"/>
    </row>
    <row r="24149" spans="1:21">
      <c r="A24149" s="8"/>
      <c r="U24149" s="1"/>
    </row>
    <row r="24150" spans="1:21">
      <c r="A24150" s="8"/>
      <c r="U24150" s="1"/>
    </row>
    <row r="24151" spans="1:21">
      <c r="A24151" s="8"/>
      <c r="U24151" s="1"/>
    </row>
    <row r="24152" spans="1:21">
      <c r="A24152" s="8"/>
      <c r="U24152" s="1"/>
    </row>
    <row r="24153" spans="1:21">
      <c r="A24153" s="8"/>
      <c r="U24153" s="1"/>
    </row>
    <row r="24154" spans="1:21">
      <c r="A24154" s="8"/>
      <c r="U24154" s="1"/>
    </row>
    <row r="24155" spans="1:21">
      <c r="A24155" s="8"/>
      <c r="U24155" s="1"/>
    </row>
    <row r="24156" spans="1:21">
      <c r="A24156" s="8"/>
      <c r="U24156" s="1"/>
    </row>
    <row r="24157" spans="1:21">
      <c r="A24157" s="8"/>
      <c r="U24157" s="1"/>
    </row>
    <row r="24158" spans="1:21">
      <c r="A24158" s="8"/>
      <c r="U24158" s="1"/>
    </row>
    <row r="24159" spans="1:21">
      <c r="A24159" s="8"/>
      <c r="U24159" s="1"/>
    </row>
    <row r="24160" spans="1:21">
      <c r="A24160" s="8"/>
      <c r="U24160" s="1"/>
    </row>
    <row r="24161" spans="1:21">
      <c r="A24161" s="8"/>
      <c r="U24161" s="1"/>
    </row>
    <row r="24162" spans="1:21">
      <c r="A24162" s="8"/>
      <c r="U24162" s="1"/>
    </row>
    <row r="24163" spans="1:21">
      <c r="A24163" s="8"/>
      <c r="U24163" s="1"/>
    </row>
    <row r="24164" spans="1:21">
      <c r="A24164" s="8"/>
      <c r="U24164" s="1"/>
    </row>
    <row r="24165" spans="1:21">
      <c r="A24165" s="8"/>
      <c r="U24165" s="1"/>
    </row>
    <row r="24166" spans="1:21">
      <c r="A24166" s="8"/>
      <c r="U24166" s="1"/>
    </row>
    <row r="24167" spans="1:21">
      <c r="A24167" s="8"/>
      <c r="U24167" s="1"/>
    </row>
    <row r="24168" spans="1:21">
      <c r="A24168" s="8"/>
      <c r="U24168" s="1"/>
    </row>
    <row r="24169" spans="1:21">
      <c r="A24169" s="8"/>
      <c r="U24169" s="1"/>
    </row>
    <row r="24170" spans="1:21">
      <c r="A24170" s="8"/>
      <c r="U24170" s="1"/>
    </row>
    <row r="24171" spans="1:21">
      <c r="A24171" s="8"/>
      <c r="U24171" s="1"/>
    </row>
    <row r="24172" spans="1:21">
      <c r="A24172" s="8"/>
      <c r="U24172" s="1"/>
    </row>
    <row r="24173" spans="1:21">
      <c r="A24173" s="8"/>
      <c r="U24173" s="1"/>
    </row>
    <row r="24174" spans="1:21">
      <c r="A24174" s="8"/>
      <c r="U24174" s="1"/>
    </row>
    <row r="24175" spans="1:21">
      <c r="A24175" s="8"/>
      <c r="U24175" s="1"/>
    </row>
    <row r="24176" spans="1:21">
      <c r="A24176" s="8"/>
      <c r="U24176" s="1"/>
    </row>
    <row r="24177" spans="1:21">
      <c r="A24177" s="8"/>
      <c r="U24177" s="1"/>
    </row>
    <row r="24178" spans="1:21">
      <c r="A24178" s="8"/>
      <c r="U24178" s="1"/>
    </row>
    <row r="24179" spans="1:21">
      <c r="A24179" s="8"/>
      <c r="U24179" s="1"/>
    </row>
    <row r="24180" spans="1:21">
      <c r="A24180" s="8"/>
      <c r="U24180" s="1"/>
    </row>
    <row r="24181" spans="1:21">
      <c r="A24181" s="8"/>
      <c r="U24181" s="1"/>
    </row>
    <row r="24182" spans="1:21">
      <c r="A24182" s="8"/>
      <c r="U24182" s="1"/>
    </row>
    <row r="24183" spans="1:21">
      <c r="A24183" s="8"/>
      <c r="U24183" s="1"/>
    </row>
    <row r="24184" spans="1:21">
      <c r="A24184" s="8"/>
      <c r="U24184" s="1"/>
    </row>
    <row r="24185" spans="1:21">
      <c r="A24185" s="8"/>
      <c r="U24185" s="1"/>
    </row>
    <row r="24186" spans="1:21">
      <c r="A24186" s="8"/>
      <c r="U24186" s="1"/>
    </row>
    <row r="24187" spans="1:21">
      <c r="A24187" s="8"/>
      <c r="U24187" s="1"/>
    </row>
    <row r="24188" spans="1:21">
      <c r="A24188" s="8"/>
      <c r="U24188" s="1"/>
    </row>
    <row r="24189" spans="1:21">
      <c r="A24189" s="8"/>
      <c r="U24189" s="1"/>
    </row>
    <row r="24190" spans="1:21">
      <c r="A24190" s="8"/>
      <c r="U24190" s="1"/>
    </row>
    <row r="24191" spans="1:21">
      <c r="A24191" s="8"/>
      <c r="U24191" s="1"/>
    </row>
    <row r="24192" spans="1:21">
      <c r="A24192" s="8"/>
      <c r="U24192" s="1"/>
    </row>
    <row r="24193" spans="1:21">
      <c r="A24193" s="8"/>
      <c r="U24193" s="1"/>
    </row>
    <row r="24194" spans="1:21">
      <c r="A24194" s="8"/>
      <c r="U24194" s="1"/>
    </row>
    <row r="24195" spans="1:21">
      <c r="A24195" s="8"/>
      <c r="U24195" s="1"/>
    </row>
    <row r="24196" spans="1:21">
      <c r="A24196" s="8"/>
      <c r="U24196" s="1"/>
    </row>
    <row r="24197" spans="1:21">
      <c r="A24197" s="8"/>
      <c r="U24197" s="1"/>
    </row>
    <row r="24198" spans="1:21">
      <c r="A24198" s="8"/>
      <c r="U24198" s="1"/>
    </row>
    <row r="24199" spans="1:21">
      <c r="A24199" s="8"/>
      <c r="U24199" s="1"/>
    </row>
    <row r="24200" spans="1:21">
      <c r="A24200" s="8"/>
      <c r="U24200" s="1"/>
    </row>
    <row r="24201" spans="1:21">
      <c r="A24201" s="8"/>
      <c r="U24201" s="1"/>
    </row>
    <row r="24202" spans="1:21">
      <c r="A24202" s="8"/>
      <c r="U24202" s="1"/>
    </row>
    <row r="24203" spans="1:21">
      <c r="A24203" s="8"/>
      <c r="U24203" s="1"/>
    </row>
    <row r="24204" spans="1:21">
      <c r="A24204" s="8"/>
      <c r="U24204" s="1"/>
    </row>
    <row r="24205" spans="1:21">
      <c r="A24205" s="8"/>
      <c r="U24205" s="1"/>
    </row>
    <row r="24206" spans="1:21">
      <c r="A24206" s="8"/>
      <c r="U24206" s="1"/>
    </row>
    <row r="24207" spans="1:21">
      <c r="A24207" s="8"/>
      <c r="U24207" s="1"/>
    </row>
    <row r="24208" spans="1:21">
      <c r="A24208" s="8"/>
      <c r="U24208" s="1"/>
    </row>
    <row r="24209" spans="1:21">
      <c r="A24209" s="8"/>
      <c r="U24209" s="1"/>
    </row>
    <row r="24210" spans="1:21">
      <c r="A24210" s="8"/>
      <c r="U24210" s="1"/>
    </row>
    <row r="24211" spans="1:21">
      <c r="A24211" s="8"/>
      <c r="U24211" s="1"/>
    </row>
    <row r="24212" spans="1:21">
      <c r="A24212" s="8"/>
      <c r="U24212" s="1"/>
    </row>
    <row r="24213" spans="1:21">
      <c r="A24213" s="8"/>
      <c r="U24213" s="1"/>
    </row>
    <row r="24214" spans="1:21">
      <c r="A24214" s="8"/>
      <c r="U24214" s="1"/>
    </row>
    <row r="24215" spans="1:21">
      <c r="A24215" s="8"/>
      <c r="U24215" s="1"/>
    </row>
    <row r="24216" spans="1:21">
      <c r="A24216" s="8"/>
      <c r="U24216" s="1"/>
    </row>
    <row r="24217" spans="1:21">
      <c r="A24217" s="8"/>
      <c r="U24217" s="1"/>
    </row>
    <row r="24218" spans="1:21">
      <c r="A24218" s="8"/>
      <c r="U24218" s="1"/>
    </row>
    <row r="24219" spans="1:21">
      <c r="A24219" s="8"/>
      <c r="U24219" s="1"/>
    </row>
    <row r="24220" spans="1:21">
      <c r="A24220" s="8"/>
      <c r="U24220" s="1"/>
    </row>
    <row r="24221" spans="1:21">
      <c r="A24221" s="8"/>
      <c r="U24221" s="1"/>
    </row>
    <row r="24222" spans="1:21">
      <c r="A24222" s="8"/>
      <c r="U24222" s="1"/>
    </row>
    <row r="24223" spans="1:21">
      <c r="A24223" s="8"/>
      <c r="U24223" s="1"/>
    </row>
    <row r="24224" spans="1:21">
      <c r="A24224" s="8"/>
      <c r="U24224" s="1"/>
    </row>
    <row r="24225" spans="1:21">
      <c r="A24225" s="8"/>
      <c r="U24225" s="1"/>
    </row>
    <row r="24226" spans="1:21">
      <c r="A24226" s="8"/>
      <c r="U24226" s="1"/>
    </row>
    <row r="24227" spans="1:21">
      <c r="A24227" s="8"/>
      <c r="U24227" s="1"/>
    </row>
    <row r="24228" spans="1:21">
      <c r="A24228" s="8"/>
      <c r="U24228" s="1"/>
    </row>
    <row r="24229" spans="1:21">
      <c r="A24229" s="8"/>
      <c r="U24229" s="1"/>
    </row>
    <row r="24230" spans="1:21">
      <c r="A24230" s="8"/>
      <c r="U24230" s="1"/>
    </row>
    <row r="24231" spans="1:21">
      <c r="A24231" s="8"/>
      <c r="U24231" s="1"/>
    </row>
    <row r="24232" spans="1:21">
      <c r="A24232" s="8"/>
      <c r="U24232" s="1"/>
    </row>
    <row r="24233" spans="1:21">
      <c r="A24233" s="8"/>
      <c r="U24233" s="1"/>
    </row>
    <row r="24234" spans="1:21">
      <c r="A24234" s="8"/>
      <c r="U24234" s="1"/>
    </row>
    <row r="24235" spans="1:21">
      <c r="A24235" s="8"/>
      <c r="U24235" s="1"/>
    </row>
    <row r="24236" spans="1:21">
      <c r="A24236" s="8"/>
      <c r="U24236" s="1"/>
    </row>
    <row r="24237" spans="1:21">
      <c r="A24237" s="8"/>
      <c r="U24237" s="1"/>
    </row>
    <row r="24238" spans="1:21">
      <c r="A24238" s="8"/>
      <c r="U24238" s="1"/>
    </row>
    <row r="24239" spans="1:21">
      <c r="A24239" s="8"/>
      <c r="U24239" s="1"/>
    </row>
    <row r="24240" spans="1:21">
      <c r="A24240" s="8"/>
      <c r="U24240" s="1"/>
    </row>
    <row r="24241" spans="1:21">
      <c r="A24241" s="8"/>
      <c r="U24241" s="1"/>
    </row>
    <row r="24242" spans="1:21">
      <c r="A24242" s="8"/>
      <c r="U24242" s="1"/>
    </row>
    <row r="24243" spans="1:21">
      <c r="A24243" s="8"/>
      <c r="U24243" s="1"/>
    </row>
    <row r="24244" spans="1:21">
      <c r="A24244" s="8"/>
      <c r="U24244" s="1"/>
    </row>
    <row r="24245" spans="1:21">
      <c r="A24245" s="8"/>
      <c r="U24245" s="1"/>
    </row>
    <row r="24246" spans="1:21">
      <c r="A24246" s="8"/>
      <c r="U24246" s="1"/>
    </row>
    <row r="24247" spans="1:21">
      <c r="A24247" s="8"/>
      <c r="U24247" s="1"/>
    </row>
    <row r="24248" spans="1:21">
      <c r="A24248" s="8"/>
      <c r="U24248" s="1"/>
    </row>
    <row r="24249" spans="1:21">
      <c r="A24249" s="8"/>
      <c r="U24249" s="1"/>
    </row>
    <row r="24250" spans="1:21">
      <c r="A24250" s="8"/>
      <c r="U24250" s="1"/>
    </row>
    <row r="24251" spans="1:21">
      <c r="A24251" s="8"/>
      <c r="U24251" s="1"/>
    </row>
    <row r="24252" spans="1:21">
      <c r="A24252" s="8"/>
      <c r="U24252" s="1"/>
    </row>
    <row r="24253" spans="1:21">
      <c r="A24253" s="8"/>
      <c r="U24253" s="1"/>
    </row>
    <row r="24254" spans="1:21">
      <c r="A24254" s="8"/>
      <c r="U24254" s="1"/>
    </row>
    <row r="24255" spans="1:21">
      <c r="A24255" s="8"/>
      <c r="U24255" s="1"/>
    </row>
    <row r="24256" spans="1:21">
      <c r="A24256" s="8"/>
      <c r="U24256" s="1"/>
    </row>
    <row r="24257" spans="1:21">
      <c r="A24257" s="8"/>
      <c r="U24257" s="1"/>
    </row>
    <row r="24258" spans="1:21">
      <c r="A24258" s="8"/>
      <c r="U24258" s="1"/>
    </row>
    <row r="24259" spans="1:21">
      <c r="A24259" s="8"/>
      <c r="U24259" s="1"/>
    </row>
    <row r="24260" spans="1:21">
      <c r="A24260" s="8"/>
      <c r="U24260" s="1"/>
    </row>
    <row r="24261" spans="1:21">
      <c r="A24261" s="8"/>
      <c r="U24261" s="1"/>
    </row>
    <row r="24262" spans="1:21">
      <c r="A24262" s="8"/>
      <c r="U24262" s="1"/>
    </row>
    <row r="24263" spans="1:21">
      <c r="A24263" s="8"/>
      <c r="U24263" s="1"/>
    </row>
    <row r="24264" spans="1:21">
      <c r="A24264" s="8"/>
      <c r="U24264" s="1"/>
    </row>
    <row r="24265" spans="1:21">
      <c r="A24265" s="8"/>
      <c r="U24265" s="1"/>
    </row>
    <row r="24266" spans="1:21">
      <c r="A24266" s="8"/>
      <c r="U24266" s="1"/>
    </row>
    <row r="24267" spans="1:21">
      <c r="A24267" s="8"/>
      <c r="U24267" s="1"/>
    </row>
    <row r="24268" spans="1:21">
      <c r="A24268" s="8"/>
      <c r="U24268" s="1"/>
    </row>
    <row r="24269" spans="1:21">
      <c r="A24269" s="8"/>
      <c r="U24269" s="1"/>
    </row>
    <row r="24270" spans="1:21">
      <c r="A24270" s="8"/>
      <c r="U24270" s="1"/>
    </row>
    <row r="24271" spans="1:21">
      <c r="A24271" s="8"/>
      <c r="U24271" s="1"/>
    </row>
    <row r="24272" spans="1:21">
      <c r="A24272" s="8"/>
      <c r="U24272" s="1"/>
    </row>
    <row r="24273" spans="1:21">
      <c r="A24273" s="8"/>
      <c r="U24273" s="1"/>
    </row>
    <row r="24274" spans="1:21">
      <c r="A24274" s="8"/>
      <c r="U24274" s="1"/>
    </row>
    <row r="24275" spans="1:21">
      <c r="A24275" s="8"/>
      <c r="U24275" s="1"/>
    </row>
    <row r="24276" spans="1:21">
      <c r="A24276" s="8"/>
      <c r="U24276" s="1"/>
    </row>
    <row r="24277" spans="1:21">
      <c r="A24277" s="8"/>
      <c r="U24277" s="1"/>
    </row>
    <row r="24278" spans="1:21">
      <c r="A24278" s="8"/>
      <c r="U24278" s="1"/>
    </row>
    <row r="24279" spans="1:21">
      <c r="A24279" s="8"/>
      <c r="U24279" s="1"/>
    </row>
    <row r="24280" spans="1:21">
      <c r="A24280" s="8"/>
      <c r="U24280" s="1"/>
    </row>
    <row r="24281" spans="1:21">
      <c r="A24281" s="8"/>
      <c r="U24281" s="1"/>
    </row>
    <row r="24282" spans="1:21">
      <c r="A24282" s="8"/>
      <c r="U24282" s="1"/>
    </row>
    <row r="24283" spans="1:21">
      <c r="A24283" s="8"/>
      <c r="U24283" s="1"/>
    </row>
    <row r="24284" spans="1:21">
      <c r="A24284" s="8"/>
      <c r="U24284" s="1"/>
    </row>
    <row r="24285" spans="1:21">
      <c r="A24285" s="8"/>
      <c r="U24285" s="1"/>
    </row>
    <row r="24286" spans="1:21">
      <c r="A24286" s="8"/>
      <c r="U24286" s="1"/>
    </row>
    <row r="24287" spans="1:21">
      <c r="A24287" s="8"/>
      <c r="U24287" s="1"/>
    </row>
    <row r="24288" spans="1:21">
      <c r="A24288" s="8"/>
      <c r="U24288" s="1"/>
    </row>
    <row r="24289" spans="1:21">
      <c r="A24289" s="8"/>
      <c r="U24289" s="1"/>
    </row>
    <row r="24290" spans="1:21">
      <c r="A24290" s="8"/>
      <c r="U24290" s="1"/>
    </row>
    <row r="24291" spans="1:21">
      <c r="A24291" s="8"/>
      <c r="U24291" s="1"/>
    </row>
    <row r="24292" spans="1:21">
      <c r="A24292" s="8"/>
      <c r="U24292" s="1"/>
    </row>
    <row r="24293" spans="1:21">
      <c r="A24293" s="8"/>
      <c r="U24293" s="1"/>
    </row>
    <row r="24294" spans="1:21">
      <c r="A24294" s="8"/>
      <c r="U24294" s="1"/>
    </row>
    <row r="24295" spans="1:21">
      <c r="A24295" s="8"/>
      <c r="U24295" s="1"/>
    </row>
    <row r="24296" spans="1:21">
      <c r="A24296" s="8"/>
      <c r="U24296" s="1"/>
    </row>
    <row r="24297" spans="1:21">
      <c r="A24297" s="8"/>
      <c r="U24297" s="1"/>
    </row>
    <row r="24298" spans="1:21">
      <c r="A24298" s="8"/>
      <c r="U24298" s="1"/>
    </row>
    <row r="24299" spans="1:21">
      <c r="A24299" s="8"/>
      <c r="U24299" s="1"/>
    </row>
    <row r="24300" spans="1:21">
      <c r="A24300" s="8"/>
      <c r="U24300" s="1"/>
    </row>
    <row r="24301" spans="1:21">
      <c r="A24301" s="8"/>
      <c r="U24301" s="1"/>
    </row>
    <row r="24302" spans="1:21">
      <c r="A24302" s="8"/>
      <c r="U24302" s="1"/>
    </row>
    <row r="24303" spans="1:21">
      <c r="A24303" s="8"/>
      <c r="U24303" s="1"/>
    </row>
    <row r="24304" spans="1:21">
      <c r="A24304" s="8"/>
      <c r="U24304" s="1"/>
    </row>
    <row r="24305" spans="1:21">
      <c r="A24305" s="8"/>
      <c r="U24305" s="1"/>
    </row>
    <row r="24306" spans="1:21">
      <c r="A24306" s="8"/>
      <c r="U24306" s="1"/>
    </row>
    <row r="24307" spans="1:21">
      <c r="A24307" s="8"/>
      <c r="U24307" s="1"/>
    </row>
    <row r="24308" spans="1:21">
      <c r="A24308" s="8"/>
      <c r="U24308" s="1"/>
    </row>
    <row r="24309" spans="1:21">
      <c r="A24309" s="8"/>
      <c r="U24309" s="1"/>
    </row>
    <row r="24310" spans="1:21">
      <c r="A24310" s="8"/>
      <c r="U24310" s="1"/>
    </row>
    <row r="24311" spans="1:21">
      <c r="A24311" s="8"/>
      <c r="U24311" s="1"/>
    </row>
    <row r="24312" spans="1:21">
      <c r="A24312" s="8"/>
      <c r="U24312" s="1"/>
    </row>
    <row r="24313" spans="1:21">
      <c r="A24313" s="8"/>
      <c r="U24313" s="1"/>
    </row>
    <row r="24314" spans="1:21">
      <c r="A24314" s="8"/>
      <c r="U24314" s="1"/>
    </row>
    <row r="24315" spans="1:21">
      <c r="A24315" s="8"/>
      <c r="U24315" s="1"/>
    </row>
    <row r="24316" spans="1:21">
      <c r="A24316" s="8"/>
      <c r="U24316" s="1"/>
    </row>
    <row r="24317" spans="1:21">
      <c r="A24317" s="8"/>
      <c r="U24317" s="1"/>
    </row>
    <row r="24318" spans="1:21">
      <c r="A24318" s="8"/>
      <c r="U24318" s="1"/>
    </row>
    <row r="24319" spans="1:21">
      <c r="A24319" s="8"/>
      <c r="U24319" s="1"/>
    </row>
    <row r="24320" spans="1:21">
      <c r="A24320" s="8"/>
      <c r="U24320" s="1"/>
    </row>
    <row r="24321" spans="1:21">
      <c r="A24321" s="8"/>
      <c r="U24321" s="1"/>
    </row>
    <row r="24322" spans="1:21">
      <c r="A24322" s="8"/>
      <c r="U24322" s="1"/>
    </row>
    <row r="24323" spans="1:21">
      <c r="A24323" s="8"/>
      <c r="U24323" s="1"/>
    </row>
    <row r="24324" spans="1:21">
      <c r="A24324" s="8"/>
      <c r="U24324" s="1"/>
    </row>
    <row r="24325" spans="1:21">
      <c r="A24325" s="8"/>
      <c r="U24325" s="1"/>
    </row>
    <row r="24326" spans="1:21">
      <c r="A24326" s="8"/>
      <c r="U24326" s="1"/>
    </row>
    <row r="24327" spans="1:21">
      <c r="A24327" s="8"/>
      <c r="U24327" s="1"/>
    </row>
    <row r="24328" spans="1:21">
      <c r="A24328" s="8"/>
      <c r="U24328" s="1"/>
    </row>
    <row r="24329" spans="1:21">
      <c r="A24329" s="8"/>
      <c r="U24329" s="1"/>
    </row>
    <row r="24330" spans="1:21">
      <c r="A24330" s="8"/>
      <c r="U24330" s="1"/>
    </row>
    <row r="24331" spans="1:21">
      <c r="A24331" s="8"/>
      <c r="U24331" s="1"/>
    </row>
    <row r="24332" spans="1:21">
      <c r="A24332" s="8"/>
      <c r="U24332" s="1"/>
    </row>
    <row r="24333" spans="1:21">
      <c r="A24333" s="8"/>
      <c r="U24333" s="1"/>
    </row>
    <row r="24334" spans="1:21">
      <c r="A24334" s="8"/>
      <c r="U24334" s="1"/>
    </row>
    <row r="24335" spans="1:21">
      <c r="A24335" s="8"/>
      <c r="U24335" s="1"/>
    </row>
    <row r="24336" spans="1:21">
      <c r="A24336" s="8"/>
      <c r="U24336" s="1"/>
    </row>
    <row r="24337" spans="1:21">
      <c r="A24337" s="8"/>
      <c r="U24337" s="1"/>
    </row>
    <row r="24338" spans="1:21">
      <c r="A24338" s="8"/>
      <c r="U24338" s="1"/>
    </row>
    <row r="24339" spans="1:21">
      <c r="A24339" s="8"/>
      <c r="U24339" s="1"/>
    </row>
    <row r="24340" spans="1:21">
      <c r="A24340" s="8"/>
      <c r="U24340" s="1"/>
    </row>
    <row r="24341" spans="1:21">
      <c r="A24341" s="8"/>
      <c r="U24341" s="1"/>
    </row>
    <row r="24342" spans="1:21">
      <c r="A24342" s="8"/>
      <c r="U24342" s="1"/>
    </row>
    <row r="24343" spans="1:21">
      <c r="A24343" s="8"/>
      <c r="U24343" s="1"/>
    </row>
    <row r="24344" spans="1:21">
      <c r="A24344" s="8"/>
      <c r="U24344" s="1"/>
    </row>
    <row r="24345" spans="1:21">
      <c r="A24345" s="8"/>
      <c r="U24345" s="1"/>
    </row>
    <row r="24346" spans="1:21">
      <c r="A24346" s="8"/>
      <c r="U24346" s="1"/>
    </row>
    <row r="24347" spans="1:21">
      <c r="A24347" s="8"/>
      <c r="U24347" s="1"/>
    </row>
    <row r="24348" spans="1:21">
      <c r="A24348" s="8"/>
      <c r="U24348" s="1"/>
    </row>
    <row r="24349" spans="1:21">
      <c r="A24349" s="8"/>
      <c r="U24349" s="1"/>
    </row>
    <row r="24350" spans="1:21">
      <c r="A24350" s="8"/>
      <c r="U24350" s="1"/>
    </row>
    <row r="24351" spans="1:21">
      <c r="A24351" s="8"/>
      <c r="U24351" s="1"/>
    </row>
    <row r="24352" spans="1:21">
      <c r="A24352" s="8"/>
      <c r="U24352" s="1"/>
    </row>
    <row r="24353" spans="1:21">
      <c r="A24353" s="8"/>
      <c r="U24353" s="1"/>
    </row>
    <row r="24354" spans="1:21">
      <c r="A24354" s="8"/>
      <c r="U24354" s="1"/>
    </row>
    <row r="24355" spans="1:21">
      <c r="A24355" s="8"/>
      <c r="U24355" s="1"/>
    </row>
    <row r="24356" spans="1:21">
      <c r="A24356" s="8"/>
      <c r="U24356" s="1"/>
    </row>
    <row r="24357" spans="1:21">
      <c r="A24357" s="8"/>
      <c r="U24357" s="1"/>
    </row>
    <row r="24358" spans="1:21">
      <c r="A24358" s="8"/>
      <c r="U24358" s="1"/>
    </row>
    <row r="24359" spans="1:21">
      <c r="A24359" s="8"/>
      <c r="U24359" s="1"/>
    </row>
    <row r="24360" spans="1:21">
      <c r="A24360" s="8"/>
      <c r="U24360" s="1"/>
    </row>
    <row r="24361" spans="1:21">
      <c r="A24361" s="8"/>
      <c r="U24361" s="1"/>
    </row>
    <row r="24362" spans="1:21">
      <c r="A24362" s="8"/>
      <c r="U24362" s="1"/>
    </row>
    <row r="24363" spans="1:21">
      <c r="A24363" s="8"/>
      <c r="U24363" s="1"/>
    </row>
    <row r="24364" spans="1:21">
      <c r="A24364" s="8"/>
      <c r="U24364" s="1"/>
    </row>
    <row r="24365" spans="1:21">
      <c r="A24365" s="8"/>
      <c r="U24365" s="1"/>
    </row>
    <row r="24366" spans="1:21">
      <c r="A24366" s="8"/>
      <c r="U24366" s="1"/>
    </row>
    <row r="24367" spans="1:21">
      <c r="A24367" s="8"/>
      <c r="U24367" s="1"/>
    </row>
    <row r="24368" spans="1:21">
      <c r="A24368" s="8"/>
      <c r="U24368" s="1"/>
    </row>
    <row r="24369" spans="1:21">
      <c r="A24369" s="8"/>
      <c r="U24369" s="1"/>
    </row>
    <row r="24370" spans="1:21">
      <c r="A24370" s="8"/>
      <c r="U24370" s="1"/>
    </row>
    <row r="24371" spans="1:21">
      <c r="A24371" s="8"/>
      <c r="U24371" s="1"/>
    </row>
    <row r="24372" spans="1:21">
      <c r="A24372" s="8"/>
      <c r="U24372" s="1"/>
    </row>
    <row r="24373" spans="1:21">
      <c r="A24373" s="8"/>
      <c r="U24373" s="1"/>
    </row>
    <row r="24374" spans="1:21">
      <c r="A24374" s="8"/>
      <c r="U24374" s="1"/>
    </row>
    <row r="24375" spans="1:21">
      <c r="A24375" s="8"/>
      <c r="U24375" s="1"/>
    </row>
    <row r="24376" spans="1:21">
      <c r="A24376" s="8"/>
      <c r="U24376" s="1"/>
    </row>
    <row r="24377" spans="1:21">
      <c r="A24377" s="8"/>
      <c r="U24377" s="1"/>
    </row>
    <row r="24378" spans="1:21">
      <c r="A24378" s="8"/>
      <c r="U24378" s="1"/>
    </row>
    <row r="24379" spans="1:21">
      <c r="A24379" s="8"/>
      <c r="U24379" s="1"/>
    </row>
    <row r="24380" spans="1:21">
      <c r="A24380" s="8"/>
      <c r="U24380" s="1"/>
    </row>
    <row r="24381" spans="1:21">
      <c r="A24381" s="8"/>
      <c r="U24381" s="1"/>
    </row>
    <row r="24382" spans="1:21">
      <c r="A24382" s="8"/>
      <c r="U24382" s="1"/>
    </row>
    <row r="24383" spans="1:21">
      <c r="A24383" s="8"/>
      <c r="U24383" s="1"/>
    </row>
    <row r="24384" spans="1:21">
      <c r="A24384" s="8"/>
      <c r="U24384" s="1"/>
    </row>
    <row r="24385" spans="1:21">
      <c r="A24385" s="8"/>
      <c r="U24385" s="1"/>
    </row>
    <row r="24386" spans="1:21">
      <c r="A24386" s="8"/>
      <c r="U24386" s="1"/>
    </row>
    <row r="24387" spans="1:21">
      <c r="A24387" s="8"/>
      <c r="U24387" s="1"/>
    </row>
    <row r="24388" spans="1:21">
      <c r="A24388" s="8"/>
      <c r="U24388" s="1"/>
    </row>
    <row r="24389" spans="1:21">
      <c r="A24389" s="8"/>
      <c r="U24389" s="1"/>
    </row>
    <row r="24390" spans="1:21">
      <c r="A24390" s="8"/>
      <c r="U24390" s="1"/>
    </row>
    <row r="24391" spans="1:21">
      <c r="A24391" s="8"/>
      <c r="U24391" s="1"/>
    </row>
    <row r="24392" spans="1:21">
      <c r="A24392" s="8"/>
      <c r="U24392" s="1"/>
    </row>
    <row r="24393" spans="1:21">
      <c r="A24393" s="8"/>
      <c r="U24393" s="1"/>
    </row>
    <row r="24394" spans="1:21">
      <c r="A24394" s="8"/>
      <c r="U24394" s="1"/>
    </row>
    <row r="24395" spans="1:21">
      <c r="A24395" s="8"/>
      <c r="U24395" s="1"/>
    </row>
    <row r="24396" spans="1:21">
      <c r="A24396" s="8"/>
      <c r="U24396" s="1"/>
    </row>
    <row r="24397" spans="1:21">
      <c r="A24397" s="8"/>
      <c r="U24397" s="1"/>
    </row>
    <row r="24398" spans="1:21">
      <c r="A24398" s="8"/>
      <c r="U24398" s="1"/>
    </row>
    <row r="24399" spans="1:21">
      <c r="A24399" s="8"/>
      <c r="U24399" s="1"/>
    </row>
    <row r="24400" spans="1:21">
      <c r="A24400" s="8"/>
      <c r="U24400" s="1"/>
    </row>
    <row r="24401" spans="1:21">
      <c r="A24401" s="8"/>
      <c r="U24401" s="1"/>
    </row>
    <row r="24402" spans="1:21">
      <c r="A24402" s="8"/>
      <c r="U24402" s="1"/>
    </row>
    <row r="24403" spans="1:21">
      <c r="A24403" s="8"/>
      <c r="U24403" s="1"/>
    </row>
    <row r="24404" spans="1:21">
      <c r="A24404" s="8"/>
      <c r="U24404" s="1"/>
    </row>
    <row r="24405" spans="1:21">
      <c r="A24405" s="8"/>
      <c r="U24405" s="1"/>
    </row>
    <row r="24406" spans="1:21">
      <c r="A24406" s="8"/>
      <c r="U24406" s="1"/>
    </row>
    <row r="24407" spans="1:21">
      <c r="A24407" s="8"/>
      <c r="U24407" s="1"/>
    </row>
    <row r="24408" spans="1:21">
      <c r="A24408" s="8"/>
      <c r="U24408" s="1"/>
    </row>
    <row r="24409" spans="1:21">
      <c r="A24409" s="8"/>
      <c r="U24409" s="1"/>
    </row>
    <row r="24410" spans="1:21">
      <c r="A24410" s="8"/>
      <c r="U24410" s="1"/>
    </row>
    <row r="24411" spans="1:21">
      <c r="A24411" s="8"/>
      <c r="U24411" s="1"/>
    </row>
    <row r="24412" spans="1:21">
      <c r="A24412" s="8"/>
      <c r="U24412" s="1"/>
    </row>
    <row r="24413" spans="1:21">
      <c r="A24413" s="8"/>
      <c r="U24413" s="1"/>
    </row>
    <row r="24414" spans="1:21">
      <c r="A24414" s="8"/>
      <c r="U24414" s="1"/>
    </row>
    <row r="24415" spans="1:21">
      <c r="A24415" s="8"/>
      <c r="U24415" s="1"/>
    </row>
    <row r="24416" spans="1:21">
      <c r="A24416" s="8"/>
      <c r="U24416" s="1"/>
    </row>
    <row r="24417" spans="1:21">
      <c r="A24417" s="8"/>
      <c r="U24417" s="1"/>
    </row>
    <row r="24418" spans="1:21">
      <c r="A24418" s="8"/>
      <c r="U24418" s="1"/>
    </row>
    <row r="24419" spans="1:21">
      <c r="A24419" s="8"/>
      <c r="U24419" s="1"/>
    </row>
    <row r="24420" spans="1:21">
      <c r="A24420" s="8"/>
      <c r="U24420" s="1"/>
    </row>
    <row r="24421" spans="1:21">
      <c r="A24421" s="8"/>
      <c r="U24421" s="1"/>
    </row>
    <row r="24422" spans="1:21">
      <c r="A24422" s="8"/>
      <c r="U24422" s="1"/>
    </row>
    <row r="24423" spans="1:21">
      <c r="A24423" s="8"/>
      <c r="U24423" s="1"/>
    </row>
    <row r="24424" spans="1:21">
      <c r="A24424" s="8"/>
      <c r="U24424" s="1"/>
    </row>
    <row r="24425" spans="1:21">
      <c r="A24425" s="8"/>
      <c r="U24425" s="1"/>
    </row>
    <row r="24426" spans="1:21">
      <c r="A24426" s="8"/>
      <c r="U24426" s="1"/>
    </row>
    <row r="24427" spans="1:21">
      <c r="A24427" s="8"/>
      <c r="U24427" s="1"/>
    </row>
    <row r="24428" spans="1:21">
      <c r="A24428" s="8"/>
      <c r="U24428" s="1"/>
    </row>
    <row r="24429" spans="1:21">
      <c r="A24429" s="8"/>
      <c r="U24429" s="1"/>
    </row>
    <row r="24430" spans="1:21">
      <c r="A24430" s="8"/>
      <c r="U24430" s="1"/>
    </row>
    <row r="24431" spans="1:21">
      <c r="A24431" s="8"/>
      <c r="U24431" s="1"/>
    </row>
    <row r="24432" spans="1:21">
      <c r="A24432" s="8"/>
      <c r="U24432" s="1"/>
    </row>
    <row r="24433" spans="1:21">
      <c r="A24433" s="8"/>
      <c r="U24433" s="1"/>
    </row>
    <row r="24434" spans="1:21">
      <c r="A24434" s="8"/>
      <c r="U24434" s="1"/>
    </row>
    <row r="24435" spans="1:21">
      <c r="A24435" s="8"/>
      <c r="U24435" s="1"/>
    </row>
    <row r="24436" spans="1:21">
      <c r="A24436" s="8"/>
      <c r="U24436" s="1"/>
    </row>
    <row r="24437" spans="1:21">
      <c r="A24437" s="8"/>
      <c r="U24437" s="1"/>
    </row>
    <row r="24438" spans="1:21">
      <c r="A24438" s="8"/>
      <c r="U24438" s="1"/>
    </row>
    <row r="24439" spans="1:21">
      <c r="A24439" s="8"/>
      <c r="U24439" s="1"/>
    </row>
    <row r="24440" spans="1:21">
      <c r="A24440" s="8"/>
      <c r="U24440" s="1"/>
    </row>
    <row r="24441" spans="1:21">
      <c r="A24441" s="8"/>
      <c r="U24441" s="1"/>
    </row>
    <row r="24442" spans="1:21">
      <c r="A24442" s="8"/>
      <c r="U24442" s="1"/>
    </row>
    <row r="24443" spans="1:21">
      <c r="A24443" s="8"/>
      <c r="U24443" s="1"/>
    </row>
    <row r="24444" spans="1:21">
      <c r="A24444" s="8"/>
      <c r="U24444" s="1"/>
    </row>
    <row r="24445" spans="1:21">
      <c r="A24445" s="8"/>
      <c r="U24445" s="1"/>
    </row>
    <row r="24446" spans="1:21">
      <c r="A24446" s="8"/>
      <c r="U24446" s="1"/>
    </row>
    <row r="24447" spans="1:21">
      <c r="A24447" s="8"/>
      <c r="U24447" s="1"/>
    </row>
    <row r="24448" spans="1:21">
      <c r="A24448" s="8"/>
      <c r="U24448" s="1"/>
    </row>
    <row r="24449" spans="1:21">
      <c r="A24449" s="8"/>
      <c r="U24449" s="1"/>
    </row>
    <row r="24450" spans="1:21">
      <c r="A24450" s="8"/>
      <c r="U24450" s="1"/>
    </row>
    <row r="24451" spans="1:21">
      <c r="A24451" s="8"/>
      <c r="U24451" s="1"/>
    </row>
    <row r="24452" spans="1:21">
      <c r="A24452" s="8"/>
      <c r="U24452" s="1"/>
    </row>
    <row r="24453" spans="1:21">
      <c r="A24453" s="8"/>
      <c r="U24453" s="1"/>
    </row>
    <row r="24454" spans="1:21">
      <c r="A24454" s="8"/>
      <c r="U24454" s="1"/>
    </row>
    <row r="24455" spans="1:21">
      <c r="A24455" s="8"/>
      <c r="U24455" s="1"/>
    </row>
    <row r="24456" spans="1:21">
      <c r="A24456" s="8"/>
      <c r="U24456" s="1"/>
    </row>
    <row r="24457" spans="1:21">
      <c r="A24457" s="8"/>
      <c r="U24457" s="1"/>
    </row>
    <row r="24458" spans="1:21">
      <c r="A24458" s="8"/>
      <c r="U24458" s="1"/>
    </row>
    <row r="24459" spans="1:21">
      <c r="A24459" s="8"/>
      <c r="U24459" s="1"/>
    </row>
    <row r="24460" spans="1:21">
      <c r="A24460" s="8"/>
      <c r="U24460" s="1"/>
    </row>
    <row r="24461" spans="1:21">
      <c r="A24461" s="8"/>
      <c r="U24461" s="1"/>
    </row>
    <row r="24462" spans="1:21">
      <c r="A24462" s="8"/>
      <c r="U24462" s="1"/>
    </row>
    <row r="24463" spans="1:21">
      <c r="A24463" s="8"/>
      <c r="U24463" s="1"/>
    </row>
    <row r="24464" spans="1:21">
      <c r="A24464" s="8"/>
      <c r="U24464" s="1"/>
    </row>
    <row r="24465" spans="1:21">
      <c r="A24465" s="8"/>
      <c r="U24465" s="1"/>
    </row>
    <row r="24466" spans="1:21">
      <c r="A24466" s="8"/>
      <c r="U24466" s="1"/>
    </row>
    <row r="24467" spans="1:21">
      <c r="A24467" s="8"/>
      <c r="U24467" s="1"/>
    </row>
    <row r="24468" spans="1:21">
      <c r="A24468" s="8"/>
      <c r="U24468" s="1"/>
    </row>
    <row r="24469" spans="1:21">
      <c r="A24469" s="8"/>
      <c r="U24469" s="1"/>
    </row>
    <row r="24470" spans="1:21">
      <c r="A24470" s="8"/>
      <c r="U24470" s="1"/>
    </row>
    <row r="24471" spans="1:21">
      <c r="A24471" s="8"/>
      <c r="U24471" s="1"/>
    </row>
    <row r="24472" spans="1:21">
      <c r="A24472" s="8"/>
      <c r="U24472" s="1"/>
    </row>
    <row r="24473" spans="1:21">
      <c r="A24473" s="8"/>
      <c r="U24473" s="1"/>
    </row>
    <row r="24474" spans="1:21">
      <c r="A24474" s="8"/>
      <c r="U24474" s="1"/>
    </row>
    <row r="24475" spans="1:21">
      <c r="A24475" s="8"/>
      <c r="U24475" s="1"/>
    </row>
    <row r="24476" spans="1:21">
      <c r="A24476" s="8"/>
      <c r="U24476" s="1"/>
    </row>
    <row r="24477" spans="1:21">
      <c r="A24477" s="8"/>
      <c r="U24477" s="1"/>
    </row>
    <row r="24478" spans="1:21">
      <c r="A24478" s="8"/>
      <c r="U24478" s="1"/>
    </row>
    <row r="24479" spans="1:21">
      <c r="A24479" s="8"/>
      <c r="U24479" s="1"/>
    </row>
    <row r="24480" spans="1:21">
      <c r="A24480" s="8"/>
      <c r="U24480" s="1"/>
    </row>
    <row r="24481" spans="1:21">
      <c r="A24481" s="8"/>
      <c r="U24481" s="1"/>
    </row>
    <row r="24482" spans="1:21">
      <c r="A24482" s="8"/>
      <c r="U24482" s="1"/>
    </row>
    <row r="24483" spans="1:21">
      <c r="A24483" s="8"/>
      <c r="U24483" s="1"/>
    </row>
    <row r="24484" spans="1:21">
      <c r="A24484" s="8"/>
      <c r="U24484" s="1"/>
    </row>
    <row r="24485" spans="1:21">
      <c r="A24485" s="8"/>
      <c r="U24485" s="1"/>
    </row>
    <row r="24486" spans="1:21">
      <c r="A24486" s="8"/>
      <c r="U24486" s="1"/>
    </row>
    <row r="24487" spans="1:21">
      <c r="A24487" s="8"/>
      <c r="U24487" s="1"/>
    </row>
    <row r="24488" spans="1:21">
      <c r="A24488" s="8"/>
      <c r="U24488" s="1"/>
    </row>
    <row r="24489" spans="1:21">
      <c r="A24489" s="8"/>
      <c r="U24489" s="1"/>
    </row>
    <row r="24490" spans="1:21">
      <c r="A24490" s="8"/>
      <c r="U24490" s="1"/>
    </row>
    <row r="24491" spans="1:21">
      <c r="A24491" s="8"/>
      <c r="U24491" s="1"/>
    </row>
    <row r="24492" spans="1:21">
      <c r="A24492" s="8"/>
      <c r="U24492" s="1"/>
    </row>
    <row r="24493" spans="1:21">
      <c r="A24493" s="8"/>
      <c r="U24493" s="1"/>
    </row>
    <row r="24494" spans="1:21">
      <c r="A24494" s="8"/>
      <c r="U24494" s="1"/>
    </row>
    <row r="24495" spans="1:21">
      <c r="A24495" s="8"/>
      <c r="U24495" s="1"/>
    </row>
    <row r="24496" spans="1:21">
      <c r="A24496" s="8"/>
      <c r="U24496" s="1"/>
    </row>
    <row r="24497" spans="1:21">
      <c r="A24497" s="8"/>
      <c r="U24497" s="1"/>
    </row>
    <row r="24498" spans="1:21">
      <c r="A24498" s="8"/>
      <c r="U24498" s="1"/>
    </row>
    <row r="24499" spans="1:21">
      <c r="A24499" s="8"/>
      <c r="U24499" s="1"/>
    </row>
    <row r="24500" spans="1:21">
      <c r="A24500" s="8"/>
      <c r="U24500" s="1"/>
    </row>
    <row r="24501" spans="1:21">
      <c r="A24501" s="8"/>
      <c r="U24501" s="1"/>
    </row>
    <row r="24502" spans="1:21">
      <c r="A24502" s="8"/>
      <c r="U24502" s="1"/>
    </row>
    <row r="24503" spans="1:21">
      <c r="A24503" s="8"/>
      <c r="U24503" s="1"/>
    </row>
    <row r="24504" spans="1:21">
      <c r="A24504" s="8"/>
      <c r="U24504" s="1"/>
    </row>
    <row r="24505" spans="1:21">
      <c r="A24505" s="8"/>
      <c r="U24505" s="1"/>
    </row>
    <row r="24506" spans="1:21">
      <c r="A24506" s="8"/>
      <c r="U24506" s="1"/>
    </row>
    <row r="24507" spans="1:21">
      <c r="A24507" s="8"/>
      <c r="U24507" s="1"/>
    </row>
    <row r="24508" spans="1:21">
      <c r="A24508" s="8"/>
      <c r="U24508" s="1"/>
    </row>
    <row r="24509" spans="1:21">
      <c r="A24509" s="8"/>
      <c r="U24509" s="1"/>
    </row>
    <row r="24510" spans="1:21">
      <c r="A24510" s="8"/>
      <c r="U24510" s="1"/>
    </row>
    <row r="24511" spans="1:21">
      <c r="A24511" s="8"/>
      <c r="U24511" s="1"/>
    </row>
    <row r="24512" spans="1:21">
      <c r="A24512" s="8"/>
      <c r="U24512" s="1"/>
    </row>
    <row r="24513" spans="1:21">
      <c r="A24513" s="8"/>
      <c r="U24513" s="1"/>
    </row>
    <row r="24514" spans="1:21">
      <c r="A24514" s="8"/>
      <c r="U24514" s="1"/>
    </row>
    <row r="24515" spans="1:21">
      <c r="A24515" s="8"/>
      <c r="U24515" s="1"/>
    </row>
    <row r="24516" spans="1:21">
      <c r="A24516" s="8"/>
      <c r="U24516" s="1"/>
    </row>
    <row r="24517" spans="1:21">
      <c r="A24517" s="8"/>
      <c r="U24517" s="1"/>
    </row>
    <row r="24518" spans="1:21">
      <c r="A24518" s="8"/>
      <c r="U24518" s="1"/>
    </row>
    <row r="24519" spans="1:21">
      <c r="A24519" s="8"/>
      <c r="U24519" s="1"/>
    </row>
    <row r="24520" spans="1:21">
      <c r="A24520" s="8"/>
      <c r="U24520" s="1"/>
    </row>
    <row r="24521" spans="1:21">
      <c r="A24521" s="8"/>
      <c r="U24521" s="1"/>
    </row>
    <row r="24522" spans="1:21">
      <c r="A24522" s="8"/>
      <c r="U24522" s="1"/>
    </row>
    <row r="24523" spans="1:21">
      <c r="A24523" s="8"/>
      <c r="U24523" s="1"/>
    </row>
    <row r="24524" spans="1:21">
      <c r="A24524" s="8"/>
      <c r="U24524" s="1"/>
    </row>
    <row r="24525" spans="1:21">
      <c r="A24525" s="8"/>
      <c r="U24525" s="1"/>
    </row>
    <row r="24526" spans="1:21">
      <c r="A24526" s="8"/>
      <c r="U24526" s="1"/>
    </row>
    <row r="24527" spans="1:21">
      <c r="A24527" s="8"/>
      <c r="U24527" s="1"/>
    </row>
    <row r="24528" spans="1:21">
      <c r="A24528" s="8"/>
      <c r="U24528" s="1"/>
    </row>
    <row r="24529" spans="1:21">
      <c r="A24529" s="8"/>
      <c r="U24529" s="1"/>
    </row>
    <row r="24530" spans="1:21">
      <c r="A24530" s="8"/>
      <c r="U24530" s="1"/>
    </row>
    <row r="24531" spans="1:21">
      <c r="A24531" s="8"/>
      <c r="U24531" s="1"/>
    </row>
    <row r="24532" spans="1:21">
      <c r="A24532" s="8"/>
      <c r="U24532" s="1"/>
    </row>
    <row r="24533" spans="1:21">
      <c r="A24533" s="8"/>
      <c r="U24533" s="1"/>
    </row>
    <row r="24534" spans="1:21">
      <c r="A24534" s="8"/>
      <c r="U24534" s="1"/>
    </row>
    <row r="24535" spans="1:21">
      <c r="A24535" s="8"/>
      <c r="U24535" s="1"/>
    </row>
    <row r="24536" spans="1:21">
      <c r="A24536" s="8"/>
      <c r="U24536" s="1"/>
    </row>
    <row r="24537" spans="1:21">
      <c r="A24537" s="8"/>
      <c r="U24537" s="1"/>
    </row>
    <row r="24538" spans="1:21">
      <c r="A24538" s="8"/>
      <c r="U24538" s="1"/>
    </row>
    <row r="24539" spans="1:21">
      <c r="A24539" s="8"/>
      <c r="U24539" s="1"/>
    </row>
    <row r="24540" spans="1:21">
      <c r="A24540" s="8"/>
      <c r="U24540" s="1"/>
    </row>
    <row r="24541" spans="1:21">
      <c r="A24541" s="8"/>
      <c r="U24541" s="1"/>
    </row>
    <row r="24542" spans="1:21">
      <c r="A24542" s="8"/>
      <c r="U24542" s="1"/>
    </row>
    <row r="24543" spans="1:21">
      <c r="A24543" s="8"/>
      <c r="U24543" s="1"/>
    </row>
    <row r="24544" spans="1:21">
      <c r="A24544" s="8"/>
      <c r="U24544" s="1"/>
    </row>
    <row r="24545" spans="1:21">
      <c r="A24545" s="8"/>
      <c r="U24545" s="1"/>
    </row>
    <row r="24546" spans="1:21">
      <c r="A24546" s="8"/>
      <c r="U24546" s="1"/>
    </row>
    <row r="24547" spans="1:21">
      <c r="A24547" s="8"/>
      <c r="U24547" s="1"/>
    </row>
    <row r="24548" spans="1:21">
      <c r="A24548" s="8"/>
      <c r="U24548" s="1"/>
    </row>
    <row r="24549" spans="1:21">
      <c r="A24549" s="8"/>
      <c r="U24549" s="1"/>
    </row>
    <row r="24550" spans="1:21">
      <c r="A24550" s="8"/>
      <c r="U24550" s="1"/>
    </row>
    <row r="24551" spans="1:21">
      <c r="A24551" s="8"/>
      <c r="U24551" s="1"/>
    </row>
    <row r="24552" spans="1:21">
      <c r="A24552" s="8"/>
      <c r="U24552" s="1"/>
    </row>
    <row r="24553" spans="1:21">
      <c r="A24553" s="8"/>
      <c r="U24553" s="1"/>
    </row>
    <row r="24554" spans="1:21">
      <c r="A24554" s="8"/>
      <c r="U24554" s="1"/>
    </row>
    <row r="24555" spans="1:21">
      <c r="A24555" s="8"/>
      <c r="U24555" s="1"/>
    </row>
    <row r="24556" spans="1:21">
      <c r="A24556" s="8"/>
      <c r="U24556" s="1"/>
    </row>
    <row r="24557" spans="1:21">
      <c r="A24557" s="8"/>
      <c r="U24557" s="1"/>
    </row>
    <row r="24558" spans="1:21">
      <c r="A24558" s="8"/>
      <c r="U24558" s="1"/>
    </row>
    <row r="24559" spans="1:21">
      <c r="A24559" s="8"/>
      <c r="U24559" s="1"/>
    </row>
    <row r="24560" spans="1:21">
      <c r="A24560" s="8"/>
      <c r="U24560" s="1"/>
    </row>
    <row r="24561" spans="1:21">
      <c r="A24561" s="8"/>
      <c r="U24561" s="1"/>
    </row>
    <row r="24562" spans="1:21">
      <c r="A24562" s="8"/>
      <c r="U24562" s="1"/>
    </row>
    <row r="24563" spans="1:21">
      <c r="A24563" s="8"/>
      <c r="U24563" s="1"/>
    </row>
    <row r="24564" spans="1:21">
      <c r="A24564" s="8"/>
      <c r="U24564" s="1"/>
    </row>
    <row r="24565" spans="1:21">
      <c r="A24565" s="8"/>
      <c r="U24565" s="1"/>
    </row>
    <row r="24566" spans="1:21">
      <c r="A24566" s="8"/>
      <c r="U24566" s="1"/>
    </row>
    <row r="24567" spans="1:21">
      <c r="A24567" s="8"/>
      <c r="U24567" s="1"/>
    </row>
    <row r="24568" spans="1:21">
      <c r="A24568" s="8"/>
      <c r="U24568" s="1"/>
    </row>
    <row r="24569" spans="1:21">
      <c r="A24569" s="8"/>
      <c r="U24569" s="1"/>
    </row>
    <row r="24570" spans="1:21">
      <c r="A24570" s="8"/>
      <c r="U24570" s="1"/>
    </row>
    <row r="24571" spans="1:21">
      <c r="A24571" s="8"/>
      <c r="U24571" s="1"/>
    </row>
    <row r="24572" spans="1:21">
      <c r="A24572" s="8"/>
      <c r="U24572" s="1"/>
    </row>
    <row r="24573" spans="1:21">
      <c r="A24573" s="8"/>
      <c r="U24573" s="1"/>
    </row>
    <row r="24574" spans="1:21">
      <c r="A24574" s="8"/>
      <c r="U24574" s="1"/>
    </row>
    <row r="24575" spans="1:21">
      <c r="A24575" s="8"/>
      <c r="U24575" s="1"/>
    </row>
    <row r="24576" spans="1:21">
      <c r="A24576" s="8"/>
      <c r="U24576" s="1"/>
    </row>
    <row r="24577" spans="1:21">
      <c r="A24577" s="8"/>
      <c r="U24577" s="1"/>
    </row>
    <row r="24578" spans="1:21">
      <c r="A24578" s="8"/>
      <c r="U24578" s="1"/>
    </row>
    <row r="24579" spans="1:21">
      <c r="A24579" s="8"/>
      <c r="U24579" s="1"/>
    </row>
    <row r="24580" spans="1:21">
      <c r="A24580" s="8"/>
      <c r="U24580" s="1"/>
    </row>
    <row r="24581" spans="1:21">
      <c r="A24581" s="8"/>
      <c r="U24581" s="1"/>
    </row>
    <row r="24582" spans="1:21">
      <c r="A24582" s="8"/>
      <c r="U24582" s="1"/>
    </row>
    <row r="24583" spans="1:21">
      <c r="A24583" s="8"/>
      <c r="U24583" s="1"/>
    </row>
    <row r="24584" spans="1:21">
      <c r="A24584" s="8"/>
      <c r="U24584" s="1"/>
    </row>
    <row r="24585" spans="1:21">
      <c r="A24585" s="8"/>
      <c r="U24585" s="1"/>
    </row>
    <row r="24586" spans="1:21">
      <c r="A24586" s="8"/>
      <c r="U24586" s="1"/>
    </row>
    <row r="24587" spans="1:21">
      <c r="A24587" s="8"/>
      <c r="U24587" s="1"/>
    </row>
    <row r="24588" spans="1:21">
      <c r="A24588" s="8"/>
      <c r="U24588" s="1"/>
    </row>
    <row r="24589" spans="1:21">
      <c r="A24589" s="8"/>
      <c r="U24589" s="1"/>
    </row>
    <row r="24590" spans="1:21">
      <c r="A24590" s="8"/>
      <c r="U24590" s="1"/>
    </row>
    <row r="24591" spans="1:21">
      <c r="A24591" s="8"/>
      <c r="U24591" s="1"/>
    </row>
    <row r="24592" spans="1:21">
      <c r="A24592" s="8"/>
      <c r="U24592" s="1"/>
    </row>
    <row r="24593" spans="1:21">
      <c r="A24593" s="8"/>
      <c r="U24593" s="1"/>
    </row>
    <row r="24594" spans="1:21">
      <c r="A24594" s="8"/>
      <c r="U24594" s="1"/>
    </row>
    <row r="24595" spans="1:21">
      <c r="A24595" s="8"/>
      <c r="U24595" s="1"/>
    </row>
    <row r="24596" spans="1:21">
      <c r="A24596" s="8"/>
      <c r="U24596" s="1"/>
    </row>
    <row r="24597" spans="1:21">
      <c r="A24597" s="8"/>
      <c r="U24597" s="1"/>
    </row>
    <row r="24598" spans="1:21">
      <c r="A24598" s="8"/>
      <c r="U24598" s="1"/>
    </row>
    <row r="24599" spans="1:21">
      <c r="A24599" s="8"/>
      <c r="U24599" s="1"/>
    </row>
    <row r="24600" spans="1:21">
      <c r="A24600" s="8"/>
      <c r="U24600" s="1"/>
    </row>
    <row r="24601" spans="1:21">
      <c r="A24601" s="8"/>
      <c r="U24601" s="1"/>
    </row>
    <row r="24602" spans="1:21">
      <c r="A24602" s="8"/>
      <c r="U24602" s="1"/>
    </row>
    <row r="24603" spans="1:21">
      <c r="A24603" s="8"/>
      <c r="U24603" s="1"/>
    </row>
    <row r="24604" spans="1:21">
      <c r="A24604" s="8"/>
      <c r="U24604" s="1"/>
    </row>
    <row r="24605" spans="1:21">
      <c r="A24605" s="8"/>
      <c r="U24605" s="1"/>
    </row>
    <row r="24606" spans="1:21">
      <c r="A24606" s="8"/>
      <c r="U24606" s="1"/>
    </row>
    <row r="24607" spans="1:21">
      <c r="A24607" s="8"/>
      <c r="U24607" s="1"/>
    </row>
    <row r="24608" spans="1:21">
      <c r="A24608" s="8"/>
      <c r="U24608" s="1"/>
    </row>
    <row r="24609" spans="1:21">
      <c r="A24609" s="8"/>
      <c r="U24609" s="1"/>
    </row>
    <row r="24610" spans="1:21">
      <c r="A24610" s="8"/>
      <c r="U24610" s="1"/>
    </row>
    <row r="24611" spans="1:21">
      <c r="A24611" s="8"/>
      <c r="U24611" s="1"/>
    </row>
    <row r="24612" spans="1:21">
      <c r="A24612" s="8"/>
      <c r="U24612" s="1"/>
    </row>
    <row r="24613" spans="1:21">
      <c r="A24613" s="8"/>
      <c r="U24613" s="1"/>
    </row>
    <row r="24614" spans="1:21">
      <c r="A24614" s="8"/>
      <c r="U24614" s="1"/>
    </row>
    <row r="24615" spans="1:21">
      <c r="A24615" s="8"/>
      <c r="U24615" s="1"/>
    </row>
    <row r="24616" spans="1:21">
      <c r="A24616" s="8"/>
      <c r="U24616" s="1"/>
    </row>
    <row r="24617" spans="1:21">
      <c r="A24617" s="8"/>
      <c r="U24617" s="1"/>
    </row>
    <row r="24618" spans="1:21">
      <c r="A24618" s="8"/>
      <c r="U24618" s="1"/>
    </row>
    <row r="24619" spans="1:21">
      <c r="A24619" s="8"/>
      <c r="U24619" s="1"/>
    </row>
    <row r="24620" spans="1:21">
      <c r="A24620" s="8"/>
      <c r="U24620" s="1"/>
    </row>
    <row r="24621" spans="1:21">
      <c r="A24621" s="8"/>
      <c r="U24621" s="1"/>
    </row>
    <row r="24622" spans="1:21">
      <c r="A24622" s="8"/>
      <c r="U24622" s="1"/>
    </row>
    <row r="24623" spans="1:21">
      <c r="A24623" s="8"/>
      <c r="U24623" s="1"/>
    </row>
    <row r="24624" spans="1:21">
      <c r="A24624" s="8"/>
      <c r="U24624" s="1"/>
    </row>
    <row r="24625" spans="1:21">
      <c r="A24625" s="8"/>
      <c r="U24625" s="1"/>
    </row>
    <row r="24626" spans="1:21">
      <c r="A24626" s="8"/>
      <c r="U24626" s="1"/>
    </row>
    <row r="24627" spans="1:21">
      <c r="A24627" s="8"/>
      <c r="U24627" s="1"/>
    </row>
    <row r="24628" spans="1:21">
      <c r="A24628" s="8"/>
      <c r="U24628" s="1"/>
    </row>
    <row r="24629" spans="1:21">
      <c r="A24629" s="8"/>
      <c r="U24629" s="1"/>
    </row>
    <row r="24630" spans="1:21">
      <c r="A24630" s="8"/>
      <c r="U24630" s="1"/>
    </row>
    <row r="24631" spans="1:21">
      <c r="A24631" s="8"/>
      <c r="U24631" s="1"/>
    </row>
    <row r="24632" spans="1:21">
      <c r="A24632" s="8"/>
      <c r="U24632" s="1"/>
    </row>
    <row r="24633" spans="1:21">
      <c r="A24633" s="8"/>
      <c r="U24633" s="1"/>
    </row>
    <row r="24634" spans="1:21">
      <c r="A24634" s="8"/>
      <c r="U24634" s="1"/>
    </row>
    <row r="24635" spans="1:21">
      <c r="A24635" s="8"/>
      <c r="U24635" s="1"/>
    </row>
    <row r="24636" spans="1:21">
      <c r="A24636" s="8"/>
      <c r="U24636" s="1"/>
    </row>
    <row r="24637" spans="1:21">
      <c r="A24637" s="8"/>
      <c r="U24637" s="1"/>
    </row>
    <row r="24638" spans="1:21">
      <c r="A24638" s="8"/>
      <c r="U24638" s="1"/>
    </row>
    <row r="24639" spans="1:21">
      <c r="A24639" s="8"/>
      <c r="U24639" s="1"/>
    </row>
    <row r="24640" spans="1:21">
      <c r="A24640" s="8"/>
      <c r="U24640" s="1"/>
    </row>
    <row r="24641" spans="1:21">
      <c r="A24641" s="8"/>
      <c r="U24641" s="1"/>
    </row>
    <row r="24642" spans="1:21">
      <c r="A24642" s="8"/>
      <c r="U24642" s="1"/>
    </row>
    <row r="24643" spans="1:21">
      <c r="A24643" s="8"/>
      <c r="U24643" s="1"/>
    </row>
    <row r="24644" spans="1:21">
      <c r="A24644" s="8"/>
      <c r="U24644" s="1"/>
    </row>
    <row r="24645" spans="1:21">
      <c r="A24645" s="8"/>
      <c r="U24645" s="1"/>
    </row>
    <row r="24646" spans="1:21">
      <c r="A24646" s="8"/>
      <c r="U24646" s="1"/>
    </row>
    <row r="24647" spans="1:21">
      <c r="A24647" s="8"/>
      <c r="U24647" s="1"/>
    </row>
    <row r="24648" spans="1:21">
      <c r="A24648" s="8"/>
      <c r="U24648" s="1"/>
    </row>
    <row r="24649" spans="1:21">
      <c r="A24649" s="8"/>
      <c r="U24649" s="1"/>
    </row>
    <row r="24650" spans="1:21">
      <c r="A24650" s="8"/>
      <c r="U24650" s="1"/>
    </row>
    <row r="24651" spans="1:21">
      <c r="A24651" s="8"/>
      <c r="U24651" s="1"/>
    </row>
    <row r="24652" spans="1:21">
      <c r="A24652" s="8"/>
      <c r="U24652" s="1"/>
    </row>
    <row r="24653" spans="1:21">
      <c r="A24653" s="8"/>
      <c r="U24653" s="1"/>
    </row>
    <row r="24654" spans="1:21">
      <c r="A24654" s="8"/>
      <c r="U24654" s="1"/>
    </row>
    <row r="24655" spans="1:21">
      <c r="A24655" s="8"/>
      <c r="U24655" s="1"/>
    </row>
    <row r="24656" spans="1:21">
      <c r="A24656" s="8"/>
      <c r="U24656" s="1"/>
    </row>
    <row r="24657" spans="1:21">
      <c r="A24657" s="8"/>
      <c r="U24657" s="1"/>
    </row>
    <row r="24658" spans="1:21">
      <c r="A24658" s="8"/>
      <c r="U24658" s="1"/>
    </row>
    <row r="24659" spans="1:21">
      <c r="A24659" s="8"/>
      <c r="U24659" s="1"/>
    </row>
    <row r="24660" spans="1:21">
      <c r="A24660" s="8"/>
      <c r="U24660" s="1"/>
    </row>
    <row r="24661" spans="1:21">
      <c r="A24661" s="8"/>
      <c r="U24661" s="1"/>
    </row>
    <row r="24662" spans="1:21">
      <c r="A24662" s="8"/>
      <c r="U24662" s="1"/>
    </row>
    <row r="24663" spans="1:21">
      <c r="A24663" s="8"/>
      <c r="U24663" s="1"/>
    </row>
    <row r="24664" spans="1:21">
      <c r="A24664" s="8"/>
      <c r="U24664" s="1"/>
    </row>
    <row r="24665" spans="1:21">
      <c r="A24665" s="8"/>
      <c r="U24665" s="1"/>
    </row>
    <row r="24666" spans="1:21">
      <c r="A24666" s="8"/>
      <c r="U24666" s="1"/>
    </row>
    <row r="24667" spans="1:21">
      <c r="A24667" s="8"/>
      <c r="U24667" s="1"/>
    </row>
    <row r="24668" spans="1:21">
      <c r="A24668" s="8"/>
      <c r="U24668" s="1"/>
    </row>
    <row r="24669" spans="1:21">
      <c r="A24669" s="8"/>
      <c r="U24669" s="1"/>
    </row>
    <row r="24670" spans="1:21">
      <c r="A24670" s="8"/>
      <c r="U24670" s="1"/>
    </row>
    <row r="24671" spans="1:21">
      <c r="A24671" s="8"/>
      <c r="U24671" s="1"/>
    </row>
    <row r="24672" spans="1:21">
      <c r="A24672" s="8"/>
      <c r="U24672" s="1"/>
    </row>
    <row r="24673" spans="1:21">
      <c r="A24673" s="8"/>
      <c r="U24673" s="1"/>
    </row>
    <row r="24674" spans="1:21">
      <c r="A24674" s="8"/>
      <c r="U24674" s="1"/>
    </row>
    <row r="24675" spans="1:21">
      <c r="A24675" s="8"/>
      <c r="U24675" s="1"/>
    </row>
    <row r="24676" spans="1:21">
      <c r="A24676" s="8"/>
      <c r="U24676" s="1"/>
    </row>
    <row r="24677" spans="1:21">
      <c r="A24677" s="8"/>
      <c r="U24677" s="1"/>
    </row>
    <row r="24678" spans="1:21">
      <c r="A24678" s="8"/>
      <c r="U24678" s="1"/>
    </row>
    <row r="24679" spans="1:21">
      <c r="A24679" s="8"/>
      <c r="U24679" s="1"/>
    </row>
    <row r="24680" spans="1:21">
      <c r="A24680" s="8"/>
      <c r="U24680" s="1"/>
    </row>
    <row r="24681" spans="1:21">
      <c r="A24681" s="8"/>
      <c r="U24681" s="1"/>
    </row>
    <row r="24682" spans="1:21">
      <c r="A24682" s="8"/>
      <c r="U24682" s="1"/>
    </row>
    <row r="24683" spans="1:21">
      <c r="A24683" s="8"/>
      <c r="U24683" s="1"/>
    </row>
    <row r="24684" spans="1:21">
      <c r="A24684" s="8"/>
      <c r="U24684" s="1"/>
    </row>
    <row r="24685" spans="1:21">
      <c r="A24685" s="8"/>
      <c r="U24685" s="1"/>
    </row>
    <row r="24686" spans="1:21">
      <c r="A24686" s="8"/>
      <c r="U24686" s="1"/>
    </row>
    <row r="24687" spans="1:21">
      <c r="A24687" s="8"/>
      <c r="U24687" s="1"/>
    </row>
    <row r="24688" spans="1:21">
      <c r="A24688" s="8"/>
      <c r="U24688" s="1"/>
    </row>
    <row r="24689" spans="1:21">
      <c r="A24689" s="8"/>
      <c r="U24689" s="1"/>
    </row>
    <row r="24690" spans="1:21">
      <c r="A24690" s="8"/>
      <c r="U24690" s="1"/>
    </row>
    <row r="24691" spans="1:21">
      <c r="A24691" s="8"/>
      <c r="U24691" s="1"/>
    </row>
    <row r="24692" spans="1:21">
      <c r="A24692" s="8"/>
      <c r="U24692" s="1"/>
    </row>
    <row r="24693" spans="1:21">
      <c r="A24693" s="8"/>
      <c r="U24693" s="1"/>
    </row>
    <row r="24694" spans="1:21">
      <c r="A24694" s="8"/>
      <c r="U24694" s="1"/>
    </row>
    <row r="24695" spans="1:21">
      <c r="A24695" s="8"/>
      <c r="U24695" s="1"/>
    </row>
    <row r="24696" spans="1:21">
      <c r="A24696" s="8"/>
      <c r="U24696" s="1"/>
    </row>
    <row r="24697" spans="1:21">
      <c r="A24697" s="8"/>
      <c r="U24697" s="1"/>
    </row>
    <row r="24698" spans="1:21">
      <c r="A24698" s="8"/>
      <c r="U24698" s="1"/>
    </row>
    <row r="24699" spans="1:21">
      <c r="A24699" s="8"/>
      <c r="U24699" s="1"/>
    </row>
    <row r="24700" spans="1:21">
      <c r="A24700" s="8"/>
      <c r="U24700" s="1"/>
    </row>
    <row r="24701" spans="1:21">
      <c r="A24701" s="8"/>
      <c r="U24701" s="1"/>
    </row>
    <row r="24702" spans="1:21">
      <c r="A24702" s="8"/>
      <c r="U24702" s="1"/>
    </row>
    <row r="24703" spans="1:21">
      <c r="A24703" s="8"/>
      <c r="U24703" s="1"/>
    </row>
    <row r="24704" spans="1:21">
      <c r="A24704" s="8"/>
      <c r="U24704" s="1"/>
    </row>
    <row r="24705" spans="1:21">
      <c r="A24705" s="8"/>
      <c r="U24705" s="1"/>
    </row>
    <row r="24706" spans="1:21">
      <c r="A24706" s="8"/>
      <c r="U24706" s="1"/>
    </row>
    <row r="24707" spans="1:21">
      <c r="A24707" s="8"/>
      <c r="U24707" s="1"/>
    </row>
    <row r="24708" spans="1:21">
      <c r="A24708" s="8"/>
      <c r="U24708" s="1"/>
    </row>
    <row r="24709" spans="1:21">
      <c r="A24709" s="8"/>
      <c r="U24709" s="1"/>
    </row>
    <row r="24710" spans="1:21">
      <c r="A24710" s="8"/>
      <c r="U24710" s="1"/>
    </row>
    <row r="24711" spans="1:21">
      <c r="A24711" s="8"/>
      <c r="U24711" s="1"/>
    </row>
    <row r="24712" spans="1:21">
      <c r="A24712" s="8"/>
      <c r="U24712" s="1"/>
    </row>
    <row r="24713" spans="1:21">
      <c r="A24713" s="8"/>
      <c r="U24713" s="1"/>
    </row>
    <row r="24714" spans="1:21">
      <c r="A24714" s="8"/>
      <c r="U24714" s="1"/>
    </row>
    <row r="24715" spans="1:21">
      <c r="A24715" s="8"/>
      <c r="U24715" s="1"/>
    </row>
    <row r="24716" spans="1:21">
      <c r="A24716" s="8"/>
      <c r="U24716" s="1"/>
    </row>
    <row r="24717" spans="1:21">
      <c r="A24717" s="8"/>
      <c r="U24717" s="1"/>
    </row>
    <row r="24718" spans="1:21">
      <c r="A24718" s="8"/>
      <c r="U24718" s="1"/>
    </row>
    <row r="24719" spans="1:21">
      <c r="A24719" s="8"/>
      <c r="U24719" s="1"/>
    </row>
    <row r="24720" spans="1:21">
      <c r="A24720" s="8"/>
      <c r="U24720" s="1"/>
    </row>
    <row r="24721" spans="1:21">
      <c r="A24721" s="8"/>
      <c r="U24721" s="1"/>
    </row>
    <row r="24722" spans="1:21">
      <c r="A24722" s="8"/>
      <c r="U24722" s="1"/>
    </row>
    <row r="24723" spans="1:21">
      <c r="A24723" s="8"/>
      <c r="U24723" s="1"/>
    </row>
    <row r="24724" spans="1:21">
      <c r="A24724" s="8"/>
      <c r="U24724" s="1"/>
    </row>
    <row r="24725" spans="1:21">
      <c r="A24725" s="8"/>
      <c r="U24725" s="1"/>
    </row>
    <row r="24726" spans="1:21">
      <c r="A24726" s="8"/>
      <c r="U24726" s="1"/>
    </row>
    <row r="24727" spans="1:21">
      <c r="A24727" s="8"/>
      <c r="U24727" s="1"/>
    </row>
    <row r="24728" spans="1:21">
      <c r="A24728" s="8"/>
      <c r="U24728" s="1"/>
    </row>
    <row r="24729" spans="1:21">
      <c r="A24729" s="8"/>
      <c r="U24729" s="1"/>
    </row>
    <row r="24730" spans="1:21">
      <c r="A24730" s="8"/>
      <c r="U24730" s="1"/>
    </row>
    <row r="24731" spans="1:21">
      <c r="A24731" s="8"/>
      <c r="U24731" s="1"/>
    </row>
    <row r="24732" spans="1:21">
      <c r="A24732" s="8"/>
      <c r="U24732" s="1"/>
    </row>
    <row r="24733" spans="1:21">
      <c r="A24733" s="8"/>
      <c r="U24733" s="1"/>
    </row>
    <row r="24734" spans="1:21">
      <c r="A24734" s="8"/>
      <c r="U24734" s="1"/>
    </row>
    <row r="24735" spans="1:21">
      <c r="A24735" s="8"/>
      <c r="U24735" s="1"/>
    </row>
    <row r="24736" spans="1:21">
      <c r="A24736" s="8"/>
      <c r="U24736" s="1"/>
    </row>
    <row r="24737" spans="1:21">
      <c r="A24737" s="8"/>
      <c r="U24737" s="1"/>
    </row>
    <row r="24738" spans="1:21">
      <c r="A24738" s="8"/>
      <c r="U24738" s="1"/>
    </row>
    <row r="24739" spans="1:21">
      <c r="A24739" s="8"/>
      <c r="U24739" s="1"/>
    </row>
    <row r="24740" spans="1:21">
      <c r="A24740" s="8"/>
      <c r="U24740" s="1"/>
    </row>
    <row r="24741" spans="1:21">
      <c r="A24741" s="8"/>
      <c r="U24741" s="1"/>
    </row>
    <row r="24742" spans="1:21">
      <c r="A24742" s="8"/>
      <c r="U24742" s="1"/>
    </row>
    <row r="24743" spans="1:21">
      <c r="A24743" s="8"/>
      <c r="U24743" s="1"/>
    </row>
    <row r="24744" spans="1:21">
      <c r="A24744" s="8"/>
      <c r="U24744" s="1"/>
    </row>
    <row r="24745" spans="1:21">
      <c r="A24745" s="8"/>
      <c r="U24745" s="1"/>
    </row>
    <row r="24746" spans="1:21">
      <c r="A24746" s="8"/>
      <c r="U24746" s="1"/>
    </row>
    <row r="24747" spans="1:21">
      <c r="A24747" s="8"/>
      <c r="U24747" s="1"/>
    </row>
    <row r="24748" spans="1:21">
      <c r="A24748" s="8"/>
      <c r="U24748" s="1"/>
    </row>
    <row r="24749" spans="1:21">
      <c r="A24749" s="8"/>
      <c r="U24749" s="1"/>
    </row>
    <row r="24750" spans="1:21">
      <c r="A24750" s="8"/>
      <c r="U24750" s="1"/>
    </row>
    <row r="24751" spans="1:21">
      <c r="A24751" s="8"/>
      <c r="U24751" s="1"/>
    </row>
    <row r="24752" spans="1:21">
      <c r="A24752" s="8"/>
      <c r="U24752" s="1"/>
    </row>
    <row r="24753" spans="1:21">
      <c r="A24753" s="8"/>
      <c r="U24753" s="1"/>
    </row>
    <row r="24754" spans="1:21">
      <c r="A24754" s="8"/>
      <c r="U24754" s="1"/>
    </row>
    <row r="24755" spans="1:21">
      <c r="A24755" s="8"/>
      <c r="U24755" s="1"/>
    </row>
    <row r="24756" spans="1:21">
      <c r="A24756" s="8"/>
      <c r="U24756" s="1"/>
    </row>
    <row r="24757" spans="1:21">
      <c r="A24757" s="8"/>
      <c r="U24757" s="1"/>
    </row>
    <row r="24758" spans="1:21">
      <c r="A24758" s="8"/>
      <c r="U24758" s="1"/>
    </row>
    <row r="24759" spans="1:21">
      <c r="A24759" s="8"/>
      <c r="U24759" s="1"/>
    </row>
    <row r="24760" spans="1:21">
      <c r="A24760" s="8"/>
      <c r="U24760" s="1"/>
    </row>
    <row r="24761" spans="1:21">
      <c r="A24761" s="8"/>
      <c r="U24761" s="1"/>
    </row>
    <row r="24762" spans="1:21">
      <c r="A24762" s="8"/>
      <c r="U24762" s="1"/>
    </row>
    <row r="24763" spans="1:21">
      <c r="A24763" s="8"/>
      <c r="U24763" s="1"/>
    </row>
    <row r="24764" spans="1:21">
      <c r="A24764" s="8"/>
      <c r="U24764" s="1"/>
    </row>
    <row r="24765" spans="1:21">
      <c r="A24765" s="8"/>
      <c r="U24765" s="1"/>
    </row>
    <row r="24766" spans="1:21">
      <c r="A24766" s="8"/>
      <c r="U24766" s="1"/>
    </row>
    <row r="24767" spans="1:21">
      <c r="A24767" s="8"/>
      <c r="U24767" s="1"/>
    </row>
    <row r="24768" spans="1:21">
      <c r="A24768" s="8"/>
      <c r="U24768" s="1"/>
    </row>
    <row r="24769" spans="1:21">
      <c r="A24769" s="8"/>
      <c r="U24769" s="1"/>
    </row>
    <row r="24770" spans="1:21">
      <c r="A24770" s="8"/>
      <c r="U24770" s="1"/>
    </row>
    <row r="24771" spans="1:21">
      <c r="A24771" s="8"/>
      <c r="U24771" s="1"/>
    </row>
    <row r="24772" spans="1:21">
      <c r="A24772" s="8"/>
      <c r="U24772" s="1"/>
    </row>
    <row r="24773" spans="1:21">
      <c r="A24773" s="8"/>
      <c r="U24773" s="1"/>
    </row>
    <row r="24774" spans="1:21">
      <c r="A24774" s="8"/>
      <c r="U24774" s="1"/>
    </row>
    <row r="24775" spans="1:21">
      <c r="A24775" s="8"/>
      <c r="U24775" s="1"/>
    </row>
    <row r="24776" spans="1:21">
      <c r="A24776" s="8"/>
      <c r="U24776" s="1"/>
    </row>
    <row r="24777" spans="1:21">
      <c r="A24777" s="8"/>
      <c r="U24777" s="1"/>
    </row>
    <row r="24778" spans="1:21">
      <c r="A24778" s="8"/>
      <c r="U24778" s="1"/>
    </row>
    <row r="24779" spans="1:21">
      <c r="A24779" s="8"/>
      <c r="U24779" s="1"/>
    </row>
    <row r="24780" spans="1:21">
      <c r="A24780" s="8"/>
      <c r="U24780" s="1"/>
    </row>
    <row r="24781" spans="1:21">
      <c r="A24781" s="8"/>
      <c r="U24781" s="1"/>
    </row>
    <row r="24782" spans="1:21">
      <c r="A24782" s="8"/>
      <c r="U24782" s="1"/>
    </row>
    <row r="24783" spans="1:21">
      <c r="A24783" s="8"/>
      <c r="U24783" s="1"/>
    </row>
    <row r="24784" spans="1:21">
      <c r="A24784" s="8"/>
      <c r="U24784" s="1"/>
    </row>
    <row r="24785" spans="1:21">
      <c r="A24785" s="8"/>
      <c r="U24785" s="1"/>
    </row>
    <row r="24786" spans="1:21">
      <c r="A24786" s="8"/>
      <c r="U24786" s="1"/>
    </row>
    <row r="24787" spans="1:21">
      <c r="A24787" s="8"/>
      <c r="U24787" s="1"/>
    </row>
    <row r="24788" spans="1:21">
      <c r="A24788" s="8"/>
      <c r="U24788" s="1"/>
    </row>
    <row r="24789" spans="1:21">
      <c r="A24789" s="8"/>
      <c r="U24789" s="1"/>
    </row>
    <row r="24790" spans="1:21">
      <c r="A24790" s="8"/>
      <c r="U24790" s="1"/>
    </row>
    <row r="24791" spans="1:21">
      <c r="A24791" s="8"/>
      <c r="U24791" s="1"/>
    </row>
    <row r="24792" spans="1:21">
      <c r="A24792" s="8"/>
      <c r="U24792" s="1"/>
    </row>
    <row r="24793" spans="1:21">
      <c r="A24793" s="8"/>
      <c r="U24793" s="1"/>
    </row>
    <row r="24794" spans="1:21">
      <c r="A24794" s="8"/>
      <c r="U24794" s="1"/>
    </row>
    <row r="24795" spans="1:21">
      <c r="A24795" s="8"/>
      <c r="U24795" s="1"/>
    </row>
    <row r="24796" spans="1:21">
      <c r="A24796" s="8"/>
      <c r="U24796" s="1"/>
    </row>
    <row r="24797" spans="1:21">
      <c r="A24797" s="8"/>
      <c r="U24797" s="1"/>
    </row>
    <row r="24798" spans="1:21">
      <c r="A24798" s="8"/>
      <c r="U24798" s="1"/>
    </row>
    <row r="24799" spans="1:21">
      <c r="A24799" s="8"/>
      <c r="U24799" s="1"/>
    </row>
    <row r="24800" spans="1:21">
      <c r="A24800" s="8"/>
      <c r="U24800" s="1"/>
    </row>
    <row r="24801" spans="1:21">
      <c r="A24801" s="8"/>
      <c r="U24801" s="1"/>
    </row>
    <row r="24802" spans="1:21">
      <c r="A24802" s="8"/>
      <c r="U24802" s="1"/>
    </row>
    <row r="24803" spans="1:21">
      <c r="A24803" s="8"/>
      <c r="U24803" s="1"/>
    </row>
    <row r="24804" spans="1:21">
      <c r="A24804" s="8"/>
      <c r="U24804" s="1"/>
    </row>
    <row r="24805" spans="1:21">
      <c r="A24805" s="8"/>
      <c r="U24805" s="1"/>
    </row>
    <row r="24806" spans="1:21">
      <c r="A24806" s="8"/>
      <c r="U24806" s="1"/>
    </row>
    <row r="24807" spans="1:21">
      <c r="A24807" s="8"/>
      <c r="U24807" s="1"/>
    </row>
    <row r="24808" spans="1:21">
      <c r="A24808" s="8"/>
      <c r="U24808" s="1"/>
    </row>
    <row r="24809" spans="1:21">
      <c r="A24809" s="8"/>
      <c r="U24809" s="1"/>
    </row>
    <row r="24810" spans="1:21">
      <c r="A24810" s="8"/>
      <c r="U24810" s="1"/>
    </row>
    <row r="24811" spans="1:21">
      <c r="A24811" s="8"/>
      <c r="U24811" s="1"/>
    </row>
    <row r="24812" spans="1:21">
      <c r="A24812" s="8"/>
      <c r="U24812" s="1"/>
    </row>
    <row r="24813" spans="1:21">
      <c r="A24813" s="8"/>
      <c r="U24813" s="1"/>
    </row>
    <row r="24814" spans="1:21">
      <c r="A24814" s="8"/>
      <c r="U24814" s="1"/>
    </row>
    <row r="24815" spans="1:21">
      <c r="A24815" s="8"/>
      <c r="U24815" s="1"/>
    </row>
    <row r="24816" spans="1:21">
      <c r="A24816" s="8"/>
      <c r="U24816" s="1"/>
    </row>
    <row r="24817" spans="1:21">
      <c r="A24817" s="8"/>
      <c r="U24817" s="1"/>
    </row>
    <row r="24818" spans="1:21">
      <c r="A24818" s="8"/>
      <c r="U24818" s="1"/>
    </row>
    <row r="24819" spans="1:21">
      <c r="A24819" s="8"/>
      <c r="U24819" s="1"/>
    </row>
    <row r="24820" spans="1:21">
      <c r="A24820" s="8"/>
      <c r="U24820" s="1"/>
    </row>
    <row r="24821" spans="1:21">
      <c r="A24821" s="8"/>
      <c r="U24821" s="1"/>
    </row>
    <row r="24822" spans="1:21">
      <c r="A24822" s="8"/>
      <c r="U24822" s="1"/>
    </row>
    <row r="24823" spans="1:21">
      <c r="A24823" s="8"/>
      <c r="U24823" s="1"/>
    </row>
    <row r="24824" spans="1:21">
      <c r="A24824" s="8"/>
      <c r="U24824" s="1"/>
    </row>
    <row r="24825" spans="1:21">
      <c r="A24825" s="8"/>
      <c r="U24825" s="1"/>
    </row>
    <row r="24826" spans="1:21">
      <c r="A24826" s="8"/>
      <c r="U24826" s="1"/>
    </row>
    <row r="24827" spans="1:21">
      <c r="A24827" s="8"/>
      <c r="U24827" s="1"/>
    </row>
    <row r="24828" spans="1:21">
      <c r="A24828" s="8"/>
      <c r="U24828" s="1"/>
    </row>
    <row r="24829" spans="1:21">
      <c r="A24829" s="8"/>
      <c r="U24829" s="1"/>
    </row>
    <row r="24830" spans="1:21">
      <c r="A24830" s="8"/>
      <c r="U24830" s="1"/>
    </row>
    <row r="24831" spans="1:21">
      <c r="A24831" s="8"/>
      <c r="U24831" s="1"/>
    </row>
    <row r="24832" spans="1:21">
      <c r="A24832" s="8"/>
      <c r="U24832" s="1"/>
    </row>
    <row r="24833" spans="1:21">
      <c r="A24833" s="8"/>
      <c r="U24833" s="1"/>
    </row>
    <row r="24834" spans="1:21">
      <c r="A24834" s="8"/>
      <c r="U24834" s="1"/>
    </row>
    <row r="24835" spans="1:21">
      <c r="A24835" s="8"/>
      <c r="U24835" s="1"/>
    </row>
    <row r="24836" spans="1:21">
      <c r="A24836" s="8"/>
      <c r="U24836" s="1"/>
    </row>
    <row r="24837" spans="1:21">
      <c r="A24837" s="8"/>
      <c r="U24837" s="1"/>
    </row>
    <row r="24838" spans="1:21">
      <c r="A24838" s="8"/>
      <c r="U24838" s="1"/>
    </row>
    <row r="24839" spans="1:21">
      <c r="A24839" s="8"/>
      <c r="U24839" s="1"/>
    </row>
    <row r="24840" spans="1:21">
      <c r="A24840" s="8"/>
      <c r="U24840" s="1"/>
    </row>
    <row r="24841" spans="1:21">
      <c r="A24841" s="8"/>
      <c r="U24841" s="1"/>
    </row>
    <row r="24842" spans="1:21">
      <c r="A24842" s="8"/>
      <c r="U24842" s="1"/>
    </row>
    <row r="24843" spans="1:21">
      <c r="A24843" s="8"/>
      <c r="U24843" s="1"/>
    </row>
    <row r="24844" spans="1:21">
      <c r="A24844" s="8"/>
      <c r="U24844" s="1"/>
    </row>
    <row r="24845" spans="1:21">
      <c r="A24845" s="8"/>
      <c r="U24845" s="1"/>
    </row>
    <row r="24846" spans="1:21">
      <c r="A24846" s="8"/>
      <c r="U24846" s="1"/>
    </row>
    <row r="24847" spans="1:21">
      <c r="A24847" s="8"/>
      <c r="U24847" s="1"/>
    </row>
    <row r="24848" spans="1:21">
      <c r="A24848" s="8"/>
      <c r="U24848" s="1"/>
    </row>
    <row r="24849" spans="1:21">
      <c r="A24849" s="8"/>
      <c r="U24849" s="1"/>
    </row>
    <row r="24850" spans="1:21">
      <c r="A24850" s="8"/>
      <c r="U24850" s="1"/>
    </row>
    <row r="24851" spans="1:21">
      <c r="A24851" s="8"/>
      <c r="U24851" s="1"/>
    </row>
    <row r="24852" spans="1:21">
      <c r="A24852" s="8"/>
      <c r="U24852" s="1"/>
    </row>
    <row r="24853" spans="1:21">
      <c r="A24853" s="8"/>
      <c r="U24853" s="1"/>
    </row>
    <row r="24854" spans="1:21">
      <c r="A24854" s="8"/>
      <c r="U24854" s="1"/>
    </row>
    <row r="24855" spans="1:21">
      <c r="A24855" s="8"/>
      <c r="U24855" s="1"/>
    </row>
    <row r="24856" spans="1:21">
      <c r="A24856" s="8"/>
      <c r="U24856" s="1"/>
    </row>
    <row r="24857" spans="1:21">
      <c r="A24857" s="8"/>
      <c r="U24857" s="1"/>
    </row>
    <row r="24858" spans="1:21">
      <c r="A24858" s="8"/>
      <c r="U24858" s="1"/>
    </row>
    <row r="24859" spans="1:21">
      <c r="A24859" s="8"/>
      <c r="U24859" s="1"/>
    </row>
    <row r="24860" spans="1:21">
      <c r="A24860" s="8"/>
      <c r="U24860" s="1"/>
    </row>
    <row r="24861" spans="1:21">
      <c r="A24861" s="8"/>
      <c r="U24861" s="1"/>
    </row>
    <row r="24862" spans="1:21">
      <c r="A24862" s="8"/>
      <c r="U24862" s="1"/>
    </row>
    <row r="24863" spans="1:21">
      <c r="A24863" s="8"/>
      <c r="U24863" s="1"/>
    </row>
    <row r="24864" spans="1:21">
      <c r="A24864" s="8"/>
      <c r="U24864" s="1"/>
    </row>
    <row r="24865" spans="1:21">
      <c r="A24865" s="8"/>
      <c r="U24865" s="1"/>
    </row>
    <row r="24866" spans="1:21">
      <c r="A24866" s="8"/>
      <c r="U24866" s="1"/>
    </row>
    <row r="24867" spans="1:21">
      <c r="A24867" s="8"/>
      <c r="U24867" s="1"/>
    </row>
    <row r="24868" spans="1:21">
      <c r="A24868" s="8"/>
      <c r="U24868" s="1"/>
    </row>
    <row r="24869" spans="1:21">
      <c r="A24869" s="8"/>
      <c r="U24869" s="1"/>
    </row>
    <row r="24870" spans="1:21">
      <c r="A24870" s="8"/>
      <c r="U24870" s="1"/>
    </row>
    <row r="24871" spans="1:21">
      <c r="A24871" s="8"/>
      <c r="U24871" s="1"/>
    </row>
    <row r="24872" spans="1:21">
      <c r="A24872" s="8"/>
      <c r="U24872" s="1"/>
    </row>
    <row r="24873" spans="1:21">
      <c r="A24873" s="8"/>
      <c r="U24873" s="1"/>
    </row>
    <row r="24874" spans="1:21">
      <c r="A24874" s="8"/>
      <c r="U24874" s="1"/>
    </row>
    <row r="24875" spans="1:21">
      <c r="A24875" s="8"/>
      <c r="U24875" s="1"/>
    </row>
    <row r="24876" spans="1:21">
      <c r="A24876" s="8"/>
      <c r="U24876" s="1"/>
    </row>
    <row r="24877" spans="1:21">
      <c r="A24877" s="8"/>
      <c r="U24877" s="1"/>
    </row>
    <row r="24878" spans="1:21">
      <c r="A24878" s="8"/>
      <c r="U24878" s="1"/>
    </row>
    <row r="24879" spans="1:21">
      <c r="A24879" s="8"/>
      <c r="U24879" s="1"/>
    </row>
    <row r="24880" spans="1:21">
      <c r="A24880" s="8"/>
      <c r="U24880" s="1"/>
    </row>
    <row r="24881" spans="1:21">
      <c r="A24881" s="8"/>
      <c r="U24881" s="1"/>
    </row>
    <row r="24882" spans="1:21">
      <c r="A24882" s="8"/>
      <c r="U24882" s="1"/>
    </row>
    <row r="24883" spans="1:21">
      <c r="A24883" s="8"/>
      <c r="U24883" s="1"/>
    </row>
    <row r="24884" spans="1:21">
      <c r="A24884" s="8"/>
      <c r="U24884" s="1"/>
    </row>
    <row r="24885" spans="1:21">
      <c r="A24885" s="8"/>
      <c r="U24885" s="1"/>
    </row>
    <row r="24886" spans="1:21">
      <c r="A24886" s="8"/>
      <c r="U24886" s="1"/>
    </row>
    <row r="24887" spans="1:21">
      <c r="A24887" s="8"/>
      <c r="U24887" s="1"/>
    </row>
    <row r="24888" spans="1:21">
      <c r="A24888" s="8"/>
      <c r="U24888" s="1"/>
    </row>
    <row r="24889" spans="1:21">
      <c r="A24889" s="8"/>
      <c r="U24889" s="1"/>
    </row>
    <row r="24890" spans="1:21">
      <c r="A24890" s="8"/>
      <c r="U24890" s="1"/>
    </row>
    <row r="24891" spans="1:21">
      <c r="A24891" s="8"/>
      <c r="U24891" s="1"/>
    </row>
    <row r="24892" spans="1:21">
      <c r="A24892" s="8"/>
      <c r="U24892" s="1"/>
    </row>
    <row r="24893" spans="1:21">
      <c r="A24893" s="8"/>
      <c r="U24893" s="1"/>
    </row>
    <row r="24894" spans="1:21">
      <c r="A24894" s="8"/>
      <c r="U24894" s="1"/>
    </row>
    <row r="24895" spans="1:21">
      <c r="A24895" s="8"/>
      <c r="U24895" s="1"/>
    </row>
    <row r="24896" spans="1:21">
      <c r="A24896" s="8"/>
      <c r="U24896" s="1"/>
    </row>
    <row r="24897" spans="1:21">
      <c r="A24897" s="8"/>
      <c r="U24897" s="1"/>
    </row>
    <row r="24898" spans="1:21">
      <c r="A24898" s="8"/>
      <c r="U24898" s="1"/>
    </row>
    <row r="24899" spans="1:21">
      <c r="A24899" s="8"/>
      <c r="U24899" s="1"/>
    </row>
    <row r="24900" spans="1:21">
      <c r="A24900" s="8"/>
      <c r="U24900" s="1"/>
    </row>
    <row r="24901" spans="1:21">
      <c r="A24901" s="8"/>
      <c r="U24901" s="1"/>
    </row>
    <row r="24902" spans="1:21">
      <c r="A24902" s="8"/>
      <c r="U24902" s="1"/>
    </row>
    <row r="24903" spans="1:21">
      <c r="A24903" s="8"/>
      <c r="U24903" s="1"/>
    </row>
    <row r="24904" spans="1:21">
      <c r="A24904" s="8"/>
      <c r="U24904" s="1"/>
    </row>
    <row r="24905" spans="1:21">
      <c r="A24905" s="8"/>
      <c r="U24905" s="1"/>
    </row>
    <row r="24906" spans="1:21">
      <c r="A24906" s="8"/>
      <c r="U24906" s="1"/>
    </row>
    <row r="24907" spans="1:21">
      <c r="A24907" s="8"/>
      <c r="U24907" s="1"/>
    </row>
    <row r="24908" spans="1:21">
      <c r="A24908" s="8"/>
      <c r="U24908" s="1"/>
    </row>
    <row r="24909" spans="1:21">
      <c r="A24909" s="8"/>
      <c r="U24909" s="1"/>
    </row>
    <row r="24910" spans="1:21">
      <c r="A24910" s="8"/>
      <c r="U24910" s="1"/>
    </row>
    <row r="24911" spans="1:21">
      <c r="A24911" s="8"/>
      <c r="U24911" s="1"/>
    </row>
    <row r="24912" spans="1:21">
      <c r="A24912" s="8"/>
      <c r="U24912" s="1"/>
    </row>
    <row r="24913" spans="1:21">
      <c r="A24913" s="8"/>
      <c r="U24913" s="1"/>
    </row>
    <row r="24914" spans="1:21">
      <c r="A24914" s="8"/>
      <c r="U24914" s="1"/>
    </row>
    <row r="24915" spans="1:21">
      <c r="A24915" s="8"/>
      <c r="U24915" s="1"/>
    </row>
    <row r="24916" spans="1:21">
      <c r="A24916" s="8"/>
      <c r="U24916" s="1"/>
    </row>
    <row r="24917" spans="1:21">
      <c r="A24917" s="8"/>
      <c r="U24917" s="1"/>
    </row>
    <row r="24918" spans="1:21">
      <c r="A24918" s="8"/>
      <c r="U24918" s="1"/>
    </row>
    <row r="24919" spans="1:21">
      <c r="A24919" s="8"/>
      <c r="U24919" s="1"/>
    </row>
    <row r="24920" spans="1:21">
      <c r="A24920" s="8"/>
      <c r="U24920" s="1"/>
    </row>
    <row r="24921" spans="1:21">
      <c r="A24921" s="8"/>
      <c r="U24921" s="1"/>
    </row>
    <row r="24922" spans="1:21">
      <c r="A24922" s="8"/>
      <c r="U24922" s="1"/>
    </row>
    <row r="24923" spans="1:21">
      <c r="A24923" s="8"/>
      <c r="U24923" s="1"/>
    </row>
    <row r="24924" spans="1:21">
      <c r="A24924" s="8"/>
      <c r="U24924" s="1"/>
    </row>
    <row r="24925" spans="1:21">
      <c r="A24925" s="8"/>
      <c r="U24925" s="1"/>
    </row>
    <row r="24926" spans="1:21">
      <c r="A24926" s="8"/>
      <c r="U24926" s="1"/>
    </row>
    <row r="24927" spans="1:21">
      <c r="A24927" s="8"/>
      <c r="U24927" s="1"/>
    </row>
    <row r="24928" spans="1:21">
      <c r="A24928" s="8"/>
      <c r="U24928" s="1"/>
    </row>
    <row r="24929" spans="1:21">
      <c r="A24929" s="8"/>
      <c r="U24929" s="1"/>
    </row>
    <row r="24930" spans="1:21">
      <c r="A24930" s="8"/>
      <c r="U24930" s="1"/>
    </row>
    <row r="24931" spans="1:21">
      <c r="A24931" s="8"/>
      <c r="U24931" s="1"/>
    </row>
    <row r="24932" spans="1:21">
      <c r="A24932" s="8"/>
      <c r="U24932" s="1"/>
    </row>
    <row r="24933" spans="1:21">
      <c r="A24933" s="8"/>
      <c r="U24933" s="1"/>
    </row>
    <row r="24934" spans="1:21">
      <c r="A24934" s="8"/>
      <c r="U24934" s="1"/>
    </row>
    <row r="24935" spans="1:21">
      <c r="A24935" s="8"/>
      <c r="U24935" s="1"/>
    </row>
    <row r="24936" spans="1:21">
      <c r="A24936" s="8"/>
      <c r="U24936" s="1"/>
    </row>
    <row r="24937" spans="1:21">
      <c r="A24937" s="8"/>
      <c r="U24937" s="1"/>
    </row>
    <row r="24938" spans="1:21">
      <c r="A24938" s="8"/>
      <c r="U24938" s="1"/>
    </row>
    <row r="24939" spans="1:21">
      <c r="A24939" s="8"/>
      <c r="U24939" s="1"/>
    </row>
    <row r="24940" spans="1:21">
      <c r="A24940" s="8"/>
      <c r="U24940" s="1"/>
    </row>
    <row r="24941" spans="1:21">
      <c r="A24941" s="8"/>
      <c r="U24941" s="1"/>
    </row>
    <row r="24942" spans="1:21">
      <c r="A24942" s="8"/>
      <c r="U24942" s="1"/>
    </row>
    <row r="24943" spans="1:21">
      <c r="A24943" s="8"/>
      <c r="U24943" s="1"/>
    </row>
    <row r="24944" spans="1:21">
      <c r="A24944" s="8"/>
      <c r="U24944" s="1"/>
    </row>
    <row r="24945" spans="1:21">
      <c r="A24945" s="8"/>
      <c r="U24945" s="1"/>
    </row>
    <row r="24946" spans="1:21">
      <c r="A24946" s="8"/>
      <c r="U24946" s="1"/>
    </row>
    <row r="24947" spans="1:21">
      <c r="A24947" s="8"/>
      <c r="U24947" s="1"/>
    </row>
    <row r="24948" spans="1:21">
      <c r="A24948" s="8"/>
      <c r="U24948" s="1"/>
    </row>
    <row r="24949" spans="1:21">
      <c r="A24949" s="8"/>
      <c r="U24949" s="1"/>
    </row>
    <row r="24950" spans="1:21">
      <c r="A24950" s="8"/>
      <c r="U24950" s="1"/>
    </row>
    <row r="24951" spans="1:21">
      <c r="A24951" s="8"/>
      <c r="U24951" s="1"/>
    </row>
    <row r="24952" spans="1:21">
      <c r="A24952" s="8"/>
      <c r="U24952" s="1"/>
    </row>
    <row r="24953" spans="1:21">
      <c r="A24953" s="8"/>
      <c r="U24953" s="1"/>
    </row>
    <row r="24954" spans="1:21">
      <c r="A24954" s="8"/>
      <c r="U24954" s="1"/>
    </row>
    <row r="24955" spans="1:21">
      <c r="A24955" s="8"/>
      <c r="U24955" s="1"/>
    </row>
    <row r="24956" spans="1:21">
      <c r="A24956" s="8"/>
      <c r="U24956" s="1"/>
    </row>
    <row r="24957" spans="1:21">
      <c r="A24957" s="8"/>
      <c r="U24957" s="1"/>
    </row>
    <row r="24958" spans="1:21">
      <c r="A24958" s="8"/>
      <c r="U24958" s="1"/>
    </row>
    <row r="24959" spans="1:21">
      <c r="A24959" s="8"/>
      <c r="U24959" s="1"/>
    </row>
    <row r="24960" spans="1:21">
      <c r="A24960" s="8"/>
      <c r="U24960" s="1"/>
    </row>
    <row r="24961" spans="1:21">
      <c r="A24961" s="8"/>
      <c r="U24961" s="1"/>
    </row>
    <row r="24962" spans="1:21">
      <c r="A24962" s="8"/>
      <c r="U24962" s="1"/>
    </row>
    <row r="24963" spans="1:21">
      <c r="A24963" s="8"/>
      <c r="U24963" s="1"/>
    </row>
    <row r="24964" spans="1:21">
      <c r="A24964" s="8"/>
      <c r="U24964" s="1"/>
    </row>
    <row r="24965" spans="1:21">
      <c r="A24965" s="8"/>
      <c r="U24965" s="1"/>
    </row>
    <row r="24966" spans="1:21">
      <c r="A24966" s="8"/>
      <c r="U24966" s="1"/>
    </row>
    <row r="24967" spans="1:21">
      <c r="A24967" s="8"/>
      <c r="U24967" s="1"/>
    </row>
    <row r="24968" spans="1:21">
      <c r="A24968" s="8"/>
      <c r="U24968" s="1"/>
    </row>
    <row r="24969" spans="1:21">
      <c r="A24969" s="8"/>
      <c r="U24969" s="1"/>
    </row>
    <row r="24970" spans="1:21">
      <c r="A24970" s="8"/>
      <c r="U24970" s="1"/>
    </row>
    <row r="24971" spans="1:21">
      <c r="A24971" s="8"/>
      <c r="U24971" s="1"/>
    </row>
    <row r="24972" spans="1:21">
      <c r="A24972" s="8"/>
      <c r="U24972" s="1"/>
    </row>
    <row r="24973" spans="1:21">
      <c r="A24973" s="8"/>
      <c r="U24973" s="1"/>
    </row>
    <row r="24974" spans="1:21">
      <c r="A24974" s="8"/>
      <c r="U24974" s="1"/>
    </row>
    <row r="24975" spans="1:21">
      <c r="A24975" s="8"/>
      <c r="U24975" s="1"/>
    </row>
    <row r="24976" spans="1:21">
      <c r="A24976" s="8"/>
      <c r="U24976" s="1"/>
    </row>
    <row r="24977" spans="1:21">
      <c r="A24977" s="8"/>
      <c r="U24977" s="1"/>
    </row>
    <row r="24978" spans="1:21">
      <c r="A24978" s="8"/>
      <c r="U24978" s="1"/>
    </row>
    <row r="24979" spans="1:21">
      <c r="A24979" s="8"/>
      <c r="U24979" s="1"/>
    </row>
    <row r="24980" spans="1:21">
      <c r="A24980" s="8"/>
      <c r="U24980" s="1"/>
    </row>
    <row r="24981" spans="1:21">
      <c r="A24981" s="8"/>
      <c r="U24981" s="1"/>
    </row>
    <row r="24982" spans="1:21">
      <c r="A24982" s="8"/>
      <c r="U24982" s="1"/>
    </row>
    <row r="24983" spans="1:21">
      <c r="A24983" s="8"/>
      <c r="U24983" s="1"/>
    </row>
    <row r="24984" spans="1:21">
      <c r="A24984" s="8"/>
      <c r="U24984" s="1"/>
    </row>
    <row r="24985" spans="1:21">
      <c r="A24985" s="8"/>
      <c r="U24985" s="1"/>
    </row>
    <row r="24986" spans="1:21">
      <c r="A24986" s="8"/>
      <c r="U24986" s="1"/>
    </row>
    <row r="24987" spans="1:21">
      <c r="A24987" s="8"/>
      <c r="U24987" s="1"/>
    </row>
    <row r="24988" spans="1:21">
      <c r="A24988" s="8"/>
      <c r="U24988" s="1"/>
    </row>
    <row r="24989" spans="1:21">
      <c r="A24989" s="8"/>
      <c r="U24989" s="1"/>
    </row>
    <row r="24990" spans="1:21">
      <c r="A24990" s="8"/>
      <c r="U24990" s="1"/>
    </row>
    <row r="24991" spans="1:21">
      <c r="A24991" s="8"/>
      <c r="U24991" s="1"/>
    </row>
    <row r="24992" spans="1:21">
      <c r="A24992" s="8"/>
      <c r="U24992" s="1"/>
    </row>
    <row r="24993" spans="1:21">
      <c r="A24993" s="8"/>
      <c r="U24993" s="1"/>
    </row>
    <row r="24994" spans="1:21">
      <c r="A24994" s="8"/>
      <c r="U24994" s="1"/>
    </row>
    <row r="24995" spans="1:21">
      <c r="A24995" s="8"/>
      <c r="U24995" s="1"/>
    </row>
    <row r="24996" spans="1:21">
      <c r="A24996" s="8"/>
      <c r="U24996" s="1"/>
    </row>
    <row r="24997" spans="1:21">
      <c r="A24997" s="8"/>
      <c r="U24997" s="1"/>
    </row>
    <row r="24998" spans="1:21">
      <c r="A24998" s="8"/>
      <c r="U24998" s="1"/>
    </row>
    <row r="24999" spans="1:21">
      <c r="A24999" s="8"/>
      <c r="U24999" s="1"/>
    </row>
    <row r="25000" spans="1:21">
      <c r="A25000" s="8"/>
      <c r="U25000" s="1"/>
    </row>
    <row r="25001" spans="1:21">
      <c r="A25001" s="8"/>
      <c r="U25001" s="1"/>
    </row>
    <row r="25002" spans="1:21">
      <c r="A25002" s="8"/>
      <c r="U25002" s="1"/>
    </row>
    <row r="25003" spans="1:21">
      <c r="A25003" s="8"/>
      <c r="U25003" s="1"/>
    </row>
    <row r="25004" spans="1:21">
      <c r="A25004" s="8"/>
      <c r="U25004" s="1"/>
    </row>
    <row r="25005" spans="1:21">
      <c r="A25005" s="8"/>
      <c r="U25005" s="1"/>
    </row>
    <row r="25006" spans="1:21">
      <c r="A25006" s="8"/>
      <c r="U25006" s="1"/>
    </row>
    <row r="25007" spans="1:21">
      <c r="A25007" s="8"/>
      <c r="U25007" s="1"/>
    </row>
    <row r="25008" spans="1:21">
      <c r="A25008" s="8"/>
      <c r="U25008" s="1"/>
    </row>
    <row r="25009" spans="1:21">
      <c r="A25009" s="8"/>
      <c r="U25009" s="1"/>
    </row>
    <row r="25010" spans="1:21">
      <c r="A25010" s="8"/>
      <c r="U25010" s="1"/>
    </row>
    <row r="25011" spans="1:21">
      <c r="A25011" s="8"/>
      <c r="U25011" s="1"/>
    </row>
    <row r="25012" spans="1:21">
      <c r="A25012" s="8"/>
      <c r="U25012" s="1"/>
    </row>
    <row r="25013" spans="1:21">
      <c r="A25013" s="8"/>
      <c r="U25013" s="1"/>
    </row>
    <row r="25014" spans="1:21">
      <c r="A25014" s="8"/>
      <c r="U25014" s="1"/>
    </row>
    <row r="25015" spans="1:21">
      <c r="A25015" s="8"/>
      <c r="U25015" s="1"/>
    </row>
    <row r="25016" spans="1:21">
      <c r="A25016" s="8"/>
      <c r="U25016" s="1"/>
    </row>
    <row r="25017" spans="1:21">
      <c r="A25017" s="8"/>
      <c r="U25017" s="1"/>
    </row>
    <row r="25018" spans="1:21">
      <c r="A25018" s="8"/>
      <c r="U25018" s="1"/>
    </row>
    <row r="25019" spans="1:21">
      <c r="A25019" s="8"/>
      <c r="U25019" s="1"/>
    </row>
    <row r="25020" spans="1:21">
      <c r="A25020" s="8"/>
      <c r="U25020" s="1"/>
    </row>
    <row r="25021" spans="1:21">
      <c r="A25021" s="8"/>
      <c r="U25021" s="1"/>
    </row>
    <row r="25022" spans="1:21">
      <c r="A25022" s="8"/>
      <c r="U25022" s="1"/>
    </row>
    <row r="25023" spans="1:21">
      <c r="A25023" s="8"/>
      <c r="U25023" s="1"/>
    </row>
    <row r="25024" spans="1:21">
      <c r="A25024" s="8"/>
      <c r="U25024" s="1"/>
    </row>
    <row r="25025" spans="1:21">
      <c r="A25025" s="8"/>
      <c r="U25025" s="1"/>
    </row>
    <row r="25026" spans="1:21">
      <c r="A25026" s="8"/>
      <c r="U25026" s="1"/>
    </row>
    <row r="25027" spans="1:21">
      <c r="A25027" s="8"/>
      <c r="U25027" s="1"/>
    </row>
    <row r="25028" spans="1:21">
      <c r="A25028" s="8"/>
      <c r="U25028" s="1"/>
    </row>
    <row r="25029" spans="1:21">
      <c r="A25029" s="8"/>
      <c r="U25029" s="1"/>
    </row>
    <row r="25030" spans="1:21">
      <c r="A25030" s="8"/>
      <c r="U25030" s="1"/>
    </row>
    <row r="25031" spans="1:21">
      <c r="A25031" s="8"/>
      <c r="U25031" s="1"/>
    </row>
    <row r="25032" spans="1:21">
      <c r="A25032" s="8"/>
      <c r="U25032" s="1"/>
    </row>
    <row r="25033" spans="1:21">
      <c r="A25033" s="8"/>
      <c r="U25033" s="1"/>
    </row>
    <row r="25034" spans="1:21">
      <c r="A25034" s="8"/>
      <c r="U25034" s="1"/>
    </row>
    <row r="25035" spans="1:21">
      <c r="A25035" s="8"/>
      <c r="U25035" s="1"/>
    </row>
    <row r="25036" spans="1:21">
      <c r="A25036" s="8"/>
      <c r="U25036" s="1"/>
    </row>
    <row r="25037" spans="1:21">
      <c r="A25037" s="8"/>
      <c r="U25037" s="1"/>
    </row>
    <row r="25038" spans="1:21">
      <c r="A25038" s="8"/>
      <c r="U25038" s="1"/>
    </row>
    <row r="25039" spans="1:21">
      <c r="A25039" s="8"/>
      <c r="U25039" s="1"/>
    </row>
    <row r="25040" spans="1:21">
      <c r="A25040" s="8"/>
      <c r="U25040" s="1"/>
    </row>
    <row r="25041" spans="1:21">
      <c r="A25041" s="8"/>
      <c r="U25041" s="1"/>
    </row>
    <row r="25042" spans="1:21">
      <c r="A25042" s="8"/>
      <c r="U25042" s="1"/>
    </row>
    <row r="25043" spans="1:21">
      <c r="A25043" s="8"/>
      <c r="U25043" s="1"/>
    </row>
    <row r="25044" spans="1:21">
      <c r="A25044" s="8"/>
      <c r="U25044" s="1"/>
    </row>
    <row r="25045" spans="1:21">
      <c r="A25045" s="8"/>
      <c r="U25045" s="1"/>
    </row>
    <row r="25046" spans="1:21">
      <c r="A25046" s="8"/>
      <c r="U25046" s="1"/>
    </row>
    <row r="25047" spans="1:21">
      <c r="A25047" s="8"/>
      <c r="U25047" s="1"/>
    </row>
    <row r="25048" spans="1:21">
      <c r="A25048" s="8"/>
      <c r="U25048" s="1"/>
    </row>
    <row r="25049" spans="1:21">
      <c r="A25049" s="8"/>
      <c r="U25049" s="1"/>
    </row>
    <row r="25050" spans="1:21">
      <c r="A25050" s="8"/>
      <c r="U25050" s="1"/>
    </row>
    <row r="25051" spans="1:21">
      <c r="A25051" s="8"/>
      <c r="U25051" s="1"/>
    </row>
    <row r="25052" spans="1:21">
      <c r="A25052" s="8"/>
      <c r="U25052" s="1"/>
    </row>
    <row r="25053" spans="1:21">
      <c r="A25053" s="8"/>
      <c r="U25053" s="1"/>
    </row>
    <row r="25054" spans="1:21">
      <c r="A25054" s="8"/>
      <c r="U25054" s="1"/>
    </row>
    <row r="25055" spans="1:21">
      <c r="A25055" s="8"/>
      <c r="U25055" s="1"/>
    </row>
    <row r="25056" spans="1:21">
      <c r="A25056" s="8"/>
      <c r="U25056" s="1"/>
    </row>
    <row r="25057" spans="1:21">
      <c r="A25057" s="8"/>
      <c r="U25057" s="1"/>
    </row>
    <row r="25058" spans="1:21">
      <c r="A25058" s="8"/>
      <c r="U25058" s="1"/>
    </row>
    <row r="25059" spans="1:21">
      <c r="A25059" s="8"/>
      <c r="U25059" s="1"/>
    </row>
    <row r="25060" spans="1:21">
      <c r="A25060" s="8"/>
      <c r="U25060" s="1"/>
    </row>
    <row r="25061" spans="1:21">
      <c r="A25061" s="8"/>
      <c r="U25061" s="1"/>
    </row>
    <row r="25062" spans="1:21">
      <c r="A25062" s="8"/>
      <c r="U25062" s="1"/>
    </row>
    <row r="25063" spans="1:21">
      <c r="A25063" s="8"/>
      <c r="U25063" s="1"/>
    </row>
    <row r="25064" spans="1:21">
      <c r="A25064" s="8"/>
      <c r="U25064" s="1"/>
    </row>
    <row r="25065" spans="1:21">
      <c r="A25065" s="8"/>
      <c r="U25065" s="1"/>
    </row>
    <row r="25066" spans="1:21">
      <c r="A25066" s="8"/>
      <c r="U25066" s="1"/>
    </row>
    <row r="25067" spans="1:21">
      <c r="A25067" s="8"/>
      <c r="U25067" s="1"/>
    </row>
    <row r="25068" spans="1:21">
      <c r="A25068" s="8"/>
      <c r="U25068" s="1"/>
    </row>
    <row r="25069" spans="1:21">
      <c r="A25069" s="8"/>
      <c r="U25069" s="1"/>
    </row>
    <row r="25070" spans="1:21">
      <c r="A25070" s="8"/>
      <c r="U25070" s="1"/>
    </row>
    <row r="25071" spans="1:21">
      <c r="A25071" s="8"/>
      <c r="U25071" s="1"/>
    </row>
    <row r="25072" spans="1:21">
      <c r="A25072" s="8"/>
      <c r="U25072" s="1"/>
    </row>
    <row r="25073" spans="1:21">
      <c r="A25073" s="8"/>
      <c r="U25073" s="1"/>
    </row>
    <row r="25074" spans="1:21">
      <c r="A25074" s="8"/>
      <c r="U25074" s="1"/>
    </row>
    <row r="25075" spans="1:21">
      <c r="A25075" s="8"/>
      <c r="U25075" s="1"/>
    </row>
    <row r="25076" spans="1:21">
      <c r="A25076" s="8"/>
      <c r="U25076" s="1"/>
    </row>
    <row r="25077" spans="1:21">
      <c r="A25077" s="8"/>
      <c r="U25077" s="1"/>
    </row>
    <row r="25078" spans="1:21">
      <c r="A25078" s="8"/>
      <c r="U25078" s="1"/>
    </row>
    <row r="25079" spans="1:21">
      <c r="A25079" s="8"/>
      <c r="U25079" s="1"/>
    </row>
    <row r="25080" spans="1:21">
      <c r="A25080" s="8"/>
      <c r="U25080" s="1"/>
    </row>
    <row r="25081" spans="1:21">
      <c r="A25081" s="8"/>
      <c r="U25081" s="1"/>
    </row>
    <row r="25082" spans="1:21">
      <c r="A25082" s="8"/>
      <c r="U25082" s="1"/>
    </row>
    <row r="25083" spans="1:21">
      <c r="A25083" s="8"/>
      <c r="U25083" s="1"/>
    </row>
    <row r="25084" spans="1:21">
      <c r="A25084" s="8"/>
      <c r="U25084" s="1"/>
    </row>
    <row r="25085" spans="1:21">
      <c r="A25085" s="8"/>
      <c r="U25085" s="1"/>
    </row>
    <row r="25086" spans="1:21">
      <c r="A25086" s="8"/>
      <c r="U25086" s="1"/>
    </row>
    <row r="25087" spans="1:21">
      <c r="A25087" s="8"/>
      <c r="U25087" s="1"/>
    </row>
    <row r="25088" spans="1:21">
      <c r="A25088" s="8"/>
      <c r="U25088" s="1"/>
    </row>
    <row r="25089" spans="1:21">
      <c r="A25089" s="8"/>
      <c r="U25089" s="1"/>
    </row>
    <row r="25090" spans="1:21">
      <c r="A25090" s="8"/>
      <c r="U25090" s="1"/>
    </row>
    <row r="25091" spans="1:21">
      <c r="A25091" s="8"/>
      <c r="U25091" s="1"/>
    </row>
    <row r="25092" spans="1:21">
      <c r="A25092" s="8"/>
      <c r="U25092" s="1"/>
    </row>
    <row r="25093" spans="1:21">
      <c r="A25093" s="8"/>
      <c r="U25093" s="1"/>
    </row>
    <row r="25094" spans="1:21">
      <c r="A25094" s="8"/>
      <c r="U25094" s="1"/>
    </row>
    <row r="25095" spans="1:21">
      <c r="A25095" s="8"/>
      <c r="U25095" s="1"/>
    </row>
    <row r="25096" spans="1:21">
      <c r="A25096" s="8"/>
      <c r="U25096" s="1"/>
    </row>
    <row r="25097" spans="1:21">
      <c r="A25097" s="8"/>
      <c r="U25097" s="1"/>
    </row>
    <row r="25098" spans="1:21">
      <c r="A25098" s="8"/>
      <c r="U25098" s="1"/>
    </row>
    <row r="25099" spans="1:21">
      <c r="A25099" s="8"/>
      <c r="U25099" s="1"/>
    </row>
    <row r="25100" spans="1:21">
      <c r="A25100" s="8"/>
      <c r="U25100" s="1"/>
    </row>
    <row r="25101" spans="1:21">
      <c r="A25101" s="8"/>
      <c r="U25101" s="1"/>
    </row>
    <row r="25102" spans="1:21">
      <c r="A25102" s="8"/>
      <c r="U25102" s="1"/>
    </row>
    <row r="25103" spans="1:21">
      <c r="A25103" s="8"/>
      <c r="U25103" s="1"/>
    </row>
    <row r="25104" spans="1:21">
      <c r="A25104" s="8"/>
      <c r="U25104" s="1"/>
    </row>
    <row r="25105" spans="1:21">
      <c r="A25105" s="8"/>
      <c r="U25105" s="1"/>
    </row>
    <row r="25106" spans="1:21">
      <c r="A25106" s="8"/>
      <c r="U25106" s="1"/>
    </row>
    <row r="25107" spans="1:21">
      <c r="A25107" s="8"/>
      <c r="U25107" s="1"/>
    </row>
    <row r="25108" spans="1:21">
      <c r="A25108" s="8"/>
      <c r="U25108" s="1"/>
    </row>
    <row r="25109" spans="1:21">
      <c r="A25109" s="8"/>
      <c r="U25109" s="1"/>
    </row>
    <row r="25110" spans="1:21">
      <c r="A25110" s="8"/>
      <c r="U25110" s="1"/>
    </row>
    <row r="25111" spans="1:21">
      <c r="A25111" s="8"/>
      <c r="U25111" s="1"/>
    </row>
    <row r="25112" spans="1:21">
      <c r="A25112" s="8"/>
      <c r="U25112" s="1"/>
    </row>
    <row r="25113" spans="1:21">
      <c r="A25113" s="8"/>
      <c r="U25113" s="1"/>
    </row>
    <row r="25114" spans="1:21">
      <c r="A25114" s="8"/>
      <c r="U25114" s="1"/>
    </row>
    <row r="25115" spans="1:21">
      <c r="A25115" s="8"/>
      <c r="U25115" s="1"/>
    </row>
    <row r="25116" spans="1:21">
      <c r="A25116" s="8"/>
      <c r="U25116" s="1"/>
    </row>
    <row r="25117" spans="1:21">
      <c r="A25117" s="8"/>
      <c r="U25117" s="1"/>
    </row>
    <row r="25118" spans="1:21">
      <c r="A25118" s="8"/>
      <c r="U25118" s="1"/>
    </row>
    <row r="25119" spans="1:21">
      <c r="A25119" s="8"/>
      <c r="U25119" s="1"/>
    </row>
    <row r="25120" spans="1:21">
      <c r="A25120" s="8"/>
      <c r="U25120" s="1"/>
    </row>
    <row r="25121" spans="1:21">
      <c r="A25121" s="8"/>
      <c r="U25121" s="1"/>
    </row>
    <row r="25122" spans="1:21">
      <c r="A25122" s="8"/>
      <c r="U25122" s="1"/>
    </row>
    <row r="25123" spans="1:21">
      <c r="A25123" s="8"/>
      <c r="U25123" s="1"/>
    </row>
    <row r="25124" spans="1:21">
      <c r="A25124" s="8"/>
      <c r="U25124" s="1"/>
    </row>
    <row r="25125" spans="1:21">
      <c r="A25125" s="8"/>
      <c r="U25125" s="1"/>
    </row>
    <row r="25126" spans="1:21">
      <c r="A25126" s="8"/>
      <c r="U25126" s="1"/>
    </row>
    <row r="25127" spans="1:21">
      <c r="A25127" s="8"/>
      <c r="U25127" s="1"/>
    </row>
    <row r="25128" spans="1:21">
      <c r="A25128" s="8"/>
      <c r="U25128" s="1"/>
    </row>
    <row r="25129" spans="1:21">
      <c r="A25129" s="8"/>
      <c r="U25129" s="1"/>
    </row>
    <row r="25130" spans="1:21">
      <c r="A25130" s="8"/>
      <c r="U25130" s="1"/>
    </row>
    <row r="25131" spans="1:21">
      <c r="A25131" s="8"/>
      <c r="U25131" s="1"/>
    </row>
    <row r="25132" spans="1:21">
      <c r="A25132" s="8"/>
      <c r="U25132" s="1"/>
    </row>
    <row r="25133" spans="1:21">
      <c r="A25133" s="8"/>
      <c r="U25133" s="1"/>
    </row>
    <row r="25134" spans="1:21">
      <c r="A25134" s="8"/>
      <c r="U25134" s="1"/>
    </row>
    <row r="25135" spans="1:21">
      <c r="A25135" s="8"/>
      <c r="U25135" s="1"/>
    </row>
    <row r="25136" spans="1:21">
      <c r="A25136" s="8"/>
      <c r="U25136" s="1"/>
    </row>
    <row r="25137" spans="1:21">
      <c r="A25137" s="8"/>
      <c r="U25137" s="1"/>
    </row>
    <row r="25138" spans="1:21">
      <c r="A25138" s="8"/>
      <c r="U25138" s="1"/>
    </row>
    <row r="25139" spans="1:21">
      <c r="A25139" s="8"/>
      <c r="U25139" s="1"/>
    </row>
    <row r="25140" spans="1:21">
      <c r="A25140" s="8"/>
      <c r="U25140" s="1"/>
    </row>
    <row r="25141" spans="1:21">
      <c r="A25141" s="8"/>
      <c r="U25141" s="1"/>
    </row>
    <row r="25142" spans="1:21">
      <c r="A25142" s="8"/>
      <c r="U25142" s="1"/>
    </row>
    <row r="25143" spans="1:21">
      <c r="A25143" s="8"/>
      <c r="U25143" s="1"/>
    </row>
    <row r="25144" spans="1:21">
      <c r="A25144" s="8"/>
      <c r="U25144" s="1"/>
    </row>
    <row r="25145" spans="1:21">
      <c r="A25145" s="8"/>
      <c r="U25145" s="1"/>
    </row>
    <row r="25146" spans="1:21">
      <c r="A25146" s="8"/>
      <c r="U25146" s="1"/>
    </row>
    <row r="25147" spans="1:21">
      <c r="A25147" s="8"/>
      <c r="U25147" s="1"/>
    </row>
    <row r="25148" spans="1:21">
      <c r="A25148" s="8"/>
      <c r="U25148" s="1"/>
    </row>
    <row r="25149" spans="1:21">
      <c r="A25149" s="8"/>
      <c r="U25149" s="1"/>
    </row>
    <row r="25150" spans="1:21">
      <c r="A25150" s="8"/>
      <c r="U25150" s="1"/>
    </row>
    <row r="25151" spans="1:21">
      <c r="A25151" s="8"/>
      <c r="U25151" s="1"/>
    </row>
    <row r="25152" spans="1:21">
      <c r="A25152" s="8"/>
      <c r="U25152" s="1"/>
    </row>
    <row r="25153" spans="1:21">
      <c r="A25153" s="8"/>
      <c r="U25153" s="1"/>
    </row>
    <row r="25154" spans="1:21">
      <c r="A25154" s="8"/>
      <c r="U25154" s="1"/>
    </row>
    <row r="25155" spans="1:21">
      <c r="A25155" s="8"/>
      <c r="U25155" s="1"/>
    </row>
    <row r="25156" spans="1:21">
      <c r="A25156" s="8"/>
      <c r="U25156" s="1"/>
    </row>
    <row r="25157" spans="1:21">
      <c r="A25157" s="8"/>
      <c r="U25157" s="1"/>
    </row>
    <row r="25158" spans="1:21">
      <c r="A25158" s="8"/>
      <c r="U25158" s="1"/>
    </row>
    <row r="25159" spans="1:21">
      <c r="A25159" s="8"/>
      <c r="U25159" s="1"/>
    </row>
    <row r="25160" spans="1:21">
      <c r="A25160" s="8"/>
      <c r="U25160" s="1"/>
    </row>
    <row r="25161" spans="1:21">
      <c r="A25161" s="8"/>
      <c r="U25161" s="1"/>
    </row>
    <row r="25162" spans="1:21">
      <c r="A25162" s="8"/>
      <c r="U25162" s="1"/>
    </row>
    <row r="25163" spans="1:21">
      <c r="A25163" s="8"/>
      <c r="U25163" s="1"/>
    </row>
    <row r="25164" spans="1:21">
      <c r="A25164" s="8"/>
      <c r="U25164" s="1"/>
    </row>
    <row r="25165" spans="1:21">
      <c r="A25165" s="8"/>
      <c r="U25165" s="1"/>
    </row>
    <row r="25166" spans="1:21">
      <c r="A25166" s="8"/>
      <c r="U25166" s="1"/>
    </row>
    <row r="25167" spans="1:21">
      <c r="A25167" s="8"/>
      <c r="U25167" s="1"/>
    </row>
    <row r="25168" spans="1:21">
      <c r="A25168" s="8"/>
      <c r="U25168" s="1"/>
    </row>
    <row r="25169" spans="1:21">
      <c r="A25169" s="8"/>
      <c r="U25169" s="1"/>
    </row>
    <row r="25170" spans="1:21">
      <c r="A25170" s="8"/>
      <c r="U25170" s="1"/>
    </row>
    <row r="25171" spans="1:21">
      <c r="A25171" s="8"/>
      <c r="U25171" s="1"/>
    </row>
    <row r="25172" spans="1:21">
      <c r="A25172" s="8"/>
      <c r="U25172" s="1"/>
    </row>
    <row r="25173" spans="1:21">
      <c r="A25173" s="8"/>
      <c r="U25173" s="1"/>
    </row>
    <row r="25174" spans="1:21">
      <c r="A25174" s="8"/>
      <c r="U25174" s="1"/>
    </row>
    <row r="25175" spans="1:21">
      <c r="A25175" s="8"/>
      <c r="U25175" s="1"/>
    </row>
    <row r="25176" spans="1:21">
      <c r="A25176" s="8"/>
      <c r="U25176" s="1"/>
    </row>
    <row r="25177" spans="1:21">
      <c r="A25177" s="8"/>
      <c r="U25177" s="1"/>
    </row>
    <row r="25178" spans="1:21">
      <c r="A25178" s="8"/>
      <c r="U25178" s="1"/>
    </row>
    <row r="25179" spans="1:21">
      <c r="A25179" s="8"/>
      <c r="U25179" s="1"/>
    </row>
    <row r="25180" spans="1:21">
      <c r="A25180" s="8"/>
      <c r="U25180" s="1"/>
    </row>
    <row r="25181" spans="1:21">
      <c r="A25181" s="8"/>
      <c r="U25181" s="1"/>
    </row>
    <row r="25182" spans="1:21">
      <c r="A25182" s="8"/>
      <c r="U25182" s="1"/>
    </row>
    <row r="25183" spans="1:21">
      <c r="A25183" s="8"/>
      <c r="U25183" s="1"/>
    </row>
    <row r="25184" spans="1:21">
      <c r="A25184" s="8"/>
      <c r="U25184" s="1"/>
    </row>
    <row r="25185" spans="1:21">
      <c r="A25185" s="8"/>
      <c r="U25185" s="1"/>
    </row>
    <row r="25186" spans="1:21">
      <c r="A25186" s="8"/>
      <c r="U25186" s="1"/>
    </row>
    <row r="25187" spans="1:21">
      <c r="A25187" s="8"/>
      <c r="U25187" s="1"/>
    </row>
    <row r="25188" spans="1:21">
      <c r="A25188" s="8"/>
      <c r="U25188" s="1"/>
    </row>
    <row r="25189" spans="1:21">
      <c r="A25189" s="8"/>
      <c r="U25189" s="1"/>
    </row>
    <row r="25190" spans="1:21">
      <c r="A25190" s="8"/>
      <c r="U25190" s="1"/>
    </row>
    <row r="25191" spans="1:21">
      <c r="A25191" s="8"/>
      <c r="U25191" s="1"/>
    </row>
    <row r="25192" spans="1:21">
      <c r="A25192" s="8"/>
      <c r="U25192" s="1"/>
    </row>
    <row r="25193" spans="1:21">
      <c r="A25193" s="8"/>
      <c r="U25193" s="1"/>
    </row>
    <row r="25194" spans="1:21">
      <c r="A25194" s="8"/>
      <c r="U25194" s="1"/>
    </row>
    <row r="25195" spans="1:21">
      <c r="A25195" s="8"/>
      <c r="U25195" s="1"/>
    </row>
    <row r="25196" spans="1:21">
      <c r="A25196" s="8"/>
      <c r="U25196" s="1"/>
    </row>
    <row r="25197" spans="1:21">
      <c r="A25197" s="8"/>
      <c r="U25197" s="1"/>
    </row>
    <row r="25198" spans="1:21">
      <c r="A25198" s="8"/>
      <c r="U25198" s="1"/>
    </row>
    <row r="25199" spans="1:21">
      <c r="A25199" s="8"/>
      <c r="U25199" s="1"/>
    </row>
    <row r="25200" spans="1:21">
      <c r="A25200" s="8"/>
      <c r="U25200" s="1"/>
    </row>
    <row r="25201" spans="1:21">
      <c r="A25201" s="8"/>
      <c r="U25201" s="1"/>
    </row>
    <row r="25202" spans="1:21">
      <c r="A25202" s="8"/>
      <c r="U25202" s="1"/>
    </row>
    <row r="25203" spans="1:21">
      <c r="A25203" s="8"/>
      <c r="U25203" s="1"/>
    </row>
    <row r="25204" spans="1:21">
      <c r="A25204" s="8"/>
      <c r="U25204" s="1"/>
    </row>
    <row r="25205" spans="1:21">
      <c r="A25205" s="8"/>
      <c r="U25205" s="1"/>
    </row>
    <row r="25206" spans="1:21">
      <c r="A25206" s="8"/>
      <c r="U25206" s="1"/>
    </row>
    <row r="25207" spans="1:21">
      <c r="A25207" s="8"/>
      <c r="U25207" s="1"/>
    </row>
    <row r="25208" spans="1:21">
      <c r="A25208" s="8"/>
      <c r="U25208" s="1"/>
    </row>
    <row r="25209" spans="1:21">
      <c r="A25209" s="8"/>
      <c r="U25209" s="1"/>
    </row>
    <row r="25210" spans="1:21">
      <c r="A25210" s="8"/>
      <c r="U25210" s="1"/>
    </row>
    <row r="25211" spans="1:21">
      <c r="A25211" s="8"/>
      <c r="U25211" s="1"/>
    </row>
    <row r="25212" spans="1:21">
      <c r="A25212" s="8"/>
      <c r="U25212" s="1"/>
    </row>
    <row r="25213" spans="1:21">
      <c r="A25213" s="8"/>
      <c r="U25213" s="1"/>
    </row>
    <row r="25214" spans="1:21">
      <c r="A25214" s="8"/>
      <c r="U25214" s="1"/>
    </row>
    <row r="25215" spans="1:21">
      <c r="A25215" s="8"/>
      <c r="U25215" s="1"/>
    </row>
    <row r="25216" spans="1:21">
      <c r="A25216" s="8"/>
      <c r="U25216" s="1"/>
    </row>
    <row r="25217" spans="1:21">
      <c r="A25217" s="8"/>
      <c r="U25217" s="1"/>
    </row>
    <row r="25218" spans="1:21">
      <c r="A25218" s="8"/>
      <c r="U25218" s="1"/>
    </row>
    <row r="25219" spans="1:21">
      <c r="A25219" s="8"/>
      <c r="U25219" s="1"/>
    </row>
    <row r="25220" spans="1:21">
      <c r="A25220" s="8"/>
      <c r="U25220" s="1"/>
    </row>
    <row r="25221" spans="1:21">
      <c r="A25221" s="8"/>
      <c r="U25221" s="1"/>
    </row>
    <row r="25222" spans="1:21">
      <c r="A25222" s="8"/>
      <c r="U25222" s="1"/>
    </row>
    <row r="25223" spans="1:21">
      <c r="A25223" s="8"/>
      <c r="U25223" s="1"/>
    </row>
    <row r="25224" spans="1:21">
      <c r="A25224" s="8"/>
      <c r="U25224" s="1"/>
    </row>
    <row r="25225" spans="1:21">
      <c r="A25225" s="8"/>
      <c r="U25225" s="1"/>
    </row>
    <row r="25226" spans="1:21">
      <c r="A25226" s="8"/>
      <c r="U25226" s="1"/>
    </row>
    <row r="25227" spans="1:21">
      <c r="A25227" s="8"/>
      <c r="U25227" s="1"/>
    </row>
    <row r="25228" spans="1:21">
      <c r="A25228" s="8"/>
      <c r="U25228" s="1"/>
    </row>
    <row r="25229" spans="1:21">
      <c r="A25229" s="8"/>
      <c r="U25229" s="1"/>
    </row>
    <row r="25230" spans="1:21">
      <c r="A25230" s="8"/>
      <c r="U25230" s="1"/>
    </row>
    <row r="25231" spans="1:21">
      <c r="A25231" s="8"/>
      <c r="U25231" s="1"/>
    </row>
    <row r="25232" spans="1:21">
      <c r="A25232" s="8"/>
      <c r="U25232" s="1"/>
    </row>
    <row r="25233" spans="1:21">
      <c r="A25233" s="8"/>
      <c r="U25233" s="1"/>
    </row>
    <row r="25234" spans="1:21">
      <c r="A25234" s="8"/>
      <c r="U25234" s="1"/>
    </row>
    <row r="25235" spans="1:21">
      <c r="A25235" s="8"/>
      <c r="U25235" s="1"/>
    </row>
    <row r="25236" spans="1:21">
      <c r="A25236" s="8"/>
      <c r="U25236" s="1"/>
    </row>
    <row r="25237" spans="1:21">
      <c r="A25237" s="8"/>
      <c r="U25237" s="1"/>
    </row>
    <row r="25238" spans="1:21">
      <c r="A25238" s="8"/>
      <c r="U25238" s="1"/>
    </row>
    <row r="25239" spans="1:21">
      <c r="A25239" s="8"/>
      <c r="U25239" s="1"/>
    </row>
    <row r="25240" spans="1:21">
      <c r="A25240" s="8"/>
      <c r="U25240" s="1"/>
    </row>
    <row r="25241" spans="1:21">
      <c r="A25241" s="8"/>
      <c r="U25241" s="1"/>
    </row>
    <row r="25242" spans="1:21">
      <c r="A25242" s="8"/>
      <c r="U25242" s="1"/>
    </row>
    <row r="25243" spans="1:21">
      <c r="A25243" s="8"/>
      <c r="U25243" s="1"/>
    </row>
    <row r="25244" spans="1:21">
      <c r="A25244" s="8"/>
      <c r="U25244" s="1"/>
    </row>
    <row r="25245" spans="1:21">
      <c r="A25245" s="8"/>
      <c r="U25245" s="1"/>
    </row>
    <row r="25246" spans="1:21">
      <c r="A25246" s="8"/>
      <c r="U25246" s="1"/>
    </row>
    <row r="25247" spans="1:21">
      <c r="A25247" s="8"/>
      <c r="U25247" s="1"/>
    </row>
    <row r="25248" spans="1:21">
      <c r="A25248" s="8"/>
      <c r="U25248" s="1"/>
    </row>
    <row r="25249" spans="1:21">
      <c r="A25249" s="8"/>
      <c r="U25249" s="1"/>
    </row>
    <row r="25250" spans="1:21">
      <c r="A25250" s="8"/>
      <c r="U25250" s="1"/>
    </row>
    <row r="25251" spans="1:21">
      <c r="A25251" s="8"/>
      <c r="U25251" s="1"/>
    </row>
    <row r="25252" spans="1:21">
      <c r="A25252" s="8"/>
      <c r="U25252" s="1"/>
    </row>
    <row r="25253" spans="1:21">
      <c r="A25253" s="8"/>
      <c r="U25253" s="1"/>
    </row>
    <row r="25254" spans="1:21">
      <c r="A25254" s="8"/>
      <c r="U25254" s="1"/>
    </row>
    <row r="25255" spans="1:21">
      <c r="A25255" s="8"/>
      <c r="U25255" s="1"/>
    </row>
    <row r="25256" spans="1:21">
      <c r="A25256" s="8"/>
      <c r="U25256" s="1"/>
    </row>
    <row r="25257" spans="1:21">
      <c r="A25257" s="8"/>
      <c r="U25257" s="1"/>
    </row>
    <row r="25258" spans="1:21">
      <c r="A25258" s="8"/>
      <c r="U25258" s="1"/>
    </row>
    <row r="25259" spans="1:21">
      <c r="A25259" s="8"/>
      <c r="U25259" s="1"/>
    </row>
    <row r="25260" spans="1:21">
      <c r="A25260" s="8"/>
      <c r="U25260" s="1"/>
    </row>
    <row r="25261" spans="1:21">
      <c r="A25261" s="8"/>
      <c r="U25261" s="1"/>
    </row>
    <row r="25262" spans="1:21">
      <c r="A25262" s="8"/>
      <c r="U25262" s="1"/>
    </row>
    <row r="25263" spans="1:21">
      <c r="A25263" s="8"/>
      <c r="U25263" s="1"/>
    </row>
    <row r="25264" spans="1:21">
      <c r="A25264" s="8"/>
      <c r="U25264" s="1"/>
    </row>
    <row r="25265" spans="1:21">
      <c r="A25265" s="8"/>
      <c r="U25265" s="1"/>
    </row>
    <row r="25266" spans="1:21">
      <c r="A25266" s="8"/>
      <c r="U25266" s="1"/>
    </row>
    <row r="25267" spans="1:21">
      <c r="A25267" s="8"/>
      <c r="U25267" s="1"/>
    </row>
    <row r="25268" spans="1:21">
      <c r="A25268" s="8"/>
      <c r="U25268" s="1"/>
    </row>
    <row r="25269" spans="1:21">
      <c r="A25269" s="8"/>
      <c r="U25269" s="1"/>
    </row>
    <row r="25270" spans="1:21">
      <c r="A25270" s="8"/>
      <c r="U25270" s="1"/>
    </row>
    <row r="25271" spans="1:21">
      <c r="A25271" s="8"/>
      <c r="U25271" s="1"/>
    </row>
    <row r="25272" spans="1:21">
      <c r="A25272" s="8"/>
      <c r="U25272" s="1"/>
    </row>
    <row r="25273" spans="1:21">
      <c r="A25273" s="8"/>
      <c r="U25273" s="1"/>
    </row>
    <row r="25274" spans="1:21">
      <c r="A25274" s="8"/>
      <c r="U25274" s="1"/>
    </row>
    <row r="25275" spans="1:21">
      <c r="A25275" s="8"/>
      <c r="U25275" s="1"/>
    </row>
    <row r="25276" spans="1:21">
      <c r="A25276" s="8"/>
      <c r="U25276" s="1"/>
    </row>
    <row r="25277" spans="1:21">
      <c r="A25277" s="8"/>
      <c r="U25277" s="1"/>
    </row>
    <row r="25278" spans="1:21">
      <c r="A25278" s="8"/>
      <c r="U25278" s="1"/>
    </row>
    <row r="25279" spans="1:21">
      <c r="A25279" s="8"/>
      <c r="U25279" s="1"/>
    </row>
    <row r="25280" spans="1:21">
      <c r="A25280" s="8"/>
      <c r="U25280" s="1"/>
    </row>
    <row r="25281" spans="1:21">
      <c r="A25281" s="8"/>
      <c r="U25281" s="1"/>
    </row>
    <row r="25282" spans="1:21">
      <c r="A25282" s="8"/>
      <c r="U25282" s="1"/>
    </row>
    <row r="25283" spans="1:21">
      <c r="A25283" s="8"/>
      <c r="U25283" s="1"/>
    </row>
    <row r="25284" spans="1:21">
      <c r="A25284" s="8"/>
      <c r="U25284" s="1"/>
    </row>
    <row r="25285" spans="1:21">
      <c r="A25285" s="8"/>
      <c r="U25285" s="1"/>
    </row>
    <row r="25286" spans="1:21">
      <c r="A25286" s="8"/>
      <c r="U25286" s="1"/>
    </row>
    <row r="25287" spans="1:21">
      <c r="A25287" s="8"/>
      <c r="U25287" s="1"/>
    </row>
    <row r="25288" spans="1:21">
      <c r="A25288" s="8"/>
      <c r="U25288" s="1"/>
    </row>
    <row r="25289" spans="1:21">
      <c r="A25289" s="8"/>
      <c r="U25289" s="1"/>
    </row>
    <row r="25290" spans="1:21">
      <c r="A25290" s="8"/>
      <c r="U25290" s="1"/>
    </row>
    <row r="25291" spans="1:21">
      <c r="A25291" s="8"/>
      <c r="U25291" s="1"/>
    </row>
    <row r="25292" spans="1:21">
      <c r="A25292" s="8"/>
      <c r="U25292" s="1"/>
    </row>
    <row r="25293" spans="1:21">
      <c r="A25293" s="8"/>
      <c r="U25293" s="1"/>
    </row>
    <row r="25294" spans="1:21">
      <c r="A25294" s="8"/>
      <c r="U25294" s="1"/>
    </row>
    <row r="25295" spans="1:21">
      <c r="A25295" s="8"/>
      <c r="U25295" s="1"/>
    </row>
    <row r="25296" spans="1:21">
      <c r="A25296" s="8"/>
      <c r="U25296" s="1"/>
    </row>
    <row r="25297" spans="1:21">
      <c r="A25297" s="8"/>
      <c r="U25297" s="1"/>
    </row>
    <row r="25298" spans="1:21">
      <c r="A25298" s="8"/>
      <c r="U25298" s="1"/>
    </row>
    <row r="25299" spans="1:21">
      <c r="A25299" s="8"/>
      <c r="U25299" s="1"/>
    </row>
    <row r="25300" spans="1:21">
      <c r="A25300" s="8"/>
      <c r="U25300" s="1"/>
    </row>
    <row r="25301" spans="1:21">
      <c r="A25301" s="8"/>
      <c r="U25301" s="1"/>
    </row>
    <row r="25302" spans="1:21">
      <c r="A25302" s="8"/>
      <c r="U25302" s="1"/>
    </row>
    <row r="25303" spans="1:21">
      <c r="A25303" s="8"/>
      <c r="U25303" s="1"/>
    </row>
    <row r="25304" spans="1:21">
      <c r="A25304" s="8"/>
      <c r="U25304" s="1"/>
    </row>
    <row r="25305" spans="1:21">
      <c r="A25305" s="8"/>
      <c r="U25305" s="1"/>
    </row>
    <row r="25306" spans="1:21">
      <c r="A25306" s="8"/>
      <c r="U25306" s="1"/>
    </row>
    <row r="25307" spans="1:21">
      <c r="A25307" s="8"/>
      <c r="U25307" s="1"/>
    </row>
    <row r="25308" spans="1:21">
      <c r="A25308" s="8"/>
      <c r="U25308" s="1"/>
    </row>
    <row r="25309" spans="1:21">
      <c r="A25309" s="8"/>
      <c r="U25309" s="1"/>
    </row>
    <row r="25310" spans="1:21">
      <c r="A25310" s="8"/>
      <c r="U25310" s="1"/>
    </row>
    <row r="25311" spans="1:21">
      <c r="A25311" s="8"/>
      <c r="U25311" s="1"/>
    </row>
    <row r="25312" spans="1:21">
      <c r="A25312" s="8"/>
      <c r="U25312" s="1"/>
    </row>
    <row r="25313" spans="1:21">
      <c r="A25313" s="8"/>
      <c r="U25313" s="1"/>
    </row>
    <row r="25314" spans="1:21">
      <c r="A25314" s="8"/>
      <c r="U25314" s="1"/>
    </row>
    <row r="25315" spans="1:21">
      <c r="A25315" s="8"/>
      <c r="U25315" s="1"/>
    </row>
    <row r="25316" spans="1:21">
      <c r="A25316" s="8"/>
      <c r="U25316" s="1"/>
    </row>
    <row r="25317" spans="1:21">
      <c r="A25317" s="8"/>
      <c r="U25317" s="1"/>
    </row>
    <row r="25318" spans="1:21">
      <c r="A25318" s="8"/>
      <c r="U25318" s="1"/>
    </row>
    <row r="25319" spans="1:21">
      <c r="A25319" s="8"/>
      <c r="U25319" s="1"/>
    </row>
    <row r="25320" spans="1:21">
      <c r="A25320" s="8"/>
      <c r="U25320" s="1"/>
    </row>
    <row r="25321" spans="1:21">
      <c r="A25321" s="8"/>
      <c r="U25321" s="1"/>
    </row>
    <row r="25322" spans="1:21">
      <c r="A25322" s="8"/>
      <c r="U25322" s="1"/>
    </row>
    <row r="25323" spans="1:21">
      <c r="A25323" s="8"/>
      <c r="U25323" s="1"/>
    </row>
    <row r="25324" spans="1:21">
      <c r="A25324" s="8"/>
      <c r="U25324" s="1"/>
    </row>
    <row r="25325" spans="1:21">
      <c r="A25325" s="8"/>
      <c r="U25325" s="1"/>
    </row>
    <row r="25326" spans="1:21">
      <c r="A25326" s="8"/>
      <c r="U25326" s="1"/>
    </row>
    <row r="25327" spans="1:21">
      <c r="A25327" s="8"/>
      <c r="U25327" s="1"/>
    </row>
    <row r="25328" spans="1:21">
      <c r="A25328" s="8"/>
      <c r="U25328" s="1"/>
    </row>
    <row r="25329" spans="1:21">
      <c r="A25329" s="8"/>
      <c r="U25329" s="1"/>
    </row>
    <row r="25330" spans="1:21">
      <c r="A25330" s="8"/>
      <c r="U25330" s="1"/>
    </row>
    <row r="25331" spans="1:21">
      <c r="A25331" s="8"/>
      <c r="U25331" s="1"/>
    </row>
    <row r="25332" spans="1:21">
      <c r="A25332" s="8"/>
      <c r="U25332" s="1"/>
    </row>
    <row r="25333" spans="1:21">
      <c r="A25333" s="8"/>
      <c r="U25333" s="1"/>
    </row>
    <row r="25334" spans="1:21">
      <c r="A25334" s="8"/>
      <c r="U25334" s="1"/>
    </row>
    <row r="25335" spans="1:21">
      <c r="A25335" s="8"/>
      <c r="U25335" s="1"/>
    </row>
    <row r="25336" spans="1:21">
      <c r="A25336" s="8"/>
      <c r="U25336" s="1"/>
    </row>
    <row r="25337" spans="1:21">
      <c r="A25337" s="8"/>
      <c r="U25337" s="1"/>
    </row>
    <row r="25338" spans="1:21">
      <c r="A25338" s="8"/>
      <c r="U25338" s="1"/>
    </row>
    <row r="25339" spans="1:21">
      <c r="A25339" s="8"/>
      <c r="U25339" s="1"/>
    </row>
    <row r="25340" spans="1:21">
      <c r="A25340" s="8"/>
      <c r="U25340" s="1"/>
    </row>
    <row r="25341" spans="1:21">
      <c r="A25341" s="8"/>
      <c r="U25341" s="1"/>
    </row>
    <row r="25342" spans="1:21">
      <c r="A25342" s="8"/>
      <c r="U25342" s="1"/>
    </row>
    <row r="25343" spans="1:21">
      <c r="A25343" s="8"/>
      <c r="U25343" s="1"/>
    </row>
    <row r="25344" spans="1:21">
      <c r="A25344" s="8"/>
      <c r="U25344" s="1"/>
    </row>
    <row r="25345" spans="1:21">
      <c r="A25345" s="8"/>
      <c r="U25345" s="1"/>
    </row>
    <row r="25346" spans="1:21">
      <c r="A25346" s="8"/>
      <c r="U25346" s="1"/>
    </row>
    <row r="25347" spans="1:21">
      <c r="A25347" s="8"/>
      <c r="U25347" s="1"/>
    </row>
    <row r="25348" spans="1:21">
      <c r="A25348" s="8"/>
      <c r="U25348" s="1"/>
    </row>
    <row r="25349" spans="1:21">
      <c r="A25349" s="8"/>
      <c r="U25349" s="1"/>
    </row>
    <row r="25350" spans="1:21">
      <c r="A25350" s="8"/>
      <c r="U25350" s="1"/>
    </row>
    <row r="25351" spans="1:21">
      <c r="A25351" s="8"/>
      <c r="U25351" s="1"/>
    </row>
    <row r="25352" spans="1:21">
      <c r="A25352" s="8"/>
      <c r="U25352" s="1"/>
    </row>
    <row r="25353" spans="1:21">
      <c r="A25353" s="8"/>
      <c r="U25353" s="1"/>
    </row>
    <row r="25354" spans="1:21">
      <c r="A25354" s="8"/>
      <c r="U25354" s="1"/>
    </row>
    <row r="25355" spans="1:21">
      <c r="A25355" s="8"/>
      <c r="U25355" s="1"/>
    </row>
    <row r="25356" spans="1:21">
      <c r="A25356" s="8"/>
      <c r="U25356" s="1"/>
    </row>
    <row r="25357" spans="1:21">
      <c r="A25357" s="8"/>
      <c r="U25357" s="1"/>
    </row>
    <row r="25358" spans="1:21">
      <c r="A25358" s="8"/>
      <c r="U25358" s="1"/>
    </row>
    <row r="25359" spans="1:21">
      <c r="A25359" s="8"/>
      <c r="U25359" s="1"/>
    </row>
    <row r="25360" spans="1:21">
      <c r="A25360" s="8"/>
      <c r="U25360" s="1"/>
    </row>
    <row r="25361" spans="1:21">
      <c r="A25361" s="8"/>
      <c r="U25361" s="1"/>
    </row>
    <row r="25362" spans="1:21">
      <c r="A25362" s="8"/>
      <c r="U25362" s="1"/>
    </row>
    <row r="25363" spans="1:21">
      <c r="A25363" s="8"/>
      <c r="U25363" s="1"/>
    </row>
    <row r="25364" spans="1:21">
      <c r="A25364" s="8"/>
      <c r="U25364" s="1"/>
    </row>
    <row r="25365" spans="1:21">
      <c r="A25365" s="8"/>
      <c r="U25365" s="1"/>
    </row>
    <row r="25366" spans="1:21">
      <c r="A25366" s="8"/>
      <c r="U25366" s="1"/>
    </row>
    <row r="25367" spans="1:21">
      <c r="A25367" s="8"/>
      <c r="U25367" s="1"/>
    </row>
    <row r="25368" spans="1:21">
      <c r="A25368" s="8"/>
      <c r="U25368" s="1"/>
    </row>
    <row r="25369" spans="1:21">
      <c r="A25369" s="8"/>
      <c r="U25369" s="1"/>
    </row>
    <row r="25370" spans="1:21">
      <c r="A25370" s="8"/>
      <c r="U25370" s="1"/>
    </row>
    <row r="25371" spans="1:21">
      <c r="A25371" s="8"/>
      <c r="U25371" s="1"/>
    </row>
    <row r="25372" spans="1:21">
      <c r="A25372" s="8"/>
      <c r="U25372" s="1"/>
    </row>
    <row r="25373" spans="1:21">
      <c r="A25373" s="8"/>
      <c r="U25373" s="1"/>
    </row>
    <row r="25374" spans="1:21">
      <c r="A25374" s="8"/>
      <c r="U25374" s="1"/>
    </row>
    <row r="25375" spans="1:21">
      <c r="A25375" s="8"/>
      <c r="U25375" s="1"/>
    </row>
    <row r="25376" spans="1:21">
      <c r="A25376" s="8"/>
      <c r="U25376" s="1"/>
    </row>
    <row r="25377" spans="1:21">
      <c r="A25377" s="8"/>
      <c r="U25377" s="1"/>
    </row>
    <row r="25378" spans="1:21">
      <c r="A25378" s="8"/>
      <c r="U25378" s="1"/>
    </row>
    <row r="25379" spans="1:21">
      <c r="A25379" s="8"/>
      <c r="U25379" s="1"/>
    </row>
    <row r="25380" spans="1:21">
      <c r="A25380" s="8"/>
      <c r="U25380" s="1"/>
    </row>
    <row r="25381" spans="1:21">
      <c r="A25381" s="8"/>
      <c r="U25381" s="1"/>
    </row>
    <row r="25382" spans="1:21">
      <c r="A25382" s="8"/>
      <c r="U25382" s="1"/>
    </row>
    <row r="25383" spans="1:21">
      <c r="A25383" s="8"/>
      <c r="U25383" s="1"/>
    </row>
    <row r="25384" spans="1:21">
      <c r="A25384" s="8"/>
      <c r="U25384" s="1"/>
    </row>
    <row r="25385" spans="1:21">
      <c r="A25385" s="8"/>
      <c r="U25385" s="1"/>
    </row>
    <row r="25386" spans="1:21">
      <c r="A25386" s="8"/>
      <c r="U25386" s="1"/>
    </row>
    <row r="25387" spans="1:21">
      <c r="A25387" s="8"/>
      <c r="U25387" s="1"/>
    </row>
    <row r="25388" spans="1:21">
      <c r="A25388" s="8"/>
      <c r="U25388" s="1"/>
    </row>
    <row r="25389" spans="1:21">
      <c r="A25389" s="8"/>
      <c r="U25389" s="1"/>
    </row>
    <row r="25390" spans="1:21">
      <c r="A25390" s="8"/>
      <c r="U25390" s="1"/>
    </row>
    <row r="25391" spans="1:21">
      <c r="A25391" s="8"/>
      <c r="U25391" s="1"/>
    </row>
    <row r="25392" spans="1:21">
      <c r="A25392" s="8"/>
      <c r="U25392" s="1"/>
    </row>
    <row r="25393" spans="1:21">
      <c r="A25393" s="8"/>
      <c r="U25393" s="1"/>
    </row>
    <row r="25394" spans="1:21">
      <c r="A25394" s="8"/>
      <c r="U25394" s="1"/>
    </row>
    <row r="25395" spans="1:21">
      <c r="A25395" s="8"/>
      <c r="U25395" s="1"/>
    </row>
    <row r="25396" spans="1:21">
      <c r="A25396" s="8"/>
      <c r="U25396" s="1"/>
    </row>
    <row r="25397" spans="1:21">
      <c r="A25397" s="8"/>
      <c r="U25397" s="1"/>
    </row>
    <row r="25398" spans="1:21">
      <c r="A25398" s="8"/>
      <c r="U25398" s="1"/>
    </row>
    <row r="25399" spans="1:21">
      <c r="A25399" s="8"/>
      <c r="U25399" s="1"/>
    </row>
    <row r="25400" spans="1:21">
      <c r="A25400" s="8"/>
      <c r="U25400" s="1"/>
    </row>
    <row r="25401" spans="1:21">
      <c r="A25401" s="8"/>
      <c r="U25401" s="1"/>
    </row>
    <row r="25402" spans="1:21">
      <c r="A25402" s="8"/>
      <c r="U25402" s="1"/>
    </row>
    <row r="25403" spans="1:21">
      <c r="A25403" s="8"/>
      <c r="U25403" s="1"/>
    </row>
    <row r="25404" spans="1:21">
      <c r="A25404" s="8"/>
      <c r="U25404" s="1"/>
    </row>
    <row r="25405" spans="1:21">
      <c r="A25405" s="8"/>
      <c r="U25405" s="1"/>
    </row>
    <row r="25406" spans="1:21">
      <c r="A25406" s="8"/>
      <c r="U25406" s="1"/>
    </row>
    <row r="25407" spans="1:21">
      <c r="A25407" s="8"/>
      <c r="U25407" s="1"/>
    </row>
    <row r="25408" spans="1:21">
      <c r="A25408" s="8"/>
      <c r="U25408" s="1"/>
    </row>
    <row r="25409" spans="1:21">
      <c r="A25409" s="8"/>
      <c r="U25409" s="1"/>
    </row>
    <row r="25410" spans="1:21">
      <c r="A25410" s="8"/>
      <c r="U25410" s="1"/>
    </row>
    <row r="25411" spans="1:21">
      <c r="A25411" s="8"/>
      <c r="U25411" s="1"/>
    </row>
    <row r="25412" spans="1:21">
      <c r="A25412" s="8"/>
      <c r="U25412" s="1"/>
    </row>
    <row r="25413" spans="1:21">
      <c r="A25413" s="8"/>
      <c r="U25413" s="1"/>
    </row>
    <row r="25414" spans="1:21">
      <c r="A25414" s="8"/>
      <c r="U25414" s="1"/>
    </row>
    <row r="25415" spans="1:21">
      <c r="A25415" s="8"/>
      <c r="U25415" s="1"/>
    </row>
    <row r="25416" spans="1:21">
      <c r="A25416" s="8"/>
      <c r="U25416" s="1"/>
    </row>
    <row r="25417" spans="1:21">
      <c r="A25417" s="8"/>
      <c r="U25417" s="1"/>
    </row>
    <row r="25418" spans="1:21">
      <c r="A25418" s="8"/>
      <c r="U25418" s="1"/>
    </row>
    <row r="25419" spans="1:21">
      <c r="A25419" s="8"/>
      <c r="U25419" s="1"/>
    </row>
    <row r="25420" spans="1:21">
      <c r="A25420" s="8"/>
      <c r="U25420" s="1"/>
    </row>
    <row r="25421" spans="1:21">
      <c r="A25421" s="8"/>
      <c r="U25421" s="1"/>
    </row>
    <row r="25422" spans="1:21">
      <c r="A25422" s="8"/>
      <c r="U25422" s="1"/>
    </row>
    <row r="25423" spans="1:21">
      <c r="A25423" s="8"/>
      <c r="U25423" s="1"/>
    </row>
    <row r="25424" spans="1:21">
      <c r="A25424" s="8"/>
      <c r="U25424" s="1"/>
    </row>
    <row r="25425" spans="1:21">
      <c r="A25425" s="8"/>
      <c r="U25425" s="1"/>
    </row>
    <row r="25426" spans="1:21">
      <c r="A25426" s="8"/>
      <c r="U25426" s="1"/>
    </row>
    <row r="25427" spans="1:21">
      <c r="A25427" s="8"/>
      <c r="U25427" s="1"/>
    </row>
    <row r="25428" spans="1:21">
      <c r="A25428" s="8"/>
      <c r="U25428" s="1"/>
    </row>
    <row r="25429" spans="1:21">
      <c r="A25429" s="8"/>
      <c r="U25429" s="1"/>
    </row>
    <row r="25430" spans="1:21">
      <c r="A25430" s="8"/>
      <c r="U25430" s="1"/>
    </row>
    <row r="25431" spans="1:21">
      <c r="A25431" s="8"/>
      <c r="U25431" s="1"/>
    </row>
    <row r="25432" spans="1:21">
      <c r="A25432" s="8"/>
      <c r="U25432" s="1"/>
    </row>
    <row r="25433" spans="1:21">
      <c r="A25433" s="8"/>
      <c r="U25433" s="1"/>
    </row>
    <row r="25434" spans="1:21">
      <c r="A25434" s="8"/>
      <c r="U25434" s="1"/>
    </row>
    <row r="25435" spans="1:21">
      <c r="A25435" s="8"/>
      <c r="U25435" s="1"/>
    </row>
    <row r="25436" spans="1:21">
      <c r="A25436" s="8"/>
      <c r="U25436" s="1"/>
    </row>
    <row r="25437" spans="1:21">
      <c r="A25437" s="8"/>
      <c r="U25437" s="1"/>
    </row>
    <row r="25438" spans="1:21">
      <c r="A25438" s="8"/>
      <c r="U25438" s="1"/>
    </row>
    <row r="25439" spans="1:21">
      <c r="A25439" s="8"/>
      <c r="U25439" s="1"/>
    </row>
    <row r="25440" spans="1:21">
      <c r="A25440" s="8"/>
      <c r="U25440" s="1"/>
    </row>
    <row r="25441" spans="1:21">
      <c r="A25441" s="8"/>
      <c r="U25441" s="1"/>
    </row>
    <row r="25442" spans="1:21">
      <c r="A25442" s="8"/>
      <c r="U25442" s="1"/>
    </row>
    <row r="25443" spans="1:21">
      <c r="A25443" s="8"/>
      <c r="U25443" s="1"/>
    </row>
    <row r="25444" spans="1:21">
      <c r="A25444" s="8"/>
      <c r="U25444" s="1"/>
    </row>
    <row r="25445" spans="1:21">
      <c r="A25445" s="8"/>
      <c r="U25445" s="1"/>
    </row>
    <row r="25446" spans="1:21">
      <c r="A25446" s="8"/>
      <c r="U25446" s="1"/>
    </row>
    <row r="25447" spans="1:21">
      <c r="A25447" s="8"/>
      <c r="U25447" s="1"/>
    </row>
    <row r="25448" spans="1:21">
      <c r="A25448" s="8"/>
      <c r="U25448" s="1"/>
    </row>
    <row r="25449" spans="1:21">
      <c r="A25449" s="8"/>
      <c r="U25449" s="1"/>
    </row>
    <row r="25450" spans="1:21">
      <c r="A25450" s="8"/>
      <c r="U25450" s="1"/>
    </row>
    <row r="25451" spans="1:21">
      <c r="A25451" s="8"/>
      <c r="U25451" s="1"/>
    </row>
    <row r="25452" spans="1:21">
      <c r="A25452" s="8"/>
      <c r="U25452" s="1"/>
    </row>
    <row r="25453" spans="1:21">
      <c r="A25453" s="8"/>
      <c r="U25453" s="1"/>
    </row>
    <row r="25454" spans="1:21">
      <c r="A25454" s="8"/>
      <c r="U25454" s="1"/>
    </row>
    <row r="25455" spans="1:21">
      <c r="A25455" s="8"/>
      <c r="U25455" s="1"/>
    </row>
    <row r="25456" spans="1:21">
      <c r="A25456" s="8"/>
      <c r="U25456" s="1"/>
    </row>
    <row r="25457" spans="1:21">
      <c r="A25457" s="8"/>
      <c r="U25457" s="1"/>
    </row>
    <row r="25458" spans="1:21">
      <c r="A25458" s="8"/>
      <c r="U25458" s="1"/>
    </row>
    <row r="25459" spans="1:21">
      <c r="A25459" s="8"/>
      <c r="U25459" s="1"/>
    </row>
    <row r="25460" spans="1:21">
      <c r="A25460" s="8"/>
      <c r="U25460" s="1"/>
    </row>
    <row r="25461" spans="1:21">
      <c r="A25461" s="8"/>
      <c r="U25461" s="1"/>
    </row>
    <row r="25462" spans="1:21">
      <c r="A25462" s="8"/>
      <c r="U25462" s="1"/>
    </row>
    <row r="25463" spans="1:21">
      <c r="A25463" s="8"/>
      <c r="U25463" s="1"/>
    </row>
    <row r="25464" spans="1:21">
      <c r="A25464" s="8"/>
      <c r="U25464" s="1"/>
    </row>
    <row r="25465" spans="1:21">
      <c r="A25465" s="8"/>
      <c r="U25465" s="1"/>
    </row>
    <row r="25466" spans="1:21">
      <c r="A25466" s="8"/>
      <c r="U25466" s="1"/>
    </row>
    <row r="25467" spans="1:21">
      <c r="A25467" s="8"/>
      <c r="U25467" s="1"/>
    </row>
    <row r="25468" spans="1:21">
      <c r="A25468" s="8"/>
      <c r="U25468" s="1"/>
    </row>
    <row r="25469" spans="1:21">
      <c r="A25469" s="8"/>
      <c r="U25469" s="1"/>
    </row>
    <row r="25470" spans="1:21">
      <c r="A25470" s="8"/>
      <c r="U25470" s="1"/>
    </row>
    <row r="25471" spans="1:21">
      <c r="A25471" s="8"/>
      <c r="U25471" s="1"/>
    </row>
    <row r="25472" spans="1:21">
      <c r="A25472" s="8"/>
      <c r="U25472" s="1"/>
    </row>
    <row r="25473" spans="1:21">
      <c r="A25473" s="8"/>
      <c r="U25473" s="1"/>
    </row>
    <row r="25474" spans="1:21">
      <c r="A25474" s="8"/>
      <c r="U25474" s="1"/>
    </row>
    <row r="25475" spans="1:21">
      <c r="A25475" s="8"/>
      <c r="U25475" s="1"/>
    </row>
    <row r="25476" spans="1:21">
      <c r="A25476" s="8"/>
      <c r="U25476" s="1"/>
    </row>
    <row r="25477" spans="1:21">
      <c r="A25477" s="8"/>
      <c r="U25477" s="1"/>
    </row>
    <row r="25478" spans="1:21">
      <c r="A25478" s="8"/>
      <c r="U25478" s="1"/>
    </row>
    <row r="25479" spans="1:21">
      <c r="A25479" s="8"/>
      <c r="U25479" s="1"/>
    </row>
    <row r="25480" spans="1:21">
      <c r="A25480" s="8"/>
      <c r="U25480" s="1"/>
    </row>
    <row r="25481" spans="1:21">
      <c r="A25481" s="8"/>
      <c r="U25481" s="1"/>
    </row>
    <row r="25482" spans="1:21">
      <c r="A25482" s="8"/>
      <c r="U25482" s="1"/>
    </row>
    <row r="25483" spans="1:21">
      <c r="A25483" s="8"/>
      <c r="U25483" s="1"/>
    </row>
    <row r="25484" spans="1:21">
      <c r="A25484" s="8"/>
      <c r="U25484" s="1"/>
    </row>
    <row r="25485" spans="1:21">
      <c r="A25485" s="8"/>
      <c r="U25485" s="1"/>
    </row>
    <row r="25486" spans="1:21">
      <c r="A25486" s="8"/>
      <c r="U25486" s="1"/>
    </row>
    <row r="25487" spans="1:21">
      <c r="A25487" s="8"/>
      <c r="U25487" s="1"/>
    </row>
    <row r="25488" spans="1:21">
      <c r="A25488" s="8"/>
      <c r="U25488" s="1"/>
    </row>
    <row r="25489" spans="1:21">
      <c r="A25489" s="8"/>
      <c r="U25489" s="1"/>
    </row>
    <row r="25490" spans="1:21">
      <c r="A25490" s="8"/>
      <c r="U25490" s="1"/>
    </row>
    <row r="25491" spans="1:21">
      <c r="A25491" s="8"/>
      <c r="U25491" s="1"/>
    </row>
    <row r="25492" spans="1:21">
      <c r="A25492" s="8"/>
      <c r="U25492" s="1"/>
    </row>
    <row r="25493" spans="1:21">
      <c r="A25493" s="8"/>
      <c r="U25493" s="1"/>
    </row>
    <row r="25494" spans="1:21">
      <c r="A25494" s="8"/>
      <c r="U25494" s="1"/>
    </row>
    <row r="25495" spans="1:21">
      <c r="A25495" s="8"/>
      <c r="U25495" s="1"/>
    </row>
    <row r="25496" spans="1:21">
      <c r="A25496" s="8"/>
      <c r="U25496" s="1"/>
    </row>
    <row r="25497" spans="1:21">
      <c r="A25497" s="8"/>
      <c r="U25497" s="1"/>
    </row>
    <row r="25498" spans="1:21">
      <c r="A25498" s="8"/>
      <c r="U25498" s="1"/>
    </row>
    <row r="25499" spans="1:21">
      <c r="A25499" s="8"/>
      <c r="U25499" s="1"/>
    </row>
    <row r="25500" spans="1:21">
      <c r="A25500" s="8"/>
      <c r="U25500" s="1"/>
    </row>
    <row r="25501" spans="1:21">
      <c r="A25501" s="8"/>
      <c r="U25501" s="1"/>
    </row>
    <row r="25502" spans="1:21">
      <c r="A25502" s="8"/>
      <c r="U25502" s="1"/>
    </row>
    <row r="25503" spans="1:21">
      <c r="A25503" s="8"/>
      <c r="U25503" s="1"/>
    </row>
    <row r="25504" spans="1:21">
      <c r="A25504" s="8"/>
      <c r="U25504" s="1"/>
    </row>
    <row r="25505" spans="1:21">
      <c r="A25505" s="8"/>
      <c r="U25505" s="1"/>
    </row>
    <row r="25506" spans="1:21">
      <c r="A25506" s="8"/>
      <c r="U25506" s="1"/>
    </row>
    <row r="25507" spans="1:21">
      <c r="A25507" s="8"/>
      <c r="U25507" s="1"/>
    </row>
    <row r="25508" spans="1:21">
      <c r="A25508" s="8"/>
      <c r="U25508" s="1"/>
    </row>
    <row r="25509" spans="1:21">
      <c r="A25509" s="8"/>
      <c r="U25509" s="1"/>
    </row>
    <row r="25510" spans="1:21">
      <c r="A25510" s="8"/>
      <c r="U25510" s="1"/>
    </row>
    <row r="25511" spans="1:21">
      <c r="A25511" s="8"/>
      <c r="U25511" s="1"/>
    </row>
    <row r="25512" spans="1:21">
      <c r="A25512" s="8"/>
      <c r="U25512" s="1"/>
    </row>
    <row r="25513" spans="1:21">
      <c r="A25513" s="8"/>
      <c r="U25513" s="1"/>
    </row>
    <row r="25514" spans="1:21">
      <c r="A25514" s="8"/>
      <c r="U25514" s="1"/>
    </row>
    <row r="25515" spans="1:21">
      <c r="A25515" s="8"/>
      <c r="U25515" s="1"/>
    </row>
    <row r="25516" spans="1:21">
      <c r="A25516" s="8"/>
      <c r="U25516" s="1"/>
    </row>
    <row r="25517" spans="1:21">
      <c r="A25517" s="8"/>
      <c r="U25517" s="1"/>
    </row>
    <row r="25518" spans="1:21">
      <c r="A25518" s="8"/>
      <c r="U25518" s="1"/>
    </row>
    <row r="25519" spans="1:21">
      <c r="A25519" s="8"/>
      <c r="U25519" s="1"/>
    </row>
    <row r="25520" spans="1:21">
      <c r="A25520" s="8"/>
      <c r="U25520" s="1"/>
    </row>
    <row r="25521" spans="1:21">
      <c r="A25521" s="8"/>
      <c r="U25521" s="1"/>
    </row>
    <row r="25522" spans="1:21">
      <c r="A25522" s="8"/>
      <c r="U25522" s="1"/>
    </row>
    <row r="25523" spans="1:21">
      <c r="A25523" s="8"/>
      <c r="U25523" s="1"/>
    </row>
    <row r="25524" spans="1:21">
      <c r="A25524" s="8"/>
      <c r="U25524" s="1"/>
    </row>
    <row r="25525" spans="1:21">
      <c r="A25525" s="8"/>
      <c r="U25525" s="1"/>
    </row>
    <row r="25526" spans="1:21">
      <c r="A25526" s="8"/>
      <c r="U25526" s="1"/>
    </row>
    <row r="25527" spans="1:21">
      <c r="A25527" s="8"/>
      <c r="U25527" s="1"/>
    </row>
    <row r="25528" spans="1:21">
      <c r="A25528" s="8"/>
      <c r="U25528" s="1"/>
    </row>
    <row r="25529" spans="1:21">
      <c r="A25529" s="8"/>
      <c r="U25529" s="1"/>
    </row>
    <row r="25530" spans="1:21">
      <c r="A25530" s="8"/>
      <c r="U25530" s="1"/>
    </row>
    <row r="25531" spans="1:21">
      <c r="A25531" s="8"/>
      <c r="U25531" s="1"/>
    </row>
    <row r="25532" spans="1:21">
      <c r="A25532" s="8"/>
      <c r="U25532" s="1"/>
    </row>
    <row r="25533" spans="1:21">
      <c r="A25533" s="8"/>
      <c r="U25533" s="1"/>
    </row>
    <row r="25534" spans="1:21">
      <c r="A25534" s="8"/>
      <c r="U25534" s="1"/>
    </row>
    <row r="25535" spans="1:21">
      <c r="A25535" s="8"/>
      <c r="U25535" s="1"/>
    </row>
    <row r="25536" spans="1:21">
      <c r="A25536" s="8"/>
      <c r="U25536" s="1"/>
    </row>
    <row r="25537" spans="1:21">
      <c r="A25537" s="8"/>
      <c r="U25537" s="1"/>
    </row>
    <row r="25538" spans="1:21">
      <c r="A25538" s="8"/>
      <c r="U25538" s="1"/>
    </row>
    <row r="25539" spans="1:21">
      <c r="A25539" s="8"/>
      <c r="U25539" s="1"/>
    </row>
    <row r="25540" spans="1:21">
      <c r="A25540" s="8"/>
      <c r="U25540" s="1"/>
    </row>
    <row r="25541" spans="1:21">
      <c r="A25541" s="8"/>
      <c r="U25541" s="1"/>
    </row>
    <row r="25542" spans="1:21">
      <c r="A25542" s="8"/>
      <c r="U25542" s="1"/>
    </row>
    <row r="25543" spans="1:21">
      <c r="A25543" s="8"/>
      <c r="U25543" s="1"/>
    </row>
    <row r="25544" spans="1:21">
      <c r="A25544" s="8"/>
      <c r="U25544" s="1"/>
    </row>
    <row r="25545" spans="1:21">
      <c r="A25545" s="8"/>
      <c r="U25545" s="1"/>
    </row>
    <row r="25546" spans="1:21">
      <c r="A25546" s="8"/>
      <c r="U25546" s="1"/>
    </row>
    <row r="25547" spans="1:21">
      <c r="A25547" s="8"/>
      <c r="U25547" s="1"/>
    </row>
    <row r="25548" spans="1:21">
      <c r="A25548" s="8"/>
      <c r="U25548" s="1"/>
    </row>
    <row r="25549" spans="1:21">
      <c r="A25549" s="8"/>
      <c r="U25549" s="1"/>
    </row>
    <row r="25550" spans="1:21">
      <c r="A25550" s="8"/>
      <c r="U25550" s="1"/>
    </row>
    <row r="25551" spans="1:21">
      <c r="A25551" s="8"/>
      <c r="U25551" s="1"/>
    </row>
    <row r="25552" spans="1:21">
      <c r="A25552" s="8"/>
      <c r="U25552" s="1"/>
    </row>
    <row r="25553" spans="1:21">
      <c r="A25553" s="8"/>
      <c r="U25553" s="1"/>
    </row>
    <row r="25554" spans="1:21">
      <c r="A25554" s="8"/>
      <c r="U25554" s="1"/>
    </row>
    <row r="25555" spans="1:21">
      <c r="A25555" s="8"/>
      <c r="U25555" s="1"/>
    </row>
    <row r="25556" spans="1:21">
      <c r="A25556" s="8"/>
      <c r="U25556" s="1"/>
    </row>
    <row r="25557" spans="1:21">
      <c r="A25557" s="8"/>
      <c r="U25557" s="1"/>
    </row>
    <row r="25558" spans="1:21">
      <c r="A25558" s="8"/>
      <c r="U25558" s="1"/>
    </row>
    <row r="25559" spans="1:21">
      <c r="A25559" s="8"/>
      <c r="U25559" s="1"/>
    </row>
    <row r="25560" spans="1:21">
      <c r="A25560" s="8"/>
      <c r="U25560" s="1"/>
    </row>
    <row r="25561" spans="1:21">
      <c r="A25561" s="8"/>
      <c r="U25561" s="1"/>
    </row>
    <row r="25562" spans="1:21">
      <c r="A25562" s="8"/>
      <c r="U25562" s="1"/>
    </row>
    <row r="25563" spans="1:21">
      <c r="A25563" s="8"/>
      <c r="U25563" s="1"/>
    </row>
    <row r="25564" spans="1:21">
      <c r="A25564" s="8"/>
      <c r="U25564" s="1"/>
    </row>
    <row r="25565" spans="1:21">
      <c r="A25565" s="8"/>
      <c r="U25565" s="1"/>
    </row>
    <row r="25566" spans="1:21">
      <c r="A25566" s="8"/>
      <c r="U25566" s="1"/>
    </row>
    <row r="25567" spans="1:21">
      <c r="A25567" s="8"/>
      <c r="U25567" s="1"/>
    </row>
    <row r="25568" spans="1:21">
      <c r="A25568" s="8"/>
      <c r="U25568" s="1"/>
    </row>
    <row r="25569" spans="1:21">
      <c r="A25569" s="8"/>
      <c r="U25569" s="1"/>
    </row>
    <row r="25570" spans="1:21">
      <c r="A25570" s="8"/>
      <c r="U25570" s="1"/>
    </row>
    <row r="25571" spans="1:21">
      <c r="A25571" s="8"/>
      <c r="U25571" s="1"/>
    </row>
    <row r="25572" spans="1:21">
      <c r="A25572" s="8"/>
      <c r="U25572" s="1"/>
    </row>
    <row r="25573" spans="1:21">
      <c r="A25573" s="8"/>
      <c r="U25573" s="1"/>
    </row>
    <row r="25574" spans="1:21">
      <c r="A25574" s="8"/>
      <c r="U25574" s="1"/>
    </row>
    <row r="25575" spans="1:21">
      <c r="A25575" s="8"/>
      <c r="U25575" s="1"/>
    </row>
    <row r="25576" spans="1:21">
      <c r="A25576" s="8"/>
      <c r="U25576" s="1"/>
    </row>
    <row r="25577" spans="1:21">
      <c r="A25577" s="8"/>
      <c r="U25577" s="1"/>
    </row>
    <row r="25578" spans="1:21">
      <c r="A25578" s="8"/>
      <c r="U25578" s="1"/>
    </row>
    <row r="25579" spans="1:21">
      <c r="A25579" s="8"/>
      <c r="U25579" s="1"/>
    </row>
    <row r="25580" spans="1:21">
      <c r="A25580" s="8"/>
      <c r="U25580" s="1"/>
    </row>
    <row r="25581" spans="1:21">
      <c r="A25581" s="8"/>
      <c r="U25581" s="1"/>
    </row>
    <row r="25582" spans="1:21">
      <c r="A25582" s="8"/>
      <c r="U25582" s="1"/>
    </row>
    <row r="25583" spans="1:21">
      <c r="A25583" s="8"/>
      <c r="U25583" s="1"/>
    </row>
    <row r="25584" spans="1:21">
      <c r="A25584" s="8"/>
      <c r="U25584" s="1"/>
    </row>
    <row r="25585" spans="1:21">
      <c r="A25585" s="8"/>
      <c r="U25585" s="1"/>
    </row>
    <row r="25586" spans="1:21">
      <c r="A25586" s="8"/>
      <c r="U25586" s="1"/>
    </row>
    <row r="25587" spans="1:21">
      <c r="A25587" s="8"/>
      <c r="U25587" s="1"/>
    </row>
    <row r="25588" spans="1:21">
      <c r="A25588" s="8"/>
      <c r="U25588" s="1"/>
    </row>
    <row r="25589" spans="1:21">
      <c r="A25589" s="8"/>
      <c r="U25589" s="1"/>
    </row>
    <row r="25590" spans="1:21">
      <c r="A25590" s="8"/>
      <c r="U25590" s="1"/>
    </row>
    <row r="25591" spans="1:21">
      <c r="A25591" s="8"/>
      <c r="U25591" s="1"/>
    </row>
    <row r="25592" spans="1:21">
      <c r="A25592" s="8"/>
      <c r="U25592" s="1"/>
    </row>
    <row r="25593" spans="1:21">
      <c r="A25593" s="8"/>
      <c r="U25593" s="1"/>
    </row>
    <row r="25594" spans="1:21">
      <c r="A25594" s="8"/>
      <c r="U25594" s="1"/>
    </row>
    <row r="25595" spans="1:21">
      <c r="A25595" s="8"/>
      <c r="U25595" s="1"/>
    </row>
    <row r="25596" spans="1:21">
      <c r="A25596" s="8"/>
      <c r="U25596" s="1"/>
    </row>
    <row r="25597" spans="1:21">
      <c r="A25597" s="8"/>
      <c r="U25597" s="1"/>
    </row>
    <row r="25598" spans="1:21">
      <c r="A25598" s="8"/>
      <c r="U25598" s="1"/>
    </row>
    <row r="25599" spans="1:21">
      <c r="A25599" s="8"/>
      <c r="U25599" s="1"/>
    </row>
    <row r="25600" spans="1:21">
      <c r="A25600" s="8"/>
      <c r="U25600" s="1"/>
    </row>
    <row r="25601" spans="1:21">
      <c r="A25601" s="8"/>
      <c r="U25601" s="1"/>
    </row>
    <row r="25602" spans="1:21">
      <c r="A25602" s="8"/>
      <c r="U25602" s="1"/>
    </row>
    <row r="25603" spans="1:21">
      <c r="A25603" s="8"/>
      <c r="U25603" s="1"/>
    </row>
    <row r="25604" spans="1:21">
      <c r="A25604" s="8"/>
      <c r="U25604" s="1"/>
    </row>
    <row r="25605" spans="1:21">
      <c r="A25605" s="8"/>
      <c r="U25605" s="1"/>
    </row>
    <row r="25606" spans="1:21">
      <c r="A25606" s="8"/>
      <c r="U25606" s="1"/>
    </row>
    <row r="25607" spans="1:21">
      <c r="A25607" s="8"/>
      <c r="U25607" s="1"/>
    </row>
    <row r="25608" spans="1:21">
      <c r="A25608" s="8"/>
      <c r="U25608" s="1"/>
    </row>
    <row r="25609" spans="1:21">
      <c r="A25609" s="8"/>
      <c r="U25609" s="1"/>
    </row>
    <row r="25610" spans="1:21">
      <c r="A25610" s="8"/>
      <c r="U25610" s="1"/>
    </row>
    <row r="25611" spans="1:21">
      <c r="A25611" s="8"/>
      <c r="U25611" s="1"/>
    </row>
    <row r="25612" spans="1:21">
      <c r="A25612" s="8"/>
      <c r="U25612" s="1"/>
    </row>
    <row r="25613" spans="1:21">
      <c r="A25613" s="8"/>
      <c r="U25613" s="1"/>
    </row>
    <row r="25614" spans="1:21">
      <c r="A25614" s="8"/>
      <c r="U25614" s="1"/>
    </row>
    <row r="25615" spans="1:21">
      <c r="A25615" s="8"/>
      <c r="U25615" s="1"/>
    </row>
    <row r="25616" spans="1:21">
      <c r="A25616" s="8"/>
      <c r="U25616" s="1"/>
    </row>
    <row r="25617" spans="1:21">
      <c r="A25617" s="8"/>
      <c r="U25617" s="1"/>
    </row>
    <row r="25618" spans="1:21">
      <c r="A25618" s="8"/>
      <c r="U25618" s="1"/>
    </row>
    <row r="25619" spans="1:21">
      <c r="A25619" s="8"/>
      <c r="U25619" s="1"/>
    </row>
    <row r="25620" spans="1:21">
      <c r="A25620" s="8"/>
      <c r="U25620" s="1"/>
    </row>
    <row r="25621" spans="1:21">
      <c r="A25621" s="8"/>
      <c r="U25621" s="1"/>
    </row>
    <row r="25622" spans="1:21">
      <c r="A25622" s="8"/>
      <c r="U25622" s="1"/>
    </row>
    <row r="25623" spans="1:21">
      <c r="A25623" s="8"/>
      <c r="U25623" s="1"/>
    </row>
    <row r="25624" spans="1:21">
      <c r="A25624" s="8"/>
      <c r="U25624" s="1"/>
    </row>
    <row r="25625" spans="1:21">
      <c r="A25625" s="8"/>
      <c r="U25625" s="1"/>
    </row>
    <row r="25626" spans="1:21">
      <c r="A25626" s="8"/>
      <c r="U25626" s="1"/>
    </row>
    <row r="25627" spans="1:21">
      <c r="A25627" s="8"/>
      <c r="U25627" s="1"/>
    </row>
    <row r="25628" spans="1:21">
      <c r="A25628" s="8"/>
      <c r="U25628" s="1"/>
    </row>
    <row r="25629" spans="1:21">
      <c r="A25629" s="8"/>
      <c r="U25629" s="1"/>
    </row>
    <row r="25630" spans="1:21">
      <c r="A25630" s="8"/>
      <c r="U25630" s="1"/>
    </row>
    <row r="25631" spans="1:21">
      <c r="A25631" s="8"/>
      <c r="U25631" s="1"/>
    </row>
    <row r="25632" spans="1:21">
      <c r="A25632" s="8"/>
      <c r="U25632" s="1"/>
    </row>
    <row r="25633" spans="1:21">
      <c r="A25633" s="8"/>
      <c r="U25633" s="1"/>
    </row>
    <row r="25634" spans="1:21">
      <c r="A25634" s="8"/>
      <c r="U25634" s="1"/>
    </row>
    <row r="25635" spans="1:21">
      <c r="A25635" s="8"/>
      <c r="U25635" s="1"/>
    </row>
    <row r="25636" spans="1:21">
      <c r="A25636" s="8"/>
      <c r="U25636" s="1"/>
    </row>
    <row r="25637" spans="1:21">
      <c r="A25637" s="8"/>
      <c r="U25637" s="1"/>
    </row>
    <row r="25638" spans="1:21">
      <c r="A25638" s="8"/>
      <c r="U25638" s="1"/>
    </row>
    <row r="25639" spans="1:21">
      <c r="A25639" s="8"/>
      <c r="U25639" s="1"/>
    </row>
    <row r="25640" spans="1:21">
      <c r="A25640" s="8"/>
      <c r="U25640" s="1"/>
    </row>
    <row r="25641" spans="1:21">
      <c r="A25641" s="8"/>
      <c r="U25641" s="1"/>
    </row>
    <row r="25642" spans="1:21">
      <c r="A25642" s="8"/>
      <c r="U25642" s="1"/>
    </row>
    <row r="25643" spans="1:21">
      <c r="A25643" s="8"/>
      <c r="U25643" s="1"/>
    </row>
    <row r="25644" spans="1:21">
      <c r="A25644" s="8"/>
      <c r="U25644" s="1"/>
    </row>
    <row r="25645" spans="1:21">
      <c r="A25645" s="8"/>
      <c r="U25645" s="1"/>
    </row>
    <row r="25646" spans="1:21">
      <c r="A25646" s="8"/>
      <c r="U25646" s="1"/>
    </row>
    <row r="25647" spans="1:21">
      <c r="A25647" s="8"/>
      <c r="U25647" s="1"/>
    </row>
    <row r="25648" spans="1:21">
      <c r="A25648" s="8"/>
      <c r="U25648" s="1"/>
    </row>
    <row r="25649" spans="1:21">
      <c r="A25649" s="8"/>
      <c r="U25649" s="1"/>
    </row>
    <row r="25650" spans="1:21">
      <c r="A25650" s="8"/>
      <c r="U25650" s="1"/>
    </row>
    <row r="25651" spans="1:21">
      <c r="A25651" s="8"/>
      <c r="U25651" s="1"/>
    </row>
    <row r="25652" spans="1:21">
      <c r="A25652" s="8"/>
      <c r="U25652" s="1"/>
    </row>
    <row r="25653" spans="1:21">
      <c r="A25653" s="8"/>
      <c r="U25653" s="1"/>
    </row>
    <row r="25654" spans="1:21">
      <c r="A25654" s="8"/>
      <c r="U25654" s="1"/>
    </row>
    <row r="25655" spans="1:21">
      <c r="A25655" s="8"/>
      <c r="U25655" s="1"/>
    </row>
    <row r="25656" spans="1:21">
      <c r="A25656" s="8"/>
      <c r="U25656" s="1"/>
    </row>
    <row r="25657" spans="1:21">
      <c r="A25657" s="8"/>
      <c r="U25657" s="1"/>
    </row>
    <row r="25658" spans="1:21">
      <c r="A25658" s="8"/>
      <c r="U25658" s="1"/>
    </row>
    <row r="25659" spans="1:21">
      <c r="A25659" s="8"/>
      <c r="U25659" s="1"/>
    </row>
    <row r="25660" spans="1:21">
      <c r="A25660" s="8"/>
      <c r="U25660" s="1"/>
    </row>
    <row r="25661" spans="1:21">
      <c r="A25661" s="8"/>
      <c r="U25661" s="1"/>
    </row>
    <row r="25662" spans="1:21">
      <c r="A25662" s="8"/>
      <c r="U25662" s="1"/>
    </row>
    <row r="25663" spans="1:21">
      <c r="A25663" s="8"/>
      <c r="U25663" s="1"/>
    </row>
    <row r="25664" spans="1:21">
      <c r="A25664" s="8"/>
      <c r="U25664" s="1"/>
    </row>
    <row r="25665" spans="1:21">
      <c r="A25665" s="8"/>
      <c r="U25665" s="1"/>
    </row>
    <row r="25666" spans="1:21">
      <c r="A25666" s="8"/>
      <c r="U25666" s="1"/>
    </row>
    <row r="25667" spans="1:21">
      <c r="A25667" s="8"/>
      <c r="U25667" s="1"/>
    </row>
    <row r="25668" spans="1:21">
      <c r="A25668" s="8"/>
      <c r="U25668" s="1"/>
    </row>
    <row r="25669" spans="1:21">
      <c r="A25669" s="8"/>
      <c r="U25669" s="1"/>
    </row>
    <row r="25670" spans="1:21">
      <c r="A25670" s="8"/>
      <c r="U25670" s="1"/>
    </row>
    <row r="25671" spans="1:21">
      <c r="A25671" s="8"/>
      <c r="U25671" s="1"/>
    </row>
    <row r="25672" spans="1:21">
      <c r="A25672" s="8"/>
      <c r="U25672" s="1"/>
    </row>
    <row r="25673" spans="1:21">
      <c r="A25673" s="8"/>
      <c r="U25673" s="1"/>
    </row>
    <row r="25674" spans="1:21">
      <c r="A25674" s="8"/>
      <c r="U25674" s="1"/>
    </row>
    <row r="25675" spans="1:21">
      <c r="A25675" s="8"/>
      <c r="U25675" s="1"/>
    </row>
    <row r="25676" spans="1:21">
      <c r="A25676" s="8"/>
      <c r="U25676" s="1"/>
    </row>
    <row r="25677" spans="1:21">
      <c r="A25677" s="8"/>
      <c r="U25677" s="1"/>
    </row>
    <row r="25678" spans="1:21">
      <c r="A25678" s="8"/>
      <c r="U25678" s="1"/>
    </row>
    <row r="25679" spans="1:21">
      <c r="A25679" s="8"/>
      <c r="U25679" s="1"/>
    </row>
    <row r="25680" spans="1:21">
      <c r="A25680" s="8"/>
      <c r="U25680" s="1"/>
    </row>
    <row r="25681" spans="1:21">
      <c r="A25681" s="8"/>
      <c r="U25681" s="1"/>
    </row>
    <row r="25682" spans="1:21">
      <c r="A25682" s="8"/>
      <c r="U25682" s="1"/>
    </row>
    <row r="25683" spans="1:21">
      <c r="A25683" s="8"/>
      <c r="U25683" s="1"/>
    </row>
    <row r="25684" spans="1:21">
      <c r="A25684" s="8"/>
      <c r="U25684" s="1"/>
    </row>
    <row r="25685" spans="1:21">
      <c r="A25685" s="8"/>
      <c r="U25685" s="1"/>
    </row>
    <row r="25686" spans="1:21">
      <c r="A25686" s="8"/>
      <c r="U25686" s="1"/>
    </row>
    <row r="25687" spans="1:21">
      <c r="A25687" s="8"/>
      <c r="U25687" s="1"/>
    </row>
    <row r="25688" spans="1:21">
      <c r="A25688" s="8"/>
      <c r="U25688" s="1"/>
    </row>
    <row r="25689" spans="1:21">
      <c r="A25689" s="8"/>
      <c r="U25689" s="1"/>
    </row>
    <row r="25690" spans="1:21">
      <c r="A25690" s="8"/>
      <c r="U25690" s="1"/>
    </row>
    <row r="25691" spans="1:21">
      <c r="A25691" s="8"/>
      <c r="U25691" s="1"/>
    </row>
    <row r="25692" spans="1:21">
      <c r="A25692" s="8"/>
      <c r="U25692" s="1"/>
    </row>
    <row r="25693" spans="1:21">
      <c r="A25693" s="8"/>
      <c r="U25693" s="1"/>
    </row>
    <row r="25694" spans="1:21">
      <c r="A25694" s="8"/>
      <c r="U25694" s="1"/>
    </row>
    <row r="25695" spans="1:21">
      <c r="A25695" s="8"/>
      <c r="U25695" s="1"/>
    </row>
    <row r="25696" spans="1:21">
      <c r="A25696" s="8"/>
      <c r="U25696" s="1"/>
    </row>
    <row r="25697" spans="1:21">
      <c r="A25697" s="8"/>
      <c r="U25697" s="1"/>
    </row>
    <row r="25698" spans="1:21">
      <c r="A25698" s="8"/>
      <c r="U25698" s="1"/>
    </row>
    <row r="25699" spans="1:21">
      <c r="A25699" s="8"/>
      <c r="U25699" s="1"/>
    </row>
    <row r="25700" spans="1:21">
      <c r="A25700" s="8"/>
      <c r="U25700" s="1"/>
    </row>
    <row r="25701" spans="1:21">
      <c r="A25701" s="8"/>
      <c r="U25701" s="1"/>
    </row>
    <row r="25702" spans="1:21">
      <c r="A25702" s="8"/>
      <c r="U25702" s="1"/>
    </row>
    <row r="25703" spans="1:21">
      <c r="A25703" s="8"/>
      <c r="U25703" s="1"/>
    </row>
    <row r="25704" spans="1:21">
      <c r="A25704" s="8"/>
      <c r="U25704" s="1"/>
    </row>
    <row r="25705" spans="1:21">
      <c r="A25705" s="8"/>
      <c r="U25705" s="1"/>
    </row>
    <row r="25706" spans="1:21">
      <c r="A25706" s="8"/>
      <c r="U25706" s="1"/>
    </row>
    <row r="25707" spans="1:21">
      <c r="A25707" s="8"/>
      <c r="U25707" s="1"/>
    </row>
    <row r="25708" spans="1:21">
      <c r="A25708" s="8"/>
      <c r="U25708" s="1"/>
    </row>
    <row r="25709" spans="1:21">
      <c r="A25709" s="8"/>
      <c r="U25709" s="1"/>
    </row>
    <row r="25710" spans="1:21">
      <c r="A25710" s="8"/>
      <c r="U25710" s="1"/>
    </row>
    <row r="25711" spans="1:21">
      <c r="A25711" s="8"/>
      <c r="U25711" s="1"/>
    </row>
    <row r="25712" spans="1:21">
      <c r="A25712" s="8"/>
      <c r="U25712" s="1"/>
    </row>
    <row r="25713" spans="1:21">
      <c r="A25713" s="8"/>
      <c r="U25713" s="1"/>
    </row>
    <row r="25714" spans="1:21">
      <c r="A25714" s="8"/>
      <c r="U25714" s="1"/>
    </row>
    <row r="25715" spans="1:21">
      <c r="A25715" s="8"/>
      <c r="U25715" s="1"/>
    </row>
    <row r="25716" spans="1:21">
      <c r="A25716" s="8"/>
      <c r="U25716" s="1"/>
    </row>
    <row r="25717" spans="1:21">
      <c r="A25717" s="8"/>
      <c r="U25717" s="1"/>
    </row>
    <row r="25718" spans="1:21">
      <c r="A25718" s="8"/>
      <c r="U25718" s="1"/>
    </row>
    <row r="25719" spans="1:21">
      <c r="A25719" s="8"/>
      <c r="U25719" s="1"/>
    </row>
    <row r="25720" spans="1:21">
      <c r="A25720" s="8"/>
      <c r="U25720" s="1"/>
    </row>
    <row r="25721" spans="1:21">
      <c r="A25721" s="8"/>
      <c r="U25721" s="1"/>
    </row>
    <row r="25722" spans="1:21">
      <c r="A25722" s="8"/>
      <c r="U25722" s="1"/>
    </row>
    <row r="25723" spans="1:21">
      <c r="A25723" s="8"/>
      <c r="U25723" s="1"/>
    </row>
    <row r="25724" spans="1:21">
      <c r="A25724" s="8"/>
      <c r="U25724" s="1"/>
    </row>
    <row r="25725" spans="1:21">
      <c r="A25725" s="8"/>
      <c r="U25725" s="1"/>
    </row>
    <row r="25726" spans="1:21">
      <c r="A25726" s="8"/>
      <c r="U25726" s="1"/>
    </row>
    <row r="25727" spans="1:21">
      <c r="A25727" s="8"/>
      <c r="U25727" s="1"/>
    </row>
    <row r="25728" spans="1:21">
      <c r="A25728" s="8"/>
      <c r="U25728" s="1"/>
    </row>
    <row r="25729" spans="1:21">
      <c r="A25729" s="8"/>
      <c r="U25729" s="1"/>
    </row>
    <row r="25730" spans="1:21">
      <c r="A25730" s="8"/>
      <c r="U25730" s="1"/>
    </row>
    <row r="25731" spans="1:21">
      <c r="A25731" s="8"/>
      <c r="U25731" s="1"/>
    </row>
    <row r="25732" spans="1:21">
      <c r="A25732" s="8"/>
      <c r="U25732" s="1"/>
    </row>
    <row r="25733" spans="1:21">
      <c r="A25733" s="8"/>
      <c r="U25733" s="1"/>
    </row>
    <row r="25734" spans="1:21">
      <c r="A25734" s="8"/>
      <c r="U25734" s="1"/>
    </row>
    <row r="25735" spans="1:21">
      <c r="A25735" s="8"/>
      <c r="U25735" s="1"/>
    </row>
    <row r="25736" spans="1:21">
      <c r="A25736" s="8"/>
      <c r="U25736" s="1"/>
    </row>
    <row r="25737" spans="1:21">
      <c r="A25737" s="8"/>
      <c r="U25737" s="1"/>
    </row>
    <row r="25738" spans="1:21">
      <c r="A25738" s="8"/>
      <c r="U25738" s="1"/>
    </row>
    <row r="25739" spans="1:21">
      <c r="A25739" s="8"/>
      <c r="U25739" s="1"/>
    </row>
    <row r="25740" spans="1:21">
      <c r="A25740" s="8"/>
      <c r="U25740" s="1"/>
    </row>
    <row r="25741" spans="1:21">
      <c r="A25741" s="8"/>
      <c r="U25741" s="1"/>
    </row>
    <row r="25742" spans="1:21">
      <c r="A25742" s="8"/>
      <c r="U25742" s="1"/>
    </row>
    <row r="25743" spans="1:21">
      <c r="A25743" s="8"/>
      <c r="U25743" s="1"/>
    </row>
    <row r="25744" spans="1:21">
      <c r="A25744" s="8"/>
      <c r="U25744" s="1"/>
    </row>
    <row r="25745" spans="1:21">
      <c r="A25745" s="8"/>
      <c r="U25745" s="1"/>
    </row>
    <row r="25746" spans="1:21">
      <c r="A25746" s="8"/>
      <c r="U25746" s="1"/>
    </row>
    <row r="25747" spans="1:21">
      <c r="A25747" s="8"/>
      <c r="U25747" s="1"/>
    </row>
    <row r="25748" spans="1:21">
      <c r="A25748" s="8"/>
      <c r="U25748" s="1"/>
    </row>
    <row r="25749" spans="1:21">
      <c r="A25749" s="8"/>
      <c r="U25749" s="1"/>
    </row>
    <row r="25750" spans="1:21">
      <c r="A25750" s="8"/>
      <c r="U25750" s="1"/>
    </row>
    <row r="25751" spans="1:21">
      <c r="A25751" s="8"/>
      <c r="U25751" s="1"/>
    </row>
    <row r="25752" spans="1:21">
      <c r="A25752" s="8"/>
      <c r="U25752" s="1"/>
    </row>
    <row r="25753" spans="1:21">
      <c r="A25753" s="8"/>
      <c r="U25753" s="1"/>
    </row>
    <row r="25754" spans="1:21">
      <c r="A25754" s="8"/>
      <c r="U25754" s="1"/>
    </row>
    <row r="25755" spans="1:21">
      <c r="A25755" s="8"/>
      <c r="U25755" s="1"/>
    </row>
    <row r="25756" spans="1:21">
      <c r="A25756" s="8"/>
      <c r="U25756" s="1"/>
    </row>
    <row r="25757" spans="1:21">
      <c r="A25757" s="8"/>
      <c r="U25757" s="1"/>
    </row>
    <row r="25758" spans="1:21">
      <c r="A25758" s="8"/>
      <c r="U25758" s="1"/>
    </row>
    <row r="25759" spans="1:21">
      <c r="A25759" s="8"/>
      <c r="U25759" s="1"/>
    </row>
    <row r="25760" spans="1:21">
      <c r="A25760" s="8"/>
      <c r="U25760" s="1"/>
    </row>
    <row r="25761" spans="1:21">
      <c r="A25761" s="8"/>
      <c r="U25761" s="1"/>
    </row>
    <row r="25762" spans="1:21">
      <c r="A25762" s="8"/>
      <c r="U25762" s="1"/>
    </row>
    <row r="25763" spans="1:21">
      <c r="A25763" s="8"/>
      <c r="U25763" s="1"/>
    </row>
    <row r="25764" spans="1:21">
      <c r="A25764" s="8"/>
      <c r="U25764" s="1"/>
    </row>
    <row r="25765" spans="1:21">
      <c r="A25765" s="8"/>
      <c r="U25765" s="1"/>
    </row>
    <row r="25766" spans="1:21">
      <c r="A25766" s="8"/>
      <c r="U25766" s="1"/>
    </row>
    <row r="25767" spans="1:21">
      <c r="A25767" s="8"/>
      <c r="U25767" s="1"/>
    </row>
    <row r="25768" spans="1:21">
      <c r="A25768" s="8"/>
      <c r="U25768" s="1"/>
    </row>
    <row r="25769" spans="1:21">
      <c r="A25769" s="8"/>
      <c r="U25769" s="1"/>
    </row>
    <row r="25770" spans="1:21">
      <c r="A25770" s="8"/>
      <c r="U25770" s="1"/>
    </row>
    <row r="25771" spans="1:21">
      <c r="A25771" s="8"/>
      <c r="U25771" s="1"/>
    </row>
    <row r="25772" spans="1:21">
      <c r="A25772" s="8"/>
      <c r="U25772" s="1"/>
    </row>
    <row r="25773" spans="1:21">
      <c r="A25773" s="8"/>
      <c r="U25773" s="1"/>
    </row>
    <row r="25774" spans="1:21">
      <c r="A25774" s="8"/>
      <c r="U25774" s="1"/>
    </row>
    <row r="25775" spans="1:21">
      <c r="A25775" s="8"/>
      <c r="U25775" s="1"/>
    </row>
    <row r="25776" spans="1:21">
      <c r="A25776" s="8"/>
      <c r="U25776" s="1"/>
    </row>
    <row r="25777" spans="1:21">
      <c r="A25777" s="8"/>
      <c r="U25777" s="1"/>
    </row>
    <row r="25778" spans="1:21">
      <c r="A25778" s="8"/>
      <c r="U25778" s="1"/>
    </row>
    <row r="25779" spans="1:21">
      <c r="A25779" s="8"/>
      <c r="U25779" s="1"/>
    </row>
    <row r="25780" spans="1:21">
      <c r="A25780" s="8"/>
      <c r="U25780" s="1"/>
    </row>
    <row r="25781" spans="1:21">
      <c r="A25781" s="8"/>
      <c r="U25781" s="1"/>
    </row>
    <row r="25782" spans="1:21">
      <c r="A25782" s="8"/>
      <c r="U25782" s="1"/>
    </row>
    <row r="25783" spans="1:21">
      <c r="A25783" s="8"/>
      <c r="U25783" s="1"/>
    </row>
    <row r="25784" spans="1:21">
      <c r="A25784" s="8"/>
      <c r="U25784" s="1"/>
    </row>
    <row r="25785" spans="1:21">
      <c r="A25785" s="8"/>
      <c r="U25785" s="1"/>
    </row>
    <row r="25786" spans="1:21">
      <c r="A25786" s="8"/>
      <c r="U25786" s="1"/>
    </row>
    <row r="25787" spans="1:21">
      <c r="A25787" s="8"/>
      <c r="U25787" s="1"/>
    </row>
    <row r="25788" spans="1:21">
      <c r="A25788" s="8"/>
      <c r="U25788" s="1"/>
    </row>
    <row r="25789" spans="1:21">
      <c r="A25789" s="8"/>
      <c r="U25789" s="1"/>
    </row>
    <row r="25790" spans="1:21">
      <c r="A25790" s="8"/>
      <c r="U25790" s="1"/>
    </row>
    <row r="25791" spans="1:21">
      <c r="A25791" s="8"/>
      <c r="U25791" s="1"/>
    </row>
    <row r="25792" spans="1:21">
      <c r="A25792" s="8"/>
      <c r="U25792" s="1"/>
    </row>
    <row r="25793" spans="1:21">
      <c r="A25793" s="8"/>
      <c r="U25793" s="1"/>
    </row>
    <row r="25794" spans="1:21">
      <c r="A25794" s="8"/>
      <c r="U25794" s="1"/>
    </row>
    <row r="25795" spans="1:21">
      <c r="A25795" s="8"/>
      <c r="U25795" s="1"/>
    </row>
    <row r="25796" spans="1:21">
      <c r="A25796" s="8"/>
      <c r="U25796" s="1"/>
    </row>
    <row r="25797" spans="1:21">
      <c r="A25797" s="8"/>
      <c r="U25797" s="1"/>
    </row>
    <row r="25798" spans="1:21">
      <c r="A25798" s="8"/>
      <c r="U25798" s="1"/>
    </row>
    <row r="25799" spans="1:21">
      <c r="A25799" s="8"/>
      <c r="U25799" s="1"/>
    </row>
    <row r="25800" spans="1:21">
      <c r="A25800" s="8"/>
      <c r="U25800" s="1"/>
    </row>
    <row r="25801" spans="1:21">
      <c r="A25801" s="8"/>
      <c r="U25801" s="1"/>
    </row>
    <row r="25802" spans="1:21">
      <c r="A25802" s="8"/>
      <c r="U25802" s="1"/>
    </row>
    <row r="25803" spans="1:21">
      <c r="A25803" s="8"/>
      <c r="U25803" s="1"/>
    </row>
    <row r="25804" spans="1:21">
      <c r="A25804" s="8"/>
      <c r="U25804" s="1"/>
    </row>
    <row r="25805" spans="1:21">
      <c r="A25805" s="8"/>
      <c r="U25805" s="1"/>
    </row>
    <row r="25806" spans="1:21">
      <c r="A25806" s="8"/>
      <c r="U25806" s="1"/>
    </row>
    <row r="25807" spans="1:21">
      <c r="A25807" s="8"/>
      <c r="U25807" s="1"/>
    </row>
    <row r="25808" spans="1:21">
      <c r="A25808" s="8"/>
      <c r="U25808" s="1"/>
    </row>
    <row r="25809" spans="1:21">
      <c r="A25809" s="8"/>
      <c r="U25809" s="1"/>
    </row>
    <row r="25810" spans="1:21">
      <c r="A25810" s="8"/>
      <c r="U25810" s="1"/>
    </row>
    <row r="25811" spans="1:21">
      <c r="A25811" s="8"/>
      <c r="U25811" s="1"/>
    </row>
    <row r="25812" spans="1:21">
      <c r="A25812" s="8"/>
      <c r="U25812" s="1"/>
    </row>
    <row r="25813" spans="1:21">
      <c r="A25813" s="8"/>
      <c r="U25813" s="1"/>
    </row>
    <row r="25814" spans="1:21">
      <c r="A25814" s="8"/>
      <c r="U25814" s="1"/>
    </row>
    <row r="25815" spans="1:21">
      <c r="A25815" s="8"/>
      <c r="U25815" s="1"/>
    </row>
    <row r="25816" spans="1:21">
      <c r="A25816" s="8"/>
      <c r="U25816" s="1"/>
    </row>
    <row r="25817" spans="1:21">
      <c r="A25817" s="8"/>
      <c r="U25817" s="1"/>
    </row>
    <row r="25818" spans="1:21">
      <c r="A25818" s="8"/>
      <c r="U25818" s="1"/>
    </row>
    <row r="25819" spans="1:21">
      <c r="A25819" s="8"/>
      <c r="U25819" s="1"/>
    </row>
    <row r="25820" spans="1:21">
      <c r="A25820" s="8"/>
      <c r="U25820" s="1"/>
    </row>
    <row r="25821" spans="1:21">
      <c r="A25821" s="8"/>
      <c r="U25821" s="1"/>
    </row>
    <row r="25822" spans="1:21">
      <c r="A25822" s="8"/>
      <c r="U25822" s="1"/>
    </row>
    <row r="25823" spans="1:21">
      <c r="A25823" s="8"/>
      <c r="U25823" s="1"/>
    </row>
    <row r="25824" spans="1:21">
      <c r="A25824" s="8"/>
      <c r="U25824" s="1"/>
    </row>
    <row r="25825" spans="1:21">
      <c r="A25825" s="8"/>
      <c r="U25825" s="1"/>
    </row>
    <row r="25826" spans="1:21">
      <c r="A25826" s="8"/>
      <c r="U25826" s="1"/>
    </row>
    <row r="25827" spans="1:21">
      <c r="A25827" s="8"/>
      <c r="U25827" s="1"/>
    </row>
    <row r="25828" spans="1:21">
      <c r="A25828" s="8"/>
      <c r="U25828" s="1"/>
    </row>
    <row r="25829" spans="1:21">
      <c r="A25829" s="8"/>
      <c r="U25829" s="1"/>
    </row>
    <row r="25830" spans="1:21">
      <c r="A25830" s="8"/>
      <c r="U25830" s="1"/>
    </row>
    <row r="25831" spans="1:21">
      <c r="A25831" s="8"/>
      <c r="U25831" s="1"/>
    </row>
    <row r="25832" spans="1:21">
      <c r="A25832" s="8"/>
      <c r="U25832" s="1"/>
    </row>
    <row r="25833" spans="1:21">
      <c r="A25833" s="8"/>
      <c r="U25833" s="1"/>
    </row>
    <row r="25834" spans="1:21">
      <c r="A25834" s="8"/>
      <c r="U25834" s="1"/>
    </row>
    <row r="25835" spans="1:21">
      <c r="A25835" s="8"/>
      <c r="U25835" s="1"/>
    </row>
    <row r="25836" spans="1:21">
      <c r="A25836" s="8"/>
      <c r="U25836" s="1"/>
    </row>
    <row r="25837" spans="1:21">
      <c r="A25837" s="8"/>
      <c r="U25837" s="1"/>
    </row>
    <row r="25838" spans="1:21">
      <c r="A25838" s="8"/>
      <c r="U25838" s="1"/>
    </row>
    <row r="25839" spans="1:21">
      <c r="A25839" s="8"/>
      <c r="U25839" s="1"/>
    </row>
    <row r="25840" spans="1:21">
      <c r="A25840" s="8"/>
      <c r="U25840" s="1"/>
    </row>
    <row r="25841" spans="1:21">
      <c r="A25841" s="8"/>
      <c r="U25841" s="1"/>
    </row>
    <row r="25842" spans="1:21">
      <c r="A25842" s="8"/>
      <c r="U25842" s="1"/>
    </row>
    <row r="25843" spans="1:21">
      <c r="A25843" s="8"/>
      <c r="U25843" s="1"/>
    </row>
    <row r="25844" spans="1:21">
      <c r="A25844" s="8"/>
      <c r="U25844" s="1"/>
    </row>
    <row r="25845" spans="1:21">
      <c r="A25845" s="8"/>
      <c r="U25845" s="1"/>
    </row>
    <row r="25846" spans="1:21">
      <c r="A25846" s="8"/>
      <c r="U25846" s="1"/>
    </row>
    <row r="25847" spans="1:21">
      <c r="A25847" s="8"/>
      <c r="U25847" s="1"/>
    </row>
    <row r="25848" spans="1:21">
      <c r="A25848" s="8"/>
      <c r="U25848" s="1"/>
    </row>
    <row r="25849" spans="1:21">
      <c r="A25849" s="8"/>
      <c r="U25849" s="1"/>
    </row>
    <row r="25850" spans="1:21">
      <c r="A25850" s="8"/>
      <c r="U25850" s="1"/>
    </row>
    <row r="25851" spans="1:21">
      <c r="A25851" s="8"/>
      <c r="U25851" s="1"/>
    </row>
    <row r="25852" spans="1:21">
      <c r="A25852" s="8"/>
      <c r="U25852" s="1"/>
    </row>
    <row r="25853" spans="1:21">
      <c r="A25853" s="8"/>
      <c r="U25853" s="1"/>
    </row>
    <row r="25854" spans="1:21">
      <c r="A25854" s="8"/>
      <c r="U25854" s="1"/>
    </row>
    <row r="25855" spans="1:21">
      <c r="A25855" s="8"/>
      <c r="U25855" s="1"/>
    </row>
    <row r="25856" spans="1:21">
      <c r="A25856" s="8"/>
      <c r="U25856" s="1"/>
    </row>
    <row r="25857" spans="1:21">
      <c r="A25857" s="8"/>
      <c r="U25857" s="1"/>
    </row>
    <row r="25858" spans="1:21">
      <c r="A25858" s="8"/>
      <c r="U25858" s="1"/>
    </row>
    <row r="25859" spans="1:21">
      <c r="A25859" s="8"/>
      <c r="U25859" s="1"/>
    </row>
    <row r="25860" spans="1:21">
      <c r="A25860" s="8"/>
      <c r="U25860" s="1"/>
    </row>
    <row r="25861" spans="1:21">
      <c r="A25861" s="8"/>
      <c r="U25861" s="1"/>
    </row>
    <row r="25862" spans="1:21">
      <c r="A25862" s="8"/>
      <c r="U25862" s="1"/>
    </row>
    <row r="25863" spans="1:21">
      <c r="A25863" s="8"/>
      <c r="U25863" s="1"/>
    </row>
    <row r="25864" spans="1:21">
      <c r="A25864" s="8"/>
      <c r="U25864" s="1"/>
    </row>
    <row r="25865" spans="1:21">
      <c r="A25865" s="8"/>
      <c r="U25865" s="1"/>
    </row>
    <row r="25866" spans="1:21">
      <c r="A25866" s="8"/>
      <c r="U25866" s="1"/>
    </row>
    <row r="25867" spans="1:21">
      <c r="A25867" s="8"/>
      <c r="U25867" s="1"/>
    </row>
    <row r="25868" spans="1:21">
      <c r="A25868" s="8"/>
      <c r="U25868" s="1"/>
    </row>
    <row r="25869" spans="1:21">
      <c r="A25869" s="8"/>
      <c r="U25869" s="1"/>
    </row>
    <row r="25870" spans="1:21">
      <c r="A25870" s="8"/>
      <c r="U25870" s="1"/>
    </row>
    <row r="25871" spans="1:21">
      <c r="A25871" s="8"/>
      <c r="U25871" s="1"/>
    </row>
    <row r="25872" spans="1:21">
      <c r="A25872" s="8"/>
      <c r="U25872" s="1"/>
    </row>
    <row r="25873" spans="1:21">
      <c r="A25873" s="8"/>
      <c r="U25873" s="1"/>
    </row>
    <row r="25874" spans="1:21">
      <c r="A25874" s="8"/>
      <c r="U25874" s="1"/>
    </row>
    <row r="25875" spans="1:21">
      <c r="A25875" s="8"/>
      <c r="U25875" s="1"/>
    </row>
    <row r="25876" spans="1:21">
      <c r="A25876" s="8"/>
      <c r="U25876" s="1"/>
    </row>
    <row r="25877" spans="1:21">
      <c r="A25877" s="8"/>
      <c r="U25877" s="1"/>
    </row>
    <row r="25878" spans="1:21">
      <c r="A25878" s="8"/>
      <c r="U25878" s="1"/>
    </row>
    <row r="25879" spans="1:21">
      <c r="A25879" s="8"/>
      <c r="U25879" s="1"/>
    </row>
    <row r="25880" spans="1:21">
      <c r="A25880" s="8"/>
      <c r="U25880" s="1"/>
    </row>
    <row r="25881" spans="1:21">
      <c r="A25881" s="8"/>
      <c r="U25881" s="1"/>
    </row>
    <row r="25882" spans="1:21">
      <c r="A25882" s="8"/>
      <c r="U25882" s="1"/>
    </row>
    <row r="25883" spans="1:21">
      <c r="A25883" s="8"/>
      <c r="U25883" s="1"/>
    </row>
    <row r="25884" spans="1:21">
      <c r="A25884" s="8"/>
      <c r="U25884" s="1"/>
    </row>
    <row r="25885" spans="1:21">
      <c r="A25885" s="8"/>
      <c r="U25885" s="1"/>
    </row>
    <row r="25886" spans="1:21">
      <c r="A25886" s="8"/>
      <c r="U25886" s="1"/>
    </row>
    <row r="25887" spans="1:21">
      <c r="A25887" s="8"/>
      <c r="U25887" s="1"/>
    </row>
    <row r="25888" spans="1:21">
      <c r="A25888" s="8"/>
      <c r="U25888" s="1"/>
    </row>
    <row r="25889" spans="1:21">
      <c r="A25889" s="8"/>
      <c r="U25889" s="1"/>
    </row>
    <row r="25890" spans="1:21">
      <c r="A25890" s="8"/>
      <c r="U25890" s="1"/>
    </row>
    <row r="25891" spans="1:21">
      <c r="A25891" s="8"/>
      <c r="U25891" s="1"/>
    </row>
    <row r="25892" spans="1:21">
      <c r="A25892" s="8"/>
      <c r="U25892" s="1"/>
    </row>
    <row r="25893" spans="1:21">
      <c r="A25893" s="8"/>
      <c r="U25893" s="1"/>
    </row>
    <row r="25894" spans="1:21">
      <c r="A25894" s="8"/>
      <c r="U25894" s="1"/>
    </row>
    <row r="25895" spans="1:21">
      <c r="A25895" s="8"/>
      <c r="U25895" s="1"/>
    </row>
    <row r="25896" spans="1:21">
      <c r="A25896" s="8"/>
      <c r="U25896" s="1"/>
    </row>
    <row r="25897" spans="1:21">
      <c r="A25897" s="8"/>
      <c r="U25897" s="1"/>
    </row>
    <row r="25898" spans="1:21">
      <c r="A25898" s="8"/>
      <c r="U25898" s="1"/>
    </row>
    <row r="25899" spans="1:21">
      <c r="A25899" s="8"/>
      <c r="U25899" s="1"/>
    </row>
    <row r="25900" spans="1:21">
      <c r="A25900" s="8"/>
      <c r="U25900" s="1"/>
    </row>
    <row r="25901" spans="1:21">
      <c r="A25901" s="8"/>
      <c r="U25901" s="1"/>
    </row>
    <row r="25902" spans="1:21">
      <c r="A25902" s="8"/>
      <c r="U25902" s="1"/>
    </row>
    <row r="25903" spans="1:21">
      <c r="A25903" s="8"/>
      <c r="U25903" s="1"/>
    </row>
    <row r="25904" spans="1:21">
      <c r="A25904" s="8"/>
      <c r="U25904" s="1"/>
    </row>
    <row r="25905" spans="1:21">
      <c r="A25905" s="8"/>
      <c r="U25905" s="1"/>
    </row>
    <row r="25906" spans="1:21">
      <c r="A25906" s="8"/>
      <c r="U25906" s="1"/>
    </row>
    <row r="25907" spans="1:21">
      <c r="A25907" s="8"/>
      <c r="U25907" s="1"/>
    </row>
    <row r="25908" spans="1:21">
      <c r="A25908" s="8"/>
      <c r="U25908" s="1"/>
    </row>
    <row r="25909" spans="1:21">
      <c r="A25909" s="8"/>
      <c r="U25909" s="1"/>
    </row>
    <row r="25910" spans="1:21">
      <c r="A25910" s="8"/>
      <c r="U25910" s="1"/>
    </row>
    <row r="25911" spans="1:21">
      <c r="A25911" s="8"/>
      <c r="U25911" s="1"/>
    </row>
    <row r="25912" spans="1:21">
      <c r="A25912" s="8"/>
      <c r="U25912" s="1"/>
    </row>
    <row r="25913" spans="1:21">
      <c r="A25913" s="8"/>
      <c r="U25913" s="1"/>
    </row>
    <row r="25914" spans="1:21">
      <c r="A25914" s="8"/>
      <c r="U25914" s="1"/>
    </row>
    <row r="25915" spans="1:21">
      <c r="A25915" s="8"/>
      <c r="U25915" s="1"/>
    </row>
    <row r="25916" spans="1:21">
      <c r="A25916" s="8"/>
      <c r="U25916" s="1"/>
    </row>
    <row r="25917" spans="1:21">
      <c r="A25917" s="8"/>
      <c r="U25917" s="1"/>
    </row>
    <row r="25918" spans="1:21">
      <c r="A25918" s="8"/>
      <c r="U25918" s="1"/>
    </row>
    <row r="25919" spans="1:21">
      <c r="A25919" s="8"/>
      <c r="U25919" s="1"/>
    </row>
    <row r="25920" spans="1:21">
      <c r="A25920" s="8"/>
      <c r="U25920" s="1"/>
    </row>
    <row r="25921" spans="1:21">
      <c r="A25921" s="8"/>
      <c r="U25921" s="1"/>
    </row>
    <row r="25922" spans="1:21">
      <c r="A25922" s="8"/>
      <c r="U25922" s="1"/>
    </row>
    <row r="25923" spans="1:21">
      <c r="A25923" s="8"/>
      <c r="U25923" s="1"/>
    </row>
    <row r="25924" spans="1:21">
      <c r="A25924" s="8"/>
      <c r="U25924" s="1"/>
    </row>
    <row r="25925" spans="1:21">
      <c r="A25925" s="8"/>
      <c r="U25925" s="1"/>
    </row>
    <row r="25926" spans="1:21">
      <c r="A25926" s="8"/>
      <c r="U25926" s="1"/>
    </row>
    <row r="25927" spans="1:21">
      <c r="A25927" s="8"/>
      <c r="U25927" s="1"/>
    </row>
    <row r="25928" spans="1:21">
      <c r="A25928" s="8"/>
      <c r="U25928" s="1"/>
    </row>
    <row r="25929" spans="1:21">
      <c r="A25929" s="8"/>
      <c r="U25929" s="1"/>
    </row>
    <row r="25930" spans="1:21">
      <c r="A25930" s="8"/>
      <c r="U25930" s="1"/>
    </row>
    <row r="25931" spans="1:21">
      <c r="A25931" s="8"/>
      <c r="U25931" s="1"/>
    </row>
    <row r="25932" spans="1:21">
      <c r="A25932" s="8"/>
      <c r="U25932" s="1"/>
    </row>
    <row r="25933" spans="1:21">
      <c r="A25933" s="8"/>
      <c r="U25933" s="1"/>
    </row>
    <row r="25934" spans="1:21">
      <c r="A25934" s="8"/>
      <c r="U25934" s="1"/>
    </row>
    <row r="25935" spans="1:21">
      <c r="A25935" s="8"/>
      <c r="U25935" s="1"/>
    </row>
    <row r="25936" spans="1:21">
      <c r="A25936" s="8"/>
      <c r="U25936" s="1"/>
    </row>
    <row r="25937" spans="1:21">
      <c r="A25937" s="8"/>
      <c r="U25937" s="1"/>
    </row>
    <row r="25938" spans="1:21">
      <c r="A25938" s="8"/>
      <c r="U25938" s="1"/>
    </row>
    <row r="25939" spans="1:21">
      <c r="A25939" s="8"/>
      <c r="U25939" s="1"/>
    </row>
    <row r="25940" spans="1:21">
      <c r="A25940" s="8"/>
      <c r="U25940" s="1"/>
    </row>
    <row r="25941" spans="1:21">
      <c r="A25941" s="8"/>
      <c r="U25941" s="1"/>
    </row>
    <row r="25942" spans="1:21">
      <c r="A25942" s="8"/>
      <c r="U25942" s="1"/>
    </row>
    <row r="25943" spans="1:21">
      <c r="A25943" s="8"/>
      <c r="U25943" s="1"/>
    </row>
    <row r="25944" spans="1:21">
      <c r="A25944" s="8"/>
      <c r="U25944" s="1"/>
    </row>
    <row r="25945" spans="1:21">
      <c r="A25945" s="8"/>
      <c r="U25945" s="1"/>
    </row>
    <row r="25946" spans="1:21">
      <c r="A25946" s="8"/>
      <c r="U25946" s="1"/>
    </row>
    <row r="25947" spans="1:21">
      <c r="A25947" s="8"/>
      <c r="U25947" s="1"/>
    </row>
    <row r="25948" spans="1:21">
      <c r="A25948" s="8"/>
      <c r="U25948" s="1"/>
    </row>
    <row r="25949" spans="1:21">
      <c r="A25949" s="8"/>
      <c r="U25949" s="1"/>
    </row>
    <row r="25950" spans="1:21">
      <c r="A25950" s="8"/>
      <c r="U25950" s="1"/>
    </row>
    <row r="25951" spans="1:21">
      <c r="A25951" s="8"/>
      <c r="U25951" s="1"/>
    </row>
    <row r="25952" spans="1:21">
      <c r="A25952" s="8"/>
      <c r="U25952" s="1"/>
    </row>
    <row r="25953" spans="1:21">
      <c r="A25953" s="8"/>
      <c r="U25953" s="1"/>
    </row>
    <row r="25954" spans="1:21">
      <c r="A25954" s="8"/>
      <c r="U25954" s="1"/>
    </row>
    <row r="25955" spans="1:21">
      <c r="A25955" s="8"/>
      <c r="U25955" s="1"/>
    </row>
    <row r="25956" spans="1:21">
      <c r="A25956" s="8"/>
      <c r="U25956" s="1"/>
    </row>
    <row r="25957" spans="1:21">
      <c r="A25957" s="8"/>
      <c r="U25957" s="1"/>
    </row>
    <row r="25958" spans="1:21">
      <c r="A25958" s="8"/>
      <c r="U25958" s="1"/>
    </row>
    <row r="25959" spans="1:21">
      <c r="A25959" s="8"/>
      <c r="U25959" s="1"/>
    </row>
    <row r="25960" spans="1:21">
      <c r="A25960" s="8"/>
      <c r="U25960" s="1"/>
    </row>
    <row r="25961" spans="1:21">
      <c r="A25961" s="8"/>
      <c r="U25961" s="1"/>
    </row>
    <row r="25962" spans="1:21">
      <c r="A25962" s="8"/>
      <c r="U25962" s="1"/>
    </row>
    <row r="25963" spans="1:21">
      <c r="A25963" s="8"/>
      <c r="U25963" s="1"/>
    </row>
    <row r="25964" spans="1:21">
      <c r="A25964" s="8"/>
      <c r="U25964" s="1"/>
    </row>
    <row r="25965" spans="1:21">
      <c r="A25965" s="8"/>
      <c r="U25965" s="1"/>
    </row>
    <row r="25966" spans="1:21">
      <c r="A25966" s="8"/>
      <c r="U25966" s="1"/>
    </row>
    <row r="25967" spans="1:21">
      <c r="A25967" s="8"/>
      <c r="U25967" s="1"/>
    </row>
    <row r="25968" spans="1:21">
      <c r="A25968" s="8"/>
      <c r="U25968" s="1"/>
    </row>
    <row r="25969" spans="1:21">
      <c r="A25969" s="8"/>
      <c r="U25969" s="1"/>
    </row>
    <row r="25970" spans="1:21">
      <c r="A25970" s="8"/>
      <c r="U25970" s="1"/>
    </row>
    <row r="25971" spans="1:21">
      <c r="A25971" s="8"/>
      <c r="U25971" s="1"/>
    </row>
    <row r="25972" spans="1:21">
      <c r="A25972" s="8"/>
      <c r="U25972" s="1"/>
    </row>
    <row r="25973" spans="1:21">
      <c r="A25973" s="8"/>
      <c r="U25973" s="1"/>
    </row>
    <row r="25974" spans="1:21">
      <c r="A25974" s="8"/>
      <c r="U25974" s="1"/>
    </row>
    <row r="25975" spans="1:21">
      <c r="A25975" s="8"/>
      <c r="U25975" s="1"/>
    </row>
    <row r="25976" spans="1:21">
      <c r="A25976" s="8"/>
      <c r="U25976" s="1"/>
    </row>
    <row r="25977" spans="1:21">
      <c r="A25977" s="8"/>
      <c r="U25977" s="1"/>
    </row>
    <row r="25978" spans="1:21">
      <c r="A25978" s="8"/>
      <c r="U25978" s="1"/>
    </row>
    <row r="25979" spans="1:21">
      <c r="A25979" s="8"/>
      <c r="U25979" s="1"/>
    </row>
    <row r="25980" spans="1:21">
      <c r="A25980" s="8"/>
      <c r="U25980" s="1"/>
    </row>
    <row r="25981" spans="1:21">
      <c r="A25981" s="8"/>
      <c r="U25981" s="1"/>
    </row>
    <row r="25982" spans="1:21">
      <c r="A25982" s="8"/>
      <c r="U25982" s="1"/>
    </row>
    <row r="25983" spans="1:21">
      <c r="A25983" s="8"/>
      <c r="U25983" s="1"/>
    </row>
    <row r="25984" spans="1:21">
      <c r="A25984" s="8"/>
      <c r="U25984" s="1"/>
    </row>
    <row r="25985" spans="1:21">
      <c r="A25985" s="8"/>
      <c r="U25985" s="1"/>
    </row>
    <row r="25986" spans="1:21">
      <c r="A25986" s="8"/>
      <c r="U25986" s="1"/>
    </row>
    <row r="25987" spans="1:21">
      <c r="A25987" s="8"/>
      <c r="U25987" s="1"/>
    </row>
    <row r="25988" spans="1:21">
      <c r="A25988" s="8"/>
      <c r="U25988" s="1"/>
    </row>
    <row r="25989" spans="1:21">
      <c r="A25989" s="8"/>
      <c r="U25989" s="1"/>
    </row>
    <row r="25990" spans="1:21">
      <c r="A25990" s="8"/>
      <c r="U25990" s="1"/>
    </row>
    <row r="25991" spans="1:21">
      <c r="A25991" s="8"/>
      <c r="U25991" s="1"/>
    </row>
    <row r="25992" spans="1:21">
      <c r="A25992" s="8"/>
      <c r="U25992" s="1"/>
    </row>
    <row r="25993" spans="1:21">
      <c r="A25993" s="8"/>
      <c r="U25993" s="1"/>
    </row>
    <row r="25994" spans="1:21">
      <c r="A25994" s="8"/>
      <c r="U25994" s="1"/>
    </row>
    <row r="25995" spans="1:21">
      <c r="A25995" s="8"/>
      <c r="U25995" s="1"/>
    </row>
    <row r="25996" spans="1:21">
      <c r="A25996" s="8"/>
      <c r="U25996" s="1"/>
    </row>
    <row r="25997" spans="1:21">
      <c r="A25997" s="8"/>
      <c r="U25997" s="1"/>
    </row>
    <row r="25998" spans="1:21">
      <c r="A25998" s="8"/>
      <c r="U25998" s="1"/>
    </row>
    <row r="25999" spans="1:21">
      <c r="A25999" s="8"/>
      <c r="U25999" s="1"/>
    </row>
    <row r="26000" spans="1:21">
      <c r="A26000" s="8"/>
      <c r="U26000" s="1"/>
    </row>
    <row r="26001" spans="1:21">
      <c r="A26001" s="8"/>
      <c r="U26001" s="1"/>
    </row>
    <row r="26002" spans="1:21">
      <c r="A26002" s="8"/>
      <c r="U26002" s="1"/>
    </row>
    <row r="26003" spans="1:21">
      <c r="A26003" s="8"/>
      <c r="U26003" s="1"/>
    </row>
    <row r="26004" spans="1:21">
      <c r="A26004" s="8"/>
      <c r="U26004" s="1"/>
    </row>
    <row r="26005" spans="1:21">
      <c r="A26005" s="8"/>
      <c r="U26005" s="1"/>
    </row>
    <row r="26006" spans="1:21">
      <c r="A26006" s="8"/>
      <c r="U26006" s="1"/>
    </row>
    <row r="26007" spans="1:21">
      <c r="A26007" s="8"/>
      <c r="U26007" s="1"/>
    </row>
    <row r="26008" spans="1:21">
      <c r="A26008" s="8"/>
      <c r="U26008" s="1"/>
    </row>
    <row r="26009" spans="1:21">
      <c r="A26009" s="8"/>
      <c r="U26009" s="1"/>
    </row>
    <row r="26010" spans="1:21">
      <c r="A26010" s="8"/>
      <c r="U26010" s="1"/>
    </row>
    <row r="26011" spans="1:21">
      <c r="A26011" s="8"/>
      <c r="U26011" s="1"/>
    </row>
    <row r="26012" spans="1:21">
      <c r="A26012" s="8"/>
      <c r="U26012" s="1"/>
    </row>
    <row r="26013" spans="1:21">
      <c r="A26013" s="8"/>
      <c r="U26013" s="1"/>
    </row>
    <row r="26014" spans="1:21">
      <c r="A26014" s="8"/>
      <c r="U26014" s="1"/>
    </row>
    <row r="26015" spans="1:21">
      <c r="A26015" s="8"/>
      <c r="U26015" s="1"/>
    </row>
    <row r="26016" spans="1:21">
      <c r="A26016" s="8"/>
      <c r="U26016" s="1"/>
    </row>
    <row r="26017" spans="1:21">
      <c r="A26017" s="8"/>
      <c r="U26017" s="1"/>
    </row>
    <row r="26018" spans="1:21">
      <c r="A26018" s="8"/>
      <c r="U26018" s="1"/>
    </row>
    <row r="26019" spans="1:21">
      <c r="A26019" s="8"/>
      <c r="U26019" s="1"/>
    </row>
    <row r="26020" spans="1:21">
      <c r="A26020" s="8"/>
      <c r="U26020" s="1"/>
    </row>
    <row r="26021" spans="1:21">
      <c r="A26021" s="8"/>
      <c r="U26021" s="1"/>
    </row>
    <row r="26022" spans="1:21">
      <c r="A26022" s="8"/>
      <c r="U26022" s="1"/>
    </row>
    <row r="26023" spans="1:21">
      <c r="A26023" s="8"/>
      <c r="U26023" s="1"/>
    </row>
    <row r="26024" spans="1:21">
      <c r="A26024" s="8"/>
      <c r="U26024" s="1"/>
    </row>
    <row r="26025" spans="1:21">
      <c r="A26025" s="8"/>
      <c r="U26025" s="1"/>
    </row>
    <row r="26026" spans="1:21">
      <c r="A26026" s="8"/>
      <c r="U26026" s="1"/>
    </row>
    <row r="26027" spans="1:21">
      <c r="A26027" s="8"/>
      <c r="U26027" s="1"/>
    </row>
    <row r="26028" spans="1:21">
      <c r="A26028" s="8"/>
      <c r="U26028" s="1"/>
    </row>
    <row r="26029" spans="1:21">
      <c r="A26029" s="8"/>
      <c r="U26029" s="1"/>
    </row>
    <row r="26030" spans="1:21">
      <c r="A26030" s="8"/>
      <c r="U26030" s="1"/>
    </row>
    <row r="26031" spans="1:21">
      <c r="A26031" s="8"/>
      <c r="U26031" s="1"/>
    </row>
    <row r="26032" spans="1:21">
      <c r="A26032" s="8"/>
      <c r="U26032" s="1"/>
    </row>
    <row r="26033" spans="1:21">
      <c r="A26033" s="8"/>
      <c r="U26033" s="1"/>
    </row>
    <row r="26034" spans="1:21">
      <c r="A26034" s="8"/>
      <c r="U26034" s="1"/>
    </row>
    <row r="26035" spans="1:21">
      <c r="A26035" s="8"/>
      <c r="U26035" s="1"/>
    </row>
    <row r="26036" spans="1:21">
      <c r="A26036" s="8"/>
      <c r="U26036" s="1"/>
    </row>
    <row r="26037" spans="1:21">
      <c r="A26037" s="8"/>
      <c r="U26037" s="1"/>
    </row>
    <row r="26038" spans="1:21">
      <c r="A26038" s="8"/>
      <c r="U26038" s="1"/>
    </row>
    <row r="26039" spans="1:21">
      <c r="A26039" s="8"/>
      <c r="U26039" s="1"/>
    </row>
    <row r="26040" spans="1:21">
      <c r="A26040" s="8"/>
      <c r="U26040" s="1"/>
    </row>
    <row r="26041" spans="1:21">
      <c r="A26041" s="8"/>
      <c r="U26041" s="1"/>
    </row>
    <row r="26042" spans="1:21">
      <c r="A26042" s="8"/>
      <c r="U26042" s="1"/>
    </row>
    <row r="26043" spans="1:21">
      <c r="A26043" s="8"/>
      <c r="U26043" s="1"/>
    </row>
    <row r="26044" spans="1:21">
      <c r="A26044" s="8"/>
      <c r="U26044" s="1"/>
    </row>
    <row r="26045" spans="1:21">
      <c r="A26045" s="8"/>
      <c r="U26045" s="1"/>
    </row>
    <row r="26046" spans="1:21">
      <c r="A26046" s="8"/>
      <c r="U26046" s="1"/>
    </row>
    <row r="26047" spans="1:21">
      <c r="A26047" s="8"/>
      <c r="U26047" s="1"/>
    </row>
    <row r="26048" spans="1:21">
      <c r="A26048" s="8"/>
      <c r="U26048" s="1"/>
    </row>
    <row r="26049" spans="1:21">
      <c r="A26049" s="8"/>
      <c r="U26049" s="1"/>
    </row>
    <row r="26050" spans="1:21">
      <c r="A26050" s="8"/>
      <c r="U26050" s="1"/>
    </row>
    <row r="26051" spans="1:21">
      <c r="A26051" s="8"/>
      <c r="U26051" s="1"/>
    </row>
    <row r="26052" spans="1:21">
      <c r="A26052" s="8"/>
      <c r="U26052" s="1"/>
    </row>
    <row r="26053" spans="1:21">
      <c r="A26053" s="8"/>
      <c r="U26053" s="1"/>
    </row>
    <row r="26054" spans="1:21">
      <c r="A26054" s="8"/>
      <c r="U26054" s="1"/>
    </row>
    <row r="26055" spans="1:21">
      <c r="A26055" s="8"/>
      <c r="U26055" s="1"/>
    </row>
    <row r="26056" spans="1:21">
      <c r="A26056" s="8"/>
      <c r="U26056" s="1"/>
    </row>
    <row r="26057" spans="1:21">
      <c r="A26057" s="8"/>
      <c r="U26057" s="1"/>
    </row>
    <row r="26058" spans="1:21">
      <c r="A26058" s="8"/>
      <c r="U26058" s="1"/>
    </row>
    <row r="26059" spans="1:21">
      <c r="A26059" s="8"/>
      <c r="U26059" s="1"/>
    </row>
    <row r="26060" spans="1:21">
      <c r="A26060" s="8"/>
      <c r="U26060" s="1"/>
    </row>
    <row r="26061" spans="1:21">
      <c r="A26061" s="8"/>
      <c r="U26061" s="1"/>
    </row>
    <row r="26062" spans="1:21">
      <c r="A26062" s="8"/>
      <c r="U26062" s="1"/>
    </row>
    <row r="26063" spans="1:21">
      <c r="A26063" s="8"/>
      <c r="U26063" s="1"/>
    </row>
    <row r="26064" spans="1:21">
      <c r="A26064" s="8"/>
      <c r="U26064" s="1"/>
    </row>
    <row r="26065" spans="1:21">
      <c r="A26065" s="8"/>
      <c r="U26065" s="1"/>
    </row>
    <row r="26066" spans="1:21">
      <c r="A26066" s="8"/>
      <c r="U26066" s="1"/>
    </row>
    <row r="26067" spans="1:21">
      <c r="A26067" s="8"/>
      <c r="U26067" s="1"/>
    </row>
    <row r="26068" spans="1:21">
      <c r="A26068" s="8"/>
      <c r="U26068" s="1"/>
    </row>
    <row r="26069" spans="1:21">
      <c r="A26069" s="8"/>
      <c r="U26069" s="1"/>
    </row>
    <row r="26070" spans="1:21">
      <c r="A26070" s="8"/>
      <c r="U26070" s="1"/>
    </row>
    <row r="26071" spans="1:21">
      <c r="A26071" s="8"/>
      <c r="U26071" s="1"/>
    </row>
    <row r="26072" spans="1:21">
      <c r="A26072" s="8"/>
      <c r="U26072" s="1"/>
    </row>
    <row r="26073" spans="1:21">
      <c r="A26073" s="8"/>
      <c r="U26073" s="1"/>
    </row>
    <row r="26074" spans="1:21">
      <c r="A26074" s="8"/>
      <c r="U26074" s="1"/>
    </row>
    <row r="26075" spans="1:21">
      <c r="A26075" s="8"/>
      <c r="U26075" s="1"/>
    </row>
    <row r="26076" spans="1:21">
      <c r="A26076" s="8"/>
      <c r="U26076" s="1"/>
    </row>
    <row r="26077" spans="1:21">
      <c r="A26077" s="8"/>
      <c r="U26077" s="1"/>
    </row>
    <row r="26078" spans="1:21">
      <c r="A26078" s="8"/>
      <c r="U26078" s="1"/>
    </row>
    <row r="26079" spans="1:21">
      <c r="A26079" s="8"/>
      <c r="U26079" s="1"/>
    </row>
    <row r="26080" spans="1:21">
      <c r="A26080" s="8"/>
      <c r="U26080" s="1"/>
    </row>
    <row r="26081" spans="1:21">
      <c r="A26081" s="8"/>
      <c r="U26081" s="1"/>
    </row>
    <row r="26082" spans="1:21">
      <c r="A26082" s="8"/>
      <c r="U26082" s="1"/>
    </row>
    <row r="26083" spans="1:21">
      <c r="A26083" s="8"/>
      <c r="U26083" s="1"/>
    </row>
    <row r="26084" spans="1:21">
      <c r="A26084" s="8"/>
      <c r="U26084" s="1"/>
    </row>
    <row r="26085" spans="1:21">
      <c r="A26085" s="8"/>
      <c r="U26085" s="1"/>
    </row>
    <row r="26086" spans="1:21">
      <c r="A26086" s="8"/>
      <c r="U26086" s="1"/>
    </row>
    <row r="26087" spans="1:21">
      <c r="A26087" s="8"/>
      <c r="U26087" s="1"/>
    </row>
    <row r="26088" spans="1:21">
      <c r="A26088" s="8"/>
      <c r="U26088" s="1"/>
    </row>
    <row r="26089" spans="1:21">
      <c r="A26089" s="8"/>
      <c r="U26089" s="1"/>
    </row>
    <row r="26090" spans="1:21">
      <c r="A26090" s="8"/>
      <c r="U26090" s="1"/>
    </row>
    <row r="26091" spans="1:21">
      <c r="A26091" s="8"/>
      <c r="U26091" s="1"/>
    </row>
    <row r="26092" spans="1:21">
      <c r="A26092" s="8"/>
      <c r="U26092" s="1"/>
    </row>
    <row r="26093" spans="1:21">
      <c r="A26093" s="8"/>
      <c r="U26093" s="1"/>
    </row>
    <row r="26094" spans="1:21">
      <c r="A26094" s="8"/>
      <c r="U26094" s="1"/>
    </row>
    <row r="26095" spans="1:21">
      <c r="A26095" s="8"/>
      <c r="U26095" s="1"/>
    </row>
    <row r="26096" spans="1:21">
      <c r="A26096" s="8"/>
      <c r="U26096" s="1"/>
    </row>
    <row r="26097" spans="1:21">
      <c r="A26097" s="8"/>
      <c r="U26097" s="1"/>
    </row>
    <row r="26098" spans="1:21">
      <c r="A26098" s="8"/>
      <c r="U26098" s="1"/>
    </row>
    <row r="26099" spans="1:21">
      <c r="A26099" s="8"/>
      <c r="U26099" s="1"/>
    </row>
    <row r="26100" spans="1:21">
      <c r="A26100" s="8"/>
      <c r="U26100" s="1"/>
    </row>
    <row r="26101" spans="1:21">
      <c r="A26101" s="8"/>
      <c r="U26101" s="1"/>
    </row>
    <row r="26102" spans="1:21">
      <c r="A26102" s="8"/>
      <c r="U26102" s="1"/>
    </row>
    <row r="26103" spans="1:21">
      <c r="A26103" s="8"/>
      <c r="U26103" s="1"/>
    </row>
    <row r="26104" spans="1:21">
      <c r="A26104" s="8"/>
      <c r="U26104" s="1"/>
    </row>
    <row r="26105" spans="1:21">
      <c r="A26105" s="8"/>
      <c r="U26105" s="1"/>
    </row>
    <row r="26106" spans="1:21">
      <c r="A26106" s="8"/>
      <c r="U26106" s="1"/>
    </row>
    <row r="26107" spans="1:21">
      <c r="A26107" s="8"/>
      <c r="U26107" s="1"/>
    </row>
    <row r="26108" spans="1:21">
      <c r="A26108" s="8"/>
      <c r="U26108" s="1"/>
    </row>
    <row r="26109" spans="1:21">
      <c r="A26109" s="8"/>
      <c r="U26109" s="1"/>
    </row>
    <row r="26110" spans="1:21">
      <c r="A26110" s="8"/>
      <c r="U26110" s="1"/>
    </row>
    <row r="26111" spans="1:21">
      <c r="A26111" s="8"/>
      <c r="U26111" s="1"/>
    </row>
    <row r="26112" spans="1:21">
      <c r="A26112" s="8"/>
      <c r="U26112" s="1"/>
    </row>
    <row r="26113" spans="1:21">
      <c r="A26113" s="8"/>
      <c r="U26113" s="1"/>
    </row>
    <row r="26114" spans="1:21">
      <c r="A26114" s="8"/>
      <c r="U26114" s="1"/>
    </row>
    <row r="26115" spans="1:21">
      <c r="A26115" s="8"/>
      <c r="U26115" s="1"/>
    </row>
    <row r="26116" spans="1:21">
      <c r="A26116" s="8"/>
      <c r="U26116" s="1"/>
    </row>
    <row r="26117" spans="1:21">
      <c r="A26117" s="8"/>
      <c r="U26117" s="1"/>
    </row>
    <row r="26118" spans="1:21">
      <c r="A26118" s="8"/>
      <c r="U26118" s="1"/>
    </row>
    <row r="26119" spans="1:21">
      <c r="A26119" s="8"/>
      <c r="U26119" s="1"/>
    </row>
    <row r="26120" spans="1:21">
      <c r="A26120" s="8"/>
      <c r="U26120" s="1"/>
    </row>
    <row r="26121" spans="1:21">
      <c r="A26121" s="8"/>
      <c r="U26121" s="1"/>
    </row>
    <row r="26122" spans="1:21">
      <c r="A26122" s="8"/>
      <c r="U26122" s="1"/>
    </row>
    <row r="26123" spans="1:21">
      <c r="A26123" s="8"/>
      <c r="U26123" s="1"/>
    </row>
    <row r="26124" spans="1:21">
      <c r="A26124" s="8"/>
      <c r="U26124" s="1"/>
    </row>
    <row r="26125" spans="1:21">
      <c r="A26125" s="8"/>
      <c r="U26125" s="1"/>
    </row>
    <row r="26126" spans="1:21">
      <c r="A26126" s="8"/>
      <c r="U26126" s="1"/>
    </row>
    <row r="26127" spans="1:21">
      <c r="A26127" s="8"/>
      <c r="U26127" s="1"/>
    </row>
    <row r="26128" spans="1:21">
      <c r="A26128" s="8"/>
      <c r="U26128" s="1"/>
    </row>
    <row r="26129" spans="1:21">
      <c r="A26129" s="8"/>
      <c r="U26129" s="1"/>
    </row>
    <row r="26130" spans="1:21">
      <c r="A26130" s="8"/>
      <c r="U26130" s="1"/>
    </row>
    <row r="26131" spans="1:21">
      <c r="A26131" s="8"/>
      <c r="U26131" s="1"/>
    </row>
    <row r="26132" spans="1:21">
      <c r="A26132" s="8"/>
      <c r="U26132" s="1"/>
    </row>
    <row r="26133" spans="1:21">
      <c r="A26133" s="8"/>
      <c r="U26133" s="1"/>
    </row>
    <row r="26134" spans="1:21">
      <c r="A26134" s="8"/>
      <c r="U26134" s="1"/>
    </row>
    <row r="26135" spans="1:21">
      <c r="A26135" s="8"/>
      <c r="U26135" s="1"/>
    </row>
    <row r="26136" spans="1:21">
      <c r="A26136" s="8"/>
      <c r="U26136" s="1"/>
    </row>
    <row r="26137" spans="1:21">
      <c r="A26137" s="8"/>
      <c r="U26137" s="1"/>
    </row>
    <row r="26138" spans="1:21">
      <c r="A26138" s="8"/>
      <c r="U26138" s="1"/>
    </row>
    <row r="26139" spans="1:21">
      <c r="A26139" s="8"/>
      <c r="U26139" s="1"/>
    </row>
    <row r="26140" spans="1:21">
      <c r="A26140" s="8"/>
      <c r="U26140" s="1"/>
    </row>
    <row r="26141" spans="1:21">
      <c r="A26141" s="8"/>
      <c r="U26141" s="1"/>
    </row>
    <row r="26142" spans="1:21">
      <c r="A26142" s="8"/>
      <c r="U26142" s="1"/>
    </row>
    <row r="26143" spans="1:21">
      <c r="A26143" s="8"/>
      <c r="U26143" s="1"/>
    </row>
    <row r="26144" spans="1:21">
      <c r="A26144" s="8"/>
      <c r="U26144" s="1"/>
    </row>
    <row r="26145" spans="1:21">
      <c r="A26145" s="8"/>
      <c r="U26145" s="1"/>
    </row>
    <row r="26146" spans="1:21">
      <c r="A26146" s="8"/>
      <c r="U26146" s="1"/>
    </row>
    <row r="26147" spans="1:21">
      <c r="A26147" s="8"/>
      <c r="U26147" s="1"/>
    </row>
    <row r="26148" spans="1:21">
      <c r="A26148" s="8"/>
      <c r="U26148" s="1"/>
    </row>
    <row r="26149" spans="1:21">
      <c r="A26149" s="8"/>
      <c r="U26149" s="1"/>
    </row>
    <row r="26150" spans="1:21">
      <c r="A26150" s="8"/>
      <c r="U26150" s="1"/>
    </row>
    <row r="26151" spans="1:21">
      <c r="A26151" s="8"/>
      <c r="U26151" s="1"/>
    </row>
    <row r="26152" spans="1:21">
      <c r="A26152" s="8"/>
      <c r="U26152" s="1"/>
    </row>
    <row r="26153" spans="1:21">
      <c r="A26153" s="8"/>
      <c r="U26153" s="1"/>
    </row>
    <row r="26154" spans="1:21">
      <c r="A26154" s="8"/>
      <c r="U26154" s="1"/>
    </row>
    <row r="26155" spans="1:21">
      <c r="A26155" s="8"/>
      <c r="U26155" s="1"/>
    </row>
    <row r="26156" spans="1:21">
      <c r="A26156" s="8"/>
      <c r="U26156" s="1"/>
    </row>
    <row r="26157" spans="1:21">
      <c r="A26157" s="8"/>
      <c r="U26157" s="1"/>
    </row>
    <row r="26158" spans="1:21">
      <c r="A26158" s="8"/>
      <c r="U26158" s="1"/>
    </row>
    <row r="26159" spans="1:21">
      <c r="A26159" s="8"/>
      <c r="U26159" s="1"/>
    </row>
    <row r="26160" spans="1:21">
      <c r="A26160" s="8"/>
      <c r="U26160" s="1"/>
    </row>
    <row r="26161" spans="1:21">
      <c r="A26161" s="8"/>
      <c r="U26161" s="1"/>
    </row>
    <row r="26162" spans="1:21">
      <c r="A26162" s="8"/>
      <c r="U26162" s="1"/>
    </row>
    <row r="26163" spans="1:21">
      <c r="A26163" s="8"/>
      <c r="U26163" s="1"/>
    </row>
    <row r="26164" spans="1:21">
      <c r="A26164" s="8"/>
      <c r="U26164" s="1"/>
    </row>
    <row r="26165" spans="1:21">
      <c r="A26165" s="8"/>
      <c r="U26165" s="1"/>
    </row>
    <row r="26166" spans="1:21">
      <c r="A26166" s="8"/>
      <c r="U26166" s="1"/>
    </row>
    <row r="26167" spans="1:21">
      <c r="A26167" s="8"/>
      <c r="U26167" s="1"/>
    </row>
    <row r="26168" spans="1:21">
      <c r="A26168" s="8"/>
      <c r="U26168" s="1"/>
    </row>
    <row r="26169" spans="1:21">
      <c r="A26169" s="8"/>
      <c r="U26169" s="1"/>
    </row>
    <row r="26170" spans="1:21">
      <c r="A26170" s="8"/>
      <c r="U26170" s="1"/>
    </row>
    <row r="26171" spans="1:21">
      <c r="A26171" s="8"/>
      <c r="U26171" s="1"/>
    </row>
    <row r="26172" spans="1:21">
      <c r="A26172" s="8"/>
      <c r="U26172" s="1"/>
    </row>
    <row r="26173" spans="1:21">
      <c r="A26173" s="8"/>
      <c r="U26173" s="1"/>
    </row>
    <row r="26174" spans="1:21">
      <c r="A26174" s="8"/>
      <c r="U26174" s="1"/>
    </row>
    <row r="26175" spans="1:21">
      <c r="A26175" s="8"/>
      <c r="U26175" s="1"/>
    </row>
    <row r="26176" spans="1:21">
      <c r="A26176" s="8"/>
      <c r="U26176" s="1"/>
    </row>
    <row r="26177" spans="1:21">
      <c r="A26177" s="8"/>
      <c r="U26177" s="1"/>
    </row>
    <row r="26178" spans="1:21">
      <c r="A26178" s="8"/>
      <c r="U26178" s="1"/>
    </row>
    <row r="26179" spans="1:21">
      <c r="A26179" s="8"/>
      <c r="U26179" s="1"/>
    </row>
    <row r="26180" spans="1:21">
      <c r="A26180" s="8"/>
      <c r="U26180" s="1"/>
    </row>
    <row r="26181" spans="1:21">
      <c r="A26181" s="8"/>
      <c r="U26181" s="1"/>
    </row>
    <row r="26182" spans="1:21">
      <c r="A26182" s="8"/>
      <c r="U26182" s="1"/>
    </row>
    <row r="26183" spans="1:21">
      <c r="A26183" s="8"/>
      <c r="U26183" s="1"/>
    </row>
    <row r="26184" spans="1:21">
      <c r="A26184" s="8"/>
      <c r="U26184" s="1"/>
    </row>
    <row r="26185" spans="1:21">
      <c r="A26185" s="8"/>
      <c r="U26185" s="1"/>
    </row>
    <row r="26186" spans="1:21">
      <c r="A26186" s="8"/>
      <c r="U26186" s="1"/>
    </row>
    <row r="26187" spans="1:21">
      <c r="A26187" s="8"/>
      <c r="U26187" s="1"/>
    </row>
    <row r="26188" spans="1:21">
      <c r="A26188" s="8"/>
      <c r="U26188" s="1"/>
    </row>
    <row r="26189" spans="1:21">
      <c r="A26189" s="8"/>
      <c r="U26189" s="1"/>
    </row>
    <row r="26190" spans="1:21">
      <c r="A26190" s="8"/>
      <c r="U26190" s="1"/>
    </row>
    <row r="26191" spans="1:21">
      <c r="A26191" s="8"/>
      <c r="U26191" s="1"/>
    </row>
    <row r="26192" spans="1:21">
      <c r="A26192" s="8"/>
      <c r="U26192" s="1"/>
    </row>
    <row r="26193" spans="1:21">
      <c r="A26193" s="8"/>
      <c r="U26193" s="1"/>
    </row>
    <row r="26194" spans="1:21">
      <c r="A26194" s="8"/>
      <c r="U26194" s="1"/>
    </row>
    <row r="26195" spans="1:21">
      <c r="A26195" s="8"/>
      <c r="U26195" s="1"/>
    </row>
    <row r="26196" spans="1:21">
      <c r="A26196" s="8"/>
      <c r="U26196" s="1"/>
    </row>
    <row r="26197" spans="1:21">
      <c r="A26197" s="8"/>
      <c r="U26197" s="1"/>
    </row>
    <row r="26198" spans="1:21">
      <c r="A26198" s="8"/>
      <c r="U26198" s="1"/>
    </row>
    <row r="26199" spans="1:21">
      <c r="A26199" s="8"/>
      <c r="U26199" s="1"/>
    </row>
    <row r="26200" spans="1:21">
      <c r="A26200" s="8"/>
      <c r="U26200" s="1"/>
    </row>
    <row r="26201" spans="1:21">
      <c r="A26201" s="8"/>
      <c r="U26201" s="1"/>
    </row>
    <row r="26202" spans="1:21">
      <c r="A26202" s="8"/>
      <c r="U26202" s="1"/>
    </row>
    <row r="26203" spans="1:21">
      <c r="A26203" s="8"/>
      <c r="U26203" s="1"/>
    </row>
    <row r="26204" spans="1:21">
      <c r="A26204" s="8"/>
      <c r="U26204" s="1"/>
    </row>
    <row r="26205" spans="1:21">
      <c r="A26205" s="8"/>
      <c r="U26205" s="1"/>
    </row>
    <row r="26206" spans="1:21">
      <c r="A26206" s="8"/>
      <c r="U26206" s="1"/>
    </row>
    <row r="26207" spans="1:21">
      <c r="A26207" s="8"/>
      <c r="U26207" s="1"/>
    </row>
    <row r="26208" spans="1:21">
      <c r="A26208" s="8"/>
      <c r="U26208" s="1"/>
    </row>
    <row r="26209" spans="1:21">
      <c r="A26209" s="8"/>
      <c r="U26209" s="1"/>
    </row>
    <row r="26210" spans="1:21">
      <c r="A26210" s="8"/>
      <c r="U26210" s="1"/>
    </row>
    <row r="26211" spans="1:21">
      <c r="A26211" s="8"/>
      <c r="U26211" s="1"/>
    </row>
    <row r="26212" spans="1:21">
      <c r="A26212" s="8"/>
      <c r="U26212" s="1"/>
    </row>
    <row r="26213" spans="1:21">
      <c r="A26213" s="8"/>
      <c r="U26213" s="1"/>
    </row>
    <row r="26214" spans="1:21">
      <c r="A26214" s="8"/>
      <c r="U26214" s="1"/>
    </row>
    <row r="26215" spans="1:21">
      <c r="A26215" s="8"/>
      <c r="U26215" s="1"/>
    </row>
    <row r="26216" spans="1:21">
      <c r="A26216" s="8"/>
      <c r="U26216" s="1"/>
    </row>
    <row r="26217" spans="1:21">
      <c r="A26217" s="8"/>
      <c r="U26217" s="1"/>
    </row>
    <row r="26218" spans="1:21">
      <c r="A26218" s="8"/>
      <c r="U26218" s="1"/>
    </row>
    <row r="26219" spans="1:21">
      <c r="A26219" s="8"/>
      <c r="U26219" s="1"/>
    </row>
    <row r="26220" spans="1:21">
      <c r="A26220" s="8"/>
      <c r="U26220" s="1"/>
    </row>
    <row r="26221" spans="1:21">
      <c r="A26221" s="8"/>
      <c r="U26221" s="1"/>
    </row>
    <row r="26222" spans="1:21">
      <c r="A26222" s="8"/>
      <c r="U26222" s="1"/>
    </row>
    <row r="26223" spans="1:21">
      <c r="A26223" s="8"/>
      <c r="U26223" s="1"/>
    </row>
    <row r="26224" spans="1:21">
      <c r="A26224" s="8"/>
      <c r="U26224" s="1"/>
    </row>
    <row r="26225" spans="1:21">
      <c r="A26225" s="8"/>
      <c r="U26225" s="1"/>
    </row>
    <row r="26226" spans="1:21">
      <c r="A26226" s="8"/>
      <c r="U26226" s="1"/>
    </row>
    <row r="26227" spans="1:21">
      <c r="A26227" s="8"/>
      <c r="U26227" s="1"/>
    </row>
    <row r="26228" spans="1:21">
      <c r="A26228" s="8"/>
      <c r="U26228" s="1"/>
    </row>
    <row r="26229" spans="1:21">
      <c r="A26229" s="8"/>
      <c r="U26229" s="1"/>
    </row>
    <row r="26230" spans="1:21">
      <c r="A26230" s="8"/>
      <c r="U26230" s="1"/>
    </row>
    <row r="26231" spans="1:21">
      <c r="A26231" s="8"/>
      <c r="U26231" s="1"/>
    </row>
    <row r="26232" spans="1:21">
      <c r="A26232" s="8"/>
      <c r="U26232" s="1"/>
    </row>
    <row r="26233" spans="1:21">
      <c r="A26233" s="8"/>
      <c r="U26233" s="1"/>
    </row>
    <row r="26234" spans="1:21">
      <c r="A26234" s="8"/>
      <c r="U26234" s="1"/>
    </row>
    <row r="26235" spans="1:21">
      <c r="A26235" s="8"/>
      <c r="U26235" s="1"/>
    </row>
    <row r="26236" spans="1:21">
      <c r="A26236" s="8"/>
      <c r="U26236" s="1"/>
    </row>
    <row r="26237" spans="1:21">
      <c r="A26237" s="8"/>
      <c r="U26237" s="1"/>
    </row>
    <row r="26238" spans="1:21">
      <c r="A26238" s="8"/>
      <c r="U26238" s="1"/>
    </row>
    <row r="26239" spans="1:21">
      <c r="A26239" s="8"/>
      <c r="U26239" s="1"/>
    </row>
    <row r="26240" spans="1:21">
      <c r="A26240" s="8"/>
      <c r="U26240" s="1"/>
    </row>
    <row r="26241" spans="1:21">
      <c r="A26241" s="8"/>
      <c r="U26241" s="1"/>
    </row>
    <row r="26242" spans="1:21">
      <c r="A26242" s="8"/>
      <c r="U26242" s="1"/>
    </row>
    <row r="26243" spans="1:21">
      <c r="A26243" s="8"/>
      <c r="U26243" s="1"/>
    </row>
    <row r="26244" spans="1:21">
      <c r="A26244" s="8"/>
      <c r="U26244" s="1"/>
    </row>
    <row r="26245" spans="1:21">
      <c r="A26245" s="8"/>
      <c r="U26245" s="1"/>
    </row>
    <row r="26246" spans="1:21">
      <c r="A26246" s="8"/>
      <c r="U26246" s="1"/>
    </row>
    <row r="26247" spans="1:21">
      <c r="A26247" s="8"/>
      <c r="U26247" s="1"/>
    </row>
    <row r="26248" spans="1:21">
      <c r="A26248" s="8"/>
      <c r="U26248" s="1"/>
    </row>
    <row r="26249" spans="1:21">
      <c r="A26249" s="8"/>
      <c r="U26249" s="1"/>
    </row>
    <row r="26250" spans="1:21">
      <c r="A26250" s="8"/>
      <c r="U26250" s="1"/>
    </row>
    <row r="26251" spans="1:21">
      <c r="A26251" s="8"/>
      <c r="U26251" s="1"/>
    </row>
    <row r="26252" spans="1:21">
      <c r="A26252" s="8"/>
      <c r="U26252" s="1"/>
    </row>
    <row r="26253" spans="1:21">
      <c r="A26253" s="8"/>
      <c r="U26253" s="1"/>
    </row>
    <row r="26254" spans="1:21">
      <c r="A26254" s="8"/>
      <c r="U26254" s="1"/>
    </row>
    <row r="26255" spans="1:21">
      <c r="A26255" s="8"/>
      <c r="U26255" s="1"/>
    </row>
    <row r="26256" spans="1:21">
      <c r="A26256" s="8"/>
      <c r="U26256" s="1"/>
    </row>
    <row r="26257" spans="1:21">
      <c r="A26257" s="8"/>
      <c r="U26257" s="1"/>
    </row>
    <row r="26258" spans="1:21">
      <c r="A26258" s="8"/>
      <c r="U26258" s="1"/>
    </row>
    <row r="26259" spans="1:21">
      <c r="A26259" s="8"/>
      <c r="U26259" s="1"/>
    </row>
    <row r="26260" spans="1:21">
      <c r="A26260" s="8"/>
      <c r="U26260" s="1"/>
    </row>
    <row r="26261" spans="1:21">
      <c r="A26261" s="8"/>
      <c r="U26261" s="1"/>
    </row>
    <row r="26262" spans="1:21">
      <c r="A26262" s="8"/>
      <c r="U26262" s="1"/>
    </row>
    <row r="26263" spans="1:21">
      <c r="A26263" s="8"/>
      <c r="U26263" s="1"/>
    </row>
    <row r="26264" spans="1:21">
      <c r="A26264" s="8"/>
      <c r="U26264" s="1"/>
    </row>
    <row r="26265" spans="1:21">
      <c r="A26265" s="8"/>
      <c r="U26265" s="1"/>
    </row>
    <row r="26266" spans="1:21">
      <c r="A26266" s="8"/>
      <c r="U26266" s="1"/>
    </row>
    <row r="26267" spans="1:21">
      <c r="A26267" s="8"/>
      <c r="U26267" s="1"/>
    </row>
    <row r="26268" spans="1:21">
      <c r="A26268" s="8"/>
      <c r="U26268" s="1"/>
    </row>
    <row r="26269" spans="1:21">
      <c r="A26269" s="8"/>
      <c r="U26269" s="1"/>
    </row>
    <row r="26270" spans="1:21">
      <c r="A26270" s="8"/>
      <c r="U26270" s="1"/>
    </row>
    <row r="26271" spans="1:21">
      <c r="A26271" s="8"/>
      <c r="U26271" s="1"/>
    </row>
    <row r="26272" spans="1:21">
      <c r="A26272" s="8"/>
      <c r="U26272" s="1"/>
    </row>
    <row r="26273" spans="1:21">
      <c r="A26273" s="8"/>
      <c r="U26273" s="1"/>
    </row>
    <row r="26274" spans="1:21">
      <c r="A26274" s="8"/>
      <c r="U26274" s="1"/>
    </row>
    <row r="26275" spans="1:21">
      <c r="A26275" s="8"/>
      <c r="U26275" s="1"/>
    </row>
    <row r="26276" spans="1:21">
      <c r="A26276" s="8"/>
      <c r="U26276" s="1"/>
    </row>
    <row r="26277" spans="1:21">
      <c r="A26277" s="8"/>
      <c r="U26277" s="1"/>
    </row>
    <row r="26278" spans="1:21">
      <c r="A26278" s="8"/>
      <c r="U26278" s="1"/>
    </row>
    <row r="26279" spans="1:21">
      <c r="A26279" s="8"/>
      <c r="U26279" s="1"/>
    </row>
    <row r="26280" spans="1:21">
      <c r="A26280" s="8"/>
      <c r="U26280" s="1"/>
    </row>
    <row r="26281" spans="1:21">
      <c r="A26281" s="8"/>
      <c r="U26281" s="1"/>
    </row>
    <row r="26282" spans="1:21">
      <c r="A26282" s="8"/>
      <c r="U26282" s="1"/>
    </row>
    <row r="26283" spans="1:21">
      <c r="A26283" s="8"/>
      <c r="U26283" s="1"/>
    </row>
    <row r="26284" spans="1:21">
      <c r="A26284" s="8"/>
      <c r="U26284" s="1"/>
    </row>
    <row r="26285" spans="1:21">
      <c r="A26285" s="8"/>
      <c r="U26285" s="1"/>
    </row>
    <row r="26286" spans="1:21">
      <c r="A26286" s="8"/>
      <c r="U26286" s="1"/>
    </row>
    <row r="26287" spans="1:21">
      <c r="A26287" s="8"/>
      <c r="U26287" s="1"/>
    </row>
    <row r="26288" spans="1:21">
      <c r="A26288" s="8"/>
      <c r="U26288" s="1"/>
    </row>
    <row r="26289" spans="1:21">
      <c r="A26289" s="8"/>
      <c r="U26289" s="1"/>
    </row>
    <row r="26290" spans="1:21">
      <c r="A26290" s="8"/>
      <c r="U26290" s="1"/>
    </row>
    <row r="26291" spans="1:21">
      <c r="A26291" s="8"/>
      <c r="U26291" s="1"/>
    </row>
    <row r="26292" spans="1:21">
      <c r="A26292" s="8"/>
      <c r="U26292" s="1"/>
    </row>
    <row r="26293" spans="1:21">
      <c r="A26293" s="8"/>
      <c r="U26293" s="1"/>
    </row>
    <row r="26294" spans="1:21">
      <c r="A26294" s="8"/>
      <c r="U26294" s="1"/>
    </row>
    <row r="26295" spans="1:21">
      <c r="A26295" s="8"/>
      <c r="U26295" s="1"/>
    </row>
    <row r="26296" spans="1:21">
      <c r="A26296" s="8"/>
      <c r="U26296" s="1"/>
    </row>
    <row r="26297" spans="1:21">
      <c r="A26297" s="8"/>
      <c r="U26297" s="1"/>
    </row>
    <row r="26298" spans="1:21">
      <c r="A26298" s="8"/>
      <c r="U26298" s="1"/>
    </row>
    <row r="26299" spans="1:21">
      <c r="A26299" s="8"/>
      <c r="U26299" s="1"/>
    </row>
    <row r="26300" spans="1:21">
      <c r="A26300" s="8"/>
      <c r="U26300" s="1"/>
    </row>
    <row r="26301" spans="1:21">
      <c r="A26301" s="8"/>
      <c r="U26301" s="1"/>
    </row>
    <row r="26302" spans="1:21">
      <c r="A26302" s="8"/>
      <c r="U26302" s="1"/>
    </row>
    <row r="26303" spans="1:21">
      <c r="A26303" s="8"/>
      <c r="U26303" s="1"/>
    </row>
    <row r="26304" spans="1:21">
      <c r="A26304" s="8"/>
      <c r="U26304" s="1"/>
    </row>
    <row r="26305" spans="1:21">
      <c r="A26305" s="8"/>
      <c r="U26305" s="1"/>
    </row>
    <row r="26306" spans="1:21">
      <c r="A26306" s="8"/>
      <c r="U26306" s="1"/>
    </row>
    <row r="26307" spans="1:21">
      <c r="A26307" s="8"/>
      <c r="U26307" s="1"/>
    </row>
    <row r="26308" spans="1:21">
      <c r="A26308" s="8"/>
      <c r="U26308" s="1"/>
    </row>
    <row r="26309" spans="1:21">
      <c r="A26309" s="8"/>
      <c r="U26309" s="1"/>
    </row>
    <row r="26310" spans="1:21">
      <c r="A26310" s="8"/>
      <c r="U26310" s="1"/>
    </row>
    <row r="26311" spans="1:21">
      <c r="A26311" s="8"/>
      <c r="U26311" s="1"/>
    </row>
    <row r="26312" spans="1:21">
      <c r="A26312" s="8"/>
      <c r="U26312" s="1"/>
    </row>
    <row r="26313" spans="1:21">
      <c r="A26313" s="8"/>
      <c r="U26313" s="1"/>
    </row>
    <row r="26314" spans="1:21">
      <c r="A26314" s="8"/>
      <c r="U26314" s="1"/>
    </row>
    <row r="26315" spans="1:21">
      <c r="A26315" s="8"/>
      <c r="U26315" s="1"/>
    </row>
    <row r="26316" spans="1:21">
      <c r="A26316" s="8"/>
      <c r="U26316" s="1"/>
    </row>
    <row r="26317" spans="1:21">
      <c r="A26317" s="8"/>
      <c r="U26317" s="1"/>
    </row>
    <row r="26318" spans="1:21">
      <c r="A26318" s="8"/>
      <c r="U26318" s="1"/>
    </row>
    <row r="26319" spans="1:21">
      <c r="A26319" s="8"/>
      <c r="U26319" s="1"/>
    </row>
    <row r="26320" spans="1:21">
      <c r="A26320" s="8"/>
      <c r="U26320" s="1"/>
    </row>
    <row r="26321" spans="1:21">
      <c r="A26321" s="8"/>
      <c r="U26321" s="1"/>
    </row>
    <row r="26322" spans="1:21">
      <c r="A26322" s="8"/>
      <c r="U26322" s="1"/>
    </row>
    <row r="26323" spans="1:21">
      <c r="A26323" s="8"/>
      <c r="U26323" s="1"/>
    </row>
    <row r="26324" spans="1:21">
      <c r="A26324" s="8"/>
      <c r="U26324" s="1"/>
    </row>
    <row r="26325" spans="1:21">
      <c r="A26325" s="8"/>
      <c r="U26325" s="1"/>
    </row>
    <row r="26326" spans="1:21">
      <c r="A26326" s="8"/>
      <c r="U26326" s="1"/>
    </row>
    <row r="26327" spans="1:21">
      <c r="A26327" s="8"/>
      <c r="U26327" s="1"/>
    </row>
    <row r="26328" spans="1:21">
      <c r="A26328" s="8"/>
      <c r="U26328" s="1"/>
    </row>
    <row r="26329" spans="1:21">
      <c r="A26329" s="8"/>
      <c r="U26329" s="1"/>
    </row>
    <row r="26330" spans="1:21">
      <c r="A26330" s="8"/>
      <c r="U26330" s="1"/>
    </row>
    <row r="26331" spans="1:21">
      <c r="A26331" s="8"/>
      <c r="U26331" s="1"/>
    </row>
    <row r="26332" spans="1:21">
      <c r="A26332" s="8"/>
      <c r="U26332" s="1"/>
    </row>
    <row r="26333" spans="1:21">
      <c r="A26333" s="8"/>
      <c r="U26333" s="1"/>
    </row>
    <row r="26334" spans="1:21">
      <c r="A26334" s="8"/>
      <c r="U26334" s="1"/>
    </row>
    <row r="26335" spans="1:21">
      <c r="A26335" s="8"/>
      <c r="U26335" s="1"/>
    </row>
    <row r="26336" spans="1:21">
      <c r="A26336" s="8"/>
      <c r="U26336" s="1"/>
    </row>
    <row r="26337" spans="1:21">
      <c r="A26337" s="8"/>
      <c r="U26337" s="1"/>
    </row>
    <row r="26338" spans="1:21">
      <c r="A26338" s="8"/>
      <c r="U26338" s="1"/>
    </row>
    <row r="26339" spans="1:21">
      <c r="A26339" s="8"/>
      <c r="U26339" s="1"/>
    </row>
    <row r="26340" spans="1:21">
      <c r="A26340" s="8"/>
      <c r="U26340" s="1"/>
    </row>
    <row r="26341" spans="1:21">
      <c r="A26341" s="8"/>
      <c r="U26341" s="1"/>
    </row>
    <row r="26342" spans="1:21">
      <c r="A26342" s="8"/>
      <c r="U26342" s="1"/>
    </row>
    <row r="26343" spans="1:21">
      <c r="A26343" s="8"/>
      <c r="U26343" s="1"/>
    </row>
    <row r="26344" spans="1:21">
      <c r="A26344" s="8"/>
      <c r="U26344" s="1"/>
    </row>
    <row r="26345" spans="1:21">
      <c r="A26345" s="8"/>
      <c r="U26345" s="1"/>
    </row>
    <row r="26346" spans="1:21">
      <c r="A26346" s="8"/>
      <c r="U26346" s="1"/>
    </row>
    <row r="26347" spans="1:21">
      <c r="A26347" s="8"/>
      <c r="U26347" s="1"/>
    </row>
    <row r="26348" spans="1:21">
      <c r="A26348" s="8"/>
      <c r="U26348" s="1"/>
    </row>
    <row r="26349" spans="1:21">
      <c r="A26349" s="8"/>
      <c r="U26349" s="1"/>
    </row>
    <row r="26350" spans="1:21">
      <c r="A26350" s="8"/>
      <c r="U26350" s="1"/>
    </row>
    <row r="26351" spans="1:21">
      <c r="A26351" s="8"/>
      <c r="U26351" s="1"/>
    </row>
    <row r="26352" spans="1:21">
      <c r="A26352" s="8"/>
      <c r="U26352" s="1"/>
    </row>
    <row r="26353" spans="1:21">
      <c r="A26353" s="8"/>
      <c r="U26353" s="1"/>
    </row>
    <row r="26354" spans="1:21">
      <c r="A26354" s="8"/>
      <c r="U26354" s="1"/>
    </row>
    <row r="26355" spans="1:21">
      <c r="A26355" s="8"/>
      <c r="U26355" s="1"/>
    </row>
    <row r="26356" spans="1:21">
      <c r="A26356" s="8"/>
      <c r="U26356" s="1"/>
    </row>
    <row r="26357" spans="1:21">
      <c r="A26357" s="8"/>
      <c r="U26357" s="1"/>
    </row>
    <row r="26358" spans="1:21">
      <c r="A26358" s="8"/>
      <c r="U26358" s="1"/>
    </row>
    <row r="26359" spans="1:21">
      <c r="A26359" s="8"/>
      <c r="U26359" s="1"/>
    </row>
    <row r="26360" spans="1:21">
      <c r="A26360" s="8"/>
      <c r="U26360" s="1"/>
    </row>
    <row r="26361" spans="1:21">
      <c r="A26361" s="8"/>
      <c r="U26361" s="1"/>
    </row>
    <row r="26362" spans="1:21">
      <c r="A26362" s="8"/>
      <c r="U26362" s="1"/>
    </row>
    <row r="26363" spans="1:21">
      <c r="A26363" s="8"/>
      <c r="U26363" s="1"/>
    </row>
    <row r="26364" spans="1:21">
      <c r="A26364" s="8"/>
      <c r="U26364" s="1"/>
    </row>
    <row r="26365" spans="1:21">
      <c r="A26365" s="8"/>
      <c r="U26365" s="1"/>
    </row>
    <row r="26366" spans="1:21">
      <c r="A26366" s="8"/>
      <c r="U26366" s="1"/>
    </row>
    <row r="26367" spans="1:21">
      <c r="A26367" s="8"/>
      <c r="U26367" s="1"/>
    </row>
    <row r="26368" spans="1:21">
      <c r="A26368" s="8"/>
      <c r="U26368" s="1"/>
    </row>
    <row r="26369" spans="1:21">
      <c r="A26369" s="8"/>
      <c r="U26369" s="1"/>
    </row>
    <row r="26370" spans="1:21">
      <c r="A26370" s="8"/>
      <c r="U26370" s="1"/>
    </row>
    <row r="26371" spans="1:21">
      <c r="A26371" s="8"/>
      <c r="U26371" s="1"/>
    </row>
    <row r="26372" spans="1:21">
      <c r="A26372" s="8"/>
      <c r="U26372" s="1"/>
    </row>
    <row r="26373" spans="1:21">
      <c r="A26373" s="8"/>
      <c r="U26373" s="1"/>
    </row>
    <row r="26374" spans="1:21">
      <c r="A26374" s="8"/>
      <c r="U26374" s="1"/>
    </row>
    <row r="26375" spans="1:21">
      <c r="A26375" s="8"/>
      <c r="U26375" s="1"/>
    </row>
    <row r="26376" spans="1:21">
      <c r="A26376" s="8"/>
      <c r="U26376" s="1"/>
    </row>
    <row r="26377" spans="1:21">
      <c r="A26377" s="8"/>
      <c r="U26377" s="1"/>
    </row>
    <row r="26378" spans="1:21">
      <c r="A26378" s="8"/>
      <c r="U26378" s="1"/>
    </row>
    <row r="26379" spans="1:21">
      <c r="A26379" s="8"/>
      <c r="U26379" s="1"/>
    </row>
    <row r="26380" spans="1:21">
      <c r="A26380" s="8"/>
      <c r="U26380" s="1"/>
    </row>
    <row r="26381" spans="1:21">
      <c r="A26381" s="8"/>
      <c r="U26381" s="1"/>
    </row>
    <row r="26382" spans="1:21">
      <c r="A26382" s="8"/>
      <c r="U26382" s="1"/>
    </row>
    <row r="26383" spans="1:21">
      <c r="A26383" s="8"/>
      <c r="U26383" s="1"/>
    </row>
    <row r="26384" spans="1:21">
      <c r="A26384" s="8"/>
      <c r="U26384" s="1"/>
    </row>
    <row r="26385" spans="1:21">
      <c r="A26385" s="8"/>
      <c r="U26385" s="1"/>
    </row>
    <row r="26386" spans="1:21">
      <c r="A26386" s="8"/>
      <c r="U26386" s="1"/>
    </row>
    <row r="26387" spans="1:21">
      <c r="A26387" s="8"/>
      <c r="U26387" s="1"/>
    </row>
    <row r="26388" spans="1:21">
      <c r="A26388" s="8"/>
      <c r="U26388" s="1"/>
    </row>
    <row r="26389" spans="1:21">
      <c r="A26389" s="8"/>
      <c r="U26389" s="1"/>
    </row>
    <row r="26390" spans="1:21">
      <c r="A26390" s="8"/>
      <c r="U26390" s="1"/>
    </row>
    <row r="26391" spans="1:21">
      <c r="A26391" s="8"/>
      <c r="U26391" s="1"/>
    </row>
    <row r="26392" spans="1:21">
      <c r="A26392" s="8"/>
      <c r="U26392" s="1"/>
    </row>
    <row r="26393" spans="1:21">
      <c r="A26393" s="8"/>
      <c r="U26393" s="1"/>
    </row>
    <row r="26394" spans="1:21">
      <c r="A26394" s="8"/>
      <c r="U26394" s="1"/>
    </row>
    <row r="26395" spans="1:21">
      <c r="A26395" s="8"/>
      <c r="U26395" s="1"/>
    </row>
    <row r="26396" spans="1:21">
      <c r="A26396" s="8"/>
      <c r="U26396" s="1"/>
    </row>
    <row r="26397" spans="1:21">
      <c r="A26397" s="8"/>
      <c r="U26397" s="1"/>
    </row>
    <row r="26398" spans="1:21">
      <c r="A26398" s="8"/>
      <c r="U26398" s="1"/>
    </row>
    <row r="26399" spans="1:21">
      <c r="A26399" s="8"/>
      <c r="U26399" s="1"/>
    </row>
    <row r="26400" spans="1:21">
      <c r="A26400" s="8"/>
      <c r="U26400" s="1"/>
    </row>
    <row r="26401" spans="1:21">
      <c r="A26401" s="8"/>
      <c r="U26401" s="1"/>
    </row>
    <row r="26402" spans="1:21">
      <c r="A26402" s="8"/>
      <c r="U26402" s="1"/>
    </row>
    <row r="26403" spans="1:21">
      <c r="A26403" s="8"/>
      <c r="U26403" s="1"/>
    </row>
    <row r="26404" spans="1:21">
      <c r="A26404" s="8"/>
      <c r="U26404" s="1"/>
    </row>
    <row r="26405" spans="1:21">
      <c r="A26405" s="8"/>
      <c r="U26405" s="1"/>
    </row>
    <row r="26406" spans="1:21">
      <c r="A26406" s="8"/>
      <c r="U26406" s="1"/>
    </row>
    <row r="26407" spans="1:21">
      <c r="A26407" s="8"/>
      <c r="U26407" s="1"/>
    </row>
    <row r="26408" spans="1:21">
      <c r="A26408" s="8"/>
      <c r="U26408" s="1"/>
    </row>
    <row r="26409" spans="1:21">
      <c r="A26409" s="8"/>
      <c r="U26409" s="1"/>
    </row>
    <row r="26410" spans="1:21">
      <c r="A26410" s="8"/>
      <c r="U26410" s="1"/>
    </row>
    <row r="26411" spans="1:21">
      <c r="A26411" s="8"/>
      <c r="U26411" s="1"/>
    </row>
    <row r="26412" spans="1:21">
      <c r="A26412" s="8"/>
      <c r="U26412" s="1"/>
    </row>
    <row r="26413" spans="1:21">
      <c r="A26413" s="8"/>
      <c r="U26413" s="1"/>
    </row>
    <row r="26414" spans="1:21">
      <c r="A26414" s="8"/>
      <c r="U26414" s="1"/>
    </row>
    <row r="26415" spans="1:21">
      <c r="A26415" s="8"/>
      <c r="U26415" s="1"/>
    </row>
    <row r="26416" spans="1:21">
      <c r="A26416" s="8"/>
      <c r="U26416" s="1"/>
    </row>
    <row r="26417" spans="1:21">
      <c r="A26417" s="8"/>
      <c r="U26417" s="1"/>
    </row>
    <row r="26418" spans="1:21">
      <c r="A26418" s="8"/>
      <c r="U26418" s="1"/>
    </row>
    <row r="26419" spans="1:21">
      <c r="A26419" s="8"/>
      <c r="U26419" s="1"/>
    </row>
    <row r="26420" spans="1:21">
      <c r="A26420" s="8"/>
      <c r="U26420" s="1"/>
    </row>
    <row r="26421" spans="1:21">
      <c r="A26421" s="8"/>
      <c r="U26421" s="1"/>
    </row>
    <row r="26422" spans="1:21">
      <c r="A26422" s="8"/>
      <c r="U26422" s="1"/>
    </row>
    <row r="26423" spans="1:21">
      <c r="A26423" s="8"/>
      <c r="U26423" s="1"/>
    </row>
    <row r="26424" spans="1:21">
      <c r="A26424" s="8"/>
      <c r="U26424" s="1"/>
    </row>
    <row r="26425" spans="1:21">
      <c r="A26425" s="8"/>
      <c r="U26425" s="1"/>
    </row>
    <row r="26426" spans="1:21">
      <c r="A26426" s="8"/>
      <c r="U26426" s="1"/>
    </row>
    <row r="26427" spans="1:21">
      <c r="A26427" s="8"/>
      <c r="U26427" s="1"/>
    </row>
    <row r="26428" spans="1:21">
      <c r="A26428" s="8"/>
      <c r="U26428" s="1"/>
    </row>
    <row r="26429" spans="1:21">
      <c r="A26429" s="8"/>
      <c r="U26429" s="1"/>
    </row>
    <row r="26430" spans="1:21">
      <c r="A26430" s="8"/>
      <c r="U26430" s="1"/>
    </row>
    <row r="26431" spans="1:21">
      <c r="A26431" s="8"/>
      <c r="U26431" s="1"/>
    </row>
    <row r="26432" spans="1:21">
      <c r="A26432" s="8"/>
      <c r="U26432" s="1"/>
    </row>
    <row r="26433" spans="1:21">
      <c r="A26433" s="8"/>
      <c r="U26433" s="1"/>
    </row>
    <row r="26434" spans="1:21">
      <c r="A26434" s="8"/>
      <c r="U26434" s="1"/>
    </row>
    <row r="26435" spans="1:21">
      <c r="A26435" s="8"/>
      <c r="U26435" s="1"/>
    </row>
    <row r="26436" spans="1:21">
      <c r="A26436" s="8"/>
      <c r="U26436" s="1"/>
    </row>
    <row r="26437" spans="1:21">
      <c r="A26437" s="8"/>
      <c r="U26437" s="1"/>
    </row>
    <row r="26438" spans="1:21">
      <c r="A26438" s="8"/>
      <c r="U26438" s="1"/>
    </row>
    <row r="26439" spans="1:21">
      <c r="A26439" s="8"/>
      <c r="U26439" s="1"/>
    </row>
    <row r="26440" spans="1:21">
      <c r="A26440" s="8"/>
      <c r="U26440" s="1"/>
    </row>
    <row r="26441" spans="1:21">
      <c r="A26441" s="8"/>
      <c r="U26441" s="1"/>
    </row>
    <row r="26442" spans="1:21">
      <c r="A26442" s="8"/>
      <c r="U26442" s="1"/>
    </row>
    <row r="26443" spans="1:21">
      <c r="A26443" s="8"/>
      <c r="U26443" s="1"/>
    </row>
    <row r="26444" spans="1:21">
      <c r="A26444" s="8"/>
      <c r="U26444" s="1"/>
    </row>
    <row r="26445" spans="1:21">
      <c r="A26445" s="8"/>
      <c r="U26445" s="1"/>
    </row>
    <row r="26446" spans="1:21">
      <c r="A26446" s="8"/>
      <c r="U26446" s="1"/>
    </row>
    <row r="26447" spans="1:21">
      <c r="A26447" s="8"/>
      <c r="U26447" s="1"/>
    </row>
    <row r="26448" spans="1:21">
      <c r="A26448" s="8"/>
      <c r="U26448" s="1"/>
    </row>
    <row r="26449" spans="1:21">
      <c r="A26449" s="8"/>
      <c r="U26449" s="1"/>
    </row>
    <row r="26450" spans="1:21">
      <c r="A26450" s="8"/>
      <c r="U26450" s="1"/>
    </row>
    <row r="26451" spans="1:21">
      <c r="A26451" s="8"/>
      <c r="U26451" s="1"/>
    </row>
    <row r="26452" spans="1:21">
      <c r="A26452" s="8"/>
      <c r="U26452" s="1"/>
    </row>
    <row r="26453" spans="1:21">
      <c r="A26453" s="8"/>
      <c r="U26453" s="1"/>
    </row>
    <row r="26454" spans="1:21">
      <c r="A26454" s="8"/>
      <c r="U26454" s="1"/>
    </row>
    <row r="26455" spans="1:21">
      <c r="A26455" s="8"/>
      <c r="U26455" s="1"/>
    </row>
    <row r="26456" spans="1:21">
      <c r="A26456" s="8"/>
      <c r="U26456" s="1"/>
    </row>
    <row r="26457" spans="1:21">
      <c r="A26457" s="8"/>
      <c r="U26457" s="1"/>
    </row>
    <row r="26458" spans="1:21">
      <c r="A26458" s="8"/>
      <c r="U26458" s="1"/>
    </row>
    <row r="26459" spans="1:21">
      <c r="A26459" s="8"/>
      <c r="U26459" s="1"/>
    </row>
    <row r="26460" spans="1:21">
      <c r="A26460" s="8"/>
      <c r="U26460" s="1"/>
    </row>
    <row r="26461" spans="1:21">
      <c r="A26461" s="8"/>
      <c r="U26461" s="1"/>
    </row>
    <row r="26462" spans="1:21">
      <c r="A26462" s="8"/>
      <c r="U26462" s="1"/>
    </row>
    <row r="26463" spans="1:21">
      <c r="A26463" s="8"/>
      <c r="U26463" s="1"/>
    </row>
    <row r="26464" spans="1:21">
      <c r="A26464" s="8"/>
      <c r="U26464" s="1"/>
    </row>
    <row r="26465" spans="1:21">
      <c r="A26465" s="8"/>
      <c r="U26465" s="1"/>
    </row>
    <row r="26466" spans="1:21">
      <c r="A26466" s="8"/>
      <c r="U26466" s="1"/>
    </row>
    <row r="26467" spans="1:21">
      <c r="A26467" s="8"/>
      <c r="U26467" s="1"/>
    </row>
    <row r="26468" spans="1:21">
      <c r="A26468" s="8"/>
      <c r="U26468" s="1"/>
    </row>
    <row r="26469" spans="1:21">
      <c r="A26469" s="8"/>
      <c r="U26469" s="1"/>
    </row>
    <row r="26470" spans="1:21">
      <c r="A26470" s="8"/>
      <c r="U26470" s="1"/>
    </row>
    <row r="26471" spans="1:21">
      <c r="A26471" s="8"/>
      <c r="U26471" s="1"/>
    </row>
    <row r="26472" spans="1:21">
      <c r="A26472" s="8"/>
      <c r="U26472" s="1"/>
    </row>
    <row r="26473" spans="1:21">
      <c r="A26473" s="8"/>
      <c r="U26473" s="1"/>
    </row>
    <row r="26474" spans="1:21">
      <c r="A26474" s="8"/>
      <c r="U26474" s="1"/>
    </row>
    <row r="26475" spans="1:21">
      <c r="A26475" s="8"/>
      <c r="U26475" s="1"/>
    </row>
    <row r="26476" spans="1:21">
      <c r="A26476" s="8"/>
      <c r="U26476" s="1"/>
    </row>
    <row r="26477" spans="1:21">
      <c r="A26477" s="8"/>
      <c r="U26477" s="1"/>
    </row>
    <row r="26478" spans="1:21">
      <c r="A26478" s="8"/>
      <c r="U26478" s="1"/>
    </row>
    <row r="26479" spans="1:21">
      <c r="A26479" s="8"/>
      <c r="U26479" s="1"/>
    </row>
    <row r="26480" spans="1:21">
      <c r="A26480" s="8"/>
      <c r="U26480" s="1"/>
    </row>
    <row r="26481" spans="1:21">
      <c r="A26481" s="8"/>
      <c r="U26481" s="1"/>
    </row>
    <row r="26482" spans="1:21">
      <c r="A26482" s="8"/>
      <c r="U26482" s="1"/>
    </row>
    <row r="26483" spans="1:21">
      <c r="A26483" s="8"/>
      <c r="U26483" s="1"/>
    </row>
    <row r="26484" spans="1:21">
      <c r="A26484" s="8"/>
      <c r="U26484" s="1"/>
    </row>
    <row r="26485" spans="1:21">
      <c r="A26485" s="8"/>
      <c r="U26485" s="1"/>
    </row>
    <row r="26486" spans="1:21">
      <c r="A26486" s="8"/>
      <c r="U26486" s="1"/>
    </row>
    <row r="26487" spans="1:21">
      <c r="A26487" s="8"/>
      <c r="U26487" s="1"/>
    </row>
    <row r="26488" spans="1:21">
      <c r="A26488" s="8"/>
      <c r="U26488" s="1"/>
    </row>
    <row r="26489" spans="1:21">
      <c r="A26489" s="8"/>
      <c r="U26489" s="1"/>
    </row>
    <row r="26490" spans="1:21">
      <c r="A26490" s="8"/>
      <c r="U26490" s="1"/>
    </row>
    <row r="26491" spans="1:21">
      <c r="A26491" s="8"/>
      <c r="U26491" s="1"/>
    </row>
    <row r="26492" spans="1:21">
      <c r="A26492" s="8"/>
      <c r="U26492" s="1"/>
    </row>
    <row r="26493" spans="1:21">
      <c r="A26493" s="8"/>
      <c r="U26493" s="1"/>
    </row>
    <row r="26494" spans="1:21">
      <c r="A26494" s="8"/>
      <c r="U26494" s="1"/>
    </row>
    <row r="26495" spans="1:21">
      <c r="A26495" s="8"/>
      <c r="U26495" s="1"/>
    </row>
    <row r="26496" spans="1:21">
      <c r="A26496" s="8"/>
      <c r="U26496" s="1"/>
    </row>
    <row r="26497" spans="1:21">
      <c r="A26497" s="8"/>
      <c r="U26497" s="1"/>
    </row>
    <row r="26498" spans="1:21">
      <c r="A26498" s="8"/>
      <c r="U26498" s="1"/>
    </row>
    <row r="26499" spans="1:21">
      <c r="A26499" s="8"/>
      <c r="U26499" s="1"/>
    </row>
    <row r="26500" spans="1:21">
      <c r="A26500" s="8"/>
      <c r="U26500" s="1"/>
    </row>
    <row r="26501" spans="1:21">
      <c r="A26501" s="8"/>
      <c r="U26501" s="1"/>
    </row>
    <row r="26502" spans="1:21">
      <c r="A26502" s="8"/>
      <c r="U26502" s="1"/>
    </row>
    <row r="26503" spans="1:21">
      <c r="A26503" s="8"/>
      <c r="U26503" s="1"/>
    </row>
    <row r="26504" spans="1:21">
      <c r="A26504" s="8"/>
      <c r="U26504" s="1"/>
    </row>
    <row r="26505" spans="1:21">
      <c r="A26505" s="8"/>
      <c r="U26505" s="1"/>
    </row>
    <row r="26506" spans="1:21">
      <c r="A26506" s="8"/>
      <c r="U26506" s="1"/>
    </row>
    <row r="26507" spans="1:21">
      <c r="A26507" s="8"/>
      <c r="U26507" s="1"/>
    </row>
    <row r="26508" spans="1:21">
      <c r="A26508" s="8"/>
      <c r="U26508" s="1"/>
    </row>
    <row r="26509" spans="1:21">
      <c r="A26509" s="8"/>
      <c r="U26509" s="1"/>
    </row>
    <row r="26510" spans="1:21">
      <c r="A26510" s="8"/>
      <c r="U26510" s="1"/>
    </row>
    <row r="26511" spans="1:21">
      <c r="A26511" s="8"/>
      <c r="U26511" s="1"/>
    </row>
    <row r="26512" spans="1:21">
      <c r="A26512" s="8"/>
      <c r="U26512" s="1"/>
    </row>
    <row r="26513" spans="1:21">
      <c r="A26513" s="8"/>
      <c r="U26513" s="1"/>
    </row>
    <row r="26514" spans="1:21">
      <c r="A26514" s="8"/>
      <c r="U26514" s="1"/>
    </row>
    <row r="26515" spans="1:21">
      <c r="A26515" s="8"/>
      <c r="U26515" s="1"/>
    </row>
    <row r="26516" spans="1:21">
      <c r="A26516" s="8"/>
      <c r="U26516" s="1"/>
    </row>
    <row r="26517" spans="1:21">
      <c r="A26517" s="8"/>
      <c r="U26517" s="1"/>
    </row>
    <row r="26518" spans="1:21">
      <c r="A26518" s="8"/>
      <c r="U26518" s="1"/>
    </row>
    <row r="26519" spans="1:21">
      <c r="A26519" s="8"/>
      <c r="U26519" s="1"/>
    </row>
    <row r="26520" spans="1:21">
      <c r="A26520" s="8"/>
      <c r="U26520" s="1"/>
    </row>
    <row r="26521" spans="1:21">
      <c r="A26521" s="8"/>
      <c r="U26521" s="1"/>
    </row>
    <row r="26522" spans="1:21">
      <c r="A26522" s="8"/>
      <c r="U26522" s="1"/>
    </row>
    <row r="26523" spans="1:21">
      <c r="A26523" s="8"/>
      <c r="U26523" s="1"/>
    </row>
    <row r="26524" spans="1:21">
      <c r="A26524" s="8"/>
      <c r="U26524" s="1"/>
    </row>
    <row r="26525" spans="1:21">
      <c r="A26525" s="8"/>
      <c r="U26525" s="1"/>
    </row>
    <row r="26526" spans="1:21">
      <c r="A26526" s="8"/>
      <c r="U26526" s="1"/>
    </row>
    <row r="26527" spans="1:21">
      <c r="A26527" s="8"/>
      <c r="U26527" s="1"/>
    </row>
    <row r="26528" spans="1:21">
      <c r="A26528" s="8"/>
      <c r="U26528" s="1"/>
    </row>
    <row r="26529" spans="1:21">
      <c r="A26529" s="8"/>
      <c r="U26529" s="1"/>
    </row>
    <row r="26530" spans="1:21">
      <c r="A26530" s="8"/>
      <c r="U26530" s="1"/>
    </row>
    <row r="26531" spans="1:21">
      <c r="A26531" s="8"/>
      <c r="U26531" s="1"/>
    </row>
    <row r="26532" spans="1:21">
      <c r="A26532" s="8"/>
      <c r="U26532" s="1"/>
    </row>
    <row r="26533" spans="1:21">
      <c r="A26533" s="8"/>
      <c r="U26533" s="1"/>
    </row>
    <row r="26534" spans="1:21">
      <c r="A26534" s="8"/>
      <c r="U26534" s="1"/>
    </row>
    <row r="26535" spans="1:21">
      <c r="A26535" s="8"/>
      <c r="U26535" s="1"/>
    </row>
    <row r="26536" spans="1:21">
      <c r="A26536" s="8"/>
      <c r="U26536" s="1"/>
    </row>
    <row r="26537" spans="1:21">
      <c r="A26537" s="8"/>
      <c r="U26537" s="1"/>
    </row>
    <row r="26538" spans="1:21">
      <c r="A26538" s="8"/>
      <c r="U26538" s="1"/>
    </row>
    <row r="26539" spans="1:21">
      <c r="A26539" s="8"/>
      <c r="U26539" s="1"/>
    </row>
    <row r="26540" spans="1:21">
      <c r="A26540" s="8"/>
      <c r="U26540" s="1"/>
    </row>
    <row r="26541" spans="1:21">
      <c r="A26541" s="8"/>
      <c r="U26541" s="1"/>
    </row>
    <row r="26542" spans="1:21">
      <c r="A26542" s="8"/>
      <c r="U26542" s="1"/>
    </row>
    <row r="26543" spans="1:21">
      <c r="A26543" s="8"/>
      <c r="U26543" s="1"/>
    </row>
    <row r="26544" spans="1:21">
      <c r="A26544" s="8"/>
      <c r="U26544" s="1"/>
    </row>
    <row r="26545" spans="1:21">
      <c r="A26545" s="8"/>
      <c r="U26545" s="1"/>
    </row>
    <row r="26546" spans="1:21">
      <c r="A26546" s="8"/>
      <c r="U26546" s="1"/>
    </row>
    <row r="26547" spans="1:21">
      <c r="A26547" s="8"/>
      <c r="U26547" s="1"/>
    </row>
    <row r="26548" spans="1:21">
      <c r="A26548" s="8"/>
      <c r="U26548" s="1"/>
    </row>
    <row r="26549" spans="1:21">
      <c r="A26549" s="8"/>
      <c r="U26549" s="1"/>
    </row>
    <row r="26550" spans="1:21">
      <c r="A26550" s="8"/>
      <c r="U26550" s="1"/>
    </row>
    <row r="26551" spans="1:21">
      <c r="A26551" s="8"/>
      <c r="U26551" s="1"/>
    </row>
    <row r="26552" spans="1:21">
      <c r="A26552" s="8"/>
      <c r="U26552" s="1"/>
    </row>
    <row r="26553" spans="1:21">
      <c r="A26553" s="8"/>
      <c r="U26553" s="1"/>
    </row>
    <row r="26554" spans="1:21">
      <c r="A26554" s="8"/>
      <c r="U26554" s="1"/>
    </row>
    <row r="26555" spans="1:21">
      <c r="A26555" s="8"/>
      <c r="U26555" s="1"/>
    </row>
    <row r="26556" spans="1:21">
      <c r="A26556" s="8"/>
      <c r="U26556" s="1"/>
    </row>
    <row r="26557" spans="1:21">
      <c r="A26557" s="8"/>
      <c r="U26557" s="1"/>
    </row>
    <row r="26558" spans="1:21">
      <c r="A26558" s="8"/>
      <c r="U26558" s="1"/>
    </row>
    <row r="26559" spans="1:21">
      <c r="A26559" s="8"/>
      <c r="U26559" s="1"/>
    </row>
    <row r="26560" spans="1:21">
      <c r="A26560" s="8"/>
      <c r="U26560" s="1"/>
    </row>
    <row r="26561" spans="1:21">
      <c r="A26561" s="8"/>
      <c r="U26561" s="1"/>
    </row>
    <row r="26562" spans="1:21">
      <c r="A26562" s="8"/>
      <c r="U26562" s="1"/>
    </row>
    <row r="26563" spans="1:21">
      <c r="A26563" s="8"/>
      <c r="U26563" s="1"/>
    </row>
    <row r="26564" spans="1:21">
      <c r="A26564" s="8"/>
      <c r="U26564" s="1"/>
    </row>
    <row r="26565" spans="1:21">
      <c r="A26565" s="8"/>
      <c r="U26565" s="1"/>
    </row>
    <row r="26566" spans="1:21">
      <c r="A26566" s="8"/>
      <c r="U26566" s="1"/>
    </row>
    <row r="26567" spans="1:21">
      <c r="A26567" s="8"/>
      <c r="U26567" s="1"/>
    </row>
    <row r="26568" spans="1:21">
      <c r="A26568" s="8"/>
      <c r="U26568" s="1"/>
    </row>
    <row r="26569" spans="1:21">
      <c r="A26569" s="8"/>
      <c r="U26569" s="1"/>
    </row>
    <row r="26570" spans="1:21">
      <c r="A26570" s="8"/>
      <c r="U26570" s="1"/>
    </row>
    <row r="26571" spans="1:21">
      <c r="A26571" s="8"/>
      <c r="U26571" s="1"/>
    </row>
    <row r="26572" spans="1:21">
      <c r="A26572" s="8"/>
      <c r="U26572" s="1"/>
    </row>
    <row r="26573" spans="1:21">
      <c r="A26573" s="8"/>
      <c r="U26573" s="1"/>
    </row>
    <row r="26574" spans="1:21">
      <c r="A26574" s="8"/>
      <c r="U26574" s="1"/>
    </row>
    <row r="26575" spans="1:21">
      <c r="A26575" s="8"/>
      <c r="U26575" s="1"/>
    </row>
    <row r="26576" spans="1:21">
      <c r="A26576" s="8"/>
      <c r="U26576" s="1"/>
    </row>
    <row r="26577" spans="1:21">
      <c r="A26577" s="8"/>
      <c r="U26577" s="1"/>
    </row>
    <row r="26578" spans="1:21">
      <c r="A26578" s="8"/>
      <c r="U26578" s="1"/>
    </row>
    <row r="26579" spans="1:21">
      <c r="A26579" s="8"/>
      <c r="U26579" s="1"/>
    </row>
    <row r="26580" spans="1:21">
      <c r="A26580" s="8"/>
      <c r="U26580" s="1"/>
    </row>
    <row r="26581" spans="1:21">
      <c r="A26581" s="8"/>
      <c r="U26581" s="1"/>
    </row>
    <row r="26582" spans="1:21">
      <c r="A26582" s="8"/>
      <c r="U26582" s="1"/>
    </row>
    <row r="26583" spans="1:21">
      <c r="A26583" s="8"/>
      <c r="U26583" s="1"/>
    </row>
    <row r="26584" spans="1:21">
      <c r="A26584" s="8"/>
      <c r="U26584" s="1"/>
    </row>
    <row r="26585" spans="1:21">
      <c r="A26585" s="8"/>
      <c r="U26585" s="1"/>
    </row>
    <row r="26586" spans="1:21">
      <c r="A26586" s="8"/>
      <c r="U26586" s="1"/>
    </row>
    <row r="26587" spans="1:21">
      <c r="A26587" s="8"/>
      <c r="U26587" s="1"/>
    </row>
    <row r="26588" spans="1:21">
      <c r="A26588" s="8"/>
      <c r="U26588" s="1"/>
    </row>
    <row r="26589" spans="1:21">
      <c r="A26589" s="8"/>
      <c r="U26589" s="1"/>
    </row>
    <row r="26590" spans="1:21">
      <c r="A26590" s="8"/>
      <c r="U26590" s="1"/>
    </row>
    <row r="26591" spans="1:21">
      <c r="A26591" s="8"/>
      <c r="U26591" s="1"/>
    </row>
    <row r="26592" spans="1:21">
      <c r="A26592" s="8"/>
      <c r="U26592" s="1"/>
    </row>
    <row r="26593" spans="1:21">
      <c r="A26593" s="8"/>
      <c r="U26593" s="1"/>
    </row>
    <row r="26594" spans="1:21">
      <c r="A26594" s="8"/>
      <c r="U26594" s="1"/>
    </row>
    <row r="26595" spans="1:21">
      <c r="A26595" s="8"/>
      <c r="U26595" s="1"/>
    </row>
    <row r="26596" spans="1:21">
      <c r="A26596" s="8"/>
      <c r="U26596" s="1"/>
    </row>
    <row r="26597" spans="1:21">
      <c r="A26597" s="8"/>
      <c r="U26597" s="1"/>
    </row>
    <row r="26598" spans="1:21">
      <c r="A26598" s="8"/>
      <c r="U26598" s="1"/>
    </row>
    <row r="26599" spans="1:21">
      <c r="A26599" s="8"/>
      <c r="U26599" s="1"/>
    </row>
    <row r="26600" spans="1:21">
      <c r="A26600" s="8"/>
      <c r="U26600" s="1"/>
    </row>
    <row r="26601" spans="1:21">
      <c r="A26601" s="8"/>
      <c r="U26601" s="1"/>
    </row>
    <row r="26602" spans="1:21">
      <c r="A26602" s="8"/>
      <c r="U26602" s="1"/>
    </row>
    <row r="26603" spans="1:21">
      <c r="A26603" s="8"/>
      <c r="U26603" s="1"/>
    </row>
    <row r="26604" spans="1:21">
      <c r="A26604" s="8"/>
      <c r="U26604" s="1"/>
    </row>
    <row r="26605" spans="1:21">
      <c r="A26605" s="8"/>
      <c r="U26605" s="1"/>
    </row>
    <row r="26606" spans="1:21">
      <c r="A26606" s="8"/>
      <c r="U26606" s="1"/>
    </row>
    <row r="26607" spans="1:21">
      <c r="A26607" s="8"/>
      <c r="U26607" s="1"/>
    </row>
    <row r="26608" spans="1:21">
      <c r="A26608" s="8"/>
      <c r="U26608" s="1"/>
    </row>
    <row r="26609" spans="1:21">
      <c r="A26609" s="8"/>
      <c r="U26609" s="1"/>
    </row>
    <row r="26610" spans="1:21">
      <c r="A26610" s="8"/>
      <c r="U26610" s="1"/>
    </row>
    <row r="26611" spans="1:21">
      <c r="A26611" s="8"/>
      <c r="U26611" s="1"/>
    </row>
    <row r="26612" spans="1:21">
      <c r="A26612" s="8"/>
      <c r="U26612" s="1"/>
    </row>
    <row r="26613" spans="1:21">
      <c r="A26613" s="8"/>
      <c r="U26613" s="1"/>
    </row>
    <row r="26614" spans="1:21">
      <c r="A26614" s="8"/>
      <c r="U26614" s="1"/>
    </row>
    <row r="26615" spans="1:21">
      <c r="A26615" s="8"/>
      <c r="U26615" s="1"/>
    </row>
    <row r="26616" spans="1:21">
      <c r="A26616" s="8"/>
      <c r="U26616" s="1"/>
    </row>
    <row r="26617" spans="1:21">
      <c r="A26617" s="8"/>
      <c r="U26617" s="1"/>
    </row>
    <row r="26618" spans="1:21">
      <c r="A26618" s="8"/>
      <c r="U26618" s="1"/>
    </row>
    <row r="26619" spans="1:21">
      <c r="A26619" s="8"/>
      <c r="U26619" s="1"/>
    </row>
    <row r="26620" spans="1:21">
      <c r="A26620" s="8"/>
      <c r="U26620" s="1"/>
    </row>
    <row r="26621" spans="1:21">
      <c r="A26621" s="8"/>
      <c r="U26621" s="1"/>
    </row>
    <row r="26622" spans="1:21">
      <c r="A26622" s="8"/>
      <c r="U26622" s="1"/>
    </row>
    <row r="26623" spans="1:21">
      <c r="A26623" s="8"/>
      <c r="U26623" s="1"/>
    </row>
    <row r="26624" spans="1:21">
      <c r="A26624" s="8"/>
      <c r="U26624" s="1"/>
    </row>
    <row r="26625" spans="1:21">
      <c r="A26625" s="8"/>
      <c r="U26625" s="1"/>
    </row>
    <row r="26626" spans="1:21">
      <c r="A26626" s="8"/>
      <c r="U26626" s="1"/>
    </row>
    <row r="26627" spans="1:21">
      <c r="A26627" s="8"/>
      <c r="U26627" s="1"/>
    </row>
    <row r="26628" spans="1:21">
      <c r="A26628" s="8"/>
      <c r="U26628" s="1"/>
    </row>
    <row r="26629" spans="1:21">
      <c r="A26629" s="8"/>
      <c r="U26629" s="1"/>
    </row>
    <row r="26630" spans="1:21">
      <c r="A26630" s="8"/>
      <c r="U26630" s="1"/>
    </row>
    <row r="26631" spans="1:21">
      <c r="A26631" s="8"/>
      <c r="U26631" s="1"/>
    </row>
    <row r="26632" spans="1:21">
      <c r="A26632" s="8"/>
      <c r="U26632" s="1"/>
    </row>
    <row r="26633" spans="1:21">
      <c r="A26633" s="8"/>
      <c r="U26633" s="1"/>
    </row>
    <row r="26634" spans="1:21">
      <c r="A26634" s="8"/>
      <c r="U26634" s="1"/>
    </row>
    <row r="26635" spans="1:21">
      <c r="A26635" s="8"/>
      <c r="U26635" s="1"/>
    </row>
    <row r="26636" spans="1:21">
      <c r="A26636" s="8"/>
      <c r="U26636" s="1"/>
    </row>
    <row r="26637" spans="1:21">
      <c r="A26637" s="8"/>
      <c r="U26637" s="1"/>
    </row>
    <row r="26638" spans="1:21">
      <c r="A26638" s="8"/>
      <c r="U26638" s="1"/>
    </row>
    <row r="26639" spans="1:21">
      <c r="A26639" s="8"/>
      <c r="U26639" s="1"/>
    </row>
    <row r="26640" spans="1:21">
      <c r="A26640" s="8"/>
      <c r="U26640" s="1"/>
    </row>
    <row r="26641" spans="1:21">
      <c r="A26641" s="8"/>
      <c r="U26641" s="1"/>
    </row>
    <row r="26642" spans="1:21">
      <c r="A26642" s="8"/>
      <c r="U26642" s="1"/>
    </row>
    <row r="26643" spans="1:21">
      <c r="A26643" s="8"/>
      <c r="U26643" s="1"/>
    </row>
    <row r="26644" spans="1:21">
      <c r="A26644" s="8"/>
      <c r="U26644" s="1"/>
    </row>
    <row r="26645" spans="1:21">
      <c r="A26645" s="8"/>
      <c r="U26645" s="1"/>
    </row>
    <row r="26646" spans="1:21">
      <c r="A26646" s="8"/>
      <c r="U26646" s="1"/>
    </row>
    <row r="26647" spans="1:21">
      <c r="A26647" s="8"/>
      <c r="U26647" s="1"/>
    </row>
    <row r="26648" spans="1:21">
      <c r="A26648" s="8"/>
      <c r="U26648" s="1"/>
    </row>
    <row r="26649" spans="1:21">
      <c r="A26649" s="8"/>
      <c r="U26649" s="1"/>
    </row>
    <row r="26650" spans="1:21">
      <c r="A26650" s="8"/>
      <c r="U26650" s="1"/>
    </row>
    <row r="26651" spans="1:21">
      <c r="A26651" s="8"/>
      <c r="U26651" s="1"/>
    </row>
    <row r="26652" spans="1:21">
      <c r="A26652" s="8"/>
      <c r="U26652" s="1"/>
    </row>
    <row r="26653" spans="1:21">
      <c r="A26653" s="8"/>
      <c r="U26653" s="1"/>
    </row>
    <row r="26654" spans="1:21">
      <c r="A26654" s="8"/>
      <c r="U26654" s="1"/>
    </row>
    <row r="26655" spans="1:21">
      <c r="A26655" s="8"/>
      <c r="U26655" s="1"/>
    </row>
    <row r="26656" spans="1:21">
      <c r="A26656" s="8"/>
      <c r="U26656" s="1"/>
    </row>
    <row r="26657" spans="1:21">
      <c r="A26657" s="8"/>
      <c r="U26657" s="1"/>
    </row>
    <row r="26658" spans="1:21">
      <c r="A26658" s="8"/>
      <c r="U26658" s="1"/>
    </row>
    <row r="26659" spans="1:21">
      <c r="A26659" s="8"/>
      <c r="U26659" s="1"/>
    </row>
    <row r="26660" spans="1:21">
      <c r="A26660" s="8"/>
      <c r="U26660" s="1"/>
    </row>
    <row r="26661" spans="1:21">
      <c r="A26661" s="8"/>
      <c r="U26661" s="1"/>
    </row>
    <row r="26662" spans="1:21">
      <c r="A26662" s="8"/>
      <c r="U26662" s="1"/>
    </row>
    <row r="26663" spans="1:21">
      <c r="A26663" s="8"/>
      <c r="U26663" s="1"/>
    </row>
    <row r="26664" spans="1:21">
      <c r="A26664" s="8"/>
      <c r="U26664" s="1"/>
    </row>
    <row r="26665" spans="1:21">
      <c r="A26665" s="8"/>
      <c r="U26665" s="1"/>
    </row>
    <row r="26666" spans="1:21">
      <c r="A26666" s="8"/>
      <c r="U26666" s="1"/>
    </row>
    <row r="26667" spans="1:21">
      <c r="A26667" s="8"/>
      <c r="U26667" s="1"/>
    </row>
    <row r="26668" spans="1:21">
      <c r="A26668" s="8"/>
      <c r="U26668" s="1"/>
    </row>
    <row r="26669" spans="1:21">
      <c r="A26669" s="8"/>
      <c r="U26669" s="1"/>
    </row>
    <row r="26670" spans="1:21">
      <c r="A26670" s="8"/>
      <c r="U26670" s="1"/>
    </row>
    <row r="26671" spans="1:21">
      <c r="A26671" s="8"/>
      <c r="U26671" s="1"/>
    </row>
    <row r="26672" spans="1:21">
      <c r="A26672" s="8"/>
      <c r="U26672" s="1"/>
    </row>
    <row r="26673" spans="1:21">
      <c r="A26673" s="8"/>
      <c r="U26673" s="1"/>
    </row>
    <row r="26674" spans="1:21">
      <c r="A26674" s="8"/>
      <c r="U26674" s="1"/>
    </row>
    <row r="26675" spans="1:21">
      <c r="A26675" s="8"/>
      <c r="U26675" s="1"/>
    </row>
    <row r="26676" spans="1:21">
      <c r="A26676" s="8"/>
      <c r="U26676" s="1"/>
    </row>
    <row r="26677" spans="1:21">
      <c r="A26677" s="8"/>
      <c r="U26677" s="1"/>
    </row>
    <row r="26678" spans="1:21">
      <c r="A26678" s="8"/>
      <c r="U26678" s="1"/>
    </row>
    <row r="26679" spans="1:21">
      <c r="A26679" s="8"/>
      <c r="U26679" s="1"/>
    </row>
    <row r="26680" spans="1:21">
      <c r="A26680" s="8"/>
      <c r="U26680" s="1"/>
    </row>
    <row r="26681" spans="1:21">
      <c r="A26681" s="8"/>
      <c r="U26681" s="1"/>
    </row>
    <row r="26682" spans="1:21">
      <c r="A26682" s="8"/>
      <c r="U26682" s="1"/>
    </row>
    <row r="26683" spans="1:21">
      <c r="A26683" s="8"/>
      <c r="U26683" s="1"/>
    </row>
    <row r="26684" spans="1:21">
      <c r="A26684" s="8"/>
      <c r="U26684" s="1"/>
    </row>
    <row r="26685" spans="1:21">
      <c r="A26685" s="8"/>
      <c r="U26685" s="1"/>
    </row>
    <row r="26686" spans="1:21">
      <c r="A26686" s="8"/>
      <c r="U26686" s="1"/>
    </row>
    <row r="26687" spans="1:21">
      <c r="A26687" s="8"/>
      <c r="U26687" s="1"/>
    </row>
    <row r="26688" spans="1:21">
      <c r="A26688" s="8"/>
      <c r="U26688" s="1"/>
    </row>
    <row r="26689" spans="1:21">
      <c r="A26689" s="8"/>
      <c r="U26689" s="1"/>
    </row>
    <row r="26690" spans="1:21">
      <c r="A26690" s="8"/>
      <c r="U26690" s="1"/>
    </row>
    <row r="26691" spans="1:21">
      <c r="A26691" s="8"/>
      <c r="U26691" s="1"/>
    </row>
    <row r="26692" spans="1:21">
      <c r="A26692" s="8"/>
      <c r="U26692" s="1"/>
    </row>
    <row r="26693" spans="1:21">
      <c r="A26693" s="8"/>
      <c r="U26693" s="1"/>
    </row>
    <row r="26694" spans="1:21">
      <c r="A26694" s="8"/>
      <c r="U26694" s="1"/>
    </row>
    <row r="26695" spans="1:21">
      <c r="A26695" s="8"/>
      <c r="U26695" s="1"/>
    </row>
    <row r="26696" spans="1:21">
      <c r="A26696" s="8"/>
      <c r="U26696" s="1"/>
    </row>
    <row r="26697" spans="1:21">
      <c r="A26697" s="8"/>
      <c r="U26697" s="1"/>
    </row>
    <row r="26698" spans="1:21">
      <c r="A26698" s="8"/>
      <c r="U26698" s="1"/>
    </row>
    <row r="26699" spans="1:21">
      <c r="A26699" s="8"/>
      <c r="U26699" s="1"/>
    </row>
    <row r="26700" spans="1:21">
      <c r="A26700" s="8"/>
      <c r="U26700" s="1"/>
    </row>
    <row r="26701" spans="1:21">
      <c r="A26701" s="8"/>
      <c r="U26701" s="1"/>
    </row>
    <row r="26702" spans="1:21">
      <c r="A26702" s="8"/>
      <c r="U26702" s="1"/>
    </row>
    <row r="26703" spans="1:21">
      <c r="A26703" s="8"/>
      <c r="U26703" s="1"/>
    </row>
    <row r="26704" spans="1:21">
      <c r="A26704" s="8"/>
      <c r="U26704" s="1"/>
    </row>
    <row r="26705" spans="1:21">
      <c r="A26705" s="8"/>
      <c r="U26705" s="1"/>
    </row>
    <row r="26706" spans="1:21">
      <c r="A26706" s="8"/>
      <c r="U26706" s="1"/>
    </row>
    <row r="26707" spans="1:21">
      <c r="A26707" s="8"/>
      <c r="U26707" s="1"/>
    </row>
    <row r="26708" spans="1:21">
      <c r="A26708" s="8"/>
      <c r="U26708" s="1"/>
    </row>
    <row r="26709" spans="1:21">
      <c r="A26709" s="8"/>
      <c r="U26709" s="1"/>
    </row>
    <row r="26710" spans="1:21">
      <c r="A26710" s="8"/>
      <c r="U26710" s="1"/>
    </row>
    <row r="26711" spans="1:21">
      <c r="A26711" s="8"/>
      <c r="U26711" s="1"/>
    </row>
    <row r="26712" spans="1:21">
      <c r="A26712" s="8"/>
      <c r="U26712" s="1"/>
    </row>
    <row r="26713" spans="1:21">
      <c r="A26713" s="8"/>
      <c r="U26713" s="1"/>
    </row>
    <row r="26714" spans="1:21">
      <c r="A26714" s="8"/>
      <c r="U26714" s="1"/>
    </row>
    <row r="26715" spans="1:21">
      <c r="A26715" s="8"/>
      <c r="U26715" s="1"/>
    </row>
    <row r="26716" spans="1:21">
      <c r="A26716" s="8"/>
      <c r="U26716" s="1"/>
    </row>
    <row r="26717" spans="1:21">
      <c r="A26717" s="8"/>
      <c r="U26717" s="1"/>
    </row>
    <row r="26718" spans="1:21">
      <c r="A26718" s="8"/>
      <c r="U26718" s="1"/>
    </row>
    <row r="26719" spans="1:21">
      <c r="A26719" s="8"/>
      <c r="U26719" s="1"/>
    </row>
    <row r="26720" spans="1:21">
      <c r="A26720" s="8"/>
      <c r="U26720" s="1"/>
    </row>
    <row r="26721" spans="1:21">
      <c r="A26721" s="8"/>
      <c r="U26721" s="1"/>
    </row>
    <row r="26722" spans="1:21">
      <c r="A26722" s="8"/>
      <c r="U26722" s="1"/>
    </row>
    <row r="26723" spans="1:21">
      <c r="A26723" s="8"/>
      <c r="U26723" s="1"/>
    </row>
    <row r="26724" spans="1:21">
      <c r="A26724" s="8"/>
      <c r="U26724" s="1"/>
    </row>
    <row r="26725" spans="1:21">
      <c r="A26725" s="8"/>
      <c r="U26725" s="1"/>
    </row>
    <row r="26726" spans="1:21">
      <c r="A26726" s="8"/>
      <c r="U26726" s="1"/>
    </row>
    <row r="26727" spans="1:21">
      <c r="A26727" s="8"/>
      <c r="U26727" s="1"/>
    </row>
    <row r="26728" spans="1:21">
      <c r="A26728" s="8"/>
      <c r="U26728" s="1"/>
    </row>
    <row r="26729" spans="1:21">
      <c r="A26729" s="8"/>
      <c r="U26729" s="1"/>
    </row>
    <row r="26730" spans="1:21">
      <c r="A26730" s="8"/>
      <c r="U26730" s="1"/>
    </row>
    <row r="26731" spans="1:21">
      <c r="A26731" s="8"/>
      <c r="U26731" s="1"/>
    </row>
    <row r="26732" spans="1:21">
      <c r="A26732" s="8"/>
      <c r="U26732" s="1"/>
    </row>
    <row r="26733" spans="1:21">
      <c r="A26733" s="8"/>
      <c r="U26733" s="1"/>
    </row>
    <row r="26734" spans="1:21">
      <c r="A26734" s="8"/>
      <c r="U26734" s="1"/>
    </row>
    <row r="26735" spans="1:21">
      <c r="A26735" s="8"/>
      <c r="U26735" s="1"/>
    </row>
    <row r="26736" spans="1:21">
      <c r="A26736" s="8"/>
      <c r="U26736" s="1"/>
    </row>
    <row r="26737" spans="1:21">
      <c r="A26737" s="8"/>
      <c r="U26737" s="1"/>
    </row>
    <row r="26738" spans="1:21">
      <c r="A26738" s="8"/>
      <c r="U26738" s="1"/>
    </row>
    <row r="26739" spans="1:21">
      <c r="A26739" s="8"/>
      <c r="U26739" s="1"/>
    </row>
    <row r="26740" spans="1:21">
      <c r="A26740" s="8"/>
      <c r="U26740" s="1"/>
    </row>
    <row r="26741" spans="1:21">
      <c r="A26741" s="8"/>
      <c r="U26741" s="1"/>
    </row>
    <row r="26742" spans="1:21">
      <c r="A26742" s="8"/>
      <c r="U26742" s="1"/>
    </row>
    <row r="26743" spans="1:21">
      <c r="A26743" s="8"/>
      <c r="U26743" s="1"/>
    </row>
    <row r="26744" spans="1:21">
      <c r="A26744" s="8"/>
      <c r="U26744" s="1"/>
    </row>
    <row r="26745" spans="1:21">
      <c r="A26745" s="8"/>
      <c r="U26745" s="1"/>
    </row>
    <row r="26746" spans="1:21">
      <c r="A26746" s="8"/>
      <c r="U26746" s="1"/>
    </row>
    <row r="26747" spans="1:21">
      <c r="A26747" s="8"/>
      <c r="U26747" s="1"/>
    </row>
    <row r="26748" spans="1:21">
      <c r="A26748" s="8"/>
      <c r="U26748" s="1"/>
    </row>
    <row r="26749" spans="1:21">
      <c r="A26749" s="8"/>
      <c r="U26749" s="1"/>
    </row>
    <row r="26750" spans="1:21">
      <c r="A26750" s="8"/>
      <c r="U26750" s="1"/>
    </row>
    <row r="26751" spans="1:21">
      <c r="A26751" s="8"/>
      <c r="U26751" s="1"/>
    </row>
    <row r="26752" spans="1:21">
      <c r="A26752" s="8"/>
      <c r="U26752" s="1"/>
    </row>
    <row r="26753" spans="1:21">
      <c r="A26753" s="8"/>
      <c r="U26753" s="1"/>
    </row>
    <row r="26754" spans="1:21">
      <c r="A26754" s="8"/>
      <c r="U26754" s="1"/>
    </row>
    <row r="26755" spans="1:21">
      <c r="A26755" s="8"/>
      <c r="U26755" s="1"/>
    </row>
    <row r="26756" spans="1:21">
      <c r="A26756" s="8"/>
      <c r="U26756" s="1"/>
    </row>
    <row r="26757" spans="1:21">
      <c r="A26757" s="8"/>
      <c r="U26757" s="1"/>
    </row>
    <row r="26758" spans="1:21">
      <c r="A26758" s="8"/>
      <c r="U26758" s="1"/>
    </row>
    <row r="26759" spans="1:21">
      <c r="A26759" s="8"/>
      <c r="U26759" s="1"/>
    </row>
    <row r="26760" spans="1:21">
      <c r="A26760" s="8"/>
      <c r="U26760" s="1"/>
    </row>
    <row r="26761" spans="1:21">
      <c r="A26761" s="8"/>
      <c r="U26761" s="1"/>
    </row>
    <row r="26762" spans="1:21">
      <c r="A26762" s="8"/>
      <c r="U26762" s="1"/>
    </row>
    <row r="26763" spans="1:21">
      <c r="A26763" s="8"/>
      <c r="U26763" s="1"/>
    </row>
    <row r="26764" spans="1:21">
      <c r="A26764" s="8"/>
      <c r="U26764" s="1"/>
    </row>
    <row r="26765" spans="1:21">
      <c r="A26765" s="8"/>
      <c r="U26765" s="1"/>
    </row>
    <row r="26766" spans="1:21">
      <c r="A26766" s="8"/>
      <c r="U26766" s="1"/>
    </row>
    <row r="26767" spans="1:21">
      <c r="A26767" s="8"/>
      <c r="U26767" s="1"/>
    </row>
    <row r="26768" spans="1:21">
      <c r="A26768" s="8"/>
      <c r="U26768" s="1"/>
    </row>
    <row r="26769" spans="1:21">
      <c r="A26769" s="8"/>
      <c r="U26769" s="1"/>
    </row>
    <row r="26770" spans="1:21">
      <c r="A26770" s="8"/>
      <c r="U26770" s="1"/>
    </row>
    <row r="26771" spans="1:21">
      <c r="A26771" s="8"/>
      <c r="U26771" s="1"/>
    </row>
    <row r="26772" spans="1:21">
      <c r="A26772" s="8"/>
      <c r="U26772" s="1"/>
    </row>
    <row r="26773" spans="1:21">
      <c r="A26773" s="8"/>
      <c r="U26773" s="1"/>
    </row>
    <row r="26774" spans="1:21">
      <c r="A26774" s="8"/>
      <c r="U26774" s="1"/>
    </row>
    <row r="26775" spans="1:21">
      <c r="A26775" s="8"/>
      <c r="U26775" s="1"/>
    </row>
    <row r="26776" spans="1:21">
      <c r="A26776" s="8"/>
      <c r="U26776" s="1"/>
    </row>
    <row r="26777" spans="1:21">
      <c r="A26777" s="8"/>
      <c r="U26777" s="1"/>
    </row>
    <row r="26778" spans="1:21">
      <c r="A26778" s="8"/>
      <c r="U26778" s="1"/>
    </row>
    <row r="26779" spans="1:21">
      <c r="A26779" s="8"/>
      <c r="U26779" s="1"/>
    </row>
    <row r="26780" spans="1:21">
      <c r="A26780" s="8"/>
      <c r="U26780" s="1"/>
    </row>
    <row r="26781" spans="1:21">
      <c r="A26781" s="8"/>
      <c r="U26781" s="1"/>
    </row>
    <row r="26782" spans="1:21">
      <c r="A26782" s="8"/>
      <c r="U26782" s="1"/>
    </row>
    <row r="26783" spans="1:21">
      <c r="A26783" s="8"/>
      <c r="U26783" s="1"/>
    </row>
    <row r="26784" spans="1:21">
      <c r="A26784" s="8"/>
      <c r="U26784" s="1"/>
    </row>
    <row r="26785" spans="1:21">
      <c r="A26785" s="8"/>
      <c r="U26785" s="1"/>
    </row>
    <row r="26786" spans="1:21">
      <c r="A26786" s="8"/>
      <c r="U26786" s="1"/>
    </row>
    <row r="26787" spans="1:21">
      <c r="A26787" s="8"/>
      <c r="U26787" s="1"/>
    </row>
    <row r="26788" spans="1:21">
      <c r="A26788" s="8"/>
      <c r="U26788" s="1"/>
    </row>
    <row r="26789" spans="1:21">
      <c r="A26789" s="8"/>
      <c r="U26789" s="1"/>
    </row>
    <row r="26790" spans="1:21">
      <c r="A26790" s="8"/>
      <c r="U26790" s="1"/>
    </row>
    <row r="26791" spans="1:21">
      <c r="A26791" s="8"/>
      <c r="U26791" s="1"/>
    </row>
    <row r="26792" spans="1:21">
      <c r="A26792" s="8"/>
      <c r="U26792" s="1"/>
    </row>
    <row r="26793" spans="1:21">
      <c r="A26793" s="8"/>
      <c r="U26793" s="1"/>
    </row>
    <row r="26794" spans="1:21">
      <c r="A26794" s="8"/>
      <c r="U26794" s="1"/>
    </row>
    <row r="26795" spans="1:21">
      <c r="A26795" s="8"/>
      <c r="U26795" s="1"/>
    </row>
    <row r="26796" spans="1:21">
      <c r="A26796" s="8"/>
      <c r="U26796" s="1"/>
    </row>
    <row r="26797" spans="1:21">
      <c r="A26797" s="8"/>
      <c r="U26797" s="1"/>
    </row>
    <row r="26798" spans="1:21">
      <c r="A26798" s="8"/>
      <c r="U26798" s="1"/>
    </row>
    <row r="26799" spans="1:21">
      <c r="A26799" s="8"/>
      <c r="U26799" s="1"/>
    </row>
    <row r="26800" spans="1:21">
      <c r="A26800" s="8"/>
      <c r="U26800" s="1"/>
    </row>
    <row r="26801" spans="1:21">
      <c r="A26801" s="8"/>
      <c r="U26801" s="1"/>
    </row>
    <row r="26802" spans="1:21">
      <c r="A26802" s="8"/>
      <c r="U26802" s="1"/>
    </row>
    <row r="26803" spans="1:21">
      <c r="A26803" s="8"/>
      <c r="U26803" s="1"/>
    </row>
    <row r="26804" spans="1:21">
      <c r="A26804" s="8"/>
      <c r="U26804" s="1"/>
    </row>
    <row r="26805" spans="1:21">
      <c r="A26805" s="8"/>
      <c r="U26805" s="1"/>
    </row>
    <row r="26806" spans="1:21">
      <c r="A26806" s="8"/>
      <c r="U26806" s="1"/>
    </row>
    <row r="26807" spans="1:21">
      <c r="A26807" s="8"/>
      <c r="U26807" s="1"/>
    </row>
    <row r="26808" spans="1:21">
      <c r="A26808" s="8"/>
      <c r="U26808" s="1"/>
    </row>
    <row r="26809" spans="1:21">
      <c r="A26809" s="8"/>
      <c r="U26809" s="1"/>
    </row>
    <row r="26810" spans="1:21">
      <c r="A26810" s="8"/>
      <c r="U26810" s="1"/>
    </row>
    <row r="26811" spans="1:21">
      <c r="A26811" s="8"/>
      <c r="U26811" s="1"/>
    </row>
    <row r="26812" spans="1:21">
      <c r="A26812" s="8"/>
      <c r="U26812" s="1"/>
    </row>
    <row r="26813" spans="1:21">
      <c r="A26813" s="8"/>
      <c r="U26813" s="1"/>
    </row>
    <row r="26814" spans="1:21">
      <c r="A26814" s="8"/>
      <c r="U26814" s="1"/>
    </row>
    <row r="26815" spans="1:21">
      <c r="A26815" s="8"/>
      <c r="U26815" s="1"/>
    </row>
    <row r="26816" spans="1:21">
      <c r="A26816" s="8"/>
      <c r="U26816" s="1"/>
    </row>
    <row r="26817" spans="1:21">
      <c r="A26817" s="8"/>
      <c r="U26817" s="1"/>
    </row>
    <row r="26818" spans="1:21">
      <c r="A26818" s="8"/>
      <c r="U26818" s="1"/>
    </row>
    <row r="26819" spans="1:21">
      <c r="A26819" s="8"/>
      <c r="U26819" s="1"/>
    </row>
    <row r="26820" spans="1:21">
      <c r="A26820" s="8"/>
      <c r="U26820" s="1"/>
    </row>
    <row r="26821" spans="1:21">
      <c r="A26821" s="8"/>
      <c r="U26821" s="1"/>
    </row>
    <row r="26822" spans="1:21">
      <c r="A26822" s="8"/>
      <c r="U26822" s="1"/>
    </row>
    <row r="26823" spans="1:21">
      <c r="A26823" s="8"/>
      <c r="U26823" s="1"/>
    </row>
    <row r="26824" spans="1:21">
      <c r="A26824" s="8"/>
      <c r="U26824" s="1"/>
    </row>
    <row r="26825" spans="1:21">
      <c r="A26825" s="8"/>
      <c r="U26825" s="1"/>
    </row>
    <row r="26826" spans="1:21">
      <c r="A26826" s="8"/>
      <c r="U26826" s="1"/>
    </row>
    <row r="26827" spans="1:21">
      <c r="A26827" s="8"/>
      <c r="U26827" s="1"/>
    </row>
    <row r="26828" spans="1:21">
      <c r="A26828" s="8"/>
      <c r="U26828" s="1"/>
    </row>
    <row r="26829" spans="1:21">
      <c r="A26829" s="8"/>
      <c r="U26829" s="1"/>
    </row>
    <row r="26830" spans="1:21">
      <c r="A26830" s="8"/>
      <c r="U26830" s="1"/>
    </row>
    <row r="26831" spans="1:21">
      <c r="A26831" s="8"/>
      <c r="U26831" s="1"/>
    </row>
    <row r="26832" spans="1:21">
      <c r="A26832" s="8"/>
      <c r="U26832" s="1"/>
    </row>
    <row r="26833" spans="1:21">
      <c r="A26833" s="8"/>
      <c r="U26833" s="1"/>
    </row>
    <row r="26834" spans="1:21">
      <c r="A26834" s="8"/>
      <c r="U26834" s="1"/>
    </row>
    <row r="26835" spans="1:21">
      <c r="A26835" s="8"/>
      <c r="U26835" s="1"/>
    </row>
    <row r="26836" spans="1:21">
      <c r="A26836" s="8"/>
      <c r="U26836" s="1"/>
    </row>
    <row r="26837" spans="1:21">
      <c r="A26837" s="8"/>
      <c r="U26837" s="1"/>
    </row>
    <row r="26838" spans="1:21">
      <c r="A26838" s="8"/>
      <c r="U26838" s="1"/>
    </row>
    <row r="26839" spans="1:21">
      <c r="A26839" s="8"/>
      <c r="U26839" s="1"/>
    </row>
    <row r="26840" spans="1:21">
      <c r="A26840" s="8"/>
      <c r="U26840" s="1"/>
    </row>
    <row r="26841" spans="1:21">
      <c r="A26841" s="8"/>
      <c r="U26841" s="1"/>
    </row>
    <row r="26842" spans="1:21">
      <c r="A26842" s="8"/>
      <c r="U26842" s="1"/>
    </row>
    <row r="26843" spans="1:21">
      <c r="A26843" s="8"/>
      <c r="U26843" s="1"/>
    </row>
    <row r="26844" spans="1:21">
      <c r="A26844" s="8"/>
      <c r="U26844" s="1"/>
    </row>
    <row r="26845" spans="1:21">
      <c r="A26845" s="8"/>
      <c r="U26845" s="1"/>
    </row>
    <row r="26846" spans="1:21">
      <c r="A26846" s="8"/>
      <c r="U26846" s="1"/>
    </row>
    <row r="26847" spans="1:21">
      <c r="A26847" s="8"/>
      <c r="U26847" s="1"/>
    </row>
    <row r="26848" spans="1:21">
      <c r="A26848" s="8"/>
      <c r="U26848" s="1"/>
    </row>
    <row r="26849" spans="1:21">
      <c r="A26849" s="8"/>
      <c r="U26849" s="1"/>
    </row>
    <row r="26850" spans="1:21">
      <c r="A26850" s="8"/>
      <c r="U26850" s="1"/>
    </row>
    <row r="26851" spans="1:21">
      <c r="A26851" s="8"/>
      <c r="U26851" s="1"/>
    </row>
    <row r="26852" spans="1:21">
      <c r="A26852" s="8"/>
      <c r="U26852" s="1"/>
    </row>
    <row r="26853" spans="1:21">
      <c r="A26853" s="8"/>
      <c r="U26853" s="1"/>
    </row>
    <row r="26854" spans="1:21">
      <c r="A26854" s="8"/>
      <c r="U26854" s="1"/>
    </row>
    <row r="26855" spans="1:21">
      <c r="A26855" s="8"/>
      <c r="U26855" s="1"/>
    </row>
    <row r="26856" spans="1:21">
      <c r="A26856" s="8"/>
      <c r="U26856" s="1"/>
    </row>
    <row r="26857" spans="1:21">
      <c r="A26857" s="8"/>
      <c r="U26857" s="1"/>
    </row>
    <row r="26858" spans="1:21">
      <c r="A26858" s="8"/>
      <c r="U26858" s="1"/>
    </row>
    <row r="26859" spans="1:21">
      <c r="A26859" s="8"/>
      <c r="U26859" s="1"/>
    </row>
    <row r="26860" spans="1:21">
      <c r="A26860" s="8"/>
      <c r="U26860" s="1"/>
    </row>
    <row r="26861" spans="1:21">
      <c r="A26861" s="8"/>
      <c r="U26861" s="1"/>
    </row>
    <row r="26862" spans="1:21">
      <c r="A26862" s="8"/>
      <c r="U26862" s="1"/>
    </row>
    <row r="26863" spans="1:21">
      <c r="A26863" s="8"/>
      <c r="U26863" s="1"/>
    </row>
    <row r="26864" spans="1:21">
      <c r="A26864" s="8"/>
      <c r="U26864" s="1"/>
    </row>
    <row r="26865" spans="1:21">
      <c r="A26865" s="8"/>
      <c r="U26865" s="1"/>
    </row>
    <row r="26866" spans="1:21">
      <c r="A26866" s="8"/>
      <c r="U26866" s="1"/>
    </row>
    <row r="26867" spans="1:21">
      <c r="A26867" s="8"/>
      <c r="U26867" s="1"/>
    </row>
    <row r="26868" spans="1:21">
      <c r="A26868" s="8"/>
      <c r="U26868" s="1"/>
    </row>
    <row r="26869" spans="1:21">
      <c r="A26869" s="8"/>
      <c r="U26869" s="1"/>
    </row>
    <row r="26870" spans="1:21">
      <c r="A26870" s="8"/>
      <c r="U26870" s="1"/>
    </row>
    <row r="26871" spans="1:21">
      <c r="A26871" s="8"/>
      <c r="U26871" s="1"/>
    </row>
    <row r="26872" spans="1:21">
      <c r="A26872" s="8"/>
      <c r="U26872" s="1"/>
    </row>
    <row r="26873" spans="1:21">
      <c r="A26873" s="8"/>
      <c r="U26873" s="1"/>
    </row>
    <row r="26874" spans="1:21">
      <c r="A26874" s="8"/>
      <c r="U26874" s="1"/>
    </row>
    <row r="26875" spans="1:21">
      <c r="A26875" s="8"/>
      <c r="U26875" s="1"/>
    </row>
    <row r="26876" spans="1:21">
      <c r="A26876" s="8"/>
      <c r="U26876" s="1"/>
    </row>
    <row r="26877" spans="1:21">
      <c r="A26877" s="8"/>
      <c r="U26877" s="1"/>
    </row>
    <row r="26878" spans="1:21">
      <c r="A26878" s="8"/>
      <c r="U26878" s="1"/>
    </row>
    <row r="26879" spans="1:21">
      <c r="A26879" s="8"/>
      <c r="U26879" s="1"/>
    </row>
    <row r="26880" spans="1:21">
      <c r="A26880" s="8"/>
      <c r="U26880" s="1"/>
    </row>
    <row r="26881" spans="1:21">
      <c r="A26881" s="8"/>
      <c r="U26881" s="1"/>
    </row>
    <row r="26882" spans="1:21">
      <c r="A26882" s="8"/>
      <c r="U26882" s="1"/>
    </row>
    <row r="26883" spans="1:21">
      <c r="A26883" s="8"/>
      <c r="U26883" s="1"/>
    </row>
    <row r="26884" spans="1:21">
      <c r="A26884" s="8"/>
      <c r="U26884" s="1"/>
    </row>
    <row r="26885" spans="1:21">
      <c r="A26885" s="8"/>
      <c r="U26885" s="1"/>
    </row>
    <row r="26886" spans="1:21">
      <c r="A26886" s="8"/>
      <c r="U26886" s="1"/>
    </row>
    <row r="26887" spans="1:21">
      <c r="A26887" s="8"/>
      <c r="U26887" s="1"/>
    </row>
    <row r="26888" spans="1:21">
      <c r="A26888" s="8"/>
      <c r="U26888" s="1"/>
    </row>
    <row r="26889" spans="1:21">
      <c r="A26889" s="8"/>
      <c r="U26889" s="1"/>
    </row>
    <row r="26890" spans="1:21">
      <c r="A26890" s="8"/>
      <c r="U26890" s="1"/>
    </row>
    <row r="26891" spans="1:21">
      <c r="A26891" s="8"/>
      <c r="U26891" s="1"/>
    </row>
    <row r="26892" spans="1:21">
      <c r="A26892" s="8"/>
      <c r="U26892" s="1"/>
    </row>
    <row r="26893" spans="1:21">
      <c r="A26893" s="8"/>
      <c r="U26893" s="1"/>
    </row>
    <row r="26894" spans="1:21">
      <c r="A26894" s="8"/>
      <c r="U26894" s="1"/>
    </row>
    <row r="26895" spans="1:21">
      <c r="A26895" s="8"/>
      <c r="U26895" s="1"/>
    </row>
    <row r="26896" spans="1:21">
      <c r="A26896" s="8"/>
      <c r="U26896" s="1"/>
    </row>
    <row r="26897" spans="1:21">
      <c r="A26897" s="8"/>
      <c r="U26897" s="1"/>
    </row>
    <row r="26898" spans="1:21">
      <c r="A26898" s="8"/>
      <c r="U26898" s="1"/>
    </row>
    <row r="26899" spans="1:21">
      <c r="A26899" s="8"/>
      <c r="U26899" s="1"/>
    </row>
    <row r="26900" spans="1:21">
      <c r="A26900" s="8"/>
      <c r="U26900" s="1"/>
    </row>
    <row r="26901" spans="1:21">
      <c r="A26901" s="8"/>
      <c r="U26901" s="1"/>
    </row>
    <row r="26902" spans="1:21">
      <c r="A26902" s="8"/>
      <c r="U26902" s="1"/>
    </row>
    <row r="26903" spans="1:21">
      <c r="A26903" s="8"/>
      <c r="U26903" s="1"/>
    </row>
    <row r="26904" spans="1:21">
      <c r="A26904" s="8"/>
      <c r="U26904" s="1"/>
    </row>
    <row r="26905" spans="1:21">
      <c r="A26905" s="8"/>
      <c r="U26905" s="1"/>
    </row>
    <row r="26906" spans="1:21">
      <c r="A26906" s="8"/>
      <c r="U26906" s="1"/>
    </row>
    <row r="26907" spans="1:21">
      <c r="A26907" s="8"/>
      <c r="U26907" s="1"/>
    </row>
    <row r="26908" spans="1:21">
      <c r="A26908" s="8"/>
      <c r="U26908" s="1"/>
    </row>
    <row r="26909" spans="1:21">
      <c r="A26909" s="8"/>
      <c r="U26909" s="1"/>
    </row>
    <row r="26910" spans="1:21">
      <c r="A26910" s="8"/>
      <c r="U26910" s="1"/>
    </row>
    <row r="26911" spans="1:21">
      <c r="A26911" s="8"/>
      <c r="U26911" s="1"/>
    </row>
    <row r="26912" spans="1:21">
      <c r="A26912" s="8"/>
      <c r="U26912" s="1"/>
    </row>
    <row r="26913" spans="1:21">
      <c r="A26913" s="8"/>
      <c r="U26913" s="1"/>
    </row>
    <row r="26914" spans="1:21">
      <c r="A26914" s="8"/>
      <c r="U26914" s="1"/>
    </row>
    <row r="26915" spans="1:21">
      <c r="A26915" s="8"/>
      <c r="U26915" s="1"/>
    </row>
    <row r="26916" spans="1:21">
      <c r="A26916" s="8"/>
      <c r="U26916" s="1"/>
    </row>
    <row r="26917" spans="1:21">
      <c r="A26917" s="8"/>
      <c r="U26917" s="1"/>
    </row>
    <row r="26918" spans="1:21">
      <c r="A26918" s="8"/>
      <c r="U26918" s="1"/>
    </row>
    <row r="26919" spans="1:21">
      <c r="A26919" s="8"/>
      <c r="U26919" s="1"/>
    </row>
    <row r="26920" spans="1:21">
      <c r="A26920" s="8"/>
      <c r="U26920" s="1"/>
    </row>
    <row r="26921" spans="1:21">
      <c r="A26921" s="8"/>
      <c r="U26921" s="1"/>
    </row>
    <row r="26922" spans="1:21">
      <c r="A26922" s="8"/>
      <c r="U26922" s="1"/>
    </row>
    <row r="26923" spans="1:21">
      <c r="A26923" s="8"/>
      <c r="U26923" s="1"/>
    </row>
    <row r="26924" spans="1:21">
      <c r="A26924" s="8"/>
      <c r="U26924" s="1"/>
    </row>
    <row r="26925" spans="1:21">
      <c r="A26925" s="8"/>
      <c r="U26925" s="1"/>
    </row>
    <row r="26926" spans="1:21">
      <c r="A26926" s="8"/>
      <c r="U26926" s="1"/>
    </row>
    <row r="26927" spans="1:21">
      <c r="A26927" s="8"/>
      <c r="U26927" s="1"/>
    </row>
    <row r="26928" spans="1:21">
      <c r="A26928" s="8"/>
      <c r="U26928" s="1"/>
    </row>
    <row r="26929" spans="1:21">
      <c r="A26929" s="8"/>
      <c r="U26929" s="1"/>
    </row>
    <row r="26930" spans="1:21">
      <c r="A26930" s="8"/>
      <c r="U26930" s="1"/>
    </row>
    <row r="26931" spans="1:21">
      <c r="A26931" s="8"/>
      <c r="U26931" s="1"/>
    </row>
    <row r="26932" spans="1:21">
      <c r="A26932" s="8"/>
      <c r="U26932" s="1"/>
    </row>
    <row r="26933" spans="1:21">
      <c r="A26933" s="8"/>
      <c r="U26933" s="1"/>
    </row>
    <row r="26934" spans="1:21">
      <c r="A26934" s="8"/>
      <c r="U26934" s="1"/>
    </row>
    <row r="26935" spans="1:21">
      <c r="A26935" s="8"/>
      <c r="U26935" s="1"/>
    </row>
    <row r="26936" spans="1:21">
      <c r="A26936" s="8"/>
      <c r="U26936" s="1"/>
    </row>
    <row r="26937" spans="1:21">
      <c r="A26937" s="8"/>
      <c r="U26937" s="1"/>
    </row>
    <row r="26938" spans="1:21">
      <c r="A26938" s="8"/>
      <c r="U26938" s="1"/>
    </row>
    <row r="26939" spans="1:21">
      <c r="A26939" s="8"/>
      <c r="U26939" s="1"/>
    </row>
    <row r="26940" spans="1:21">
      <c r="A26940" s="8"/>
      <c r="U26940" s="1"/>
    </row>
    <row r="26941" spans="1:21">
      <c r="A26941" s="8"/>
      <c r="U26941" s="1"/>
    </row>
    <row r="26942" spans="1:21">
      <c r="A26942" s="8"/>
      <c r="U26942" s="1"/>
    </row>
    <row r="26943" spans="1:21">
      <c r="A26943" s="8"/>
      <c r="U26943" s="1"/>
    </row>
    <row r="26944" spans="1:21">
      <c r="A26944" s="8"/>
      <c r="U26944" s="1"/>
    </row>
    <row r="26945" spans="1:21">
      <c r="A26945" s="8"/>
      <c r="U26945" s="1"/>
    </row>
    <row r="26946" spans="1:21">
      <c r="A26946" s="8"/>
      <c r="U26946" s="1"/>
    </row>
    <row r="26947" spans="1:21">
      <c r="A26947" s="8"/>
      <c r="U26947" s="1"/>
    </row>
    <row r="26948" spans="1:21">
      <c r="A26948" s="8"/>
      <c r="U26948" s="1"/>
    </row>
    <row r="26949" spans="1:21">
      <c r="A26949" s="8"/>
      <c r="U26949" s="1"/>
    </row>
    <row r="26950" spans="1:21">
      <c r="A26950" s="8"/>
      <c r="U26950" s="1"/>
    </row>
    <row r="26951" spans="1:21">
      <c r="A26951" s="8"/>
      <c r="U26951" s="1"/>
    </row>
    <row r="26952" spans="1:21">
      <c r="A26952" s="8"/>
      <c r="U26952" s="1"/>
    </row>
    <row r="26953" spans="1:21">
      <c r="A26953" s="8"/>
      <c r="U26953" s="1"/>
    </row>
    <row r="26954" spans="1:21">
      <c r="A26954" s="8"/>
      <c r="U26954" s="1"/>
    </row>
    <row r="26955" spans="1:21">
      <c r="A26955" s="8"/>
      <c r="U26955" s="1"/>
    </row>
    <row r="26956" spans="1:21">
      <c r="A26956" s="8"/>
      <c r="U26956" s="1"/>
    </row>
    <row r="26957" spans="1:21">
      <c r="A26957" s="8"/>
      <c r="U26957" s="1"/>
    </row>
    <row r="26958" spans="1:21">
      <c r="A26958" s="8"/>
      <c r="U26958" s="1"/>
    </row>
    <row r="26959" spans="1:21">
      <c r="A26959" s="8"/>
      <c r="U26959" s="1"/>
    </row>
    <row r="26960" spans="1:21">
      <c r="A26960" s="8"/>
      <c r="U26960" s="1"/>
    </row>
    <row r="26961" spans="1:21">
      <c r="A26961" s="8"/>
      <c r="U26961" s="1"/>
    </row>
    <row r="26962" spans="1:21">
      <c r="A26962" s="8"/>
      <c r="U26962" s="1"/>
    </row>
    <row r="26963" spans="1:21">
      <c r="A26963" s="8"/>
      <c r="U26963" s="1"/>
    </row>
    <row r="26964" spans="1:21">
      <c r="A26964" s="8"/>
      <c r="U26964" s="1"/>
    </row>
    <row r="26965" spans="1:21">
      <c r="A26965" s="8"/>
      <c r="U26965" s="1"/>
    </row>
    <row r="26966" spans="1:21">
      <c r="A26966" s="8"/>
      <c r="U26966" s="1"/>
    </row>
    <row r="26967" spans="1:21">
      <c r="A26967" s="8"/>
      <c r="U26967" s="1"/>
    </row>
    <row r="26968" spans="1:21">
      <c r="A26968" s="8"/>
      <c r="U26968" s="1"/>
    </row>
    <row r="26969" spans="1:21">
      <c r="A26969" s="8"/>
      <c r="U26969" s="1"/>
    </row>
    <row r="26970" spans="1:21">
      <c r="A26970" s="8"/>
      <c r="U26970" s="1"/>
    </row>
    <row r="26971" spans="1:21">
      <c r="A26971" s="8"/>
      <c r="U26971" s="1"/>
    </row>
    <row r="26972" spans="1:21">
      <c r="A26972" s="8"/>
      <c r="U26972" s="1"/>
    </row>
    <row r="26973" spans="1:21">
      <c r="A26973" s="8"/>
      <c r="U26973" s="1"/>
    </row>
    <row r="26974" spans="1:21">
      <c r="A26974" s="8"/>
      <c r="U26974" s="1"/>
    </row>
    <row r="26975" spans="1:21">
      <c r="A26975" s="8"/>
      <c r="U26975" s="1"/>
    </row>
    <row r="26976" spans="1:21">
      <c r="A26976" s="8"/>
      <c r="U26976" s="1"/>
    </row>
    <row r="26977" spans="1:21">
      <c r="A26977" s="8"/>
      <c r="U26977" s="1"/>
    </row>
    <row r="26978" spans="1:21">
      <c r="A26978" s="8"/>
      <c r="U26978" s="1"/>
    </row>
    <row r="26979" spans="1:21">
      <c r="A26979" s="8"/>
      <c r="U26979" s="1"/>
    </row>
    <row r="26980" spans="1:21">
      <c r="A26980" s="8"/>
      <c r="U26980" s="1"/>
    </row>
    <row r="26981" spans="1:21">
      <c r="A26981" s="8"/>
      <c r="U26981" s="1"/>
    </row>
    <row r="26982" spans="1:21">
      <c r="A26982" s="8"/>
      <c r="U26982" s="1"/>
    </row>
    <row r="26983" spans="1:21">
      <c r="A26983" s="8"/>
      <c r="U26983" s="1"/>
    </row>
    <row r="26984" spans="1:21">
      <c r="A26984" s="8"/>
      <c r="U26984" s="1"/>
    </row>
    <row r="26985" spans="1:21">
      <c r="A26985" s="8"/>
      <c r="U26985" s="1"/>
    </row>
    <row r="26986" spans="1:21">
      <c r="A26986" s="8"/>
      <c r="U26986" s="1"/>
    </row>
    <row r="26987" spans="1:21">
      <c r="A26987" s="8"/>
      <c r="U26987" s="1"/>
    </row>
    <row r="26988" spans="1:21">
      <c r="A26988" s="8"/>
      <c r="U26988" s="1"/>
    </row>
    <row r="26989" spans="1:21">
      <c r="A26989" s="8"/>
      <c r="U26989" s="1"/>
    </row>
    <row r="26990" spans="1:21">
      <c r="A26990" s="8"/>
      <c r="U26990" s="1"/>
    </row>
    <row r="26991" spans="1:21">
      <c r="A26991" s="8"/>
      <c r="U26991" s="1"/>
    </row>
    <row r="26992" spans="1:21">
      <c r="A26992" s="8"/>
      <c r="U26992" s="1"/>
    </row>
    <row r="26993" spans="1:21">
      <c r="A26993" s="8"/>
      <c r="U26993" s="1"/>
    </row>
    <row r="26994" spans="1:21">
      <c r="A26994" s="8"/>
      <c r="U26994" s="1"/>
    </row>
    <row r="26995" spans="1:21">
      <c r="A26995" s="8"/>
      <c r="U26995" s="1"/>
    </row>
    <row r="26996" spans="1:21">
      <c r="A26996" s="8"/>
      <c r="U26996" s="1"/>
    </row>
    <row r="26997" spans="1:21">
      <c r="A26997" s="8"/>
      <c r="U26997" s="1"/>
    </row>
    <row r="26998" spans="1:21">
      <c r="A26998" s="8"/>
      <c r="U26998" s="1"/>
    </row>
    <row r="26999" spans="1:21">
      <c r="A26999" s="8"/>
      <c r="U26999" s="1"/>
    </row>
    <row r="27000" spans="1:21">
      <c r="A27000" s="8"/>
      <c r="U27000" s="1"/>
    </row>
    <row r="27001" spans="1:21">
      <c r="A27001" s="8"/>
      <c r="U27001" s="1"/>
    </row>
    <row r="27002" spans="1:21">
      <c r="A27002" s="8"/>
      <c r="U27002" s="1"/>
    </row>
    <row r="27003" spans="1:21">
      <c r="A27003" s="8"/>
      <c r="U27003" s="1"/>
    </row>
    <row r="27004" spans="1:21">
      <c r="A27004" s="8"/>
      <c r="U27004" s="1"/>
    </row>
    <row r="27005" spans="1:21">
      <c r="A27005" s="8"/>
      <c r="U27005" s="1"/>
    </row>
    <row r="27006" spans="1:21">
      <c r="A27006" s="8"/>
      <c r="U27006" s="1"/>
    </row>
    <row r="27007" spans="1:21">
      <c r="A27007" s="8"/>
      <c r="U27007" s="1"/>
    </row>
    <row r="27008" spans="1:21">
      <c r="A27008" s="8"/>
      <c r="U27008" s="1"/>
    </row>
    <row r="27009" spans="1:21">
      <c r="A27009" s="8"/>
      <c r="U27009" s="1"/>
    </row>
    <row r="27010" spans="1:21">
      <c r="A27010" s="8"/>
      <c r="U27010" s="1"/>
    </row>
    <row r="27011" spans="1:21">
      <c r="A27011" s="8"/>
      <c r="U27011" s="1"/>
    </row>
    <row r="27012" spans="1:21">
      <c r="A27012" s="8"/>
      <c r="U27012" s="1"/>
    </row>
    <row r="27013" spans="1:21">
      <c r="A27013" s="8"/>
      <c r="U27013" s="1"/>
    </row>
    <row r="27014" spans="1:21">
      <c r="A27014" s="8"/>
      <c r="U27014" s="1"/>
    </row>
    <row r="27015" spans="1:21">
      <c r="A27015" s="8"/>
      <c r="U27015" s="1"/>
    </row>
    <row r="27016" spans="1:21">
      <c r="A27016" s="8"/>
      <c r="U27016" s="1"/>
    </row>
    <row r="27017" spans="1:21">
      <c r="A27017" s="8"/>
      <c r="U27017" s="1"/>
    </row>
    <row r="27018" spans="1:21">
      <c r="A27018" s="8"/>
      <c r="U27018" s="1"/>
    </row>
    <row r="27019" spans="1:21">
      <c r="A27019" s="8"/>
      <c r="U27019" s="1"/>
    </row>
    <row r="27020" spans="1:21">
      <c r="A27020" s="8"/>
      <c r="U27020" s="1"/>
    </row>
    <row r="27021" spans="1:21">
      <c r="A27021" s="8"/>
      <c r="U27021" s="1"/>
    </row>
    <row r="27022" spans="1:21">
      <c r="A27022" s="8"/>
      <c r="U27022" s="1"/>
    </row>
    <row r="27023" spans="1:21">
      <c r="A27023" s="8"/>
      <c r="U27023" s="1"/>
    </row>
    <row r="27024" spans="1:21">
      <c r="A27024" s="8"/>
      <c r="U27024" s="1"/>
    </row>
    <row r="27025" spans="1:21">
      <c r="A27025" s="8"/>
      <c r="U27025" s="1"/>
    </row>
    <row r="27026" spans="1:21">
      <c r="A27026" s="8"/>
      <c r="U27026" s="1"/>
    </row>
    <row r="27027" spans="1:21">
      <c r="A27027" s="8"/>
      <c r="U27027" s="1"/>
    </row>
    <row r="27028" spans="1:21">
      <c r="A27028" s="8"/>
      <c r="U27028" s="1"/>
    </row>
    <row r="27029" spans="1:21">
      <c r="A27029" s="8"/>
      <c r="U27029" s="1"/>
    </row>
    <row r="27030" spans="1:21">
      <c r="A27030" s="8"/>
      <c r="U27030" s="1"/>
    </row>
    <row r="27031" spans="1:21">
      <c r="A27031" s="8"/>
      <c r="U27031" s="1"/>
    </row>
    <row r="27032" spans="1:21">
      <c r="A27032" s="8"/>
      <c r="U27032" s="1"/>
    </row>
    <row r="27033" spans="1:21">
      <c r="A27033" s="8"/>
      <c r="U27033" s="1"/>
    </row>
    <row r="27034" spans="1:21">
      <c r="A27034" s="8"/>
      <c r="U27034" s="1"/>
    </row>
    <row r="27035" spans="1:21">
      <c r="A27035" s="8"/>
      <c r="U27035" s="1"/>
    </row>
    <row r="27036" spans="1:21">
      <c r="A27036" s="8"/>
      <c r="U27036" s="1"/>
    </row>
    <row r="27037" spans="1:21">
      <c r="A27037" s="8"/>
      <c r="U27037" s="1"/>
    </row>
    <row r="27038" spans="1:21">
      <c r="A27038" s="8"/>
      <c r="U27038" s="1"/>
    </row>
    <row r="27039" spans="1:21">
      <c r="A27039" s="8"/>
      <c r="U27039" s="1"/>
    </row>
    <row r="27040" spans="1:21">
      <c r="A27040" s="8"/>
      <c r="U27040" s="1"/>
    </row>
    <row r="27041" spans="1:21">
      <c r="A27041" s="8"/>
      <c r="U27041" s="1"/>
    </row>
    <row r="27042" spans="1:21">
      <c r="A27042" s="8"/>
      <c r="U27042" s="1"/>
    </row>
    <row r="27043" spans="1:21">
      <c r="A27043" s="8"/>
      <c r="U27043" s="1"/>
    </row>
    <row r="27044" spans="1:21">
      <c r="A27044" s="8"/>
      <c r="U27044" s="1"/>
    </row>
    <row r="27045" spans="1:21">
      <c r="A27045" s="8"/>
      <c r="U27045" s="1"/>
    </row>
    <row r="27046" spans="1:21">
      <c r="A27046" s="8"/>
      <c r="U27046" s="1"/>
    </row>
    <row r="27047" spans="1:21">
      <c r="A27047" s="8"/>
      <c r="U27047" s="1"/>
    </row>
    <row r="27048" spans="1:21">
      <c r="A27048" s="8"/>
      <c r="U27048" s="1"/>
    </row>
    <row r="27049" spans="1:21">
      <c r="A27049" s="8"/>
      <c r="U27049" s="1"/>
    </row>
    <row r="27050" spans="1:21">
      <c r="A27050" s="8"/>
      <c r="U27050" s="1"/>
    </row>
    <row r="27051" spans="1:21">
      <c r="A27051" s="8"/>
      <c r="U27051" s="1"/>
    </row>
    <row r="27052" spans="1:21">
      <c r="A27052" s="8"/>
      <c r="U27052" s="1"/>
    </row>
    <row r="27053" spans="1:21">
      <c r="A27053" s="8"/>
      <c r="U27053" s="1"/>
    </row>
    <row r="27054" spans="1:21">
      <c r="A27054" s="8"/>
      <c r="U27054" s="1"/>
    </row>
    <row r="27055" spans="1:21">
      <c r="A27055" s="8"/>
      <c r="U27055" s="1"/>
    </row>
    <row r="27056" spans="1:21">
      <c r="A27056" s="8"/>
      <c r="U27056" s="1"/>
    </row>
    <row r="27057" spans="1:21">
      <c r="A27057" s="8"/>
      <c r="U27057" s="1"/>
    </row>
    <row r="27058" spans="1:21">
      <c r="A27058" s="8"/>
      <c r="U27058" s="1"/>
    </row>
    <row r="27059" spans="1:21">
      <c r="A27059" s="8"/>
      <c r="U27059" s="1"/>
    </row>
    <row r="27060" spans="1:21">
      <c r="A27060" s="8"/>
      <c r="U27060" s="1"/>
    </row>
    <row r="27061" spans="1:21">
      <c r="A27061" s="8"/>
      <c r="U27061" s="1"/>
    </row>
    <row r="27062" spans="1:21">
      <c r="A27062" s="8"/>
      <c r="U27062" s="1"/>
    </row>
    <row r="27063" spans="1:21">
      <c r="A27063" s="8"/>
      <c r="U27063" s="1"/>
    </row>
    <row r="27064" spans="1:21">
      <c r="A27064" s="8"/>
      <c r="U27064" s="1"/>
    </row>
    <row r="27065" spans="1:21">
      <c r="A27065" s="8"/>
      <c r="U27065" s="1"/>
    </row>
    <row r="27066" spans="1:21">
      <c r="A27066" s="8"/>
      <c r="U27066" s="1"/>
    </row>
    <row r="27067" spans="1:21">
      <c r="A27067" s="8"/>
      <c r="U27067" s="1"/>
    </row>
    <row r="27068" spans="1:21">
      <c r="A27068" s="8"/>
      <c r="U27068" s="1"/>
    </row>
    <row r="27069" spans="1:21">
      <c r="A27069" s="8"/>
      <c r="U27069" s="1"/>
    </row>
    <row r="27070" spans="1:21">
      <c r="A27070" s="8"/>
      <c r="U27070" s="1"/>
    </row>
    <row r="27071" spans="1:21">
      <c r="A27071" s="8"/>
      <c r="U27071" s="1"/>
    </row>
    <row r="27072" spans="1:21">
      <c r="A27072" s="8"/>
      <c r="U27072" s="1"/>
    </row>
    <row r="27073" spans="1:21">
      <c r="A27073" s="8"/>
      <c r="U27073" s="1"/>
    </row>
    <row r="27074" spans="1:21">
      <c r="A27074" s="8"/>
      <c r="U27074" s="1"/>
    </row>
    <row r="27075" spans="1:21">
      <c r="A27075" s="8"/>
      <c r="U27075" s="1"/>
    </row>
    <row r="27076" spans="1:21">
      <c r="A27076" s="8"/>
      <c r="U27076" s="1"/>
    </row>
    <row r="27077" spans="1:21">
      <c r="A27077" s="8"/>
      <c r="U27077" s="1"/>
    </row>
    <row r="27078" spans="1:21">
      <c r="A27078" s="8"/>
      <c r="U27078" s="1"/>
    </row>
    <row r="27079" spans="1:21">
      <c r="A27079" s="8"/>
      <c r="U27079" s="1"/>
    </row>
    <row r="27080" spans="1:21">
      <c r="A27080" s="8"/>
      <c r="U27080" s="1"/>
    </row>
    <row r="27081" spans="1:21">
      <c r="A27081" s="8"/>
      <c r="U27081" s="1"/>
    </row>
    <row r="27082" spans="1:21">
      <c r="A27082" s="8"/>
      <c r="U27082" s="1"/>
    </row>
    <row r="27083" spans="1:21">
      <c r="A27083" s="8"/>
      <c r="U27083" s="1"/>
    </row>
    <row r="27084" spans="1:21">
      <c r="A27084" s="8"/>
      <c r="U27084" s="1"/>
    </row>
    <row r="27085" spans="1:21">
      <c r="A27085" s="8"/>
      <c r="U27085" s="1"/>
    </row>
    <row r="27086" spans="1:21">
      <c r="A27086" s="8"/>
      <c r="U27086" s="1"/>
    </row>
    <row r="27087" spans="1:21">
      <c r="A27087" s="8"/>
      <c r="U27087" s="1"/>
    </row>
    <row r="27088" spans="1:21">
      <c r="A27088" s="8"/>
      <c r="U27088" s="1"/>
    </row>
    <row r="27089" spans="1:21">
      <c r="A27089" s="8"/>
      <c r="U27089" s="1"/>
    </row>
    <row r="27090" spans="1:21">
      <c r="A27090" s="8"/>
      <c r="U27090" s="1"/>
    </row>
    <row r="27091" spans="1:21">
      <c r="A27091" s="8"/>
      <c r="U27091" s="1"/>
    </row>
    <row r="27092" spans="1:21">
      <c r="A27092" s="8"/>
      <c r="U27092" s="1"/>
    </row>
    <row r="27093" spans="1:21">
      <c r="A27093" s="8"/>
      <c r="U27093" s="1"/>
    </row>
    <row r="27094" spans="1:21">
      <c r="A27094" s="8"/>
      <c r="U27094" s="1"/>
    </row>
    <row r="27095" spans="1:21">
      <c r="A27095" s="8"/>
      <c r="U27095" s="1"/>
    </row>
    <row r="27096" spans="1:21">
      <c r="A27096" s="8"/>
      <c r="U27096" s="1"/>
    </row>
    <row r="27097" spans="1:21">
      <c r="A27097" s="8"/>
      <c r="U27097" s="1"/>
    </row>
    <row r="27098" spans="1:21">
      <c r="A27098" s="8"/>
      <c r="U27098" s="1"/>
    </row>
    <row r="27099" spans="1:21">
      <c r="A27099" s="8"/>
      <c r="U27099" s="1"/>
    </row>
    <row r="27100" spans="1:21">
      <c r="A27100" s="8"/>
      <c r="U27100" s="1"/>
    </row>
    <row r="27101" spans="1:21">
      <c r="A27101" s="8"/>
      <c r="U27101" s="1"/>
    </row>
    <row r="27102" spans="1:21">
      <c r="A27102" s="8"/>
      <c r="U27102" s="1"/>
    </row>
    <row r="27103" spans="1:21">
      <c r="A27103" s="8"/>
      <c r="U27103" s="1"/>
    </row>
    <row r="27104" spans="1:21">
      <c r="A27104" s="8"/>
      <c r="U27104" s="1"/>
    </row>
    <row r="27105" spans="1:21">
      <c r="A27105" s="8"/>
      <c r="U27105" s="1"/>
    </row>
    <row r="27106" spans="1:21">
      <c r="A27106" s="8"/>
      <c r="U27106" s="1"/>
    </row>
    <row r="27107" spans="1:21">
      <c r="A27107" s="8"/>
      <c r="U27107" s="1"/>
    </row>
    <row r="27108" spans="1:21">
      <c r="A27108" s="8"/>
      <c r="U27108" s="1"/>
    </row>
    <row r="27109" spans="1:21">
      <c r="A27109" s="8"/>
      <c r="U27109" s="1"/>
    </row>
    <row r="27110" spans="1:21">
      <c r="A27110" s="8"/>
      <c r="U27110" s="1"/>
    </row>
    <row r="27111" spans="1:21">
      <c r="A27111" s="8"/>
      <c r="U27111" s="1"/>
    </row>
    <row r="27112" spans="1:21">
      <c r="A27112" s="8"/>
      <c r="U27112" s="1"/>
    </row>
    <row r="27113" spans="1:21">
      <c r="A27113" s="8"/>
      <c r="U27113" s="1"/>
    </row>
    <row r="27114" spans="1:21">
      <c r="A27114" s="8"/>
      <c r="U27114" s="1"/>
    </row>
    <row r="27115" spans="1:21">
      <c r="A27115" s="8"/>
      <c r="U27115" s="1"/>
    </row>
    <row r="27116" spans="1:21">
      <c r="A27116" s="8"/>
      <c r="U27116" s="1"/>
    </row>
    <row r="27117" spans="1:21">
      <c r="A27117" s="8"/>
      <c r="U27117" s="1"/>
    </row>
    <row r="27118" spans="1:21">
      <c r="A27118" s="8"/>
      <c r="U27118" s="1"/>
    </row>
    <row r="27119" spans="1:21">
      <c r="A27119" s="8"/>
      <c r="U27119" s="1"/>
    </row>
    <row r="27120" spans="1:21">
      <c r="A27120" s="8"/>
      <c r="U27120" s="1"/>
    </row>
    <row r="27121" spans="1:21">
      <c r="A27121" s="8"/>
      <c r="U27121" s="1"/>
    </row>
    <row r="27122" spans="1:21">
      <c r="A27122" s="8"/>
      <c r="U27122" s="1"/>
    </row>
    <row r="27123" spans="1:21">
      <c r="A27123" s="8"/>
      <c r="U27123" s="1"/>
    </row>
    <row r="27124" spans="1:21">
      <c r="A27124" s="8"/>
      <c r="U27124" s="1"/>
    </row>
    <row r="27125" spans="1:21">
      <c r="A27125" s="8"/>
      <c r="U27125" s="1"/>
    </row>
    <row r="27126" spans="1:21">
      <c r="A27126" s="8"/>
      <c r="U27126" s="1"/>
    </row>
    <row r="27127" spans="1:21">
      <c r="A27127" s="8"/>
      <c r="U27127" s="1"/>
    </row>
    <row r="27128" spans="1:21">
      <c r="A27128" s="8"/>
      <c r="U27128" s="1"/>
    </row>
    <row r="27129" spans="1:21">
      <c r="A27129" s="8"/>
      <c r="U27129" s="1"/>
    </row>
    <row r="27130" spans="1:21">
      <c r="A27130" s="8"/>
      <c r="U27130" s="1"/>
    </row>
    <row r="27131" spans="1:21">
      <c r="A27131" s="8"/>
      <c r="U27131" s="1"/>
    </row>
    <row r="27132" spans="1:21">
      <c r="A27132" s="8"/>
      <c r="U27132" s="1"/>
    </row>
    <row r="27133" spans="1:21">
      <c r="A27133" s="8"/>
      <c r="U27133" s="1"/>
    </row>
    <row r="27134" spans="1:21">
      <c r="A27134" s="8"/>
      <c r="U27134" s="1"/>
    </row>
    <row r="27135" spans="1:21">
      <c r="A27135" s="8"/>
      <c r="U27135" s="1"/>
    </row>
    <row r="27136" spans="1:21">
      <c r="A27136" s="8"/>
      <c r="U27136" s="1"/>
    </row>
    <row r="27137" spans="1:21">
      <c r="A27137" s="8"/>
      <c r="U27137" s="1"/>
    </row>
    <row r="27138" spans="1:21">
      <c r="A27138" s="8"/>
      <c r="U27138" s="1"/>
    </row>
    <row r="27139" spans="1:21">
      <c r="A27139" s="8"/>
      <c r="U27139" s="1"/>
    </row>
    <row r="27140" spans="1:21">
      <c r="A27140" s="8"/>
      <c r="U27140" s="1"/>
    </row>
    <row r="27141" spans="1:21">
      <c r="A27141" s="8"/>
      <c r="U27141" s="1"/>
    </row>
    <row r="27142" spans="1:21">
      <c r="A27142" s="8"/>
      <c r="U27142" s="1"/>
    </row>
    <row r="27143" spans="1:21">
      <c r="A27143" s="8"/>
      <c r="U27143" s="1"/>
    </row>
    <row r="27144" spans="1:21">
      <c r="A27144" s="8"/>
      <c r="U27144" s="1"/>
    </row>
    <row r="27145" spans="1:21">
      <c r="A27145" s="8"/>
      <c r="U27145" s="1"/>
    </row>
    <row r="27146" spans="1:21">
      <c r="A27146" s="8"/>
      <c r="U27146" s="1"/>
    </row>
    <row r="27147" spans="1:21">
      <c r="A27147" s="8"/>
      <c r="U27147" s="1"/>
    </row>
    <row r="27148" spans="1:21">
      <c r="A27148" s="8"/>
      <c r="U27148" s="1"/>
    </row>
    <row r="27149" spans="1:21">
      <c r="A27149" s="8"/>
      <c r="U27149" s="1"/>
    </row>
    <row r="27150" spans="1:21">
      <c r="A27150" s="8"/>
      <c r="U27150" s="1"/>
    </row>
    <row r="27151" spans="1:21">
      <c r="A27151" s="8"/>
      <c r="U27151" s="1"/>
    </row>
    <row r="27152" spans="1:21">
      <c r="A27152" s="8"/>
      <c r="U27152" s="1"/>
    </row>
    <row r="27153" spans="1:21">
      <c r="A27153" s="8"/>
      <c r="U27153" s="1"/>
    </row>
    <row r="27154" spans="1:21">
      <c r="A27154" s="8"/>
      <c r="U27154" s="1"/>
    </row>
    <row r="27155" spans="1:21">
      <c r="A27155" s="8"/>
      <c r="U27155" s="1"/>
    </row>
    <row r="27156" spans="1:21">
      <c r="A27156" s="8"/>
      <c r="U27156" s="1"/>
    </row>
    <row r="27157" spans="1:21">
      <c r="A27157" s="8"/>
      <c r="U27157" s="1"/>
    </row>
    <row r="27158" spans="1:21">
      <c r="A27158" s="8"/>
      <c r="U27158" s="1"/>
    </row>
    <row r="27159" spans="1:21">
      <c r="A27159" s="8"/>
      <c r="U27159" s="1"/>
    </row>
    <row r="27160" spans="1:21">
      <c r="A27160" s="8"/>
      <c r="U27160" s="1"/>
    </row>
    <row r="27161" spans="1:21">
      <c r="A27161" s="8"/>
      <c r="U27161" s="1"/>
    </row>
    <row r="27162" spans="1:21">
      <c r="A27162" s="8"/>
      <c r="U27162" s="1"/>
    </row>
    <row r="27163" spans="1:21">
      <c r="A27163" s="8"/>
      <c r="U27163" s="1"/>
    </row>
    <row r="27164" spans="1:21">
      <c r="A27164" s="8"/>
      <c r="U27164" s="1"/>
    </row>
    <row r="27165" spans="1:21">
      <c r="A27165" s="8"/>
      <c r="U27165" s="1"/>
    </row>
    <row r="27166" spans="1:21">
      <c r="A27166" s="8"/>
      <c r="U27166" s="1"/>
    </row>
    <row r="27167" spans="1:21">
      <c r="A27167" s="8"/>
      <c r="U27167" s="1"/>
    </row>
    <row r="27168" spans="1:21">
      <c r="A27168" s="8"/>
      <c r="U27168" s="1"/>
    </row>
    <row r="27169" spans="1:21">
      <c r="A27169" s="8"/>
      <c r="U27169" s="1"/>
    </row>
    <row r="27170" spans="1:21">
      <c r="A27170" s="8"/>
      <c r="U27170" s="1"/>
    </row>
    <row r="27171" spans="1:21">
      <c r="A27171" s="8"/>
      <c r="U27171" s="1"/>
    </row>
    <row r="27172" spans="1:21">
      <c r="A27172" s="8"/>
      <c r="U27172" s="1"/>
    </row>
    <row r="27173" spans="1:21">
      <c r="A27173" s="8"/>
      <c r="U27173" s="1"/>
    </row>
    <row r="27174" spans="1:21">
      <c r="A27174" s="8"/>
      <c r="U27174" s="1"/>
    </row>
    <row r="27175" spans="1:21">
      <c r="A27175" s="8"/>
      <c r="U27175" s="1"/>
    </row>
    <row r="27176" spans="1:21">
      <c r="A27176" s="8"/>
      <c r="U27176" s="1"/>
    </row>
    <row r="27177" spans="1:21">
      <c r="A27177" s="8"/>
      <c r="U27177" s="1"/>
    </row>
    <row r="27178" spans="1:21">
      <c r="A27178" s="8"/>
      <c r="U27178" s="1"/>
    </row>
    <row r="27179" spans="1:21">
      <c r="A27179" s="8"/>
      <c r="U27179" s="1"/>
    </row>
    <row r="27180" spans="1:21">
      <c r="A27180" s="8"/>
      <c r="U27180" s="1"/>
    </row>
    <row r="27181" spans="1:21">
      <c r="A27181" s="8"/>
      <c r="U27181" s="1"/>
    </row>
    <row r="27182" spans="1:21">
      <c r="A27182" s="8"/>
      <c r="U27182" s="1"/>
    </row>
    <row r="27183" spans="1:21">
      <c r="A27183" s="8"/>
      <c r="U27183" s="1"/>
    </row>
    <row r="27184" spans="1:21">
      <c r="A27184" s="8"/>
      <c r="U27184" s="1"/>
    </row>
    <row r="27185" spans="1:21">
      <c r="A27185" s="8"/>
      <c r="U27185" s="1"/>
    </row>
    <row r="27186" spans="1:21">
      <c r="A27186" s="8"/>
      <c r="U27186" s="1"/>
    </row>
    <row r="27187" spans="1:21">
      <c r="A27187" s="8"/>
      <c r="U27187" s="1"/>
    </row>
    <row r="27188" spans="1:21">
      <c r="A27188" s="8"/>
      <c r="U27188" s="1"/>
    </row>
    <row r="27189" spans="1:21">
      <c r="A27189" s="8"/>
      <c r="U27189" s="1"/>
    </row>
    <row r="27190" spans="1:21">
      <c r="A27190" s="8"/>
      <c r="U27190" s="1"/>
    </row>
    <row r="27191" spans="1:21">
      <c r="A27191" s="8"/>
      <c r="U27191" s="1"/>
    </row>
    <row r="27192" spans="1:21">
      <c r="A27192" s="8"/>
      <c r="U27192" s="1"/>
    </row>
    <row r="27193" spans="1:21">
      <c r="A27193" s="8"/>
      <c r="U27193" s="1"/>
    </row>
    <row r="27194" spans="1:21">
      <c r="A27194" s="8"/>
      <c r="U27194" s="1"/>
    </row>
    <row r="27195" spans="1:21">
      <c r="A27195" s="8"/>
      <c r="U27195" s="1"/>
    </row>
    <row r="27196" spans="1:21">
      <c r="A27196" s="8"/>
      <c r="U27196" s="1"/>
    </row>
    <row r="27197" spans="1:21">
      <c r="A27197" s="8"/>
      <c r="U27197" s="1"/>
    </row>
    <row r="27198" spans="1:21">
      <c r="A27198" s="8"/>
      <c r="U27198" s="1"/>
    </row>
    <row r="27199" spans="1:21">
      <c r="A27199" s="8"/>
      <c r="U27199" s="1"/>
    </row>
    <row r="27200" spans="1:21">
      <c r="A27200" s="8"/>
      <c r="U27200" s="1"/>
    </row>
    <row r="27201" spans="1:21">
      <c r="A27201" s="8"/>
      <c r="U27201" s="1"/>
    </row>
    <row r="27202" spans="1:21">
      <c r="A27202" s="8"/>
      <c r="U27202" s="1"/>
    </row>
    <row r="27203" spans="1:21">
      <c r="A27203" s="8"/>
      <c r="U27203" s="1"/>
    </row>
    <row r="27204" spans="1:21">
      <c r="A27204" s="8"/>
      <c r="U27204" s="1"/>
    </row>
    <row r="27205" spans="1:21">
      <c r="A27205" s="8"/>
      <c r="U27205" s="1"/>
    </row>
    <row r="27206" spans="1:21">
      <c r="A27206" s="8"/>
      <c r="U27206" s="1"/>
    </row>
    <row r="27207" spans="1:21">
      <c r="A27207" s="8"/>
      <c r="U27207" s="1"/>
    </row>
    <row r="27208" spans="1:21">
      <c r="A27208" s="8"/>
      <c r="U27208" s="1"/>
    </row>
    <row r="27209" spans="1:21">
      <c r="A27209" s="8"/>
      <c r="U27209" s="1"/>
    </row>
    <row r="27210" spans="1:21">
      <c r="A27210" s="8"/>
      <c r="U27210" s="1"/>
    </row>
    <row r="27211" spans="1:21">
      <c r="A27211" s="8"/>
      <c r="U27211" s="1"/>
    </row>
    <row r="27212" spans="1:21">
      <c r="A27212" s="8"/>
      <c r="U27212" s="1"/>
    </row>
    <row r="27213" spans="1:21">
      <c r="A27213" s="8"/>
      <c r="U27213" s="1"/>
    </row>
    <row r="27214" spans="1:21">
      <c r="A27214" s="8"/>
      <c r="U27214" s="1"/>
    </row>
    <row r="27215" spans="1:21">
      <c r="A27215" s="8"/>
      <c r="U27215" s="1"/>
    </row>
    <row r="27216" spans="1:21">
      <c r="A27216" s="8"/>
      <c r="U27216" s="1"/>
    </row>
    <row r="27217" spans="1:21">
      <c r="A27217" s="8"/>
      <c r="U27217" s="1"/>
    </row>
    <row r="27218" spans="1:21">
      <c r="A27218" s="8"/>
      <c r="U27218" s="1"/>
    </row>
    <row r="27219" spans="1:21">
      <c r="A27219" s="8"/>
      <c r="U27219" s="1"/>
    </row>
    <row r="27220" spans="1:21">
      <c r="A27220" s="8"/>
      <c r="U27220" s="1"/>
    </row>
    <row r="27221" spans="1:21">
      <c r="A27221" s="8"/>
      <c r="U27221" s="1"/>
    </row>
    <row r="27222" spans="1:21">
      <c r="A27222" s="8"/>
      <c r="U27222" s="1"/>
    </row>
    <row r="27223" spans="1:21">
      <c r="A27223" s="8"/>
      <c r="U27223" s="1"/>
    </row>
    <row r="27224" spans="1:21">
      <c r="A27224" s="8"/>
      <c r="U27224" s="1"/>
    </row>
    <row r="27225" spans="1:21">
      <c r="A27225" s="8"/>
      <c r="U27225" s="1"/>
    </row>
    <row r="27226" spans="1:21">
      <c r="A27226" s="8"/>
      <c r="U27226" s="1"/>
    </row>
    <row r="27227" spans="1:21">
      <c r="A27227" s="8"/>
      <c r="U27227" s="1"/>
    </row>
    <row r="27228" spans="1:21">
      <c r="A27228" s="8"/>
      <c r="U27228" s="1"/>
    </row>
    <row r="27229" spans="1:21">
      <c r="A27229" s="8"/>
      <c r="U27229" s="1"/>
    </row>
    <row r="27230" spans="1:21">
      <c r="A27230" s="8"/>
      <c r="U27230" s="1"/>
    </row>
    <row r="27231" spans="1:21">
      <c r="A27231" s="8"/>
      <c r="U27231" s="1"/>
    </row>
    <row r="27232" spans="1:21">
      <c r="A27232" s="8"/>
      <c r="U27232" s="1"/>
    </row>
    <row r="27233" spans="1:21">
      <c r="A27233" s="8"/>
      <c r="U27233" s="1"/>
    </row>
    <row r="27234" spans="1:21">
      <c r="A27234" s="8"/>
      <c r="U27234" s="1"/>
    </row>
    <row r="27235" spans="1:21">
      <c r="A27235" s="8"/>
      <c r="U27235" s="1"/>
    </row>
    <row r="27236" spans="1:21">
      <c r="A27236" s="8"/>
      <c r="U27236" s="1"/>
    </row>
    <row r="27237" spans="1:21">
      <c r="A27237" s="8"/>
      <c r="U27237" s="1"/>
    </row>
    <row r="27238" spans="1:21">
      <c r="A27238" s="8"/>
      <c r="U27238" s="1"/>
    </row>
    <row r="27239" spans="1:21">
      <c r="A27239" s="8"/>
      <c r="U27239" s="1"/>
    </row>
    <row r="27240" spans="1:21">
      <c r="A27240" s="8"/>
      <c r="U27240" s="1"/>
    </row>
    <row r="27241" spans="1:21">
      <c r="A27241" s="8"/>
      <c r="U27241" s="1"/>
    </row>
    <row r="27242" spans="1:21">
      <c r="A27242" s="8"/>
      <c r="U27242" s="1"/>
    </row>
    <row r="27243" spans="1:21">
      <c r="A27243" s="8"/>
      <c r="U27243" s="1"/>
    </row>
    <row r="27244" spans="1:21">
      <c r="A27244" s="8"/>
      <c r="U27244" s="1"/>
    </row>
    <row r="27245" spans="1:21">
      <c r="A27245" s="8"/>
      <c r="U27245" s="1"/>
    </row>
    <row r="27246" spans="1:21">
      <c r="A27246" s="8"/>
      <c r="U27246" s="1"/>
    </row>
    <row r="27247" spans="1:21">
      <c r="A27247" s="8"/>
      <c r="U27247" s="1"/>
    </row>
    <row r="27248" spans="1:21">
      <c r="A27248" s="8"/>
      <c r="U27248" s="1"/>
    </row>
    <row r="27249" spans="1:21">
      <c r="A27249" s="8"/>
      <c r="U27249" s="1"/>
    </row>
    <row r="27250" spans="1:21">
      <c r="A27250" s="8"/>
      <c r="U27250" s="1"/>
    </row>
    <row r="27251" spans="1:21">
      <c r="A27251" s="8"/>
      <c r="U27251" s="1"/>
    </row>
    <row r="27252" spans="1:21">
      <c r="A27252" s="8"/>
      <c r="U27252" s="1"/>
    </row>
    <row r="27253" spans="1:21">
      <c r="A27253" s="8"/>
      <c r="U27253" s="1"/>
    </row>
    <row r="27254" spans="1:21">
      <c r="A27254" s="8"/>
      <c r="U27254" s="1"/>
    </row>
    <row r="27255" spans="1:21">
      <c r="A27255" s="8"/>
      <c r="U27255" s="1"/>
    </row>
    <row r="27256" spans="1:21">
      <c r="A27256" s="8"/>
      <c r="U27256" s="1"/>
    </row>
    <row r="27257" spans="1:21">
      <c r="A27257" s="8"/>
      <c r="U27257" s="1"/>
    </row>
    <row r="27258" spans="1:21">
      <c r="A27258" s="8"/>
      <c r="U27258" s="1"/>
    </row>
    <row r="27259" spans="1:21">
      <c r="A27259" s="8"/>
      <c r="U27259" s="1"/>
    </row>
    <row r="27260" spans="1:21">
      <c r="A27260" s="8"/>
      <c r="U27260" s="1"/>
    </row>
    <row r="27261" spans="1:21">
      <c r="A27261" s="8"/>
      <c r="U27261" s="1"/>
    </row>
    <row r="27262" spans="1:21">
      <c r="A27262" s="8"/>
      <c r="U27262" s="1"/>
    </row>
    <row r="27263" spans="1:21">
      <c r="A27263" s="8"/>
      <c r="U27263" s="1"/>
    </row>
    <row r="27264" spans="1:21">
      <c r="A27264" s="8"/>
      <c r="U27264" s="1"/>
    </row>
    <row r="27265" spans="1:21">
      <c r="A27265" s="8"/>
      <c r="U27265" s="1"/>
    </row>
    <row r="27266" spans="1:21">
      <c r="A27266" s="8"/>
      <c r="U27266" s="1"/>
    </row>
    <row r="27267" spans="1:21">
      <c r="A27267" s="8"/>
      <c r="U27267" s="1"/>
    </row>
    <row r="27268" spans="1:21">
      <c r="A27268" s="8"/>
      <c r="U27268" s="1"/>
    </row>
    <row r="27269" spans="1:21">
      <c r="A27269" s="8"/>
      <c r="U27269" s="1"/>
    </row>
    <row r="27270" spans="1:21">
      <c r="A27270" s="8"/>
      <c r="U27270" s="1"/>
    </row>
    <row r="27271" spans="1:21">
      <c r="A27271" s="8"/>
      <c r="U27271" s="1"/>
    </row>
    <row r="27272" spans="1:21">
      <c r="A27272" s="8"/>
      <c r="U27272" s="1"/>
    </row>
    <row r="27273" spans="1:21">
      <c r="A27273" s="8"/>
      <c r="U27273" s="1"/>
    </row>
    <row r="27274" spans="1:21">
      <c r="A27274" s="8"/>
      <c r="U27274" s="1"/>
    </row>
    <row r="27275" spans="1:21">
      <c r="A27275" s="8"/>
      <c r="U27275" s="1"/>
    </row>
    <row r="27276" spans="1:21">
      <c r="A27276" s="8"/>
      <c r="U27276" s="1"/>
    </row>
    <row r="27277" spans="1:21">
      <c r="A27277" s="8"/>
      <c r="U27277" s="1"/>
    </row>
    <row r="27278" spans="1:21">
      <c r="A27278" s="8"/>
      <c r="U27278" s="1"/>
    </row>
    <row r="27279" spans="1:21">
      <c r="A27279" s="8"/>
      <c r="U27279" s="1"/>
    </row>
    <row r="27280" spans="1:21">
      <c r="A27280" s="8"/>
      <c r="U27280" s="1"/>
    </row>
    <row r="27281" spans="1:21">
      <c r="A27281" s="8"/>
      <c r="U27281" s="1"/>
    </row>
    <row r="27282" spans="1:21">
      <c r="A27282" s="8"/>
      <c r="U27282" s="1"/>
    </row>
    <row r="27283" spans="1:21">
      <c r="A27283" s="8"/>
      <c r="U27283" s="1"/>
    </row>
    <row r="27284" spans="1:21">
      <c r="A27284" s="8"/>
      <c r="U27284" s="1"/>
    </row>
    <row r="27285" spans="1:21">
      <c r="A27285" s="8"/>
      <c r="U27285" s="1"/>
    </row>
    <row r="27286" spans="1:21">
      <c r="A27286" s="8"/>
      <c r="U27286" s="1"/>
    </row>
    <row r="27287" spans="1:21">
      <c r="A27287" s="8"/>
      <c r="U27287" s="1"/>
    </row>
    <row r="27288" spans="1:21">
      <c r="A27288" s="8"/>
      <c r="U27288" s="1"/>
    </row>
    <row r="27289" spans="1:21">
      <c r="A27289" s="8"/>
      <c r="U27289" s="1"/>
    </row>
    <row r="27290" spans="1:21">
      <c r="A27290" s="8"/>
      <c r="U27290" s="1"/>
    </row>
    <row r="27291" spans="1:21">
      <c r="A27291" s="8"/>
      <c r="U27291" s="1"/>
    </row>
    <row r="27292" spans="1:21">
      <c r="A27292" s="8"/>
      <c r="U27292" s="1"/>
    </row>
    <row r="27293" spans="1:21">
      <c r="A27293" s="8"/>
      <c r="U27293" s="1"/>
    </row>
    <row r="27294" spans="1:21">
      <c r="A27294" s="8"/>
      <c r="U27294" s="1"/>
    </row>
    <row r="27295" spans="1:21">
      <c r="A27295" s="8"/>
      <c r="U27295" s="1"/>
    </row>
    <row r="27296" spans="1:21">
      <c r="A27296" s="8"/>
      <c r="U27296" s="1"/>
    </row>
    <row r="27297" spans="1:21">
      <c r="A27297" s="8"/>
      <c r="U27297" s="1"/>
    </row>
    <row r="27298" spans="1:21">
      <c r="A27298" s="8"/>
      <c r="U27298" s="1"/>
    </row>
    <row r="27299" spans="1:21">
      <c r="A27299" s="8"/>
      <c r="U27299" s="1"/>
    </row>
    <row r="27300" spans="1:21">
      <c r="A27300" s="8"/>
      <c r="U27300" s="1"/>
    </row>
    <row r="27301" spans="1:21">
      <c r="A27301" s="8"/>
      <c r="U27301" s="1"/>
    </row>
    <row r="27302" spans="1:21">
      <c r="A27302" s="8"/>
      <c r="U27302" s="1"/>
    </row>
    <row r="27303" spans="1:21">
      <c r="A27303" s="8"/>
      <c r="U27303" s="1"/>
    </row>
    <row r="27304" spans="1:21">
      <c r="A27304" s="8"/>
      <c r="U27304" s="1"/>
    </row>
    <row r="27305" spans="1:21">
      <c r="A27305" s="8"/>
      <c r="U27305" s="1"/>
    </row>
    <row r="27306" spans="1:21">
      <c r="A27306" s="8"/>
      <c r="U27306" s="1"/>
    </row>
    <row r="27307" spans="1:21">
      <c r="A27307" s="8"/>
      <c r="U27307" s="1"/>
    </row>
    <row r="27308" spans="1:21">
      <c r="A27308" s="8"/>
      <c r="U27308" s="1"/>
    </row>
    <row r="27309" spans="1:21">
      <c r="A27309" s="8"/>
      <c r="U27309" s="1"/>
    </row>
    <row r="27310" spans="1:21">
      <c r="A27310" s="8"/>
      <c r="U27310" s="1"/>
    </row>
    <row r="27311" spans="1:21">
      <c r="A27311" s="8"/>
      <c r="U27311" s="1"/>
    </row>
    <row r="27312" spans="1:21">
      <c r="A27312" s="8"/>
      <c r="U27312" s="1"/>
    </row>
    <row r="27313" spans="1:21">
      <c r="A27313" s="8"/>
      <c r="U27313" s="1"/>
    </row>
    <row r="27314" spans="1:21">
      <c r="A27314" s="8"/>
      <c r="U27314" s="1"/>
    </row>
    <row r="27315" spans="1:21">
      <c r="A27315" s="8"/>
      <c r="U27315" s="1"/>
    </row>
    <row r="27316" spans="1:21">
      <c r="A27316" s="8"/>
      <c r="U27316" s="1"/>
    </row>
    <row r="27317" spans="1:21">
      <c r="A27317" s="8"/>
      <c r="U27317" s="1"/>
    </row>
    <row r="27318" spans="1:21">
      <c r="A27318" s="8"/>
      <c r="U27318" s="1"/>
    </row>
    <row r="27319" spans="1:21">
      <c r="A27319" s="8"/>
      <c r="U27319" s="1"/>
    </row>
    <row r="27320" spans="1:21">
      <c r="A27320" s="8"/>
      <c r="U27320" s="1"/>
    </row>
    <row r="27321" spans="1:21">
      <c r="A27321" s="8"/>
      <c r="U27321" s="1"/>
    </row>
    <row r="27322" spans="1:21">
      <c r="A27322" s="8"/>
      <c r="U27322" s="1"/>
    </row>
    <row r="27323" spans="1:21">
      <c r="A27323" s="8"/>
      <c r="U27323" s="1"/>
    </row>
    <row r="27324" spans="1:21">
      <c r="A27324" s="8"/>
      <c r="U27324" s="1"/>
    </row>
    <row r="27325" spans="1:21">
      <c r="A27325" s="8"/>
      <c r="U27325" s="1"/>
    </row>
    <row r="27326" spans="1:21">
      <c r="A27326" s="8"/>
      <c r="U27326" s="1"/>
    </row>
    <row r="27327" spans="1:21">
      <c r="A27327" s="8"/>
      <c r="U27327" s="1"/>
    </row>
    <row r="27328" spans="1:21">
      <c r="A27328" s="8"/>
      <c r="U27328" s="1"/>
    </row>
    <row r="27329" spans="1:21">
      <c r="A27329" s="8"/>
      <c r="U27329" s="1"/>
    </row>
    <row r="27330" spans="1:21">
      <c r="A27330" s="8"/>
      <c r="U27330" s="1"/>
    </row>
    <row r="27331" spans="1:21">
      <c r="A27331" s="8"/>
      <c r="U27331" s="1"/>
    </row>
    <row r="27332" spans="1:21">
      <c r="A27332" s="8"/>
      <c r="U27332" s="1"/>
    </row>
    <row r="27333" spans="1:21">
      <c r="A27333" s="8"/>
      <c r="U27333" s="1"/>
    </row>
    <row r="27334" spans="1:21">
      <c r="A27334" s="8"/>
      <c r="U27334" s="1"/>
    </row>
    <row r="27335" spans="1:21">
      <c r="A27335" s="8"/>
      <c r="U27335" s="1"/>
    </row>
    <row r="27336" spans="1:21">
      <c r="A27336" s="8"/>
      <c r="U27336" s="1"/>
    </row>
    <row r="27337" spans="1:21">
      <c r="A27337" s="8"/>
      <c r="U27337" s="1"/>
    </row>
    <row r="27338" spans="1:21">
      <c r="A27338" s="8"/>
      <c r="U27338" s="1"/>
    </row>
    <row r="27339" spans="1:21">
      <c r="A27339" s="8"/>
      <c r="U27339" s="1"/>
    </row>
    <row r="27340" spans="1:21">
      <c r="A27340" s="8"/>
      <c r="U27340" s="1"/>
    </row>
    <row r="27341" spans="1:21">
      <c r="A27341" s="8"/>
      <c r="U27341" s="1"/>
    </row>
    <row r="27342" spans="1:21">
      <c r="A27342" s="8"/>
      <c r="U27342" s="1"/>
    </row>
    <row r="27343" spans="1:21">
      <c r="A27343" s="8"/>
      <c r="U27343" s="1"/>
    </row>
    <row r="27344" spans="1:21">
      <c r="A27344" s="8"/>
      <c r="U27344" s="1"/>
    </row>
    <row r="27345" spans="1:21">
      <c r="A27345" s="8"/>
      <c r="U27345" s="1"/>
    </row>
    <row r="27346" spans="1:21">
      <c r="A27346" s="8"/>
      <c r="U27346" s="1"/>
    </row>
    <row r="27347" spans="1:21">
      <c r="A27347" s="8"/>
      <c r="U27347" s="1"/>
    </row>
    <row r="27348" spans="1:21">
      <c r="A27348" s="8"/>
      <c r="U27348" s="1"/>
    </row>
    <row r="27349" spans="1:21">
      <c r="A27349" s="8"/>
      <c r="U27349" s="1"/>
    </row>
    <row r="27350" spans="1:21">
      <c r="A27350" s="8"/>
      <c r="U27350" s="1"/>
    </row>
    <row r="27351" spans="1:21">
      <c r="A27351" s="8"/>
      <c r="U27351" s="1"/>
    </row>
    <row r="27352" spans="1:21">
      <c r="A27352" s="8"/>
      <c r="U27352" s="1"/>
    </row>
    <row r="27353" spans="1:21">
      <c r="A27353" s="8"/>
      <c r="U27353" s="1"/>
    </row>
    <row r="27354" spans="1:21">
      <c r="A27354" s="8"/>
      <c r="U27354" s="1"/>
    </row>
    <row r="27355" spans="1:21">
      <c r="A27355" s="8"/>
      <c r="U27355" s="1"/>
    </row>
    <row r="27356" spans="1:21">
      <c r="A27356" s="8"/>
      <c r="U27356" s="1"/>
    </row>
    <row r="27357" spans="1:21">
      <c r="A27357" s="8"/>
      <c r="U27357" s="1"/>
    </row>
    <row r="27358" spans="1:21">
      <c r="A27358" s="8"/>
      <c r="U27358" s="1"/>
    </row>
    <row r="27359" spans="1:21">
      <c r="A27359" s="8"/>
      <c r="U27359" s="1"/>
    </row>
    <row r="27360" spans="1:21">
      <c r="A27360" s="8"/>
      <c r="U27360" s="1"/>
    </row>
    <row r="27361" spans="1:21">
      <c r="A27361" s="8"/>
      <c r="U27361" s="1"/>
    </row>
    <row r="27362" spans="1:21">
      <c r="A27362" s="8"/>
      <c r="U27362" s="1"/>
    </row>
    <row r="27363" spans="1:21">
      <c r="A27363" s="8"/>
      <c r="U27363" s="1"/>
    </row>
    <row r="27364" spans="1:21">
      <c r="A27364" s="8"/>
      <c r="U27364" s="1"/>
    </row>
    <row r="27365" spans="1:21">
      <c r="A27365" s="8"/>
      <c r="U27365" s="1"/>
    </row>
    <row r="27366" spans="1:21">
      <c r="A27366" s="8"/>
      <c r="U27366" s="1"/>
    </row>
    <row r="27367" spans="1:21">
      <c r="A27367" s="8"/>
      <c r="U27367" s="1"/>
    </row>
    <row r="27368" spans="1:21">
      <c r="A27368" s="8"/>
      <c r="U27368" s="1"/>
    </row>
    <row r="27369" spans="1:21">
      <c r="A27369" s="8"/>
      <c r="U27369" s="1"/>
    </row>
    <row r="27370" spans="1:21">
      <c r="A27370" s="8"/>
      <c r="U27370" s="1"/>
    </row>
    <row r="27371" spans="1:21">
      <c r="A27371" s="8"/>
      <c r="U27371" s="1"/>
    </row>
    <row r="27372" spans="1:21">
      <c r="A27372" s="8"/>
      <c r="U27372" s="1"/>
    </row>
    <row r="27373" spans="1:21">
      <c r="A27373" s="8"/>
      <c r="U27373" s="1"/>
    </row>
    <row r="27374" spans="1:21">
      <c r="A27374" s="8"/>
      <c r="U27374" s="1"/>
    </row>
    <row r="27375" spans="1:21">
      <c r="A27375" s="8"/>
      <c r="U27375" s="1"/>
    </row>
    <row r="27376" spans="1:21">
      <c r="A27376" s="8"/>
      <c r="U27376" s="1"/>
    </row>
    <row r="27377" spans="1:21">
      <c r="A27377" s="8"/>
      <c r="U27377" s="1"/>
    </row>
    <row r="27378" spans="1:21">
      <c r="A27378" s="8"/>
      <c r="U27378" s="1"/>
    </row>
    <row r="27379" spans="1:21">
      <c r="A27379" s="8"/>
      <c r="U27379" s="1"/>
    </row>
    <row r="27380" spans="1:21">
      <c r="A27380" s="8"/>
      <c r="U27380" s="1"/>
    </row>
    <row r="27381" spans="1:21">
      <c r="A27381" s="8"/>
      <c r="U27381" s="1"/>
    </row>
    <row r="27382" spans="1:21">
      <c r="A27382" s="8"/>
      <c r="U27382" s="1"/>
    </row>
    <row r="27383" spans="1:21">
      <c r="A27383" s="8"/>
      <c r="U27383" s="1"/>
    </row>
    <row r="27384" spans="1:21">
      <c r="A27384" s="8"/>
      <c r="U27384" s="1"/>
    </row>
    <row r="27385" spans="1:21">
      <c r="A27385" s="8"/>
      <c r="U27385" s="1"/>
    </row>
    <row r="27386" spans="1:21">
      <c r="A27386" s="8"/>
      <c r="U27386" s="1"/>
    </row>
    <row r="27387" spans="1:21">
      <c r="A27387" s="8"/>
      <c r="U27387" s="1"/>
    </row>
    <row r="27388" spans="1:21">
      <c r="A27388" s="8"/>
      <c r="U27388" s="1"/>
    </row>
    <row r="27389" spans="1:21">
      <c r="A27389" s="8"/>
      <c r="U27389" s="1"/>
    </row>
    <row r="27390" spans="1:21">
      <c r="A27390" s="8"/>
      <c r="U27390" s="1"/>
    </row>
    <row r="27391" spans="1:21">
      <c r="A27391" s="8"/>
      <c r="U27391" s="1"/>
    </row>
    <row r="27392" spans="1:21">
      <c r="A27392" s="8"/>
      <c r="U27392" s="1"/>
    </row>
    <row r="27393" spans="1:21">
      <c r="A27393" s="8"/>
      <c r="U27393" s="1"/>
    </row>
    <row r="27394" spans="1:21">
      <c r="A27394" s="8"/>
      <c r="U27394" s="1"/>
    </row>
    <row r="27395" spans="1:21">
      <c r="A27395" s="8"/>
      <c r="U27395" s="1"/>
    </row>
    <row r="27396" spans="1:21">
      <c r="A27396" s="8"/>
      <c r="U27396" s="1"/>
    </row>
    <row r="27397" spans="1:21">
      <c r="A27397" s="8"/>
      <c r="U27397" s="1"/>
    </row>
    <row r="27398" spans="1:21">
      <c r="A27398" s="8"/>
      <c r="U27398" s="1"/>
    </row>
    <row r="27399" spans="1:21">
      <c r="A27399" s="8"/>
      <c r="U27399" s="1"/>
    </row>
    <row r="27400" spans="1:21">
      <c r="A27400" s="8"/>
      <c r="U27400" s="1"/>
    </row>
    <row r="27401" spans="1:21">
      <c r="A27401" s="8"/>
      <c r="U27401" s="1"/>
    </row>
    <row r="27402" spans="1:21">
      <c r="A27402" s="8"/>
      <c r="U27402" s="1"/>
    </row>
    <row r="27403" spans="1:21">
      <c r="A27403" s="8"/>
      <c r="U27403" s="1"/>
    </row>
    <row r="27404" spans="1:21">
      <c r="A27404" s="8"/>
      <c r="U27404" s="1"/>
    </row>
    <row r="27405" spans="1:21">
      <c r="A27405" s="8"/>
      <c r="U27405" s="1"/>
    </row>
    <row r="27406" spans="1:21">
      <c r="A27406" s="8"/>
      <c r="U27406" s="1"/>
    </row>
    <row r="27407" spans="1:21">
      <c r="A27407" s="8"/>
      <c r="U27407" s="1"/>
    </row>
    <row r="27408" spans="1:21">
      <c r="A27408" s="8"/>
      <c r="U27408" s="1"/>
    </row>
    <row r="27409" spans="1:21">
      <c r="A27409" s="8"/>
      <c r="U27409" s="1"/>
    </row>
    <row r="27410" spans="1:21">
      <c r="A27410" s="8"/>
      <c r="U27410" s="1"/>
    </row>
    <row r="27411" spans="1:21">
      <c r="A27411" s="8"/>
      <c r="U27411" s="1"/>
    </row>
    <row r="27412" spans="1:21">
      <c r="A27412" s="8"/>
      <c r="U27412" s="1"/>
    </row>
    <row r="27413" spans="1:21">
      <c r="A27413" s="8"/>
      <c r="U27413" s="1"/>
    </row>
    <row r="27414" spans="1:21">
      <c r="A27414" s="8"/>
      <c r="U27414" s="1"/>
    </row>
    <row r="27415" spans="1:21">
      <c r="A27415" s="8"/>
      <c r="U27415" s="1"/>
    </row>
    <row r="27416" spans="1:21">
      <c r="A27416" s="8"/>
      <c r="U27416" s="1"/>
    </row>
    <row r="27417" spans="1:21">
      <c r="A27417" s="8"/>
      <c r="U27417" s="1"/>
    </row>
    <row r="27418" spans="1:21">
      <c r="A27418" s="8"/>
      <c r="U27418" s="1"/>
    </row>
    <row r="27419" spans="1:21">
      <c r="A27419" s="8"/>
      <c r="U27419" s="1"/>
    </row>
    <row r="27420" spans="1:21">
      <c r="A27420" s="8"/>
      <c r="U27420" s="1"/>
    </row>
    <row r="27421" spans="1:21">
      <c r="A27421" s="8"/>
      <c r="U27421" s="1"/>
    </row>
    <row r="27422" spans="1:21">
      <c r="A27422" s="8"/>
      <c r="U27422" s="1"/>
    </row>
    <row r="27423" spans="1:21">
      <c r="A27423" s="8"/>
      <c r="U27423" s="1"/>
    </row>
    <row r="27424" spans="1:21">
      <c r="A27424" s="8"/>
      <c r="U27424" s="1"/>
    </row>
    <row r="27425" spans="1:21">
      <c r="A27425" s="8"/>
      <c r="U27425" s="1"/>
    </row>
    <row r="27426" spans="1:21">
      <c r="A27426" s="8"/>
      <c r="U27426" s="1"/>
    </row>
    <row r="27427" spans="1:21">
      <c r="A27427" s="8"/>
      <c r="U27427" s="1"/>
    </row>
    <row r="27428" spans="1:21">
      <c r="A27428" s="8"/>
      <c r="U27428" s="1"/>
    </row>
    <row r="27429" spans="1:21">
      <c r="A27429" s="8"/>
      <c r="U27429" s="1"/>
    </row>
    <row r="27430" spans="1:21">
      <c r="A27430" s="8"/>
      <c r="U27430" s="1"/>
    </row>
    <row r="27431" spans="1:21">
      <c r="A27431" s="8"/>
      <c r="U27431" s="1"/>
    </row>
    <row r="27432" spans="1:21">
      <c r="A27432" s="8"/>
      <c r="U27432" s="1"/>
    </row>
    <row r="27433" spans="1:21">
      <c r="A27433" s="8"/>
      <c r="U27433" s="1"/>
    </row>
    <row r="27434" spans="1:21">
      <c r="A27434" s="8"/>
      <c r="U27434" s="1"/>
    </row>
    <row r="27435" spans="1:21">
      <c r="A27435" s="8"/>
      <c r="U27435" s="1"/>
    </row>
    <row r="27436" spans="1:21">
      <c r="A27436" s="8"/>
      <c r="U27436" s="1"/>
    </row>
    <row r="27437" spans="1:21">
      <c r="A27437" s="8"/>
      <c r="U27437" s="1"/>
    </row>
    <row r="27438" spans="1:21">
      <c r="A27438" s="8"/>
      <c r="U27438" s="1"/>
    </row>
    <row r="27439" spans="1:21">
      <c r="A27439" s="8"/>
      <c r="U27439" s="1"/>
    </row>
    <row r="27440" spans="1:21">
      <c r="A27440" s="8"/>
      <c r="U27440" s="1"/>
    </row>
    <row r="27441" spans="1:21">
      <c r="A27441" s="8"/>
      <c r="U27441" s="1"/>
    </row>
    <row r="27442" spans="1:21">
      <c r="A27442" s="8"/>
      <c r="U27442" s="1"/>
    </row>
    <row r="27443" spans="1:21">
      <c r="A27443" s="8"/>
      <c r="U27443" s="1"/>
    </row>
    <row r="27444" spans="1:21">
      <c r="A27444" s="8"/>
      <c r="U27444" s="1"/>
    </row>
    <row r="27445" spans="1:21">
      <c r="A27445" s="8"/>
      <c r="U27445" s="1"/>
    </row>
    <row r="27446" spans="1:21">
      <c r="A27446" s="8"/>
      <c r="U27446" s="1"/>
    </row>
    <row r="27447" spans="1:21">
      <c r="A27447" s="8"/>
      <c r="U27447" s="1"/>
    </row>
    <row r="27448" spans="1:21">
      <c r="A27448" s="8"/>
      <c r="U27448" s="1"/>
    </row>
    <row r="27449" spans="1:21">
      <c r="A27449" s="8"/>
      <c r="U27449" s="1"/>
    </row>
    <row r="27450" spans="1:21">
      <c r="A27450" s="8"/>
      <c r="U27450" s="1"/>
    </row>
    <row r="27451" spans="1:21">
      <c r="A27451" s="8"/>
      <c r="U27451" s="1"/>
    </row>
    <row r="27452" spans="1:21">
      <c r="A27452" s="8"/>
      <c r="U27452" s="1"/>
    </row>
    <row r="27453" spans="1:21">
      <c r="A27453" s="8"/>
      <c r="U27453" s="1"/>
    </row>
    <row r="27454" spans="1:21">
      <c r="A27454" s="8"/>
      <c r="U27454" s="1"/>
    </row>
    <row r="27455" spans="1:21">
      <c r="A27455" s="8"/>
      <c r="U27455" s="1"/>
    </row>
    <row r="27456" spans="1:21">
      <c r="A27456" s="8"/>
      <c r="U27456" s="1"/>
    </row>
    <row r="27457" spans="1:21">
      <c r="A27457" s="8"/>
      <c r="U27457" s="1"/>
    </row>
    <row r="27458" spans="1:21">
      <c r="A27458" s="8"/>
      <c r="U27458" s="1"/>
    </row>
    <row r="27459" spans="1:21">
      <c r="A27459" s="8"/>
      <c r="U27459" s="1"/>
    </row>
    <row r="27460" spans="1:21">
      <c r="A27460" s="8"/>
      <c r="U27460" s="1"/>
    </row>
    <row r="27461" spans="1:21">
      <c r="A27461" s="8"/>
      <c r="U27461" s="1"/>
    </row>
    <row r="27462" spans="1:21">
      <c r="A27462" s="8"/>
      <c r="U27462" s="1"/>
    </row>
    <row r="27463" spans="1:21">
      <c r="A27463" s="8"/>
      <c r="U27463" s="1"/>
    </row>
    <row r="27464" spans="1:21">
      <c r="A27464" s="8"/>
      <c r="U27464" s="1"/>
    </row>
    <row r="27465" spans="1:21">
      <c r="A27465" s="8"/>
      <c r="U27465" s="1"/>
    </row>
    <row r="27466" spans="1:21">
      <c r="A27466" s="8"/>
      <c r="U27466" s="1"/>
    </row>
    <row r="27467" spans="1:21">
      <c r="A27467" s="8"/>
      <c r="U27467" s="1"/>
    </row>
    <row r="27468" spans="1:21">
      <c r="A27468" s="8"/>
      <c r="U27468" s="1"/>
    </row>
    <row r="27469" spans="1:21">
      <c r="A27469" s="8"/>
      <c r="U27469" s="1"/>
    </row>
    <row r="27470" spans="1:21">
      <c r="A27470" s="8"/>
      <c r="U27470" s="1"/>
    </row>
    <row r="27471" spans="1:21">
      <c r="A27471" s="8"/>
      <c r="U27471" s="1"/>
    </row>
    <row r="27472" spans="1:21">
      <c r="A27472" s="8"/>
      <c r="U27472" s="1"/>
    </row>
    <row r="27473" spans="1:21">
      <c r="A27473" s="8"/>
      <c r="U27473" s="1"/>
    </row>
    <row r="27474" spans="1:21">
      <c r="A27474" s="8"/>
      <c r="U27474" s="1"/>
    </row>
    <row r="27475" spans="1:21">
      <c r="A27475" s="8"/>
      <c r="U27475" s="1"/>
    </row>
    <row r="27476" spans="1:21">
      <c r="A27476" s="8"/>
      <c r="U27476" s="1"/>
    </row>
    <row r="27477" spans="1:21">
      <c r="A27477" s="8"/>
      <c r="U27477" s="1"/>
    </row>
    <row r="27478" spans="1:21">
      <c r="A27478" s="8"/>
      <c r="U27478" s="1"/>
    </row>
    <row r="27479" spans="1:21">
      <c r="A27479" s="8"/>
      <c r="U27479" s="1"/>
    </row>
    <row r="27480" spans="1:21">
      <c r="A27480" s="8"/>
      <c r="U27480" s="1"/>
    </row>
    <row r="27481" spans="1:21">
      <c r="A27481" s="8"/>
      <c r="U27481" s="1"/>
    </row>
    <row r="27482" spans="1:21">
      <c r="A27482" s="8"/>
      <c r="U27482" s="1"/>
    </row>
    <row r="27483" spans="1:21">
      <c r="A27483" s="8"/>
      <c r="U27483" s="1"/>
    </row>
    <row r="27484" spans="1:21">
      <c r="A27484" s="8"/>
      <c r="U27484" s="1"/>
    </row>
    <row r="27485" spans="1:21">
      <c r="A27485" s="8"/>
      <c r="U27485" s="1"/>
    </row>
    <row r="27486" spans="1:21">
      <c r="A27486" s="8"/>
      <c r="U27486" s="1"/>
    </row>
    <row r="27487" spans="1:21">
      <c r="A27487" s="8"/>
      <c r="U27487" s="1"/>
    </row>
    <row r="27488" spans="1:21">
      <c r="A27488" s="8"/>
      <c r="U27488" s="1"/>
    </row>
    <row r="27489" spans="1:21">
      <c r="A27489" s="8"/>
      <c r="U27489" s="1"/>
    </row>
    <row r="27490" spans="1:21">
      <c r="A27490" s="8"/>
      <c r="U27490" s="1"/>
    </row>
    <row r="27491" spans="1:21">
      <c r="A27491" s="8"/>
      <c r="U27491" s="1"/>
    </row>
    <row r="27492" spans="1:21">
      <c r="A27492" s="8"/>
      <c r="U27492" s="1"/>
    </row>
    <row r="27493" spans="1:21">
      <c r="A27493" s="8"/>
      <c r="U27493" s="1"/>
    </row>
    <row r="27494" spans="1:21">
      <c r="A27494" s="8"/>
      <c r="U27494" s="1"/>
    </row>
    <row r="27495" spans="1:21">
      <c r="A27495" s="8"/>
      <c r="U27495" s="1"/>
    </row>
    <row r="27496" spans="1:21">
      <c r="A27496" s="8"/>
      <c r="U27496" s="1"/>
    </row>
    <row r="27497" spans="1:21">
      <c r="A27497" s="8"/>
      <c r="U27497" s="1"/>
    </row>
    <row r="27498" spans="1:21">
      <c r="A27498" s="8"/>
      <c r="U27498" s="1"/>
    </row>
    <row r="27499" spans="1:21">
      <c r="A27499" s="8"/>
      <c r="U27499" s="1"/>
    </row>
    <row r="27500" spans="1:21">
      <c r="A27500" s="8"/>
      <c r="U27500" s="1"/>
    </row>
    <row r="27501" spans="1:21">
      <c r="A27501" s="8"/>
      <c r="U27501" s="1"/>
    </row>
    <row r="27502" spans="1:21">
      <c r="A27502" s="8"/>
      <c r="U27502" s="1"/>
    </row>
    <row r="27503" spans="1:21">
      <c r="A27503" s="8"/>
      <c r="U27503" s="1"/>
    </row>
    <row r="27504" spans="1:21">
      <c r="A27504" s="8"/>
      <c r="U27504" s="1"/>
    </row>
    <row r="27505" spans="1:21">
      <c r="A27505" s="8"/>
      <c r="U27505" s="1"/>
    </row>
    <row r="27506" spans="1:21">
      <c r="A27506" s="8"/>
      <c r="U27506" s="1"/>
    </row>
    <row r="27507" spans="1:21">
      <c r="A27507" s="8"/>
      <c r="U27507" s="1"/>
    </row>
    <row r="27508" spans="1:21">
      <c r="A27508" s="8"/>
      <c r="U27508" s="1"/>
    </row>
    <row r="27509" spans="1:21">
      <c r="A27509" s="8"/>
      <c r="U27509" s="1"/>
    </row>
    <row r="27510" spans="1:21">
      <c r="A27510" s="8"/>
      <c r="U27510" s="1"/>
    </row>
    <row r="27511" spans="1:21">
      <c r="A27511" s="8"/>
      <c r="U27511" s="1"/>
    </row>
    <row r="27512" spans="1:21">
      <c r="A27512" s="8"/>
      <c r="U27512" s="1"/>
    </row>
    <row r="27513" spans="1:21">
      <c r="A27513" s="8"/>
      <c r="U27513" s="1"/>
    </row>
    <row r="27514" spans="1:21">
      <c r="A27514" s="8"/>
      <c r="U27514" s="1"/>
    </row>
    <row r="27515" spans="1:21">
      <c r="A27515" s="8"/>
      <c r="U27515" s="1"/>
    </row>
    <row r="27516" spans="1:21">
      <c r="A27516" s="8"/>
      <c r="U27516" s="1"/>
    </row>
    <row r="27517" spans="1:21">
      <c r="A27517" s="8"/>
      <c r="U27517" s="1"/>
    </row>
    <row r="27518" spans="1:21">
      <c r="A27518" s="8"/>
      <c r="U27518" s="1"/>
    </row>
    <row r="27519" spans="1:21">
      <c r="A27519" s="8"/>
      <c r="U27519" s="1"/>
    </row>
    <row r="27520" spans="1:21">
      <c r="A27520" s="8"/>
      <c r="U27520" s="1"/>
    </row>
    <row r="27521" spans="1:21">
      <c r="A27521" s="8"/>
      <c r="U27521" s="1"/>
    </row>
    <row r="27522" spans="1:21">
      <c r="A27522" s="8"/>
      <c r="U27522" s="1"/>
    </row>
    <row r="27523" spans="1:21">
      <c r="A27523" s="8"/>
      <c r="U27523" s="1"/>
    </row>
    <row r="27524" spans="1:21">
      <c r="A27524" s="8"/>
      <c r="U27524" s="1"/>
    </row>
    <row r="27525" spans="1:21">
      <c r="A27525" s="8"/>
      <c r="U27525" s="1"/>
    </row>
    <row r="27526" spans="1:21">
      <c r="A27526" s="8"/>
      <c r="U27526" s="1"/>
    </row>
    <row r="27527" spans="1:21">
      <c r="A27527" s="8"/>
      <c r="U27527" s="1"/>
    </row>
    <row r="27528" spans="1:21">
      <c r="A27528" s="8"/>
      <c r="U27528" s="1"/>
    </row>
    <row r="27529" spans="1:21">
      <c r="A27529" s="8"/>
      <c r="U27529" s="1"/>
    </row>
    <row r="27530" spans="1:21">
      <c r="A27530" s="8"/>
      <c r="U27530" s="1"/>
    </row>
    <row r="27531" spans="1:21">
      <c r="A27531" s="8"/>
      <c r="U27531" s="1"/>
    </row>
    <row r="27532" spans="1:21">
      <c r="A27532" s="8"/>
      <c r="U27532" s="1"/>
    </row>
    <row r="27533" spans="1:21">
      <c r="A27533" s="8"/>
      <c r="U27533" s="1"/>
    </row>
    <row r="27534" spans="1:21">
      <c r="A27534" s="8"/>
      <c r="U27534" s="1"/>
    </row>
    <row r="27535" spans="1:21">
      <c r="A27535" s="8"/>
      <c r="U27535" s="1"/>
    </row>
    <row r="27536" spans="1:21">
      <c r="A27536" s="8"/>
      <c r="U27536" s="1"/>
    </row>
    <row r="27537" spans="1:21">
      <c r="A27537" s="8"/>
      <c r="U27537" s="1"/>
    </row>
    <row r="27538" spans="1:21">
      <c r="A27538" s="8"/>
      <c r="U27538" s="1"/>
    </row>
    <row r="27539" spans="1:21">
      <c r="A27539" s="8"/>
      <c r="U27539" s="1"/>
    </row>
    <row r="27540" spans="1:21">
      <c r="A27540" s="8"/>
      <c r="U27540" s="1"/>
    </row>
    <row r="27541" spans="1:21">
      <c r="A27541" s="8"/>
      <c r="U27541" s="1"/>
    </row>
    <row r="27542" spans="1:21">
      <c r="A27542" s="8"/>
      <c r="U27542" s="1"/>
    </row>
    <row r="27543" spans="1:21">
      <c r="A27543" s="8"/>
      <c r="U27543" s="1"/>
    </row>
    <row r="27544" spans="1:21">
      <c r="A27544" s="8"/>
      <c r="U27544" s="1"/>
    </row>
    <row r="27545" spans="1:21">
      <c r="A27545" s="8"/>
      <c r="U27545" s="1"/>
    </row>
    <row r="27546" spans="1:21">
      <c r="A27546" s="8"/>
      <c r="U27546" s="1"/>
    </row>
    <row r="27547" spans="1:21">
      <c r="A27547" s="8"/>
      <c r="U27547" s="1"/>
    </row>
    <row r="27548" spans="1:21">
      <c r="A27548" s="8"/>
      <c r="U27548" s="1"/>
    </row>
    <row r="27549" spans="1:21">
      <c r="A27549" s="8"/>
      <c r="U27549" s="1"/>
    </row>
    <row r="27550" spans="1:21">
      <c r="A27550" s="8"/>
      <c r="U27550" s="1"/>
    </row>
    <row r="27551" spans="1:21">
      <c r="A27551" s="8"/>
      <c r="U27551" s="1"/>
    </row>
    <row r="27552" spans="1:21">
      <c r="A27552" s="8"/>
      <c r="U27552" s="1"/>
    </row>
    <row r="27553" spans="1:21">
      <c r="A27553" s="8"/>
      <c r="U27553" s="1"/>
    </row>
    <row r="27554" spans="1:21">
      <c r="A27554" s="8"/>
      <c r="U27554" s="1"/>
    </row>
    <row r="27555" spans="1:21">
      <c r="A27555" s="8"/>
      <c r="U27555" s="1"/>
    </row>
    <row r="27556" spans="1:21">
      <c r="A27556" s="8"/>
      <c r="U27556" s="1"/>
    </row>
    <row r="27557" spans="1:21">
      <c r="A27557" s="8"/>
      <c r="U27557" s="1"/>
    </row>
    <row r="27558" spans="1:21">
      <c r="A27558" s="8"/>
      <c r="U27558" s="1"/>
    </row>
    <row r="27559" spans="1:21">
      <c r="A27559" s="8"/>
      <c r="U27559" s="1"/>
    </row>
    <row r="27560" spans="1:21">
      <c r="A27560" s="8"/>
      <c r="U27560" s="1"/>
    </row>
    <row r="27561" spans="1:21">
      <c r="A27561" s="8"/>
      <c r="U27561" s="1"/>
    </row>
    <row r="27562" spans="1:21">
      <c r="A27562" s="8"/>
      <c r="U27562" s="1"/>
    </row>
    <row r="27563" spans="1:21">
      <c r="A27563" s="8"/>
      <c r="U27563" s="1"/>
    </row>
    <row r="27564" spans="1:21">
      <c r="A27564" s="8"/>
      <c r="U27564" s="1"/>
    </row>
    <row r="27565" spans="1:21">
      <c r="A27565" s="8"/>
      <c r="U27565" s="1"/>
    </row>
    <row r="27566" spans="1:21">
      <c r="A27566" s="8"/>
      <c r="U27566" s="1"/>
    </row>
    <row r="27567" spans="1:21">
      <c r="A27567" s="8"/>
      <c r="U27567" s="1"/>
    </row>
    <row r="27568" spans="1:21">
      <c r="A27568" s="8"/>
      <c r="U27568" s="1"/>
    </row>
    <row r="27569" spans="1:21">
      <c r="A27569" s="8"/>
      <c r="U27569" s="1"/>
    </row>
    <row r="27570" spans="1:21">
      <c r="A27570" s="8"/>
      <c r="U27570" s="1"/>
    </row>
    <row r="27571" spans="1:21">
      <c r="A27571" s="8"/>
      <c r="U27571" s="1"/>
    </row>
    <row r="27572" spans="1:21">
      <c r="A27572" s="8"/>
      <c r="U27572" s="1"/>
    </row>
    <row r="27573" spans="1:21">
      <c r="A27573" s="8"/>
      <c r="U27573" s="1"/>
    </row>
    <row r="27574" spans="1:21">
      <c r="A27574" s="8"/>
      <c r="U27574" s="1"/>
    </row>
    <row r="27575" spans="1:21">
      <c r="A27575" s="8"/>
      <c r="U27575" s="1"/>
    </row>
    <row r="27576" spans="1:21">
      <c r="A27576" s="8"/>
      <c r="U27576" s="1"/>
    </row>
    <row r="27577" spans="1:21">
      <c r="A27577" s="8"/>
      <c r="U27577" s="1"/>
    </row>
    <row r="27578" spans="1:21">
      <c r="A27578" s="8"/>
      <c r="U27578" s="1"/>
    </row>
    <row r="27579" spans="1:21">
      <c r="A27579" s="8"/>
      <c r="U27579" s="1"/>
    </row>
    <row r="27580" spans="1:21">
      <c r="A27580" s="8"/>
      <c r="U27580" s="1"/>
    </row>
    <row r="27581" spans="1:21">
      <c r="A27581" s="8"/>
      <c r="U27581" s="1"/>
    </row>
    <row r="27582" spans="1:21">
      <c r="A27582" s="8"/>
      <c r="U27582" s="1"/>
    </row>
    <row r="27583" spans="1:21">
      <c r="A27583" s="8"/>
      <c r="U27583" s="1"/>
    </row>
    <row r="27584" spans="1:21">
      <c r="A27584" s="8"/>
      <c r="U27584" s="1"/>
    </row>
    <row r="27585" spans="1:21">
      <c r="A27585" s="8"/>
      <c r="U27585" s="1"/>
    </row>
    <row r="27586" spans="1:21">
      <c r="A27586" s="8"/>
      <c r="U27586" s="1"/>
    </row>
    <row r="27587" spans="1:21">
      <c r="A27587" s="8"/>
      <c r="U27587" s="1"/>
    </row>
    <row r="27588" spans="1:21">
      <c r="A27588" s="8"/>
      <c r="U27588" s="1"/>
    </row>
    <row r="27589" spans="1:21">
      <c r="A27589" s="8"/>
      <c r="U27589" s="1"/>
    </row>
    <row r="27590" spans="1:21">
      <c r="A27590" s="8"/>
      <c r="U27590" s="1"/>
    </row>
    <row r="27591" spans="1:21">
      <c r="A27591" s="8"/>
      <c r="U27591" s="1"/>
    </row>
    <row r="27592" spans="1:21">
      <c r="A27592" s="8"/>
      <c r="U27592" s="1"/>
    </row>
    <row r="27593" spans="1:21">
      <c r="A27593" s="8"/>
      <c r="U27593" s="1"/>
    </row>
    <row r="27594" spans="1:21">
      <c r="A27594" s="8"/>
      <c r="U27594" s="1"/>
    </row>
    <row r="27595" spans="1:21">
      <c r="A27595" s="8"/>
      <c r="U27595" s="1"/>
    </row>
    <row r="27596" spans="1:21">
      <c r="A27596" s="8"/>
      <c r="U27596" s="1"/>
    </row>
    <row r="27597" spans="1:21">
      <c r="A27597" s="8"/>
      <c r="U27597" s="1"/>
    </row>
    <row r="27598" spans="1:21">
      <c r="A27598" s="8"/>
      <c r="U27598" s="1"/>
    </row>
    <row r="27599" spans="1:21">
      <c r="A27599" s="8"/>
      <c r="U27599" s="1"/>
    </row>
    <row r="27600" spans="1:21">
      <c r="A27600" s="8"/>
      <c r="U27600" s="1"/>
    </row>
    <row r="27601" spans="1:21">
      <c r="A27601" s="8"/>
      <c r="U27601" s="1"/>
    </row>
    <row r="27602" spans="1:21">
      <c r="A27602" s="8"/>
      <c r="U27602" s="1"/>
    </row>
    <row r="27603" spans="1:21">
      <c r="A27603" s="8"/>
      <c r="U27603" s="1"/>
    </row>
    <row r="27604" spans="1:21">
      <c r="A27604" s="8"/>
      <c r="U27604" s="1"/>
    </row>
    <row r="27605" spans="1:21">
      <c r="A27605" s="8"/>
      <c r="U27605" s="1"/>
    </row>
    <row r="27606" spans="1:21">
      <c r="A27606" s="8"/>
      <c r="U27606" s="1"/>
    </row>
    <row r="27607" spans="1:21">
      <c r="A27607" s="8"/>
      <c r="U27607" s="1"/>
    </row>
    <row r="27608" spans="1:21">
      <c r="A27608" s="8"/>
      <c r="U27608" s="1"/>
    </row>
    <row r="27609" spans="1:21">
      <c r="A27609" s="8"/>
      <c r="U27609" s="1"/>
    </row>
    <row r="27610" spans="1:21">
      <c r="A27610" s="8"/>
      <c r="U27610" s="1"/>
    </row>
    <row r="27611" spans="1:21">
      <c r="A27611" s="8"/>
      <c r="U27611" s="1"/>
    </row>
    <row r="27612" spans="1:21">
      <c r="A27612" s="8"/>
      <c r="U27612" s="1"/>
    </row>
    <row r="27613" spans="1:21">
      <c r="A27613" s="8"/>
      <c r="U27613" s="1"/>
    </row>
    <row r="27614" spans="1:21">
      <c r="A27614" s="8"/>
      <c r="U27614" s="1"/>
    </row>
    <row r="27615" spans="1:21">
      <c r="A27615" s="8"/>
      <c r="U27615" s="1"/>
    </row>
    <row r="27616" spans="1:21">
      <c r="A27616" s="8"/>
      <c r="U27616" s="1"/>
    </row>
    <row r="27617" spans="1:21">
      <c r="A27617" s="8"/>
      <c r="U27617" s="1"/>
    </row>
    <row r="27618" spans="1:21">
      <c r="A27618" s="8"/>
      <c r="U27618" s="1"/>
    </row>
    <row r="27619" spans="1:21">
      <c r="A27619" s="8"/>
      <c r="U27619" s="1"/>
    </row>
    <row r="27620" spans="1:21">
      <c r="A27620" s="8"/>
      <c r="U27620" s="1"/>
    </row>
    <row r="27621" spans="1:21">
      <c r="A27621" s="8"/>
      <c r="U27621" s="1"/>
    </row>
    <row r="27622" spans="1:21">
      <c r="A27622" s="8"/>
      <c r="U27622" s="1"/>
    </row>
    <row r="27623" spans="1:21">
      <c r="A27623" s="8"/>
      <c r="U27623" s="1"/>
    </row>
    <row r="27624" spans="1:21">
      <c r="A27624" s="8"/>
      <c r="U27624" s="1"/>
    </row>
    <row r="27625" spans="1:21">
      <c r="A27625" s="8"/>
      <c r="U27625" s="1"/>
    </row>
    <row r="27626" spans="1:21">
      <c r="A27626" s="8"/>
      <c r="U27626" s="1"/>
    </row>
    <row r="27627" spans="1:21">
      <c r="A27627" s="8"/>
      <c r="U27627" s="1"/>
    </row>
    <row r="27628" spans="1:21">
      <c r="A27628" s="8"/>
      <c r="U27628" s="1"/>
    </row>
    <row r="27629" spans="1:21">
      <c r="A27629" s="8"/>
      <c r="U27629" s="1"/>
    </row>
    <row r="27630" spans="1:21">
      <c r="A27630" s="8"/>
      <c r="U27630" s="1"/>
    </row>
    <row r="27631" spans="1:21">
      <c r="A27631" s="8"/>
      <c r="U27631" s="1"/>
    </row>
    <row r="27632" spans="1:21">
      <c r="A27632" s="8"/>
      <c r="U27632" s="1"/>
    </row>
    <row r="27633" spans="1:21">
      <c r="A27633" s="8"/>
      <c r="U27633" s="1"/>
    </row>
    <row r="27634" spans="1:21">
      <c r="A27634" s="8"/>
      <c r="U27634" s="1"/>
    </row>
    <row r="27635" spans="1:21">
      <c r="A27635" s="8"/>
      <c r="U27635" s="1"/>
    </row>
    <row r="27636" spans="1:21">
      <c r="A27636" s="8"/>
      <c r="U27636" s="1"/>
    </row>
    <row r="27637" spans="1:21">
      <c r="A27637" s="8"/>
      <c r="U27637" s="1"/>
    </row>
    <row r="27638" spans="1:21">
      <c r="A27638" s="8"/>
      <c r="U27638" s="1"/>
    </row>
    <row r="27639" spans="1:21">
      <c r="A27639" s="8"/>
      <c r="U27639" s="1"/>
    </row>
    <row r="27640" spans="1:21">
      <c r="A27640" s="8"/>
      <c r="U27640" s="1"/>
    </row>
    <row r="27641" spans="1:21">
      <c r="A27641" s="8"/>
      <c r="U27641" s="1"/>
    </row>
    <row r="27642" spans="1:21">
      <c r="A27642" s="8"/>
      <c r="U27642" s="1"/>
    </row>
    <row r="27643" spans="1:21">
      <c r="A27643" s="8"/>
      <c r="U27643" s="1"/>
    </row>
    <row r="27644" spans="1:21">
      <c r="A27644" s="8"/>
      <c r="U27644" s="1"/>
    </row>
    <row r="27645" spans="1:21">
      <c r="A27645" s="8"/>
      <c r="U27645" s="1"/>
    </row>
    <row r="27646" spans="1:21">
      <c r="A27646" s="8"/>
      <c r="U27646" s="1"/>
    </row>
    <row r="27647" spans="1:21">
      <c r="A27647" s="8"/>
      <c r="U27647" s="1"/>
    </row>
    <row r="27648" spans="1:21">
      <c r="A27648" s="8"/>
      <c r="U27648" s="1"/>
    </row>
    <row r="27649" spans="1:21">
      <c r="A27649" s="8"/>
      <c r="U27649" s="1"/>
    </row>
    <row r="27650" spans="1:21">
      <c r="A27650" s="8"/>
      <c r="U27650" s="1"/>
    </row>
    <row r="27651" spans="1:21">
      <c r="A27651" s="8"/>
      <c r="U27651" s="1"/>
    </row>
    <row r="27652" spans="1:21">
      <c r="A27652" s="8"/>
      <c r="U27652" s="1"/>
    </row>
    <row r="27653" spans="1:21">
      <c r="A27653" s="8"/>
      <c r="U27653" s="1"/>
    </row>
    <row r="27654" spans="1:21">
      <c r="A27654" s="8"/>
      <c r="U27654" s="1"/>
    </row>
    <row r="27655" spans="1:21">
      <c r="A27655" s="8"/>
      <c r="U27655" s="1"/>
    </row>
    <row r="27656" spans="1:21">
      <c r="A27656" s="8"/>
      <c r="U27656" s="1"/>
    </row>
    <row r="27657" spans="1:21">
      <c r="A27657" s="8"/>
      <c r="U27657" s="1"/>
    </row>
    <row r="27658" spans="1:21">
      <c r="A27658" s="8"/>
      <c r="U27658" s="1"/>
    </row>
    <row r="27659" spans="1:21">
      <c r="A27659" s="8"/>
      <c r="U27659" s="1"/>
    </row>
    <row r="27660" spans="1:21">
      <c r="A27660" s="8"/>
      <c r="U27660" s="1"/>
    </row>
    <row r="27661" spans="1:21">
      <c r="A27661" s="8"/>
      <c r="U27661" s="1"/>
    </row>
    <row r="27662" spans="1:21">
      <c r="A27662" s="8"/>
      <c r="U27662" s="1"/>
    </row>
    <row r="27663" spans="1:21">
      <c r="A27663" s="8"/>
      <c r="U27663" s="1"/>
    </row>
    <row r="27664" spans="1:21">
      <c r="A27664" s="8"/>
      <c r="U27664" s="1"/>
    </row>
    <row r="27665" spans="1:21">
      <c r="A27665" s="8"/>
      <c r="U27665" s="1"/>
    </row>
    <row r="27666" spans="1:21">
      <c r="A27666" s="8"/>
      <c r="U27666" s="1"/>
    </row>
    <row r="27667" spans="1:21">
      <c r="A27667" s="8"/>
      <c r="U27667" s="1"/>
    </row>
    <row r="27668" spans="1:21">
      <c r="A27668" s="8"/>
      <c r="U27668" s="1"/>
    </row>
    <row r="27669" spans="1:21">
      <c r="A27669" s="8"/>
      <c r="U27669" s="1"/>
    </row>
    <row r="27670" spans="1:21">
      <c r="A27670" s="8"/>
      <c r="U27670" s="1"/>
    </row>
    <row r="27671" spans="1:21">
      <c r="A27671" s="8"/>
      <c r="U27671" s="1"/>
    </row>
    <row r="27672" spans="1:21">
      <c r="A27672" s="8"/>
      <c r="U27672" s="1"/>
    </row>
    <row r="27673" spans="1:21">
      <c r="A27673" s="8"/>
      <c r="U27673" s="1"/>
    </row>
    <row r="27674" spans="1:21">
      <c r="A27674" s="8"/>
      <c r="U27674" s="1"/>
    </row>
    <row r="27675" spans="1:21">
      <c r="A27675" s="8"/>
      <c r="U27675" s="1"/>
    </row>
    <row r="27676" spans="1:21">
      <c r="A27676" s="8"/>
      <c r="U27676" s="1"/>
    </row>
    <row r="27677" spans="1:21">
      <c r="A27677" s="8"/>
      <c r="U27677" s="1"/>
    </row>
    <row r="27678" spans="1:21">
      <c r="A27678" s="8"/>
      <c r="U27678" s="1"/>
    </row>
    <row r="27679" spans="1:21">
      <c r="A27679" s="8"/>
      <c r="U27679" s="1"/>
    </row>
    <row r="27680" spans="1:21">
      <c r="A27680" s="8"/>
      <c r="U27680" s="1"/>
    </row>
    <row r="27681" spans="1:21">
      <c r="A27681" s="8"/>
      <c r="U27681" s="1"/>
    </row>
    <row r="27682" spans="1:21">
      <c r="A27682" s="8"/>
      <c r="U27682" s="1"/>
    </row>
    <row r="27683" spans="1:21">
      <c r="A27683" s="8"/>
      <c r="U27683" s="1"/>
    </row>
    <row r="27684" spans="1:21">
      <c r="A27684" s="8"/>
      <c r="U27684" s="1"/>
    </row>
    <row r="27685" spans="1:21">
      <c r="A27685" s="8"/>
      <c r="U27685" s="1"/>
    </row>
    <row r="27686" spans="1:21">
      <c r="A27686" s="8"/>
      <c r="U27686" s="1"/>
    </row>
    <row r="27687" spans="1:21">
      <c r="A27687" s="8"/>
      <c r="U27687" s="1"/>
    </row>
    <row r="27688" spans="1:21">
      <c r="A27688" s="8"/>
      <c r="U27688" s="1"/>
    </row>
    <row r="27689" spans="1:21">
      <c r="A27689" s="8"/>
      <c r="U27689" s="1"/>
    </row>
    <row r="27690" spans="1:21">
      <c r="A27690" s="8"/>
      <c r="U27690" s="1"/>
    </row>
    <row r="27691" spans="1:21">
      <c r="A27691" s="8"/>
      <c r="U27691" s="1"/>
    </row>
    <row r="27692" spans="1:21">
      <c r="A27692" s="8"/>
      <c r="U27692" s="1"/>
    </row>
    <row r="27693" spans="1:21">
      <c r="A27693" s="8"/>
      <c r="U27693" s="1"/>
    </row>
    <row r="27694" spans="1:21">
      <c r="A27694" s="8"/>
      <c r="U27694" s="1"/>
    </row>
    <row r="27695" spans="1:21">
      <c r="A27695" s="8"/>
      <c r="U27695" s="1"/>
    </row>
    <row r="27696" spans="1:21">
      <c r="A27696" s="8"/>
      <c r="U27696" s="1"/>
    </row>
    <row r="27697" spans="1:21">
      <c r="A27697" s="8"/>
      <c r="U27697" s="1"/>
    </row>
    <row r="27698" spans="1:21">
      <c r="A27698" s="8"/>
      <c r="U27698" s="1"/>
    </row>
    <row r="27699" spans="1:21">
      <c r="A27699" s="8"/>
      <c r="U27699" s="1"/>
    </row>
    <row r="27700" spans="1:21">
      <c r="A27700" s="8"/>
      <c r="U27700" s="1"/>
    </row>
    <row r="27701" spans="1:21">
      <c r="A27701" s="8"/>
      <c r="U27701" s="1"/>
    </row>
    <row r="27702" spans="1:21">
      <c r="A27702" s="8"/>
      <c r="U27702" s="1"/>
    </row>
    <row r="27703" spans="1:21">
      <c r="A27703" s="8"/>
      <c r="U27703" s="1"/>
    </row>
    <row r="27704" spans="1:21">
      <c r="A27704" s="8"/>
      <c r="U27704" s="1"/>
    </row>
    <row r="27705" spans="1:21">
      <c r="A27705" s="8"/>
      <c r="U27705" s="1"/>
    </row>
    <row r="27706" spans="1:21">
      <c r="A27706" s="8"/>
      <c r="U27706" s="1"/>
    </row>
    <row r="27707" spans="1:21">
      <c r="A27707" s="8"/>
      <c r="U27707" s="1"/>
    </row>
    <row r="27708" spans="1:21">
      <c r="A27708" s="8"/>
      <c r="U27708" s="1"/>
    </row>
    <row r="27709" spans="1:21">
      <c r="A27709" s="8"/>
      <c r="U27709" s="1"/>
    </row>
    <row r="27710" spans="1:21">
      <c r="A27710" s="8"/>
      <c r="U27710" s="1"/>
    </row>
    <row r="27711" spans="1:21">
      <c r="A27711" s="8"/>
      <c r="U27711" s="1"/>
    </row>
    <row r="27712" spans="1:21">
      <c r="A27712" s="8"/>
      <c r="U27712" s="1"/>
    </row>
    <row r="27713" spans="1:21">
      <c r="A27713" s="8"/>
      <c r="U27713" s="1"/>
    </row>
    <row r="27714" spans="1:21">
      <c r="A27714" s="8"/>
      <c r="U27714" s="1"/>
    </row>
    <row r="27715" spans="1:21">
      <c r="A27715" s="8"/>
      <c r="U27715" s="1"/>
    </row>
    <row r="27716" spans="1:21">
      <c r="A27716" s="8"/>
      <c r="U27716" s="1"/>
    </row>
    <row r="27717" spans="1:21">
      <c r="A27717" s="8"/>
      <c r="U27717" s="1"/>
    </row>
    <row r="27718" spans="1:21">
      <c r="A27718" s="8"/>
      <c r="U27718" s="1"/>
    </row>
    <row r="27719" spans="1:21">
      <c r="A27719" s="8"/>
      <c r="U27719" s="1"/>
    </row>
    <row r="27720" spans="1:21">
      <c r="A27720" s="8"/>
      <c r="U27720" s="1"/>
    </row>
    <row r="27721" spans="1:21">
      <c r="A27721" s="8"/>
      <c r="U27721" s="1"/>
    </row>
    <row r="27722" spans="1:21">
      <c r="A27722" s="8"/>
      <c r="U27722" s="1"/>
    </row>
    <row r="27723" spans="1:21">
      <c r="A27723" s="8"/>
      <c r="U27723" s="1"/>
    </row>
    <row r="27724" spans="1:21">
      <c r="A27724" s="8"/>
      <c r="U27724" s="1"/>
    </row>
    <row r="27725" spans="1:21">
      <c r="A27725" s="8"/>
      <c r="U27725" s="1"/>
    </row>
    <row r="27726" spans="1:21">
      <c r="A27726" s="8"/>
      <c r="U27726" s="1"/>
    </row>
    <row r="27727" spans="1:21">
      <c r="A27727" s="8"/>
      <c r="U27727" s="1"/>
    </row>
    <row r="27728" spans="1:21">
      <c r="A27728" s="8"/>
      <c r="U27728" s="1"/>
    </row>
    <row r="27729" spans="1:21">
      <c r="A27729" s="8"/>
      <c r="U27729" s="1"/>
    </row>
    <row r="27730" spans="1:21">
      <c r="A27730" s="8"/>
      <c r="U27730" s="1"/>
    </row>
    <row r="27731" spans="1:21">
      <c r="A27731" s="8"/>
      <c r="U27731" s="1"/>
    </row>
    <row r="27732" spans="1:21">
      <c r="A27732" s="8"/>
      <c r="U27732" s="1"/>
    </row>
    <row r="27733" spans="1:21">
      <c r="A27733" s="8"/>
      <c r="U27733" s="1"/>
    </row>
    <row r="27734" spans="1:21">
      <c r="A27734" s="8"/>
      <c r="U27734" s="1"/>
    </row>
    <row r="27735" spans="1:21">
      <c r="A27735" s="8"/>
      <c r="U27735" s="1"/>
    </row>
    <row r="27736" spans="1:21">
      <c r="A27736" s="8"/>
      <c r="U27736" s="1"/>
    </row>
    <row r="27737" spans="1:21">
      <c r="A27737" s="8"/>
      <c r="U27737" s="1"/>
    </row>
    <row r="27738" spans="1:21">
      <c r="A27738" s="8"/>
      <c r="U27738" s="1"/>
    </row>
    <row r="27739" spans="1:21">
      <c r="A27739" s="8"/>
      <c r="U27739" s="1"/>
    </row>
    <row r="27740" spans="1:21">
      <c r="A27740" s="8"/>
      <c r="U27740" s="1"/>
    </row>
    <row r="27741" spans="1:21">
      <c r="A27741" s="8"/>
      <c r="U27741" s="1"/>
    </row>
    <row r="27742" spans="1:21">
      <c r="A27742" s="8"/>
      <c r="U27742" s="1"/>
    </row>
    <row r="27743" spans="1:21">
      <c r="A27743" s="8"/>
      <c r="U27743" s="1"/>
    </row>
    <row r="27744" spans="1:21">
      <c r="A27744" s="8"/>
      <c r="U27744" s="1"/>
    </row>
    <row r="27745" spans="1:21">
      <c r="A27745" s="8"/>
      <c r="U27745" s="1"/>
    </row>
    <row r="27746" spans="1:21">
      <c r="A27746" s="8"/>
      <c r="U27746" s="1"/>
    </row>
    <row r="27747" spans="1:21">
      <c r="A27747" s="8"/>
      <c r="U27747" s="1"/>
    </row>
    <row r="27748" spans="1:21">
      <c r="A27748" s="8"/>
      <c r="U27748" s="1"/>
    </row>
    <row r="27749" spans="1:21">
      <c r="A27749" s="8"/>
      <c r="U27749" s="1"/>
    </row>
    <row r="27750" spans="1:21">
      <c r="A27750" s="8"/>
      <c r="U27750" s="1"/>
    </row>
    <row r="27751" spans="1:21">
      <c r="A27751" s="8"/>
      <c r="U27751" s="1"/>
    </row>
    <row r="27752" spans="1:21">
      <c r="A27752" s="8"/>
      <c r="U27752" s="1"/>
    </row>
    <row r="27753" spans="1:21">
      <c r="A27753" s="8"/>
      <c r="U27753" s="1"/>
    </row>
    <row r="27754" spans="1:21">
      <c r="A27754" s="8"/>
      <c r="U27754" s="1"/>
    </row>
    <row r="27755" spans="1:21">
      <c r="A27755" s="8"/>
      <c r="U27755" s="1"/>
    </row>
    <row r="27756" spans="1:21">
      <c r="A27756" s="8"/>
      <c r="U27756" s="1"/>
    </row>
    <row r="27757" spans="1:21">
      <c r="A27757" s="8"/>
      <c r="U27757" s="1"/>
    </row>
    <row r="27758" spans="1:21">
      <c r="A27758" s="8"/>
      <c r="U27758" s="1"/>
    </row>
    <row r="27759" spans="1:21">
      <c r="A27759" s="8"/>
      <c r="U27759" s="1"/>
    </row>
    <row r="27760" spans="1:21">
      <c r="A27760" s="8"/>
      <c r="U27760" s="1"/>
    </row>
    <row r="27761" spans="1:21">
      <c r="A27761" s="8"/>
      <c r="U27761" s="1"/>
    </row>
    <row r="27762" spans="1:21">
      <c r="A27762" s="8"/>
      <c r="U27762" s="1"/>
    </row>
    <row r="27763" spans="1:21">
      <c r="A27763" s="8"/>
      <c r="U27763" s="1"/>
    </row>
    <row r="27764" spans="1:21">
      <c r="A27764" s="8"/>
      <c r="U27764" s="1"/>
    </row>
    <row r="27765" spans="1:21">
      <c r="A27765" s="8"/>
      <c r="U27765" s="1"/>
    </row>
    <row r="27766" spans="1:21">
      <c r="A27766" s="8"/>
      <c r="U27766" s="1"/>
    </row>
    <row r="27767" spans="1:21">
      <c r="A27767" s="8"/>
      <c r="U27767" s="1"/>
    </row>
    <row r="27768" spans="1:21">
      <c r="A27768" s="8"/>
      <c r="U27768" s="1"/>
    </row>
    <row r="27769" spans="1:21">
      <c r="A27769" s="8"/>
      <c r="U27769" s="1"/>
    </row>
    <row r="27770" spans="1:21">
      <c r="A27770" s="8"/>
      <c r="U27770" s="1"/>
    </row>
    <row r="27771" spans="1:21">
      <c r="A27771" s="8"/>
      <c r="U27771" s="1"/>
    </row>
    <row r="27772" spans="1:21">
      <c r="A27772" s="8"/>
      <c r="U27772" s="1"/>
    </row>
    <row r="27773" spans="1:21">
      <c r="A27773" s="8"/>
      <c r="U27773" s="1"/>
    </row>
    <row r="27774" spans="1:21">
      <c r="A27774" s="8"/>
      <c r="U27774" s="1"/>
    </row>
    <row r="27775" spans="1:21">
      <c r="A27775" s="8"/>
      <c r="U27775" s="1"/>
    </row>
    <row r="27776" spans="1:21">
      <c r="A27776" s="8"/>
      <c r="U27776" s="1"/>
    </row>
    <row r="27777" spans="1:21">
      <c r="A27777" s="8"/>
      <c r="U27777" s="1"/>
    </row>
    <row r="27778" spans="1:21">
      <c r="A27778" s="8"/>
      <c r="U27778" s="1"/>
    </row>
    <row r="27779" spans="1:21">
      <c r="A27779" s="8"/>
      <c r="U27779" s="1"/>
    </row>
    <row r="27780" spans="1:21">
      <c r="A27780" s="8"/>
      <c r="U27780" s="1"/>
    </row>
    <row r="27781" spans="1:21">
      <c r="A27781" s="8"/>
      <c r="U27781" s="1"/>
    </row>
    <row r="27782" spans="1:21">
      <c r="A27782" s="8"/>
      <c r="U27782" s="1"/>
    </row>
    <row r="27783" spans="1:21">
      <c r="A27783" s="8"/>
      <c r="U27783" s="1"/>
    </row>
    <row r="27784" spans="1:21">
      <c r="A27784" s="8"/>
      <c r="U27784" s="1"/>
    </row>
    <row r="27785" spans="1:21">
      <c r="A27785" s="8"/>
      <c r="U27785" s="1"/>
    </row>
    <row r="27786" spans="1:21">
      <c r="A27786" s="8"/>
      <c r="U27786" s="1"/>
    </row>
    <row r="27787" spans="1:21">
      <c r="A27787" s="8"/>
      <c r="U27787" s="1"/>
    </row>
    <row r="27788" spans="1:21">
      <c r="A27788" s="8"/>
      <c r="U27788" s="1"/>
    </row>
    <row r="27789" spans="1:21">
      <c r="A27789" s="8"/>
      <c r="U27789" s="1"/>
    </row>
    <row r="27790" spans="1:21">
      <c r="A27790" s="8"/>
      <c r="U27790" s="1"/>
    </row>
    <row r="27791" spans="1:21">
      <c r="A27791" s="8"/>
      <c r="U27791" s="1"/>
    </row>
    <row r="27792" spans="1:21">
      <c r="A27792" s="8"/>
      <c r="U27792" s="1"/>
    </row>
    <row r="27793" spans="1:21">
      <c r="A27793" s="8"/>
      <c r="U27793" s="1"/>
    </row>
    <row r="27794" spans="1:21">
      <c r="A27794" s="8"/>
      <c r="U27794" s="1"/>
    </row>
    <row r="27795" spans="1:21">
      <c r="A27795" s="8"/>
      <c r="U27795" s="1"/>
    </row>
    <row r="27796" spans="1:21">
      <c r="A27796" s="8"/>
      <c r="U27796" s="1"/>
    </row>
    <row r="27797" spans="1:21">
      <c r="A27797" s="8"/>
      <c r="U27797" s="1"/>
    </row>
    <row r="27798" spans="1:21">
      <c r="A27798" s="8"/>
      <c r="U27798" s="1"/>
    </row>
    <row r="27799" spans="1:21">
      <c r="A27799" s="8"/>
      <c r="U27799" s="1"/>
    </row>
    <row r="27800" spans="1:21">
      <c r="A27800" s="8"/>
      <c r="U27800" s="1"/>
    </row>
    <row r="27801" spans="1:21">
      <c r="A27801" s="8"/>
      <c r="U27801" s="1"/>
    </row>
    <row r="27802" spans="1:21">
      <c r="A27802" s="8"/>
      <c r="U27802" s="1"/>
    </row>
    <row r="27803" spans="1:21">
      <c r="A27803" s="8"/>
      <c r="U27803" s="1"/>
    </row>
    <row r="27804" spans="1:21">
      <c r="A27804" s="8"/>
      <c r="U27804" s="1"/>
    </row>
    <row r="27805" spans="1:21">
      <c r="A27805" s="8"/>
      <c r="U27805" s="1"/>
    </row>
    <row r="27806" spans="1:21">
      <c r="A27806" s="8"/>
      <c r="U27806" s="1"/>
    </row>
    <row r="27807" spans="1:21">
      <c r="A27807" s="8"/>
      <c r="U27807" s="1"/>
    </row>
    <row r="27808" spans="1:21">
      <c r="A27808" s="8"/>
      <c r="U27808" s="1"/>
    </row>
    <row r="27809" spans="1:21">
      <c r="A27809" s="8"/>
      <c r="U27809" s="1"/>
    </row>
    <row r="27810" spans="1:21">
      <c r="A27810" s="8"/>
      <c r="U27810" s="1"/>
    </row>
    <row r="27811" spans="1:21">
      <c r="A27811" s="8"/>
      <c r="U27811" s="1"/>
    </row>
    <row r="27812" spans="1:21">
      <c r="A27812" s="8"/>
      <c r="U27812" s="1"/>
    </row>
    <row r="27813" spans="1:21">
      <c r="A27813" s="8"/>
      <c r="U27813" s="1"/>
    </row>
    <row r="27814" spans="1:21">
      <c r="A27814" s="8"/>
      <c r="U27814" s="1"/>
    </row>
    <row r="27815" spans="1:21">
      <c r="A27815" s="8"/>
      <c r="U27815" s="1"/>
    </row>
    <row r="27816" spans="1:21">
      <c r="A27816" s="8"/>
      <c r="U27816" s="1"/>
    </row>
    <row r="27817" spans="1:21">
      <c r="A27817" s="8"/>
      <c r="U27817" s="1"/>
    </row>
    <row r="27818" spans="1:21">
      <c r="A27818" s="8"/>
      <c r="U27818" s="1"/>
    </row>
    <row r="27819" spans="1:21">
      <c r="A27819" s="8"/>
      <c r="U27819" s="1"/>
    </row>
    <row r="27820" spans="1:21">
      <c r="A27820" s="8"/>
      <c r="U27820" s="1"/>
    </row>
    <row r="27821" spans="1:21">
      <c r="A27821" s="8"/>
      <c r="U27821" s="1"/>
    </row>
    <row r="27822" spans="1:21">
      <c r="A27822" s="8"/>
      <c r="U27822" s="1"/>
    </row>
    <row r="27823" spans="1:21">
      <c r="A27823" s="8"/>
      <c r="U27823" s="1"/>
    </row>
    <row r="27824" spans="1:21">
      <c r="A27824" s="8"/>
      <c r="U27824" s="1"/>
    </row>
    <row r="27825" spans="1:21">
      <c r="A27825" s="8"/>
      <c r="U27825" s="1"/>
    </row>
    <row r="27826" spans="1:21">
      <c r="A27826" s="8"/>
      <c r="U27826" s="1"/>
    </row>
    <row r="27827" spans="1:21">
      <c r="A27827" s="8"/>
      <c r="U27827" s="1"/>
    </row>
    <row r="27828" spans="1:21">
      <c r="A27828" s="8"/>
      <c r="U27828" s="1"/>
    </row>
    <row r="27829" spans="1:21">
      <c r="A27829" s="8"/>
      <c r="U27829" s="1"/>
    </row>
    <row r="27830" spans="1:21">
      <c r="A27830" s="8"/>
      <c r="U27830" s="1"/>
    </row>
    <row r="27831" spans="1:21">
      <c r="A27831" s="8"/>
      <c r="U27831" s="1"/>
    </row>
    <row r="27832" spans="1:21">
      <c r="A27832" s="8"/>
      <c r="U27832" s="1"/>
    </row>
    <row r="27833" spans="1:21">
      <c r="A27833" s="8"/>
      <c r="U27833" s="1"/>
    </row>
    <row r="27834" spans="1:21">
      <c r="A27834" s="8"/>
      <c r="U27834" s="1"/>
    </row>
    <row r="27835" spans="1:21">
      <c r="A27835" s="8"/>
      <c r="U27835" s="1"/>
    </row>
    <row r="27836" spans="1:21">
      <c r="A27836" s="8"/>
      <c r="U27836" s="1"/>
    </row>
    <row r="27837" spans="1:21">
      <c r="A27837" s="8"/>
      <c r="U27837" s="1"/>
    </row>
    <row r="27838" spans="1:21">
      <c r="A27838" s="8"/>
      <c r="U27838" s="1"/>
    </row>
    <row r="27839" spans="1:21">
      <c r="A27839" s="8"/>
      <c r="U27839" s="1"/>
    </row>
    <row r="27840" spans="1:21">
      <c r="A27840" s="8"/>
      <c r="U27840" s="1"/>
    </row>
    <row r="27841" spans="1:21">
      <c r="A27841" s="8"/>
      <c r="U27841" s="1"/>
    </row>
    <row r="27842" spans="1:21">
      <c r="A27842" s="8"/>
      <c r="U27842" s="1"/>
    </row>
    <row r="27843" spans="1:21">
      <c r="A27843" s="8"/>
      <c r="U27843" s="1"/>
    </row>
    <row r="27844" spans="1:21">
      <c r="A27844" s="8"/>
      <c r="U27844" s="1"/>
    </row>
    <row r="27845" spans="1:21">
      <c r="A27845" s="8"/>
      <c r="U27845" s="1"/>
    </row>
    <row r="27846" spans="1:21">
      <c r="A27846" s="8"/>
      <c r="U27846" s="1"/>
    </row>
    <row r="27847" spans="1:21">
      <c r="A27847" s="8"/>
      <c r="U27847" s="1"/>
    </row>
    <row r="27848" spans="1:21">
      <c r="A27848" s="8"/>
      <c r="U27848" s="1"/>
    </row>
    <row r="27849" spans="1:21">
      <c r="A27849" s="8"/>
      <c r="U27849" s="1"/>
    </row>
    <row r="27850" spans="1:21">
      <c r="A27850" s="8"/>
      <c r="U27850" s="1"/>
    </row>
    <row r="27851" spans="1:21">
      <c r="A27851" s="8"/>
      <c r="U27851" s="1"/>
    </row>
    <row r="27852" spans="1:21">
      <c r="A27852" s="8"/>
      <c r="U27852" s="1"/>
    </row>
    <row r="27853" spans="1:21">
      <c r="A27853" s="8"/>
      <c r="U27853" s="1"/>
    </row>
    <row r="27854" spans="1:21">
      <c r="A27854" s="8"/>
      <c r="U27854" s="1"/>
    </row>
    <row r="27855" spans="1:21">
      <c r="A27855" s="8"/>
      <c r="U27855" s="1"/>
    </row>
    <row r="27856" spans="1:21">
      <c r="A27856" s="8"/>
      <c r="U27856" s="1"/>
    </row>
    <row r="27857" spans="1:21">
      <c r="A27857" s="8"/>
      <c r="U27857" s="1"/>
    </row>
    <row r="27858" spans="1:21">
      <c r="A27858" s="8"/>
      <c r="U27858" s="1"/>
    </row>
    <row r="27859" spans="1:21">
      <c r="A27859" s="8"/>
      <c r="U27859" s="1"/>
    </row>
    <row r="27860" spans="1:21">
      <c r="A27860" s="8"/>
      <c r="U27860" s="1"/>
    </row>
    <row r="27861" spans="1:21">
      <c r="A27861" s="8"/>
      <c r="U27861" s="1"/>
    </row>
    <row r="27862" spans="1:21">
      <c r="A27862" s="8"/>
      <c r="U27862" s="1"/>
    </row>
    <row r="27863" spans="1:21">
      <c r="A27863" s="8"/>
      <c r="U27863" s="1"/>
    </row>
    <row r="27864" spans="1:21">
      <c r="A27864" s="8"/>
      <c r="U27864" s="1"/>
    </row>
    <row r="27865" spans="1:21">
      <c r="A27865" s="8"/>
      <c r="U27865" s="1"/>
    </row>
    <row r="27866" spans="1:21">
      <c r="A27866" s="8"/>
      <c r="U27866" s="1"/>
    </row>
    <row r="27867" spans="1:21">
      <c r="A27867" s="8"/>
      <c r="U27867" s="1"/>
    </row>
    <row r="27868" spans="1:21">
      <c r="A27868" s="8"/>
      <c r="U27868" s="1"/>
    </row>
    <row r="27869" spans="1:21">
      <c r="A27869" s="8"/>
      <c r="U27869" s="1"/>
    </row>
    <row r="27870" spans="1:21">
      <c r="A27870" s="8"/>
      <c r="U27870" s="1"/>
    </row>
    <row r="27871" spans="1:21">
      <c r="A27871" s="8"/>
      <c r="U27871" s="1"/>
    </row>
    <row r="27872" spans="1:21">
      <c r="A27872" s="8"/>
      <c r="U27872" s="1"/>
    </row>
    <row r="27873" spans="1:21">
      <c r="A27873" s="8"/>
      <c r="U27873" s="1"/>
    </row>
    <row r="27874" spans="1:21">
      <c r="A27874" s="8"/>
      <c r="U27874" s="1"/>
    </row>
    <row r="27875" spans="1:21">
      <c r="A27875" s="8"/>
      <c r="U27875" s="1"/>
    </row>
    <row r="27876" spans="1:21">
      <c r="A27876" s="8"/>
      <c r="U27876" s="1"/>
    </row>
    <row r="27877" spans="1:21">
      <c r="A27877" s="8"/>
      <c r="U27877" s="1"/>
    </row>
    <row r="27878" spans="1:21">
      <c r="A27878" s="8"/>
      <c r="U27878" s="1"/>
    </row>
    <row r="27879" spans="1:21">
      <c r="A27879" s="8"/>
      <c r="U27879" s="1"/>
    </row>
    <row r="27880" spans="1:21">
      <c r="A27880" s="8"/>
      <c r="U27880" s="1"/>
    </row>
    <row r="27881" spans="1:21">
      <c r="A27881" s="8"/>
      <c r="U27881" s="1"/>
    </row>
    <row r="27882" spans="1:21">
      <c r="A27882" s="8"/>
      <c r="U27882" s="1"/>
    </row>
    <row r="27883" spans="1:21">
      <c r="A27883" s="8"/>
      <c r="U27883" s="1"/>
    </row>
    <row r="27884" spans="1:21">
      <c r="A27884" s="8"/>
      <c r="U27884" s="1"/>
    </row>
    <row r="27885" spans="1:21">
      <c r="A27885" s="8"/>
      <c r="U27885" s="1"/>
    </row>
    <row r="27886" spans="1:21">
      <c r="A27886" s="8"/>
      <c r="U27886" s="1"/>
    </row>
    <row r="27887" spans="1:21">
      <c r="A27887" s="8"/>
      <c r="U27887" s="1"/>
    </row>
    <row r="27888" spans="1:21">
      <c r="A27888" s="8"/>
      <c r="U27888" s="1"/>
    </row>
    <row r="27889" spans="1:21">
      <c r="A27889" s="8"/>
      <c r="U27889" s="1"/>
    </row>
    <row r="27890" spans="1:21">
      <c r="A27890" s="8"/>
      <c r="U27890" s="1"/>
    </row>
    <row r="27891" spans="1:21">
      <c r="A27891" s="8"/>
      <c r="U27891" s="1"/>
    </row>
    <row r="27892" spans="1:21">
      <c r="A27892" s="8"/>
      <c r="U27892" s="1"/>
    </row>
    <row r="27893" spans="1:21">
      <c r="A27893" s="8"/>
      <c r="U27893" s="1"/>
    </row>
    <row r="27894" spans="1:21">
      <c r="A27894" s="8"/>
      <c r="U27894" s="1"/>
    </row>
    <row r="27895" spans="1:21">
      <c r="A27895" s="8"/>
      <c r="U27895" s="1"/>
    </row>
    <row r="27896" spans="1:21">
      <c r="A27896" s="8"/>
      <c r="U27896" s="1"/>
    </row>
    <row r="27897" spans="1:21">
      <c r="A27897" s="8"/>
      <c r="U27897" s="1"/>
    </row>
    <row r="27898" spans="1:21">
      <c r="A27898" s="8"/>
      <c r="U27898" s="1"/>
    </row>
    <row r="27899" spans="1:21">
      <c r="A27899" s="8"/>
      <c r="U27899" s="1"/>
    </row>
    <row r="27900" spans="1:21">
      <c r="A27900" s="8"/>
      <c r="U27900" s="1"/>
    </row>
    <row r="27901" spans="1:21">
      <c r="A27901" s="8"/>
      <c r="U27901" s="1"/>
    </row>
    <row r="27902" spans="1:21">
      <c r="A27902" s="8"/>
      <c r="U27902" s="1"/>
    </row>
    <row r="27903" spans="1:21">
      <c r="A27903" s="8"/>
      <c r="U27903" s="1"/>
    </row>
    <row r="27904" spans="1:21">
      <c r="A27904" s="8"/>
      <c r="U27904" s="1"/>
    </row>
    <row r="27905" spans="1:21">
      <c r="A27905" s="8"/>
      <c r="U27905" s="1"/>
    </row>
    <row r="27906" spans="1:21">
      <c r="A27906" s="8"/>
      <c r="U27906" s="1"/>
    </row>
    <row r="27907" spans="1:21">
      <c r="A27907" s="8"/>
      <c r="U27907" s="1"/>
    </row>
    <row r="27908" spans="1:21">
      <c r="A27908" s="8"/>
      <c r="U27908" s="1"/>
    </row>
    <row r="27909" spans="1:21">
      <c r="A27909" s="8"/>
      <c r="U27909" s="1"/>
    </row>
    <row r="27910" spans="1:21">
      <c r="A27910" s="8"/>
      <c r="U27910" s="1"/>
    </row>
    <row r="27911" spans="1:21">
      <c r="A27911" s="8"/>
      <c r="U27911" s="1"/>
    </row>
    <row r="27912" spans="1:21">
      <c r="A27912" s="8"/>
      <c r="U27912" s="1"/>
    </row>
    <row r="27913" spans="1:21">
      <c r="A27913" s="8"/>
      <c r="U27913" s="1"/>
    </row>
    <row r="27914" spans="1:21">
      <c r="A27914" s="8"/>
      <c r="U27914" s="1"/>
    </row>
    <row r="27915" spans="1:21">
      <c r="A27915" s="8"/>
      <c r="U27915" s="1"/>
    </row>
    <row r="27916" spans="1:21">
      <c r="A27916" s="8"/>
      <c r="U27916" s="1"/>
    </row>
    <row r="27917" spans="1:21">
      <c r="A27917" s="8"/>
      <c r="U27917" s="1"/>
    </row>
    <row r="27918" spans="1:21">
      <c r="A27918" s="8"/>
      <c r="U27918" s="1"/>
    </row>
    <row r="27919" spans="1:21">
      <c r="A27919" s="8"/>
      <c r="U27919" s="1"/>
    </row>
    <row r="27920" spans="1:21">
      <c r="A27920" s="8"/>
      <c r="U27920" s="1"/>
    </row>
    <row r="27921" spans="1:21">
      <c r="A27921" s="8"/>
      <c r="U27921" s="1"/>
    </row>
    <row r="27922" spans="1:21">
      <c r="A27922" s="8"/>
      <c r="U27922" s="1"/>
    </row>
    <row r="27923" spans="1:21">
      <c r="A27923" s="8"/>
      <c r="U27923" s="1"/>
    </row>
    <row r="27924" spans="1:21">
      <c r="A27924" s="8"/>
      <c r="U27924" s="1"/>
    </row>
    <row r="27925" spans="1:21">
      <c r="A27925" s="8"/>
      <c r="U27925" s="1"/>
    </row>
    <row r="27926" spans="1:21">
      <c r="A27926" s="8"/>
      <c r="U27926" s="1"/>
    </row>
    <row r="27927" spans="1:21">
      <c r="A27927" s="8"/>
      <c r="U27927" s="1"/>
    </row>
    <row r="27928" spans="1:21">
      <c r="A27928" s="8"/>
      <c r="U27928" s="1"/>
    </row>
    <row r="27929" spans="1:21">
      <c r="A27929" s="8"/>
      <c r="U27929" s="1"/>
    </row>
    <row r="27930" spans="1:21">
      <c r="A27930" s="8"/>
      <c r="U27930" s="1"/>
    </row>
    <row r="27931" spans="1:21">
      <c r="A27931" s="8"/>
      <c r="U27931" s="1"/>
    </row>
    <row r="27932" spans="1:21">
      <c r="A27932" s="8"/>
      <c r="U27932" s="1"/>
    </row>
    <row r="27933" spans="1:21">
      <c r="A27933" s="8"/>
      <c r="U27933" s="1"/>
    </row>
    <row r="27934" spans="1:21">
      <c r="A27934" s="8"/>
      <c r="U27934" s="1"/>
    </row>
    <row r="27935" spans="1:21">
      <c r="A27935" s="8"/>
      <c r="U27935" s="1"/>
    </row>
    <row r="27936" spans="1:21">
      <c r="A27936" s="8"/>
      <c r="U27936" s="1"/>
    </row>
    <row r="27937" spans="1:21">
      <c r="A27937" s="8"/>
      <c r="U27937" s="1"/>
    </row>
    <row r="27938" spans="1:21">
      <c r="A27938" s="8"/>
      <c r="U27938" s="1"/>
    </row>
    <row r="27939" spans="1:21">
      <c r="A27939" s="8"/>
      <c r="U27939" s="1"/>
    </row>
    <row r="27940" spans="1:21">
      <c r="A27940" s="8"/>
      <c r="U27940" s="1"/>
    </row>
    <row r="27941" spans="1:21">
      <c r="A27941" s="8"/>
      <c r="U27941" s="1"/>
    </row>
    <row r="27942" spans="1:21">
      <c r="A27942" s="8"/>
      <c r="U27942" s="1"/>
    </row>
    <row r="27943" spans="1:21">
      <c r="A27943" s="8"/>
      <c r="U27943" s="1"/>
    </row>
    <row r="27944" spans="1:21">
      <c r="A27944" s="8"/>
      <c r="U27944" s="1"/>
    </row>
    <row r="27945" spans="1:21">
      <c r="A27945" s="8"/>
      <c r="U27945" s="1"/>
    </row>
    <row r="27946" spans="1:21">
      <c r="A27946" s="8"/>
      <c r="U27946" s="1"/>
    </row>
    <row r="27947" spans="1:21">
      <c r="A27947" s="8"/>
      <c r="U27947" s="1"/>
    </row>
    <row r="27948" spans="1:21">
      <c r="A27948" s="8"/>
      <c r="U27948" s="1"/>
    </row>
    <row r="27949" spans="1:21">
      <c r="A27949" s="8"/>
      <c r="U27949" s="1"/>
    </row>
    <row r="27950" spans="1:21">
      <c r="A27950" s="8"/>
      <c r="U27950" s="1"/>
    </row>
    <row r="27951" spans="1:21">
      <c r="A27951" s="8"/>
      <c r="U27951" s="1"/>
    </row>
    <row r="27952" spans="1:21">
      <c r="A27952" s="8"/>
      <c r="U27952" s="1"/>
    </row>
    <row r="27953" spans="1:21">
      <c r="A27953" s="8"/>
      <c r="U27953" s="1"/>
    </row>
    <row r="27954" spans="1:21">
      <c r="A27954" s="8"/>
      <c r="U27954" s="1"/>
    </row>
    <row r="27955" spans="1:21">
      <c r="A27955" s="8"/>
      <c r="U27955" s="1"/>
    </row>
    <row r="27956" spans="1:21">
      <c r="A27956" s="8"/>
      <c r="U27956" s="1"/>
    </row>
    <row r="27957" spans="1:21">
      <c r="A27957" s="8"/>
      <c r="U27957" s="1"/>
    </row>
    <row r="27958" spans="1:21">
      <c r="A27958" s="8"/>
      <c r="U27958" s="1"/>
    </row>
    <row r="27959" spans="1:21">
      <c r="A27959" s="8"/>
      <c r="U27959" s="1"/>
    </row>
    <row r="27960" spans="1:21">
      <c r="A27960" s="8"/>
      <c r="U27960" s="1"/>
    </row>
    <row r="27961" spans="1:21">
      <c r="A27961" s="8"/>
      <c r="U27961" s="1"/>
    </row>
    <row r="27962" spans="1:21">
      <c r="A27962" s="8"/>
      <c r="U27962" s="1"/>
    </row>
    <row r="27963" spans="1:21">
      <c r="A27963" s="8"/>
      <c r="U27963" s="1"/>
    </row>
    <row r="27964" spans="1:21">
      <c r="A27964" s="8"/>
      <c r="U27964" s="1"/>
    </row>
    <row r="27965" spans="1:21">
      <c r="A27965" s="8"/>
      <c r="U27965" s="1"/>
    </row>
    <row r="27966" spans="1:21">
      <c r="A27966" s="8"/>
      <c r="U27966" s="1"/>
    </row>
    <row r="27967" spans="1:21">
      <c r="A27967" s="8"/>
      <c r="U27967" s="1"/>
    </row>
    <row r="27968" spans="1:21">
      <c r="A27968" s="8"/>
      <c r="U27968" s="1"/>
    </row>
    <row r="27969" spans="1:21">
      <c r="A27969" s="8"/>
      <c r="U27969" s="1"/>
    </row>
    <row r="27970" spans="1:21">
      <c r="A27970" s="8"/>
      <c r="U27970" s="1"/>
    </row>
    <row r="27971" spans="1:21">
      <c r="A27971" s="8"/>
      <c r="U27971" s="1"/>
    </row>
    <row r="27972" spans="1:21">
      <c r="A27972" s="8"/>
      <c r="U27972" s="1"/>
    </row>
    <row r="27973" spans="1:21">
      <c r="A27973" s="8"/>
      <c r="U27973" s="1"/>
    </row>
    <row r="27974" spans="1:21">
      <c r="A27974" s="8"/>
      <c r="U27974" s="1"/>
    </row>
    <row r="27975" spans="1:21">
      <c r="A27975" s="8"/>
      <c r="U27975" s="1"/>
    </row>
    <row r="27976" spans="1:21">
      <c r="A27976" s="8"/>
      <c r="U27976" s="1"/>
    </row>
    <row r="27977" spans="1:21">
      <c r="A27977" s="8"/>
      <c r="U27977" s="1"/>
    </row>
    <row r="27978" spans="1:21">
      <c r="A27978" s="8"/>
      <c r="U27978" s="1"/>
    </row>
    <row r="27979" spans="1:21">
      <c r="A27979" s="8"/>
      <c r="U27979" s="1"/>
    </row>
    <row r="27980" spans="1:21">
      <c r="A27980" s="8"/>
      <c r="U27980" s="1"/>
    </row>
    <row r="27981" spans="1:21">
      <c r="A27981" s="8"/>
      <c r="U27981" s="1"/>
    </row>
    <row r="27982" spans="1:21">
      <c r="A27982" s="8"/>
      <c r="U27982" s="1"/>
    </row>
    <row r="27983" spans="1:21">
      <c r="A27983" s="8"/>
      <c r="U27983" s="1"/>
    </row>
    <row r="27984" spans="1:21">
      <c r="A27984" s="8"/>
      <c r="U27984" s="1"/>
    </row>
    <row r="27985" spans="1:21">
      <c r="A27985" s="8"/>
      <c r="U27985" s="1"/>
    </row>
    <row r="27986" spans="1:21">
      <c r="A27986" s="8"/>
      <c r="U27986" s="1"/>
    </row>
    <row r="27987" spans="1:21">
      <c r="A27987" s="8"/>
      <c r="U27987" s="1"/>
    </row>
    <row r="27988" spans="1:21">
      <c r="A27988" s="8"/>
      <c r="U27988" s="1"/>
    </row>
    <row r="27989" spans="1:21">
      <c r="A27989" s="8"/>
      <c r="U27989" s="1"/>
    </row>
    <row r="27990" spans="1:21">
      <c r="A27990" s="8"/>
      <c r="U27990" s="1"/>
    </row>
    <row r="27991" spans="1:21">
      <c r="A27991" s="8"/>
      <c r="U27991" s="1"/>
    </row>
    <row r="27992" spans="1:21">
      <c r="A27992" s="8"/>
      <c r="U27992" s="1"/>
    </row>
    <row r="27993" spans="1:21">
      <c r="A27993" s="8"/>
      <c r="U27993" s="1"/>
    </row>
    <row r="27994" spans="1:21">
      <c r="A27994" s="8"/>
      <c r="U27994" s="1"/>
    </row>
    <row r="27995" spans="1:21">
      <c r="A27995" s="8"/>
      <c r="U27995" s="1"/>
    </row>
    <row r="27996" spans="1:21">
      <c r="A27996" s="8"/>
      <c r="U27996" s="1"/>
    </row>
    <row r="27997" spans="1:21">
      <c r="A27997" s="8"/>
      <c r="U27997" s="1"/>
    </row>
    <row r="27998" spans="1:21">
      <c r="A27998" s="8"/>
      <c r="U27998" s="1"/>
    </row>
    <row r="27999" spans="1:21">
      <c r="A27999" s="8"/>
      <c r="U27999" s="1"/>
    </row>
    <row r="28000" spans="1:21">
      <c r="A28000" s="8"/>
      <c r="U28000" s="1"/>
    </row>
    <row r="28001" spans="1:21">
      <c r="A28001" s="8"/>
      <c r="U28001" s="1"/>
    </row>
    <row r="28002" spans="1:21">
      <c r="A28002" s="8"/>
      <c r="U28002" s="1"/>
    </row>
    <row r="28003" spans="1:21">
      <c r="A28003" s="8"/>
      <c r="U28003" s="1"/>
    </row>
    <row r="28004" spans="1:21">
      <c r="A28004" s="8"/>
      <c r="U28004" s="1"/>
    </row>
    <row r="28005" spans="1:21">
      <c r="A28005" s="8"/>
      <c r="U28005" s="1"/>
    </row>
    <row r="28006" spans="1:21">
      <c r="A28006" s="8"/>
      <c r="U28006" s="1"/>
    </row>
    <row r="28007" spans="1:21">
      <c r="A28007" s="8"/>
      <c r="U28007" s="1"/>
    </row>
    <row r="28008" spans="1:21">
      <c r="A28008" s="8"/>
      <c r="U28008" s="1"/>
    </row>
    <row r="28009" spans="1:21">
      <c r="A28009" s="8"/>
      <c r="U28009" s="1"/>
    </row>
    <row r="28010" spans="1:21">
      <c r="A28010" s="8"/>
      <c r="U28010" s="1"/>
    </row>
    <row r="28011" spans="1:21">
      <c r="A28011" s="8"/>
      <c r="U28011" s="1"/>
    </row>
    <row r="28012" spans="1:21">
      <c r="A28012" s="8"/>
      <c r="U28012" s="1"/>
    </row>
    <row r="28013" spans="1:21">
      <c r="A28013" s="8"/>
      <c r="U28013" s="1"/>
    </row>
    <row r="28014" spans="1:21">
      <c r="A28014" s="8"/>
      <c r="U28014" s="1"/>
    </row>
    <row r="28015" spans="1:21">
      <c r="A28015" s="8"/>
      <c r="U28015" s="1"/>
    </row>
    <row r="28016" spans="1:21">
      <c r="A28016" s="8"/>
      <c r="U28016" s="1"/>
    </row>
    <row r="28017" spans="1:21">
      <c r="A28017" s="8"/>
      <c r="U28017" s="1"/>
    </row>
    <row r="28018" spans="1:21">
      <c r="A28018" s="8"/>
      <c r="U28018" s="1"/>
    </row>
    <row r="28019" spans="1:21">
      <c r="A28019" s="8"/>
      <c r="U28019" s="1"/>
    </row>
    <row r="28020" spans="1:21">
      <c r="A28020" s="8"/>
      <c r="U28020" s="1"/>
    </row>
    <row r="28021" spans="1:21">
      <c r="A28021" s="8"/>
      <c r="U28021" s="1"/>
    </row>
    <row r="28022" spans="1:21">
      <c r="A28022" s="8"/>
      <c r="U28022" s="1"/>
    </row>
    <row r="28023" spans="1:21">
      <c r="A28023" s="8"/>
      <c r="U28023" s="1"/>
    </row>
    <row r="28024" spans="1:21">
      <c r="A28024" s="8"/>
      <c r="U28024" s="1"/>
    </row>
    <row r="28025" spans="1:21">
      <c r="A28025" s="8"/>
      <c r="U28025" s="1"/>
    </row>
    <row r="28026" spans="1:21">
      <c r="A28026" s="8"/>
      <c r="U28026" s="1"/>
    </row>
    <row r="28027" spans="1:21">
      <c r="A28027" s="8"/>
      <c r="U28027" s="1"/>
    </row>
    <row r="28028" spans="1:21">
      <c r="A28028" s="8"/>
      <c r="U28028" s="1"/>
    </row>
    <row r="28029" spans="1:21">
      <c r="A28029" s="8"/>
      <c r="U28029" s="1"/>
    </row>
    <row r="28030" spans="1:21">
      <c r="A28030" s="8"/>
      <c r="U28030" s="1"/>
    </row>
    <row r="28031" spans="1:21">
      <c r="A28031" s="8"/>
      <c r="U28031" s="1"/>
    </row>
    <row r="28032" spans="1:21">
      <c r="A28032" s="8"/>
      <c r="U28032" s="1"/>
    </row>
    <row r="28033" spans="1:21">
      <c r="A28033" s="8"/>
      <c r="U28033" s="1"/>
    </row>
    <row r="28034" spans="1:21">
      <c r="A28034" s="8"/>
      <c r="U28034" s="1"/>
    </row>
    <row r="28035" spans="1:21">
      <c r="A28035" s="8"/>
      <c r="U28035" s="1"/>
    </row>
    <row r="28036" spans="1:21">
      <c r="A28036" s="8"/>
      <c r="U28036" s="1"/>
    </row>
    <row r="28037" spans="1:21">
      <c r="A28037" s="8"/>
      <c r="U28037" s="1"/>
    </row>
    <row r="28038" spans="1:21">
      <c r="A28038" s="8"/>
      <c r="U28038" s="1"/>
    </row>
    <row r="28039" spans="1:21">
      <c r="A28039" s="8"/>
      <c r="U28039" s="1"/>
    </row>
    <row r="28040" spans="1:21">
      <c r="A28040" s="8"/>
      <c r="U28040" s="1"/>
    </row>
    <row r="28041" spans="1:21">
      <c r="A28041" s="8"/>
      <c r="U28041" s="1"/>
    </row>
    <row r="28042" spans="1:21">
      <c r="A28042" s="8"/>
      <c r="U28042" s="1"/>
    </row>
    <row r="28043" spans="1:21">
      <c r="A28043" s="8"/>
      <c r="U28043" s="1"/>
    </row>
    <row r="28044" spans="1:21">
      <c r="A28044" s="8"/>
      <c r="U28044" s="1"/>
    </row>
    <row r="28045" spans="1:21">
      <c r="A28045" s="8"/>
      <c r="U28045" s="1"/>
    </row>
    <row r="28046" spans="1:21">
      <c r="A28046" s="8"/>
      <c r="U28046" s="1"/>
    </row>
    <row r="28047" spans="1:21">
      <c r="A28047" s="8"/>
      <c r="U28047" s="1"/>
    </row>
    <row r="28048" spans="1:21">
      <c r="A28048" s="8"/>
      <c r="U28048" s="1"/>
    </row>
    <row r="28049" spans="1:21">
      <c r="A28049" s="8"/>
      <c r="U28049" s="1"/>
    </row>
    <row r="28050" spans="1:21">
      <c r="A28050" s="8"/>
      <c r="U28050" s="1"/>
    </row>
    <row r="28051" spans="1:21">
      <c r="A28051" s="8"/>
      <c r="U28051" s="1"/>
    </row>
    <row r="28052" spans="1:21">
      <c r="A28052" s="8"/>
      <c r="U28052" s="1"/>
    </row>
    <row r="28053" spans="1:21">
      <c r="A28053" s="8"/>
      <c r="U28053" s="1"/>
    </row>
    <row r="28054" spans="1:21">
      <c r="A28054" s="8"/>
      <c r="U28054" s="1"/>
    </row>
    <row r="28055" spans="1:21">
      <c r="A28055" s="8"/>
      <c r="U28055" s="1"/>
    </row>
    <row r="28056" spans="1:21">
      <c r="A28056" s="8"/>
      <c r="U28056" s="1"/>
    </row>
    <row r="28057" spans="1:21">
      <c r="A28057" s="8"/>
      <c r="U28057" s="1"/>
    </row>
    <row r="28058" spans="1:21">
      <c r="A28058" s="8"/>
      <c r="U28058" s="1"/>
    </row>
    <row r="28059" spans="1:21">
      <c r="A28059" s="8"/>
      <c r="U28059" s="1"/>
    </row>
    <row r="28060" spans="1:21">
      <c r="A28060" s="8"/>
      <c r="U28060" s="1"/>
    </row>
    <row r="28061" spans="1:21">
      <c r="A28061" s="8"/>
      <c r="U28061" s="1"/>
    </row>
    <row r="28062" spans="1:21">
      <c r="A28062" s="8"/>
      <c r="U28062" s="1"/>
    </row>
    <row r="28063" spans="1:21">
      <c r="A28063" s="8"/>
      <c r="U28063" s="1"/>
    </row>
    <row r="28064" spans="1:21">
      <c r="A28064" s="8"/>
      <c r="U28064" s="1"/>
    </row>
    <row r="28065" spans="1:21">
      <c r="A28065" s="8"/>
      <c r="U28065" s="1"/>
    </row>
    <row r="28066" spans="1:21">
      <c r="A28066" s="8"/>
      <c r="U28066" s="1"/>
    </row>
    <row r="28067" spans="1:21">
      <c r="A28067" s="8"/>
      <c r="U28067" s="1"/>
    </row>
    <row r="28068" spans="1:21">
      <c r="A28068" s="8"/>
      <c r="U28068" s="1"/>
    </row>
    <row r="28069" spans="1:21">
      <c r="A28069" s="8"/>
      <c r="U28069" s="1"/>
    </row>
    <row r="28070" spans="1:21">
      <c r="A28070" s="8"/>
      <c r="U28070" s="1"/>
    </row>
    <row r="28071" spans="1:21">
      <c r="A28071" s="8"/>
      <c r="U28071" s="1"/>
    </row>
    <row r="28072" spans="1:21">
      <c r="A28072" s="8"/>
      <c r="U28072" s="1"/>
    </row>
    <row r="28073" spans="1:21">
      <c r="A28073" s="8"/>
      <c r="U28073" s="1"/>
    </row>
    <row r="28074" spans="1:21">
      <c r="A28074" s="8"/>
      <c r="U28074" s="1"/>
    </row>
    <row r="28075" spans="1:21">
      <c r="A28075" s="8"/>
      <c r="U28075" s="1"/>
    </row>
    <row r="28076" spans="1:21">
      <c r="A28076" s="8"/>
      <c r="U28076" s="1"/>
    </row>
    <row r="28077" spans="1:21">
      <c r="A28077" s="8"/>
      <c r="U28077" s="1"/>
    </row>
    <row r="28078" spans="1:21">
      <c r="A28078" s="8"/>
      <c r="U28078" s="1"/>
    </row>
    <row r="28079" spans="1:21">
      <c r="A28079" s="8"/>
      <c r="U28079" s="1"/>
    </row>
    <row r="28080" spans="1:21">
      <c r="A28080" s="8"/>
      <c r="U28080" s="1"/>
    </row>
    <row r="28081" spans="1:21">
      <c r="A28081" s="8"/>
      <c r="U28081" s="1"/>
    </row>
    <row r="28082" spans="1:21">
      <c r="A28082" s="8"/>
      <c r="U28082" s="1"/>
    </row>
    <row r="28083" spans="1:21">
      <c r="A28083" s="8"/>
      <c r="U28083" s="1"/>
    </row>
    <row r="28084" spans="1:21">
      <c r="A28084" s="8"/>
      <c r="U28084" s="1"/>
    </row>
    <row r="28085" spans="1:21">
      <c r="A28085" s="8"/>
      <c r="U28085" s="1"/>
    </row>
    <row r="28086" spans="1:21">
      <c r="A28086" s="8"/>
      <c r="U28086" s="1"/>
    </row>
    <row r="28087" spans="1:21">
      <c r="A28087" s="8"/>
      <c r="U28087" s="1"/>
    </row>
    <row r="28088" spans="1:21">
      <c r="A28088" s="8"/>
      <c r="U28088" s="1"/>
    </row>
    <row r="28089" spans="1:21">
      <c r="A28089" s="8"/>
      <c r="U28089" s="1"/>
    </row>
    <row r="28090" spans="1:21">
      <c r="A28090" s="8"/>
      <c r="U28090" s="1"/>
    </row>
    <row r="28091" spans="1:21">
      <c r="A28091" s="8"/>
      <c r="U28091" s="1"/>
    </row>
    <row r="28092" spans="1:21">
      <c r="A28092" s="8"/>
      <c r="U28092" s="1"/>
    </row>
    <row r="28093" spans="1:21">
      <c r="A28093" s="8"/>
      <c r="U28093" s="1"/>
    </row>
    <row r="28094" spans="1:21">
      <c r="A28094" s="8"/>
      <c r="U28094" s="1"/>
    </row>
    <row r="28095" spans="1:21">
      <c r="A28095" s="8"/>
      <c r="U28095" s="1"/>
    </row>
    <row r="28096" spans="1:21">
      <c r="A28096" s="8"/>
      <c r="U28096" s="1"/>
    </row>
    <row r="28097" spans="1:21">
      <c r="A28097" s="8"/>
      <c r="U28097" s="1"/>
    </row>
    <row r="28098" spans="1:21">
      <c r="A28098" s="8"/>
      <c r="U28098" s="1"/>
    </row>
    <row r="28099" spans="1:21">
      <c r="A28099" s="8"/>
      <c r="U28099" s="1"/>
    </row>
    <row r="28100" spans="1:21">
      <c r="A28100" s="8"/>
      <c r="U28100" s="1"/>
    </row>
    <row r="28101" spans="1:21">
      <c r="A28101" s="8"/>
      <c r="U28101" s="1"/>
    </row>
    <row r="28102" spans="1:21">
      <c r="A28102" s="8"/>
      <c r="U28102" s="1"/>
    </row>
    <row r="28103" spans="1:21">
      <c r="A28103" s="8"/>
      <c r="U28103" s="1"/>
    </row>
    <row r="28104" spans="1:21">
      <c r="A28104" s="8"/>
      <c r="U28104" s="1"/>
    </row>
    <row r="28105" spans="1:21">
      <c r="A28105" s="8"/>
      <c r="U28105" s="1"/>
    </row>
    <row r="28106" spans="1:21">
      <c r="A28106" s="8"/>
      <c r="U28106" s="1"/>
    </row>
    <row r="28107" spans="1:21">
      <c r="A28107" s="8"/>
      <c r="U28107" s="1"/>
    </row>
    <row r="28108" spans="1:21">
      <c r="A28108" s="8"/>
      <c r="U28108" s="1"/>
    </row>
    <row r="28109" spans="1:21">
      <c r="A28109" s="8"/>
      <c r="U28109" s="1"/>
    </row>
    <row r="28110" spans="1:21">
      <c r="A28110" s="8"/>
      <c r="U28110" s="1"/>
    </row>
    <row r="28111" spans="1:21">
      <c r="A28111" s="8"/>
      <c r="U28111" s="1"/>
    </row>
    <row r="28112" spans="1:21">
      <c r="A28112" s="8"/>
      <c r="U28112" s="1"/>
    </row>
    <row r="28113" spans="1:21">
      <c r="A28113" s="8"/>
      <c r="U28113" s="1"/>
    </row>
    <row r="28114" spans="1:21">
      <c r="A28114" s="8"/>
      <c r="U28114" s="1"/>
    </row>
    <row r="28115" spans="1:21">
      <c r="A28115" s="8"/>
      <c r="U28115" s="1"/>
    </row>
    <row r="28116" spans="1:21">
      <c r="A28116" s="8"/>
      <c r="U28116" s="1"/>
    </row>
    <row r="28117" spans="1:21">
      <c r="A28117" s="8"/>
      <c r="U28117" s="1"/>
    </row>
    <row r="28118" spans="1:21">
      <c r="A28118" s="8"/>
      <c r="U28118" s="1"/>
    </row>
    <row r="28119" spans="1:21">
      <c r="A28119" s="8"/>
      <c r="U28119" s="1"/>
    </row>
    <row r="28120" spans="1:21">
      <c r="A28120" s="8"/>
      <c r="U28120" s="1"/>
    </row>
    <row r="28121" spans="1:21">
      <c r="A28121" s="8"/>
      <c r="U28121" s="1"/>
    </row>
    <row r="28122" spans="1:21">
      <c r="A28122" s="8"/>
      <c r="U28122" s="1"/>
    </row>
    <row r="28123" spans="1:21">
      <c r="A28123" s="8"/>
      <c r="U28123" s="1"/>
    </row>
    <row r="28124" spans="1:21">
      <c r="A28124" s="8"/>
      <c r="U28124" s="1"/>
    </row>
    <row r="28125" spans="1:21">
      <c r="A28125" s="8"/>
      <c r="U28125" s="1"/>
    </row>
    <row r="28126" spans="1:21">
      <c r="A28126" s="8"/>
      <c r="U28126" s="1"/>
    </row>
    <row r="28127" spans="1:21">
      <c r="A28127" s="8"/>
      <c r="U28127" s="1"/>
    </row>
    <row r="28128" spans="1:21">
      <c r="A28128" s="8"/>
      <c r="U28128" s="1"/>
    </row>
    <row r="28129" spans="1:21">
      <c r="A28129" s="8"/>
      <c r="U28129" s="1"/>
    </row>
    <row r="28130" spans="1:21">
      <c r="A28130" s="8"/>
      <c r="U28130" s="1"/>
    </row>
    <row r="28131" spans="1:21">
      <c r="A28131" s="8"/>
      <c r="U28131" s="1"/>
    </row>
    <row r="28132" spans="1:21">
      <c r="A28132" s="8"/>
      <c r="U28132" s="1"/>
    </row>
    <row r="28133" spans="1:21">
      <c r="A28133" s="8"/>
      <c r="U28133" s="1"/>
    </row>
    <row r="28134" spans="1:21">
      <c r="A28134" s="8"/>
      <c r="U28134" s="1"/>
    </row>
    <row r="28135" spans="1:21">
      <c r="A28135" s="8"/>
      <c r="U28135" s="1"/>
    </row>
    <row r="28136" spans="1:21">
      <c r="A28136" s="8"/>
      <c r="U28136" s="1"/>
    </row>
    <row r="28137" spans="1:21">
      <c r="A28137" s="8"/>
      <c r="U28137" s="1"/>
    </row>
    <row r="28138" spans="1:21">
      <c r="A28138" s="8"/>
      <c r="U28138" s="1"/>
    </row>
    <row r="28139" spans="1:21">
      <c r="A28139" s="8"/>
      <c r="U28139" s="1"/>
    </row>
    <row r="28140" spans="1:21">
      <c r="A28140" s="8"/>
      <c r="U28140" s="1"/>
    </row>
    <row r="28141" spans="1:21">
      <c r="A28141" s="8"/>
      <c r="U28141" s="1"/>
    </row>
    <row r="28142" spans="1:21">
      <c r="A28142" s="8"/>
      <c r="U28142" s="1"/>
    </row>
    <row r="28143" spans="1:21">
      <c r="A28143" s="8"/>
      <c r="U28143" s="1"/>
    </row>
    <row r="28144" spans="1:21">
      <c r="A28144" s="8"/>
      <c r="U28144" s="1"/>
    </row>
    <row r="28145" spans="1:21">
      <c r="A28145" s="8"/>
      <c r="U28145" s="1"/>
    </row>
    <row r="28146" spans="1:21">
      <c r="A28146" s="8"/>
      <c r="U28146" s="1"/>
    </row>
    <row r="28147" spans="1:21">
      <c r="A28147" s="8"/>
      <c r="U28147" s="1"/>
    </row>
    <row r="28148" spans="1:21">
      <c r="A28148" s="8"/>
      <c r="U28148" s="1"/>
    </row>
    <row r="28149" spans="1:21">
      <c r="A28149" s="8"/>
      <c r="U28149" s="1"/>
    </row>
    <row r="28150" spans="1:21">
      <c r="A28150" s="8"/>
      <c r="U28150" s="1"/>
    </row>
    <row r="28151" spans="1:21">
      <c r="A28151" s="8"/>
      <c r="U28151" s="1"/>
    </row>
    <row r="28152" spans="1:21">
      <c r="A28152" s="8"/>
      <c r="U28152" s="1"/>
    </row>
    <row r="28153" spans="1:21">
      <c r="A28153" s="8"/>
      <c r="U28153" s="1"/>
    </row>
    <row r="28154" spans="1:21">
      <c r="A28154" s="8"/>
      <c r="U28154" s="1"/>
    </row>
    <row r="28155" spans="1:21">
      <c r="A28155" s="8"/>
      <c r="U28155" s="1"/>
    </row>
    <row r="28156" spans="1:21">
      <c r="A28156" s="8"/>
      <c r="U28156" s="1"/>
    </row>
    <row r="28157" spans="1:21">
      <c r="A28157" s="8"/>
      <c r="U28157" s="1"/>
    </row>
    <row r="28158" spans="1:21">
      <c r="A28158" s="8"/>
      <c r="U28158" s="1"/>
    </row>
    <row r="28159" spans="1:21">
      <c r="A28159" s="8"/>
      <c r="U28159" s="1"/>
    </row>
    <row r="28160" spans="1:21">
      <c r="A28160" s="8"/>
      <c r="U28160" s="1"/>
    </row>
    <row r="28161" spans="1:21">
      <c r="A28161" s="8"/>
      <c r="U28161" s="1"/>
    </row>
    <row r="28162" spans="1:21">
      <c r="A28162" s="8"/>
      <c r="U28162" s="1"/>
    </row>
    <row r="28163" spans="1:21">
      <c r="A28163" s="8"/>
      <c r="U28163" s="1"/>
    </row>
    <row r="28164" spans="1:21">
      <c r="A28164" s="8"/>
      <c r="U28164" s="1"/>
    </row>
    <row r="28165" spans="1:21">
      <c r="A28165" s="8"/>
      <c r="U28165" s="1"/>
    </row>
    <row r="28166" spans="1:21">
      <c r="A28166" s="8"/>
      <c r="U28166" s="1"/>
    </row>
    <row r="28167" spans="1:21">
      <c r="A28167" s="8"/>
      <c r="U28167" s="1"/>
    </row>
    <row r="28168" spans="1:21">
      <c r="A28168" s="8"/>
      <c r="U28168" s="1"/>
    </row>
    <row r="28169" spans="1:21">
      <c r="A28169" s="8"/>
      <c r="U28169" s="1"/>
    </row>
    <row r="28170" spans="1:21">
      <c r="A28170" s="8"/>
      <c r="U28170" s="1"/>
    </row>
    <row r="28171" spans="1:21">
      <c r="A28171" s="8"/>
      <c r="U28171" s="1"/>
    </row>
    <row r="28172" spans="1:21">
      <c r="A28172" s="8"/>
      <c r="U28172" s="1"/>
    </row>
    <row r="28173" spans="1:21">
      <c r="A28173" s="8"/>
      <c r="U28173" s="1"/>
    </row>
    <row r="28174" spans="1:21">
      <c r="A28174" s="8"/>
      <c r="U28174" s="1"/>
    </row>
    <row r="28175" spans="1:21">
      <c r="A28175" s="8"/>
      <c r="U28175" s="1"/>
    </row>
    <row r="28176" spans="1:21">
      <c r="A28176" s="8"/>
      <c r="U28176" s="1"/>
    </row>
    <row r="28177" spans="1:21">
      <c r="A28177" s="8"/>
      <c r="U28177" s="1"/>
    </row>
    <row r="28178" spans="1:21">
      <c r="A28178" s="8"/>
      <c r="U28178" s="1"/>
    </row>
    <row r="28179" spans="1:21">
      <c r="A28179" s="8"/>
      <c r="U28179" s="1"/>
    </row>
    <row r="28180" spans="1:21">
      <c r="A28180" s="8"/>
      <c r="U28180" s="1"/>
    </row>
    <row r="28181" spans="1:21">
      <c r="A28181" s="8"/>
      <c r="U28181" s="1"/>
    </row>
    <row r="28182" spans="1:21">
      <c r="A28182" s="8"/>
      <c r="U28182" s="1"/>
    </row>
    <row r="28183" spans="1:21">
      <c r="A28183" s="8"/>
      <c r="U28183" s="1"/>
    </row>
    <row r="28184" spans="1:21">
      <c r="A28184" s="8"/>
      <c r="U28184" s="1"/>
    </row>
    <row r="28185" spans="1:21">
      <c r="A28185" s="8"/>
      <c r="U28185" s="1"/>
    </row>
    <row r="28186" spans="1:21">
      <c r="A28186" s="8"/>
      <c r="U28186" s="1"/>
    </row>
    <row r="28187" spans="1:21">
      <c r="A28187" s="8"/>
      <c r="U28187" s="1"/>
    </row>
    <row r="28188" spans="1:21">
      <c r="A28188" s="8"/>
      <c r="U28188" s="1"/>
    </row>
    <row r="28189" spans="1:21">
      <c r="A28189" s="8"/>
      <c r="U28189" s="1"/>
    </row>
    <row r="28190" spans="1:21">
      <c r="A28190" s="8"/>
      <c r="U28190" s="1"/>
    </row>
    <row r="28191" spans="1:21">
      <c r="A28191" s="8"/>
      <c r="U28191" s="1"/>
    </row>
    <row r="28192" spans="1:21">
      <c r="A28192" s="8"/>
      <c r="U28192" s="1"/>
    </row>
    <row r="28193" spans="1:21">
      <c r="A28193" s="8"/>
      <c r="U28193" s="1"/>
    </row>
    <row r="28194" spans="1:21">
      <c r="A28194" s="8"/>
      <c r="U28194" s="1"/>
    </row>
    <row r="28195" spans="1:21">
      <c r="A28195" s="8"/>
      <c r="U28195" s="1"/>
    </row>
    <row r="28196" spans="1:21">
      <c r="A28196" s="8"/>
      <c r="U28196" s="1"/>
    </row>
    <row r="28197" spans="1:21">
      <c r="A28197" s="8"/>
      <c r="U28197" s="1"/>
    </row>
    <row r="28198" spans="1:21">
      <c r="A28198" s="8"/>
      <c r="U28198" s="1"/>
    </row>
    <row r="28199" spans="1:21">
      <c r="A28199" s="8"/>
      <c r="U28199" s="1"/>
    </row>
    <row r="28200" spans="1:21">
      <c r="A28200" s="8"/>
      <c r="U28200" s="1"/>
    </row>
    <row r="28201" spans="1:21">
      <c r="A28201" s="8"/>
      <c r="U28201" s="1"/>
    </row>
    <row r="28202" spans="1:21">
      <c r="A28202" s="8"/>
      <c r="U28202" s="1"/>
    </row>
    <row r="28203" spans="1:21">
      <c r="A28203" s="8"/>
      <c r="U28203" s="1"/>
    </row>
    <row r="28204" spans="1:21">
      <c r="A28204" s="8"/>
      <c r="U28204" s="1"/>
    </row>
    <row r="28205" spans="1:21">
      <c r="A28205" s="8"/>
      <c r="U28205" s="1"/>
    </row>
    <row r="28206" spans="1:21">
      <c r="A28206" s="8"/>
      <c r="U28206" s="1"/>
    </row>
    <row r="28207" spans="1:21">
      <c r="A28207" s="8"/>
      <c r="U28207" s="1"/>
    </row>
    <row r="28208" spans="1:21">
      <c r="A28208" s="8"/>
      <c r="U28208" s="1"/>
    </row>
    <row r="28209" spans="1:21">
      <c r="A28209" s="8"/>
      <c r="U28209" s="1"/>
    </row>
    <row r="28210" spans="1:21">
      <c r="A28210" s="8"/>
      <c r="U28210" s="1"/>
    </row>
    <row r="28211" spans="1:21">
      <c r="A28211" s="8"/>
      <c r="U28211" s="1"/>
    </row>
    <row r="28212" spans="1:21">
      <c r="A28212" s="8"/>
      <c r="U28212" s="1"/>
    </row>
    <row r="28213" spans="1:21">
      <c r="A28213" s="8"/>
      <c r="U28213" s="1"/>
    </row>
    <row r="28214" spans="1:21">
      <c r="A28214" s="8"/>
      <c r="U28214" s="1"/>
    </row>
    <row r="28215" spans="1:21">
      <c r="A28215" s="8"/>
      <c r="U28215" s="1"/>
    </row>
    <row r="28216" spans="1:21">
      <c r="A28216" s="8"/>
      <c r="U28216" s="1"/>
    </row>
    <row r="28217" spans="1:21">
      <c r="A28217" s="8"/>
      <c r="U28217" s="1"/>
    </row>
    <row r="28218" spans="1:21">
      <c r="A28218" s="8"/>
      <c r="U28218" s="1"/>
    </row>
    <row r="28219" spans="1:21">
      <c r="A28219" s="8"/>
      <c r="U28219" s="1"/>
    </row>
    <row r="28220" spans="1:21">
      <c r="A28220" s="8"/>
      <c r="U28220" s="1"/>
    </row>
    <row r="28221" spans="1:21">
      <c r="A28221" s="8"/>
      <c r="U28221" s="1"/>
    </row>
    <row r="28222" spans="1:21">
      <c r="A28222" s="8"/>
      <c r="U28222" s="1"/>
    </row>
    <row r="28223" spans="1:21">
      <c r="A28223" s="8"/>
      <c r="U28223" s="1"/>
    </row>
    <row r="28224" spans="1:21">
      <c r="A28224" s="8"/>
      <c r="U28224" s="1"/>
    </row>
    <row r="28225" spans="1:21">
      <c r="A28225" s="8"/>
      <c r="U28225" s="1"/>
    </row>
    <row r="28226" spans="1:21">
      <c r="A28226" s="8"/>
      <c r="U28226" s="1"/>
    </row>
    <row r="28227" spans="1:21">
      <c r="A28227" s="8"/>
      <c r="U28227" s="1"/>
    </row>
    <row r="28228" spans="1:21">
      <c r="A28228" s="8"/>
      <c r="U28228" s="1"/>
    </row>
    <row r="28229" spans="1:21">
      <c r="A28229" s="8"/>
      <c r="U28229" s="1"/>
    </row>
    <row r="28230" spans="1:21">
      <c r="A28230" s="8"/>
      <c r="U28230" s="1"/>
    </row>
    <row r="28231" spans="1:21">
      <c r="A28231" s="8"/>
      <c r="U28231" s="1"/>
    </row>
    <row r="28232" spans="1:21">
      <c r="A28232" s="8"/>
      <c r="U28232" s="1"/>
    </row>
    <row r="28233" spans="1:21">
      <c r="A28233" s="8"/>
      <c r="U28233" s="1"/>
    </row>
    <row r="28234" spans="1:21">
      <c r="A28234" s="8"/>
      <c r="U28234" s="1"/>
    </row>
    <row r="28235" spans="1:21">
      <c r="A28235" s="8"/>
      <c r="U28235" s="1"/>
    </row>
    <row r="28236" spans="1:21">
      <c r="A28236" s="8"/>
      <c r="U28236" s="1"/>
    </row>
    <row r="28237" spans="1:21">
      <c r="A28237" s="8"/>
      <c r="U28237" s="1"/>
    </row>
    <row r="28238" spans="1:21">
      <c r="A28238" s="8"/>
      <c r="U28238" s="1"/>
    </row>
    <row r="28239" spans="1:21">
      <c r="A28239" s="8"/>
      <c r="U28239" s="1"/>
    </row>
    <row r="28240" spans="1:21">
      <c r="A28240" s="8"/>
      <c r="U28240" s="1"/>
    </row>
    <row r="28241" spans="1:21">
      <c r="A28241" s="8"/>
      <c r="U28241" s="1"/>
    </row>
    <row r="28242" spans="1:21">
      <c r="A28242" s="8"/>
      <c r="U28242" s="1"/>
    </row>
    <row r="28243" spans="1:21">
      <c r="A28243" s="8"/>
      <c r="U28243" s="1"/>
    </row>
    <row r="28244" spans="1:21">
      <c r="A28244" s="8"/>
      <c r="U28244" s="1"/>
    </row>
    <row r="28245" spans="1:21">
      <c r="A28245" s="8"/>
      <c r="U28245" s="1"/>
    </row>
    <row r="28246" spans="1:21">
      <c r="A28246" s="8"/>
      <c r="U28246" s="1"/>
    </row>
    <row r="28247" spans="1:21">
      <c r="A28247" s="8"/>
      <c r="U28247" s="1"/>
    </row>
    <row r="28248" spans="1:21">
      <c r="A28248" s="8"/>
      <c r="U28248" s="1"/>
    </row>
    <row r="28249" spans="1:21">
      <c r="A28249" s="8"/>
      <c r="U28249" s="1"/>
    </row>
    <row r="28250" spans="1:21">
      <c r="A28250" s="8"/>
      <c r="U28250" s="1"/>
    </row>
    <row r="28251" spans="1:21">
      <c r="A28251" s="8"/>
      <c r="U28251" s="1"/>
    </row>
    <row r="28252" spans="1:21">
      <c r="A28252" s="8"/>
      <c r="U28252" s="1"/>
    </row>
    <row r="28253" spans="1:21">
      <c r="A28253" s="8"/>
      <c r="U28253" s="1"/>
    </row>
    <row r="28254" spans="1:21">
      <c r="A28254" s="8"/>
      <c r="U28254" s="1"/>
    </row>
    <row r="28255" spans="1:21">
      <c r="A28255" s="8"/>
      <c r="U28255" s="1"/>
    </row>
    <row r="28256" spans="1:21">
      <c r="A28256" s="8"/>
      <c r="U28256" s="1"/>
    </row>
    <row r="28257" spans="1:21">
      <c r="A28257" s="8"/>
      <c r="U28257" s="1"/>
    </row>
    <row r="28258" spans="1:21">
      <c r="A28258" s="8"/>
      <c r="U28258" s="1"/>
    </row>
    <row r="28259" spans="1:21">
      <c r="A28259" s="8"/>
      <c r="U28259" s="1"/>
    </row>
    <row r="28260" spans="1:21">
      <c r="A28260" s="8"/>
      <c r="U28260" s="1"/>
    </row>
    <row r="28261" spans="1:21">
      <c r="A28261" s="8"/>
      <c r="U28261" s="1"/>
    </row>
    <row r="28262" spans="1:21">
      <c r="A28262" s="8"/>
      <c r="U28262" s="1"/>
    </row>
    <row r="28263" spans="1:21">
      <c r="A28263" s="8"/>
      <c r="U28263" s="1"/>
    </row>
    <row r="28264" spans="1:21">
      <c r="A28264" s="8"/>
      <c r="U28264" s="1"/>
    </row>
    <row r="28265" spans="1:21">
      <c r="A28265" s="8"/>
      <c r="U28265" s="1"/>
    </row>
    <row r="28266" spans="1:21">
      <c r="A28266" s="8"/>
      <c r="U28266" s="1"/>
    </row>
    <row r="28267" spans="1:21">
      <c r="A28267" s="8"/>
      <c r="U28267" s="1"/>
    </row>
    <row r="28268" spans="1:21">
      <c r="A28268" s="8"/>
      <c r="U28268" s="1"/>
    </row>
    <row r="28269" spans="1:21">
      <c r="A28269" s="8"/>
      <c r="U28269" s="1"/>
    </row>
    <row r="28270" spans="1:21">
      <c r="A28270" s="8"/>
      <c r="U28270" s="1"/>
    </row>
    <row r="28271" spans="1:21">
      <c r="A28271" s="8"/>
      <c r="U28271" s="1"/>
    </row>
    <row r="28272" spans="1:21">
      <c r="A28272" s="8"/>
      <c r="U28272" s="1"/>
    </row>
    <row r="28273" spans="1:21">
      <c r="A28273" s="8"/>
      <c r="U28273" s="1"/>
    </row>
    <row r="28274" spans="1:21">
      <c r="A28274" s="8"/>
      <c r="U28274" s="1"/>
    </row>
    <row r="28275" spans="1:21">
      <c r="A28275" s="8"/>
      <c r="U28275" s="1"/>
    </row>
    <row r="28276" spans="1:21">
      <c r="A28276" s="8"/>
      <c r="U28276" s="1"/>
    </row>
    <row r="28277" spans="1:21">
      <c r="A28277" s="8"/>
      <c r="U28277" s="1"/>
    </row>
    <row r="28278" spans="1:21">
      <c r="A28278" s="8"/>
      <c r="U28278" s="1"/>
    </row>
    <row r="28279" spans="1:21">
      <c r="A28279" s="8"/>
      <c r="U28279" s="1"/>
    </row>
    <row r="28280" spans="1:21">
      <c r="A28280" s="8"/>
      <c r="U28280" s="1"/>
    </row>
    <row r="28281" spans="1:21">
      <c r="A28281" s="8"/>
      <c r="U28281" s="1"/>
    </row>
    <row r="28282" spans="1:21">
      <c r="A28282" s="8"/>
      <c r="U28282" s="1"/>
    </row>
    <row r="28283" spans="1:21">
      <c r="A28283" s="8"/>
      <c r="U28283" s="1"/>
    </row>
    <row r="28284" spans="1:21">
      <c r="A28284" s="8"/>
      <c r="U28284" s="1"/>
    </row>
    <row r="28285" spans="1:21">
      <c r="A28285" s="8"/>
      <c r="U28285" s="1"/>
    </row>
    <row r="28286" spans="1:21">
      <c r="A28286" s="8"/>
      <c r="U28286" s="1"/>
    </row>
    <row r="28287" spans="1:21">
      <c r="A28287" s="8"/>
      <c r="U28287" s="1"/>
    </row>
    <row r="28288" spans="1:21">
      <c r="A28288" s="8"/>
      <c r="U28288" s="1"/>
    </row>
    <row r="28289" spans="1:21">
      <c r="A28289" s="8"/>
      <c r="U28289" s="1"/>
    </row>
    <row r="28290" spans="1:21">
      <c r="A28290" s="8"/>
      <c r="U28290" s="1"/>
    </row>
    <row r="28291" spans="1:21">
      <c r="A28291" s="8"/>
      <c r="U28291" s="1"/>
    </row>
    <row r="28292" spans="1:21">
      <c r="A28292" s="8"/>
      <c r="U28292" s="1"/>
    </row>
    <row r="28293" spans="1:21">
      <c r="A28293" s="8"/>
      <c r="U28293" s="1"/>
    </row>
    <row r="28294" spans="1:21">
      <c r="A28294" s="8"/>
      <c r="U28294" s="1"/>
    </row>
    <row r="28295" spans="1:21">
      <c r="A28295" s="8"/>
      <c r="U28295" s="1"/>
    </row>
    <row r="28296" spans="1:21">
      <c r="A28296" s="8"/>
      <c r="U28296" s="1"/>
    </row>
    <row r="28297" spans="1:21">
      <c r="A28297" s="8"/>
      <c r="U28297" s="1"/>
    </row>
    <row r="28298" spans="1:21">
      <c r="A28298" s="8"/>
      <c r="U28298" s="1"/>
    </row>
    <row r="28299" spans="1:21">
      <c r="A28299" s="8"/>
      <c r="U28299" s="1"/>
    </row>
    <row r="28300" spans="1:21">
      <c r="A28300" s="8"/>
      <c r="U28300" s="1"/>
    </row>
    <row r="28301" spans="1:21">
      <c r="A28301" s="8"/>
      <c r="U28301" s="1"/>
    </row>
    <row r="28302" spans="1:21">
      <c r="A28302" s="8"/>
      <c r="U28302" s="1"/>
    </row>
    <row r="28303" spans="1:21">
      <c r="A28303" s="8"/>
      <c r="U28303" s="1"/>
    </row>
    <row r="28304" spans="1:21">
      <c r="A28304" s="8"/>
      <c r="U28304" s="1"/>
    </row>
    <row r="28305" spans="1:21">
      <c r="A28305" s="8"/>
      <c r="U28305" s="1"/>
    </row>
    <row r="28306" spans="1:21">
      <c r="A28306" s="8"/>
      <c r="U28306" s="1"/>
    </row>
    <row r="28307" spans="1:21">
      <c r="A28307" s="8"/>
      <c r="U28307" s="1"/>
    </row>
    <row r="28308" spans="1:21">
      <c r="A28308" s="8"/>
      <c r="U28308" s="1"/>
    </row>
    <row r="28309" spans="1:21">
      <c r="A28309" s="8"/>
      <c r="U28309" s="1"/>
    </row>
    <row r="28310" spans="1:21">
      <c r="A28310" s="8"/>
      <c r="U28310" s="1"/>
    </row>
    <row r="28311" spans="1:21">
      <c r="A28311" s="8"/>
      <c r="U28311" s="1"/>
    </row>
    <row r="28312" spans="1:21">
      <c r="A28312" s="8"/>
      <c r="U28312" s="1"/>
    </row>
    <row r="28313" spans="1:21">
      <c r="A28313" s="8"/>
      <c r="U28313" s="1"/>
    </row>
    <row r="28314" spans="1:21">
      <c r="A28314" s="8"/>
      <c r="U28314" s="1"/>
    </row>
    <row r="28315" spans="1:21">
      <c r="A28315" s="8"/>
      <c r="U28315" s="1"/>
    </row>
    <row r="28316" spans="1:21">
      <c r="A28316" s="8"/>
      <c r="U28316" s="1"/>
    </row>
    <row r="28317" spans="1:21">
      <c r="A28317" s="8"/>
      <c r="U28317" s="1"/>
    </row>
    <row r="28318" spans="1:21">
      <c r="A28318" s="8"/>
      <c r="U28318" s="1"/>
    </row>
    <row r="28319" spans="1:21">
      <c r="A28319" s="8"/>
      <c r="U28319" s="1"/>
    </row>
    <row r="28320" spans="1:21">
      <c r="A28320" s="8"/>
      <c r="U28320" s="1"/>
    </row>
    <row r="28321" spans="1:21">
      <c r="A28321" s="8"/>
      <c r="U28321" s="1"/>
    </row>
    <row r="28322" spans="1:21">
      <c r="A28322" s="8"/>
      <c r="U28322" s="1"/>
    </row>
    <row r="28323" spans="1:21">
      <c r="A28323" s="8"/>
      <c r="U28323" s="1"/>
    </row>
    <row r="28324" spans="1:21">
      <c r="A28324" s="8"/>
      <c r="U28324" s="1"/>
    </row>
    <row r="28325" spans="1:21">
      <c r="A28325" s="8"/>
      <c r="U28325" s="1"/>
    </row>
    <row r="28326" spans="1:21">
      <c r="A28326" s="8"/>
      <c r="U28326" s="1"/>
    </row>
    <row r="28327" spans="1:21">
      <c r="A28327" s="8"/>
      <c r="U28327" s="1"/>
    </row>
    <row r="28328" spans="1:21">
      <c r="A28328" s="8"/>
      <c r="U28328" s="1"/>
    </row>
    <row r="28329" spans="1:21">
      <c r="A28329" s="8"/>
      <c r="U28329" s="1"/>
    </row>
    <row r="28330" spans="1:21">
      <c r="A28330" s="8"/>
      <c r="U28330" s="1"/>
    </row>
    <row r="28331" spans="1:21">
      <c r="A28331" s="8"/>
      <c r="U28331" s="1"/>
    </row>
    <row r="28332" spans="1:21">
      <c r="A28332" s="8"/>
      <c r="U28332" s="1"/>
    </row>
    <row r="28333" spans="1:21">
      <c r="A28333" s="8"/>
      <c r="U28333" s="1"/>
    </row>
    <row r="28334" spans="1:21">
      <c r="A28334" s="8"/>
      <c r="U28334" s="1"/>
    </row>
    <row r="28335" spans="1:21">
      <c r="A28335" s="8"/>
      <c r="U28335" s="1"/>
    </row>
    <row r="28336" spans="1:21">
      <c r="A28336" s="8"/>
      <c r="U28336" s="1"/>
    </row>
    <row r="28337" spans="1:21">
      <c r="A28337" s="8"/>
      <c r="U28337" s="1"/>
    </row>
    <row r="28338" spans="1:21">
      <c r="A28338" s="8"/>
      <c r="U28338" s="1"/>
    </row>
    <row r="28339" spans="1:21">
      <c r="A28339" s="8"/>
      <c r="U28339" s="1"/>
    </row>
    <row r="28340" spans="1:21">
      <c r="A28340" s="8"/>
      <c r="U28340" s="1"/>
    </row>
    <row r="28341" spans="1:21">
      <c r="A28341" s="8"/>
      <c r="U28341" s="1"/>
    </row>
    <row r="28342" spans="1:21">
      <c r="A28342" s="8"/>
      <c r="U28342" s="1"/>
    </row>
    <row r="28343" spans="1:21">
      <c r="A28343" s="8"/>
      <c r="U28343" s="1"/>
    </row>
    <row r="28344" spans="1:21">
      <c r="A28344" s="8"/>
      <c r="U28344" s="1"/>
    </row>
    <row r="28345" spans="1:21">
      <c r="A28345" s="8"/>
      <c r="U28345" s="1"/>
    </row>
    <row r="28346" spans="1:21">
      <c r="A28346" s="8"/>
      <c r="U28346" s="1"/>
    </row>
    <row r="28347" spans="1:21">
      <c r="A28347" s="8"/>
      <c r="U28347" s="1"/>
    </row>
    <row r="28348" spans="1:21">
      <c r="A28348" s="8"/>
      <c r="U28348" s="1"/>
    </row>
    <row r="28349" spans="1:21">
      <c r="A28349" s="8"/>
      <c r="U28349" s="1"/>
    </row>
    <row r="28350" spans="1:21">
      <c r="A28350" s="8"/>
      <c r="U28350" s="1"/>
    </row>
    <row r="28351" spans="1:21">
      <c r="A28351" s="8"/>
      <c r="U28351" s="1"/>
    </row>
    <row r="28352" spans="1:21">
      <c r="A28352" s="8"/>
      <c r="U28352" s="1"/>
    </row>
    <row r="28353" spans="1:21">
      <c r="A28353" s="8"/>
      <c r="U28353" s="1"/>
    </row>
    <row r="28354" spans="1:21">
      <c r="A28354" s="8"/>
      <c r="U28354" s="1"/>
    </row>
    <row r="28355" spans="1:21">
      <c r="A28355" s="8"/>
      <c r="U28355" s="1"/>
    </row>
    <row r="28356" spans="1:21">
      <c r="A28356" s="8"/>
      <c r="U28356" s="1"/>
    </row>
    <row r="28357" spans="1:21">
      <c r="A28357" s="8"/>
      <c r="U28357" s="1"/>
    </row>
    <row r="28358" spans="1:21">
      <c r="A28358" s="8"/>
      <c r="U28358" s="1"/>
    </row>
    <row r="28359" spans="1:21">
      <c r="A28359" s="8"/>
      <c r="U28359" s="1"/>
    </row>
    <row r="28360" spans="1:21">
      <c r="A28360" s="8"/>
      <c r="U28360" s="1"/>
    </row>
    <row r="28361" spans="1:21">
      <c r="A28361" s="8"/>
      <c r="U28361" s="1"/>
    </row>
    <row r="28362" spans="1:21">
      <c r="A28362" s="8"/>
      <c r="U28362" s="1"/>
    </row>
    <row r="28363" spans="1:21">
      <c r="A28363" s="8"/>
      <c r="U28363" s="1"/>
    </row>
    <row r="28364" spans="1:21">
      <c r="A28364" s="8"/>
      <c r="U28364" s="1"/>
    </row>
    <row r="28365" spans="1:21">
      <c r="A28365" s="8"/>
      <c r="U28365" s="1"/>
    </row>
    <row r="28366" spans="1:21">
      <c r="A28366" s="8"/>
      <c r="U28366" s="1"/>
    </row>
    <row r="28367" spans="1:21">
      <c r="A28367" s="8"/>
      <c r="U28367" s="1"/>
    </row>
    <row r="28368" spans="1:21">
      <c r="A28368" s="8"/>
      <c r="U28368" s="1"/>
    </row>
    <row r="28369" spans="1:21">
      <c r="A28369" s="8"/>
      <c r="U28369" s="1"/>
    </row>
    <row r="28370" spans="1:21">
      <c r="A28370" s="8"/>
      <c r="U28370" s="1"/>
    </row>
    <row r="28371" spans="1:21">
      <c r="A28371" s="8"/>
      <c r="U28371" s="1"/>
    </row>
    <row r="28372" spans="1:21">
      <c r="A28372" s="8"/>
      <c r="U28372" s="1"/>
    </row>
    <row r="28373" spans="1:21">
      <c r="A28373" s="8"/>
      <c r="U28373" s="1"/>
    </row>
    <row r="28374" spans="1:21">
      <c r="A28374" s="8"/>
      <c r="U28374" s="1"/>
    </row>
    <row r="28375" spans="1:21">
      <c r="A28375" s="8"/>
      <c r="U28375" s="1"/>
    </row>
    <row r="28376" spans="1:21">
      <c r="A28376" s="8"/>
      <c r="U28376" s="1"/>
    </row>
    <row r="28377" spans="1:21">
      <c r="A28377" s="8"/>
      <c r="U28377" s="1"/>
    </row>
    <row r="28378" spans="1:21">
      <c r="A28378" s="8"/>
      <c r="U28378" s="1"/>
    </row>
    <row r="28379" spans="1:21">
      <c r="A28379" s="8"/>
      <c r="U28379" s="1"/>
    </row>
    <row r="28380" spans="1:21">
      <c r="A28380" s="8"/>
      <c r="U28380" s="1"/>
    </row>
    <row r="28381" spans="1:21">
      <c r="A28381" s="8"/>
      <c r="U28381" s="1"/>
    </row>
    <row r="28382" spans="1:21">
      <c r="A28382" s="8"/>
      <c r="U28382" s="1"/>
    </row>
    <row r="28383" spans="1:21">
      <c r="A28383" s="8"/>
      <c r="U28383" s="1"/>
    </row>
    <row r="28384" spans="1:21">
      <c r="A28384" s="8"/>
      <c r="U28384" s="1"/>
    </row>
    <row r="28385" spans="1:21">
      <c r="A28385" s="8"/>
      <c r="U28385" s="1"/>
    </row>
    <row r="28386" spans="1:21">
      <c r="A28386" s="8"/>
      <c r="U28386" s="1"/>
    </row>
    <row r="28387" spans="1:21">
      <c r="A28387" s="8"/>
      <c r="U28387" s="1"/>
    </row>
    <row r="28388" spans="1:21">
      <c r="A28388" s="8"/>
      <c r="U28388" s="1"/>
    </row>
    <row r="28389" spans="1:21">
      <c r="A28389" s="8"/>
      <c r="U28389" s="1"/>
    </row>
    <row r="28390" spans="1:21">
      <c r="A28390" s="8"/>
      <c r="U28390" s="1"/>
    </row>
    <row r="28391" spans="1:21">
      <c r="A28391" s="8"/>
      <c r="U28391" s="1"/>
    </row>
    <row r="28392" spans="1:21">
      <c r="A28392" s="8"/>
      <c r="U28392" s="1"/>
    </row>
    <row r="28393" spans="1:21">
      <c r="A28393" s="8"/>
      <c r="U28393" s="1"/>
    </row>
    <row r="28394" spans="1:21">
      <c r="A28394" s="8"/>
      <c r="U28394" s="1"/>
    </row>
    <row r="28395" spans="1:21">
      <c r="A28395" s="8"/>
      <c r="U28395" s="1"/>
    </row>
    <row r="28396" spans="1:21">
      <c r="A28396" s="8"/>
      <c r="U28396" s="1"/>
    </row>
    <row r="28397" spans="1:21">
      <c r="A28397" s="8"/>
      <c r="U28397" s="1"/>
    </row>
    <row r="28398" spans="1:21">
      <c r="A28398" s="8"/>
      <c r="U28398" s="1"/>
    </row>
    <row r="28399" spans="1:21">
      <c r="A28399" s="8"/>
      <c r="U28399" s="1"/>
    </row>
    <row r="28400" spans="1:21">
      <c r="A28400" s="8"/>
      <c r="U28400" s="1"/>
    </row>
    <row r="28401" spans="1:21">
      <c r="A28401" s="8"/>
      <c r="U28401" s="1"/>
    </row>
    <row r="28402" spans="1:21">
      <c r="A28402" s="8"/>
      <c r="U28402" s="1"/>
    </row>
    <row r="28403" spans="1:21">
      <c r="A28403" s="8"/>
      <c r="U28403" s="1"/>
    </row>
    <row r="28404" spans="1:21">
      <c r="A28404" s="8"/>
      <c r="U28404" s="1"/>
    </row>
    <row r="28405" spans="1:21">
      <c r="A28405" s="8"/>
      <c r="U28405" s="1"/>
    </row>
    <row r="28406" spans="1:21">
      <c r="A28406" s="8"/>
      <c r="U28406" s="1"/>
    </row>
    <row r="28407" spans="1:21">
      <c r="A28407" s="8"/>
      <c r="U28407" s="1"/>
    </row>
    <row r="28408" spans="1:21">
      <c r="A28408" s="8"/>
      <c r="U28408" s="1"/>
    </row>
    <row r="28409" spans="1:21">
      <c r="A28409" s="8"/>
      <c r="U28409" s="1"/>
    </row>
    <row r="28410" spans="1:21">
      <c r="A28410" s="8"/>
      <c r="U28410" s="1"/>
    </row>
    <row r="28411" spans="1:21">
      <c r="A28411" s="8"/>
      <c r="U28411" s="1"/>
    </row>
    <row r="28412" spans="1:21">
      <c r="A28412" s="8"/>
      <c r="U28412" s="1"/>
    </row>
    <row r="28413" spans="1:21">
      <c r="A28413" s="8"/>
      <c r="U28413" s="1"/>
    </row>
    <row r="28414" spans="1:21">
      <c r="A28414" s="8"/>
      <c r="U28414" s="1"/>
    </row>
    <row r="28415" spans="1:21">
      <c r="A28415" s="8"/>
      <c r="U28415" s="1"/>
    </row>
    <row r="28416" spans="1:21">
      <c r="A28416" s="8"/>
      <c r="U28416" s="1"/>
    </row>
    <row r="28417" spans="1:21">
      <c r="A28417" s="8"/>
      <c r="U28417" s="1"/>
    </row>
    <row r="28418" spans="1:21">
      <c r="A28418" s="8"/>
      <c r="U28418" s="1"/>
    </row>
    <row r="28419" spans="1:21">
      <c r="A28419" s="8"/>
      <c r="U28419" s="1"/>
    </row>
    <row r="28420" spans="1:21">
      <c r="A28420" s="8"/>
      <c r="U28420" s="1"/>
    </row>
    <row r="28421" spans="1:21">
      <c r="A28421" s="8"/>
      <c r="U28421" s="1"/>
    </row>
    <row r="28422" spans="1:21">
      <c r="A28422" s="8"/>
      <c r="U28422" s="1"/>
    </row>
    <row r="28423" spans="1:21">
      <c r="A28423" s="8"/>
      <c r="U28423" s="1"/>
    </row>
    <row r="28424" spans="1:21">
      <c r="A28424" s="8"/>
      <c r="U28424" s="1"/>
    </row>
    <row r="28425" spans="1:21">
      <c r="A28425" s="8"/>
      <c r="U28425" s="1"/>
    </row>
    <row r="28426" spans="1:21">
      <c r="A28426" s="8"/>
      <c r="U28426" s="1"/>
    </row>
    <row r="28427" spans="1:21">
      <c r="A28427" s="8"/>
      <c r="U28427" s="1"/>
    </row>
    <row r="28428" spans="1:21">
      <c r="A28428" s="8"/>
      <c r="U28428" s="1"/>
    </row>
    <row r="28429" spans="1:21">
      <c r="A28429" s="8"/>
      <c r="U28429" s="1"/>
    </row>
    <row r="28430" spans="1:21">
      <c r="A28430" s="8"/>
      <c r="U28430" s="1"/>
    </row>
    <row r="28431" spans="1:21">
      <c r="A28431" s="8"/>
      <c r="U28431" s="1"/>
    </row>
    <row r="28432" spans="1:21">
      <c r="A28432" s="8"/>
      <c r="U28432" s="1"/>
    </row>
    <row r="28433" spans="1:21">
      <c r="A28433" s="8"/>
      <c r="U28433" s="1"/>
    </row>
    <row r="28434" spans="1:21">
      <c r="A28434" s="8"/>
      <c r="U28434" s="1"/>
    </row>
    <row r="28435" spans="1:21">
      <c r="A28435" s="8"/>
      <c r="U28435" s="1"/>
    </row>
    <row r="28436" spans="1:21">
      <c r="A28436" s="8"/>
      <c r="U28436" s="1"/>
    </row>
    <row r="28437" spans="1:21">
      <c r="A28437" s="8"/>
      <c r="U28437" s="1"/>
    </row>
    <row r="28438" spans="1:21">
      <c r="A28438" s="8"/>
      <c r="U28438" s="1"/>
    </row>
    <row r="28439" spans="1:21">
      <c r="A28439" s="8"/>
      <c r="U28439" s="1"/>
    </row>
    <row r="28440" spans="1:21">
      <c r="A28440" s="8"/>
      <c r="U28440" s="1"/>
    </row>
    <row r="28441" spans="1:21">
      <c r="A28441" s="8"/>
      <c r="U28441" s="1"/>
    </row>
    <row r="28442" spans="1:21">
      <c r="A28442" s="8"/>
      <c r="U28442" s="1"/>
    </row>
    <row r="28443" spans="1:21">
      <c r="A28443" s="8"/>
      <c r="U28443" s="1"/>
    </row>
    <row r="28444" spans="1:21">
      <c r="A28444" s="8"/>
      <c r="U28444" s="1"/>
    </row>
    <row r="28445" spans="1:21">
      <c r="A28445" s="8"/>
      <c r="U28445" s="1"/>
    </row>
    <row r="28446" spans="1:21">
      <c r="A28446" s="8"/>
      <c r="U28446" s="1"/>
    </row>
    <row r="28447" spans="1:21">
      <c r="A28447" s="8"/>
      <c r="U28447" s="1"/>
    </row>
    <row r="28448" spans="1:21">
      <c r="A28448" s="8"/>
      <c r="U28448" s="1"/>
    </row>
    <row r="28449" spans="1:21">
      <c r="A28449" s="8"/>
      <c r="U28449" s="1"/>
    </row>
    <row r="28450" spans="1:21">
      <c r="A28450" s="8"/>
      <c r="U28450" s="1"/>
    </row>
    <row r="28451" spans="1:21">
      <c r="A28451" s="8"/>
      <c r="U28451" s="1"/>
    </row>
    <row r="28452" spans="1:21">
      <c r="A28452" s="8"/>
      <c r="U28452" s="1"/>
    </row>
    <row r="28453" spans="1:21">
      <c r="A28453" s="8"/>
      <c r="U28453" s="1"/>
    </row>
    <row r="28454" spans="1:21">
      <c r="A28454" s="8"/>
      <c r="U28454" s="1"/>
    </row>
    <row r="28455" spans="1:21">
      <c r="A28455" s="8"/>
      <c r="U28455" s="1"/>
    </row>
    <row r="28456" spans="1:21">
      <c r="A28456" s="8"/>
      <c r="U28456" s="1"/>
    </row>
    <row r="28457" spans="1:21">
      <c r="A28457" s="8"/>
      <c r="U28457" s="1"/>
    </row>
    <row r="28458" spans="1:21">
      <c r="A28458" s="8"/>
      <c r="U28458" s="1"/>
    </row>
    <row r="28459" spans="1:21">
      <c r="A28459" s="8"/>
      <c r="U28459" s="1"/>
    </row>
    <row r="28460" spans="1:21">
      <c r="A28460" s="8"/>
      <c r="U28460" s="1"/>
    </row>
    <row r="28461" spans="1:21">
      <c r="A28461" s="8"/>
      <c r="U28461" s="1"/>
    </row>
    <row r="28462" spans="1:21">
      <c r="A28462" s="8"/>
      <c r="U28462" s="1"/>
    </row>
    <row r="28463" spans="1:21">
      <c r="A28463" s="8"/>
      <c r="U28463" s="1"/>
    </row>
    <row r="28464" spans="1:21">
      <c r="A28464" s="8"/>
      <c r="U28464" s="1"/>
    </row>
    <row r="28465" spans="1:21">
      <c r="A28465" s="8"/>
      <c r="U28465" s="1"/>
    </row>
    <row r="28466" spans="1:21">
      <c r="A28466" s="8"/>
      <c r="U28466" s="1"/>
    </row>
    <row r="28467" spans="1:21">
      <c r="A28467" s="8"/>
      <c r="U28467" s="1"/>
    </row>
    <row r="28468" spans="1:21">
      <c r="A28468" s="8"/>
      <c r="U28468" s="1"/>
    </row>
    <row r="28469" spans="1:21">
      <c r="A28469" s="8"/>
      <c r="U28469" s="1"/>
    </row>
    <row r="28470" spans="1:21">
      <c r="A28470" s="8"/>
      <c r="U28470" s="1"/>
    </row>
    <row r="28471" spans="1:21">
      <c r="A28471" s="8"/>
      <c r="U28471" s="1"/>
    </row>
    <row r="28472" spans="1:21">
      <c r="A28472" s="8"/>
      <c r="U28472" s="1"/>
    </row>
    <row r="28473" spans="1:21">
      <c r="A28473" s="8"/>
      <c r="U28473" s="1"/>
    </row>
    <row r="28474" spans="1:21">
      <c r="A28474" s="8"/>
      <c r="U28474" s="1"/>
    </row>
    <row r="28475" spans="1:21">
      <c r="A28475" s="8"/>
      <c r="U28475" s="1"/>
    </row>
    <row r="28476" spans="1:21">
      <c r="A28476" s="8"/>
      <c r="U28476" s="1"/>
    </row>
    <row r="28477" spans="1:21">
      <c r="A28477" s="8"/>
      <c r="U28477" s="1"/>
    </row>
    <row r="28478" spans="1:21">
      <c r="A28478" s="8"/>
      <c r="U28478" s="1"/>
    </row>
    <row r="28479" spans="1:21">
      <c r="A28479" s="8"/>
      <c r="U28479" s="1"/>
    </row>
    <row r="28480" spans="1:21">
      <c r="A28480" s="8"/>
      <c r="U28480" s="1"/>
    </row>
    <row r="28481" spans="1:21">
      <c r="A28481" s="8"/>
      <c r="U28481" s="1"/>
    </row>
    <row r="28482" spans="1:21">
      <c r="A28482" s="8"/>
      <c r="U28482" s="1"/>
    </row>
    <row r="28483" spans="1:21">
      <c r="A28483" s="8"/>
      <c r="U28483" s="1"/>
    </row>
    <row r="28484" spans="1:21">
      <c r="A28484" s="8"/>
      <c r="U28484" s="1"/>
    </row>
    <row r="28485" spans="1:21">
      <c r="A28485" s="8"/>
      <c r="U28485" s="1"/>
    </row>
    <row r="28486" spans="1:21">
      <c r="A28486" s="8"/>
      <c r="U28486" s="1"/>
    </row>
    <row r="28487" spans="1:21">
      <c r="A28487" s="8"/>
      <c r="U28487" s="1"/>
    </row>
    <row r="28488" spans="1:21">
      <c r="A28488" s="8"/>
      <c r="U28488" s="1"/>
    </row>
    <row r="28489" spans="1:21">
      <c r="A28489" s="8"/>
      <c r="U28489" s="1"/>
    </row>
    <row r="28490" spans="1:21">
      <c r="A28490" s="8"/>
      <c r="U28490" s="1"/>
    </row>
    <row r="28491" spans="1:21">
      <c r="A28491" s="8"/>
      <c r="U28491" s="1"/>
    </row>
    <row r="28492" spans="1:21">
      <c r="A28492" s="8"/>
      <c r="U28492" s="1"/>
    </row>
    <row r="28493" spans="1:21">
      <c r="A28493" s="8"/>
      <c r="U28493" s="1"/>
    </row>
    <row r="28494" spans="1:21">
      <c r="A28494" s="8"/>
      <c r="U28494" s="1"/>
    </row>
    <row r="28495" spans="1:21">
      <c r="A28495" s="8"/>
      <c r="U28495" s="1"/>
    </row>
    <row r="28496" spans="1:21">
      <c r="A28496" s="8"/>
      <c r="U28496" s="1"/>
    </row>
    <row r="28497" spans="1:21">
      <c r="A28497" s="8"/>
      <c r="U28497" s="1"/>
    </row>
    <row r="28498" spans="1:21">
      <c r="A28498" s="8"/>
      <c r="U28498" s="1"/>
    </row>
    <row r="28499" spans="1:21">
      <c r="A28499" s="8"/>
      <c r="U28499" s="1"/>
    </row>
    <row r="28500" spans="1:21">
      <c r="A28500" s="8"/>
      <c r="U28500" s="1"/>
    </row>
    <row r="28501" spans="1:21">
      <c r="A28501" s="8"/>
      <c r="U28501" s="1"/>
    </row>
    <row r="28502" spans="1:21">
      <c r="A28502" s="8"/>
      <c r="U28502" s="1"/>
    </row>
    <row r="28503" spans="1:21">
      <c r="A28503" s="8"/>
      <c r="U28503" s="1"/>
    </row>
    <row r="28504" spans="1:21">
      <c r="A28504" s="8"/>
      <c r="U28504" s="1"/>
    </row>
    <row r="28505" spans="1:21">
      <c r="A28505" s="8"/>
      <c r="U28505" s="1"/>
    </row>
    <row r="28506" spans="1:21">
      <c r="A28506" s="8"/>
      <c r="U28506" s="1"/>
    </row>
    <row r="28507" spans="1:21">
      <c r="A28507" s="8"/>
      <c r="U28507" s="1"/>
    </row>
    <row r="28508" spans="1:21">
      <c r="A28508" s="8"/>
      <c r="U28508" s="1"/>
    </row>
    <row r="28509" spans="1:21">
      <c r="A28509" s="8"/>
      <c r="U28509" s="1"/>
    </row>
    <row r="28510" spans="1:21">
      <c r="A28510" s="8"/>
      <c r="U28510" s="1"/>
    </row>
    <row r="28511" spans="1:21">
      <c r="A28511" s="8"/>
      <c r="U28511" s="1"/>
    </row>
    <row r="28512" spans="1:21">
      <c r="A28512" s="8"/>
      <c r="U28512" s="1"/>
    </row>
    <row r="28513" spans="1:21">
      <c r="A28513" s="8"/>
      <c r="U28513" s="1"/>
    </row>
    <row r="28514" spans="1:21">
      <c r="A28514" s="8"/>
      <c r="U28514" s="1"/>
    </row>
    <row r="28515" spans="1:21">
      <c r="A28515" s="8"/>
      <c r="U28515" s="1"/>
    </row>
    <row r="28516" spans="1:21">
      <c r="A28516" s="8"/>
      <c r="U28516" s="1"/>
    </row>
    <row r="28517" spans="1:21">
      <c r="A28517" s="8"/>
      <c r="U28517" s="1"/>
    </row>
    <row r="28518" spans="1:21">
      <c r="A28518" s="8"/>
      <c r="U28518" s="1"/>
    </row>
    <row r="28519" spans="1:21">
      <c r="A28519" s="8"/>
      <c r="U28519" s="1"/>
    </row>
    <row r="28520" spans="1:21">
      <c r="A28520" s="8"/>
      <c r="U28520" s="1"/>
    </row>
    <row r="28521" spans="1:21">
      <c r="A28521" s="8"/>
      <c r="U28521" s="1"/>
    </row>
    <row r="28522" spans="1:21">
      <c r="A28522" s="8"/>
      <c r="U28522" s="1"/>
    </row>
    <row r="28523" spans="1:21">
      <c r="A28523" s="8"/>
      <c r="U28523" s="1"/>
    </row>
    <row r="28524" spans="1:21">
      <c r="A28524" s="8"/>
      <c r="U28524" s="1"/>
    </row>
    <row r="28525" spans="1:21">
      <c r="A28525" s="8"/>
      <c r="U28525" s="1"/>
    </row>
    <row r="28526" spans="1:21">
      <c r="A28526" s="8"/>
      <c r="U28526" s="1"/>
    </row>
    <row r="28527" spans="1:21">
      <c r="A28527" s="8"/>
      <c r="U28527" s="1"/>
    </row>
    <row r="28528" spans="1:21">
      <c r="A28528" s="8"/>
      <c r="U28528" s="1"/>
    </row>
    <row r="28529" spans="1:21">
      <c r="A28529" s="8"/>
      <c r="U28529" s="1"/>
    </row>
    <row r="28530" spans="1:21">
      <c r="A28530" s="8"/>
      <c r="U28530" s="1"/>
    </row>
    <row r="28531" spans="1:21">
      <c r="A28531" s="8"/>
      <c r="U28531" s="1"/>
    </row>
    <row r="28532" spans="1:21">
      <c r="A28532" s="8"/>
      <c r="U28532" s="1"/>
    </row>
    <row r="28533" spans="1:21">
      <c r="A28533" s="8"/>
      <c r="U28533" s="1"/>
    </row>
    <row r="28534" spans="1:21">
      <c r="A28534" s="8"/>
      <c r="U28534" s="1"/>
    </row>
    <row r="28535" spans="1:21">
      <c r="A28535" s="8"/>
      <c r="U28535" s="1"/>
    </row>
    <row r="28536" spans="1:21">
      <c r="A28536" s="8"/>
      <c r="U28536" s="1"/>
    </row>
    <row r="28537" spans="1:21">
      <c r="A28537" s="8"/>
      <c r="U28537" s="1"/>
    </row>
    <row r="28538" spans="1:21">
      <c r="A28538" s="8"/>
      <c r="U28538" s="1"/>
    </row>
    <row r="28539" spans="1:21">
      <c r="A28539" s="8"/>
      <c r="U28539" s="1"/>
    </row>
    <row r="28540" spans="1:21">
      <c r="A28540" s="8"/>
      <c r="U28540" s="1"/>
    </row>
    <row r="28541" spans="1:21">
      <c r="A28541" s="8"/>
      <c r="U28541" s="1"/>
    </row>
    <row r="28542" spans="1:21">
      <c r="A28542" s="8"/>
      <c r="U28542" s="1"/>
    </row>
    <row r="28543" spans="1:21">
      <c r="A28543" s="8"/>
      <c r="U28543" s="1"/>
    </row>
    <row r="28544" spans="1:21">
      <c r="A28544" s="8"/>
      <c r="U28544" s="1"/>
    </row>
    <row r="28545" spans="1:21">
      <c r="A28545" s="8"/>
      <c r="U28545" s="1"/>
    </row>
    <row r="28546" spans="1:21">
      <c r="A28546" s="8"/>
      <c r="U28546" s="1"/>
    </row>
    <row r="28547" spans="1:21">
      <c r="A28547" s="8"/>
      <c r="U28547" s="1"/>
    </row>
    <row r="28548" spans="1:21">
      <c r="A28548" s="8"/>
      <c r="U28548" s="1"/>
    </row>
    <row r="28549" spans="1:21">
      <c r="A28549" s="8"/>
      <c r="U28549" s="1"/>
    </row>
    <row r="28550" spans="1:21">
      <c r="A28550" s="8"/>
      <c r="U28550" s="1"/>
    </row>
    <row r="28551" spans="1:21">
      <c r="A28551" s="8"/>
      <c r="U28551" s="1"/>
    </row>
    <row r="28552" spans="1:21">
      <c r="A28552" s="8"/>
      <c r="U28552" s="1"/>
    </row>
    <row r="28553" spans="1:21">
      <c r="A28553" s="8"/>
      <c r="U28553" s="1"/>
    </row>
    <row r="28554" spans="1:21">
      <c r="A28554" s="8"/>
      <c r="U28554" s="1"/>
    </row>
    <row r="28555" spans="1:21">
      <c r="A28555" s="8"/>
      <c r="U28555" s="1"/>
    </row>
    <row r="28556" spans="1:21">
      <c r="A28556" s="8"/>
      <c r="U28556" s="1"/>
    </row>
    <row r="28557" spans="1:21">
      <c r="A28557" s="8"/>
      <c r="U28557" s="1"/>
    </row>
    <row r="28558" spans="1:21">
      <c r="A28558" s="8"/>
      <c r="U28558" s="1"/>
    </row>
    <row r="28559" spans="1:21">
      <c r="A28559" s="8"/>
      <c r="U28559" s="1"/>
    </row>
    <row r="28560" spans="1:21">
      <c r="A28560" s="8"/>
      <c r="U28560" s="1"/>
    </row>
    <row r="28561" spans="1:21">
      <c r="A28561" s="8"/>
      <c r="U28561" s="1"/>
    </row>
    <row r="28562" spans="1:21">
      <c r="A28562" s="8"/>
      <c r="U28562" s="1"/>
    </row>
    <row r="28563" spans="1:21">
      <c r="A28563" s="8"/>
      <c r="U28563" s="1"/>
    </row>
    <row r="28564" spans="1:21">
      <c r="A28564" s="8"/>
      <c r="U28564" s="1"/>
    </row>
    <row r="28565" spans="1:21">
      <c r="A28565" s="8"/>
      <c r="U28565" s="1"/>
    </row>
    <row r="28566" spans="1:21">
      <c r="A28566" s="8"/>
      <c r="U28566" s="1"/>
    </row>
    <row r="28567" spans="1:21">
      <c r="A28567" s="8"/>
      <c r="U28567" s="1"/>
    </row>
    <row r="28568" spans="1:21">
      <c r="A28568" s="8"/>
      <c r="U28568" s="1"/>
    </row>
    <row r="28569" spans="1:21">
      <c r="A28569" s="8"/>
      <c r="U28569" s="1"/>
    </row>
    <row r="28570" spans="1:21">
      <c r="A28570" s="8"/>
      <c r="U28570" s="1"/>
    </row>
    <row r="28571" spans="1:21">
      <c r="A28571" s="8"/>
      <c r="U28571" s="1"/>
    </row>
    <row r="28572" spans="1:21">
      <c r="A28572" s="8"/>
      <c r="U28572" s="1"/>
    </row>
    <row r="28573" spans="1:21">
      <c r="A28573" s="8"/>
      <c r="U28573" s="1"/>
    </row>
    <row r="28574" spans="1:21">
      <c r="A28574" s="8"/>
      <c r="U28574" s="1"/>
    </row>
    <row r="28575" spans="1:21">
      <c r="A28575" s="8"/>
      <c r="U28575" s="1"/>
    </row>
    <row r="28576" spans="1:21">
      <c r="A28576" s="8"/>
      <c r="U28576" s="1"/>
    </row>
    <row r="28577" spans="1:21">
      <c r="A28577" s="8"/>
      <c r="U28577" s="1"/>
    </row>
    <row r="28578" spans="1:21">
      <c r="A28578" s="8"/>
      <c r="U28578" s="1"/>
    </row>
    <row r="28579" spans="1:21">
      <c r="A28579" s="8"/>
      <c r="U28579" s="1"/>
    </row>
    <row r="28580" spans="1:21">
      <c r="A28580" s="8"/>
      <c r="U28580" s="1"/>
    </row>
    <row r="28581" spans="1:21">
      <c r="A28581" s="8"/>
      <c r="U28581" s="1"/>
    </row>
    <row r="28582" spans="1:21">
      <c r="A28582" s="8"/>
      <c r="U28582" s="1"/>
    </row>
    <row r="28583" spans="1:21">
      <c r="A28583" s="8"/>
      <c r="U28583" s="1"/>
    </row>
    <row r="28584" spans="1:21">
      <c r="A28584" s="8"/>
      <c r="U28584" s="1"/>
    </row>
    <row r="28585" spans="1:21">
      <c r="A28585" s="8"/>
      <c r="U28585" s="1"/>
    </row>
    <row r="28586" spans="1:21">
      <c r="A28586" s="8"/>
      <c r="U28586" s="1"/>
    </row>
    <row r="28587" spans="1:21">
      <c r="A28587" s="8"/>
      <c r="U28587" s="1"/>
    </row>
    <row r="28588" spans="1:21">
      <c r="A28588" s="8"/>
      <c r="U28588" s="1"/>
    </row>
    <row r="28589" spans="1:21">
      <c r="A28589" s="8"/>
      <c r="U28589" s="1"/>
    </row>
    <row r="28590" spans="1:21">
      <c r="A28590" s="8"/>
      <c r="U28590" s="1"/>
    </row>
    <row r="28591" spans="1:21">
      <c r="A28591" s="8"/>
      <c r="U28591" s="1"/>
    </row>
    <row r="28592" spans="1:21">
      <c r="A28592" s="8"/>
      <c r="U28592" s="1"/>
    </row>
    <row r="28593" spans="1:21">
      <c r="A28593" s="8"/>
      <c r="U28593" s="1"/>
    </row>
    <row r="28594" spans="1:21">
      <c r="A28594" s="8"/>
      <c r="U28594" s="1"/>
    </row>
    <row r="28595" spans="1:21">
      <c r="A28595" s="8"/>
      <c r="U28595" s="1"/>
    </row>
    <row r="28596" spans="1:21">
      <c r="A28596" s="8"/>
      <c r="U28596" s="1"/>
    </row>
    <row r="28597" spans="1:21">
      <c r="A28597" s="8"/>
      <c r="U28597" s="1"/>
    </row>
    <row r="28598" spans="1:21">
      <c r="A28598" s="8"/>
      <c r="U28598" s="1"/>
    </row>
    <row r="28599" spans="1:21">
      <c r="A28599" s="8"/>
      <c r="U28599" s="1"/>
    </row>
    <row r="28600" spans="1:21">
      <c r="A28600" s="8"/>
      <c r="U28600" s="1"/>
    </row>
    <row r="28601" spans="1:21">
      <c r="A28601" s="8"/>
      <c r="U28601" s="1"/>
    </row>
    <row r="28602" spans="1:21">
      <c r="A28602" s="8"/>
      <c r="U28602" s="1"/>
    </row>
    <row r="28603" spans="1:21">
      <c r="A28603" s="8"/>
      <c r="U28603" s="1"/>
    </row>
    <row r="28604" spans="1:21">
      <c r="A28604" s="8"/>
      <c r="U28604" s="1"/>
    </row>
    <row r="28605" spans="1:21">
      <c r="A28605" s="8"/>
      <c r="U28605" s="1"/>
    </row>
    <row r="28606" spans="1:21">
      <c r="A28606" s="8"/>
      <c r="U28606" s="1"/>
    </row>
    <row r="28607" spans="1:21">
      <c r="A28607" s="8"/>
      <c r="U28607" s="1"/>
    </row>
    <row r="28608" spans="1:21">
      <c r="A28608" s="8"/>
      <c r="U28608" s="1"/>
    </row>
    <row r="28609" spans="1:21">
      <c r="A28609" s="8"/>
      <c r="U28609" s="1"/>
    </row>
    <row r="28610" spans="1:21">
      <c r="A28610" s="8"/>
      <c r="U28610" s="1"/>
    </row>
    <row r="28611" spans="1:21">
      <c r="A28611" s="8"/>
      <c r="U28611" s="1"/>
    </row>
    <row r="28612" spans="1:21">
      <c r="A28612" s="8"/>
      <c r="U28612" s="1"/>
    </row>
    <row r="28613" spans="1:21">
      <c r="A28613" s="8"/>
      <c r="U28613" s="1"/>
    </row>
    <row r="28614" spans="1:21">
      <c r="A28614" s="8"/>
      <c r="U28614" s="1"/>
    </row>
    <row r="28615" spans="1:21">
      <c r="A28615" s="8"/>
      <c r="U28615" s="1"/>
    </row>
    <row r="28616" spans="1:21">
      <c r="A28616" s="8"/>
      <c r="U28616" s="1"/>
    </row>
    <row r="28617" spans="1:21">
      <c r="A28617" s="8"/>
      <c r="U28617" s="1"/>
    </row>
    <row r="28618" spans="1:21">
      <c r="A28618" s="8"/>
      <c r="U28618" s="1"/>
    </row>
    <row r="28619" spans="1:21">
      <c r="A28619" s="8"/>
      <c r="U28619" s="1"/>
    </row>
    <row r="28620" spans="1:21">
      <c r="A28620" s="8"/>
      <c r="U28620" s="1"/>
    </row>
    <row r="28621" spans="1:21">
      <c r="A28621" s="8"/>
      <c r="U28621" s="1"/>
    </row>
    <row r="28622" spans="1:21">
      <c r="A28622" s="8"/>
      <c r="U28622" s="1"/>
    </row>
    <row r="28623" spans="1:21">
      <c r="A28623" s="8"/>
      <c r="U28623" s="1"/>
    </row>
    <row r="28624" spans="1:21">
      <c r="A28624" s="8"/>
      <c r="U28624" s="1"/>
    </row>
    <row r="28625" spans="1:21">
      <c r="A28625" s="8"/>
      <c r="U28625" s="1"/>
    </row>
    <row r="28626" spans="1:21">
      <c r="A28626" s="8"/>
      <c r="U28626" s="1"/>
    </row>
    <row r="28627" spans="1:21">
      <c r="A28627" s="8"/>
      <c r="U28627" s="1"/>
    </row>
    <row r="28628" spans="1:21">
      <c r="A28628" s="8"/>
      <c r="U28628" s="1"/>
    </row>
    <row r="28629" spans="1:21">
      <c r="A28629" s="8"/>
      <c r="U28629" s="1"/>
    </row>
    <row r="28630" spans="1:21">
      <c r="A28630" s="8"/>
      <c r="U28630" s="1"/>
    </row>
    <row r="28631" spans="1:21">
      <c r="A28631" s="8"/>
      <c r="U28631" s="1"/>
    </row>
    <row r="28632" spans="1:21">
      <c r="A28632" s="8"/>
      <c r="U28632" s="1"/>
    </row>
    <row r="28633" spans="1:21">
      <c r="A28633" s="8"/>
      <c r="U28633" s="1"/>
    </row>
    <row r="28634" spans="1:21">
      <c r="A28634" s="8"/>
      <c r="U28634" s="1"/>
    </row>
    <row r="28635" spans="1:21">
      <c r="A28635" s="8"/>
      <c r="U28635" s="1"/>
    </row>
    <row r="28636" spans="1:21">
      <c r="A28636" s="8"/>
      <c r="U28636" s="1"/>
    </row>
    <row r="28637" spans="1:21">
      <c r="A28637" s="8"/>
      <c r="U28637" s="1"/>
    </row>
    <row r="28638" spans="1:21">
      <c r="A28638" s="8"/>
      <c r="U28638" s="1"/>
    </row>
    <row r="28639" spans="1:21">
      <c r="A28639" s="8"/>
      <c r="U28639" s="1"/>
    </row>
    <row r="28640" spans="1:21">
      <c r="A28640" s="8"/>
      <c r="U28640" s="1"/>
    </row>
    <row r="28641" spans="1:21">
      <c r="A28641" s="8"/>
      <c r="U28641" s="1"/>
    </row>
    <row r="28642" spans="1:21">
      <c r="A28642" s="8"/>
      <c r="U28642" s="1"/>
    </row>
    <row r="28643" spans="1:21">
      <c r="A28643" s="8"/>
      <c r="U28643" s="1"/>
    </row>
    <row r="28644" spans="1:21">
      <c r="A28644" s="8"/>
      <c r="U28644" s="1"/>
    </row>
    <row r="28645" spans="1:21">
      <c r="A28645" s="8"/>
      <c r="U28645" s="1"/>
    </row>
    <row r="28646" spans="1:21">
      <c r="A28646" s="8"/>
      <c r="U28646" s="1"/>
    </row>
    <row r="28647" spans="1:21">
      <c r="A28647" s="8"/>
      <c r="U28647" s="1"/>
    </row>
    <row r="28648" spans="1:21">
      <c r="A28648" s="8"/>
      <c r="U28648" s="1"/>
    </row>
    <row r="28649" spans="1:21">
      <c r="A28649" s="8"/>
      <c r="U28649" s="1"/>
    </row>
    <row r="28650" spans="1:21">
      <c r="A28650" s="8"/>
      <c r="U28650" s="1"/>
    </row>
    <row r="28651" spans="1:21">
      <c r="A28651" s="8"/>
      <c r="U28651" s="1"/>
    </row>
    <row r="28652" spans="1:21">
      <c r="A28652" s="8"/>
      <c r="U28652" s="1"/>
    </row>
    <row r="28653" spans="1:21">
      <c r="A28653" s="8"/>
      <c r="U28653" s="1"/>
    </row>
    <row r="28654" spans="1:21">
      <c r="A28654" s="8"/>
      <c r="U28654" s="1"/>
    </row>
    <row r="28655" spans="1:21">
      <c r="A28655" s="8"/>
      <c r="U28655" s="1"/>
    </row>
    <row r="28656" spans="1:21">
      <c r="A28656" s="8"/>
      <c r="U28656" s="1"/>
    </row>
    <row r="28657" spans="1:21">
      <c r="A28657" s="8"/>
      <c r="U28657" s="1"/>
    </row>
    <row r="28658" spans="1:21">
      <c r="A28658" s="8"/>
      <c r="U28658" s="1"/>
    </row>
    <row r="28659" spans="1:21">
      <c r="A28659" s="8"/>
      <c r="U28659" s="1"/>
    </row>
    <row r="28660" spans="1:21">
      <c r="A28660" s="8"/>
      <c r="U28660" s="1"/>
    </row>
    <row r="28661" spans="1:21">
      <c r="A28661" s="8"/>
      <c r="U28661" s="1"/>
    </row>
    <row r="28662" spans="1:21">
      <c r="A28662" s="8"/>
      <c r="U28662" s="1"/>
    </row>
    <row r="28663" spans="1:21">
      <c r="A28663" s="8"/>
      <c r="U28663" s="1"/>
    </row>
    <row r="28664" spans="1:21">
      <c r="A28664" s="8"/>
      <c r="U28664" s="1"/>
    </row>
    <row r="28665" spans="1:21">
      <c r="A28665" s="8"/>
      <c r="U28665" s="1"/>
    </row>
    <row r="28666" spans="1:21">
      <c r="A28666" s="8"/>
      <c r="U28666" s="1"/>
    </row>
    <row r="28667" spans="1:21">
      <c r="A28667" s="8"/>
      <c r="U28667" s="1"/>
    </row>
    <row r="28668" spans="1:21">
      <c r="A28668" s="8"/>
      <c r="U28668" s="1"/>
    </row>
    <row r="28669" spans="1:21">
      <c r="A28669" s="8"/>
      <c r="U28669" s="1"/>
    </row>
    <row r="28670" spans="1:21">
      <c r="A28670" s="8"/>
      <c r="U28670" s="1"/>
    </row>
    <row r="28671" spans="1:21">
      <c r="A28671" s="8"/>
      <c r="U28671" s="1"/>
    </row>
    <row r="28672" spans="1:21">
      <c r="A28672" s="8"/>
      <c r="U28672" s="1"/>
    </row>
    <row r="28673" spans="1:21">
      <c r="A28673" s="8"/>
      <c r="U28673" s="1"/>
    </row>
    <row r="28674" spans="1:21">
      <c r="A28674" s="8"/>
      <c r="U28674" s="1"/>
    </row>
    <row r="28675" spans="1:21">
      <c r="A28675" s="8"/>
      <c r="U28675" s="1"/>
    </row>
    <row r="28676" spans="1:21">
      <c r="A28676" s="8"/>
      <c r="U28676" s="1"/>
    </row>
    <row r="28677" spans="1:21">
      <c r="A28677" s="8"/>
      <c r="U28677" s="1"/>
    </row>
    <row r="28678" spans="1:21">
      <c r="A28678" s="8"/>
      <c r="U28678" s="1"/>
    </row>
    <row r="28679" spans="1:21">
      <c r="A28679" s="8"/>
      <c r="U28679" s="1"/>
    </row>
    <row r="28680" spans="1:21">
      <c r="A28680" s="8"/>
      <c r="U28680" s="1"/>
    </row>
    <row r="28681" spans="1:21">
      <c r="A28681" s="8"/>
      <c r="U28681" s="1"/>
    </row>
    <row r="28682" spans="1:21">
      <c r="A28682" s="8"/>
      <c r="U28682" s="1"/>
    </row>
    <row r="28683" spans="1:21">
      <c r="A28683" s="8"/>
      <c r="U28683" s="1"/>
    </row>
    <row r="28684" spans="1:21">
      <c r="A28684" s="8"/>
      <c r="U28684" s="1"/>
    </row>
    <row r="28685" spans="1:21">
      <c r="A28685" s="8"/>
      <c r="U28685" s="1"/>
    </row>
    <row r="28686" spans="1:21">
      <c r="A28686" s="8"/>
      <c r="U28686" s="1"/>
    </row>
    <row r="28687" spans="1:21">
      <c r="A28687" s="8"/>
      <c r="U28687" s="1"/>
    </row>
    <row r="28688" spans="1:21">
      <c r="A28688" s="8"/>
      <c r="U28688" s="1"/>
    </row>
    <row r="28689" spans="1:21">
      <c r="A28689" s="8"/>
      <c r="U28689" s="1"/>
    </row>
    <row r="28690" spans="1:21">
      <c r="A28690" s="8"/>
      <c r="U28690" s="1"/>
    </row>
    <row r="28691" spans="1:21">
      <c r="A28691" s="8"/>
      <c r="U28691" s="1"/>
    </row>
    <row r="28692" spans="1:21">
      <c r="A28692" s="8"/>
      <c r="U28692" s="1"/>
    </row>
    <row r="28693" spans="1:21">
      <c r="A28693" s="8"/>
      <c r="U28693" s="1"/>
    </row>
    <row r="28694" spans="1:21">
      <c r="A28694" s="8"/>
      <c r="U28694" s="1"/>
    </row>
    <row r="28695" spans="1:21">
      <c r="A28695" s="8"/>
      <c r="U28695" s="1"/>
    </row>
    <row r="28696" spans="1:21">
      <c r="A28696" s="8"/>
      <c r="U28696" s="1"/>
    </row>
    <row r="28697" spans="1:21">
      <c r="A28697" s="8"/>
      <c r="U28697" s="1"/>
    </row>
    <row r="28698" spans="1:21">
      <c r="A28698" s="8"/>
      <c r="U28698" s="1"/>
    </row>
    <row r="28699" spans="1:21">
      <c r="A28699" s="8"/>
      <c r="U28699" s="1"/>
    </row>
    <row r="28700" spans="1:21">
      <c r="A28700" s="8"/>
      <c r="U28700" s="1"/>
    </row>
    <row r="28701" spans="1:21">
      <c r="A28701" s="8"/>
      <c r="U28701" s="1"/>
    </row>
    <row r="28702" spans="1:21">
      <c r="A28702" s="8"/>
      <c r="U28702" s="1"/>
    </row>
    <row r="28703" spans="1:21">
      <c r="A28703" s="8"/>
      <c r="U28703" s="1"/>
    </row>
    <row r="28704" spans="1:21">
      <c r="A28704" s="8"/>
      <c r="U28704" s="1"/>
    </row>
    <row r="28705" spans="1:21">
      <c r="A28705" s="8"/>
      <c r="U28705" s="1"/>
    </row>
    <row r="28706" spans="1:21">
      <c r="A28706" s="8"/>
      <c r="U28706" s="1"/>
    </row>
    <row r="28707" spans="1:21">
      <c r="A28707" s="8"/>
      <c r="U28707" s="1"/>
    </row>
    <row r="28708" spans="1:21">
      <c r="A28708" s="8"/>
      <c r="U28708" s="1"/>
    </row>
    <row r="28709" spans="1:21">
      <c r="A28709" s="8"/>
      <c r="U28709" s="1"/>
    </row>
    <row r="28710" spans="1:21">
      <c r="A28710" s="8"/>
      <c r="U28710" s="1"/>
    </row>
    <row r="28711" spans="1:21">
      <c r="A28711" s="8"/>
      <c r="U28711" s="1"/>
    </row>
    <row r="28712" spans="1:21">
      <c r="A28712" s="8"/>
      <c r="U28712" s="1"/>
    </row>
    <row r="28713" spans="1:21">
      <c r="A28713" s="8"/>
      <c r="U28713" s="1"/>
    </row>
    <row r="28714" spans="1:21">
      <c r="A28714" s="8"/>
      <c r="U28714" s="1"/>
    </row>
    <row r="28715" spans="1:21">
      <c r="A28715" s="8"/>
      <c r="U28715" s="1"/>
    </row>
    <row r="28716" spans="1:21">
      <c r="A28716" s="8"/>
      <c r="U28716" s="1"/>
    </row>
    <row r="28717" spans="1:21">
      <c r="A28717" s="8"/>
      <c r="U28717" s="1"/>
    </row>
    <row r="28718" spans="1:21">
      <c r="A28718" s="8"/>
      <c r="U28718" s="1"/>
    </row>
    <row r="28719" spans="1:21">
      <c r="A28719" s="8"/>
      <c r="U28719" s="1"/>
    </row>
    <row r="28720" spans="1:21">
      <c r="A28720" s="8"/>
      <c r="U28720" s="1"/>
    </row>
    <row r="28721" spans="1:21">
      <c r="A28721" s="8"/>
      <c r="U28721" s="1"/>
    </row>
    <row r="28722" spans="1:21">
      <c r="A28722" s="8"/>
      <c r="U28722" s="1"/>
    </row>
    <row r="28723" spans="1:21">
      <c r="A28723" s="8"/>
      <c r="U28723" s="1"/>
    </row>
    <row r="28724" spans="1:21">
      <c r="A28724" s="8"/>
      <c r="U28724" s="1"/>
    </row>
    <row r="28725" spans="1:21">
      <c r="A28725" s="8"/>
      <c r="U28725" s="1"/>
    </row>
    <row r="28726" spans="1:21">
      <c r="A28726" s="8"/>
      <c r="U28726" s="1"/>
    </row>
    <row r="28727" spans="1:21">
      <c r="A28727" s="8"/>
      <c r="U28727" s="1"/>
    </row>
    <row r="28728" spans="1:21">
      <c r="A28728" s="8"/>
      <c r="U28728" s="1"/>
    </row>
    <row r="28729" spans="1:21">
      <c r="A28729" s="8"/>
      <c r="U28729" s="1"/>
    </row>
    <row r="28730" spans="1:21">
      <c r="A28730" s="8"/>
      <c r="U28730" s="1"/>
    </row>
    <row r="28731" spans="1:21">
      <c r="A28731" s="8"/>
      <c r="U28731" s="1"/>
    </row>
    <row r="28732" spans="1:21">
      <c r="A28732" s="8"/>
      <c r="U28732" s="1"/>
    </row>
    <row r="28733" spans="1:21">
      <c r="A28733" s="8"/>
      <c r="U28733" s="1"/>
    </row>
    <row r="28734" spans="1:21">
      <c r="A28734" s="8"/>
      <c r="U28734" s="1"/>
    </row>
    <row r="28735" spans="1:21">
      <c r="A28735" s="8"/>
      <c r="U28735" s="1"/>
    </row>
    <row r="28736" spans="1:21">
      <c r="A28736" s="8"/>
      <c r="U28736" s="1"/>
    </row>
    <row r="28737" spans="1:21">
      <c r="A28737" s="8"/>
      <c r="U28737" s="1"/>
    </row>
    <row r="28738" spans="1:21">
      <c r="A28738" s="8"/>
      <c r="U28738" s="1"/>
    </row>
    <row r="28739" spans="1:21">
      <c r="A28739" s="8"/>
      <c r="U28739" s="1"/>
    </row>
    <row r="28740" spans="1:21">
      <c r="A28740" s="8"/>
      <c r="U28740" s="1"/>
    </row>
    <row r="28741" spans="1:21">
      <c r="A28741" s="8"/>
      <c r="U28741" s="1"/>
    </row>
    <row r="28742" spans="1:21">
      <c r="A28742" s="8"/>
      <c r="U28742" s="1"/>
    </row>
    <row r="28743" spans="1:21">
      <c r="A28743" s="8"/>
      <c r="U28743" s="1"/>
    </row>
    <row r="28744" spans="1:21">
      <c r="A28744" s="8"/>
      <c r="U28744" s="1"/>
    </row>
    <row r="28745" spans="1:21">
      <c r="A28745" s="8"/>
      <c r="U28745" s="1"/>
    </row>
    <row r="28746" spans="1:21">
      <c r="A28746" s="8"/>
      <c r="U28746" s="1"/>
    </row>
    <row r="28747" spans="1:21">
      <c r="A28747" s="8"/>
      <c r="U28747" s="1"/>
    </row>
    <row r="28748" spans="1:21">
      <c r="A28748" s="8"/>
      <c r="U28748" s="1"/>
    </row>
    <row r="28749" spans="1:21">
      <c r="A28749" s="8"/>
      <c r="U28749" s="1"/>
    </row>
    <row r="28750" spans="1:21">
      <c r="A28750" s="8"/>
      <c r="U28750" s="1"/>
    </row>
    <row r="28751" spans="1:21">
      <c r="A28751" s="8"/>
      <c r="U28751" s="1"/>
    </row>
    <row r="28752" spans="1:21">
      <c r="A28752" s="8"/>
      <c r="U28752" s="1"/>
    </row>
    <row r="28753" spans="1:21">
      <c r="A28753" s="8"/>
      <c r="U28753" s="1"/>
    </row>
    <row r="28754" spans="1:21">
      <c r="A28754" s="8"/>
      <c r="U28754" s="1"/>
    </row>
    <row r="28755" spans="1:21">
      <c r="A28755" s="8"/>
      <c r="U28755" s="1"/>
    </row>
    <row r="28756" spans="1:21">
      <c r="A28756" s="8"/>
      <c r="U28756" s="1"/>
    </row>
    <row r="28757" spans="1:21">
      <c r="A28757" s="8"/>
      <c r="U28757" s="1"/>
    </row>
    <row r="28758" spans="1:21">
      <c r="A28758" s="8"/>
      <c r="U28758" s="1"/>
    </row>
    <row r="28759" spans="1:21">
      <c r="A28759" s="8"/>
      <c r="U28759" s="1"/>
    </row>
    <row r="28760" spans="1:21">
      <c r="A28760" s="8"/>
      <c r="U28760" s="1"/>
    </row>
    <row r="28761" spans="1:21">
      <c r="A28761" s="8"/>
      <c r="U28761" s="1"/>
    </row>
    <row r="28762" spans="1:21">
      <c r="A28762" s="8"/>
      <c r="U28762" s="1"/>
    </row>
    <row r="28763" spans="1:21">
      <c r="A28763" s="8"/>
      <c r="U28763" s="1"/>
    </row>
    <row r="28764" spans="1:21">
      <c r="A28764" s="8"/>
      <c r="U28764" s="1"/>
    </row>
    <row r="28765" spans="1:21">
      <c r="A28765" s="8"/>
      <c r="U28765" s="1"/>
    </row>
    <row r="28766" spans="1:21">
      <c r="A28766" s="8"/>
      <c r="U28766" s="1"/>
    </row>
    <row r="28767" spans="1:21">
      <c r="A28767" s="8"/>
      <c r="U28767" s="1"/>
    </row>
    <row r="28768" spans="1:21">
      <c r="A28768" s="8"/>
      <c r="U28768" s="1"/>
    </row>
    <row r="28769" spans="1:21">
      <c r="A28769" s="8"/>
      <c r="U28769" s="1"/>
    </row>
    <row r="28770" spans="1:21">
      <c r="A28770" s="8"/>
      <c r="U28770" s="1"/>
    </row>
    <row r="28771" spans="1:21">
      <c r="A28771" s="8"/>
      <c r="U28771" s="1"/>
    </row>
    <row r="28772" spans="1:21">
      <c r="A28772" s="8"/>
      <c r="U28772" s="1"/>
    </row>
    <row r="28773" spans="1:21">
      <c r="A28773" s="8"/>
      <c r="U28773" s="1"/>
    </row>
    <row r="28774" spans="1:21">
      <c r="A28774" s="8"/>
      <c r="U28774" s="1"/>
    </row>
    <row r="28775" spans="1:21">
      <c r="A28775" s="8"/>
      <c r="U28775" s="1"/>
    </row>
    <row r="28776" spans="1:21">
      <c r="A28776" s="8"/>
      <c r="U28776" s="1"/>
    </row>
    <row r="28777" spans="1:21">
      <c r="A28777" s="8"/>
      <c r="U28777" s="1"/>
    </row>
    <row r="28778" spans="1:21">
      <c r="A28778" s="8"/>
      <c r="U28778" s="1"/>
    </row>
    <row r="28779" spans="1:21">
      <c r="A28779" s="8"/>
      <c r="U28779" s="1"/>
    </row>
    <row r="28780" spans="1:21">
      <c r="A28780" s="8"/>
      <c r="U28780" s="1"/>
    </row>
    <row r="28781" spans="1:21">
      <c r="A28781" s="8"/>
      <c r="U28781" s="1"/>
    </row>
    <row r="28782" spans="1:21">
      <c r="A28782" s="8"/>
      <c r="U28782" s="1"/>
    </row>
    <row r="28783" spans="1:21">
      <c r="A28783" s="8"/>
      <c r="U28783" s="1"/>
    </row>
    <row r="28784" spans="1:21">
      <c r="A28784" s="8"/>
      <c r="U28784" s="1"/>
    </row>
    <row r="28785" spans="1:21">
      <c r="A28785" s="8"/>
      <c r="U28785" s="1"/>
    </row>
    <row r="28786" spans="1:21">
      <c r="A28786" s="8"/>
      <c r="U28786" s="1"/>
    </row>
    <row r="28787" spans="1:21">
      <c r="A28787" s="8"/>
      <c r="U28787" s="1"/>
    </row>
    <row r="28788" spans="1:21">
      <c r="A28788" s="8"/>
      <c r="U28788" s="1"/>
    </row>
    <row r="28789" spans="1:21">
      <c r="A28789" s="8"/>
      <c r="U28789" s="1"/>
    </row>
    <row r="28790" spans="1:21">
      <c r="A28790" s="8"/>
      <c r="U28790" s="1"/>
    </row>
    <row r="28791" spans="1:21">
      <c r="A28791" s="8"/>
      <c r="U28791" s="1"/>
    </row>
    <row r="28792" spans="1:21">
      <c r="A28792" s="8"/>
      <c r="U28792" s="1"/>
    </row>
    <row r="28793" spans="1:21">
      <c r="A28793" s="8"/>
      <c r="U28793" s="1"/>
    </row>
    <row r="28794" spans="1:21">
      <c r="A28794" s="8"/>
      <c r="U28794" s="1"/>
    </row>
    <row r="28795" spans="1:21">
      <c r="A28795" s="8"/>
      <c r="U28795" s="1"/>
    </row>
    <row r="28796" spans="1:21">
      <c r="A28796" s="8"/>
      <c r="U28796" s="1"/>
    </row>
    <row r="28797" spans="1:21">
      <c r="A28797" s="8"/>
      <c r="U28797" s="1"/>
    </row>
    <row r="28798" spans="1:21">
      <c r="A28798" s="8"/>
      <c r="U28798" s="1"/>
    </row>
    <row r="28799" spans="1:21">
      <c r="A28799" s="8"/>
      <c r="U28799" s="1"/>
    </row>
    <row r="28800" spans="1:21">
      <c r="A28800" s="8"/>
      <c r="U28800" s="1"/>
    </row>
    <row r="28801" spans="1:21">
      <c r="A28801" s="8"/>
      <c r="U28801" s="1"/>
    </row>
    <row r="28802" spans="1:21">
      <c r="A28802" s="8"/>
      <c r="U28802" s="1"/>
    </row>
    <row r="28803" spans="1:21">
      <c r="A28803" s="8"/>
      <c r="U28803" s="1"/>
    </row>
    <row r="28804" spans="1:21">
      <c r="A28804" s="8"/>
      <c r="U28804" s="1"/>
    </row>
    <row r="28805" spans="1:21">
      <c r="A28805" s="8"/>
      <c r="U28805" s="1"/>
    </row>
    <row r="28806" spans="1:21">
      <c r="A28806" s="8"/>
      <c r="U28806" s="1"/>
    </row>
    <row r="28807" spans="1:21">
      <c r="A28807" s="8"/>
      <c r="U28807" s="1"/>
    </row>
    <row r="28808" spans="1:21">
      <c r="A28808" s="8"/>
      <c r="U28808" s="1"/>
    </row>
    <row r="28809" spans="1:21">
      <c r="A28809" s="8"/>
      <c r="U28809" s="1"/>
    </row>
    <row r="28810" spans="1:21">
      <c r="A28810" s="8"/>
      <c r="U28810" s="1"/>
    </row>
    <row r="28811" spans="1:21">
      <c r="A28811" s="8"/>
      <c r="U28811" s="1"/>
    </row>
    <row r="28812" spans="1:21">
      <c r="A28812" s="8"/>
      <c r="U28812" s="1"/>
    </row>
    <row r="28813" spans="1:21">
      <c r="A28813" s="8"/>
      <c r="U28813" s="1"/>
    </row>
    <row r="28814" spans="1:21">
      <c r="A28814" s="8"/>
      <c r="U28814" s="1"/>
    </row>
    <row r="28815" spans="1:21">
      <c r="A28815" s="8"/>
      <c r="U28815" s="1"/>
    </row>
    <row r="28816" spans="1:21">
      <c r="A28816" s="8"/>
      <c r="U28816" s="1"/>
    </row>
    <row r="28817" spans="1:21">
      <c r="A28817" s="8"/>
      <c r="U28817" s="1"/>
    </row>
    <row r="28818" spans="1:21">
      <c r="A28818" s="8"/>
      <c r="U28818" s="1"/>
    </row>
    <row r="28819" spans="1:21">
      <c r="A28819" s="8"/>
      <c r="U28819" s="1"/>
    </row>
    <row r="28820" spans="1:21">
      <c r="A28820" s="8"/>
      <c r="U28820" s="1"/>
    </row>
    <row r="28821" spans="1:21">
      <c r="A28821" s="8"/>
      <c r="U28821" s="1"/>
    </row>
    <row r="28822" spans="1:21">
      <c r="A28822" s="8"/>
      <c r="U28822" s="1"/>
    </row>
    <row r="28823" spans="1:21">
      <c r="A28823" s="8"/>
      <c r="U28823" s="1"/>
    </row>
    <row r="28824" spans="1:21">
      <c r="A28824" s="8"/>
      <c r="U28824" s="1"/>
    </row>
    <row r="28825" spans="1:21">
      <c r="A28825" s="8"/>
      <c r="U28825" s="1"/>
    </row>
    <row r="28826" spans="1:21">
      <c r="A28826" s="8"/>
      <c r="U28826" s="1"/>
    </row>
    <row r="28827" spans="1:21">
      <c r="A28827" s="8"/>
      <c r="U28827" s="1"/>
    </row>
    <row r="28828" spans="1:21">
      <c r="A28828" s="8"/>
      <c r="U28828" s="1"/>
    </row>
    <row r="28829" spans="1:21">
      <c r="A28829" s="8"/>
      <c r="U28829" s="1"/>
    </row>
    <row r="28830" spans="1:21">
      <c r="A28830" s="8"/>
      <c r="U28830" s="1"/>
    </row>
    <row r="28831" spans="1:21">
      <c r="A28831" s="8"/>
      <c r="U28831" s="1"/>
    </row>
    <row r="28832" spans="1:21">
      <c r="A28832" s="8"/>
      <c r="U28832" s="1"/>
    </row>
    <row r="28833" spans="1:21">
      <c r="A28833" s="8"/>
      <c r="U28833" s="1"/>
    </row>
    <row r="28834" spans="1:21">
      <c r="A28834" s="8"/>
      <c r="U28834" s="1"/>
    </row>
    <row r="28835" spans="1:21">
      <c r="A28835" s="8"/>
      <c r="U28835" s="1"/>
    </row>
    <row r="28836" spans="1:21">
      <c r="A28836" s="8"/>
      <c r="U28836" s="1"/>
    </row>
    <row r="28837" spans="1:21">
      <c r="A28837" s="8"/>
      <c r="U28837" s="1"/>
    </row>
    <row r="28838" spans="1:21">
      <c r="A28838" s="8"/>
      <c r="U28838" s="1"/>
    </row>
    <row r="28839" spans="1:21">
      <c r="A28839" s="8"/>
      <c r="U28839" s="1"/>
    </row>
    <row r="28840" spans="1:21">
      <c r="A28840" s="8"/>
      <c r="U28840" s="1"/>
    </row>
    <row r="28841" spans="1:21">
      <c r="A28841" s="8"/>
      <c r="U28841" s="1"/>
    </row>
    <row r="28842" spans="1:21">
      <c r="A28842" s="8"/>
      <c r="U28842" s="1"/>
    </row>
    <row r="28843" spans="1:21">
      <c r="A28843" s="8"/>
      <c r="U28843" s="1"/>
    </row>
    <row r="28844" spans="1:21">
      <c r="A28844" s="8"/>
      <c r="U28844" s="1"/>
    </row>
    <row r="28845" spans="1:21">
      <c r="A28845" s="8"/>
      <c r="U28845" s="1"/>
    </row>
    <row r="28846" spans="1:21">
      <c r="A28846" s="8"/>
      <c r="U28846" s="1"/>
    </row>
    <row r="28847" spans="1:21">
      <c r="A28847" s="8"/>
      <c r="U28847" s="1"/>
    </row>
    <row r="28848" spans="1:21">
      <c r="A28848" s="8"/>
      <c r="U28848" s="1"/>
    </row>
    <row r="28849" spans="1:21">
      <c r="A28849" s="8"/>
      <c r="U28849" s="1"/>
    </row>
    <row r="28850" spans="1:21">
      <c r="A28850" s="8"/>
      <c r="U28850" s="1"/>
    </row>
    <row r="28851" spans="1:21">
      <c r="A28851" s="8"/>
      <c r="U28851" s="1"/>
    </row>
    <row r="28852" spans="1:21">
      <c r="A28852" s="8"/>
      <c r="U28852" s="1"/>
    </row>
    <row r="28853" spans="1:21">
      <c r="A28853" s="8"/>
      <c r="U28853" s="1"/>
    </row>
    <row r="28854" spans="1:21">
      <c r="A28854" s="8"/>
      <c r="U28854" s="1"/>
    </row>
    <row r="28855" spans="1:21">
      <c r="A28855" s="8"/>
      <c r="U28855" s="1"/>
    </row>
    <row r="28856" spans="1:21">
      <c r="A28856" s="8"/>
      <c r="U28856" s="1"/>
    </row>
    <row r="28857" spans="1:21">
      <c r="A28857" s="8"/>
      <c r="U28857" s="1"/>
    </row>
    <row r="28858" spans="1:21">
      <c r="A28858" s="8"/>
      <c r="U28858" s="1"/>
    </row>
    <row r="28859" spans="1:21">
      <c r="A28859" s="8"/>
      <c r="U28859" s="1"/>
    </row>
    <row r="28860" spans="1:21">
      <c r="A28860" s="8"/>
      <c r="U28860" s="1"/>
    </row>
    <row r="28861" spans="1:21">
      <c r="A28861" s="8"/>
      <c r="U28861" s="1"/>
    </row>
    <row r="28862" spans="1:21">
      <c r="A28862" s="8"/>
      <c r="U28862" s="1"/>
    </row>
    <row r="28863" spans="1:21">
      <c r="A28863" s="8"/>
      <c r="U28863" s="1"/>
    </row>
    <row r="28864" spans="1:21">
      <c r="A28864" s="8"/>
      <c r="U28864" s="1"/>
    </row>
    <row r="28865" spans="1:21">
      <c r="A28865" s="8"/>
      <c r="U28865" s="1"/>
    </row>
    <row r="28866" spans="1:21">
      <c r="A28866" s="8"/>
      <c r="U28866" s="1"/>
    </row>
    <row r="28867" spans="1:21">
      <c r="A28867" s="8"/>
      <c r="U28867" s="1"/>
    </row>
    <row r="28868" spans="1:21">
      <c r="A28868" s="8"/>
      <c r="U28868" s="1"/>
    </row>
    <row r="28869" spans="1:21">
      <c r="A28869" s="8"/>
      <c r="U28869" s="1"/>
    </row>
    <row r="28870" spans="1:21">
      <c r="A28870" s="8"/>
      <c r="U28870" s="1"/>
    </row>
    <row r="28871" spans="1:21">
      <c r="A28871" s="8"/>
      <c r="U28871" s="1"/>
    </row>
    <row r="28872" spans="1:21">
      <c r="A28872" s="8"/>
      <c r="U28872" s="1"/>
    </row>
    <row r="28873" spans="1:21">
      <c r="A28873" s="8"/>
      <c r="U28873" s="1"/>
    </row>
    <row r="28874" spans="1:21">
      <c r="A28874" s="8"/>
      <c r="U28874" s="1"/>
    </row>
    <row r="28875" spans="1:21">
      <c r="A28875" s="8"/>
      <c r="U28875" s="1"/>
    </row>
    <row r="28876" spans="1:21">
      <c r="A28876" s="8"/>
      <c r="U28876" s="1"/>
    </row>
    <row r="28877" spans="1:21">
      <c r="A28877" s="8"/>
      <c r="U28877" s="1"/>
    </row>
    <row r="28878" spans="1:21">
      <c r="A28878" s="8"/>
      <c r="U28878" s="1"/>
    </row>
    <row r="28879" spans="1:21">
      <c r="A28879" s="8"/>
      <c r="U28879" s="1"/>
    </row>
    <row r="28880" spans="1:21">
      <c r="A28880" s="8"/>
      <c r="U28880" s="1"/>
    </row>
    <row r="28881" spans="1:21">
      <c r="A28881" s="8"/>
      <c r="U28881" s="1"/>
    </row>
    <row r="28882" spans="1:21">
      <c r="A28882" s="8"/>
      <c r="U28882" s="1"/>
    </row>
    <row r="28883" spans="1:21">
      <c r="A28883" s="8"/>
      <c r="U28883" s="1"/>
    </row>
    <row r="28884" spans="1:21">
      <c r="A28884" s="8"/>
      <c r="U28884" s="1"/>
    </row>
    <row r="28885" spans="1:21">
      <c r="A28885" s="8"/>
      <c r="U28885" s="1"/>
    </row>
    <row r="28886" spans="1:21">
      <c r="A28886" s="8"/>
      <c r="U28886" s="1"/>
    </row>
    <row r="28887" spans="1:21">
      <c r="A28887" s="8"/>
      <c r="U28887" s="1"/>
    </row>
    <row r="28888" spans="1:21">
      <c r="A28888" s="8"/>
      <c r="U28888" s="1"/>
    </row>
    <row r="28889" spans="1:21">
      <c r="A28889" s="8"/>
      <c r="U28889" s="1"/>
    </row>
    <row r="28890" spans="1:21">
      <c r="A28890" s="8"/>
      <c r="U28890" s="1"/>
    </row>
    <row r="28891" spans="1:21">
      <c r="A28891" s="8"/>
      <c r="U28891" s="1"/>
    </row>
    <row r="28892" spans="1:21">
      <c r="A28892" s="8"/>
      <c r="U28892" s="1"/>
    </row>
    <row r="28893" spans="1:21">
      <c r="A28893" s="8"/>
      <c r="U28893" s="1"/>
    </row>
    <row r="28894" spans="1:21">
      <c r="A28894" s="8"/>
      <c r="U28894" s="1"/>
    </row>
    <row r="28895" spans="1:21">
      <c r="A28895" s="8"/>
      <c r="U28895" s="1"/>
    </row>
    <row r="28896" spans="1:21">
      <c r="A28896" s="8"/>
      <c r="U28896" s="1"/>
    </row>
    <row r="28897" spans="1:21">
      <c r="A28897" s="8"/>
      <c r="U28897" s="1"/>
    </row>
    <row r="28898" spans="1:21">
      <c r="A28898" s="8"/>
      <c r="U28898" s="1"/>
    </row>
    <row r="28899" spans="1:21">
      <c r="A28899" s="8"/>
      <c r="U28899" s="1"/>
    </row>
    <row r="28900" spans="1:21">
      <c r="A28900" s="8"/>
      <c r="U28900" s="1"/>
    </row>
    <row r="28901" spans="1:21">
      <c r="A28901" s="8"/>
      <c r="U28901" s="1"/>
    </row>
    <row r="28902" spans="1:21">
      <c r="A28902" s="8"/>
      <c r="U28902" s="1"/>
    </row>
    <row r="28903" spans="1:21">
      <c r="A28903" s="8"/>
      <c r="U28903" s="1"/>
    </row>
    <row r="28904" spans="1:21">
      <c r="A28904" s="8"/>
      <c r="U28904" s="1"/>
    </row>
    <row r="28905" spans="1:21">
      <c r="A28905" s="8"/>
      <c r="U28905" s="1"/>
    </row>
    <row r="28906" spans="1:21">
      <c r="A28906" s="8"/>
      <c r="U28906" s="1"/>
    </row>
    <row r="28907" spans="1:21">
      <c r="A28907" s="8"/>
      <c r="U28907" s="1"/>
    </row>
    <row r="28908" spans="1:21">
      <c r="A28908" s="8"/>
      <c r="U28908" s="1"/>
    </row>
    <row r="28909" spans="1:21">
      <c r="A28909" s="8"/>
      <c r="U28909" s="1"/>
    </row>
    <row r="28910" spans="1:21">
      <c r="A28910" s="8"/>
      <c r="U28910" s="1"/>
    </row>
    <row r="28911" spans="1:21">
      <c r="A28911" s="8"/>
      <c r="U28911" s="1"/>
    </row>
    <row r="28912" spans="1:21">
      <c r="A28912" s="8"/>
      <c r="U28912" s="1"/>
    </row>
    <row r="28913" spans="1:21">
      <c r="A28913" s="8"/>
      <c r="U28913" s="1"/>
    </row>
    <row r="28914" spans="1:21">
      <c r="A28914" s="8"/>
      <c r="U28914" s="1"/>
    </row>
    <row r="28915" spans="1:21">
      <c r="A28915" s="8"/>
      <c r="U28915" s="1"/>
    </row>
    <row r="28916" spans="1:21">
      <c r="A28916" s="8"/>
      <c r="U28916" s="1"/>
    </row>
    <row r="28917" spans="1:21">
      <c r="A28917" s="8"/>
      <c r="U28917" s="1"/>
    </row>
    <row r="28918" spans="1:21">
      <c r="A28918" s="8"/>
      <c r="U28918" s="1"/>
    </row>
    <row r="28919" spans="1:21">
      <c r="A28919" s="8"/>
      <c r="U28919" s="1"/>
    </row>
    <row r="28920" spans="1:21">
      <c r="A28920" s="8"/>
      <c r="U28920" s="1"/>
    </row>
    <row r="28921" spans="1:21">
      <c r="A28921" s="8"/>
      <c r="U28921" s="1"/>
    </row>
    <row r="28922" spans="1:21">
      <c r="A28922" s="8"/>
      <c r="U28922" s="1"/>
    </row>
    <row r="28923" spans="1:21">
      <c r="A28923" s="8"/>
      <c r="U28923" s="1"/>
    </row>
    <row r="28924" spans="1:21">
      <c r="A28924" s="8"/>
      <c r="U28924" s="1"/>
    </row>
    <row r="28925" spans="1:21">
      <c r="A28925" s="8"/>
      <c r="U28925" s="1"/>
    </row>
    <row r="28926" spans="1:21">
      <c r="A28926" s="8"/>
      <c r="U28926" s="1"/>
    </row>
    <row r="28927" spans="1:21">
      <c r="A28927" s="8"/>
      <c r="U28927" s="1"/>
    </row>
    <row r="28928" spans="1:21">
      <c r="A28928" s="8"/>
      <c r="U28928" s="1"/>
    </row>
    <row r="28929" spans="1:21">
      <c r="A28929" s="8"/>
      <c r="U28929" s="1"/>
    </row>
    <row r="28930" spans="1:21">
      <c r="A28930" s="8"/>
      <c r="U28930" s="1"/>
    </row>
    <row r="28931" spans="1:21">
      <c r="A28931" s="8"/>
      <c r="U28931" s="1"/>
    </row>
    <row r="28932" spans="1:21">
      <c r="A28932" s="8"/>
      <c r="U28932" s="1"/>
    </row>
    <row r="28933" spans="1:21">
      <c r="A28933" s="8"/>
      <c r="U28933" s="1"/>
    </row>
    <row r="28934" spans="1:21">
      <c r="A28934" s="8"/>
      <c r="U28934" s="1"/>
    </row>
    <row r="28935" spans="1:21">
      <c r="A28935" s="8"/>
      <c r="U28935" s="1"/>
    </row>
    <row r="28936" spans="1:21">
      <c r="A28936" s="8"/>
      <c r="U28936" s="1"/>
    </row>
    <row r="28937" spans="1:21">
      <c r="A28937" s="8"/>
      <c r="U28937" s="1"/>
    </row>
    <row r="28938" spans="1:21">
      <c r="A28938" s="8"/>
      <c r="U28938" s="1"/>
    </row>
    <row r="28939" spans="1:21">
      <c r="A28939" s="8"/>
      <c r="U28939" s="1"/>
    </row>
    <row r="28940" spans="1:21">
      <c r="A28940" s="8"/>
      <c r="U28940" s="1"/>
    </row>
    <row r="28941" spans="1:21">
      <c r="A28941" s="8"/>
      <c r="U28941" s="1"/>
    </row>
    <row r="28942" spans="1:21">
      <c r="A28942" s="8"/>
      <c r="U28942" s="1"/>
    </row>
    <row r="28943" spans="1:21">
      <c r="A28943" s="8"/>
      <c r="U28943" s="1"/>
    </row>
    <row r="28944" spans="1:21">
      <c r="A28944" s="8"/>
      <c r="U28944" s="1"/>
    </row>
    <row r="28945" spans="1:21">
      <c r="A28945" s="8"/>
      <c r="U28945" s="1"/>
    </row>
    <row r="28946" spans="1:21">
      <c r="A28946" s="8"/>
      <c r="U28946" s="1"/>
    </row>
    <row r="28947" spans="1:21">
      <c r="A28947" s="8"/>
      <c r="U28947" s="1"/>
    </row>
    <row r="28948" spans="1:21">
      <c r="A28948" s="8"/>
      <c r="U28948" s="1"/>
    </row>
    <row r="28949" spans="1:21">
      <c r="A28949" s="8"/>
      <c r="U28949" s="1"/>
    </row>
    <row r="28950" spans="1:21">
      <c r="A28950" s="8"/>
      <c r="U28950" s="1"/>
    </row>
    <row r="28951" spans="1:21">
      <c r="A28951" s="8"/>
      <c r="U28951" s="1"/>
    </row>
    <row r="28952" spans="1:21">
      <c r="A28952" s="8"/>
      <c r="U28952" s="1"/>
    </row>
    <row r="28953" spans="1:21">
      <c r="A28953" s="8"/>
      <c r="U28953" s="1"/>
    </row>
    <row r="28954" spans="1:21">
      <c r="A28954" s="8"/>
      <c r="U28954" s="1"/>
    </row>
    <row r="28955" spans="1:21">
      <c r="A28955" s="8"/>
      <c r="U28955" s="1"/>
    </row>
    <row r="28956" spans="1:21">
      <c r="A28956" s="8"/>
      <c r="U28956" s="1"/>
    </row>
    <row r="28957" spans="1:21">
      <c r="A28957" s="8"/>
      <c r="U28957" s="1"/>
    </row>
    <row r="28958" spans="1:21">
      <c r="A28958" s="8"/>
      <c r="U28958" s="1"/>
    </row>
    <row r="28959" spans="1:21">
      <c r="A28959" s="8"/>
      <c r="U28959" s="1"/>
    </row>
    <row r="28960" spans="1:21">
      <c r="A28960" s="8"/>
      <c r="U28960" s="1"/>
    </row>
    <row r="28961" spans="1:21">
      <c r="A28961" s="8"/>
      <c r="U28961" s="1"/>
    </row>
    <row r="28962" spans="1:21">
      <c r="A28962" s="8"/>
      <c r="U28962" s="1"/>
    </row>
    <row r="28963" spans="1:21">
      <c r="A28963" s="8"/>
      <c r="U28963" s="1"/>
    </row>
    <row r="28964" spans="1:21">
      <c r="A28964" s="8"/>
      <c r="U28964" s="1"/>
    </row>
    <row r="28965" spans="1:21">
      <c r="A28965" s="8"/>
      <c r="U28965" s="1"/>
    </row>
    <row r="28966" spans="1:21">
      <c r="A28966" s="8"/>
      <c r="U28966" s="1"/>
    </row>
    <row r="28967" spans="1:21">
      <c r="A28967" s="8"/>
      <c r="U28967" s="1"/>
    </row>
    <row r="28968" spans="1:21">
      <c r="A28968" s="8"/>
      <c r="U28968" s="1"/>
    </row>
    <row r="28969" spans="1:21">
      <c r="A28969" s="8"/>
      <c r="U28969" s="1"/>
    </row>
    <row r="28970" spans="1:21">
      <c r="A28970" s="8"/>
      <c r="U28970" s="1"/>
    </row>
    <row r="28971" spans="1:21">
      <c r="A28971" s="8"/>
      <c r="U28971" s="1"/>
    </row>
    <row r="28972" spans="1:21">
      <c r="A28972" s="8"/>
      <c r="U28972" s="1"/>
    </row>
    <row r="28973" spans="1:21">
      <c r="A28973" s="8"/>
      <c r="U28973" s="1"/>
    </row>
    <row r="28974" spans="1:21">
      <c r="A28974" s="8"/>
      <c r="U28974" s="1"/>
    </row>
    <row r="28975" spans="1:21">
      <c r="A28975" s="8"/>
      <c r="U28975" s="1"/>
    </row>
    <row r="28976" spans="1:21">
      <c r="A28976" s="8"/>
      <c r="U28976" s="1"/>
    </row>
    <row r="28977" spans="1:21">
      <c r="A28977" s="8"/>
      <c r="U28977" s="1"/>
    </row>
    <row r="28978" spans="1:21">
      <c r="A28978" s="8"/>
      <c r="U28978" s="1"/>
    </row>
    <row r="28979" spans="1:21">
      <c r="A28979" s="8"/>
      <c r="U28979" s="1"/>
    </row>
    <row r="28980" spans="1:21">
      <c r="A28980" s="8"/>
      <c r="U28980" s="1"/>
    </row>
    <row r="28981" spans="1:21">
      <c r="A28981" s="8"/>
      <c r="U28981" s="1"/>
    </row>
    <row r="28982" spans="1:21">
      <c r="A28982" s="8"/>
      <c r="U28982" s="1"/>
    </row>
    <row r="28983" spans="1:21">
      <c r="A28983" s="8"/>
      <c r="U28983" s="1"/>
    </row>
    <row r="28984" spans="1:21">
      <c r="A28984" s="8"/>
      <c r="U28984" s="1"/>
    </row>
    <row r="28985" spans="1:21">
      <c r="A28985" s="8"/>
      <c r="U28985" s="1"/>
    </row>
    <row r="28986" spans="1:21">
      <c r="A28986" s="8"/>
      <c r="U28986" s="1"/>
    </row>
    <row r="28987" spans="1:21">
      <c r="A28987" s="8"/>
      <c r="U28987" s="1"/>
    </row>
    <row r="28988" spans="1:21">
      <c r="A28988" s="8"/>
      <c r="U28988" s="1"/>
    </row>
    <row r="28989" spans="1:21">
      <c r="A28989" s="8"/>
      <c r="U28989" s="1"/>
    </row>
    <row r="28990" spans="1:21">
      <c r="A28990" s="8"/>
      <c r="U28990" s="1"/>
    </row>
    <row r="28991" spans="1:21">
      <c r="A28991" s="8"/>
      <c r="U28991" s="1"/>
    </row>
    <row r="28992" spans="1:21">
      <c r="A28992" s="8"/>
      <c r="U28992" s="1"/>
    </row>
    <row r="28993" spans="1:21">
      <c r="A28993" s="8"/>
      <c r="U28993" s="1"/>
    </row>
    <row r="28994" spans="1:21">
      <c r="A28994" s="8"/>
      <c r="U28994" s="1"/>
    </row>
    <row r="28995" spans="1:21">
      <c r="A28995" s="8"/>
      <c r="U28995" s="1"/>
    </row>
    <row r="28996" spans="1:21">
      <c r="A28996" s="8"/>
      <c r="U28996" s="1"/>
    </row>
    <row r="28997" spans="1:21">
      <c r="A28997" s="8"/>
      <c r="U28997" s="1"/>
    </row>
    <row r="28998" spans="1:21">
      <c r="A28998" s="8"/>
      <c r="U28998" s="1"/>
    </row>
    <row r="28999" spans="1:21">
      <c r="A28999" s="8"/>
      <c r="U28999" s="1"/>
    </row>
    <row r="29000" spans="1:21">
      <c r="A29000" s="8"/>
      <c r="U29000" s="1"/>
    </row>
    <row r="29001" spans="1:21">
      <c r="A29001" s="8"/>
      <c r="U29001" s="1"/>
    </row>
    <row r="29002" spans="1:21">
      <c r="A29002" s="8"/>
      <c r="U29002" s="1"/>
    </row>
    <row r="29003" spans="1:21">
      <c r="A29003" s="8"/>
      <c r="U29003" s="1"/>
    </row>
    <row r="29004" spans="1:21">
      <c r="A29004" s="8"/>
      <c r="U29004" s="1"/>
    </row>
    <row r="29005" spans="1:21">
      <c r="A29005" s="8"/>
      <c r="U29005" s="1"/>
    </row>
    <row r="29006" spans="1:21">
      <c r="A29006" s="8"/>
      <c r="U29006" s="1"/>
    </row>
    <row r="29007" spans="1:21">
      <c r="A29007" s="8"/>
      <c r="U29007" s="1"/>
    </row>
    <row r="29008" spans="1:21">
      <c r="A29008" s="8"/>
      <c r="U29008" s="1"/>
    </row>
    <row r="29009" spans="1:21">
      <c r="A29009" s="8"/>
      <c r="U29009" s="1"/>
    </row>
    <row r="29010" spans="1:21">
      <c r="A29010" s="8"/>
      <c r="U29010" s="1"/>
    </row>
    <row r="29011" spans="1:21">
      <c r="A29011" s="8"/>
      <c r="U29011" s="1"/>
    </row>
    <row r="29012" spans="1:21">
      <c r="A29012" s="8"/>
      <c r="U29012" s="1"/>
    </row>
    <row r="29013" spans="1:21">
      <c r="A29013" s="8"/>
      <c r="U29013" s="1"/>
    </row>
    <row r="29014" spans="1:21">
      <c r="A29014" s="8"/>
      <c r="U29014" s="1"/>
    </row>
    <row r="29015" spans="1:21">
      <c r="A29015" s="8"/>
      <c r="U29015" s="1"/>
    </row>
    <row r="29016" spans="1:21">
      <c r="A29016" s="8"/>
      <c r="U29016" s="1"/>
    </row>
    <row r="29017" spans="1:21">
      <c r="A29017" s="8"/>
      <c r="U29017" s="1"/>
    </row>
    <row r="29018" spans="1:21">
      <c r="A29018" s="8"/>
      <c r="U29018" s="1"/>
    </row>
    <row r="29019" spans="1:21">
      <c r="A29019" s="8"/>
      <c r="U29019" s="1"/>
    </row>
    <row r="29020" spans="1:21">
      <c r="A29020" s="8"/>
      <c r="U29020" s="1"/>
    </row>
    <row r="29021" spans="1:21">
      <c r="A29021" s="8"/>
      <c r="U29021" s="1"/>
    </row>
    <row r="29022" spans="1:21">
      <c r="A29022" s="8"/>
      <c r="U29022" s="1"/>
    </row>
    <row r="29023" spans="1:21">
      <c r="A29023" s="8"/>
      <c r="U29023" s="1"/>
    </row>
    <row r="29024" spans="1:21">
      <c r="A29024" s="8"/>
      <c r="U29024" s="1"/>
    </row>
    <row r="29025" spans="1:21">
      <c r="A29025" s="8"/>
      <c r="U29025" s="1"/>
    </row>
    <row r="29026" spans="1:21">
      <c r="A29026" s="8"/>
      <c r="U29026" s="1"/>
    </row>
    <row r="29027" spans="1:21">
      <c r="A29027" s="8"/>
      <c r="U29027" s="1"/>
    </row>
    <row r="29028" spans="1:21">
      <c r="A29028" s="8"/>
      <c r="U29028" s="1"/>
    </row>
    <row r="29029" spans="1:21">
      <c r="A29029" s="8"/>
      <c r="U29029" s="1"/>
    </row>
    <row r="29030" spans="1:21">
      <c r="A29030" s="8"/>
      <c r="U29030" s="1"/>
    </row>
    <row r="29031" spans="1:21">
      <c r="A29031" s="8"/>
      <c r="U29031" s="1"/>
    </row>
    <row r="29032" spans="1:21">
      <c r="A29032" s="8"/>
      <c r="U29032" s="1"/>
    </row>
    <row r="29033" spans="1:21">
      <c r="A29033" s="8"/>
      <c r="U29033" s="1"/>
    </row>
    <row r="29034" spans="1:21">
      <c r="A29034" s="8"/>
      <c r="U29034" s="1"/>
    </row>
    <row r="29035" spans="1:21">
      <c r="A29035" s="8"/>
      <c r="U29035" s="1"/>
    </row>
    <row r="29036" spans="1:21">
      <c r="A29036" s="8"/>
      <c r="U29036" s="1"/>
    </row>
    <row r="29037" spans="1:21">
      <c r="A29037" s="8"/>
      <c r="U29037" s="1"/>
    </row>
    <row r="29038" spans="1:21">
      <c r="A29038" s="8"/>
      <c r="U29038" s="1"/>
    </row>
    <row r="29039" spans="1:21">
      <c r="A29039" s="8"/>
      <c r="U29039" s="1"/>
    </row>
    <row r="29040" spans="1:21">
      <c r="A29040" s="8"/>
      <c r="U29040" s="1"/>
    </row>
    <row r="29041" spans="1:21">
      <c r="A29041" s="8"/>
      <c r="U29041" s="1"/>
    </row>
    <row r="29042" spans="1:21">
      <c r="A29042" s="8"/>
      <c r="U29042" s="1"/>
    </row>
    <row r="29043" spans="1:21">
      <c r="A29043" s="8"/>
      <c r="U29043" s="1"/>
    </row>
    <row r="29044" spans="1:21">
      <c r="A29044" s="8"/>
      <c r="U29044" s="1"/>
    </row>
    <row r="29045" spans="1:21">
      <c r="A29045" s="8"/>
      <c r="U29045" s="1"/>
    </row>
    <row r="29046" spans="1:21">
      <c r="A29046" s="8"/>
      <c r="U29046" s="1"/>
    </row>
    <row r="29047" spans="1:21">
      <c r="A29047" s="8"/>
      <c r="U29047" s="1"/>
    </row>
    <row r="29048" spans="1:21">
      <c r="A29048" s="8"/>
      <c r="U29048" s="1"/>
    </row>
    <row r="29049" spans="1:21">
      <c r="A29049" s="8"/>
      <c r="U29049" s="1"/>
    </row>
    <row r="29050" spans="1:21">
      <c r="A29050" s="8"/>
      <c r="U29050" s="1"/>
    </row>
    <row r="29051" spans="1:21">
      <c r="A29051" s="8"/>
      <c r="U29051" s="1"/>
    </row>
    <row r="29052" spans="1:21">
      <c r="A29052" s="8"/>
      <c r="U29052" s="1"/>
    </row>
    <row r="29053" spans="1:21">
      <c r="A29053" s="8"/>
      <c r="U29053" s="1"/>
    </row>
    <row r="29054" spans="1:21">
      <c r="A29054" s="8"/>
      <c r="U29054" s="1"/>
    </row>
    <row r="29055" spans="1:21">
      <c r="A29055" s="8"/>
      <c r="U29055" s="1"/>
    </row>
    <row r="29056" spans="1:21">
      <c r="A29056" s="8"/>
      <c r="U29056" s="1"/>
    </row>
    <row r="29057" spans="1:21">
      <c r="A29057" s="8"/>
      <c r="U29057" s="1"/>
    </row>
    <row r="29058" spans="1:21">
      <c r="A29058" s="8"/>
      <c r="U29058" s="1"/>
    </row>
    <row r="29059" spans="1:21">
      <c r="A29059" s="8"/>
      <c r="U29059" s="1"/>
    </row>
    <row r="29060" spans="1:21">
      <c r="A29060" s="8"/>
      <c r="U29060" s="1"/>
    </row>
    <row r="29061" spans="1:21">
      <c r="A29061" s="8"/>
      <c r="U29061" s="1"/>
    </row>
    <row r="29062" spans="1:21">
      <c r="A29062" s="8"/>
      <c r="U29062" s="1"/>
    </row>
    <row r="29063" spans="1:21">
      <c r="A29063" s="8"/>
      <c r="U29063" s="1"/>
    </row>
    <row r="29064" spans="1:21">
      <c r="A29064" s="8"/>
      <c r="U29064" s="1"/>
    </row>
    <row r="29065" spans="1:21">
      <c r="A29065" s="8"/>
      <c r="U29065" s="1"/>
    </row>
    <row r="29066" spans="1:21">
      <c r="A29066" s="8"/>
      <c r="U29066" s="1"/>
    </row>
    <row r="29067" spans="1:21">
      <c r="A29067" s="8"/>
      <c r="U29067" s="1"/>
    </row>
    <row r="29068" spans="1:21">
      <c r="A29068" s="8"/>
      <c r="U29068" s="1"/>
    </row>
    <row r="29069" spans="1:21">
      <c r="A29069" s="8"/>
      <c r="U29069" s="1"/>
    </row>
    <row r="29070" spans="1:21">
      <c r="A29070" s="8"/>
      <c r="U29070" s="1"/>
    </row>
    <row r="29071" spans="1:21">
      <c r="A29071" s="8"/>
      <c r="U29071" s="1"/>
    </row>
    <row r="29072" spans="1:21">
      <c r="A29072" s="8"/>
      <c r="U29072" s="1"/>
    </row>
    <row r="29073" spans="1:21">
      <c r="A29073" s="8"/>
      <c r="U29073" s="1"/>
    </row>
    <row r="29074" spans="1:21">
      <c r="A29074" s="8"/>
      <c r="U29074" s="1"/>
    </row>
    <row r="29075" spans="1:21">
      <c r="A29075" s="8"/>
      <c r="U29075" s="1"/>
    </row>
    <row r="29076" spans="1:21">
      <c r="A29076" s="8"/>
      <c r="U29076" s="1"/>
    </row>
    <row r="29077" spans="1:21">
      <c r="A29077" s="8"/>
      <c r="U29077" s="1"/>
    </row>
    <row r="29078" spans="1:21">
      <c r="A29078" s="8"/>
      <c r="U29078" s="1"/>
    </row>
    <row r="29079" spans="1:21">
      <c r="A29079" s="8"/>
      <c r="U29079" s="1"/>
    </row>
    <row r="29080" spans="1:21">
      <c r="A29080" s="8"/>
      <c r="U29080" s="1"/>
    </row>
    <row r="29081" spans="1:21">
      <c r="A29081" s="8"/>
      <c r="U29081" s="1"/>
    </row>
    <row r="29082" spans="1:21">
      <c r="A29082" s="8"/>
      <c r="U29082" s="1"/>
    </row>
    <row r="29083" spans="1:21">
      <c r="A29083" s="8"/>
      <c r="U29083" s="1"/>
    </row>
    <row r="29084" spans="1:21">
      <c r="A29084" s="8"/>
      <c r="U29084" s="1"/>
    </row>
    <row r="29085" spans="1:21">
      <c r="A29085" s="8"/>
      <c r="U29085" s="1"/>
    </row>
    <row r="29086" spans="1:21">
      <c r="A29086" s="8"/>
      <c r="U29086" s="1"/>
    </row>
    <row r="29087" spans="1:21">
      <c r="A29087" s="8"/>
      <c r="U29087" s="1"/>
    </row>
    <row r="29088" spans="1:21">
      <c r="A29088" s="8"/>
      <c r="U29088" s="1"/>
    </row>
    <row r="29089" spans="1:21">
      <c r="A29089" s="8"/>
      <c r="U29089" s="1"/>
    </row>
    <row r="29090" spans="1:21">
      <c r="A29090" s="8"/>
      <c r="U29090" s="1"/>
    </row>
    <row r="29091" spans="1:21">
      <c r="A29091" s="8"/>
      <c r="U29091" s="1"/>
    </row>
    <row r="29092" spans="1:21">
      <c r="A29092" s="8"/>
      <c r="U29092" s="1"/>
    </row>
    <row r="29093" spans="1:21">
      <c r="A29093" s="8"/>
      <c r="U29093" s="1"/>
    </row>
    <row r="29094" spans="1:21">
      <c r="A29094" s="8"/>
      <c r="U29094" s="1"/>
    </row>
    <row r="29095" spans="1:21">
      <c r="A29095" s="8"/>
      <c r="U29095" s="1"/>
    </row>
    <row r="29096" spans="1:21">
      <c r="A29096" s="8"/>
      <c r="U29096" s="1"/>
    </row>
    <row r="29097" spans="1:21">
      <c r="A29097" s="8"/>
      <c r="U29097" s="1"/>
    </row>
    <row r="29098" spans="1:21">
      <c r="A29098" s="8"/>
      <c r="U29098" s="1"/>
    </row>
    <row r="29099" spans="1:21">
      <c r="A29099" s="8"/>
      <c r="U29099" s="1"/>
    </row>
    <row r="29100" spans="1:21">
      <c r="A29100" s="8"/>
      <c r="U29100" s="1"/>
    </row>
    <row r="29101" spans="1:21">
      <c r="A29101" s="8"/>
      <c r="U29101" s="1"/>
    </row>
    <row r="29102" spans="1:21">
      <c r="A29102" s="8"/>
      <c r="U29102" s="1"/>
    </row>
    <row r="29103" spans="1:21">
      <c r="A29103" s="8"/>
      <c r="U29103" s="1"/>
    </row>
    <row r="29104" spans="1:21">
      <c r="A29104" s="8"/>
      <c r="U29104" s="1"/>
    </row>
    <row r="29105" spans="1:21">
      <c r="A29105" s="8"/>
      <c r="U29105" s="1"/>
    </row>
    <row r="29106" spans="1:21">
      <c r="A29106" s="8"/>
      <c r="U29106" s="1"/>
    </row>
    <row r="29107" spans="1:21">
      <c r="A29107" s="8"/>
      <c r="U29107" s="1"/>
    </row>
    <row r="29108" spans="1:21">
      <c r="A29108" s="8"/>
      <c r="U29108" s="1"/>
    </row>
    <row r="29109" spans="1:21">
      <c r="A29109" s="8"/>
      <c r="U29109" s="1"/>
    </row>
    <row r="29110" spans="1:21">
      <c r="A29110" s="8"/>
      <c r="U29110" s="1"/>
    </row>
    <row r="29111" spans="1:21">
      <c r="A29111" s="8"/>
      <c r="U29111" s="1"/>
    </row>
    <row r="29112" spans="1:21">
      <c r="A29112" s="8"/>
      <c r="U29112" s="1"/>
    </row>
    <row r="29113" spans="1:21">
      <c r="A29113" s="8"/>
      <c r="U29113" s="1"/>
    </row>
    <row r="29114" spans="1:21">
      <c r="A29114" s="8"/>
      <c r="U29114" s="1"/>
    </row>
    <row r="29115" spans="1:21">
      <c r="A29115" s="8"/>
      <c r="U29115" s="1"/>
    </row>
    <row r="29116" spans="1:21">
      <c r="A29116" s="8"/>
      <c r="U29116" s="1"/>
    </row>
    <row r="29117" spans="1:21">
      <c r="A29117" s="8"/>
      <c r="U29117" s="1"/>
    </row>
    <row r="29118" spans="1:21">
      <c r="A29118" s="8"/>
      <c r="U29118" s="1"/>
    </row>
    <row r="29119" spans="1:21">
      <c r="A29119" s="8"/>
      <c r="U29119" s="1"/>
    </row>
    <row r="29120" spans="1:21">
      <c r="A29120" s="8"/>
      <c r="U29120" s="1"/>
    </row>
    <row r="29121" spans="1:21">
      <c r="A29121" s="8"/>
      <c r="U29121" s="1"/>
    </row>
    <row r="29122" spans="1:21">
      <c r="A29122" s="8"/>
      <c r="U29122" s="1"/>
    </row>
    <row r="29123" spans="1:21">
      <c r="A29123" s="8"/>
      <c r="U29123" s="1"/>
    </row>
    <row r="29124" spans="1:21">
      <c r="A29124" s="8"/>
      <c r="U29124" s="1"/>
    </row>
    <row r="29125" spans="1:21">
      <c r="A29125" s="8"/>
      <c r="U29125" s="1"/>
    </row>
    <row r="29126" spans="1:21">
      <c r="A29126" s="8"/>
      <c r="U29126" s="1"/>
    </row>
    <row r="29127" spans="1:21">
      <c r="A29127" s="8"/>
      <c r="U29127" s="1"/>
    </row>
    <row r="29128" spans="1:21">
      <c r="A29128" s="8"/>
      <c r="U29128" s="1"/>
    </row>
    <row r="29129" spans="1:21">
      <c r="A29129" s="8"/>
      <c r="U29129" s="1"/>
    </row>
    <row r="29130" spans="1:21">
      <c r="A29130" s="8"/>
      <c r="U29130" s="1"/>
    </row>
    <row r="29131" spans="1:21">
      <c r="A29131" s="8"/>
      <c r="U29131" s="1"/>
    </row>
    <row r="29132" spans="1:21">
      <c r="A29132" s="8"/>
      <c r="U29132" s="1"/>
    </row>
    <row r="29133" spans="1:21">
      <c r="A29133" s="8"/>
      <c r="U29133" s="1"/>
    </row>
    <row r="29134" spans="1:21">
      <c r="A29134" s="8"/>
      <c r="U29134" s="1"/>
    </row>
    <row r="29135" spans="1:21">
      <c r="A29135" s="8"/>
      <c r="U29135" s="1"/>
    </row>
    <row r="29136" spans="1:21">
      <c r="A29136" s="8"/>
      <c r="U29136" s="1"/>
    </row>
    <row r="29137" spans="1:21">
      <c r="A29137" s="8"/>
      <c r="U29137" s="1"/>
    </row>
    <row r="29138" spans="1:21">
      <c r="A29138" s="8"/>
      <c r="U29138" s="1"/>
    </row>
    <row r="29139" spans="1:21">
      <c r="A29139" s="8"/>
      <c r="U29139" s="1"/>
    </row>
    <row r="29140" spans="1:21">
      <c r="A29140" s="8"/>
      <c r="U29140" s="1"/>
    </row>
    <row r="29141" spans="1:21">
      <c r="A29141" s="8"/>
      <c r="U29141" s="1"/>
    </row>
    <row r="29142" spans="1:21">
      <c r="A29142" s="8"/>
      <c r="U29142" s="1"/>
    </row>
    <row r="29143" spans="1:21">
      <c r="A29143" s="8"/>
      <c r="U29143" s="1"/>
    </row>
    <row r="29144" spans="1:21">
      <c r="A29144" s="8"/>
      <c r="U29144" s="1"/>
    </row>
    <row r="29145" spans="1:21">
      <c r="A29145" s="8"/>
      <c r="U29145" s="1"/>
    </row>
    <row r="29146" spans="1:21">
      <c r="A29146" s="8"/>
      <c r="U29146" s="1"/>
    </row>
    <row r="29147" spans="1:21">
      <c r="A29147" s="8"/>
      <c r="U29147" s="1"/>
    </row>
    <row r="29148" spans="1:21">
      <c r="A29148" s="8"/>
      <c r="U29148" s="1"/>
    </row>
    <row r="29149" spans="1:21">
      <c r="A29149" s="8"/>
      <c r="U29149" s="1"/>
    </row>
    <row r="29150" spans="1:21">
      <c r="A29150" s="8"/>
      <c r="U29150" s="1"/>
    </row>
    <row r="29151" spans="1:21">
      <c r="A29151" s="8"/>
      <c r="U29151" s="1"/>
    </row>
    <row r="29152" spans="1:21">
      <c r="A29152" s="8"/>
      <c r="U29152" s="1"/>
    </row>
    <row r="29153" spans="1:21">
      <c r="A29153" s="8"/>
      <c r="U29153" s="1"/>
    </row>
    <row r="29154" spans="1:21">
      <c r="A29154" s="8"/>
      <c r="U29154" s="1"/>
    </row>
    <row r="29155" spans="1:21">
      <c r="A29155" s="8"/>
      <c r="U29155" s="1"/>
    </row>
    <row r="29156" spans="1:21">
      <c r="A29156" s="8"/>
      <c r="U29156" s="1"/>
    </row>
    <row r="29157" spans="1:21">
      <c r="A29157" s="8"/>
      <c r="U29157" s="1"/>
    </row>
    <row r="29158" spans="1:21">
      <c r="A29158" s="8"/>
      <c r="U29158" s="1"/>
    </row>
    <row r="29159" spans="1:21">
      <c r="A29159" s="8"/>
      <c r="U29159" s="1"/>
    </row>
    <row r="29160" spans="1:21">
      <c r="A29160" s="8"/>
      <c r="U29160" s="1"/>
    </row>
    <row r="29161" spans="1:21">
      <c r="A29161" s="8"/>
      <c r="U29161" s="1"/>
    </row>
    <row r="29162" spans="1:21">
      <c r="A29162" s="8"/>
      <c r="U29162" s="1"/>
    </row>
    <row r="29163" spans="1:21">
      <c r="A29163" s="8"/>
      <c r="U29163" s="1"/>
    </row>
    <row r="29164" spans="1:21">
      <c r="A29164" s="8"/>
      <c r="U29164" s="1"/>
    </row>
    <row r="29165" spans="1:21">
      <c r="A29165" s="8"/>
      <c r="U29165" s="1"/>
    </row>
    <row r="29166" spans="1:21">
      <c r="A29166" s="8"/>
      <c r="U29166" s="1"/>
    </row>
    <row r="29167" spans="1:21">
      <c r="A29167" s="8"/>
      <c r="U29167" s="1"/>
    </row>
    <row r="29168" spans="1:21">
      <c r="A29168" s="8"/>
      <c r="U29168" s="1"/>
    </row>
    <row r="29169" spans="1:21">
      <c r="A29169" s="8"/>
      <c r="U29169" s="1"/>
    </row>
    <row r="29170" spans="1:21">
      <c r="A29170" s="8"/>
      <c r="U29170" s="1"/>
    </row>
    <row r="29171" spans="1:21">
      <c r="A29171" s="8"/>
      <c r="U29171" s="1"/>
    </row>
    <row r="29172" spans="1:21">
      <c r="A29172" s="8"/>
      <c r="U29172" s="1"/>
    </row>
    <row r="29173" spans="1:21">
      <c r="A29173" s="8"/>
      <c r="U29173" s="1"/>
    </row>
    <row r="29174" spans="1:21">
      <c r="A29174" s="8"/>
      <c r="U29174" s="1"/>
    </row>
    <row r="29175" spans="1:21">
      <c r="A29175" s="8"/>
      <c r="U29175" s="1"/>
    </row>
    <row r="29176" spans="1:21">
      <c r="A29176" s="8"/>
      <c r="U29176" s="1"/>
    </row>
    <row r="29177" spans="1:21">
      <c r="A29177" s="8"/>
      <c r="U29177" s="1"/>
    </row>
    <row r="29178" spans="1:21">
      <c r="A29178" s="8"/>
      <c r="U29178" s="1"/>
    </row>
    <row r="29179" spans="1:21">
      <c r="A29179" s="8"/>
      <c r="U29179" s="1"/>
    </row>
    <row r="29180" spans="1:21">
      <c r="A29180" s="8"/>
      <c r="U29180" s="1"/>
    </row>
    <row r="29181" spans="1:21">
      <c r="A29181" s="8"/>
      <c r="U29181" s="1"/>
    </row>
    <row r="29182" spans="1:21">
      <c r="A29182" s="8"/>
      <c r="U29182" s="1"/>
    </row>
    <row r="29183" spans="1:21">
      <c r="A29183" s="8"/>
      <c r="U29183" s="1"/>
    </row>
    <row r="29184" spans="1:21">
      <c r="A29184" s="8"/>
      <c r="U29184" s="1"/>
    </row>
    <row r="29185" spans="1:21">
      <c r="A29185" s="8"/>
      <c r="U29185" s="1"/>
    </row>
    <row r="29186" spans="1:21">
      <c r="A29186" s="8"/>
      <c r="U29186" s="1"/>
    </row>
    <row r="29187" spans="1:21">
      <c r="A29187" s="8"/>
      <c r="U29187" s="1"/>
    </row>
    <row r="29188" spans="1:21">
      <c r="A29188" s="8"/>
      <c r="U29188" s="1"/>
    </row>
    <row r="29189" spans="1:21">
      <c r="A29189" s="8"/>
      <c r="U29189" s="1"/>
    </row>
    <row r="29190" spans="1:21">
      <c r="A29190" s="8"/>
      <c r="U29190" s="1"/>
    </row>
    <row r="29191" spans="1:21">
      <c r="A29191" s="8"/>
      <c r="U29191" s="1"/>
    </row>
    <row r="29192" spans="1:21">
      <c r="A29192" s="8"/>
      <c r="U29192" s="1"/>
    </row>
    <row r="29193" spans="1:21">
      <c r="A29193" s="8"/>
      <c r="U29193" s="1"/>
    </row>
    <row r="29194" spans="1:21">
      <c r="A29194" s="8"/>
      <c r="U29194" s="1"/>
    </row>
    <row r="29195" spans="1:21">
      <c r="A29195" s="8"/>
      <c r="U29195" s="1"/>
    </row>
    <row r="29196" spans="1:21">
      <c r="A29196" s="8"/>
      <c r="U29196" s="1"/>
    </row>
    <row r="29197" spans="1:21">
      <c r="A29197" s="8"/>
      <c r="U29197" s="1"/>
    </row>
    <row r="29198" spans="1:21">
      <c r="A29198" s="8"/>
      <c r="U29198" s="1"/>
    </row>
    <row r="29199" spans="1:21">
      <c r="A29199" s="8"/>
      <c r="U29199" s="1"/>
    </row>
    <row r="29200" spans="1:21">
      <c r="A29200" s="8"/>
      <c r="U29200" s="1"/>
    </row>
    <row r="29201" spans="1:21">
      <c r="A29201" s="8"/>
      <c r="U29201" s="1"/>
    </row>
    <row r="29202" spans="1:21">
      <c r="A29202" s="8"/>
      <c r="U29202" s="1"/>
    </row>
    <row r="29203" spans="1:21">
      <c r="A29203" s="8"/>
      <c r="U29203" s="1"/>
    </row>
    <row r="29204" spans="1:21">
      <c r="A29204" s="8"/>
      <c r="U29204" s="1"/>
    </row>
    <row r="29205" spans="1:21">
      <c r="A29205" s="8"/>
      <c r="U29205" s="1"/>
    </row>
    <row r="29206" spans="1:21">
      <c r="A29206" s="8"/>
      <c r="U29206" s="1"/>
    </row>
    <row r="29207" spans="1:21">
      <c r="A29207" s="8"/>
      <c r="U29207" s="1"/>
    </row>
    <row r="29208" spans="1:21">
      <c r="A29208" s="8"/>
      <c r="U29208" s="1"/>
    </row>
    <row r="29209" spans="1:21">
      <c r="A29209" s="8"/>
      <c r="U29209" s="1"/>
    </row>
    <row r="29210" spans="1:21">
      <c r="A29210" s="8"/>
      <c r="U29210" s="1"/>
    </row>
    <row r="29211" spans="1:21">
      <c r="A29211" s="8"/>
      <c r="U29211" s="1"/>
    </row>
    <row r="29212" spans="1:21">
      <c r="A29212" s="8"/>
      <c r="U29212" s="1"/>
    </row>
    <row r="29213" spans="1:21">
      <c r="A29213" s="8"/>
      <c r="U29213" s="1"/>
    </row>
    <row r="29214" spans="1:21">
      <c r="A29214" s="8"/>
      <c r="U29214" s="1"/>
    </row>
    <row r="29215" spans="1:21">
      <c r="A29215" s="8"/>
      <c r="U29215" s="1"/>
    </row>
    <row r="29216" spans="1:21">
      <c r="A29216" s="8"/>
      <c r="U29216" s="1"/>
    </row>
    <row r="29217" spans="1:21">
      <c r="A29217" s="8"/>
      <c r="U29217" s="1"/>
    </row>
    <row r="29218" spans="1:21">
      <c r="A29218" s="8"/>
      <c r="U29218" s="1"/>
    </row>
    <row r="29219" spans="1:21">
      <c r="A29219" s="8"/>
      <c r="U29219" s="1"/>
    </row>
    <row r="29220" spans="1:21">
      <c r="A29220" s="8"/>
      <c r="U29220" s="1"/>
    </row>
    <row r="29221" spans="1:21">
      <c r="A29221" s="8"/>
      <c r="U29221" s="1"/>
    </row>
    <row r="29222" spans="1:21">
      <c r="A29222" s="8"/>
      <c r="U29222" s="1"/>
    </row>
    <row r="29223" spans="1:21">
      <c r="A29223" s="8"/>
      <c r="U29223" s="1"/>
    </row>
    <row r="29224" spans="1:21">
      <c r="A29224" s="8"/>
      <c r="U29224" s="1"/>
    </row>
    <row r="29225" spans="1:21">
      <c r="A29225" s="8"/>
      <c r="U29225" s="1"/>
    </row>
    <row r="29226" spans="1:21">
      <c r="A29226" s="8"/>
      <c r="U29226" s="1"/>
    </row>
    <row r="29227" spans="1:21">
      <c r="A29227" s="8"/>
      <c r="U29227" s="1"/>
    </row>
    <row r="29228" spans="1:21">
      <c r="A29228" s="8"/>
      <c r="U29228" s="1"/>
    </row>
    <row r="29229" spans="1:21">
      <c r="A29229" s="8"/>
      <c r="U29229" s="1"/>
    </row>
    <row r="29230" spans="1:21">
      <c r="A29230" s="8"/>
      <c r="U29230" s="1"/>
    </row>
    <row r="29231" spans="1:21">
      <c r="A29231" s="8"/>
      <c r="U29231" s="1"/>
    </row>
    <row r="29232" spans="1:21">
      <c r="A29232" s="8"/>
      <c r="U29232" s="1"/>
    </row>
    <row r="29233" spans="1:21">
      <c r="A29233" s="8"/>
      <c r="U29233" s="1"/>
    </row>
    <row r="29234" spans="1:21">
      <c r="A29234" s="8"/>
      <c r="U29234" s="1"/>
    </row>
    <row r="29235" spans="1:21">
      <c r="A29235" s="8"/>
      <c r="U29235" s="1"/>
    </row>
    <row r="29236" spans="1:21">
      <c r="A29236" s="8"/>
      <c r="U29236" s="1"/>
    </row>
    <row r="29237" spans="1:21">
      <c r="A29237" s="8"/>
      <c r="U29237" s="1"/>
    </row>
    <row r="29238" spans="1:21">
      <c r="A29238" s="8"/>
      <c r="U29238" s="1"/>
    </row>
    <row r="29239" spans="1:21">
      <c r="A29239" s="8"/>
      <c r="U29239" s="1"/>
    </row>
    <row r="29240" spans="1:21">
      <c r="A29240" s="8"/>
      <c r="U29240" s="1"/>
    </row>
    <row r="29241" spans="1:21">
      <c r="A29241" s="8"/>
      <c r="U29241" s="1"/>
    </row>
    <row r="29242" spans="1:21">
      <c r="A29242" s="8"/>
      <c r="U29242" s="1"/>
    </row>
    <row r="29243" spans="1:21">
      <c r="A29243" s="8"/>
      <c r="U29243" s="1"/>
    </row>
    <row r="29244" spans="1:21">
      <c r="A29244" s="8"/>
      <c r="U29244" s="1"/>
    </row>
    <row r="29245" spans="1:21">
      <c r="A29245" s="8"/>
      <c r="U29245" s="1"/>
    </row>
    <row r="29246" spans="1:21">
      <c r="A29246" s="8"/>
      <c r="U29246" s="1"/>
    </row>
    <row r="29247" spans="1:21">
      <c r="A29247" s="8"/>
      <c r="U29247" s="1"/>
    </row>
    <row r="29248" spans="1:21">
      <c r="A29248" s="8"/>
      <c r="U29248" s="1"/>
    </row>
    <row r="29249" spans="1:21">
      <c r="A29249" s="8"/>
      <c r="U29249" s="1"/>
    </row>
    <row r="29250" spans="1:21">
      <c r="A29250" s="8"/>
      <c r="U29250" s="1"/>
    </row>
    <row r="29251" spans="1:21">
      <c r="A29251" s="8"/>
      <c r="U29251" s="1"/>
    </row>
    <row r="29252" spans="1:21">
      <c r="A29252" s="8"/>
      <c r="U29252" s="1"/>
    </row>
    <row r="29253" spans="1:21">
      <c r="A29253" s="8"/>
      <c r="U29253" s="1"/>
    </row>
    <row r="29254" spans="1:21">
      <c r="A29254" s="8"/>
      <c r="U29254" s="1"/>
    </row>
    <row r="29255" spans="1:21">
      <c r="A29255" s="8"/>
      <c r="U29255" s="1"/>
    </row>
    <row r="29256" spans="1:21">
      <c r="A29256" s="8"/>
      <c r="U29256" s="1"/>
    </row>
    <row r="29257" spans="1:21">
      <c r="A29257" s="8"/>
      <c r="U29257" s="1"/>
    </row>
    <row r="29258" spans="1:21">
      <c r="A29258" s="8"/>
      <c r="U29258" s="1"/>
    </row>
    <row r="29259" spans="1:21">
      <c r="A29259" s="8"/>
      <c r="U29259" s="1"/>
    </row>
    <row r="29260" spans="1:21">
      <c r="A29260" s="8"/>
      <c r="U29260" s="1"/>
    </row>
    <row r="29261" spans="1:21">
      <c r="A29261" s="8"/>
      <c r="U29261" s="1"/>
    </row>
    <row r="29262" spans="1:21">
      <c r="A29262" s="8"/>
      <c r="U29262" s="1"/>
    </row>
    <row r="29263" spans="1:21">
      <c r="A29263" s="8"/>
      <c r="U29263" s="1"/>
    </row>
    <row r="29264" spans="1:21">
      <c r="A29264" s="8"/>
      <c r="U29264" s="1"/>
    </row>
    <row r="29265" spans="1:21">
      <c r="A29265" s="8"/>
      <c r="U29265" s="1"/>
    </row>
    <row r="29266" spans="1:21">
      <c r="A29266" s="8"/>
      <c r="U29266" s="1"/>
    </row>
    <row r="29267" spans="1:21">
      <c r="A29267" s="8"/>
      <c r="U29267" s="1"/>
    </row>
    <row r="29268" spans="1:21">
      <c r="A29268" s="8"/>
      <c r="U29268" s="1"/>
    </row>
    <row r="29269" spans="1:21">
      <c r="A29269" s="8"/>
      <c r="U29269" s="1"/>
    </row>
    <row r="29270" spans="1:21">
      <c r="A29270" s="8"/>
      <c r="U29270" s="1"/>
    </row>
    <row r="29271" spans="1:21">
      <c r="A29271" s="8"/>
      <c r="U29271" s="1"/>
    </row>
    <row r="29272" spans="1:21">
      <c r="A29272" s="8"/>
      <c r="U29272" s="1"/>
    </row>
    <row r="29273" spans="1:21">
      <c r="A29273" s="8"/>
      <c r="U29273" s="1"/>
    </row>
    <row r="29274" spans="1:21">
      <c r="A29274" s="8"/>
      <c r="U29274" s="1"/>
    </row>
    <row r="29275" spans="1:21">
      <c r="A29275" s="8"/>
      <c r="U29275" s="1"/>
    </row>
    <row r="29276" spans="1:21">
      <c r="A29276" s="8"/>
      <c r="U29276" s="1"/>
    </row>
    <row r="29277" spans="1:21">
      <c r="A29277" s="8"/>
      <c r="U29277" s="1"/>
    </row>
    <row r="29278" spans="1:21">
      <c r="A29278" s="8"/>
      <c r="U29278" s="1"/>
    </row>
    <row r="29279" spans="1:21">
      <c r="A29279" s="8"/>
      <c r="U29279" s="1"/>
    </row>
    <row r="29280" spans="1:21">
      <c r="A29280" s="8"/>
      <c r="U29280" s="1"/>
    </row>
    <row r="29281" spans="1:21">
      <c r="A29281" s="8"/>
      <c r="U29281" s="1"/>
    </row>
    <row r="29282" spans="1:21">
      <c r="A29282" s="8"/>
      <c r="U29282" s="1"/>
    </row>
    <row r="29283" spans="1:21">
      <c r="A29283" s="8"/>
      <c r="U29283" s="1"/>
    </row>
    <row r="29284" spans="1:21">
      <c r="A29284" s="8"/>
      <c r="U29284" s="1"/>
    </row>
    <row r="29285" spans="1:21">
      <c r="A29285" s="8"/>
      <c r="U29285" s="1"/>
    </row>
    <row r="29286" spans="1:21">
      <c r="A29286" s="8"/>
      <c r="U29286" s="1"/>
    </row>
    <row r="29287" spans="1:21">
      <c r="A29287" s="8"/>
      <c r="U29287" s="1"/>
    </row>
    <row r="29288" spans="1:21">
      <c r="A29288" s="8"/>
      <c r="U29288" s="1"/>
    </row>
    <row r="29289" spans="1:21">
      <c r="A29289" s="8"/>
      <c r="U29289" s="1"/>
    </row>
    <row r="29290" spans="1:21">
      <c r="A29290" s="8"/>
      <c r="U29290" s="1"/>
    </row>
    <row r="29291" spans="1:21">
      <c r="A29291" s="8"/>
      <c r="U29291" s="1"/>
    </row>
    <row r="29292" spans="1:21">
      <c r="A29292" s="8"/>
      <c r="U29292" s="1"/>
    </row>
    <row r="29293" spans="1:21">
      <c r="A29293" s="8"/>
      <c r="U29293" s="1"/>
    </row>
    <row r="29294" spans="1:21">
      <c r="A29294" s="8"/>
      <c r="U29294" s="1"/>
    </row>
    <row r="29295" spans="1:21">
      <c r="A29295" s="8"/>
      <c r="U29295" s="1"/>
    </row>
    <row r="29296" spans="1:21">
      <c r="A29296" s="8"/>
      <c r="U29296" s="1"/>
    </row>
    <row r="29297" spans="1:21">
      <c r="A29297" s="8"/>
      <c r="U29297" s="1"/>
    </row>
    <row r="29298" spans="1:21">
      <c r="A29298" s="8"/>
      <c r="U29298" s="1"/>
    </row>
    <row r="29299" spans="1:21">
      <c r="A29299" s="8"/>
      <c r="U29299" s="1"/>
    </row>
    <row r="29300" spans="1:21">
      <c r="A29300" s="8"/>
      <c r="U29300" s="1"/>
    </row>
    <row r="29301" spans="1:21">
      <c r="A29301" s="8"/>
      <c r="U29301" s="1"/>
    </row>
    <row r="29302" spans="1:21">
      <c r="A29302" s="8"/>
      <c r="U29302" s="1"/>
    </row>
    <row r="29303" spans="1:21">
      <c r="A29303" s="8"/>
      <c r="U29303" s="1"/>
    </row>
    <row r="29304" spans="1:21">
      <c r="A29304" s="8"/>
      <c r="U29304" s="1"/>
    </row>
    <row r="29305" spans="1:21">
      <c r="A29305" s="8"/>
      <c r="U29305" s="1"/>
    </row>
    <row r="29306" spans="1:21">
      <c r="A29306" s="8"/>
      <c r="U29306" s="1"/>
    </row>
    <row r="29307" spans="1:21">
      <c r="A29307" s="8"/>
      <c r="U29307" s="1"/>
    </row>
    <row r="29308" spans="1:21">
      <c r="A29308" s="8"/>
      <c r="U29308" s="1"/>
    </row>
    <row r="29309" spans="1:21">
      <c r="A29309" s="8"/>
      <c r="U29309" s="1"/>
    </row>
    <row r="29310" spans="1:21">
      <c r="A29310" s="8"/>
      <c r="U29310" s="1"/>
    </row>
    <row r="29311" spans="1:21">
      <c r="A29311" s="8"/>
      <c r="U29311" s="1"/>
    </row>
    <row r="29312" spans="1:21">
      <c r="A29312" s="8"/>
      <c r="U29312" s="1"/>
    </row>
    <row r="29313" spans="1:21">
      <c r="A29313" s="8"/>
      <c r="U29313" s="1"/>
    </row>
    <row r="29314" spans="1:21">
      <c r="A29314" s="8"/>
      <c r="U29314" s="1"/>
    </row>
    <row r="29315" spans="1:21">
      <c r="A29315" s="8"/>
      <c r="U29315" s="1"/>
    </row>
    <row r="29316" spans="1:21">
      <c r="A29316" s="8"/>
      <c r="U29316" s="1"/>
    </row>
    <row r="29317" spans="1:21">
      <c r="A29317" s="8"/>
      <c r="U29317" s="1"/>
    </row>
    <row r="29318" spans="1:21">
      <c r="A29318" s="8"/>
      <c r="U29318" s="1"/>
    </row>
    <row r="29319" spans="1:21">
      <c r="A29319" s="8"/>
      <c r="U29319" s="1"/>
    </row>
    <row r="29320" spans="1:21">
      <c r="A29320" s="8"/>
      <c r="U29320" s="1"/>
    </row>
    <row r="29321" spans="1:21">
      <c r="A29321" s="8"/>
      <c r="U29321" s="1"/>
    </row>
    <row r="29322" spans="1:21">
      <c r="A29322" s="8"/>
      <c r="U29322" s="1"/>
    </row>
    <row r="29323" spans="1:21">
      <c r="A29323" s="8"/>
      <c r="U29323" s="1"/>
    </row>
    <row r="29324" spans="1:21">
      <c r="A29324" s="8"/>
      <c r="U29324" s="1"/>
    </row>
    <row r="29325" spans="1:21">
      <c r="A29325" s="8"/>
      <c r="U29325" s="1"/>
    </row>
    <row r="29326" spans="1:21">
      <c r="A29326" s="8"/>
      <c r="U29326" s="1"/>
    </row>
    <row r="29327" spans="1:21">
      <c r="A29327" s="8"/>
      <c r="U29327" s="1"/>
    </row>
    <row r="29328" spans="1:21">
      <c r="A29328" s="8"/>
      <c r="U29328" s="1"/>
    </row>
    <row r="29329" spans="1:21">
      <c r="A29329" s="8"/>
      <c r="U29329" s="1"/>
    </row>
    <row r="29330" spans="1:21">
      <c r="A29330" s="8"/>
      <c r="U29330" s="1"/>
    </row>
    <row r="29331" spans="1:21">
      <c r="A29331" s="8"/>
      <c r="U29331" s="1"/>
    </row>
    <row r="29332" spans="1:21">
      <c r="A29332" s="8"/>
      <c r="U29332" s="1"/>
    </row>
    <row r="29333" spans="1:21">
      <c r="A29333" s="8"/>
      <c r="U29333" s="1"/>
    </row>
    <row r="29334" spans="1:21">
      <c r="A29334" s="8"/>
      <c r="U29334" s="1"/>
    </row>
    <row r="29335" spans="1:21">
      <c r="A29335" s="8"/>
      <c r="U29335" s="1"/>
    </row>
    <row r="29336" spans="1:21">
      <c r="A29336" s="8"/>
      <c r="U29336" s="1"/>
    </row>
    <row r="29337" spans="1:21">
      <c r="A29337" s="8"/>
      <c r="U29337" s="1"/>
    </row>
    <row r="29338" spans="1:21">
      <c r="A29338" s="8"/>
      <c r="U29338" s="1"/>
    </row>
    <row r="29339" spans="1:21">
      <c r="A29339" s="8"/>
      <c r="U29339" s="1"/>
    </row>
    <row r="29340" spans="1:21">
      <c r="A29340" s="8"/>
      <c r="U29340" s="1"/>
    </row>
    <row r="29341" spans="1:21">
      <c r="A29341" s="8"/>
      <c r="U29341" s="1"/>
    </row>
    <row r="29342" spans="1:21">
      <c r="A29342" s="8"/>
      <c r="U29342" s="1"/>
    </row>
    <row r="29343" spans="1:21">
      <c r="A29343" s="8"/>
      <c r="U29343" s="1"/>
    </row>
    <row r="29344" spans="1:21">
      <c r="A29344" s="8"/>
      <c r="U29344" s="1"/>
    </row>
    <row r="29345" spans="1:21">
      <c r="A29345" s="8"/>
      <c r="U29345" s="1"/>
    </row>
    <row r="29346" spans="1:21">
      <c r="A29346" s="8"/>
      <c r="U29346" s="1"/>
    </row>
    <row r="29347" spans="1:21">
      <c r="A29347" s="8"/>
      <c r="U29347" s="1"/>
    </row>
    <row r="29348" spans="1:21">
      <c r="A29348" s="8"/>
      <c r="U29348" s="1"/>
    </row>
    <row r="29349" spans="1:21">
      <c r="A29349" s="8"/>
      <c r="U29349" s="1"/>
    </row>
    <row r="29350" spans="1:21">
      <c r="A29350" s="8"/>
      <c r="U29350" s="1"/>
    </row>
    <row r="29351" spans="1:21">
      <c r="A29351" s="8"/>
      <c r="U29351" s="1"/>
    </row>
    <row r="29352" spans="1:21">
      <c r="A29352" s="8"/>
      <c r="U29352" s="1"/>
    </row>
    <row r="29353" spans="1:21">
      <c r="A29353" s="8"/>
      <c r="U29353" s="1"/>
    </row>
    <row r="29354" spans="1:21">
      <c r="A29354" s="8"/>
      <c r="U29354" s="1"/>
    </row>
    <row r="29355" spans="1:21">
      <c r="A29355" s="8"/>
      <c r="U29355" s="1"/>
    </row>
    <row r="29356" spans="1:21">
      <c r="A29356" s="8"/>
      <c r="U29356" s="1"/>
    </row>
    <row r="29357" spans="1:21">
      <c r="A29357" s="8"/>
      <c r="U29357" s="1"/>
    </row>
    <row r="29358" spans="1:21">
      <c r="A29358" s="8"/>
      <c r="U29358" s="1"/>
    </row>
    <row r="29359" spans="1:21">
      <c r="A29359" s="8"/>
      <c r="U29359" s="1"/>
    </row>
    <row r="29360" spans="1:21">
      <c r="A29360" s="8"/>
      <c r="U29360" s="1"/>
    </row>
    <row r="29361" spans="1:21">
      <c r="A29361" s="8"/>
      <c r="U29361" s="1"/>
    </row>
    <row r="29362" spans="1:21">
      <c r="A29362" s="8"/>
      <c r="U29362" s="1"/>
    </row>
    <row r="29363" spans="1:21">
      <c r="A29363" s="8"/>
      <c r="U29363" s="1"/>
    </row>
    <row r="29364" spans="1:21">
      <c r="A29364" s="8"/>
      <c r="U29364" s="1"/>
    </row>
    <row r="29365" spans="1:21">
      <c r="A29365" s="8"/>
      <c r="U29365" s="1"/>
    </row>
    <row r="29366" spans="1:21">
      <c r="A29366" s="8"/>
      <c r="U29366" s="1"/>
    </row>
    <row r="29367" spans="1:21">
      <c r="A29367" s="8"/>
      <c r="U29367" s="1"/>
    </row>
    <row r="29368" spans="1:21">
      <c r="A29368" s="8"/>
      <c r="U29368" s="1"/>
    </row>
    <row r="29369" spans="1:21">
      <c r="A29369" s="8"/>
      <c r="U29369" s="1"/>
    </row>
    <row r="29370" spans="1:21">
      <c r="A29370" s="8"/>
      <c r="U29370" s="1"/>
    </row>
    <row r="29371" spans="1:21">
      <c r="A29371" s="8"/>
      <c r="U29371" s="1"/>
    </row>
    <row r="29372" spans="1:21">
      <c r="A29372" s="8"/>
      <c r="U29372" s="1"/>
    </row>
    <row r="29373" spans="1:21">
      <c r="A29373" s="8"/>
      <c r="U29373" s="1"/>
    </row>
    <row r="29374" spans="1:21">
      <c r="A29374" s="8"/>
      <c r="U29374" s="1"/>
    </row>
    <row r="29375" spans="1:21">
      <c r="A29375" s="8"/>
      <c r="U29375" s="1"/>
    </row>
    <row r="29376" spans="1:21">
      <c r="A29376" s="8"/>
      <c r="U29376" s="1"/>
    </row>
    <row r="29377" spans="1:21">
      <c r="A29377" s="8"/>
      <c r="U29377" s="1"/>
    </row>
    <row r="29378" spans="1:21">
      <c r="A29378" s="8"/>
      <c r="U29378" s="1"/>
    </row>
    <row r="29379" spans="1:21">
      <c r="A29379" s="8"/>
      <c r="U29379" s="1"/>
    </row>
    <row r="29380" spans="1:21">
      <c r="A29380" s="8"/>
      <c r="U29380" s="1"/>
    </row>
    <row r="29381" spans="1:21">
      <c r="A29381" s="8"/>
      <c r="U29381" s="1"/>
    </row>
    <row r="29382" spans="1:21">
      <c r="A29382" s="8"/>
      <c r="U29382" s="1"/>
    </row>
    <row r="29383" spans="1:21">
      <c r="A29383" s="8"/>
      <c r="U29383" s="1"/>
    </row>
    <row r="29384" spans="1:21">
      <c r="A29384" s="8"/>
      <c r="U29384" s="1"/>
    </row>
    <row r="29385" spans="1:21">
      <c r="A29385" s="8"/>
      <c r="U29385" s="1"/>
    </row>
    <row r="29386" spans="1:21">
      <c r="A29386" s="8"/>
      <c r="U29386" s="1"/>
    </row>
    <row r="29387" spans="1:21">
      <c r="A29387" s="8"/>
      <c r="U29387" s="1"/>
    </row>
    <row r="29388" spans="1:21">
      <c r="A29388" s="8"/>
      <c r="U29388" s="1"/>
    </row>
    <row r="29389" spans="1:21">
      <c r="A29389" s="8"/>
      <c r="U29389" s="1"/>
    </row>
    <row r="29390" spans="1:21">
      <c r="A29390" s="8"/>
      <c r="U29390" s="1"/>
    </row>
    <row r="29391" spans="1:21">
      <c r="A29391" s="8"/>
      <c r="U29391" s="1"/>
    </row>
    <row r="29392" spans="1:21">
      <c r="A29392" s="8"/>
      <c r="U29392" s="1"/>
    </row>
    <row r="29393" spans="1:21">
      <c r="A29393" s="8"/>
      <c r="U29393" s="1"/>
    </row>
    <row r="29394" spans="1:21">
      <c r="A29394" s="8"/>
      <c r="U29394" s="1"/>
    </row>
    <row r="29395" spans="1:21">
      <c r="A29395" s="8"/>
      <c r="U29395" s="1"/>
    </row>
    <row r="29396" spans="1:21">
      <c r="A29396" s="8"/>
      <c r="U29396" s="1"/>
    </row>
    <row r="29397" spans="1:21">
      <c r="A29397" s="8"/>
      <c r="U29397" s="1"/>
    </row>
    <row r="29398" spans="1:21">
      <c r="A29398" s="8"/>
      <c r="U29398" s="1"/>
    </row>
    <row r="29399" spans="1:21">
      <c r="A29399" s="8"/>
      <c r="U29399" s="1"/>
    </row>
    <row r="29400" spans="1:21">
      <c r="A29400" s="8"/>
      <c r="U29400" s="1"/>
    </row>
    <row r="29401" spans="1:21">
      <c r="A29401" s="8"/>
      <c r="U29401" s="1"/>
    </row>
    <row r="29402" spans="1:21">
      <c r="A29402" s="8"/>
      <c r="U29402" s="1"/>
    </row>
    <row r="29403" spans="1:21">
      <c r="A29403" s="8"/>
      <c r="U29403" s="1"/>
    </row>
    <row r="29404" spans="1:21">
      <c r="A29404" s="8"/>
      <c r="U29404" s="1"/>
    </row>
    <row r="29405" spans="1:21">
      <c r="A29405" s="8"/>
      <c r="U29405" s="1"/>
    </row>
    <row r="29406" spans="1:21">
      <c r="A29406" s="8"/>
      <c r="U29406" s="1"/>
    </row>
    <row r="29407" spans="1:21">
      <c r="A29407" s="8"/>
      <c r="U29407" s="1"/>
    </row>
    <row r="29408" spans="1:21">
      <c r="A29408" s="8"/>
      <c r="U29408" s="1"/>
    </row>
    <row r="29409" spans="1:21">
      <c r="A29409" s="8"/>
      <c r="U29409" s="1"/>
    </row>
    <row r="29410" spans="1:21">
      <c r="A29410" s="8"/>
      <c r="U29410" s="1"/>
    </row>
    <row r="29411" spans="1:21">
      <c r="A29411" s="8"/>
      <c r="U29411" s="1"/>
    </row>
    <row r="29412" spans="1:21">
      <c r="A29412" s="8"/>
      <c r="U29412" s="1"/>
    </row>
    <row r="29413" spans="1:21">
      <c r="A29413" s="8"/>
      <c r="U29413" s="1"/>
    </row>
    <row r="29414" spans="1:21">
      <c r="A29414" s="8"/>
      <c r="U29414" s="1"/>
    </row>
    <row r="29415" spans="1:21">
      <c r="A29415" s="8"/>
      <c r="U29415" s="1"/>
    </row>
    <row r="29416" spans="1:21">
      <c r="A29416" s="8"/>
      <c r="U29416" s="1"/>
    </row>
    <row r="29417" spans="1:21">
      <c r="A29417" s="8"/>
      <c r="U29417" s="1"/>
    </row>
    <row r="29418" spans="1:21">
      <c r="A29418" s="8"/>
      <c r="U29418" s="1"/>
    </row>
    <row r="29419" spans="1:21">
      <c r="A29419" s="8"/>
      <c r="U29419" s="1"/>
    </row>
    <row r="29420" spans="1:21">
      <c r="A29420" s="8"/>
      <c r="U29420" s="1"/>
    </row>
    <row r="29421" spans="1:21">
      <c r="A29421" s="8"/>
      <c r="U29421" s="1"/>
    </row>
    <row r="29422" spans="1:21">
      <c r="A29422" s="8"/>
      <c r="U29422" s="1"/>
    </row>
    <row r="29423" spans="1:21">
      <c r="A29423" s="8"/>
      <c r="U29423" s="1"/>
    </row>
    <row r="29424" spans="1:21">
      <c r="A29424" s="8"/>
      <c r="U29424" s="1"/>
    </row>
    <row r="29425" spans="1:21">
      <c r="A29425" s="8"/>
      <c r="U29425" s="1"/>
    </row>
    <row r="29426" spans="1:21">
      <c r="A29426" s="8"/>
      <c r="U29426" s="1"/>
    </row>
    <row r="29427" spans="1:21">
      <c r="A29427" s="8"/>
      <c r="U29427" s="1"/>
    </row>
    <row r="29428" spans="1:21">
      <c r="A29428" s="8"/>
      <c r="U29428" s="1"/>
    </row>
    <row r="29429" spans="1:21">
      <c r="A29429" s="8"/>
      <c r="U29429" s="1"/>
    </row>
    <row r="29430" spans="1:21">
      <c r="A29430" s="8"/>
      <c r="U29430" s="1"/>
    </row>
    <row r="29431" spans="1:21">
      <c r="A29431" s="8"/>
      <c r="U29431" s="1"/>
    </row>
    <row r="29432" spans="1:21">
      <c r="A29432" s="8"/>
      <c r="U29432" s="1"/>
    </row>
    <row r="29433" spans="1:21">
      <c r="A29433" s="8"/>
      <c r="U29433" s="1"/>
    </row>
    <row r="29434" spans="1:21">
      <c r="A29434" s="8"/>
      <c r="U29434" s="1"/>
    </row>
    <row r="29435" spans="1:21">
      <c r="A29435" s="8"/>
      <c r="U29435" s="1"/>
    </row>
    <row r="29436" spans="1:21">
      <c r="A29436" s="8"/>
      <c r="U29436" s="1"/>
    </row>
    <row r="29437" spans="1:21">
      <c r="A29437" s="8"/>
      <c r="U29437" s="1"/>
    </row>
    <row r="29438" spans="1:21">
      <c r="A29438" s="8"/>
      <c r="U29438" s="1"/>
    </row>
    <row r="29439" spans="1:21">
      <c r="A29439" s="8"/>
      <c r="U29439" s="1"/>
    </row>
    <row r="29440" spans="1:21">
      <c r="A29440" s="8"/>
      <c r="U29440" s="1"/>
    </row>
    <row r="29441" spans="1:21">
      <c r="A29441" s="8"/>
      <c r="U29441" s="1"/>
    </row>
    <row r="29442" spans="1:21">
      <c r="A29442" s="8"/>
      <c r="U29442" s="1"/>
    </row>
    <row r="29443" spans="1:21">
      <c r="A29443" s="8"/>
      <c r="U29443" s="1"/>
    </row>
    <row r="29444" spans="1:21">
      <c r="A29444" s="8"/>
      <c r="U29444" s="1"/>
    </row>
    <row r="29445" spans="1:21">
      <c r="A29445" s="8"/>
      <c r="U29445" s="1"/>
    </row>
    <row r="29446" spans="1:21">
      <c r="A29446" s="8"/>
      <c r="U29446" s="1"/>
    </row>
    <row r="29447" spans="1:21">
      <c r="A29447" s="8"/>
      <c r="U29447" s="1"/>
    </row>
    <row r="29448" spans="1:21">
      <c r="A29448" s="8"/>
      <c r="U29448" s="1"/>
    </row>
    <row r="29449" spans="1:21">
      <c r="A29449" s="8"/>
      <c r="U29449" s="1"/>
    </row>
    <row r="29450" spans="1:21">
      <c r="A29450" s="8"/>
      <c r="U29450" s="1"/>
    </row>
    <row r="29451" spans="1:21">
      <c r="A29451" s="8"/>
      <c r="U29451" s="1"/>
    </row>
    <row r="29452" spans="1:21">
      <c r="A29452" s="8"/>
      <c r="U29452" s="1"/>
    </row>
    <row r="29453" spans="1:21">
      <c r="A29453" s="8"/>
      <c r="U29453" s="1"/>
    </row>
    <row r="29454" spans="1:21">
      <c r="A29454" s="8"/>
      <c r="U29454" s="1"/>
    </row>
    <row r="29455" spans="1:21">
      <c r="A29455" s="8"/>
      <c r="U29455" s="1"/>
    </row>
    <row r="29456" spans="1:21">
      <c r="A29456" s="8"/>
      <c r="U29456" s="1"/>
    </row>
    <row r="29457" spans="1:21">
      <c r="A29457" s="8"/>
      <c r="U29457" s="1"/>
    </row>
    <row r="29458" spans="1:21">
      <c r="A29458" s="8"/>
      <c r="U29458" s="1"/>
    </row>
    <row r="29459" spans="1:21">
      <c r="A29459" s="8"/>
      <c r="U29459" s="1"/>
    </row>
    <row r="29460" spans="1:21">
      <c r="A29460" s="8"/>
      <c r="U29460" s="1"/>
    </row>
    <row r="29461" spans="1:21">
      <c r="A29461" s="8"/>
      <c r="U29461" s="1"/>
    </row>
    <row r="29462" spans="1:21">
      <c r="A29462" s="8"/>
      <c r="U29462" s="1"/>
    </row>
    <row r="29463" spans="1:21">
      <c r="A29463" s="8"/>
      <c r="U29463" s="1"/>
    </row>
    <row r="29464" spans="1:21">
      <c r="A29464" s="8"/>
      <c r="U29464" s="1"/>
    </row>
    <row r="29465" spans="1:21">
      <c r="A29465" s="8"/>
      <c r="U29465" s="1"/>
    </row>
    <row r="29466" spans="1:21">
      <c r="A29466" s="8"/>
      <c r="U29466" s="1"/>
    </row>
    <row r="29467" spans="1:21">
      <c r="A29467" s="8"/>
      <c r="U29467" s="1"/>
    </row>
    <row r="29468" spans="1:21">
      <c r="A29468" s="8"/>
      <c r="U29468" s="1"/>
    </row>
    <row r="29469" spans="1:21">
      <c r="A29469" s="8"/>
      <c r="U29469" s="1"/>
    </row>
    <row r="29470" spans="1:21">
      <c r="A29470" s="8"/>
      <c r="U29470" s="1"/>
    </row>
    <row r="29471" spans="1:21">
      <c r="A29471" s="8"/>
      <c r="U29471" s="1"/>
    </row>
    <row r="29472" spans="1:21">
      <c r="A29472" s="8"/>
      <c r="U29472" s="1"/>
    </row>
    <row r="29473" spans="1:21">
      <c r="A29473" s="8"/>
      <c r="U29473" s="1"/>
    </row>
    <row r="29474" spans="1:21">
      <c r="A29474" s="8"/>
      <c r="U29474" s="1"/>
    </row>
    <row r="29475" spans="1:21">
      <c r="A29475" s="8"/>
      <c r="U29475" s="1"/>
    </row>
    <row r="29476" spans="1:21">
      <c r="A29476" s="8"/>
      <c r="U29476" s="1"/>
    </row>
    <row r="29477" spans="1:21">
      <c r="A29477" s="8"/>
      <c r="U29477" s="1"/>
    </row>
    <row r="29478" spans="1:21">
      <c r="A29478" s="8"/>
      <c r="U29478" s="1"/>
    </row>
    <row r="29479" spans="1:21">
      <c r="A29479" s="8"/>
      <c r="U29479" s="1"/>
    </row>
    <row r="29480" spans="1:21">
      <c r="A29480" s="8"/>
      <c r="U29480" s="1"/>
    </row>
    <row r="29481" spans="1:21">
      <c r="A29481" s="8"/>
      <c r="U29481" s="1"/>
    </row>
    <row r="29482" spans="1:21">
      <c r="A29482" s="8"/>
      <c r="U29482" s="1"/>
    </row>
    <row r="29483" spans="1:21">
      <c r="A29483" s="8"/>
      <c r="U29483" s="1"/>
    </row>
    <row r="29484" spans="1:21">
      <c r="A29484" s="8"/>
      <c r="U29484" s="1"/>
    </row>
    <row r="29485" spans="1:21">
      <c r="A29485" s="8"/>
      <c r="U29485" s="1"/>
    </row>
    <row r="29486" spans="1:21">
      <c r="A29486" s="8"/>
      <c r="U29486" s="1"/>
    </row>
    <row r="29487" spans="1:21">
      <c r="A29487" s="8"/>
      <c r="U29487" s="1"/>
    </row>
    <row r="29488" spans="1:21">
      <c r="A29488" s="8"/>
      <c r="U29488" s="1"/>
    </row>
    <row r="29489" spans="1:21">
      <c r="A29489" s="8"/>
      <c r="U29489" s="1"/>
    </row>
    <row r="29490" spans="1:21">
      <c r="A29490" s="8"/>
      <c r="U29490" s="1"/>
    </row>
    <row r="29491" spans="1:21">
      <c r="A29491" s="8"/>
      <c r="U29491" s="1"/>
    </row>
    <row r="29492" spans="1:21">
      <c r="A29492" s="8"/>
      <c r="U29492" s="1"/>
    </row>
    <row r="29493" spans="1:21">
      <c r="A29493" s="8"/>
      <c r="U29493" s="1"/>
    </row>
    <row r="29494" spans="1:21">
      <c r="A29494" s="8"/>
      <c r="U29494" s="1"/>
    </row>
    <row r="29495" spans="1:21">
      <c r="A29495" s="8"/>
      <c r="U29495" s="1"/>
    </row>
    <row r="29496" spans="1:21">
      <c r="A29496" s="8"/>
      <c r="U29496" s="1"/>
    </row>
    <row r="29497" spans="1:21">
      <c r="A29497" s="8"/>
      <c r="U29497" s="1"/>
    </row>
    <row r="29498" spans="1:21">
      <c r="A29498" s="8"/>
      <c r="U29498" s="1"/>
    </row>
    <row r="29499" spans="1:21">
      <c r="A29499" s="8"/>
      <c r="U29499" s="1"/>
    </row>
    <row r="29500" spans="1:21">
      <c r="A29500" s="8"/>
      <c r="U29500" s="1"/>
    </row>
    <row r="29501" spans="1:21">
      <c r="A29501" s="8"/>
      <c r="U29501" s="1"/>
    </row>
    <row r="29502" spans="1:21">
      <c r="A29502" s="8"/>
      <c r="U29502" s="1"/>
    </row>
    <row r="29503" spans="1:21">
      <c r="A29503" s="8"/>
      <c r="U29503" s="1"/>
    </row>
    <row r="29504" spans="1:21">
      <c r="A29504" s="8"/>
      <c r="U29504" s="1"/>
    </row>
    <row r="29505" spans="1:21">
      <c r="A29505" s="8"/>
      <c r="U29505" s="1"/>
    </row>
    <row r="29506" spans="1:21">
      <c r="A29506" s="8"/>
      <c r="U29506" s="1"/>
    </row>
    <row r="29507" spans="1:21">
      <c r="A29507" s="8"/>
      <c r="U29507" s="1"/>
    </row>
    <row r="29508" spans="1:21">
      <c r="A29508" s="8"/>
      <c r="U29508" s="1"/>
    </row>
    <row r="29509" spans="1:21">
      <c r="A29509" s="8"/>
      <c r="U29509" s="1"/>
    </row>
    <row r="29510" spans="1:21">
      <c r="A29510" s="8"/>
      <c r="U29510" s="1"/>
    </row>
    <row r="29511" spans="1:21">
      <c r="A29511" s="8"/>
      <c r="U29511" s="1"/>
    </row>
    <row r="29512" spans="1:21">
      <c r="A29512" s="8"/>
      <c r="U29512" s="1"/>
    </row>
    <row r="29513" spans="1:21">
      <c r="A29513" s="8"/>
      <c r="U29513" s="1"/>
    </row>
    <row r="29514" spans="1:21">
      <c r="A29514" s="8"/>
      <c r="U29514" s="1"/>
    </row>
    <row r="29515" spans="1:21">
      <c r="A29515" s="8"/>
      <c r="U29515" s="1"/>
    </row>
    <row r="29516" spans="1:21">
      <c r="A29516" s="8"/>
      <c r="U29516" s="1"/>
    </row>
    <row r="29517" spans="1:21">
      <c r="A29517" s="8"/>
      <c r="U29517" s="1"/>
    </row>
    <row r="29518" spans="1:21">
      <c r="A29518" s="8"/>
      <c r="U29518" s="1"/>
    </row>
    <row r="29519" spans="1:21">
      <c r="A29519" s="8"/>
      <c r="U29519" s="1"/>
    </row>
    <row r="29520" spans="1:21">
      <c r="A29520" s="8"/>
      <c r="U29520" s="1"/>
    </row>
    <row r="29521" spans="1:21">
      <c r="A29521" s="8"/>
      <c r="U29521" s="1"/>
    </row>
    <row r="29522" spans="1:21">
      <c r="A29522" s="8"/>
      <c r="U29522" s="1"/>
    </row>
    <row r="29523" spans="1:21">
      <c r="A29523" s="8"/>
      <c r="U29523" s="1"/>
    </row>
    <row r="29524" spans="1:21">
      <c r="A29524" s="8"/>
      <c r="U29524" s="1"/>
    </row>
    <row r="29525" spans="1:21">
      <c r="A29525" s="8"/>
      <c r="U29525" s="1"/>
    </row>
    <row r="29526" spans="1:21">
      <c r="A29526" s="8"/>
      <c r="U29526" s="1"/>
    </row>
    <row r="29527" spans="1:21">
      <c r="A29527" s="8"/>
      <c r="U29527" s="1"/>
    </row>
    <row r="29528" spans="1:21">
      <c r="A29528" s="8"/>
      <c r="U29528" s="1"/>
    </row>
    <row r="29529" spans="1:21">
      <c r="A29529" s="8"/>
      <c r="U29529" s="1"/>
    </row>
    <row r="29530" spans="1:21">
      <c r="A29530" s="8"/>
      <c r="U29530" s="1"/>
    </row>
    <row r="29531" spans="1:21">
      <c r="A29531" s="8"/>
      <c r="U29531" s="1"/>
    </row>
    <row r="29532" spans="1:21">
      <c r="A29532" s="8"/>
      <c r="U29532" s="1"/>
    </row>
    <row r="29533" spans="1:21">
      <c r="A29533" s="8"/>
      <c r="U29533" s="1"/>
    </row>
    <row r="29534" spans="1:21">
      <c r="A29534" s="8"/>
      <c r="U29534" s="1"/>
    </row>
    <row r="29535" spans="1:21">
      <c r="A29535" s="8"/>
      <c r="U29535" s="1"/>
    </row>
    <row r="29536" spans="1:21">
      <c r="A29536" s="8"/>
      <c r="U29536" s="1"/>
    </row>
    <row r="29537" spans="1:21">
      <c r="A29537" s="8"/>
      <c r="U29537" s="1"/>
    </row>
    <row r="29538" spans="1:21">
      <c r="A29538" s="8"/>
      <c r="U29538" s="1"/>
    </row>
    <row r="29539" spans="1:21">
      <c r="A29539" s="8"/>
      <c r="U29539" s="1"/>
    </row>
    <row r="29540" spans="1:21">
      <c r="A29540" s="8"/>
      <c r="U29540" s="1"/>
    </row>
    <row r="29541" spans="1:21">
      <c r="A29541" s="8"/>
      <c r="U29541" s="1"/>
    </row>
    <row r="29542" spans="1:21">
      <c r="A29542" s="8"/>
      <c r="U29542" s="1"/>
    </row>
    <row r="29543" spans="1:21">
      <c r="A29543" s="8"/>
      <c r="U29543" s="1"/>
    </row>
    <row r="29544" spans="1:21">
      <c r="A29544" s="8"/>
      <c r="U29544" s="1"/>
    </row>
    <row r="29545" spans="1:21">
      <c r="A29545" s="8"/>
      <c r="U29545" s="1"/>
    </row>
    <row r="29546" spans="1:21">
      <c r="A29546" s="8"/>
      <c r="U29546" s="1"/>
    </row>
    <row r="29547" spans="1:21">
      <c r="A29547" s="8"/>
      <c r="U29547" s="1"/>
    </row>
    <row r="29548" spans="1:21">
      <c r="A29548" s="8"/>
      <c r="U29548" s="1"/>
    </row>
    <row r="29549" spans="1:21">
      <c r="A29549" s="8"/>
      <c r="U29549" s="1"/>
    </row>
    <row r="29550" spans="1:21">
      <c r="A29550" s="8"/>
      <c r="U29550" s="1"/>
    </row>
    <row r="29551" spans="1:21">
      <c r="A29551" s="8"/>
      <c r="U29551" s="1"/>
    </row>
    <row r="29552" spans="1:21">
      <c r="A29552" s="8"/>
      <c r="U29552" s="1"/>
    </row>
    <row r="29553" spans="1:21">
      <c r="A29553" s="8"/>
      <c r="U29553" s="1"/>
    </row>
    <row r="29554" spans="1:21">
      <c r="A29554" s="8"/>
      <c r="U29554" s="1"/>
    </row>
    <row r="29555" spans="1:21">
      <c r="A29555" s="8"/>
      <c r="U29555" s="1"/>
    </row>
    <row r="29556" spans="1:21">
      <c r="A29556" s="8"/>
      <c r="U29556" s="1"/>
    </row>
    <row r="29557" spans="1:21">
      <c r="A29557" s="8"/>
      <c r="U29557" s="1"/>
    </row>
    <row r="29558" spans="1:21">
      <c r="A29558" s="8"/>
      <c r="U29558" s="1"/>
    </row>
    <row r="29559" spans="1:21">
      <c r="A29559" s="8"/>
      <c r="U29559" s="1"/>
    </row>
    <row r="29560" spans="1:21">
      <c r="A29560" s="8"/>
      <c r="U29560" s="1"/>
    </row>
    <row r="29561" spans="1:21">
      <c r="A29561" s="8"/>
      <c r="U29561" s="1"/>
    </row>
    <row r="29562" spans="1:21">
      <c r="A29562" s="8"/>
      <c r="U29562" s="1"/>
    </row>
    <row r="29563" spans="1:21">
      <c r="A29563" s="8"/>
      <c r="U29563" s="1"/>
    </row>
    <row r="29564" spans="1:21">
      <c r="A29564" s="8"/>
      <c r="U29564" s="1"/>
    </row>
    <row r="29565" spans="1:21">
      <c r="A29565" s="8"/>
      <c r="U29565" s="1"/>
    </row>
    <row r="29566" spans="1:21">
      <c r="A29566" s="8"/>
      <c r="U29566" s="1"/>
    </row>
    <row r="29567" spans="1:21">
      <c r="A29567" s="8"/>
      <c r="U29567" s="1"/>
    </row>
    <row r="29568" spans="1:21">
      <c r="A29568" s="8"/>
      <c r="U29568" s="1"/>
    </row>
    <row r="29569" spans="1:21">
      <c r="A29569" s="8"/>
      <c r="U29569" s="1"/>
    </row>
    <row r="29570" spans="1:21">
      <c r="A29570" s="8"/>
      <c r="U29570" s="1"/>
    </row>
    <row r="29571" spans="1:21">
      <c r="A29571" s="8"/>
      <c r="U29571" s="1"/>
    </row>
    <row r="29572" spans="1:21">
      <c r="A29572" s="8"/>
      <c r="U29572" s="1"/>
    </row>
    <row r="29573" spans="1:21">
      <c r="A29573" s="8"/>
      <c r="U29573" s="1"/>
    </row>
    <row r="29574" spans="1:21">
      <c r="A29574" s="8"/>
      <c r="U29574" s="1"/>
    </row>
    <row r="29575" spans="1:21">
      <c r="A29575" s="8"/>
      <c r="U29575" s="1"/>
    </row>
    <row r="29576" spans="1:21">
      <c r="A29576" s="8"/>
      <c r="U29576" s="1"/>
    </row>
    <row r="29577" spans="1:21">
      <c r="A29577" s="8"/>
      <c r="U29577" s="1"/>
    </row>
    <row r="29578" spans="1:21">
      <c r="A29578" s="8"/>
      <c r="U29578" s="1"/>
    </row>
    <row r="29579" spans="1:21">
      <c r="A29579" s="8"/>
      <c r="U29579" s="1"/>
    </row>
    <row r="29580" spans="1:21">
      <c r="A29580" s="8"/>
      <c r="U29580" s="1"/>
    </row>
    <row r="29581" spans="1:21">
      <c r="A29581" s="8"/>
      <c r="U29581" s="1"/>
    </row>
    <row r="29582" spans="1:21">
      <c r="A29582" s="8"/>
      <c r="U29582" s="1"/>
    </row>
    <row r="29583" spans="1:21">
      <c r="A29583" s="8"/>
      <c r="U29583" s="1"/>
    </row>
    <row r="29584" spans="1:21">
      <c r="A29584" s="8"/>
      <c r="U29584" s="1"/>
    </row>
    <row r="29585" spans="1:21">
      <c r="A29585" s="8"/>
      <c r="U29585" s="1"/>
    </row>
    <row r="29586" spans="1:21">
      <c r="A29586" s="8"/>
      <c r="U29586" s="1"/>
    </row>
    <row r="29587" spans="1:21">
      <c r="A29587" s="8"/>
      <c r="U29587" s="1"/>
    </row>
    <row r="29588" spans="1:21">
      <c r="A29588" s="8"/>
      <c r="U29588" s="1"/>
    </row>
    <row r="29589" spans="1:21">
      <c r="A29589" s="8"/>
      <c r="U29589" s="1"/>
    </row>
    <row r="29590" spans="1:21">
      <c r="A29590" s="8"/>
      <c r="U29590" s="1"/>
    </row>
    <row r="29591" spans="1:21">
      <c r="A29591" s="8"/>
      <c r="U29591" s="1"/>
    </row>
    <row r="29592" spans="1:21">
      <c r="A29592" s="8"/>
      <c r="U29592" s="1"/>
    </row>
    <row r="29593" spans="1:21">
      <c r="A29593" s="8"/>
      <c r="U29593" s="1"/>
    </row>
    <row r="29594" spans="1:21">
      <c r="A29594" s="8"/>
      <c r="U29594" s="1"/>
    </row>
    <row r="29595" spans="1:21">
      <c r="A29595" s="8"/>
      <c r="U29595" s="1"/>
    </row>
    <row r="29596" spans="1:21">
      <c r="A29596" s="8"/>
      <c r="U29596" s="1"/>
    </row>
    <row r="29597" spans="1:21">
      <c r="A29597" s="8"/>
      <c r="U29597" s="1"/>
    </row>
    <row r="29598" spans="1:21">
      <c r="A29598" s="8"/>
      <c r="U29598" s="1"/>
    </row>
    <row r="29599" spans="1:21">
      <c r="A29599" s="8"/>
      <c r="U29599" s="1"/>
    </row>
    <row r="29600" spans="1:21">
      <c r="A29600" s="8"/>
      <c r="U29600" s="1"/>
    </row>
    <row r="29601" spans="1:21">
      <c r="A29601" s="8"/>
      <c r="U29601" s="1"/>
    </row>
    <row r="29602" spans="1:21">
      <c r="A29602" s="8"/>
      <c r="U29602" s="1"/>
    </row>
    <row r="29603" spans="1:21">
      <c r="A29603" s="8"/>
      <c r="U29603" s="1"/>
    </row>
    <row r="29604" spans="1:21">
      <c r="A29604" s="8"/>
      <c r="U29604" s="1"/>
    </row>
    <row r="29605" spans="1:21">
      <c r="A29605" s="8"/>
      <c r="U29605" s="1"/>
    </row>
    <row r="29606" spans="1:21">
      <c r="A29606" s="8"/>
      <c r="U29606" s="1"/>
    </row>
    <row r="29607" spans="1:21">
      <c r="A29607" s="8"/>
      <c r="U29607" s="1"/>
    </row>
    <row r="29608" spans="1:21">
      <c r="A29608" s="8"/>
      <c r="U29608" s="1"/>
    </row>
    <row r="29609" spans="1:21">
      <c r="A29609" s="8"/>
      <c r="U29609" s="1"/>
    </row>
    <row r="29610" spans="1:21">
      <c r="A29610" s="8"/>
      <c r="U29610" s="1"/>
    </row>
    <row r="29611" spans="1:21">
      <c r="A29611" s="8"/>
      <c r="U29611" s="1"/>
    </row>
    <row r="29612" spans="1:21">
      <c r="A29612" s="8"/>
      <c r="U29612" s="1"/>
    </row>
    <row r="29613" spans="1:21">
      <c r="A29613" s="8"/>
      <c r="U29613" s="1"/>
    </row>
    <row r="29614" spans="1:21">
      <c r="A29614" s="8"/>
      <c r="U29614" s="1"/>
    </row>
    <row r="29615" spans="1:21">
      <c r="A29615" s="8"/>
      <c r="U29615" s="1"/>
    </row>
    <row r="29616" spans="1:21">
      <c r="A29616" s="8"/>
      <c r="U29616" s="1"/>
    </row>
    <row r="29617" spans="1:21">
      <c r="A29617" s="8"/>
      <c r="U29617" s="1"/>
    </row>
    <row r="29618" spans="1:21">
      <c r="A29618" s="8"/>
      <c r="U29618" s="1"/>
    </row>
    <row r="29619" spans="1:21">
      <c r="A29619" s="8"/>
      <c r="U29619" s="1"/>
    </row>
    <row r="29620" spans="1:21">
      <c r="A29620" s="8"/>
      <c r="U29620" s="1"/>
    </row>
    <row r="29621" spans="1:21">
      <c r="A29621" s="8"/>
      <c r="U29621" s="1"/>
    </row>
    <row r="29622" spans="1:21">
      <c r="A29622" s="8"/>
      <c r="U29622" s="1"/>
    </row>
    <row r="29623" spans="1:21">
      <c r="A29623" s="8"/>
      <c r="U29623" s="1"/>
    </row>
    <row r="29624" spans="1:21">
      <c r="A29624" s="8"/>
      <c r="U29624" s="1"/>
    </row>
    <row r="29625" spans="1:21">
      <c r="A29625" s="8"/>
      <c r="U29625" s="1"/>
    </row>
    <row r="29626" spans="1:21">
      <c r="A29626" s="8"/>
      <c r="U29626" s="1"/>
    </row>
    <row r="29627" spans="1:21">
      <c r="A29627" s="8"/>
      <c r="U29627" s="1"/>
    </row>
    <row r="29628" spans="1:21">
      <c r="A29628" s="8"/>
      <c r="U29628" s="1"/>
    </row>
    <row r="29629" spans="1:21">
      <c r="A29629" s="8"/>
      <c r="U29629" s="1"/>
    </row>
    <row r="29630" spans="1:21">
      <c r="A29630" s="8"/>
      <c r="U29630" s="1"/>
    </row>
    <row r="29631" spans="1:21">
      <c r="A29631" s="8"/>
      <c r="U29631" s="1"/>
    </row>
    <row r="29632" spans="1:21">
      <c r="A29632" s="8"/>
      <c r="U29632" s="1"/>
    </row>
    <row r="29633" spans="1:21">
      <c r="A29633" s="8"/>
      <c r="U29633" s="1"/>
    </row>
    <row r="29634" spans="1:21">
      <c r="A29634" s="8"/>
      <c r="U29634" s="1"/>
    </row>
    <row r="29635" spans="1:21">
      <c r="A29635" s="8"/>
      <c r="U29635" s="1"/>
    </row>
    <row r="29636" spans="1:21">
      <c r="A29636" s="8"/>
      <c r="U29636" s="1"/>
    </row>
    <row r="29637" spans="1:21">
      <c r="A29637" s="8"/>
      <c r="U29637" s="1"/>
    </row>
    <row r="29638" spans="1:21">
      <c r="A29638" s="8"/>
      <c r="U29638" s="1"/>
    </row>
    <row r="29639" spans="1:21">
      <c r="A29639" s="8"/>
      <c r="U29639" s="1"/>
    </row>
    <row r="29640" spans="1:21">
      <c r="A29640" s="8"/>
      <c r="U29640" s="1"/>
    </row>
    <row r="29641" spans="1:21">
      <c r="A29641" s="8"/>
      <c r="U29641" s="1"/>
    </row>
    <row r="29642" spans="1:21">
      <c r="A29642" s="8"/>
      <c r="U29642" s="1"/>
    </row>
    <row r="29643" spans="1:21">
      <c r="A29643" s="8"/>
      <c r="U29643" s="1"/>
    </row>
    <row r="29644" spans="1:21">
      <c r="A29644" s="8"/>
      <c r="U29644" s="1"/>
    </row>
    <row r="29645" spans="1:21">
      <c r="A29645" s="8"/>
      <c r="U29645" s="1"/>
    </row>
    <row r="29646" spans="1:21">
      <c r="A29646" s="8"/>
      <c r="U29646" s="1"/>
    </row>
    <row r="29647" spans="1:21">
      <c r="A29647" s="8"/>
      <c r="U29647" s="1"/>
    </row>
    <row r="29648" spans="1:21">
      <c r="A29648" s="8"/>
      <c r="U29648" s="1"/>
    </row>
    <row r="29649" spans="1:21">
      <c r="A29649" s="8"/>
      <c r="U29649" s="1"/>
    </row>
    <row r="29650" spans="1:21">
      <c r="A29650" s="8"/>
      <c r="U29650" s="1"/>
    </row>
    <row r="29651" spans="1:21">
      <c r="A29651" s="8"/>
      <c r="U29651" s="1"/>
    </row>
    <row r="29652" spans="1:21">
      <c r="A29652" s="8"/>
      <c r="U29652" s="1"/>
    </row>
    <row r="29653" spans="1:21">
      <c r="A29653" s="8"/>
      <c r="U29653" s="1"/>
    </row>
    <row r="29654" spans="1:21">
      <c r="A29654" s="8"/>
      <c r="U29654" s="1"/>
    </row>
    <row r="29655" spans="1:21">
      <c r="A29655" s="8"/>
      <c r="U29655" s="1"/>
    </row>
    <row r="29656" spans="1:21">
      <c r="A29656" s="8"/>
      <c r="U29656" s="1"/>
    </row>
    <row r="29657" spans="1:21">
      <c r="A29657" s="8"/>
      <c r="U29657" s="1"/>
    </row>
    <row r="29658" spans="1:21">
      <c r="A29658" s="8"/>
      <c r="U29658" s="1"/>
    </row>
    <row r="29659" spans="1:21">
      <c r="A29659" s="8"/>
      <c r="U29659" s="1"/>
    </row>
    <row r="29660" spans="1:21">
      <c r="A29660" s="8"/>
      <c r="U29660" s="1"/>
    </row>
    <row r="29661" spans="1:21">
      <c r="A29661" s="8"/>
      <c r="U29661" s="1"/>
    </row>
    <row r="29662" spans="1:21">
      <c r="A29662" s="8"/>
      <c r="U29662" s="1"/>
    </row>
    <row r="29663" spans="1:21">
      <c r="A29663" s="8"/>
      <c r="U29663" s="1"/>
    </row>
    <row r="29664" spans="1:21">
      <c r="A29664" s="8"/>
      <c r="U29664" s="1"/>
    </row>
    <row r="29665" spans="1:21">
      <c r="A29665" s="8"/>
      <c r="U29665" s="1"/>
    </row>
    <row r="29666" spans="1:21">
      <c r="A29666" s="8"/>
      <c r="U29666" s="1"/>
    </row>
    <row r="29667" spans="1:21">
      <c r="A29667" s="8"/>
      <c r="U29667" s="1"/>
    </row>
    <row r="29668" spans="1:21">
      <c r="A29668" s="8"/>
      <c r="U29668" s="1"/>
    </row>
    <row r="29669" spans="1:21">
      <c r="A29669" s="8"/>
      <c r="U29669" s="1"/>
    </row>
    <row r="29670" spans="1:21">
      <c r="A29670" s="8"/>
      <c r="U29670" s="1"/>
    </row>
    <row r="29671" spans="1:21">
      <c r="A29671" s="8"/>
      <c r="U29671" s="1"/>
    </row>
    <row r="29672" spans="1:21">
      <c r="A29672" s="8"/>
      <c r="U29672" s="1"/>
    </row>
    <row r="29673" spans="1:21">
      <c r="A29673" s="8"/>
      <c r="U29673" s="1"/>
    </row>
    <row r="29674" spans="1:21">
      <c r="A29674" s="8"/>
      <c r="U29674" s="1"/>
    </row>
    <row r="29675" spans="1:21">
      <c r="A29675" s="8"/>
      <c r="U29675" s="1"/>
    </row>
    <row r="29676" spans="1:21">
      <c r="A29676" s="8"/>
      <c r="U29676" s="1"/>
    </row>
    <row r="29677" spans="1:21">
      <c r="A29677" s="8"/>
      <c r="U29677" s="1"/>
    </row>
    <row r="29678" spans="1:21">
      <c r="A29678" s="8"/>
      <c r="U29678" s="1"/>
    </row>
    <row r="29679" spans="1:21">
      <c r="A29679" s="8"/>
      <c r="U29679" s="1"/>
    </row>
    <row r="29680" spans="1:21">
      <c r="A29680" s="8"/>
      <c r="U29680" s="1"/>
    </row>
    <row r="29681" spans="1:21">
      <c r="A29681" s="8"/>
      <c r="U29681" s="1"/>
    </row>
    <row r="29682" spans="1:21">
      <c r="A29682" s="8"/>
      <c r="U29682" s="1"/>
    </row>
    <row r="29683" spans="1:21">
      <c r="A29683" s="8"/>
      <c r="U29683" s="1"/>
    </row>
    <row r="29684" spans="1:21">
      <c r="A29684" s="8"/>
      <c r="U29684" s="1"/>
    </row>
    <row r="29685" spans="1:21">
      <c r="A29685" s="8"/>
      <c r="U29685" s="1"/>
    </row>
    <row r="29686" spans="1:21">
      <c r="A29686" s="8"/>
      <c r="U29686" s="1"/>
    </row>
    <row r="29687" spans="1:21">
      <c r="A29687" s="8"/>
      <c r="U29687" s="1"/>
    </row>
    <row r="29688" spans="1:21">
      <c r="A29688" s="8"/>
      <c r="U29688" s="1"/>
    </row>
    <row r="29689" spans="1:21">
      <c r="A29689" s="8"/>
      <c r="U29689" s="1"/>
    </row>
    <row r="29690" spans="1:21">
      <c r="A29690" s="8"/>
      <c r="U29690" s="1"/>
    </row>
    <row r="29691" spans="1:21">
      <c r="A29691" s="8"/>
      <c r="U29691" s="1"/>
    </row>
    <row r="29692" spans="1:21">
      <c r="A29692" s="8"/>
      <c r="U29692" s="1"/>
    </row>
    <row r="29693" spans="1:21">
      <c r="A29693" s="8"/>
      <c r="U29693" s="1"/>
    </row>
    <row r="29694" spans="1:21">
      <c r="A29694" s="8"/>
      <c r="U29694" s="1"/>
    </row>
    <row r="29695" spans="1:21">
      <c r="A29695" s="8"/>
      <c r="U29695" s="1"/>
    </row>
    <row r="29696" spans="1:21">
      <c r="A29696" s="8"/>
      <c r="U29696" s="1"/>
    </row>
    <row r="29697" spans="1:21">
      <c r="A29697" s="8"/>
      <c r="U29697" s="1"/>
    </row>
    <row r="29698" spans="1:21">
      <c r="A29698" s="8"/>
      <c r="U29698" s="1"/>
    </row>
    <row r="29699" spans="1:21">
      <c r="A29699" s="8"/>
      <c r="U29699" s="1"/>
    </row>
    <row r="29700" spans="1:21">
      <c r="A29700" s="8"/>
      <c r="U29700" s="1"/>
    </row>
    <row r="29701" spans="1:21">
      <c r="A29701" s="8"/>
      <c r="U29701" s="1"/>
    </row>
    <row r="29702" spans="1:21">
      <c r="A29702" s="8"/>
      <c r="U29702" s="1"/>
    </row>
    <row r="29703" spans="1:21">
      <c r="A29703" s="8"/>
      <c r="U29703" s="1"/>
    </row>
    <row r="29704" spans="1:21">
      <c r="A29704" s="8"/>
      <c r="U29704" s="1"/>
    </row>
    <row r="29705" spans="1:21">
      <c r="A29705" s="8"/>
      <c r="U29705" s="1"/>
    </row>
    <row r="29706" spans="1:21">
      <c r="A29706" s="8"/>
      <c r="U29706" s="1"/>
    </row>
    <row r="29707" spans="1:21">
      <c r="A29707" s="8"/>
      <c r="U29707" s="1"/>
    </row>
    <row r="29708" spans="1:21">
      <c r="A29708" s="8"/>
      <c r="U29708" s="1"/>
    </row>
    <row r="29709" spans="1:21">
      <c r="A29709" s="8"/>
      <c r="U29709" s="1"/>
    </row>
    <row r="29710" spans="1:21">
      <c r="A29710" s="8"/>
      <c r="U29710" s="1"/>
    </row>
    <row r="29711" spans="1:21">
      <c r="A29711" s="8"/>
      <c r="U29711" s="1"/>
    </row>
    <row r="29712" spans="1:21">
      <c r="A29712" s="8"/>
      <c r="U29712" s="1"/>
    </row>
    <row r="29713" spans="1:21">
      <c r="A29713" s="8"/>
      <c r="U29713" s="1"/>
    </row>
    <row r="29714" spans="1:21">
      <c r="A29714" s="8"/>
      <c r="U29714" s="1"/>
    </row>
    <row r="29715" spans="1:21">
      <c r="A29715" s="8"/>
      <c r="U29715" s="1"/>
    </row>
    <row r="29716" spans="1:21">
      <c r="A29716" s="8"/>
      <c r="U29716" s="1"/>
    </row>
    <row r="29717" spans="1:21">
      <c r="A29717" s="8"/>
      <c r="U29717" s="1"/>
    </row>
    <row r="29718" spans="1:21">
      <c r="A29718" s="8"/>
      <c r="U29718" s="1"/>
    </row>
    <row r="29719" spans="1:21">
      <c r="A29719" s="8"/>
      <c r="U29719" s="1"/>
    </row>
    <row r="29720" spans="1:21">
      <c r="A29720" s="8"/>
      <c r="U29720" s="1"/>
    </row>
    <row r="29721" spans="1:21">
      <c r="A29721" s="8"/>
      <c r="U29721" s="1"/>
    </row>
    <row r="29722" spans="1:21">
      <c r="A29722" s="8"/>
      <c r="U29722" s="1"/>
    </row>
    <row r="29723" spans="1:21">
      <c r="A29723" s="8"/>
      <c r="U29723" s="1"/>
    </row>
    <row r="29724" spans="1:21">
      <c r="A29724" s="8"/>
      <c r="U29724" s="1"/>
    </row>
    <row r="29725" spans="1:21">
      <c r="A29725" s="8"/>
      <c r="U29725" s="1"/>
    </row>
    <row r="29726" spans="1:21">
      <c r="A29726" s="8"/>
      <c r="U29726" s="1"/>
    </row>
    <row r="29727" spans="1:21">
      <c r="A29727" s="8"/>
      <c r="U29727" s="1"/>
    </row>
    <row r="29728" spans="1:21">
      <c r="A29728" s="8"/>
      <c r="U29728" s="1"/>
    </row>
    <row r="29729" spans="1:21">
      <c r="A29729" s="8"/>
      <c r="U29729" s="1"/>
    </row>
    <row r="29730" spans="1:21">
      <c r="A29730" s="8"/>
      <c r="U29730" s="1"/>
    </row>
    <row r="29731" spans="1:21">
      <c r="A29731" s="8"/>
      <c r="U29731" s="1"/>
    </row>
    <row r="29732" spans="1:21">
      <c r="A29732" s="8"/>
      <c r="U29732" s="1"/>
    </row>
    <row r="29733" spans="1:21">
      <c r="A29733" s="8"/>
      <c r="U29733" s="1"/>
    </row>
    <row r="29734" spans="1:21">
      <c r="A29734" s="8"/>
      <c r="U29734" s="1"/>
    </row>
    <row r="29735" spans="1:21">
      <c r="A29735" s="8"/>
      <c r="U29735" s="1"/>
    </row>
    <row r="29736" spans="1:21">
      <c r="A29736" s="8"/>
      <c r="U29736" s="1"/>
    </row>
    <row r="29737" spans="1:21">
      <c r="A29737" s="8"/>
      <c r="U29737" s="1"/>
    </row>
    <row r="29738" spans="1:21">
      <c r="A29738" s="8"/>
      <c r="U29738" s="1"/>
    </row>
    <row r="29739" spans="1:21">
      <c r="A29739" s="8"/>
      <c r="U29739" s="1"/>
    </row>
    <row r="29740" spans="1:21">
      <c r="A29740" s="8"/>
      <c r="U29740" s="1"/>
    </row>
    <row r="29741" spans="1:21">
      <c r="A29741" s="8"/>
      <c r="U29741" s="1"/>
    </row>
    <row r="29742" spans="1:21">
      <c r="A29742" s="8"/>
      <c r="U29742" s="1"/>
    </row>
    <row r="29743" spans="1:21">
      <c r="A29743" s="8"/>
      <c r="U29743" s="1"/>
    </row>
    <row r="29744" spans="1:21">
      <c r="A29744" s="8"/>
      <c r="U29744" s="1"/>
    </row>
    <row r="29745" spans="1:21">
      <c r="A29745" s="8"/>
      <c r="U29745" s="1"/>
    </row>
    <row r="29746" spans="1:21">
      <c r="A29746" s="8"/>
      <c r="U29746" s="1"/>
    </row>
    <row r="29747" spans="1:21">
      <c r="A29747" s="8"/>
      <c r="U29747" s="1"/>
    </row>
    <row r="29748" spans="1:21">
      <c r="A29748" s="8"/>
      <c r="U29748" s="1"/>
    </row>
    <row r="29749" spans="1:21">
      <c r="A29749" s="8"/>
      <c r="U29749" s="1"/>
    </row>
    <row r="29750" spans="1:21">
      <c r="A29750" s="8"/>
      <c r="U29750" s="1"/>
    </row>
    <row r="29751" spans="1:21">
      <c r="A29751" s="8"/>
      <c r="U29751" s="1"/>
    </row>
    <row r="29752" spans="1:21">
      <c r="A29752" s="8"/>
      <c r="U29752" s="1"/>
    </row>
    <row r="29753" spans="1:21">
      <c r="A29753" s="8"/>
      <c r="U29753" s="1"/>
    </row>
    <row r="29754" spans="1:21">
      <c r="A29754" s="8"/>
      <c r="U29754" s="1"/>
    </row>
    <row r="29755" spans="1:21">
      <c r="A29755" s="8"/>
      <c r="U29755" s="1"/>
    </row>
    <row r="29756" spans="1:21">
      <c r="A29756" s="8"/>
      <c r="U29756" s="1"/>
    </row>
    <row r="29757" spans="1:21">
      <c r="A29757" s="8"/>
      <c r="U29757" s="1"/>
    </row>
    <row r="29758" spans="1:21">
      <c r="A29758" s="8"/>
      <c r="U29758" s="1"/>
    </row>
    <row r="29759" spans="1:21">
      <c r="A29759" s="8"/>
      <c r="U29759" s="1"/>
    </row>
    <row r="29760" spans="1:21">
      <c r="A29760" s="8"/>
      <c r="U29760" s="1"/>
    </row>
    <row r="29761" spans="1:21">
      <c r="A29761" s="8"/>
      <c r="U29761" s="1"/>
    </row>
    <row r="29762" spans="1:21">
      <c r="A29762" s="8"/>
      <c r="U29762" s="1"/>
    </row>
    <row r="29763" spans="1:21">
      <c r="A29763" s="8"/>
      <c r="U29763" s="1"/>
    </row>
    <row r="29764" spans="1:21">
      <c r="A29764" s="8"/>
      <c r="U29764" s="1"/>
    </row>
    <row r="29765" spans="1:21">
      <c r="A29765" s="8"/>
      <c r="U29765" s="1"/>
    </row>
    <row r="29766" spans="1:21">
      <c r="A29766" s="8"/>
      <c r="U29766" s="1"/>
    </row>
    <row r="29767" spans="1:21">
      <c r="A29767" s="8"/>
      <c r="U29767" s="1"/>
    </row>
    <row r="29768" spans="1:21">
      <c r="A29768" s="8"/>
      <c r="U29768" s="1"/>
    </row>
    <row r="29769" spans="1:21">
      <c r="A29769" s="8"/>
      <c r="U29769" s="1"/>
    </row>
    <row r="29770" spans="1:21">
      <c r="A29770" s="8"/>
      <c r="U29770" s="1"/>
    </row>
    <row r="29771" spans="1:21">
      <c r="A29771" s="8"/>
      <c r="U29771" s="1"/>
    </row>
    <row r="29772" spans="1:21">
      <c r="A29772" s="8"/>
      <c r="U29772" s="1"/>
    </row>
    <row r="29773" spans="1:21">
      <c r="A29773" s="8"/>
      <c r="U29773" s="1"/>
    </row>
    <row r="29774" spans="1:21">
      <c r="A29774" s="8"/>
      <c r="U29774" s="1"/>
    </row>
    <row r="29775" spans="1:21">
      <c r="A29775" s="8"/>
      <c r="U29775" s="1"/>
    </row>
    <row r="29776" spans="1:21">
      <c r="A29776" s="8"/>
      <c r="U29776" s="1"/>
    </row>
    <row r="29777" spans="1:21">
      <c r="A29777" s="8"/>
      <c r="U29777" s="1"/>
    </row>
    <row r="29778" spans="1:21">
      <c r="A29778" s="8"/>
      <c r="U29778" s="1"/>
    </row>
    <row r="29779" spans="1:21">
      <c r="A29779" s="8"/>
      <c r="U29779" s="1"/>
    </row>
    <row r="29780" spans="1:21">
      <c r="A29780" s="8"/>
      <c r="U29780" s="1"/>
    </row>
    <row r="29781" spans="1:21">
      <c r="A29781" s="8"/>
      <c r="U29781" s="1"/>
    </row>
    <row r="29782" spans="1:21">
      <c r="A29782" s="8"/>
      <c r="U29782" s="1"/>
    </row>
    <row r="29783" spans="1:21">
      <c r="A29783" s="8"/>
      <c r="U29783" s="1"/>
    </row>
    <row r="29784" spans="1:21">
      <c r="A29784" s="8"/>
      <c r="U29784" s="1"/>
    </row>
    <row r="29785" spans="1:21">
      <c r="A29785" s="8"/>
      <c r="U29785" s="1"/>
    </row>
    <row r="29786" spans="1:21">
      <c r="A29786" s="8"/>
      <c r="U29786" s="1"/>
    </row>
    <row r="29787" spans="1:21">
      <c r="A29787" s="8"/>
      <c r="U29787" s="1"/>
    </row>
    <row r="29788" spans="1:21">
      <c r="A29788" s="8"/>
      <c r="U29788" s="1"/>
    </row>
    <row r="29789" spans="1:21">
      <c r="A29789" s="8"/>
      <c r="U29789" s="1"/>
    </row>
    <row r="29790" spans="1:21">
      <c r="A29790" s="8"/>
      <c r="U29790" s="1"/>
    </row>
    <row r="29791" spans="1:21">
      <c r="A29791" s="8"/>
      <c r="U29791" s="1"/>
    </row>
    <row r="29792" spans="1:21">
      <c r="A29792" s="8"/>
      <c r="U29792" s="1"/>
    </row>
    <row r="29793" spans="1:21">
      <c r="A29793" s="8"/>
      <c r="U29793" s="1"/>
    </row>
    <row r="29794" spans="1:21">
      <c r="A29794" s="8"/>
      <c r="U29794" s="1"/>
    </row>
    <row r="29795" spans="1:21">
      <c r="A29795" s="8"/>
      <c r="U29795" s="1"/>
    </row>
    <row r="29796" spans="1:21">
      <c r="A29796" s="8"/>
      <c r="U29796" s="1"/>
    </row>
    <row r="29797" spans="1:21">
      <c r="A29797" s="8"/>
      <c r="U29797" s="1"/>
    </row>
    <row r="29798" spans="1:21">
      <c r="A29798" s="8"/>
      <c r="U29798" s="1"/>
    </row>
    <row r="29799" spans="1:21">
      <c r="A29799" s="8"/>
      <c r="U29799" s="1"/>
    </row>
    <row r="29800" spans="1:21">
      <c r="A29800" s="8"/>
      <c r="U29800" s="1"/>
    </row>
    <row r="29801" spans="1:21">
      <c r="A29801" s="8"/>
      <c r="U29801" s="1"/>
    </row>
    <row r="29802" spans="1:21">
      <c r="A29802" s="8"/>
      <c r="U29802" s="1"/>
    </row>
    <row r="29803" spans="1:21">
      <c r="A29803" s="8"/>
      <c r="U29803" s="1"/>
    </row>
    <row r="29804" spans="1:21">
      <c r="A29804" s="8"/>
      <c r="U29804" s="1"/>
    </row>
    <row r="29805" spans="1:21">
      <c r="A29805" s="8"/>
      <c r="U29805" s="1"/>
    </row>
    <row r="29806" spans="1:21">
      <c r="A29806" s="8"/>
      <c r="U29806" s="1"/>
    </row>
    <row r="29807" spans="1:21">
      <c r="A29807" s="8"/>
      <c r="U29807" s="1"/>
    </row>
    <row r="29808" spans="1:21">
      <c r="A29808" s="8"/>
      <c r="U29808" s="1"/>
    </row>
    <row r="29809" spans="1:21">
      <c r="A29809" s="8"/>
      <c r="U29809" s="1"/>
    </row>
    <row r="29810" spans="1:21">
      <c r="A29810" s="8"/>
      <c r="U29810" s="1"/>
    </row>
    <row r="29811" spans="1:21">
      <c r="A29811" s="8"/>
      <c r="U29811" s="1"/>
    </row>
    <row r="29812" spans="1:21">
      <c r="A29812" s="8"/>
      <c r="U29812" s="1"/>
    </row>
    <row r="29813" spans="1:21">
      <c r="A29813" s="8"/>
      <c r="U29813" s="1"/>
    </row>
    <row r="29814" spans="1:21">
      <c r="A29814" s="8"/>
      <c r="U29814" s="1"/>
    </row>
    <row r="29815" spans="1:21">
      <c r="A29815" s="8"/>
      <c r="U29815" s="1"/>
    </row>
    <row r="29816" spans="1:21">
      <c r="A29816" s="8"/>
      <c r="U29816" s="1"/>
    </row>
    <row r="29817" spans="1:21">
      <c r="A29817" s="8"/>
      <c r="U29817" s="1"/>
    </row>
    <row r="29818" spans="1:21">
      <c r="A29818" s="8"/>
      <c r="U29818" s="1"/>
    </row>
    <row r="29819" spans="1:21">
      <c r="A29819" s="8"/>
      <c r="U29819" s="1"/>
    </row>
    <row r="29820" spans="1:21">
      <c r="A29820" s="8"/>
      <c r="U29820" s="1"/>
    </row>
    <row r="29821" spans="1:21">
      <c r="A29821" s="8"/>
      <c r="U29821" s="1"/>
    </row>
    <row r="29822" spans="1:21">
      <c r="A29822" s="8"/>
      <c r="U29822" s="1"/>
    </row>
    <row r="29823" spans="1:21">
      <c r="A29823" s="8"/>
      <c r="U29823" s="1"/>
    </row>
    <row r="29824" spans="1:21">
      <c r="A29824" s="8"/>
      <c r="U29824" s="1"/>
    </row>
    <row r="29825" spans="1:21">
      <c r="A29825" s="8"/>
      <c r="U29825" s="1"/>
    </row>
    <row r="29826" spans="1:21">
      <c r="A29826" s="8"/>
      <c r="U29826" s="1"/>
    </row>
    <row r="29827" spans="1:21">
      <c r="A29827" s="8"/>
      <c r="U29827" s="1"/>
    </row>
    <row r="29828" spans="1:21">
      <c r="A29828" s="8"/>
      <c r="U29828" s="1"/>
    </row>
    <row r="29829" spans="1:21">
      <c r="A29829" s="8"/>
      <c r="U29829" s="1"/>
    </row>
    <row r="29830" spans="1:21">
      <c r="A29830" s="8"/>
      <c r="U29830" s="1"/>
    </row>
    <row r="29831" spans="1:21">
      <c r="A29831" s="8"/>
      <c r="U29831" s="1"/>
    </row>
    <row r="29832" spans="1:21">
      <c r="A29832" s="8"/>
      <c r="U29832" s="1"/>
    </row>
    <row r="29833" spans="1:21">
      <c r="A29833" s="8"/>
      <c r="U29833" s="1"/>
    </row>
    <row r="29834" spans="1:21">
      <c r="A29834" s="8"/>
      <c r="U29834" s="1"/>
    </row>
    <row r="29835" spans="1:21">
      <c r="A29835" s="8"/>
      <c r="U29835" s="1"/>
    </row>
    <row r="29836" spans="1:21">
      <c r="A29836" s="8"/>
      <c r="U29836" s="1"/>
    </row>
    <row r="29837" spans="1:21">
      <c r="A29837" s="8"/>
      <c r="U29837" s="1"/>
    </row>
    <row r="29838" spans="1:21">
      <c r="A29838" s="8"/>
      <c r="U29838" s="1"/>
    </row>
    <row r="29839" spans="1:21">
      <c r="A29839" s="8"/>
      <c r="U29839" s="1"/>
    </row>
    <row r="29840" spans="1:21">
      <c r="A29840" s="8"/>
      <c r="U29840" s="1"/>
    </row>
    <row r="29841" spans="1:21">
      <c r="A29841" s="8"/>
      <c r="U29841" s="1"/>
    </row>
    <row r="29842" spans="1:21">
      <c r="A29842" s="8"/>
      <c r="U29842" s="1"/>
    </row>
    <row r="29843" spans="1:21">
      <c r="A29843" s="8"/>
      <c r="U29843" s="1"/>
    </row>
    <row r="29844" spans="1:21">
      <c r="A29844" s="8"/>
      <c r="U29844" s="1"/>
    </row>
    <row r="29845" spans="1:21">
      <c r="A29845" s="8"/>
      <c r="U29845" s="1"/>
    </row>
    <row r="29846" spans="1:21">
      <c r="A29846" s="8"/>
      <c r="U29846" s="1"/>
    </row>
    <row r="29847" spans="1:21">
      <c r="A29847" s="8"/>
      <c r="U29847" s="1"/>
    </row>
    <row r="29848" spans="1:21">
      <c r="A29848" s="8"/>
      <c r="U29848" s="1"/>
    </row>
    <row r="29849" spans="1:21">
      <c r="A29849" s="8"/>
      <c r="U29849" s="1"/>
    </row>
    <row r="29850" spans="1:21">
      <c r="A29850" s="8"/>
      <c r="U29850" s="1"/>
    </row>
    <row r="29851" spans="1:21">
      <c r="A29851" s="8"/>
      <c r="U29851" s="1"/>
    </row>
    <row r="29852" spans="1:21">
      <c r="A29852" s="8"/>
      <c r="U29852" s="1"/>
    </row>
    <row r="29853" spans="1:21">
      <c r="A29853" s="8"/>
      <c r="U29853" s="1"/>
    </row>
    <row r="29854" spans="1:21">
      <c r="A29854" s="8"/>
      <c r="U29854" s="1"/>
    </row>
    <row r="29855" spans="1:21">
      <c r="A29855" s="8"/>
      <c r="U29855" s="1"/>
    </row>
    <row r="29856" spans="1:21">
      <c r="A29856" s="8"/>
      <c r="U29856" s="1"/>
    </row>
    <row r="29857" spans="1:21">
      <c r="A29857" s="8"/>
      <c r="U29857" s="1"/>
    </row>
    <row r="29858" spans="1:21">
      <c r="A29858" s="8"/>
      <c r="U29858" s="1"/>
    </row>
    <row r="29859" spans="1:21">
      <c r="A29859" s="8"/>
      <c r="U29859" s="1"/>
    </row>
    <row r="29860" spans="1:21">
      <c r="A29860" s="8"/>
      <c r="U29860" s="1"/>
    </row>
    <row r="29861" spans="1:21">
      <c r="A29861" s="8"/>
      <c r="U29861" s="1"/>
    </row>
    <row r="29862" spans="1:21">
      <c r="A29862" s="8"/>
      <c r="U29862" s="1"/>
    </row>
    <row r="29863" spans="1:21">
      <c r="A29863" s="8"/>
      <c r="U29863" s="1"/>
    </row>
    <row r="29864" spans="1:21">
      <c r="A29864" s="8"/>
      <c r="U29864" s="1"/>
    </row>
    <row r="29865" spans="1:21">
      <c r="A29865" s="8"/>
      <c r="U29865" s="1"/>
    </row>
    <row r="29866" spans="1:21">
      <c r="A29866" s="8"/>
      <c r="U29866" s="1"/>
    </row>
    <row r="29867" spans="1:21">
      <c r="A29867" s="8"/>
      <c r="U29867" s="1"/>
    </row>
    <row r="29868" spans="1:21">
      <c r="A29868" s="8"/>
      <c r="U29868" s="1"/>
    </row>
    <row r="29869" spans="1:21">
      <c r="A29869" s="8"/>
      <c r="U29869" s="1"/>
    </row>
    <row r="29870" spans="1:21">
      <c r="A29870" s="8"/>
      <c r="U29870" s="1"/>
    </row>
    <row r="29871" spans="1:21">
      <c r="A29871" s="8"/>
      <c r="U29871" s="1"/>
    </row>
    <row r="29872" spans="1:21">
      <c r="A29872" s="8"/>
      <c r="U29872" s="1"/>
    </row>
    <row r="29873" spans="1:21">
      <c r="A29873" s="8"/>
      <c r="U29873" s="1"/>
    </row>
    <row r="29874" spans="1:21">
      <c r="A29874" s="8"/>
      <c r="U29874" s="1"/>
    </row>
    <row r="29875" spans="1:21">
      <c r="A29875" s="8"/>
      <c r="U29875" s="1"/>
    </row>
    <row r="29876" spans="1:21">
      <c r="A29876" s="8"/>
      <c r="U29876" s="1"/>
    </row>
    <row r="29877" spans="1:21">
      <c r="A29877" s="8"/>
      <c r="U29877" s="1"/>
    </row>
    <row r="29878" spans="1:21">
      <c r="A29878" s="8"/>
      <c r="U29878" s="1"/>
    </row>
    <row r="29879" spans="1:21">
      <c r="A29879" s="8"/>
      <c r="U29879" s="1"/>
    </row>
    <row r="29880" spans="1:21">
      <c r="A29880" s="8"/>
      <c r="U29880" s="1"/>
    </row>
    <row r="29881" spans="1:21">
      <c r="A29881" s="8"/>
      <c r="U29881" s="1"/>
    </row>
    <row r="29882" spans="1:21">
      <c r="A29882" s="8"/>
      <c r="U29882" s="1"/>
    </row>
    <row r="29883" spans="1:21">
      <c r="A29883" s="8"/>
      <c r="U29883" s="1"/>
    </row>
    <row r="29884" spans="1:21">
      <c r="A29884" s="8"/>
      <c r="U29884" s="1"/>
    </row>
    <row r="29885" spans="1:21">
      <c r="A29885" s="8"/>
      <c r="U29885" s="1"/>
    </row>
    <row r="29886" spans="1:21">
      <c r="A29886" s="8"/>
      <c r="U29886" s="1"/>
    </row>
    <row r="29887" spans="1:21">
      <c r="A29887" s="8"/>
      <c r="U29887" s="1"/>
    </row>
    <row r="29888" spans="1:21">
      <c r="A29888" s="8"/>
      <c r="U29888" s="1"/>
    </row>
    <row r="29889" spans="1:21">
      <c r="A29889" s="8"/>
      <c r="U29889" s="1"/>
    </row>
    <row r="29890" spans="1:21">
      <c r="A29890" s="8"/>
      <c r="U29890" s="1"/>
    </row>
    <row r="29891" spans="1:21">
      <c r="A29891" s="8"/>
      <c r="U29891" s="1"/>
    </row>
    <row r="29892" spans="1:21">
      <c r="A29892" s="8"/>
      <c r="U29892" s="1"/>
    </row>
    <row r="29893" spans="1:21">
      <c r="A29893" s="8"/>
      <c r="U29893" s="1"/>
    </row>
    <row r="29894" spans="1:21">
      <c r="A29894" s="8"/>
      <c r="U29894" s="1"/>
    </row>
    <row r="29895" spans="1:21">
      <c r="A29895" s="8"/>
      <c r="U29895" s="1"/>
    </row>
    <row r="29896" spans="1:21">
      <c r="A29896" s="8"/>
      <c r="U29896" s="1"/>
    </row>
    <row r="29897" spans="1:21">
      <c r="A29897" s="8"/>
      <c r="U29897" s="1"/>
    </row>
    <row r="29898" spans="1:21">
      <c r="A29898" s="8"/>
      <c r="U29898" s="1"/>
    </row>
    <row r="29899" spans="1:21">
      <c r="A29899" s="8"/>
      <c r="U29899" s="1"/>
    </row>
    <row r="29900" spans="1:21">
      <c r="A29900" s="8"/>
      <c r="U29900" s="1"/>
    </row>
    <row r="29901" spans="1:21">
      <c r="A29901" s="8"/>
      <c r="U29901" s="1"/>
    </row>
    <row r="29902" spans="1:21">
      <c r="A29902" s="8"/>
      <c r="U29902" s="1"/>
    </row>
    <row r="29903" spans="1:21">
      <c r="A29903" s="8"/>
      <c r="U29903" s="1"/>
    </row>
    <row r="29904" spans="1:21">
      <c r="A29904" s="8"/>
      <c r="U29904" s="1"/>
    </row>
    <row r="29905" spans="1:21">
      <c r="A29905" s="8"/>
      <c r="U29905" s="1"/>
    </row>
    <row r="29906" spans="1:21">
      <c r="A29906" s="8"/>
      <c r="U29906" s="1"/>
    </row>
    <row r="29907" spans="1:21">
      <c r="A29907" s="8"/>
      <c r="U29907" s="1"/>
    </row>
    <row r="29908" spans="1:21">
      <c r="A29908" s="8"/>
      <c r="U29908" s="1"/>
    </row>
    <row r="29909" spans="1:21">
      <c r="A29909" s="8"/>
      <c r="U29909" s="1"/>
    </row>
    <row r="29910" spans="1:21">
      <c r="A29910" s="8"/>
      <c r="U29910" s="1"/>
    </row>
    <row r="29911" spans="1:21">
      <c r="A29911" s="8"/>
      <c r="U29911" s="1"/>
    </row>
    <row r="29912" spans="1:21">
      <c r="A29912" s="8"/>
      <c r="U29912" s="1"/>
    </row>
    <row r="29913" spans="1:21">
      <c r="A29913" s="8"/>
      <c r="U29913" s="1"/>
    </row>
    <row r="29914" spans="1:21">
      <c r="A29914" s="8"/>
      <c r="U29914" s="1"/>
    </row>
    <row r="29915" spans="1:21">
      <c r="A29915" s="8"/>
      <c r="U29915" s="1"/>
    </row>
    <row r="29916" spans="1:21">
      <c r="A29916" s="8"/>
      <c r="U29916" s="1"/>
    </row>
    <row r="29917" spans="1:21">
      <c r="A29917" s="8"/>
      <c r="U29917" s="1"/>
    </row>
    <row r="29918" spans="1:21">
      <c r="A29918" s="8"/>
      <c r="U29918" s="1"/>
    </row>
    <row r="29919" spans="1:21">
      <c r="A29919" s="8"/>
      <c r="U29919" s="1"/>
    </row>
    <row r="29920" spans="1:21">
      <c r="A29920" s="8"/>
      <c r="U29920" s="1"/>
    </row>
    <row r="29921" spans="1:21">
      <c r="A29921" s="8"/>
      <c r="U29921" s="1"/>
    </row>
    <row r="29922" spans="1:21">
      <c r="A29922" s="8"/>
      <c r="U29922" s="1"/>
    </row>
    <row r="29923" spans="1:21">
      <c r="A29923" s="8"/>
      <c r="U29923" s="1"/>
    </row>
    <row r="29924" spans="1:21">
      <c r="A29924" s="8"/>
      <c r="U29924" s="1"/>
    </row>
    <row r="29925" spans="1:21">
      <c r="A29925" s="8"/>
      <c r="U29925" s="1"/>
    </row>
    <row r="29926" spans="1:21">
      <c r="A29926" s="8"/>
      <c r="U29926" s="1"/>
    </row>
    <row r="29927" spans="1:21">
      <c r="A29927" s="8"/>
      <c r="U29927" s="1"/>
    </row>
    <row r="29928" spans="1:21">
      <c r="A29928" s="8"/>
      <c r="U29928" s="1"/>
    </row>
    <row r="29929" spans="1:21">
      <c r="A29929" s="8"/>
      <c r="U29929" s="1"/>
    </row>
    <row r="29930" spans="1:21">
      <c r="A29930" s="8"/>
      <c r="U29930" s="1"/>
    </row>
    <row r="29931" spans="1:21">
      <c r="A29931" s="8"/>
      <c r="U29931" s="1"/>
    </row>
    <row r="29932" spans="1:21">
      <c r="A29932" s="8"/>
      <c r="U29932" s="1"/>
    </row>
    <row r="29933" spans="1:21">
      <c r="A29933" s="8"/>
      <c r="U29933" s="1"/>
    </row>
    <row r="29934" spans="1:21">
      <c r="A29934" s="8"/>
      <c r="U29934" s="1"/>
    </row>
    <row r="29935" spans="1:21">
      <c r="A29935" s="8"/>
      <c r="U29935" s="1"/>
    </row>
    <row r="29936" spans="1:21">
      <c r="A29936" s="8"/>
      <c r="U29936" s="1"/>
    </row>
    <row r="29937" spans="1:21">
      <c r="A29937" s="8"/>
      <c r="U29937" s="1"/>
    </row>
    <row r="29938" spans="1:21">
      <c r="A29938" s="8"/>
      <c r="U29938" s="1"/>
    </row>
    <row r="29939" spans="1:21">
      <c r="A29939" s="8"/>
      <c r="U29939" s="1"/>
    </row>
    <row r="29940" spans="1:21">
      <c r="A29940" s="8"/>
      <c r="U29940" s="1"/>
    </row>
    <row r="29941" spans="1:21">
      <c r="A29941" s="8"/>
      <c r="U29941" s="1"/>
    </row>
    <row r="29942" spans="1:21">
      <c r="A29942" s="8"/>
      <c r="U29942" s="1"/>
    </row>
    <row r="29943" spans="1:21">
      <c r="A29943" s="8"/>
      <c r="U29943" s="1"/>
    </row>
    <row r="29944" spans="1:21">
      <c r="A29944" s="8"/>
      <c r="U29944" s="1"/>
    </row>
    <row r="29945" spans="1:21">
      <c r="A29945" s="8"/>
      <c r="U29945" s="1"/>
    </row>
    <row r="29946" spans="1:21">
      <c r="A29946" s="8"/>
      <c r="U29946" s="1"/>
    </row>
    <row r="29947" spans="1:21">
      <c r="A29947" s="8"/>
      <c r="U29947" s="1"/>
    </row>
    <row r="29948" spans="1:21">
      <c r="A29948" s="8"/>
      <c r="U29948" s="1"/>
    </row>
    <row r="29949" spans="1:21">
      <c r="A29949" s="8"/>
      <c r="U29949" s="1"/>
    </row>
    <row r="29950" spans="1:21">
      <c r="A29950" s="8"/>
      <c r="U29950" s="1"/>
    </row>
    <row r="29951" spans="1:21">
      <c r="A29951" s="8"/>
      <c r="U29951" s="1"/>
    </row>
    <row r="29952" spans="1:21">
      <c r="A29952" s="8"/>
      <c r="U29952" s="1"/>
    </row>
    <row r="29953" spans="1:21">
      <c r="A29953" s="8"/>
      <c r="U29953" s="1"/>
    </row>
    <row r="29954" spans="1:21">
      <c r="A29954" s="8"/>
      <c r="U29954" s="1"/>
    </row>
    <row r="29955" spans="1:21">
      <c r="A29955" s="8"/>
      <c r="U29955" s="1"/>
    </row>
    <row r="29956" spans="1:21">
      <c r="A29956" s="8"/>
      <c r="U29956" s="1"/>
    </row>
    <row r="29957" spans="1:21">
      <c r="A29957" s="8"/>
      <c r="U29957" s="1"/>
    </row>
    <row r="29958" spans="1:21">
      <c r="A29958" s="8"/>
      <c r="U29958" s="1"/>
    </row>
    <row r="29959" spans="1:21">
      <c r="A29959" s="8"/>
      <c r="U29959" s="1"/>
    </row>
    <row r="29960" spans="1:21">
      <c r="A29960" s="8"/>
      <c r="U29960" s="1"/>
    </row>
    <row r="29961" spans="1:21">
      <c r="A29961" s="8"/>
      <c r="U29961" s="1"/>
    </row>
    <row r="29962" spans="1:21">
      <c r="A29962" s="8"/>
      <c r="U29962" s="1"/>
    </row>
    <row r="29963" spans="1:21">
      <c r="A29963" s="8"/>
      <c r="U29963" s="1"/>
    </row>
    <row r="29964" spans="1:21">
      <c r="A29964" s="8"/>
      <c r="U29964" s="1"/>
    </row>
    <row r="29965" spans="1:21">
      <c r="A29965" s="8"/>
      <c r="U29965" s="1"/>
    </row>
    <row r="29966" spans="1:21">
      <c r="A29966" s="8"/>
      <c r="U29966" s="1"/>
    </row>
    <row r="29967" spans="1:21">
      <c r="A29967" s="8"/>
      <c r="U29967" s="1"/>
    </row>
    <row r="29968" spans="1:21">
      <c r="A29968" s="8"/>
      <c r="U29968" s="1"/>
    </row>
    <row r="29969" spans="1:21">
      <c r="A29969" s="8"/>
      <c r="U29969" s="1"/>
    </row>
    <row r="29970" spans="1:21">
      <c r="A29970" s="8"/>
      <c r="U29970" s="1"/>
    </row>
    <row r="29971" spans="1:21">
      <c r="A29971" s="8"/>
      <c r="U29971" s="1"/>
    </row>
    <row r="29972" spans="1:21">
      <c r="A29972" s="8"/>
      <c r="U29972" s="1"/>
    </row>
    <row r="29973" spans="1:21">
      <c r="A29973" s="8"/>
      <c r="U29973" s="1"/>
    </row>
    <row r="29974" spans="1:21">
      <c r="A29974" s="8"/>
      <c r="U29974" s="1"/>
    </row>
    <row r="29975" spans="1:21">
      <c r="A29975" s="8"/>
      <c r="U29975" s="1"/>
    </row>
    <row r="29976" spans="1:21">
      <c r="A29976" s="8"/>
      <c r="U29976" s="1"/>
    </row>
    <row r="29977" spans="1:21">
      <c r="A29977" s="8"/>
      <c r="U29977" s="1"/>
    </row>
    <row r="29978" spans="1:21">
      <c r="A29978" s="8"/>
      <c r="U29978" s="1"/>
    </row>
    <row r="29979" spans="1:21">
      <c r="A29979" s="8"/>
      <c r="U29979" s="1"/>
    </row>
    <row r="29980" spans="1:21">
      <c r="A29980" s="8"/>
      <c r="U29980" s="1"/>
    </row>
    <row r="29981" spans="1:21">
      <c r="A29981" s="8"/>
      <c r="U29981" s="1"/>
    </row>
    <row r="29982" spans="1:21">
      <c r="A29982" s="8"/>
      <c r="U29982" s="1"/>
    </row>
    <row r="29983" spans="1:21">
      <c r="A29983" s="8"/>
      <c r="U29983" s="1"/>
    </row>
    <row r="29984" spans="1:21">
      <c r="A29984" s="8"/>
      <c r="U29984" s="1"/>
    </row>
    <row r="29985" spans="1:21">
      <c r="A29985" s="8"/>
      <c r="U29985" s="1"/>
    </row>
    <row r="29986" spans="1:21">
      <c r="A29986" s="8"/>
      <c r="U29986" s="1"/>
    </row>
    <row r="29987" spans="1:21">
      <c r="A29987" s="8"/>
      <c r="U29987" s="1"/>
    </row>
    <row r="29988" spans="1:21">
      <c r="A29988" s="8"/>
      <c r="U29988" s="1"/>
    </row>
    <row r="29989" spans="1:21">
      <c r="A29989" s="8"/>
      <c r="U29989" s="1"/>
    </row>
    <row r="29990" spans="1:21">
      <c r="A29990" s="8"/>
      <c r="U29990" s="1"/>
    </row>
    <row r="29991" spans="1:21">
      <c r="A29991" s="8"/>
      <c r="U29991" s="1"/>
    </row>
    <row r="29992" spans="1:21">
      <c r="A29992" s="8"/>
      <c r="U29992" s="1"/>
    </row>
    <row r="29993" spans="1:21">
      <c r="A29993" s="8"/>
      <c r="U29993" s="1"/>
    </row>
    <row r="29994" spans="1:21">
      <c r="A29994" s="8"/>
      <c r="U29994" s="1"/>
    </row>
    <row r="29995" spans="1:21">
      <c r="A29995" s="8"/>
      <c r="U29995" s="1"/>
    </row>
    <row r="29996" spans="1:21">
      <c r="A29996" s="8"/>
      <c r="U29996" s="1"/>
    </row>
    <row r="29997" spans="1:21">
      <c r="A29997" s="8"/>
      <c r="U29997" s="1"/>
    </row>
    <row r="29998" spans="1:21">
      <c r="A29998" s="8"/>
      <c r="U29998" s="1"/>
    </row>
    <row r="29999" spans="1:21">
      <c r="A29999" s="8"/>
      <c r="U29999" s="1"/>
    </row>
    <row r="30000" spans="1:21">
      <c r="A30000" s="8"/>
      <c r="U30000" s="1"/>
    </row>
    <row r="30001" spans="1:21">
      <c r="A30001" s="8"/>
      <c r="U30001" s="1"/>
    </row>
    <row r="30002" spans="1:21">
      <c r="A30002" s="8"/>
      <c r="U30002" s="1"/>
    </row>
    <row r="30003" spans="1:21">
      <c r="A30003" s="8"/>
      <c r="U30003" s="1"/>
    </row>
    <row r="30004" spans="1:21">
      <c r="A30004" s="8"/>
      <c r="U30004" s="1"/>
    </row>
    <row r="30005" spans="1:21">
      <c r="A30005" s="8"/>
      <c r="U30005" s="1"/>
    </row>
    <row r="30006" spans="1:21">
      <c r="A30006" s="8"/>
      <c r="U30006" s="1"/>
    </row>
    <row r="30007" spans="1:21">
      <c r="A30007" s="8"/>
      <c r="U30007" s="1"/>
    </row>
    <row r="30008" spans="1:21">
      <c r="A30008" s="8"/>
      <c r="U30008" s="1"/>
    </row>
    <row r="30009" spans="1:21">
      <c r="A30009" s="8"/>
      <c r="U30009" s="1"/>
    </row>
    <row r="30010" spans="1:21">
      <c r="A30010" s="8"/>
      <c r="U30010" s="1"/>
    </row>
    <row r="30011" spans="1:21">
      <c r="A30011" s="8"/>
      <c r="U30011" s="1"/>
    </row>
    <row r="30012" spans="1:21">
      <c r="A30012" s="8"/>
      <c r="U30012" s="1"/>
    </row>
    <row r="30013" spans="1:21">
      <c r="A30013" s="8"/>
      <c r="U30013" s="1"/>
    </row>
    <row r="30014" spans="1:21">
      <c r="A30014" s="8"/>
      <c r="U30014" s="1"/>
    </row>
    <row r="30015" spans="1:21">
      <c r="A30015" s="8"/>
      <c r="U30015" s="1"/>
    </row>
    <row r="30016" spans="1:21">
      <c r="A30016" s="8"/>
      <c r="U30016" s="1"/>
    </row>
    <row r="30017" spans="1:21">
      <c r="A30017" s="8"/>
      <c r="U30017" s="1"/>
    </row>
    <row r="30018" spans="1:21">
      <c r="A30018" s="8"/>
      <c r="U30018" s="1"/>
    </row>
    <row r="30019" spans="1:21">
      <c r="A30019" s="8"/>
      <c r="U30019" s="1"/>
    </row>
    <row r="30020" spans="1:21">
      <c r="A30020" s="8"/>
      <c r="U30020" s="1"/>
    </row>
    <row r="30021" spans="1:21">
      <c r="A30021" s="8"/>
      <c r="U30021" s="1"/>
    </row>
    <row r="30022" spans="1:21">
      <c r="A30022" s="8"/>
      <c r="U30022" s="1"/>
    </row>
    <row r="30023" spans="1:21">
      <c r="A30023" s="8"/>
      <c r="U30023" s="1"/>
    </row>
    <row r="30024" spans="1:21">
      <c r="A30024" s="8"/>
      <c r="U30024" s="1"/>
    </row>
    <row r="30025" spans="1:21">
      <c r="A30025" s="8"/>
      <c r="U30025" s="1"/>
    </row>
    <row r="30026" spans="1:21">
      <c r="A30026" s="8"/>
      <c r="U30026" s="1"/>
    </row>
    <row r="30027" spans="1:21">
      <c r="A30027" s="8"/>
      <c r="U30027" s="1"/>
    </row>
    <row r="30028" spans="1:21">
      <c r="A30028" s="8"/>
      <c r="U30028" s="1"/>
    </row>
    <row r="30029" spans="1:21">
      <c r="A30029" s="8"/>
      <c r="U30029" s="1"/>
    </row>
    <row r="30030" spans="1:21">
      <c r="A30030" s="8"/>
      <c r="U30030" s="1"/>
    </row>
    <row r="30031" spans="1:21">
      <c r="A30031" s="8"/>
      <c r="U30031" s="1"/>
    </row>
    <row r="30032" spans="1:21">
      <c r="A30032" s="8"/>
      <c r="U30032" s="1"/>
    </row>
    <row r="30033" spans="1:21">
      <c r="A30033" s="8"/>
      <c r="U30033" s="1"/>
    </row>
    <row r="30034" spans="1:21">
      <c r="A30034" s="8"/>
      <c r="U30034" s="1"/>
    </row>
    <row r="30035" spans="1:21">
      <c r="A30035" s="8"/>
      <c r="U30035" s="1"/>
    </row>
    <row r="30036" spans="1:21">
      <c r="A30036" s="8"/>
      <c r="U30036" s="1"/>
    </row>
    <row r="30037" spans="1:21">
      <c r="A30037" s="8"/>
      <c r="U30037" s="1"/>
    </row>
    <row r="30038" spans="1:21">
      <c r="A30038" s="8"/>
      <c r="U30038" s="1"/>
    </row>
    <row r="30039" spans="1:21">
      <c r="A30039" s="8"/>
      <c r="U30039" s="1"/>
    </row>
    <row r="30040" spans="1:21">
      <c r="A30040" s="8"/>
      <c r="U30040" s="1"/>
    </row>
    <row r="30041" spans="1:21">
      <c r="A30041" s="8"/>
      <c r="U30041" s="1"/>
    </row>
    <row r="30042" spans="1:21">
      <c r="A30042" s="8"/>
      <c r="U30042" s="1"/>
    </row>
    <row r="30043" spans="1:21">
      <c r="A30043" s="8"/>
      <c r="U30043" s="1"/>
    </row>
    <row r="30044" spans="1:21">
      <c r="A30044" s="8"/>
      <c r="U30044" s="1"/>
    </row>
    <row r="30045" spans="1:21">
      <c r="A30045" s="8"/>
      <c r="U30045" s="1"/>
    </row>
    <row r="30046" spans="1:21">
      <c r="A30046" s="8"/>
      <c r="U30046" s="1"/>
    </row>
    <row r="30047" spans="1:21">
      <c r="A30047" s="8"/>
      <c r="U30047" s="1"/>
    </row>
    <row r="30048" spans="1:21">
      <c r="A30048" s="8"/>
      <c r="U30048" s="1"/>
    </row>
    <row r="30049" spans="1:21">
      <c r="A30049" s="8"/>
      <c r="U30049" s="1"/>
    </row>
    <row r="30050" spans="1:21">
      <c r="A30050" s="8"/>
      <c r="U30050" s="1"/>
    </row>
    <row r="30051" spans="1:21">
      <c r="A30051" s="8"/>
      <c r="U30051" s="1"/>
    </row>
    <row r="30052" spans="1:21">
      <c r="A30052" s="8"/>
      <c r="U30052" s="1"/>
    </row>
    <row r="30053" spans="1:21">
      <c r="A30053" s="8"/>
      <c r="U30053" s="1"/>
    </row>
    <row r="30054" spans="1:21">
      <c r="A30054" s="8"/>
      <c r="U30054" s="1"/>
    </row>
    <row r="30055" spans="1:21">
      <c r="A30055" s="8"/>
      <c r="U30055" s="1"/>
    </row>
    <row r="30056" spans="1:21">
      <c r="A30056" s="8"/>
      <c r="U30056" s="1"/>
    </row>
    <row r="30057" spans="1:21">
      <c r="A30057" s="8"/>
      <c r="U30057" s="1"/>
    </row>
    <row r="30058" spans="1:21">
      <c r="A30058" s="8"/>
      <c r="U30058" s="1"/>
    </row>
    <row r="30059" spans="1:21">
      <c r="A30059" s="8"/>
      <c r="U30059" s="1"/>
    </row>
    <row r="30060" spans="1:21">
      <c r="A30060" s="8"/>
      <c r="U30060" s="1"/>
    </row>
    <row r="30061" spans="1:21">
      <c r="A30061" s="8"/>
      <c r="U30061" s="1"/>
    </row>
    <row r="30062" spans="1:21">
      <c r="A30062" s="8"/>
      <c r="U30062" s="1"/>
    </row>
    <row r="30063" spans="1:21">
      <c r="A30063" s="8"/>
      <c r="U30063" s="1"/>
    </row>
    <row r="30064" spans="1:21">
      <c r="A30064" s="8"/>
      <c r="U30064" s="1"/>
    </row>
    <row r="30065" spans="1:21">
      <c r="A30065" s="8"/>
      <c r="U30065" s="1"/>
    </row>
    <row r="30066" spans="1:21">
      <c r="A30066" s="8"/>
      <c r="U30066" s="1"/>
    </row>
    <row r="30067" spans="1:21">
      <c r="A30067" s="8"/>
      <c r="U30067" s="1"/>
    </row>
    <row r="30068" spans="1:21">
      <c r="A30068" s="8"/>
      <c r="U30068" s="1"/>
    </row>
    <row r="30069" spans="1:21">
      <c r="A30069" s="8"/>
      <c r="U30069" s="1"/>
    </row>
    <row r="30070" spans="1:21">
      <c r="A30070" s="8"/>
      <c r="U30070" s="1"/>
    </row>
    <row r="30071" spans="1:21">
      <c r="A30071" s="8"/>
      <c r="U30071" s="1"/>
    </row>
    <row r="30072" spans="1:21">
      <c r="A30072" s="8"/>
      <c r="U30072" s="1"/>
    </row>
    <row r="30073" spans="1:21">
      <c r="A30073" s="8"/>
      <c r="U30073" s="1"/>
    </row>
    <row r="30074" spans="1:21">
      <c r="A30074" s="8"/>
      <c r="U30074" s="1"/>
    </row>
    <row r="30075" spans="1:21">
      <c r="A30075" s="8"/>
      <c r="U30075" s="1"/>
    </row>
    <row r="30076" spans="1:21">
      <c r="A30076" s="8"/>
      <c r="U30076" s="1"/>
    </row>
    <row r="30077" spans="1:21">
      <c r="A30077" s="8"/>
      <c r="U30077" s="1"/>
    </row>
    <row r="30078" spans="1:21">
      <c r="A30078" s="8"/>
      <c r="U30078" s="1"/>
    </row>
    <row r="30079" spans="1:21">
      <c r="A30079" s="8"/>
      <c r="U30079" s="1"/>
    </row>
    <row r="30080" spans="1:21">
      <c r="A30080" s="8"/>
      <c r="U30080" s="1"/>
    </row>
    <row r="30081" spans="1:21">
      <c r="A30081" s="8"/>
      <c r="U30081" s="1"/>
    </row>
    <row r="30082" spans="1:21">
      <c r="A30082" s="8"/>
      <c r="U30082" s="1"/>
    </row>
    <row r="30083" spans="1:21">
      <c r="A30083" s="8"/>
      <c r="U30083" s="1"/>
    </row>
    <row r="30084" spans="1:21">
      <c r="A30084" s="8"/>
      <c r="U30084" s="1"/>
    </row>
    <row r="30085" spans="1:21">
      <c r="A30085" s="8"/>
      <c r="U30085" s="1"/>
    </row>
    <row r="30086" spans="1:21">
      <c r="A30086" s="8"/>
      <c r="U30086" s="1"/>
    </row>
    <row r="30087" spans="1:21">
      <c r="A30087" s="8"/>
      <c r="U30087" s="1"/>
    </row>
    <row r="30088" spans="1:21">
      <c r="A30088" s="8"/>
      <c r="U30088" s="1"/>
    </row>
    <row r="30089" spans="1:21">
      <c r="A30089" s="8"/>
      <c r="U30089" s="1"/>
    </row>
    <row r="30090" spans="1:21">
      <c r="A30090" s="8"/>
      <c r="U30090" s="1"/>
    </row>
    <row r="30091" spans="1:21">
      <c r="A30091" s="8"/>
      <c r="U30091" s="1"/>
    </row>
    <row r="30092" spans="1:21">
      <c r="A30092" s="8"/>
      <c r="U30092" s="1"/>
    </row>
    <row r="30093" spans="1:21">
      <c r="A30093" s="8"/>
      <c r="U30093" s="1"/>
    </row>
    <row r="30094" spans="1:21">
      <c r="A30094" s="8"/>
      <c r="U30094" s="1"/>
    </row>
    <row r="30095" spans="1:21">
      <c r="A30095" s="8"/>
      <c r="U30095" s="1"/>
    </row>
    <row r="30096" spans="1:21">
      <c r="A30096" s="8"/>
      <c r="U30096" s="1"/>
    </row>
    <row r="30097" spans="1:21">
      <c r="A30097" s="8"/>
      <c r="U30097" s="1"/>
    </row>
    <row r="30098" spans="1:21">
      <c r="A30098" s="8"/>
      <c r="U30098" s="1"/>
    </row>
    <row r="30099" spans="1:21">
      <c r="A30099" s="8"/>
      <c r="U30099" s="1"/>
    </row>
    <row r="30100" spans="1:21">
      <c r="A30100" s="8"/>
      <c r="U30100" s="1"/>
    </row>
    <row r="30101" spans="1:21">
      <c r="A30101" s="8"/>
      <c r="U30101" s="1"/>
    </row>
    <row r="30102" spans="1:21">
      <c r="A30102" s="8"/>
      <c r="U30102" s="1"/>
    </row>
    <row r="30103" spans="1:21">
      <c r="A30103" s="8"/>
      <c r="U30103" s="1"/>
    </row>
    <row r="30104" spans="1:21">
      <c r="A30104" s="8"/>
      <c r="U30104" s="1"/>
    </row>
    <row r="30105" spans="1:21">
      <c r="A30105" s="8"/>
      <c r="U30105" s="1"/>
    </row>
    <row r="30106" spans="1:21">
      <c r="A30106" s="8"/>
      <c r="U30106" s="1"/>
    </row>
    <row r="30107" spans="1:21">
      <c r="A30107" s="8"/>
      <c r="U30107" s="1"/>
    </row>
    <row r="30108" spans="1:21">
      <c r="A30108" s="8"/>
      <c r="U30108" s="1"/>
    </row>
    <row r="30109" spans="1:21">
      <c r="A30109" s="8"/>
      <c r="U30109" s="1"/>
    </row>
    <row r="30110" spans="1:21">
      <c r="A30110" s="8"/>
      <c r="U30110" s="1"/>
    </row>
    <row r="30111" spans="1:21">
      <c r="A30111" s="8"/>
      <c r="U30111" s="1"/>
    </row>
    <row r="30112" spans="1:21">
      <c r="A30112" s="8"/>
      <c r="U30112" s="1"/>
    </row>
    <row r="30113" spans="1:21">
      <c r="A30113" s="8"/>
      <c r="U30113" s="1"/>
    </row>
    <row r="30114" spans="1:21">
      <c r="A30114" s="8"/>
      <c r="U30114" s="1"/>
    </row>
    <row r="30115" spans="1:21">
      <c r="A30115" s="8"/>
      <c r="U30115" s="1"/>
    </row>
    <row r="30116" spans="1:21">
      <c r="A30116" s="8"/>
      <c r="U30116" s="1"/>
    </row>
    <row r="30117" spans="1:21">
      <c r="A30117" s="8"/>
      <c r="U30117" s="1"/>
    </row>
    <row r="30118" spans="1:21">
      <c r="A30118" s="8"/>
      <c r="U30118" s="1"/>
    </row>
    <row r="30119" spans="1:21">
      <c r="A30119" s="8"/>
      <c r="U30119" s="1"/>
    </row>
    <row r="30120" spans="1:21">
      <c r="A30120" s="8"/>
      <c r="U30120" s="1"/>
    </row>
    <row r="30121" spans="1:21">
      <c r="A30121" s="8"/>
      <c r="U30121" s="1"/>
    </row>
    <row r="30122" spans="1:21">
      <c r="A30122" s="8"/>
      <c r="U30122" s="1"/>
    </row>
    <row r="30123" spans="1:21">
      <c r="A30123" s="8"/>
      <c r="U30123" s="1"/>
    </row>
    <row r="30124" spans="1:21">
      <c r="A30124" s="8"/>
      <c r="U30124" s="1"/>
    </row>
    <row r="30125" spans="1:21">
      <c r="A30125" s="8"/>
      <c r="U30125" s="1"/>
    </row>
    <row r="30126" spans="1:21">
      <c r="A30126" s="8"/>
      <c r="U30126" s="1"/>
    </row>
    <row r="30127" spans="1:21">
      <c r="A30127" s="8"/>
      <c r="U30127" s="1"/>
    </row>
    <row r="30128" spans="1:21">
      <c r="A30128" s="8"/>
      <c r="U30128" s="1"/>
    </row>
    <row r="30129" spans="1:21">
      <c r="A30129" s="8"/>
      <c r="U30129" s="1"/>
    </row>
    <row r="30130" spans="1:21">
      <c r="A30130" s="8"/>
      <c r="U30130" s="1"/>
    </row>
    <row r="30131" spans="1:21">
      <c r="A30131" s="8"/>
      <c r="U30131" s="1"/>
    </row>
    <row r="30132" spans="1:21">
      <c r="A30132" s="8"/>
      <c r="U30132" s="1"/>
    </row>
    <row r="30133" spans="1:21">
      <c r="A30133" s="8"/>
      <c r="U30133" s="1"/>
    </row>
    <row r="30134" spans="1:21">
      <c r="A30134" s="8"/>
      <c r="U30134" s="1"/>
    </row>
    <row r="30135" spans="1:21">
      <c r="A30135" s="8"/>
      <c r="U30135" s="1"/>
    </row>
    <row r="30136" spans="1:21">
      <c r="A30136" s="8"/>
      <c r="U30136" s="1"/>
    </row>
    <row r="30137" spans="1:21">
      <c r="A30137" s="8"/>
      <c r="U30137" s="1"/>
    </row>
    <row r="30138" spans="1:21">
      <c r="A30138" s="8"/>
      <c r="U30138" s="1"/>
    </row>
    <row r="30139" spans="1:21">
      <c r="A30139" s="8"/>
      <c r="U30139" s="1"/>
    </row>
    <row r="30140" spans="1:21">
      <c r="A30140" s="8"/>
      <c r="U30140" s="1"/>
    </row>
    <row r="30141" spans="1:21">
      <c r="A30141" s="8"/>
      <c r="U30141" s="1"/>
    </row>
    <row r="30142" spans="1:21">
      <c r="A30142" s="8"/>
      <c r="U30142" s="1"/>
    </row>
    <row r="30143" spans="1:21">
      <c r="A30143" s="8"/>
      <c r="U30143" s="1"/>
    </row>
    <row r="30144" spans="1:21">
      <c r="A30144" s="8"/>
      <c r="U30144" s="1"/>
    </row>
    <row r="30145" spans="1:21">
      <c r="A30145" s="8"/>
      <c r="U30145" s="1"/>
    </row>
    <row r="30146" spans="1:21">
      <c r="A30146" s="8"/>
      <c r="U30146" s="1"/>
    </row>
    <row r="30147" spans="1:21">
      <c r="A30147" s="8"/>
      <c r="U30147" s="1"/>
    </row>
    <row r="30148" spans="1:21">
      <c r="A30148" s="8"/>
      <c r="U30148" s="1"/>
    </row>
    <row r="30149" spans="1:21">
      <c r="A30149" s="8"/>
      <c r="U30149" s="1"/>
    </row>
    <row r="30150" spans="1:21">
      <c r="A30150" s="8"/>
      <c r="U30150" s="1"/>
    </row>
    <row r="30151" spans="1:21">
      <c r="A30151" s="8"/>
      <c r="U30151" s="1"/>
    </row>
    <row r="30152" spans="1:21">
      <c r="A30152" s="8"/>
      <c r="U30152" s="1"/>
    </row>
    <row r="30153" spans="1:21">
      <c r="A30153" s="8"/>
      <c r="U30153" s="1"/>
    </row>
    <row r="30154" spans="1:21">
      <c r="A30154" s="8"/>
      <c r="U30154" s="1"/>
    </row>
    <row r="30155" spans="1:21">
      <c r="A30155" s="8"/>
      <c r="U30155" s="1"/>
    </row>
    <row r="30156" spans="1:21">
      <c r="A30156" s="8"/>
      <c r="U30156" s="1"/>
    </row>
    <row r="30157" spans="1:21">
      <c r="A30157" s="8"/>
      <c r="U30157" s="1"/>
    </row>
    <row r="30158" spans="1:21">
      <c r="A30158" s="8"/>
      <c r="U30158" s="1"/>
    </row>
    <row r="30159" spans="1:21">
      <c r="A30159" s="8"/>
      <c r="U30159" s="1"/>
    </row>
    <row r="30160" spans="1:21">
      <c r="A30160" s="8"/>
      <c r="U30160" s="1"/>
    </row>
    <row r="30161" spans="1:21">
      <c r="A30161" s="8"/>
      <c r="U30161" s="1"/>
    </row>
    <row r="30162" spans="1:21">
      <c r="A30162" s="8"/>
      <c r="U30162" s="1"/>
    </row>
    <row r="30163" spans="1:21">
      <c r="A30163" s="8"/>
      <c r="U30163" s="1"/>
    </row>
    <row r="30164" spans="1:21">
      <c r="A30164" s="8"/>
      <c r="U30164" s="1"/>
    </row>
    <row r="30165" spans="1:21">
      <c r="A30165" s="8"/>
      <c r="U30165" s="1"/>
    </row>
    <row r="30166" spans="1:21">
      <c r="A30166" s="8"/>
      <c r="U30166" s="1"/>
    </row>
    <row r="30167" spans="1:21">
      <c r="A30167" s="8"/>
      <c r="U30167" s="1"/>
    </row>
    <row r="30168" spans="1:21">
      <c r="A30168" s="8"/>
      <c r="U30168" s="1"/>
    </row>
    <row r="30169" spans="1:21">
      <c r="A30169" s="8"/>
      <c r="U30169" s="1"/>
    </row>
    <row r="30170" spans="1:21">
      <c r="A30170" s="8"/>
      <c r="U30170" s="1"/>
    </row>
    <row r="30171" spans="1:21">
      <c r="A30171" s="8"/>
      <c r="U30171" s="1"/>
    </row>
    <row r="30172" spans="1:21">
      <c r="A30172" s="8"/>
      <c r="U30172" s="1"/>
    </row>
    <row r="30173" spans="1:21">
      <c r="A30173" s="8"/>
      <c r="U30173" s="1"/>
    </row>
    <row r="30174" spans="1:21">
      <c r="A30174" s="8"/>
      <c r="U30174" s="1"/>
    </row>
    <row r="30175" spans="1:21">
      <c r="A30175" s="8"/>
      <c r="U30175" s="1"/>
    </row>
    <row r="30176" spans="1:21">
      <c r="A30176" s="8"/>
      <c r="U30176" s="1"/>
    </row>
    <row r="30177" spans="1:21">
      <c r="A30177" s="8"/>
      <c r="U30177" s="1"/>
    </row>
    <row r="30178" spans="1:21">
      <c r="A30178" s="8"/>
      <c r="U30178" s="1"/>
    </row>
    <row r="30179" spans="1:21">
      <c r="A30179" s="8"/>
      <c r="U30179" s="1"/>
    </row>
    <row r="30180" spans="1:21">
      <c r="A30180" s="8"/>
      <c r="U30180" s="1"/>
    </row>
    <row r="30181" spans="1:21">
      <c r="A30181" s="8"/>
      <c r="U30181" s="1"/>
    </row>
    <row r="30182" spans="1:21">
      <c r="A30182" s="8"/>
      <c r="U30182" s="1"/>
    </row>
    <row r="30183" spans="1:21">
      <c r="A30183" s="8"/>
      <c r="U30183" s="1"/>
    </row>
    <row r="30184" spans="1:21">
      <c r="A30184" s="8"/>
      <c r="U30184" s="1"/>
    </row>
    <row r="30185" spans="1:21">
      <c r="A30185" s="8"/>
      <c r="U30185" s="1"/>
    </row>
    <row r="30186" spans="1:21">
      <c r="A30186" s="8"/>
      <c r="U30186" s="1"/>
    </row>
    <row r="30187" spans="1:21">
      <c r="A30187" s="8"/>
      <c r="U30187" s="1"/>
    </row>
    <row r="30188" spans="1:21">
      <c r="A30188" s="8"/>
      <c r="U30188" s="1"/>
    </row>
    <row r="30189" spans="1:21">
      <c r="A30189" s="8"/>
      <c r="U30189" s="1"/>
    </row>
    <row r="30190" spans="1:21">
      <c r="A30190" s="8"/>
      <c r="U30190" s="1"/>
    </row>
    <row r="30191" spans="1:21">
      <c r="A30191" s="8"/>
      <c r="U30191" s="1"/>
    </row>
    <row r="30192" spans="1:21">
      <c r="A30192" s="8"/>
      <c r="U30192" s="1"/>
    </row>
    <row r="30193" spans="1:21">
      <c r="A30193" s="8"/>
      <c r="U30193" s="1"/>
    </row>
    <row r="30194" spans="1:21">
      <c r="A30194" s="8"/>
      <c r="U30194" s="1"/>
    </row>
    <row r="30195" spans="1:21">
      <c r="A30195" s="8"/>
      <c r="U30195" s="1"/>
    </row>
    <row r="30196" spans="1:21">
      <c r="A30196" s="8"/>
      <c r="U30196" s="1"/>
    </row>
    <row r="30197" spans="1:21">
      <c r="A30197" s="8"/>
      <c r="U30197" s="1"/>
    </row>
    <row r="30198" spans="1:21">
      <c r="A30198" s="8"/>
      <c r="U30198" s="1"/>
    </row>
    <row r="30199" spans="1:21">
      <c r="A30199" s="8"/>
      <c r="U30199" s="1"/>
    </row>
    <row r="30200" spans="1:21">
      <c r="A30200" s="8"/>
      <c r="U30200" s="1"/>
    </row>
    <row r="30201" spans="1:21">
      <c r="A30201" s="8"/>
      <c r="U30201" s="1"/>
    </row>
    <row r="30202" spans="1:21">
      <c r="A30202" s="8"/>
      <c r="U30202" s="1"/>
    </row>
    <row r="30203" spans="1:21">
      <c r="A30203" s="8"/>
      <c r="U30203" s="1"/>
    </row>
    <row r="30204" spans="1:21">
      <c r="A30204" s="8"/>
      <c r="U30204" s="1"/>
    </row>
    <row r="30205" spans="1:21">
      <c r="A30205" s="8"/>
      <c r="U30205" s="1"/>
    </row>
    <row r="30206" spans="1:21">
      <c r="A30206" s="8"/>
      <c r="U30206" s="1"/>
    </row>
    <row r="30207" spans="1:21">
      <c r="A30207" s="8"/>
      <c r="U30207" s="1"/>
    </row>
    <row r="30208" spans="1:21">
      <c r="A30208" s="8"/>
      <c r="U30208" s="1"/>
    </row>
    <row r="30209" spans="1:21">
      <c r="A30209" s="8"/>
      <c r="U30209" s="1"/>
    </row>
    <row r="30210" spans="1:21">
      <c r="A30210" s="8"/>
      <c r="U30210" s="1"/>
    </row>
    <row r="30211" spans="1:21">
      <c r="A30211" s="8"/>
      <c r="U30211" s="1"/>
    </row>
    <row r="30212" spans="1:21">
      <c r="A30212" s="8"/>
      <c r="U30212" s="1"/>
    </row>
    <row r="30213" spans="1:21">
      <c r="A30213" s="8"/>
      <c r="U30213" s="1"/>
    </row>
    <row r="30214" spans="1:21">
      <c r="A30214" s="8"/>
      <c r="U30214" s="1"/>
    </row>
    <row r="30215" spans="1:21">
      <c r="A30215" s="8"/>
      <c r="U30215" s="1"/>
    </row>
    <row r="30216" spans="1:21">
      <c r="A30216" s="8"/>
      <c r="U30216" s="1"/>
    </row>
    <row r="30217" spans="1:21">
      <c r="A30217" s="8"/>
      <c r="U30217" s="1"/>
    </row>
    <row r="30218" spans="1:21">
      <c r="A30218" s="8"/>
      <c r="U30218" s="1"/>
    </row>
    <row r="30219" spans="1:21">
      <c r="A30219" s="8"/>
      <c r="U30219" s="1"/>
    </row>
    <row r="30220" spans="1:21">
      <c r="A30220" s="8"/>
      <c r="U30220" s="1"/>
    </row>
    <row r="30221" spans="1:21">
      <c r="A30221" s="8"/>
      <c r="U30221" s="1"/>
    </row>
    <row r="30222" spans="1:21">
      <c r="A30222" s="8"/>
      <c r="U30222" s="1"/>
    </row>
    <row r="30223" spans="1:21">
      <c r="A30223" s="8"/>
      <c r="U30223" s="1"/>
    </row>
    <row r="30224" spans="1:21">
      <c r="A30224" s="8"/>
      <c r="U30224" s="1"/>
    </row>
    <row r="30225" spans="1:21">
      <c r="A30225" s="8"/>
      <c r="U30225" s="1"/>
    </row>
    <row r="30226" spans="1:21">
      <c r="A30226" s="8"/>
      <c r="U30226" s="1"/>
    </row>
    <row r="30227" spans="1:21">
      <c r="A30227" s="8"/>
      <c r="U30227" s="1"/>
    </row>
    <row r="30228" spans="1:21">
      <c r="A30228" s="8"/>
      <c r="U30228" s="1"/>
    </row>
    <row r="30229" spans="1:21">
      <c r="A30229" s="8"/>
      <c r="U30229" s="1"/>
    </row>
    <row r="30230" spans="1:21">
      <c r="A30230" s="8"/>
      <c r="U30230" s="1"/>
    </row>
    <row r="30231" spans="1:21">
      <c r="A30231" s="8"/>
      <c r="U30231" s="1"/>
    </row>
    <row r="30232" spans="1:21">
      <c r="A30232" s="8"/>
      <c r="U30232" s="1"/>
    </row>
    <row r="30233" spans="1:21">
      <c r="A30233" s="8"/>
      <c r="U30233" s="1"/>
    </row>
    <row r="30234" spans="1:21">
      <c r="A30234" s="8"/>
      <c r="U30234" s="1"/>
    </row>
    <row r="30235" spans="1:21">
      <c r="A30235" s="8"/>
      <c r="U30235" s="1"/>
    </row>
    <row r="30236" spans="1:21">
      <c r="A30236" s="8"/>
      <c r="U30236" s="1"/>
    </row>
    <row r="30237" spans="1:21">
      <c r="A30237" s="8"/>
      <c r="U30237" s="1"/>
    </row>
    <row r="30238" spans="1:21">
      <c r="A30238" s="8"/>
      <c r="U30238" s="1"/>
    </row>
    <row r="30239" spans="1:21">
      <c r="A30239" s="8"/>
      <c r="U30239" s="1"/>
    </row>
    <row r="30240" spans="1:21">
      <c r="A30240" s="8"/>
      <c r="U30240" s="1"/>
    </row>
    <row r="30241" spans="1:21">
      <c r="A30241" s="8"/>
      <c r="U30241" s="1"/>
    </row>
    <row r="30242" spans="1:21">
      <c r="A30242" s="8"/>
      <c r="U30242" s="1"/>
    </row>
    <row r="30243" spans="1:21">
      <c r="A30243" s="8"/>
      <c r="U30243" s="1"/>
    </row>
    <row r="30244" spans="1:21">
      <c r="A30244" s="8"/>
      <c r="U30244" s="1"/>
    </row>
    <row r="30245" spans="1:21">
      <c r="A30245" s="8"/>
      <c r="U30245" s="1"/>
    </row>
    <row r="30246" spans="1:21">
      <c r="A30246" s="8"/>
      <c r="U30246" s="1"/>
    </row>
    <row r="30247" spans="1:21">
      <c r="A30247" s="8"/>
      <c r="U30247" s="1"/>
    </row>
    <row r="30248" spans="1:21">
      <c r="A30248" s="8"/>
      <c r="U30248" s="1"/>
    </row>
    <row r="30249" spans="1:21">
      <c r="A30249" s="8"/>
      <c r="U30249" s="1"/>
    </row>
    <row r="30250" spans="1:21">
      <c r="A30250" s="8"/>
      <c r="U30250" s="1"/>
    </row>
    <row r="30251" spans="1:21">
      <c r="A30251" s="8"/>
      <c r="U30251" s="1"/>
    </row>
    <row r="30252" spans="1:21">
      <c r="A30252" s="8"/>
      <c r="U30252" s="1"/>
    </row>
    <row r="30253" spans="1:21">
      <c r="A30253" s="8"/>
      <c r="U30253" s="1"/>
    </row>
    <row r="30254" spans="1:21">
      <c r="A30254" s="8"/>
      <c r="U30254" s="1"/>
    </row>
    <row r="30255" spans="1:21">
      <c r="A30255" s="8"/>
      <c r="U30255" s="1"/>
    </row>
    <row r="30256" spans="1:21">
      <c r="A30256" s="8"/>
      <c r="U30256" s="1"/>
    </row>
    <row r="30257" spans="1:21">
      <c r="A30257" s="8"/>
      <c r="U30257" s="1"/>
    </row>
    <row r="30258" spans="1:21">
      <c r="A30258" s="8"/>
      <c r="U30258" s="1"/>
    </row>
    <row r="30259" spans="1:21">
      <c r="A30259" s="8"/>
      <c r="U30259" s="1"/>
    </row>
    <row r="30260" spans="1:21">
      <c r="A30260" s="8"/>
      <c r="U30260" s="1"/>
    </row>
    <row r="30261" spans="1:21">
      <c r="A30261" s="8"/>
      <c r="U30261" s="1"/>
    </row>
    <row r="30262" spans="1:21">
      <c r="A30262" s="8"/>
      <c r="U30262" s="1"/>
    </row>
    <row r="30263" spans="1:21">
      <c r="A30263" s="8"/>
      <c r="U30263" s="1"/>
    </row>
    <row r="30264" spans="1:21">
      <c r="A30264" s="8"/>
      <c r="U30264" s="1"/>
    </row>
    <row r="30265" spans="1:21">
      <c r="A30265" s="8"/>
      <c r="U30265" s="1"/>
    </row>
    <row r="30266" spans="1:21">
      <c r="A30266" s="8"/>
      <c r="U30266" s="1"/>
    </row>
    <row r="30267" spans="1:21">
      <c r="A30267" s="8"/>
      <c r="U30267" s="1"/>
    </row>
    <row r="30268" spans="1:21">
      <c r="A30268" s="8"/>
      <c r="U30268" s="1"/>
    </row>
    <row r="30269" spans="1:21">
      <c r="A30269" s="8"/>
      <c r="U30269" s="1"/>
    </row>
    <row r="30270" spans="1:21">
      <c r="A30270" s="8"/>
      <c r="U30270" s="1"/>
    </row>
    <row r="30271" spans="1:21">
      <c r="A30271" s="8"/>
      <c r="U30271" s="1"/>
    </row>
    <row r="30272" spans="1:21">
      <c r="A30272" s="8"/>
      <c r="U30272" s="1"/>
    </row>
    <row r="30273" spans="1:21">
      <c r="A30273" s="8"/>
      <c r="U30273" s="1"/>
    </row>
    <row r="30274" spans="1:21">
      <c r="A30274" s="8"/>
      <c r="U30274" s="1"/>
    </row>
    <row r="30275" spans="1:21">
      <c r="A30275" s="8"/>
      <c r="U30275" s="1"/>
    </row>
    <row r="30276" spans="1:21">
      <c r="A30276" s="8"/>
      <c r="U30276" s="1"/>
    </row>
    <row r="30277" spans="1:21">
      <c r="A30277" s="8"/>
      <c r="U30277" s="1"/>
    </row>
    <row r="30278" spans="1:21">
      <c r="A30278" s="8"/>
      <c r="U30278" s="1"/>
    </row>
    <row r="30279" spans="1:21">
      <c r="A30279" s="8"/>
      <c r="U30279" s="1"/>
    </row>
    <row r="30280" spans="1:21">
      <c r="A30280" s="8"/>
      <c r="U30280" s="1"/>
    </row>
    <row r="30281" spans="1:21">
      <c r="A30281" s="8"/>
      <c r="U30281" s="1"/>
    </row>
    <row r="30282" spans="1:21">
      <c r="A30282" s="8"/>
      <c r="U30282" s="1"/>
    </row>
    <row r="30283" spans="1:21">
      <c r="A30283" s="8"/>
      <c r="U30283" s="1"/>
    </row>
    <row r="30284" spans="1:21">
      <c r="A30284" s="8"/>
      <c r="U30284" s="1"/>
    </row>
    <row r="30285" spans="1:21">
      <c r="A30285" s="8"/>
      <c r="U30285" s="1"/>
    </row>
    <row r="30286" spans="1:21">
      <c r="A30286" s="8"/>
      <c r="U30286" s="1"/>
    </row>
    <row r="30287" spans="1:21">
      <c r="A30287" s="8"/>
      <c r="U30287" s="1"/>
    </row>
    <row r="30288" spans="1:21">
      <c r="A30288" s="8"/>
      <c r="U30288" s="1"/>
    </row>
    <row r="30289" spans="1:21">
      <c r="A30289" s="8"/>
      <c r="U30289" s="1"/>
    </row>
    <row r="30290" spans="1:21">
      <c r="A30290" s="8"/>
      <c r="U30290" s="1"/>
    </row>
    <row r="30291" spans="1:21">
      <c r="A30291" s="8"/>
      <c r="U30291" s="1"/>
    </row>
    <row r="30292" spans="1:21">
      <c r="A30292" s="8"/>
      <c r="U30292" s="1"/>
    </row>
    <row r="30293" spans="1:21">
      <c r="A30293" s="8"/>
      <c r="U30293" s="1"/>
    </row>
    <row r="30294" spans="1:21">
      <c r="A30294" s="8"/>
      <c r="U30294" s="1"/>
    </row>
    <row r="30295" spans="1:21">
      <c r="A30295" s="8"/>
      <c r="U30295" s="1"/>
    </row>
    <row r="30296" spans="1:21">
      <c r="A30296" s="8"/>
      <c r="U30296" s="1"/>
    </row>
    <row r="30297" spans="1:21">
      <c r="A30297" s="8"/>
      <c r="U30297" s="1"/>
    </row>
    <row r="30298" spans="1:21">
      <c r="A30298" s="8"/>
      <c r="U30298" s="1"/>
    </row>
    <row r="30299" spans="1:21">
      <c r="A30299" s="8"/>
      <c r="U30299" s="1"/>
    </row>
    <row r="30300" spans="1:21">
      <c r="A30300" s="8"/>
      <c r="U30300" s="1"/>
    </row>
    <row r="30301" spans="1:21">
      <c r="A30301" s="8"/>
      <c r="U30301" s="1"/>
    </row>
    <row r="30302" spans="1:21">
      <c r="A30302" s="8"/>
      <c r="U30302" s="1"/>
    </row>
    <row r="30303" spans="1:21">
      <c r="A30303" s="8"/>
      <c r="U30303" s="1"/>
    </row>
    <row r="30304" spans="1:21">
      <c r="A30304" s="8"/>
      <c r="U30304" s="1"/>
    </row>
    <row r="30305" spans="1:21">
      <c r="A30305" s="8"/>
      <c r="U30305" s="1"/>
    </row>
    <row r="30306" spans="1:21">
      <c r="A30306" s="8"/>
      <c r="U30306" s="1"/>
    </row>
    <row r="30307" spans="1:21">
      <c r="A30307" s="8"/>
      <c r="U30307" s="1"/>
    </row>
    <row r="30308" spans="1:21">
      <c r="A30308" s="8"/>
      <c r="U30308" s="1"/>
    </row>
    <row r="30309" spans="1:21">
      <c r="A30309" s="8"/>
      <c r="U30309" s="1"/>
    </row>
    <row r="30310" spans="1:21">
      <c r="A30310" s="8"/>
      <c r="U30310" s="1"/>
    </row>
    <row r="30311" spans="1:21">
      <c r="A30311" s="8"/>
      <c r="U30311" s="1"/>
    </row>
    <row r="30312" spans="1:21">
      <c r="A30312" s="8"/>
      <c r="U30312" s="1"/>
    </row>
    <row r="30313" spans="1:21">
      <c r="A30313" s="8"/>
      <c r="U30313" s="1"/>
    </row>
    <row r="30314" spans="1:21">
      <c r="A30314" s="8"/>
      <c r="U30314" s="1"/>
    </row>
    <row r="30315" spans="1:21">
      <c r="A30315" s="8"/>
      <c r="U30315" s="1"/>
    </row>
    <row r="30316" spans="1:21">
      <c r="A30316" s="8"/>
      <c r="U30316" s="1"/>
    </row>
    <row r="30317" spans="1:21">
      <c r="A30317" s="8"/>
      <c r="U30317" s="1"/>
    </row>
    <row r="30318" spans="1:21">
      <c r="A30318" s="8"/>
      <c r="U30318" s="1"/>
    </row>
    <row r="30319" spans="1:21">
      <c r="A30319" s="8"/>
      <c r="U30319" s="1"/>
    </row>
    <row r="30320" spans="1:21">
      <c r="A30320" s="8"/>
      <c r="U30320" s="1"/>
    </row>
    <row r="30321" spans="1:21">
      <c r="A30321" s="8"/>
      <c r="U30321" s="1"/>
    </row>
    <row r="30322" spans="1:21">
      <c r="A30322" s="8"/>
      <c r="U30322" s="1"/>
    </row>
    <row r="30323" spans="1:21">
      <c r="A30323" s="8"/>
      <c r="U30323" s="1"/>
    </row>
    <row r="30324" spans="1:21">
      <c r="A30324" s="8"/>
      <c r="U30324" s="1"/>
    </row>
    <row r="30325" spans="1:21">
      <c r="A30325" s="8"/>
      <c r="U30325" s="1"/>
    </row>
    <row r="30326" spans="1:21">
      <c r="A30326" s="8"/>
      <c r="U30326" s="1"/>
    </row>
    <row r="30327" spans="1:21">
      <c r="A30327" s="8"/>
      <c r="U30327" s="1"/>
    </row>
    <row r="30328" spans="1:21">
      <c r="A30328" s="8"/>
      <c r="U30328" s="1"/>
    </row>
    <row r="30329" spans="1:21">
      <c r="A30329" s="8"/>
      <c r="U30329" s="1"/>
    </row>
    <row r="30330" spans="1:21">
      <c r="A30330" s="8"/>
      <c r="U30330" s="1"/>
    </row>
    <row r="30331" spans="1:21">
      <c r="A30331" s="8"/>
      <c r="U30331" s="1"/>
    </row>
    <row r="30332" spans="1:21">
      <c r="A30332" s="8"/>
      <c r="U30332" s="1"/>
    </row>
    <row r="30333" spans="1:21">
      <c r="A30333" s="8"/>
      <c r="U30333" s="1"/>
    </row>
    <row r="30334" spans="1:21">
      <c r="A30334" s="8"/>
      <c r="U30334" s="1"/>
    </row>
    <row r="30335" spans="1:21">
      <c r="A30335" s="8"/>
      <c r="U30335" s="1"/>
    </row>
    <row r="30336" spans="1:21">
      <c r="A30336" s="8"/>
      <c r="U30336" s="1"/>
    </row>
    <row r="30337" spans="1:21">
      <c r="A30337" s="8"/>
      <c r="U30337" s="1"/>
    </row>
    <row r="30338" spans="1:21">
      <c r="A30338" s="8"/>
      <c r="U30338" s="1"/>
    </row>
    <row r="30339" spans="1:21">
      <c r="A30339" s="8"/>
      <c r="U30339" s="1"/>
    </row>
    <row r="30340" spans="1:21">
      <c r="A30340" s="8"/>
      <c r="U30340" s="1"/>
    </row>
    <row r="30341" spans="1:21">
      <c r="A30341" s="8"/>
      <c r="U30341" s="1"/>
    </row>
    <row r="30342" spans="1:21">
      <c r="A30342" s="8"/>
      <c r="U30342" s="1"/>
    </row>
    <row r="30343" spans="1:21">
      <c r="A30343" s="8"/>
      <c r="U30343" s="1"/>
    </row>
    <row r="30344" spans="1:21">
      <c r="A30344" s="8"/>
      <c r="U30344" s="1"/>
    </row>
    <row r="30345" spans="1:21">
      <c r="A30345" s="8"/>
      <c r="U30345" s="1"/>
    </row>
    <row r="30346" spans="1:21">
      <c r="A30346" s="8"/>
      <c r="U30346" s="1"/>
    </row>
    <row r="30347" spans="1:21">
      <c r="A30347" s="8"/>
      <c r="U30347" s="1"/>
    </row>
    <row r="30348" spans="1:21">
      <c r="A30348" s="8"/>
      <c r="U30348" s="1"/>
    </row>
    <row r="30349" spans="1:21">
      <c r="A30349" s="8"/>
      <c r="U30349" s="1"/>
    </row>
    <row r="30350" spans="1:21">
      <c r="A30350" s="8"/>
      <c r="U30350" s="1"/>
    </row>
    <row r="30351" spans="1:21">
      <c r="A30351" s="8"/>
      <c r="U30351" s="1"/>
    </row>
    <row r="30352" spans="1:21">
      <c r="A30352" s="8"/>
      <c r="U30352" s="1"/>
    </row>
    <row r="30353" spans="1:21">
      <c r="A30353" s="8"/>
      <c r="U30353" s="1"/>
    </row>
    <row r="30354" spans="1:21">
      <c r="A30354" s="8"/>
      <c r="U30354" s="1"/>
    </row>
    <row r="30355" spans="1:21">
      <c r="A30355" s="8"/>
      <c r="U30355" s="1"/>
    </row>
    <row r="30356" spans="1:21">
      <c r="A30356" s="8"/>
      <c r="U30356" s="1"/>
    </row>
    <row r="30357" spans="1:21">
      <c r="A30357" s="8"/>
      <c r="U30357" s="1"/>
    </row>
    <row r="30358" spans="1:21">
      <c r="A30358" s="8"/>
      <c r="U30358" s="1"/>
    </row>
    <row r="30359" spans="1:21">
      <c r="A30359" s="8"/>
      <c r="U30359" s="1"/>
    </row>
    <row r="30360" spans="1:21">
      <c r="A30360" s="8"/>
      <c r="U30360" s="1"/>
    </row>
    <row r="30361" spans="1:21">
      <c r="A30361" s="8"/>
      <c r="U30361" s="1"/>
    </row>
    <row r="30362" spans="1:21">
      <c r="A30362" s="8"/>
      <c r="U30362" s="1"/>
    </row>
    <row r="30363" spans="1:21">
      <c r="A30363" s="8"/>
      <c r="U30363" s="1"/>
    </row>
    <row r="30364" spans="1:21">
      <c r="A30364" s="8"/>
      <c r="U30364" s="1"/>
    </row>
    <row r="30365" spans="1:21">
      <c r="A30365" s="8"/>
      <c r="U30365" s="1"/>
    </row>
    <row r="30366" spans="1:21">
      <c r="A30366" s="8"/>
      <c r="U30366" s="1"/>
    </row>
    <row r="30367" spans="1:21">
      <c r="A30367" s="8"/>
      <c r="U30367" s="1"/>
    </row>
    <row r="30368" spans="1:21">
      <c r="A30368" s="8"/>
      <c r="U30368" s="1"/>
    </row>
    <row r="30369" spans="1:21">
      <c r="A30369" s="8"/>
      <c r="U30369" s="1"/>
    </row>
    <row r="30370" spans="1:21">
      <c r="A30370" s="8"/>
      <c r="U30370" s="1"/>
    </row>
    <row r="30371" spans="1:21">
      <c r="A30371" s="8"/>
      <c r="U30371" s="1"/>
    </row>
    <row r="30372" spans="1:21">
      <c r="A30372" s="8"/>
      <c r="U30372" s="1"/>
    </row>
    <row r="30373" spans="1:21">
      <c r="A30373" s="8"/>
      <c r="U30373" s="1"/>
    </row>
    <row r="30374" spans="1:21">
      <c r="A30374" s="8"/>
      <c r="U30374" s="1"/>
    </row>
    <row r="30375" spans="1:21">
      <c r="A30375" s="8"/>
      <c r="U30375" s="1"/>
    </row>
    <row r="30376" spans="1:21">
      <c r="A30376" s="8"/>
      <c r="U30376" s="1"/>
    </row>
    <row r="30377" spans="1:21">
      <c r="A30377" s="8"/>
      <c r="U30377" s="1"/>
    </row>
    <row r="30378" spans="1:21">
      <c r="A30378" s="8"/>
      <c r="U30378" s="1"/>
    </row>
    <row r="30379" spans="1:21">
      <c r="A30379" s="8"/>
      <c r="U30379" s="1"/>
    </row>
    <row r="30380" spans="1:21">
      <c r="A30380" s="8"/>
      <c r="U30380" s="1"/>
    </row>
    <row r="30381" spans="1:21">
      <c r="A30381" s="8"/>
      <c r="U30381" s="1"/>
    </row>
    <row r="30382" spans="1:21">
      <c r="A30382" s="8"/>
      <c r="U30382" s="1"/>
    </row>
    <row r="30383" spans="1:21">
      <c r="A30383" s="8"/>
      <c r="U30383" s="1"/>
    </row>
    <row r="30384" spans="1:21">
      <c r="A30384" s="8"/>
      <c r="U30384" s="1"/>
    </row>
    <row r="30385" spans="1:21">
      <c r="A30385" s="8"/>
      <c r="U30385" s="1"/>
    </row>
    <row r="30386" spans="1:21">
      <c r="A30386" s="8"/>
      <c r="U30386" s="1"/>
    </row>
    <row r="30387" spans="1:21">
      <c r="A30387" s="8"/>
      <c r="U30387" s="1"/>
    </row>
    <row r="30388" spans="1:21">
      <c r="A30388" s="8"/>
      <c r="U30388" s="1"/>
    </row>
    <row r="30389" spans="1:21">
      <c r="A30389" s="8"/>
      <c r="U30389" s="1"/>
    </row>
    <row r="30390" spans="1:21">
      <c r="A30390" s="8"/>
      <c r="U30390" s="1"/>
    </row>
    <row r="30391" spans="1:21">
      <c r="A30391" s="8"/>
      <c r="U30391" s="1"/>
    </row>
    <row r="30392" spans="1:21">
      <c r="A30392" s="8"/>
      <c r="U30392" s="1"/>
    </row>
    <row r="30393" spans="1:21">
      <c r="A30393" s="8"/>
      <c r="U30393" s="1"/>
    </row>
    <row r="30394" spans="1:21">
      <c r="A30394" s="8"/>
      <c r="U30394" s="1"/>
    </row>
    <row r="30395" spans="1:21">
      <c r="A30395" s="8"/>
      <c r="U30395" s="1"/>
    </row>
    <row r="30396" spans="1:21">
      <c r="A30396" s="8"/>
      <c r="U30396" s="1"/>
    </row>
    <row r="30397" spans="1:21">
      <c r="A30397" s="8"/>
      <c r="U30397" s="1"/>
    </row>
    <row r="30398" spans="1:21">
      <c r="A30398" s="8"/>
      <c r="U30398" s="1"/>
    </row>
    <row r="30399" spans="1:21">
      <c r="A30399" s="8"/>
      <c r="U30399" s="1"/>
    </row>
    <row r="30400" spans="1:21">
      <c r="A30400" s="8"/>
      <c r="U30400" s="1"/>
    </row>
    <row r="30401" spans="1:21">
      <c r="A30401" s="8"/>
      <c r="U30401" s="1"/>
    </row>
    <row r="30402" spans="1:21">
      <c r="A30402" s="8"/>
      <c r="U30402" s="1"/>
    </row>
    <row r="30403" spans="1:21">
      <c r="A30403" s="8"/>
      <c r="U30403" s="1"/>
    </row>
    <row r="30404" spans="1:21">
      <c r="A30404" s="8"/>
      <c r="U30404" s="1"/>
    </row>
    <row r="30405" spans="1:21">
      <c r="A30405" s="8"/>
      <c r="U30405" s="1"/>
    </row>
    <row r="30406" spans="1:21">
      <c r="A30406" s="8"/>
      <c r="U30406" s="1"/>
    </row>
    <row r="30407" spans="1:21">
      <c r="A30407" s="8"/>
      <c r="U30407" s="1"/>
    </row>
    <row r="30408" spans="1:21">
      <c r="A30408" s="8"/>
      <c r="U30408" s="1"/>
    </row>
    <row r="30409" spans="1:21">
      <c r="A30409" s="8"/>
      <c r="U30409" s="1"/>
    </row>
    <row r="30410" spans="1:21">
      <c r="A30410" s="8"/>
      <c r="U30410" s="1"/>
    </row>
    <row r="30411" spans="1:21">
      <c r="A30411" s="8"/>
      <c r="U30411" s="1"/>
    </row>
    <row r="30412" spans="1:21">
      <c r="A30412" s="8"/>
      <c r="U30412" s="1"/>
    </row>
    <row r="30413" spans="1:21">
      <c r="A30413" s="8"/>
      <c r="U30413" s="1"/>
    </row>
    <row r="30414" spans="1:21">
      <c r="A30414" s="8"/>
      <c r="U30414" s="1"/>
    </row>
    <row r="30415" spans="1:21">
      <c r="A30415" s="8"/>
      <c r="U30415" s="1"/>
    </row>
    <row r="30416" spans="1:21">
      <c r="A30416" s="8"/>
      <c r="U30416" s="1"/>
    </row>
    <row r="30417" spans="1:21">
      <c r="A30417" s="8"/>
      <c r="U30417" s="1"/>
    </row>
    <row r="30418" spans="1:21">
      <c r="A30418" s="8"/>
      <c r="U30418" s="1"/>
    </row>
    <row r="30419" spans="1:21">
      <c r="A30419" s="8"/>
      <c r="U30419" s="1"/>
    </row>
    <row r="30420" spans="1:21">
      <c r="A30420" s="8"/>
      <c r="U30420" s="1"/>
    </row>
    <row r="30421" spans="1:21">
      <c r="A30421" s="8"/>
      <c r="U30421" s="1"/>
    </row>
    <row r="30422" spans="1:21">
      <c r="A30422" s="8"/>
      <c r="U30422" s="1"/>
    </row>
    <row r="30423" spans="1:21">
      <c r="A30423" s="8"/>
      <c r="U30423" s="1"/>
    </row>
    <row r="30424" spans="1:21">
      <c r="A30424" s="8"/>
      <c r="U30424" s="1"/>
    </row>
    <row r="30425" spans="1:21">
      <c r="A30425" s="8"/>
      <c r="U30425" s="1"/>
    </row>
    <row r="30426" spans="1:21">
      <c r="A30426" s="8"/>
      <c r="U30426" s="1"/>
    </row>
    <row r="30427" spans="1:21">
      <c r="A30427" s="8"/>
      <c r="U30427" s="1"/>
    </row>
    <row r="30428" spans="1:21">
      <c r="A30428" s="8"/>
      <c r="U30428" s="1"/>
    </row>
    <row r="30429" spans="1:21">
      <c r="A30429" s="8"/>
      <c r="U30429" s="1"/>
    </row>
    <row r="30430" spans="1:21">
      <c r="A30430" s="8"/>
      <c r="U30430" s="1"/>
    </row>
    <row r="30431" spans="1:21">
      <c r="A30431" s="8"/>
      <c r="U30431" s="1"/>
    </row>
    <row r="30432" spans="1:21">
      <c r="A30432" s="8"/>
      <c r="U30432" s="1"/>
    </row>
    <row r="30433" spans="1:21">
      <c r="A30433" s="8"/>
      <c r="U30433" s="1"/>
    </row>
    <row r="30434" spans="1:21">
      <c r="A30434" s="8"/>
      <c r="U30434" s="1"/>
    </row>
    <row r="30435" spans="1:21">
      <c r="A30435" s="8"/>
      <c r="U30435" s="1"/>
    </row>
    <row r="30436" spans="1:21">
      <c r="A30436" s="8"/>
      <c r="U30436" s="1"/>
    </row>
    <row r="30437" spans="1:21">
      <c r="A30437" s="8"/>
      <c r="U30437" s="1"/>
    </row>
    <row r="30438" spans="1:21">
      <c r="A30438" s="8"/>
      <c r="U30438" s="1"/>
    </row>
    <row r="30439" spans="1:21">
      <c r="A30439" s="8"/>
      <c r="U30439" s="1"/>
    </row>
    <row r="30440" spans="1:21">
      <c r="A30440" s="8"/>
      <c r="U30440" s="1"/>
    </row>
    <row r="30441" spans="1:21">
      <c r="A30441" s="8"/>
      <c r="U30441" s="1"/>
    </row>
    <row r="30442" spans="1:21">
      <c r="A30442" s="8"/>
      <c r="U30442" s="1"/>
    </row>
    <row r="30443" spans="1:21">
      <c r="A30443" s="8"/>
      <c r="U30443" s="1"/>
    </row>
    <row r="30444" spans="1:21">
      <c r="A30444" s="8"/>
      <c r="U30444" s="1"/>
    </row>
    <row r="30445" spans="1:21">
      <c r="A30445" s="8"/>
      <c r="U30445" s="1"/>
    </row>
    <row r="30446" spans="1:21">
      <c r="A30446" s="8"/>
      <c r="U30446" s="1"/>
    </row>
    <row r="30447" spans="1:21">
      <c r="A30447" s="8"/>
      <c r="U30447" s="1"/>
    </row>
    <row r="30448" spans="1:21">
      <c r="A30448" s="8"/>
      <c r="U30448" s="1"/>
    </row>
    <row r="30449" spans="1:21">
      <c r="A30449" s="8"/>
      <c r="U30449" s="1"/>
    </row>
    <row r="30450" spans="1:21">
      <c r="A30450" s="8"/>
      <c r="U30450" s="1"/>
    </row>
    <row r="30451" spans="1:21">
      <c r="A30451" s="8"/>
      <c r="U30451" s="1"/>
    </row>
    <row r="30452" spans="1:21">
      <c r="A30452" s="8"/>
      <c r="U30452" s="1"/>
    </row>
    <row r="30453" spans="1:21">
      <c r="A30453" s="8"/>
      <c r="U30453" s="1"/>
    </row>
    <row r="30454" spans="1:21">
      <c r="A30454" s="8"/>
      <c r="U30454" s="1"/>
    </row>
    <row r="30455" spans="1:21">
      <c r="A30455" s="8"/>
      <c r="U30455" s="1"/>
    </row>
    <row r="30456" spans="1:21">
      <c r="A30456" s="8"/>
      <c r="U30456" s="1"/>
    </row>
    <row r="30457" spans="1:21">
      <c r="A30457" s="8"/>
      <c r="U30457" s="1"/>
    </row>
    <row r="30458" spans="1:21">
      <c r="A30458" s="8"/>
      <c r="U30458" s="1"/>
    </row>
    <row r="30459" spans="1:21">
      <c r="A30459" s="8"/>
      <c r="U30459" s="1"/>
    </row>
    <row r="30460" spans="1:21">
      <c r="A30460" s="8"/>
      <c r="U30460" s="1"/>
    </row>
    <row r="30461" spans="1:21">
      <c r="A30461" s="8"/>
      <c r="U30461" s="1"/>
    </row>
    <row r="30462" spans="1:21">
      <c r="A30462" s="8"/>
      <c r="U30462" s="1"/>
    </row>
    <row r="30463" spans="1:21">
      <c r="A30463" s="8"/>
      <c r="U30463" s="1"/>
    </row>
    <row r="30464" spans="1:21">
      <c r="A30464" s="8"/>
      <c r="U30464" s="1"/>
    </row>
    <row r="30465" spans="1:21">
      <c r="A30465" s="8"/>
      <c r="U30465" s="1"/>
    </row>
    <row r="30466" spans="1:21">
      <c r="A30466" s="8"/>
      <c r="U30466" s="1"/>
    </row>
    <row r="30467" spans="1:21">
      <c r="A30467" s="8"/>
      <c r="U30467" s="1"/>
    </row>
    <row r="30468" spans="1:21">
      <c r="A30468" s="8"/>
      <c r="U30468" s="1"/>
    </row>
    <row r="30469" spans="1:21">
      <c r="A30469" s="8"/>
      <c r="U30469" s="1"/>
    </row>
    <row r="30470" spans="1:21">
      <c r="A30470" s="8"/>
      <c r="U30470" s="1"/>
    </row>
    <row r="30471" spans="1:21">
      <c r="A30471" s="8"/>
      <c r="U30471" s="1"/>
    </row>
    <row r="30472" spans="1:21">
      <c r="A30472" s="8"/>
      <c r="U30472" s="1"/>
    </row>
    <row r="30473" spans="1:21">
      <c r="A30473" s="8"/>
      <c r="U30473" s="1"/>
    </row>
    <row r="30474" spans="1:21">
      <c r="A30474" s="8"/>
      <c r="U30474" s="1"/>
    </row>
    <row r="30475" spans="1:21">
      <c r="A30475" s="8"/>
      <c r="U30475" s="1"/>
    </row>
    <row r="30476" spans="1:21">
      <c r="A30476" s="8"/>
      <c r="U30476" s="1"/>
    </row>
    <row r="30477" spans="1:21">
      <c r="A30477" s="8"/>
      <c r="U30477" s="1"/>
    </row>
    <row r="30478" spans="1:21">
      <c r="A30478" s="8"/>
      <c r="U30478" s="1"/>
    </row>
    <row r="30479" spans="1:21">
      <c r="A30479" s="8"/>
      <c r="U30479" s="1"/>
    </row>
    <row r="30480" spans="1:21">
      <c r="A30480" s="8"/>
      <c r="U30480" s="1"/>
    </row>
    <row r="30481" spans="1:21">
      <c r="A30481" s="8"/>
      <c r="U30481" s="1"/>
    </row>
    <row r="30482" spans="1:21">
      <c r="A30482" s="8"/>
      <c r="U30482" s="1"/>
    </row>
    <row r="30483" spans="1:21">
      <c r="A30483" s="8"/>
      <c r="U30483" s="1"/>
    </row>
    <row r="30484" spans="1:21">
      <c r="A30484" s="8"/>
      <c r="U30484" s="1"/>
    </row>
    <row r="30485" spans="1:21">
      <c r="A30485" s="8"/>
      <c r="U30485" s="1"/>
    </row>
    <row r="30486" spans="1:21">
      <c r="A30486" s="8"/>
      <c r="U30486" s="1"/>
    </row>
    <row r="30487" spans="1:21">
      <c r="A30487" s="8"/>
      <c r="U30487" s="1"/>
    </row>
    <row r="30488" spans="1:21">
      <c r="A30488" s="8"/>
      <c r="U30488" s="1"/>
    </row>
    <row r="30489" spans="1:21">
      <c r="A30489" s="8"/>
      <c r="U30489" s="1"/>
    </row>
    <row r="30490" spans="1:21">
      <c r="A30490" s="8"/>
      <c r="U30490" s="1"/>
    </row>
    <row r="30491" spans="1:21">
      <c r="A30491" s="8"/>
      <c r="U30491" s="1"/>
    </row>
    <row r="30492" spans="1:21">
      <c r="A30492" s="8"/>
      <c r="U30492" s="1"/>
    </row>
    <row r="30493" spans="1:21">
      <c r="A30493" s="8"/>
      <c r="U30493" s="1"/>
    </row>
    <row r="30494" spans="1:21">
      <c r="A30494" s="8"/>
      <c r="U30494" s="1"/>
    </row>
    <row r="30495" spans="1:21">
      <c r="A30495" s="8"/>
      <c r="U30495" s="1"/>
    </row>
    <row r="30496" spans="1:21">
      <c r="A30496" s="8"/>
      <c r="U30496" s="1"/>
    </row>
    <row r="30497" spans="1:21">
      <c r="A30497" s="8"/>
      <c r="U30497" s="1"/>
    </row>
    <row r="30498" spans="1:21">
      <c r="A30498" s="8"/>
      <c r="U30498" s="1"/>
    </row>
    <row r="30499" spans="1:21">
      <c r="A30499" s="8"/>
      <c r="U30499" s="1"/>
    </row>
    <row r="30500" spans="1:21">
      <c r="A30500" s="8"/>
      <c r="U30500" s="1"/>
    </row>
    <row r="30501" spans="1:21">
      <c r="A30501" s="8"/>
      <c r="U30501" s="1"/>
    </row>
    <row r="30502" spans="1:21">
      <c r="A30502" s="8"/>
      <c r="U30502" s="1"/>
    </row>
    <row r="30503" spans="1:21">
      <c r="A30503" s="8"/>
      <c r="U30503" s="1"/>
    </row>
    <row r="30504" spans="1:21">
      <c r="A30504" s="8"/>
      <c r="U30504" s="1"/>
    </row>
    <row r="30505" spans="1:21">
      <c r="A30505" s="8"/>
      <c r="U30505" s="1"/>
    </row>
    <row r="30506" spans="1:21">
      <c r="A30506" s="8"/>
      <c r="U30506" s="1"/>
    </row>
    <row r="30507" spans="1:21">
      <c r="A30507" s="8"/>
      <c r="U30507" s="1"/>
    </row>
    <row r="30508" spans="1:21">
      <c r="A30508" s="8"/>
      <c r="U30508" s="1"/>
    </row>
    <row r="30509" spans="1:21">
      <c r="A30509" s="8"/>
      <c r="U30509" s="1"/>
    </row>
    <row r="30510" spans="1:21">
      <c r="A30510" s="8"/>
      <c r="U30510" s="1"/>
    </row>
    <row r="30511" spans="1:21">
      <c r="A30511" s="8"/>
      <c r="U30511" s="1"/>
    </row>
    <row r="30512" spans="1:21">
      <c r="A30512" s="8"/>
      <c r="U30512" s="1"/>
    </row>
    <row r="30513" spans="1:21">
      <c r="A30513" s="8"/>
      <c r="U30513" s="1"/>
    </row>
    <row r="30514" spans="1:21">
      <c r="A30514" s="8"/>
      <c r="U30514" s="1"/>
    </row>
    <row r="30515" spans="1:21">
      <c r="A30515" s="8"/>
      <c r="U30515" s="1"/>
    </row>
    <row r="30516" spans="1:21">
      <c r="A30516" s="8"/>
      <c r="U30516" s="1"/>
    </row>
    <row r="30517" spans="1:21">
      <c r="A30517" s="8"/>
      <c r="U30517" s="1"/>
    </row>
    <row r="30518" spans="1:21">
      <c r="A30518" s="8"/>
      <c r="U30518" s="1"/>
    </row>
    <row r="30519" spans="1:21">
      <c r="A30519" s="8"/>
      <c r="U30519" s="1"/>
    </row>
    <row r="30520" spans="1:21">
      <c r="A30520" s="8"/>
      <c r="U30520" s="1"/>
    </row>
    <row r="30521" spans="1:21">
      <c r="A30521" s="8"/>
      <c r="U30521" s="1"/>
    </row>
    <row r="30522" spans="1:21">
      <c r="A30522" s="8"/>
      <c r="U30522" s="1"/>
    </row>
    <row r="30523" spans="1:21">
      <c r="A30523" s="8"/>
      <c r="U30523" s="1"/>
    </row>
    <row r="30524" spans="1:21">
      <c r="A30524" s="8"/>
      <c r="U30524" s="1"/>
    </row>
    <row r="30525" spans="1:21">
      <c r="A30525" s="8"/>
      <c r="U30525" s="1"/>
    </row>
    <row r="30526" spans="1:21">
      <c r="A30526" s="8"/>
      <c r="U30526" s="1"/>
    </row>
    <row r="30527" spans="1:21">
      <c r="A30527" s="8"/>
      <c r="U30527" s="1"/>
    </row>
    <row r="30528" spans="1:21">
      <c r="A30528" s="8"/>
      <c r="U30528" s="1"/>
    </row>
    <row r="30529" spans="1:21">
      <c r="A30529" s="8"/>
      <c r="U30529" s="1"/>
    </row>
    <row r="30530" spans="1:21">
      <c r="A30530" s="8"/>
      <c r="U30530" s="1"/>
    </row>
    <row r="30531" spans="1:21">
      <c r="A30531" s="8"/>
      <c r="U30531" s="1"/>
    </row>
    <row r="30532" spans="1:21">
      <c r="A30532" s="8"/>
      <c r="U30532" s="1"/>
    </row>
    <row r="30533" spans="1:21">
      <c r="A30533" s="8"/>
      <c r="U30533" s="1"/>
    </row>
    <row r="30534" spans="1:21">
      <c r="A30534" s="8"/>
      <c r="U30534" s="1"/>
    </row>
    <row r="30535" spans="1:21">
      <c r="A30535" s="8"/>
      <c r="U30535" s="1"/>
    </row>
    <row r="30536" spans="1:21">
      <c r="A30536" s="8"/>
      <c r="U30536" s="1"/>
    </row>
    <row r="30537" spans="1:21">
      <c r="A30537" s="8"/>
      <c r="U30537" s="1"/>
    </row>
    <row r="30538" spans="1:21">
      <c r="A30538" s="8"/>
      <c r="U30538" s="1"/>
    </row>
    <row r="30539" spans="1:21">
      <c r="A30539" s="8"/>
      <c r="U30539" s="1"/>
    </row>
    <row r="30540" spans="1:21">
      <c r="A30540" s="8"/>
      <c r="U30540" s="1"/>
    </row>
    <row r="30541" spans="1:21">
      <c r="A30541" s="8"/>
      <c r="U30541" s="1"/>
    </row>
    <row r="30542" spans="1:21">
      <c r="A30542" s="8"/>
      <c r="U30542" s="1"/>
    </row>
    <row r="30543" spans="1:21">
      <c r="A30543" s="8"/>
      <c r="U30543" s="1"/>
    </row>
    <row r="30544" spans="1:21">
      <c r="A30544" s="8"/>
      <c r="U30544" s="1"/>
    </row>
    <row r="30545" spans="1:21">
      <c r="A30545" s="8"/>
      <c r="U30545" s="1"/>
    </row>
    <row r="30546" spans="1:21">
      <c r="A30546" s="8"/>
      <c r="U30546" s="1"/>
    </row>
    <row r="30547" spans="1:21">
      <c r="A30547" s="8"/>
      <c r="U30547" s="1"/>
    </row>
    <row r="30548" spans="1:21">
      <c r="A30548" s="8"/>
      <c r="U30548" s="1"/>
    </row>
    <row r="30549" spans="1:21">
      <c r="A30549" s="8"/>
      <c r="U30549" s="1"/>
    </row>
    <row r="30550" spans="1:21">
      <c r="A30550" s="8"/>
      <c r="U30550" s="1"/>
    </row>
    <row r="30551" spans="1:21">
      <c r="A30551" s="8"/>
      <c r="U30551" s="1"/>
    </row>
    <row r="30552" spans="1:21">
      <c r="A30552" s="8"/>
      <c r="U30552" s="1"/>
    </row>
    <row r="30553" spans="1:21">
      <c r="A30553" s="8"/>
      <c r="U30553" s="1"/>
    </row>
    <row r="30554" spans="1:21">
      <c r="A30554" s="8"/>
      <c r="U30554" s="1"/>
    </row>
    <row r="30555" spans="1:21">
      <c r="A30555" s="8"/>
      <c r="U30555" s="1"/>
    </row>
    <row r="30556" spans="1:21">
      <c r="A30556" s="8"/>
      <c r="U30556" s="1"/>
    </row>
    <row r="30557" spans="1:21">
      <c r="A30557" s="8"/>
      <c r="U30557" s="1"/>
    </row>
    <row r="30558" spans="1:21">
      <c r="A30558" s="8"/>
      <c r="U30558" s="1"/>
    </row>
    <row r="30559" spans="1:21">
      <c r="A30559" s="8"/>
      <c r="U30559" s="1"/>
    </row>
    <row r="30560" spans="1:21">
      <c r="A30560" s="8"/>
      <c r="U30560" s="1"/>
    </row>
    <row r="30561" spans="1:21">
      <c r="A30561" s="8"/>
      <c r="U30561" s="1"/>
    </row>
    <row r="30562" spans="1:21">
      <c r="A30562" s="8"/>
      <c r="U30562" s="1"/>
    </row>
    <row r="30563" spans="1:21">
      <c r="A30563" s="8"/>
      <c r="U30563" s="1"/>
    </row>
    <row r="30564" spans="1:21">
      <c r="A30564" s="8"/>
      <c r="U30564" s="1"/>
    </row>
    <row r="30565" spans="1:21">
      <c r="A30565" s="8"/>
      <c r="U30565" s="1"/>
    </row>
    <row r="30566" spans="1:21">
      <c r="A30566" s="8"/>
      <c r="U30566" s="1"/>
    </row>
    <row r="30567" spans="1:21">
      <c r="A30567" s="8"/>
      <c r="U30567" s="1"/>
    </row>
    <row r="30568" spans="1:21">
      <c r="A30568" s="8"/>
      <c r="U30568" s="1"/>
    </row>
    <row r="30569" spans="1:21">
      <c r="A30569" s="8"/>
      <c r="U30569" s="1"/>
    </row>
    <row r="30570" spans="1:21">
      <c r="A30570" s="8"/>
      <c r="U30570" s="1"/>
    </row>
    <row r="30571" spans="1:21">
      <c r="A30571" s="8"/>
      <c r="U30571" s="1"/>
    </row>
    <row r="30572" spans="1:21">
      <c r="A30572" s="8"/>
      <c r="U30572" s="1"/>
    </row>
    <row r="30573" spans="1:21">
      <c r="A30573" s="8"/>
      <c r="U30573" s="1"/>
    </row>
    <row r="30574" spans="1:21">
      <c r="A30574" s="8"/>
      <c r="U30574" s="1"/>
    </row>
    <row r="30575" spans="1:21">
      <c r="A30575" s="8"/>
      <c r="U30575" s="1"/>
    </row>
    <row r="30576" spans="1:21">
      <c r="A30576" s="8"/>
      <c r="U30576" s="1"/>
    </row>
    <row r="30577" spans="1:21">
      <c r="A30577" s="8"/>
      <c r="U30577" s="1"/>
    </row>
    <row r="30578" spans="1:21">
      <c r="A30578" s="8"/>
      <c r="U30578" s="1"/>
    </row>
    <row r="30579" spans="1:21">
      <c r="A30579" s="8"/>
      <c r="U30579" s="1"/>
    </row>
    <row r="30580" spans="1:21">
      <c r="A30580" s="8"/>
      <c r="U30580" s="1"/>
    </row>
    <row r="30581" spans="1:21">
      <c r="A30581" s="8"/>
      <c r="U30581" s="1"/>
    </row>
    <row r="30582" spans="1:21">
      <c r="A30582" s="8"/>
      <c r="U30582" s="1"/>
    </row>
    <row r="30583" spans="1:21">
      <c r="A30583" s="8"/>
      <c r="U30583" s="1"/>
    </row>
    <row r="30584" spans="1:21">
      <c r="A30584" s="8"/>
      <c r="U30584" s="1"/>
    </row>
    <row r="30585" spans="1:21">
      <c r="A30585" s="8"/>
      <c r="U30585" s="1"/>
    </row>
    <row r="30586" spans="1:21">
      <c r="A30586" s="8"/>
      <c r="U30586" s="1"/>
    </row>
    <row r="30587" spans="1:21">
      <c r="A30587" s="8"/>
      <c r="U30587" s="1"/>
    </row>
    <row r="30588" spans="1:21">
      <c r="A30588" s="8"/>
      <c r="U30588" s="1"/>
    </row>
    <row r="30589" spans="1:21">
      <c r="A30589" s="8"/>
      <c r="U30589" s="1"/>
    </row>
    <row r="30590" spans="1:21">
      <c r="A30590" s="8"/>
      <c r="U30590" s="1"/>
    </row>
    <row r="30591" spans="1:21">
      <c r="A30591" s="8"/>
      <c r="U30591" s="1"/>
    </row>
    <row r="30592" spans="1:21">
      <c r="A30592" s="8"/>
      <c r="U30592" s="1"/>
    </row>
    <row r="30593" spans="1:21">
      <c r="A30593" s="8"/>
      <c r="U30593" s="1"/>
    </row>
    <row r="30594" spans="1:21">
      <c r="A30594" s="8"/>
      <c r="U30594" s="1"/>
    </row>
    <row r="30595" spans="1:21">
      <c r="A30595" s="8"/>
      <c r="U30595" s="1"/>
    </row>
    <row r="30596" spans="1:21">
      <c r="A30596" s="8"/>
      <c r="U30596" s="1"/>
    </row>
    <row r="30597" spans="1:21">
      <c r="A30597" s="8"/>
      <c r="U30597" s="1"/>
    </row>
    <row r="30598" spans="1:21">
      <c r="A30598" s="8"/>
      <c r="U30598" s="1"/>
    </row>
    <row r="30599" spans="1:21">
      <c r="A30599" s="8"/>
      <c r="U30599" s="1"/>
    </row>
    <row r="30600" spans="1:21">
      <c r="A30600" s="8"/>
      <c r="U30600" s="1"/>
    </row>
    <row r="30601" spans="1:21">
      <c r="A30601" s="8"/>
      <c r="U30601" s="1"/>
    </row>
    <row r="30602" spans="1:21">
      <c r="A30602" s="8"/>
      <c r="U30602" s="1"/>
    </row>
    <row r="30603" spans="1:21">
      <c r="A30603" s="8"/>
      <c r="U30603" s="1"/>
    </row>
    <row r="30604" spans="1:21">
      <c r="A30604" s="8"/>
      <c r="U30604" s="1"/>
    </row>
    <row r="30605" spans="1:21">
      <c r="A30605" s="8"/>
      <c r="U30605" s="1"/>
    </row>
    <row r="30606" spans="1:21">
      <c r="A30606" s="8"/>
      <c r="U30606" s="1"/>
    </row>
    <row r="30607" spans="1:21">
      <c r="A30607" s="8"/>
      <c r="U30607" s="1"/>
    </row>
    <row r="30608" spans="1:21">
      <c r="A30608" s="8"/>
      <c r="U30608" s="1"/>
    </row>
    <row r="30609" spans="1:21">
      <c r="A30609" s="8"/>
      <c r="U30609" s="1"/>
    </row>
    <row r="30610" spans="1:21">
      <c r="A30610" s="8"/>
      <c r="U30610" s="1"/>
    </row>
    <row r="30611" spans="1:21">
      <c r="A30611" s="8"/>
      <c r="U30611" s="1"/>
    </row>
    <row r="30612" spans="1:21">
      <c r="A30612" s="8"/>
      <c r="U30612" s="1"/>
    </row>
    <row r="30613" spans="1:21">
      <c r="A30613" s="8"/>
      <c r="U30613" s="1"/>
    </row>
    <row r="30614" spans="1:21">
      <c r="A30614" s="8"/>
      <c r="U30614" s="1"/>
    </row>
    <row r="30615" spans="1:21">
      <c r="A30615" s="8"/>
      <c r="U30615" s="1"/>
    </row>
    <row r="30616" spans="1:21">
      <c r="A30616" s="8"/>
      <c r="U30616" s="1"/>
    </row>
    <row r="30617" spans="1:21">
      <c r="A30617" s="8"/>
      <c r="U30617" s="1"/>
    </row>
    <row r="30618" spans="1:21">
      <c r="A30618" s="8"/>
      <c r="U30618" s="1"/>
    </row>
    <row r="30619" spans="1:21">
      <c r="A30619" s="8"/>
      <c r="U30619" s="1"/>
    </row>
    <row r="30620" spans="1:21">
      <c r="A30620" s="8"/>
      <c r="U30620" s="1"/>
    </row>
    <row r="30621" spans="1:21">
      <c r="A30621" s="8"/>
      <c r="U30621" s="1"/>
    </row>
    <row r="30622" spans="1:21">
      <c r="A30622" s="8"/>
      <c r="U30622" s="1"/>
    </row>
    <row r="30623" spans="1:21">
      <c r="A30623" s="8"/>
      <c r="U30623" s="1"/>
    </row>
    <row r="30624" spans="1:21">
      <c r="A30624" s="8"/>
      <c r="U30624" s="1"/>
    </row>
    <row r="30625" spans="1:21">
      <c r="A30625" s="8"/>
      <c r="U30625" s="1"/>
    </row>
    <row r="30626" spans="1:21">
      <c r="A30626" s="8"/>
      <c r="U30626" s="1"/>
    </row>
    <row r="30627" spans="1:21">
      <c r="A30627" s="8"/>
      <c r="U30627" s="1"/>
    </row>
    <row r="30628" spans="1:21">
      <c r="A30628" s="8"/>
      <c r="U30628" s="1"/>
    </row>
    <row r="30629" spans="1:21">
      <c r="A30629" s="8"/>
      <c r="U30629" s="1"/>
    </row>
    <row r="30630" spans="1:21">
      <c r="A30630" s="8"/>
      <c r="U30630" s="1"/>
    </row>
    <row r="30631" spans="1:21">
      <c r="A30631" s="8"/>
      <c r="U30631" s="1"/>
    </row>
    <row r="30632" spans="1:21">
      <c r="A30632" s="8"/>
      <c r="U30632" s="1"/>
    </row>
    <row r="30633" spans="1:21">
      <c r="A30633" s="8"/>
      <c r="U30633" s="1"/>
    </row>
    <row r="30634" spans="1:21">
      <c r="A30634" s="8"/>
      <c r="U30634" s="1"/>
    </row>
    <row r="30635" spans="1:21">
      <c r="A30635" s="8"/>
      <c r="U30635" s="1"/>
    </row>
    <row r="30636" spans="1:21">
      <c r="A30636" s="8"/>
      <c r="U30636" s="1"/>
    </row>
    <row r="30637" spans="1:21">
      <c r="A30637" s="8"/>
      <c r="U30637" s="1"/>
    </row>
    <row r="30638" spans="1:21">
      <c r="A30638" s="8"/>
      <c r="U30638" s="1"/>
    </row>
    <row r="30639" spans="1:21">
      <c r="A30639" s="8"/>
      <c r="U30639" s="1"/>
    </row>
    <row r="30640" spans="1:21">
      <c r="A30640" s="8"/>
      <c r="U30640" s="1"/>
    </row>
    <row r="30641" spans="1:21">
      <c r="A30641" s="8"/>
      <c r="U30641" s="1"/>
    </row>
    <row r="30642" spans="1:21">
      <c r="A30642" s="8"/>
      <c r="U30642" s="1"/>
    </row>
    <row r="30643" spans="1:21">
      <c r="A30643" s="8"/>
      <c r="U30643" s="1"/>
    </row>
    <row r="30644" spans="1:21">
      <c r="A30644" s="8"/>
      <c r="U30644" s="1"/>
    </row>
    <row r="30645" spans="1:21">
      <c r="A30645" s="8"/>
      <c r="U30645" s="1"/>
    </row>
    <row r="30646" spans="1:21">
      <c r="A30646" s="8"/>
      <c r="U30646" s="1"/>
    </row>
    <row r="30647" spans="1:21">
      <c r="A30647" s="8"/>
      <c r="U30647" s="1"/>
    </row>
    <row r="30648" spans="1:21">
      <c r="A30648" s="8"/>
      <c r="U30648" s="1"/>
    </row>
    <row r="30649" spans="1:21">
      <c r="A30649" s="8"/>
      <c r="U30649" s="1"/>
    </row>
    <row r="30650" spans="1:21">
      <c r="A30650" s="8"/>
      <c r="U30650" s="1"/>
    </row>
    <row r="30651" spans="1:21">
      <c r="A30651" s="8"/>
      <c r="U30651" s="1"/>
    </row>
    <row r="30652" spans="1:21">
      <c r="A30652" s="8"/>
      <c r="U30652" s="1"/>
    </row>
    <row r="30653" spans="1:21">
      <c r="A30653" s="8"/>
      <c r="U30653" s="1"/>
    </row>
    <row r="30654" spans="1:21">
      <c r="A30654" s="8"/>
      <c r="U30654" s="1"/>
    </row>
    <row r="30655" spans="1:21">
      <c r="A30655" s="8"/>
      <c r="U30655" s="1"/>
    </row>
    <row r="30656" spans="1:21">
      <c r="A30656" s="8"/>
      <c r="U30656" s="1"/>
    </row>
    <row r="30657" spans="1:21">
      <c r="A30657" s="8"/>
      <c r="U30657" s="1"/>
    </row>
    <row r="30658" spans="1:21">
      <c r="A30658" s="8"/>
      <c r="U30658" s="1"/>
    </row>
    <row r="30659" spans="1:21">
      <c r="A30659" s="8"/>
      <c r="U30659" s="1"/>
    </row>
    <row r="30660" spans="1:21">
      <c r="A30660" s="8"/>
      <c r="U30660" s="1"/>
    </row>
    <row r="30661" spans="1:21">
      <c r="A30661" s="8"/>
      <c r="U30661" s="1"/>
    </row>
    <row r="30662" spans="1:21">
      <c r="A30662" s="8"/>
      <c r="U30662" s="1"/>
    </row>
    <row r="30663" spans="1:21">
      <c r="A30663" s="8"/>
      <c r="U30663" s="1"/>
    </row>
    <row r="30664" spans="1:21">
      <c r="A30664" s="8"/>
      <c r="U30664" s="1"/>
    </row>
    <row r="30665" spans="1:21">
      <c r="A30665" s="8"/>
      <c r="U30665" s="1"/>
    </row>
    <row r="30666" spans="1:21">
      <c r="A30666" s="8"/>
      <c r="U30666" s="1"/>
    </row>
    <row r="30667" spans="1:21">
      <c r="A30667" s="8"/>
      <c r="U30667" s="1"/>
    </row>
    <row r="30668" spans="1:21">
      <c r="A30668" s="8"/>
      <c r="U30668" s="1"/>
    </row>
    <row r="30669" spans="1:21">
      <c r="A30669" s="8"/>
      <c r="U30669" s="1"/>
    </row>
    <row r="30670" spans="1:21">
      <c r="A30670" s="8"/>
      <c r="U30670" s="1"/>
    </row>
    <row r="30671" spans="1:21">
      <c r="A30671" s="8"/>
      <c r="U30671" s="1"/>
    </row>
    <row r="30672" spans="1:21">
      <c r="A30672" s="8"/>
      <c r="U30672" s="1"/>
    </row>
    <row r="30673" spans="1:21">
      <c r="A30673" s="8"/>
      <c r="U30673" s="1"/>
    </row>
    <row r="30674" spans="1:21">
      <c r="A30674" s="8"/>
      <c r="U30674" s="1"/>
    </row>
    <row r="30675" spans="1:21">
      <c r="A30675" s="8"/>
      <c r="U30675" s="1"/>
    </row>
    <row r="30676" spans="1:21">
      <c r="A30676" s="8"/>
      <c r="U30676" s="1"/>
    </row>
    <row r="30677" spans="1:21">
      <c r="A30677" s="8"/>
      <c r="U30677" s="1"/>
    </row>
    <row r="30678" spans="1:21">
      <c r="A30678" s="8"/>
      <c r="U30678" s="1"/>
    </row>
    <row r="30679" spans="1:21">
      <c r="A30679" s="8"/>
      <c r="U30679" s="1"/>
    </row>
    <row r="30680" spans="1:21">
      <c r="A30680" s="8"/>
      <c r="U30680" s="1"/>
    </row>
    <row r="30681" spans="1:21">
      <c r="A30681" s="8"/>
      <c r="U30681" s="1"/>
    </row>
    <row r="30682" spans="1:21">
      <c r="A30682" s="8"/>
      <c r="U30682" s="1"/>
    </row>
    <row r="30683" spans="1:21">
      <c r="A30683" s="8"/>
      <c r="U30683" s="1"/>
    </row>
    <row r="30684" spans="1:21">
      <c r="A30684" s="8"/>
      <c r="U30684" s="1"/>
    </row>
    <row r="30685" spans="1:21">
      <c r="A30685" s="8"/>
      <c r="U30685" s="1"/>
    </row>
    <row r="30686" spans="1:21">
      <c r="A30686" s="8"/>
      <c r="U30686" s="1"/>
    </row>
    <row r="30687" spans="1:21">
      <c r="A30687" s="8"/>
      <c r="U30687" s="1"/>
    </row>
    <row r="30688" spans="1:21">
      <c r="A30688" s="8"/>
      <c r="U30688" s="1"/>
    </row>
    <row r="30689" spans="1:21">
      <c r="A30689" s="8"/>
      <c r="U30689" s="1"/>
    </row>
    <row r="30690" spans="1:21">
      <c r="A30690" s="8"/>
      <c r="U30690" s="1"/>
    </row>
    <row r="30691" spans="1:21">
      <c r="A30691" s="8"/>
      <c r="U30691" s="1"/>
    </row>
    <row r="30692" spans="1:21">
      <c r="A30692" s="8"/>
      <c r="U30692" s="1"/>
    </row>
    <row r="30693" spans="1:21">
      <c r="A30693" s="8"/>
      <c r="U30693" s="1"/>
    </row>
    <row r="30694" spans="1:21">
      <c r="A30694" s="8"/>
      <c r="U30694" s="1"/>
    </row>
    <row r="30695" spans="1:21">
      <c r="A30695" s="8"/>
      <c r="U30695" s="1"/>
    </row>
    <row r="30696" spans="1:21">
      <c r="A30696" s="8"/>
      <c r="U30696" s="1"/>
    </row>
    <row r="30697" spans="1:21">
      <c r="A30697" s="8"/>
      <c r="U30697" s="1"/>
    </row>
    <row r="30698" spans="1:21">
      <c r="A30698" s="8"/>
      <c r="U30698" s="1"/>
    </row>
    <row r="30699" spans="1:21">
      <c r="A30699" s="8"/>
      <c r="U30699" s="1"/>
    </row>
    <row r="30700" spans="1:21">
      <c r="A30700" s="8"/>
      <c r="U30700" s="1"/>
    </row>
    <row r="30701" spans="1:21">
      <c r="A30701" s="8"/>
      <c r="U30701" s="1"/>
    </row>
    <row r="30702" spans="1:21">
      <c r="A30702" s="8"/>
      <c r="U30702" s="1"/>
    </row>
    <row r="30703" spans="1:21">
      <c r="A30703" s="8"/>
      <c r="U30703" s="1"/>
    </row>
    <row r="30704" spans="1:21">
      <c r="A30704" s="8"/>
      <c r="U30704" s="1"/>
    </row>
    <row r="30705" spans="1:21">
      <c r="A30705" s="8"/>
      <c r="U30705" s="1"/>
    </row>
    <row r="30706" spans="1:21">
      <c r="A30706" s="8"/>
      <c r="U30706" s="1"/>
    </row>
    <row r="30707" spans="1:21">
      <c r="A30707" s="8"/>
      <c r="U30707" s="1"/>
    </row>
    <row r="30708" spans="1:21">
      <c r="A30708" s="8"/>
      <c r="U30708" s="1"/>
    </row>
    <row r="30709" spans="1:21">
      <c r="A30709" s="8"/>
      <c r="U30709" s="1"/>
    </row>
    <row r="30710" spans="1:21">
      <c r="A30710" s="8"/>
      <c r="U30710" s="1"/>
    </row>
    <row r="30711" spans="1:21">
      <c r="A30711" s="8"/>
      <c r="U30711" s="1"/>
    </row>
    <row r="30712" spans="1:21">
      <c r="A30712" s="8"/>
      <c r="U30712" s="1"/>
    </row>
    <row r="30713" spans="1:21">
      <c r="A30713" s="8"/>
      <c r="U30713" s="1"/>
    </row>
    <row r="30714" spans="1:21">
      <c r="A30714" s="8"/>
      <c r="U30714" s="1"/>
    </row>
    <row r="30715" spans="1:21">
      <c r="A30715" s="8"/>
      <c r="U30715" s="1"/>
    </row>
    <row r="30716" spans="1:21">
      <c r="A30716" s="8"/>
      <c r="U30716" s="1"/>
    </row>
    <row r="30717" spans="1:21">
      <c r="A30717" s="8"/>
      <c r="U30717" s="1"/>
    </row>
    <row r="30718" spans="1:21">
      <c r="A30718" s="8"/>
      <c r="U30718" s="1"/>
    </row>
    <row r="30719" spans="1:21">
      <c r="A30719" s="8"/>
      <c r="U30719" s="1"/>
    </row>
    <row r="30720" spans="1:21">
      <c r="A30720" s="8"/>
      <c r="U30720" s="1"/>
    </row>
    <row r="30721" spans="1:21">
      <c r="A30721" s="8"/>
      <c r="U30721" s="1"/>
    </row>
    <row r="30722" spans="1:21">
      <c r="A30722" s="8"/>
      <c r="U30722" s="1"/>
    </row>
    <row r="30723" spans="1:21">
      <c r="A30723" s="8"/>
      <c r="U30723" s="1"/>
    </row>
    <row r="30724" spans="1:21">
      <c r="A30724" s="8"/>
      <c r="U30724" s="1"/>
    </row>
    <row r="30725" spans="1:21">
      <c r="A30725" s="8"/>
      <c r="U30725" s="1"/>
    </row>
    <row r="30726" spans="1:21">
      <c r="A30726" s="8"/>
      <c r="U30726" s="1"/>
    </row>
    <row r="30727" spans="1:21">
      <c r="A30727" s="8"/>
      <c r="U30727" s="1"/>
    </row>
    <row r="30728" spans="1:21">
      <c r="A30728" s="8"/>
      <c r="U30728" s="1"/>
    </row>
    <row r="30729" spans="1:21">
      <c r="A30729" s="8"/>
      <c r="U30729" s="1"/>
    </row>
    <row r="30730" spans="1:21">
      <c r="A30730" s="8"/>
      <c r="U30730" s="1"/>
    </row>
    <row r="30731" spans="1:21">
      <c r="A30731" s="8"/>
      <c r="U30731" s="1"/>
    </row>
    <row r="30732" spans="1:21">
      <c r="A30732" s="8"/>
      <c r="U30732" s="1"/>
    </row>
    <row r="30733" spans="1:21">
      <c r="A30733" s="8"/>
      <c r="U30733" s="1"/>
    </row>
    <row r="30734" spans="1:21">
      <c r="A30734" s="8"/>
      <c r="U30734" s="1"/>
    </row>
    <row r="30735" spans="1:21">
      <c r="A30735" s="8"/>
      <c r="U30735" s="1"/>
    </row>
    <row r="30736" spans="1:21">
      <c r="A30736" s="8"/>
      <c r="U30736" s="1"/>
    </row>
    <row r="30737" spans="1:21">
      <c r="A30737" s="8"/>
      <c r="U30737" s="1"/>
    </row>
    <row r="30738" spans="1:21">
      <c r="A30738" s="8"/>
      <c r="U30738" s="1"/>
    </row>
    <row r="30739" spans="1:21">
      <c r="A30739" s="8"/>
      <c r="U30739" s="1"/>
    </row>
    <row r="30740" spans="1:21">
      <c r="A30740" s="8"/>
      <c r="U30740" s="1"/>
    </row>
    <row r="30741" spans="1:21">
      <c r="A30741" s="8"/>
      <c r="U30741" s="1"/>
    </row>
    <row r="30742" spans="1:21">
      <c r="A30742" s="8"/>
      <c r="U30742" s="1"/>
    </row>
    <row r="30743" spans="1:21">
      <c r="A30743" s="8"/>
      <c r="U30743" s="1"/>
    </row>
    <row r="30744" spans="1:21">
      <c r="A30744" s="8"/>
      <c r="U30744" s="1"/>
    </row>
    <row r="30745" spans="1:21">
      <c r="A30745" s="8"/>
      <c r="U30745" s="1"/>
    </row>
    <row r="30746" spans="1:21">
      <c r="A30746" s="8"/>
      <c r="U30746" s="1"/>
    </row>
    <row r="30747" spans="1:21">
      <c r="A30747" s="8"/>
      <c r="U30747" s="1"/>
    </row>
    <row r="30748" spans="1:21">
      <c r="A30748" s="8"/>
      <c r="U30748" s="1"/>
    </row>
    <row r="30749" spans="1:21">
      <c r="A30749" s="8"/>
      <c r="U30749" s="1"/>
    </row>
    <row r="30750" spans="1:21">
      <c r="A30750" s="8"/>
      <c r="U30750" s="1"/>
    </row>
    <row r="30751" spans="1:21">
      <c r="A30751" s="8"/>
      <c r="U30751" s="1"/>
    </row>
    <row r="30752" spans="1:21">
      <c r="A30752" s="8"/>
      <c r="U30752" s="1"/>
    </row>
    <row r="30753" spans="1:21">
      <c r="A30753" s="8"/>
      <c r="U30753" s="1"/>
    </row>
    <row r="30754" spans="1:21">
      <c r="A30754" s="8"/>
      <c r="U30754" s="1"/>
    </row>
    <row r="30755" spans="1:21">
      <c r="A30755" s="8"/>
      <c r="U30755" s="1"/>
    </row>
    <row r="30756" spans="1:21">
      <c r="A30756" s="8"/>
      <c r="U30756" s="1"/>
    </row>
    <row r="30757" spans="1:21">
      <c r="A30757" s="8"/>
      <c r="U30757" s="1"/>
    </row>
    <row r="30758" spans="1:21">
      <c r="A30758" s="8"/>
      <c r="U30758" s="1"/>
    </row>
    <row r="30759" spans="1:21">
      <c r="A30759" s="8"/>
      <c r="U30759" s="1"/>
    </row>
    <row r="30760" spans="1:21">
      <c r="A30760" s="8"/>
      <c r="U30760" s="1"/>
    </row>
    <row r="30761" spans="1:21">
      <c r="A30761" s="8"/>
      <c r="U30761" s="1"/>
    </row>
    <row r="30762" spans="1:21">
      <c r="A30762" s="8"/>
      <c r="U30762" s="1"/>
    </row>
    <row r="30763" spans="1:21">
      <c r="A30763" s="8"/>
      <c r="U30763" s="1"/>
    </row>
    <row r="30764" spans="1:21">
      <c r="A30764" s="8"/>
      <c r="U30764" s="1"/>
    </row>
    <row r="30765" spans="1:21">
      <c r="A30765" s="8"/>
      <c r="U30765" s="1"/>
    </row>
    <row r="30766" spans="1:21">
      <c r="A30766" s="8"/>
      <c r="U30766" s="1"/>
    </row>
    <row r="30767" spans="1:21">
      <c r="A30767" s="8"/>
      <c r="U30767" s="1"/>
    </row>
    <row r="30768" spans="1:21">
      <c r="A30768" s="8"/>
      <c r="U30768" s="1"/>
    </row>
    <row r="30769" spans="1:21">
      <c r="A30769" s="8"/>
      <c r="U30769" s="1"/>
    </row>
    <row r="30770" spans="1:21">
      <c r="A30770" s="8"/>
      <c r="U30770" s="1"/>
    </row>
    <row r="30771" spans="1:21">
      <c r="A30771" s="8"/>
      <c r="U30771" s="1"/>
    </row>
    <row r="30772" spans="1:21">
      <c r="A30772" s="8"/>
      <c r="U30772" s="1"/>
    </row>
    <row r="30773" spans="1:21">
      <c r="A30773" s="8"/>
      <c r="U30773" s="1"/>
    </row>
    <row r="30774" spans="1:21">
      <c r="A30774" s="8"/>
      <c r="U30774" s="1"/>
    </row>
    <row r="30775" spans="1:21">
      <c r="A30775" s="8"/>
      <c r="U30775" s="1"/>
    </row>
    <row r="30776" spans="1:21">
      <c r="A30776" s="8"/>
      <c r="U30776" s="1"/>
    </row>
    <row r="30777" spans="1:21">
      <c r="A30777" s="8"/>
      <c r="U30777" s="1"/>
    </row>
    <row r="30778" spans="1:21">
      <c r="A30778" s="8"/>
      <c r="U30778" s="1"/>
    </row>
    <row r="30779" spans="1:21">
      <c r="A30779" s="8"/>
      <c r="U30779" s="1"/>
    </row>
    <row r="30780" spans="1:21">
      <c r="A30780" s="8"/>
      <c r="U30780" s="1"/>
    </row>
    <row r="30781" spans="1:21">
      <c r="A30781" s="8"/>
      <c r="U30781" s="1"/>
    </row>
    <row r="30782" spans="1:21">
      <c r="A30782" s="8"/>
      <c r="U30782" s="1"/>
    </row>
    <row r="30783" spans="1:21">
      <c r="A30783" s="8"/>
      <c r="U30783" s="1"/>
    </row>
    <row r="30784" spans="1:21">
      <c r="A30784" s="8"/>
      <c r="U30784" s="1"/>
    </row>
    <row r="30785" spans="1:21">
      <c r="A30785" s="8"/>
      <c r="U30785" s="1"/>
    </row>
    <row r="30786" spans="1:21">
      <c r="A30786" s="8"/>
      <c r="U30786" s="1"/>
    </row>
    <row r="30787" spans="1:21">
      <c r="A30787" s="8"/>
      <c r="U30787" s="1"/>
    </row>
    <row r="30788" spans="1:21">
      <c r="A30788" s="8"/>
      <c r="U30788" s="1"/>
    </row>
    <row r="30789" spans="1:21">
      <c r="A30789" s="8"/>
      <c r="U30789" s="1"/>
    </row>
    <row r="30790" spans="1:21">
      <c r="A30790" s="8"/>
      <c r="U30790" s="1"/>
    </row>
    <row r="30791" spans="1:21">
      <c r="A30791" s="8"/>
      <c r="U30791" s="1"/>
    </row>
    <row r="30792" spans="1:21">
      <c r="A30792" s="8"/>
      <c r="U30792" s="1"/>
    </row>
    <row r="30793" spans="1:21">
      <c r="A30793" s="8"/>
      <c r="U30793" s="1"/>
    </row>
    <row r="30794" spans="1:21">
      <c r="A30794" s="8"/>
      <c r="U30794" s="1"/>
    </row>
    <row r="30795" spans="1:21">
      <c r="A30795" s="8"/>
      <c r="U30795" s="1"/>
    </row>
    <row r="30796" spans="1:21">
      <c r="A30796" s="8"/>
      <c r="U30796" s="1"/>
    </row>
    <row r="30797" spans="1:21">
      <c r="A30797" s="8"/>
      <c r="U30797" s="1"/>
    </row>
    <row r="30798" spans="1:21">
      <c r="A30798" s="8"/>
      <c r="U30798" s="1"/>
    </row>
    <row r="30799" spans="1:21">
      <c r="A30799" s="8"/>
      <c r="U30799" s="1"/>
    </row>
    <row r="30800" spans="1:21">
      <c r="A30800" s="8"/>
      <c r="U30800" s="1"/>
    </row>
    <row r="30801" spans="1:21">
      <c r="A30801" s="8"/>
      <c r="U30801" s="1"/>
    </row>
    <row r="30802" spans="1:21">
      <c r="A30802" s="8"/>
      <c r="U30802" s="1"/>
    </row>
    <row r="30803" spans="1:21">
      <c r="A30803" s="8"/>
      <c r="U30803" s="1"/>
    </row>
    <row r="30804" spans="1:21">
      <c r="A30804" s="8"/>
      <c r="U30804" s="1"/>
    </row>
    <row r="30805" spans="1:21">
      <c r="A30805" s="8"/>
      <c r="U30805" s="1"/>
    </row>
    <row r="30806" spans="1:21">
      <c r="A30806" s="8"/>
      <c r="U30806" s="1"/>
    </row>
    <row r="30807" spans="1:21">
      <c r="A30807" s="8"/>
      <c r="U30807" s="1"/>
    </row>
    <row r="30808" spans="1:21">
      <c r="A30808" s="8"/>
      <c r="U30808" s="1"/>
    </row>
    <row r="30809" spans="1:21">
      <c r="A30809" s="8"/>
      <c r="U30809" s="1"/>
    </row>
    <row r="30810" spans="1:21">
      <c r="A30810" s="8"/>
      <c r="U30810" s="1"/>
    </row>
    <row r="30811" spans="1:21">
      <c r="A30811" s="8"/>
      <c r="U30811" s="1"/>
    </row>
    <row r="30812" spans="1:21">
      <c r="A30812" s="8"/>
      <c r="U30812" s="1"/>
    </row>
    <row r="30813" spans="1:21">
      <c r="A30813" s="8"/>
      <c r="U30813" s="1"/>
    </row>
    <row r="30814" spans="1:21">
      <c r="A30814" s="8"/>
      <c r="U30814" s="1"/>
    </row>
    <row r="30815" spans="1:21">
      <c r="A30815" s="8"/>
      <c r="U30815" s="1"/>
    </row>
    <row r="30816" spans="1:21">
      <c r="A30816" s="8"/>
      <c r="U30816" s="1"/>
    </row>
    <row r="30817" spans="1:21">
      <c r="A30817" s="8"/>
      <c r="U30817" s="1"/>
    </row>
    <row r="30818" spans="1:21">
      <c r="A30818" s="8"/>
      <c r="U30818" s="1"/>
    </row>
    <row r="30819" spans="1:21">
      <c r="A30819" s="8"/>
      <c r="U30819" s="1"/>
    </row>
    <row r="30820" spans="1:21">
      <c r="A30820" s="8"/>
      <c r="U30820" s="1"/>
    </row>
    <row r="30821" spans="1:21">
      <c r="A30821" s="8"/>
      <c r="U30821" s="1"/>
    </row>
    <row r="30822" spans="1:21">
      <c r="A30822" s="8"/>
      <c r="U30822" s="1"/>
    </row>
    <row r="30823" spans="1:21">
      <c r="A30823" s="8"/>
      <c r="U30823" s="1"/>
    </row>
    <row r="30824" spans="1:21">
      <c r="A30824" s="8"/>
      <c r="U30824" s="1"/>
    </row>
    <row r="30825" spans="1:21">
      <c r="A30825" s="8"/>
      <c r="U30825" s="1"/>
    </row>
    <row r="30826" spans="1:21">
      <c r="A30826" s="8"/>
      <c r="U30826" s="1"/>
    </row>
    <row r="30827" spans="1:21">
      <c r="A30827" s="8"/>
      <c r="U30827" s="1"/>
    </row>
    <row r="30828" spans="1:21">
      <c r="A30828" s="8"/>
      <c r="U30828" s="1"/>
    </row>
    <row r="30829" spans="1:21">
      <c r="A30829" s="8"/>
      <c r="U30829" s="1"/>
    </row>
    <row r="30830" spans="1:21">
      <c r="A30830" s="8"/>
      <c r="U30830" s="1"/>
    </row>
    <row r="30831" spans="1:21">
      <c r="A30831" s="8"/>
      <c r="U30831" s="1"/>
    </row>
    <row r="30832" spans="1:21">
      <c r="A30832" s="8"/>
      <c r="U30832" s="1"/>
    </row>
    <row r="30833" spans="1:21">
      <c r="A30833" s="8"/>
      <c r="U30833" s="1"/>
    </row>
    <row r="30834" spans="1:21">
      <c r="A30834" s="8"/>
      <c r="U30834" s="1"/>
    </row>
    <row r="30835" spans="1:21">
      <c r="A30835" s="8"/>
      <c r="U30835" s="1"/>
    </row>
    <row r="30836" spans="1:21">
      <c r="A30836" s="8"/>
      <c r="U30836" s="1"/>
    </row>
    <row r="30837" spans="1:21">
      <c r="A30837" s="8"/>
      <c r="U30837" s="1"/>
    </row>
    <row r="30838" spans="1:21">
      <c r="A30838" s="8"/>
      <c r="U30838" s="1"/>
    </row>
    <row r="30839" spans="1:21">
      <c r="A30839" s="8"/>
      <c r="U30839" s="1"/>
    </row>
    <row r="30840" spans="1:21">
      <c r="A30840" s="8"/>
      <c r="U30840" s="1"/>
    </row>
    <row r="30841" spans="1:21">
      <c r="A30841" s="8"/>
      <c r="U30841" s="1"/>
    </row>
    <row r="30842" spans="1:21">
      <c r="A30842" s="8"/>
      <c r="U30842" s="1"/>
    </row>
    <row r="30843" spans="1:21">
      <c r="A30843" s="8"/>
      <c r="U30843" s="1"/>
    </row>
    <row r="30844" spans="1:21">
      <c r="A30844" s="8"/>
      <c r="U30844" s="1"/>
    </row>
    <row r="30845" spans="1:21">
      <c r="A30845" s="8"/>
      <c r="U30845" s="1"/>
    </row>
    <row r="30846" spans="1:21">
      <c r="A30846" s="8"/>
      <c r="U30846" s="1"/>
    </row>
    <row r="30847" spans="1:21">
      <c r="A30847" s="8"/>
      <c r="U30847" s="1"/>
    </row>
    <row r="30848" spans="1:21">
      <c r="A30848" s="8"/>
      <c r="U30848" s="1"/>
    </row>
    <row r="30849" spans="1:21">
      <c r="A30849" s="8"/>
      <c r="U30849" s="1"/>
    </row>
    <row r="30850" spans="1:21">
      <c r="A30850" s="8"/>
      <c r="U30850" s="1"/>
    </row>
    <row r="30851" spans="1:21">
      <c r="A30851" s="8"/>
      <c r="U30851" s="1"/>
    </row>
    <row r="30852" spans="1:21">
      <c r="A30852" s="8"/>
      <c r="U30852" s="1"/>
    </row>
    <row r="30853" spans="1:21">
      <c r="A30853" s="8"/>
      <c r="U30853" s="1"/>
    </row>
    <row r="30854" spans="1:21">
      <c r="A30854" s="8"/>
      <c r="U30854" s="1"/>
    </row>
    <row r="30855" spans="1:21">
      <c r="A30855" s="8"/>
      <c r="U30855" s="1"/>
    </row>
    <row r="30856" spans="1:21">
      <c r="A30856" s="8"/>
      <c r="U30856" s="1"/>
    </row>
    <row r="30857" spans="1:21">
      <c r="A30857" s="8"/>
      <c r="U30857" s="1"/>
    </row>
    <row r="30858" spans="1:21">
      <c r="A30858" s="8"/>
      <c r="U30858" s="1"/>
    </row>
    <row r="30859" spans="1:21">
      <c r="A30859" s="8"/>
      <c r="U30859" s="1"/>
    </row>
    <row r="30860" spans="1:21">
      <c r="A30860" s="8"/>
      <c r="U30860" s="1"/>
    </row>
    <row r="30861" spans="1:21">
      <c r="A30861" s="8"/>
      <c r="U30861" s="1"/>
    </row>
    <row r="30862" spans="1:21">
      <c r="A30862" s="8"/>
      <c r="U30862" s="1"/>
    </row>
    <row r="30863" spans="1:21">
      <c r="A30863" s="8"/>
      <c r="U30863" s="1"/>
    </row>
    <row r="30864" spans="1:21">
      <c r="A30864" s="8"/>
      <c r="U30864" s="1"/>
    </row>
    <row r="30865" spans="1:21">
      <c r="A30865" s="8"/>
      <c r="U30865" s="1"/>
    </row>
    <row r="30866" spans="1:21">
      <c r="A30866" s="8"/>
      <c r="U30866" s="1"/>
    </row>
    <row r="30867" spans="1:21">
      <c r="A30867" s="8"/>
      <c r="U30867" s="1"/>
    </row>
    <row r="30868" spans="1:21">
      <c r="A30868" s="8"/>
      <c r="U30868" s="1"/>
    </row>
    <row r="30869" spans="1:21">
      <c r="A30869" s="8"/>
      <c r="U30869" s="1"/>
    </row>
    <row r="30870" spans="1:21">
      <c r="A30870" s="8"/>
      <c r="U30870" s="1"/>
    </row>
    <row r="30871" spans="1:21">
      <c r="A30871" s="8"/>
      <c r="U30871" s="1"/>
    </row>
    <row r="30872" spans="1:21">
      <c r="A30872" s="8"/>
      <c r="U30872" s="1"/>
    </row>
    <row r="30873" spans="1:21">
      <c r="A30873" s="8"/>
      <c r="U30873" s="1"/>
    </row>
    <row r="30874" spans="1:21">
      <c r="A30874" s="8"/>
      <c r="U30874" s="1"/>
    </row>
    <row r="30875" spans="1:21">
      <c r="A30875" s="8"/>
      <c r="U30875" s="1"/>
    </row>
    <row r="30876" spans="1:21">
      <c r="A30876" s="8"/>
      <c r="U30876" s="1"/>
    </row>
    <row r="30877" spans="1:21">
      <c r="A30877" s="8"/>
      <c r="U30877" s="1"/>
    </row>
    <row r="30878" spans="1:21">
      <c r="A30878" s="8"/>
      <c r="U30878" s="1"/>
    </row>
    <row r="30879" spans="1:21">
      <c r="A30879" s="8"/>
      <c r="U30879" s="1"/>
    </row>
    <row r="30880" spans="1:21">
      <c r="A30880" s="8"/>
      <c r="U30880" s="1"/>
    </row>
    <row r="30881" spans="1:21">
      <c r="A30881" s="8"/>
      <c r="U30881" s="1"/>
    </row>
    <row r="30882" spans="1:21">
      <c r="A30882" s="8"/>
      <c r="U30882" s="1"/>
    </row>
    <row r="30883" spans="1:21">
      <c r="A30883" s="8"/>
      <c r="U30883" s="1"/>
    </row>
    <row r="30884" spans="1:21">
      <c r="A30884" s="8"/>
      <c r="U30884" s="1"/>
    </row>
    <row r="30885" spans="1:21">
      <c r="A30885" s="8"/>
      <c r="U30885" s="1"/>
    </row>
    <row r="30886" spans="1:21">
      <c r="A30886" s="8"/>
      <c r="U30886" s="1"/>
    </row>
    <row r="30887" spans="1:21">
      <c r="A30887" s="8"/>
      <c r="U30887" s="1"/>
    </row>
    <row r="30888" spans="1:21">
      <c r="A30888" s="8"/>
      <c r="U30888" s="1"/>
    </row>
    <row r="30889" spans="1:21">
      <c r="A30889" s="8"/>
      <c r="U30889" s="1"/>
    </row>
    <row r="30890" spans="1:21">
      <c r="A30890" s="8"/>
      <c r="U30890" s="1"/>
    </row>
    <row r="30891" spans="1:21">
      <c r="A30891" s="8"/>
      <c r="U30891" s="1"/>
    </row>
    <row r="30892" spans="1:21">
      <c r="A30892" s="8"/>
      <c r="U30892" s="1"/>
    </row>
    <row r="30893" spans="1:21">
      <c r="A30893" s="8"/>
      <c r="U30893" s="1"/>
    </row>
    <row r="30894" spans="1:21">
      <c r="A30894" s="8"/>
      <c r="U30894" s="1"/>
    </row>
    <row r="30895" spans="1:21">
      <c r="A30895" s="8"/>
      <c r="U30895" s="1"/>
    </row>
    <row r="30896" spans="1:21">
      <c r="A30896" s="8"/>
      <c r="U30896" s="1"/>
    </row>
    <row r="30897" spans="1:21">
      <c r="A30897" s="8"/>
      <c r="U30897" s="1"/>
    </row>
    <row r="30898" spans="1:21">
      <c r="A30898" s="8"/>
      <c r="U30898" s="1"/>
    </row>
    <row r="30899" spans="1:21">
      <c r="A30899" s="8"/>
      <c r="U30899" s="1"/>
    </row>
    <row r="30900" spans="1:21">
      <c r="A30900" s="8"/>
      <c r="U30900" s="1"/>
    </row>
    <row r="30901" spans="1:21">
      <c r="A30901" s="8"/>
      <c r="U30901" s="1"/>
    </row>
    <row r="30902" spans="1:21">
      <c r="A30902" s="8"/>
      <c r="U30902" s="1"/>
    </row>
    <row r="30903" spans="1:21">
      <c r="A30903" s="8"/>
      <c r="U30903" s="1"/>
    </row>
    <row r="30904" spans="1:21">
      <c r="A30904" s="8"/>
      <c r="U30904" s="1"/>
    </row>
    <row r="30905" spans="1:21">
      <c r="A30905" s="8"/>
      <c r="U30905" s="1"/>
    </row>
    <row r="30906" spans="1:21">
      <c r="A30906" s="8"/>
      <c r="U30906" s="1"/>
    </row>
    <row r="30907" spans="1:21">
      <c r="A30907" s="8"/>
      <c r="U30907" s="1"/>
    </row>
    <row r="30908" spans="1:21">
      <c r="A30908" s="8"/>
      <c r="U30908" s="1"/>
    </row>
    <row r="30909" spans="1:21">
      <c r="A30909" s="8"/>
      <c r="U30909" s="1"/>
    </row>
    <row r="30910" spans="1:21">
      <c r="A30910" s="8"/>
      <c r="U30910" s="1"/>
    </row>
    <row r="30911" spans="1:21">
      <c r="A30911" s="8"/>
      <c r="U30911" s="1"/>
    </row>
    <row r="30912" spans="1:21">
      <c r="A30912" s="8"/>
      <c r="U30912" s="1"/>
    </row>
    <row r="30913" spans="1:21">
      <c r="A30913" s="8"/>
      <c r="U30913" s="1"/>
    </row>
    <row r="30914" spans="1:21">
      <c r="A30914" s="8"/>
      <c r="U30914" s="1"/>
    </row>
    <row r="30915" spans="1:21">
      <c r="A30915" s="8"/>
      <c r="U30915" s="1"/>
    </row>
    <row r="30916" spans="1:21">
      <c r="A30916" s="8"/>
      <c r="U30916" s="1"/>
    </row>
    <row r="30917" spans="1:21">
      <c r="A30917" s="8"/>
      <c r="U30917" s="1"/>
    </row>
    <row r="30918" spans="1:21">
      <c r="A30918" s="8"/>
      <c r="U30918" s="1"/>
    </row>
    <row r="30919" spans="1:21">
      <c r="A30919" s="8"/>
      <c r="U30919" s="1"/>
    </row>
    <row r="30920" spans="1:21">
      <c r="A30920" s="8"/>
      <c r="U30920" s="1"/>
    </row>
    <row r="30921" spans="1:21">
      <c r="A30921" s="8"/>
      <c r="U30921" s="1"/>
    </row>
    <row r="30922" spans="1:21">
      <c r="A30922" s="8"/>
      <c r="U30922" s="1"/>
    </row>
    <row r="30923" spans="1:21">
      <c r="A30923" s="8"/>
      <c r="U30923" s="1"/>
    </row>
    <row r="30924" spans="1:21">
      <c r="A30924" s="8"/>
      <c r="U30924" s="1"/>
    </row>
    <row r="30925" spans="1:21">
      <c r="A30925" s="8"/>
      <c r="U30925" s="1"/>
    </row>
    <row r="30926" spans="1:21">
      <c r="A30926" s="8"/>
      <c r="U30926" s="1"/>
    </row>
    <row r="30927" spans="1:21">
      <c r="A30927" s="8"/>
      <c r="U30927" s="1"/>
    </row>
    <row r="30928" spans="1:21">
      <c r="A30928" s="8"/>
      <c r="U30928" s="1"/>
    </row>
    <row r="30929" spans="1:21">
      <c r="A30929" s="8"/>
      <c r="U30929" s="1"/>
    </row>
    <row r="30930" spans="1:21">
      <c r="A30930" s="8"/>
      <c r="U30930" s="1"/>
    </row>
    <row r="30931" spans="1:21">
      <c r="A30931" s="8"/>
      <c r="U30931" s="1"/>
    </row>
    <row r="30932" spans="1:21">
      <c r="A30932" s="8"/>
      <c r="U30932" s="1"/>
    </row>
    <row r="30933" spans="1:21">
      <c r="A30933" s="8"/>
      <c r="U30933" s="1"/>
    </row>
    <row r="30934" spans="1:21">
      <c r="A30934" s="8"/>
      <c r="U30934" s="1"/>
    </row>
    <row r="30935" spans="1:21">
      <c r="A30935" s="8"/>
      <c r="U30935" s="1"/>
    </row>
    <row r="30936" spans="1:21">
      <c r="A30936" s="8"/>
      <c r="U30936" s="1"/>
    </row>
    <row r="30937" spans="1:21">
      <c r="A30937" s="8"/>
      <c r="U30937" s="1"/>
    </row>
    <row r="30938" spans="1:21">
      <c r="A30938" s="8"/>
      <c r="U30938" s="1"/>
    </row>
    <row r="30939" spans="1:21">
      <c r="A30939" s="8"/>
      <c r="U30939" s="1"/>
    </row>
    <row r="30940" spans="1:21">
      <c r="A30940" s="8"/>
      <c r="U30940" s="1"/>
    </row>
    <row r="30941" spans="1:21">
      <c r="A30941" s="8"/>
      <c r="U30941" s="1"/>
    </row>
    <row r="30942" spans="1:21">
      <c r="A30942" s="8"/>
      <c r="U30942" s="1"/>
    </row>
    <row r="30943" spans="1:21">
      <c r="A30943" s="8"/>
      <c r="U30943" s="1"/>
    </row>
    <row r="30944" spans="1:21">
      <c r="A30944" s="8"/>
      <c r="U30944" s="1"/>
    </row>
    <row r="30945" spans="1:21">
      <c r="A30945" s="8"/>
      <c r="U30945" s="1"/>
    </row>
    <row r="30946" spans="1:21">
      <c r="A30946" s="8"/>
      <c r="U30946" s="1"/>
    </row>
    <row r="30947" spans="1:21">
      <c r="A30947" s="8"/>
      <c r="U30947" s="1"/>
    </row>
    <row r="30948" spans="1:21">
      <c r="A30948" s="8"/>
      <c r="U30948" s="1"/>
    </row>
    <row r="30949" spans="1:21">
      <c r="A30949" s="8"/>
      <c r="U30949" s="1"/>
    </row>
    <row r="30950" spans="1:21">
      <c r="A30950" s="8"/>
      <c r="U30950" s="1"/>
    </row>
    <row r="30951" spans="1:21">
      <c r="A30951" s="8"/>
      <c r="U30951" s="1"/>
    </row>
    <row r="30952" spans="1:21">
      <c r="A30952" s="8"/>
      <c r="U30952" s="1"/>
    </row>
    <row r="30953" spans="1:21">
      <c r="A30953" s="8"/>
      <c r="U30953" s="1"/>
    </row>
    <row r="30954" spans="1:21">
      <c r="A30954" s="8"/>
      <c r="U30954" s="1"/>
    </row>
    <row r="30955" spans="1:21">
      <c r="A30955" s="8"/>
      <c r="U30955" s="1"/>
    </row>
    <row r="30956" spans="1:21">
      <c r="A30956" s="8"/>
      <c r="U30956" s="1"/>
    </row>
    <row r="30957" spans="1:21">
      <c r="A30957" s="8"/>
      <c r="U30957" s="1"/>
    </row>
    <row r="30958" spans="1:21">
      <c r="A30958" s="8"/>
      <c r="U30958" s="1"/>
    </row>
    <row r="30959" spans="1:21">
      <c r="A30959" s="8"/>
      <c r="U30959" s="1"/>
    </row>
    <row r="30960" spans="1:21">
      <c r="A30960" s="8"/>
      <c r="U30960" s="1"/>
    </row>
    <row r="30961" spans="1:21">
      <c r="A30961" s="8"/>
      <c r="U30961" s="1"/>
    </row>
    <row r="30962" spans="1:21">
      <c r="A30962" s="8"/>
      <c r="U30962" s="1"/>
    </row>
    <row r="30963" spans="1:21">
      <c r="A30963" s="8"/>
      <c r="U30963" s="1"/>
    </row>
    <row r="30964" spans="1:21">
      <c r="A30964" s="8"/>
      <c r="U30964" s="1"/>
    </row>
    <row r="30965" spans="1:21">
      <c r="A30965" s="8"/>
      <c r="U30965" s="1"/>
    </row>
    <row r="30966" spans="1:21">
      <c r="A30966" s="8"/>
      <c r="U30966" s="1"/>
    </row>
    <row r="30967" spans="1:21">
      <c r="A30967" s="8"/>
      <c r="U30967" s="1"/>
    </row>
    <row r="30968" spans="1:21">
      <c r="A30968" s="8"/>
      <c r="U30968" s="1"/>
    </row>
    <row r="30969" spans="1:21">
      <c r="A30969" s="8"/>
      <c r="U30969" s="1"/>
    </row>
    <row r="30970" spans="1:21">
      <c r="A30970" s="8"/>
      <c r="U30970" s="1"/>
    </row>
    <row r="30971" spans="1:21">
      <c r="A30971" s="8"/>
      <c r="U30971" s="1"/>
    </row>
    <row r="30972" spans="1:21">
      <c r="A30972" s="8"/>
      <c r="U30972" s="1"/>
    </row>
    <row r="30973" spans="1:21">
      <c r="A30973" s="8"/>
      <c r="U30973" s="1"/>
    </row>
    <row r="30974" spans="1:21">
      <c r="A30974" s="8"/>
      <c r="U30974" s="1"/>
    </row>
    <row r="30975" spans="1:21">
      <c r="A30975" s="8"/>
      <c r="U30975" s="1"/>
    </row>
    <row r="30976" spans="1:21">
      <c r="A30976" s="8"/>
      <c r="U30976" s="1"/>
    </row>
    <row r="30977" spans="1:21">
      <c r="A30977" s="8"/>
      <c r="U30977" s="1"/>
    </row>
    <row r="30978" spans="1:21">
      <c r="A30978" s="8"/>
      <c r="U30978" s="1"/>
    </row>
    <row r="30979" spans="1:21">
      <c r="A30979" s="8"/>
      <c r="U30979" s="1"/>
    </row>
    <row r="30980" spans="1:21">
      <c r="A30980" s="8"/>
      <c r="U30980" s="1"/>
    </row>
    <row r="30981" spans="1:21">
      <c r="A30981" s="8"/>
      <c r="U30981" s="1"/>
    </row>
    <row r="30982" spans="1:21">
      <c r="A30982" s="8"/>
      <c r="U30982" s="1"/>
    </row>
    <row r="30983" spans="1:21">
      <c r="A30983" s="8"/>
      <c r="U30983" s="1"/>
    </row>
    <row r="30984" spans="1:21">
      <c r="A30984" s="8"/>
      <c r="U30984" s="1"/>
    </row>
    <row r="30985" spans="1:21">
      <c r="A30985" s="8"/>
      <c r="U30985" s="1"/>
    </row>
    <row r="30986" spans="1:21">
      <c r="A30986" s="8"/>
      <c r="U30986" s="1"/>
    </row>
    <row r="30987" spans="1:21">
      <c r="A30987" s="8"/>
      <c r="U30987" s="1"/>
    </row>
    <row r="30988" spans="1:21">
      <c r="A30988" s="8"/>
      <c r="U30988" s="1"/>
    </row>
    <row r="30989" spans="1:21">
      <c r="A30989" s="8"/>
      <c r="U30989" s="1"/>
    </row>
    <row r="30990" spans="1:21">
      <c r="A30990" s="8"/>
      <c r="U30990" s="1"/>
    </row>
    <row r="30991" spans="1:21">
      <c r="A30991" s="8"/>
      <c r="U30991" s="1"/>
    </row>
    <row r="30992" spans="1:21">
      <c r="A30992" s="8"/>
      <c r="U30992" s="1"/>
    </row>
    <row r="30993" spans="1:21">
      <c r="A30993" s="8"/>
      <c r="U30993" s="1"/>
    </row>
    <row r="30994" spans="1:21">
      <c r="A30994" s="8"/>
      <c r="U30994" s="1"/>
    </row>
    <row r="30995" spans="1:21">
      <c r="A30995" s="8"/>
      <c r="U30995" s="1"/>
    </row>
    <row r="30996" spans="1:21">
      <c r="A30996" s="8"/>
      <c r="U30996" s="1"/>
    </row>
    <row r="30997" spans="1:21">
      <c r="A30997" s="8"/>
      <c r="U30997" s="1"/>
    </row>
    <row r="30998" spans="1:21">
      <c r="A30998" s="8"/>
      <c r="U30998" s="1"/>
    </row>
    <row r="30999" spans="1:21">
      <c r="A30999" s="8"/>
      <c r="U30999" s="1"/>
    </row>
    <row r="31000" spans="1:21">
      <c r="A31000" s="8"/>
      <c r="U31000" s="1"/>
    </row>
    <row r="31001" spans="1:21">
      <c r="A31001" s="8"/>
      <c r="U31001" s="1"/>
    </row>
    <row r="31002" spans="1:21">
      <c r="A31002" s="8"/>
      <c r="U31002" s="1"/>
    </row>
    <row r="31003" spans="1:21">
      <c r="A31003" s="8"/>
      <c r="U31003" s="1"/>
    </row>
    <row r="31004" spans="1:21">
      <c r="A31004" s="8"/>
      <c r="U31004" s="1"/>
    </row>
    <row r="31005" spans="1:21">
      <c r="A31005" s="8"/>
      <c r="U31005" s="1"/>
    </row>
    <row r="31006" spans="1:21">
      <c r="A31006" s="8"/>
      <c r="U31006" s="1"/>
    </row>
    <row r="31007" spans="1:21">
      <c r="A31007" s="8"/>
      <c r="U31007" s="1"/>
    </row>
    <row r="31008" spans="1:21">
      <c r="A31008" s="8"/>
      <c r="U31008" s="1"/>
    </row>
    <row r="31009" spans="1:21">
      <c r="A31009" s="8"/>
      <c r="U31009" s="1"/>
    </row>
    <row r="31010" spans="1:21">
      <c r="A31010" s="8"/>
      <c r="U31010" s="1"/>
    </row>
    <row r="31011" spans="1:21">
      <c r="A31011" s="8"/>
      <c r="U31011" s="1"/>
    </row>
    <row r="31012" spans="1:21">
      <c r="A31012" s="8"/>
      <c r="U31012" s="1"/>
    </row>
    <row r="31013" spans="1:21">
      <c r="A31013" s="8"/>
      <c r="U31013" s="1"/>
    </row>
    <row r="31014" spans="1:21">
      <c r="A31014" s="8"/>
      <c r="U31014" s="1"/>
    </row>
    <row r="31015" spans="1:21">
      <c r="A31015" s="8"/>
      <c r="U31015" s="1"/>
    </row>
    <row r="31016" spans="1:21">
      <c r="A31016" s="8"/>
      <c r="U31016" s="1"/>
    </row>
    <row r="31017" spans="1:21">
      <c r="A31017" s="8"/>
      <c r="U31017" s="1"/>
    </row>
    <row r="31018" spans="1:21">
      <c r="A31018" s="8"/>
      <c r="U31018" s="1"/>
    </row>
    <row r="31019" spans="1:21">
      <c r="A31019" s="8"/>
      <c r="U31019" s="1"/>
    </row>
    <row r="31020" spans="1:21">
      <c r="A31020" s="8"/>
      <c r="U31020" s="1"/>
    </row>
    <row r="31021" spans="1:21">
      <c r="A31021" s="8"/>
      <c r="U31021" s="1"/>
    </row>
    <row r="31022" spans="1:21">
      <c r="A31022" s="8"/>
      <c r="U31022" s="1"/>
    </row>
    <row r="31023" spans="1:21">
      <c r="A31023" s="8"/>
      <c r="U31023" s="1"/>
    </row>
    <row r="31024" spans="1:21">
      <c r="A31024" s="8"/>
      <c r="U31024" s="1"/>
    </row>
    <row r="31025" spans="1:21">
      <c r="A31025" s="8"/>
      <c r="U31025" s="1"/>
    </row>
    <row r="31026" spans="1:21">
      <c r="A31026" s="8"/>
      <c r="U31026" s="1"/>
    </row>
    <row r="31027" spans="1:21">
      <c r="A31027" s="8"/>
      <c r="U31027" s="1"/>
    </row>
    <row r="31028" spans="1:21">
      <c r="A31028" s="8"/>
      <c r="U31028" s="1"/>
    </row>
    <row r="31029" spans="1:21">
      <c r="A31029" s="8"/>
      <c r="U31029" s="1"/>
    </row>
    <row r="31030" spans="1:21">
      <c r="A31030" s="8"/>
      <c r="U31030" s="1"/>
    </row>
    <row r="31031" spans="1:21">
      <c r="A31031" s="8"/>
      <c r="U31031" s="1"/>
    </row>
    <row r="31032" spans="1:21">
      <c r="A31032" s="8"/>
      <c r="U31032" s="1"/>
    </row>
    <row r="31033" spans="1:21">
      <c r="A31033" s="8"/>
      <c r="U31033" s="1"/>
    </row>
    <row r="31034" spans="1:21">
      <c r="A31034" s="8"/>
      <c r="U31034" s="1"/>
    </row>
    <row r="31035" spans="1:21">
      <c r="A31035" s="8"/>
      <c r="U31035" s="1"/>
    </row>
    <row r="31036" spans="1:21">
      <c r="A31036" s="8"/>
      <c r="U31036" s="1"/>
    </row>
    <row r="31037" spans="1:21">
      <c r="A31037" s="8"/>
      <c r="U31037" s="1"/>
    </row>
    <row r="31038" spans="1:21">
      <c r="A31038" s="8"/>
      <c r="U31038" s="1"/>
    </row>
    <row r="31039" spans="1:21">
      <c r="A31039" s="8"/>
      <c r="U31039" s="1"/>
    </row>
    <row r="31040" spans="1:21">
      <c r="A31040" s="8"/>
      <c r="U31040" s="1"/>
    </row>
    <row r="31041" spans="1:21">
      <c r="A31041" s="8"/>
      <c r="U31041" s="1"/>
    </row>
    <row r="31042" spans="1:21">
      <c r="A31042" s="8"/>
      <c r="U31042" s="1"/>
    </row>
    <row r="31043" spans="1:21">
      <c r="A31043" s="8"/>
      <c r="U31043" s="1"/>
    </row>
    <row r="31044" spans="1:21">
      <c r="A31044" s="8"/>
      <c r="U31044" s="1"/>
    </row>
    <row r="31045" spans="1:21">
      <c r="A31045" s="8"/>
      <c r="U31045" s="1"/>
    </row>
    <row r="31046" spans="1:21">
      <c r="A31046" s="8"/>
      <c r="U31046" s="1"/>
    </row>
    <row r="31047" spans="1:21">
      <c r="A31047" s="8"/>
      <c r="U31047" s="1"/>
    </row>
    <row r="31048" spans="1:21">
      <c r="A31048" s="8"/>
      <c r="U31048" s="1"/>
    </row>
    <row r="31049" spans="1:21">
      <c r="A31049" s="8"/>
      <c r="U31049" s="1"/>
    </row>
    <row r="31050" spans="1:21">
      <c r="A31050" s="8"/>
      <c r="U31050" s="1"/>
    </row>
    <row r="31051" spans="1:21">
      <c r="A31051" s="8"/>
      <c r="U31051" s="1"/>
    </row>
    <row r="31052" spans="1:21">
      <c r="A31052" s="8"/>
      <c r="U31052" s="1"/>
    </row>
    <row r="31053" spans="1:21">
      <c r="A31053" s="8"/>
      <c r="U31053" s="1"/>
    </row>
    <row r="31054" spans="1:21">
      <c r="A31054" s="8"/>
      <c r="U31054" s="1"/>
    </row>
    <row r="31055" spans="1:21">
      <c r="A31055" s="8"/>
      <c r="U31055" s="1"/>
    </row>
    <row r="31056" spans="1:21">
      <c r="A31056" s="8"/>
      <c r="U31056" s="1"/>
    </row>
    <row r="31057" spans="1:21">
      <c r="A31057" s="8"/>
      <c r="U31057" s="1"/>
    </row>
    <row r="31058" spans="1:21">
      <c r="A31058" s="8"/>
      <c r="U31058" s="1"/>
    </row>
    <row r="31059" spans="1:21">
      <c r="A31059" s="8"/>
      <c r="U31059" s="1"/>
    </row>
    <row r="31060" spans="1:21">
      <c r="A31060" s="8"/>
      <c r="U31060" s="1"/>
    </row>
    <row r="31061" spans="1:21">
      <c r="A31061" s="8"/>
      <c r="U31061" s="1"/>
    </row>
    <row r="31062" spans="1:21">
      <c r="A31062" s="8"/>
      <c r="U31062" s="1"/>
    </row>
    <row r="31063" spans="1:21">
      <c r="A31063" s="8"/>
      <c r="U31063" s="1"/>
    </row>
    <row r="31064" spans="1:21">
      <c r="A31064" s="8"/>
      <c r="U31064" s="1"/>
    </row>
    <row r="31065" spans="1:21">
      <c r="A31065" s="8"/>
      <c r="U31065" s="1"/>
    </row>
    <row r="31066" spans="1:21">
      <c r="A31066" s="8"/>
      <c r="U31066" s="1"/>
    </row>
    <row r="31067" spans="1:21">
      <c r="A31067" s="8"/>
      <c r="U31067" s="1"/>
    </row>
    <row r="31068" spans="1:21">
      <c r="A31068" s="8"/>
      <c r="U31068" s="1"/>
    </row>
    <row r="31069" spans="1:21">
      <c r="A31069" s="8"/>
      <c r="U31069" s="1"/>
    </row>
    <row r="31070" spans="1:21">
      <c r="A31070" s="8"/>
      <c r="U31070" s="1"/>
    </row>
    <row r="31071" spans="1:21">
      <c r="A31071" s="8"/>
      <c r="U31071" s="1"/>
    </row>
    <row r="31072" spans="1:21">
      <c r="A31072" s="8"/>
      <c r="U31072" s="1"/>
    </row>
    <row r="31073" spans="1:21">
      <c r="A31073" s="8"/>
      <c r="U31073" s="1"/>
    </row>
    <row r="31074" spans="1:21">
      <c r="A31074" s="8"/>
      <c r="U31074" s="1"/>
    </row>
    <row r="31075" spans="1:21">
      <c r="A31075" s="8"/>
      <c r="U31075" s="1"/>
    </row>
    <row r="31076" spans="1:21">
      <c r="A31076" s="8"/>
      <c r="U31076" s="1"/>
    </row>
    <row r="31077" spans="1:21">
      <c r="A31077" s="8"/>
      <c r="U31077" s="1"/>
    </row>
    <row r="31078" spans="1:21">
      <c r="A31078" s="8"/>
      <c r="U31078" s="1"/>
    </row>
    <row r="31079" spans="1:21">
      <c r="A31079" s="8"/>
      <c r="U31079" s="1"/>
    </row>
    <row r="31080" spans="1:21">
      <c r="A31080" s="8"/>
      <c r="U31080" s="1"/>
    </row>
    <row r="31081" spans="1:21">
      <c r="A31081" s="8"/>
      <c r="U31081" s="1"/>
    </row>
    <row r="31082" spans="1:21">
      <c r="A31082" s="8"/>
      <c r="U31082" s="1"/>
    </row>
    <row r="31083" spans="1:21">
      <c r="A31083" s="8"/>
      <c r="U31083" s="1"/>
    </row>
    <row r="31084" spans="1:21">
      <c r="A31084" s="8"/>
      <c r="U31084" s="1"/>
    </row>
    <row r="31085" spans="1:21">
      <c r="A31085" s="8"/>
      <c r="U31085" s="1"/>
    </row>
    <row r="31086" spans="1:21">
      <c r="A31086" s="8"/>
      <c r="U31086" s="1"/>
    </row>
    <row r="31087" spans="1:21">
      <c r="A31087" s="8"/>
      <c r="U31087" s="1"/>
    </row>
    <row r="31088" spans="1:21">
      <c r="A31088" s="8"/>
      <c r="U31088" s="1"/>
    </row>
    <row r="31089" spans="1:21">
      <c r="A31089" s="8"/>
      <c r="U31089" s="1"/>
    </row>
    <row r="31090" spans="1:21">
      <c r="A31090" s="8"/>
      <c r="U31090" s="1"/>
    </row>
    <row r="31091" spans="1:21">
      <c r="A31091" s="8"/>
      <c r="U31091" s="1"/>
    </row>
    <row r="31092" spans="1:21">
      <c r="A31092" s="8"/>
      <c r="U31092" s="1"/>
    </row>
    <row r="31093" spans="1:21">
      <c r="A31093" s="8"/>
      <c r="U31093" s="1"/>
    </row>
    <row r="31094" spans="1:21">
      <c r="A31094" s="8"/>
      <c r="U31094" s="1"/>
    </row>
    <row r="31095" spans="1:21">
      <c r="A31095" s="8"/>
      <c r="U31095" s="1"/>
    </row>
    <row r="31096" spans="1:21">
      <c r="A31096" s="8"/>
      <c r="U31096" s="1"/>
    </row>
    <row r="31097" spans="1:21">
      <c r="A31097" s="8"/>
      <c r="U31097" s="1"/>
    </row>
    <row r="31098" spans="1:21">
      <c r="A31098" s="8"/>
      <c r="U31098" s="1"/>
    </row>
    <row r="31099" spans="1:21">
      <c r="A31099" s="8"/>
      <c r="U31099" s="1"/>
    </row>
    <row r="31100" spans="1:21">
      <c r="A31100" s="8"/>
      <c r="U31100" s="1"/>
    </row>
    <row r="31101" spans="1:21">
      <c r="A31101" s="8"/>
      <c r="U31101" s="1"/>
    </row>
    <row r="31102" spans="1:21">
      <c r="A31102" s="8"/>
      <c r="U31102" s="1"/>
    </row>
    <row r="31103" spans="1:21">
      <c r="A31103" s="8"/>
      <c r="U31103" s="1"/>
    </row>
    <row r="31104" spans="1:21">
      <c r="A31104" s="8"/>
      <c r="U31104" s="1"/>
    </row>
    <row r="31105" spans="1:21">
      <c r="A31105" s="8"/>
      <c r="U31105" s="1"/>
    </row>
    <row r="31106" spans="1:21">
      <c r="A31106" s="8"/>
      <c r="U31106" s="1"/>
    </row>
    <row r="31107" spans="1:21">
      <c r="A31107" s="8"/>
      <c r="U31107" s="1"/>
    </row>
    <row r="31108" spans="1:21">
      <c r="A31108" s="8"/>
      <c r="U31108" s="1"/>
    </row>
    <row r="31109" spans="1:21">
      <c r="A31109" s="8"/>
      <c r="U31109" s="1"/>
    </row>
    <row r="31110" spans="1:21">
      <c r="A31110" s="8"/>
      <c r="U31110" s="1"/>
    </row>
    <row r="31111" spans="1:21">
      <c r="A31111" s="8"/>
      <c r="U31111" s="1"/>
    </row>
    <row r="31112" spans="1:21">
      <c r="A31112" s="8"/>
      <c r="U31112" s="1"/>
    </row>
    <row r="31113" spans="1:21">
      <c r="A31113" s="8"/>
      <c r="U31113" s="1"/>
    </row>
    <row r="31114" spans="1:21">
      <c r="A31114" s="8"/>
      <c r="U31114" s="1"/>
    </row>
    <row r="31115" spans="1:21">
      <c r="A31115" s="8"/>
      <c r="U31115" s="1"/>
    </row>
    <row r="31116" spans="1:21">
      <c r="A31116" s="8"/>
      <c r="U31116" s="1"/>
    </row>
    <row r="31117" spans="1:21">
      <c r="A31117" s="8"/>
      <c r="U31117" s="1"/>
    </row>
    <row r="31118" spans="1:21">
      <c r="A31118" s="8"/>
      <c r="U31118" s="1"/>
    </row>
    <row r="31119" spans="1:21">
      <c r="A31119" s="8"/>
      <c r="U31119" s="1"/>
    </row>
    <row r="31120" spans="1:21">
      <c r="A31120" s="8"/>
      <c r="U31120" s="1"/>
    </row>
    <row r="31121" spans="1:21">
      <c r="A31121" s="8"/>
      <c r="U31121" s="1"/>
    </row>
    <row r="31122" spans="1:21">
      <c r="A31122" s="8"/>
      <c r="U31122" s="1"/>
    </row>
    <row r="31123" spans="1:21">
      <c r="A31123" s="8"/>
      <c r="U31123" s="1"/>
    </row>
    <row r="31124" spans="1:21">
      <c r="A31124" s="8"/>
      <c r="U31124" s="1"/>
    </row>
    <row r="31125" spans="1:21">
      <c r="A31125" s="8"/>
      <c r="U31125" s="1"/>
    </row>
    <row r="31126" spans="1:21">
      <c r="A31126" s="8"/>
      <c r="U31126" s="1"/>
    </row>
    <row r="31127" spans="1:21">
      <c r="A31127" s="8"/>
      <c r="U31127" s="1"/>
    </row>
    <row r="31128" spans="1:21">
      <c r="A31128" s="8"/>
      <c r="U31128" s="1"/>
    </row>
    <row r="31129" spans="1:21">
      <c r="A31129" s="8"/>
      <c r="U31129" s="1"/>
    </row>
    <row r="31130" spans="1:21">
      <c r="A31130" s="8"/>
      <c r="U31130" s="1"/>
    </row>
    <row r="31131" spans="1:21">
      <c r="A31131" s="8"/>
      <c r="U31131" s="1"/>
    </row>
    <row r="31132" spans="1:21">
      <c r="A31132" s="8"/>
      <c r="U31132" s="1"/>
    </row>
    <row r="31133" spans="1:21">
      <c r="A31133" s="8"/>
      <c r="U31133" s="1"/>
    </row>
    <row r="31134" spans="1:21">
      <c r="A31134" s="8"/>
      <c r="U31134" s="1"/>
    </row>
    <row r="31135" spans="1:21">
      <c r="A31135" s="8"/>
      <c r="U31135" s="1"/>
    </row>
    <row r="31136" spans="1:21">
      <c r="A31136" s="8"/>
      <c r="U31136" s="1"/>
    </row>
    <row r="31137" spans="1:21">
      <c r="A31137" s="8"/>
      <c r="U31137" s="1"/>
    </row>
    <row r="31138" spans="1:21">
      <c r="A31138" s="8"/>
      <c r="U31138" s="1"/>
    </row>
    <row r="31139" spans="1:21">
      <c r="A31139" s="8"/>
      <c r="U31139" s="1"/>
    </row>
    <row r="31140" spans="1:21">
      <c r="A31140" s="8"/>
      <c r="U31140" s="1"/>
    </row>
    <row r="31141" spans="1:21">
      <c r="A31141" s="8"/>
      <c r="U31141" s="1"/>
    </row>
    <row r="31142" spans="1:21">
      <c r="A31142" s="8"/>
      <c r="U31142" s="1"/>
    </row>
    <row r="31143" spans="1:21">
      <c r="A31143" s="8"/>
      <c r="U31143" s="1"/>
    </row>
    <row r="31144" spans="1:21">
      <c r="A31144" s="8"/>
      <c r="U31144" s="1"/>
    </row>
    <row r="31145" spans="1:21">
      <c r="A31145" s="8"/>
      <c r="U31145" s="1"/>
    </row>
    <row r="31146" spans="1:21">
      <c r="A31146" s="8"/>
      <c r="U31146" s="1"/>
    </row>
    <row r="31147" spans="1:21">
      <c r="A31147" s="8"/>
      <c r="U31147" s="1"/>
    </row>
    <row r="31148" spans="1:21">
      <c r="A31148" s="8"/>
      <c r="U31148" s="1"/>
    </row>
    <row r="31149" spans="1:21">
      <c r="A31149" s="8"/>
      <c r="U31149" s="1"/>
    </row>
    <row r="31150" spans="1:21">
      <c r="A31150" s="8"/>
      <c r="U31150" s="1"/>
    </row>
    <row r="31151" spans="1:21">
      <c r="A31151" s="8"/>
      <c r="U31151" s="1"/>
    </row>
    <row r="31152" spans="1:21">
      <c r="A31152" s="8"/>
      <c r="U31152" s="1"/>
    </row>
    <row r="31153" spans="1:21">
      <c r="A31153" s="8"/>
      <c r="U31153" s="1"/>
    </row>
    <row r="31154" spans="1:21">
      <c r="A31154" s="8"/>
      <c r="U31154" s="1"/>
    </row>
    <row r="31155" spans="1:21">
      <c r="A31155" s="8"/>
      <c r="U31155" s="1"/>
    </row>
    <row r="31156" spans="1:21">
      <c r="A31156" s="8"/>
      <c r="U31156" s="1"/>
    </row>
    <row r="31157" spans="1:21">
      <c r="A31157" s="8"/>
      <c r="U31157" s="1"/>
    </row>
    <row r="31158" spans="1:21">
      <c r="A31158" s="8"/>
      <c r="U31158" s="1"/>
    </row>
    <row r="31159" spans="1:21">
      <c r="A31159" s="8"/>
      <c r="U31159" s="1"/>
    </row>
    <row r="31160" spans="1:21">
      <c r="A31160" s="8"/>
      <c r="U31160" s="1"/>
    </row>
    <row r="31161" spans="1:21">
      <c r="A31161" s="8"/>
      <c r="U31161" s="1"/>
    </row>
    <row r="31162" spans="1:21">
      <c r="A31162" s="8"/>
      <c r="U31162" s="1"/>
    </row>
    <row r="31163" spans="1:21">
      <c r="A31163" s="8"/>
      <c r="U31163" s="1"/>
    </row>
    <row r="31164" spans="1:21">
      <c r="A31164" s="8"/>
      <c r="U31164" s="1"/>
    </row>
    <row r="31165" spans="1:21">
      <c r="A31165" s="8"/>
      <c r="U31165" s="1"/>
    </row>
    <row r="31166" spans="1:21">
      <c r="A31166" s="8"/>
      <c r="U31166" s="1"/>
    </row>
    <row r="31167" spans="1:21">
      <c r="A31167" s="8"/>
      <c r="U31167" s="1"/>
    </row>
    <row r="31168" spans="1:21">
      <c r="A31168" s="8"/>
      <c r="U31168" s="1"/>
    </row>
    <row r="31169" spans="1:21">
      <c r="A31169" s="8"/>
      <c r="U31169" s="1"/>
    </row>
    <row r="31170" spans="1:21">
      <c r="A31170" s="8"/>
      <c r="U31170" s="1"/>
    </row>
    <row r="31171" spans="1:21">
      <c r="A31171" s="8"/>
      <c r="U31171" s="1"/>
    </row>
    <row r="31172" spans="1:21">
      <c r="A31172" s="8"/>
      <c r="U31172" s="1"/>
    </row>
    <row r="31173" spans="1:21">
      <c r="A31173" s="8"/>
      <c r="U31173" s="1"/>
    </row>
    <row r="31174" spans="1:21">
      <c r="A31174" s="8"/>
      <c r="U31174" s="1"/>
    </row>
    <row r="31175" spans="1:21">
      <c r="A31175" s="8"/>
      <c r="U31175" s="1"/>
    </row>
    <row r="31176" spans="1:21">
      <c r="A31176" s="8"/>
      <c r="U31176" s="1"/>
    </row>
    <row r="31177" spans="1:21">
      <c r="A31177" s="8"/>
      <c r="U31177" s="1"/>
    </row>
    <row r="31178" spans="1:21">
      <c r="A31178" s="8"/>
      <c r="U31178" s="1"/>
    </row>
    <row r="31179" spans="1:21">
      <c r="A31179" s="8"/>
      <c r="U31179" s="1"/>
    </row>
    <row r="31180" spans="1:21">
      <c r="A31180" s="8"/>
      <c r="U31180" s="1"/>
    </row>
    <row r="31181" spans="1:21">
      <c r="A31181" s="8"/>
      <c r="U31181" s="1"/>
    </row>
    <row r="31182" spans="1:21">
      <c r="A31182" s="8"/>
      <c r="U31182" s="1"/>
    </row>
    <row r="31183" spans="1:21">
      <c r="A31183" s="8"/>
      <c r="U31183" s="1"/>
    </row>
    <row r="31184" spans="1:21">
      <c r="A31184" s="8"/>
      <c r="U31184" s="1"/>
    </row>
    <row r="31185" spans="1:21">
      <c r="A31185" s="8"/>
      <c r="U31185" s="1"/>
    </row>
    <row r="31186" spans="1:21">
      <c r="A31186" s="8"/>
      <c r="U31186" s="1"/>
    </row>
    <row r="31187" spans="1:21">
      <c r="A31187" s="8"/>
      <c r="U31187" s="1"/>
    </row>
    <row r="31188" spans="1:21">
      <c r="A31188" s="8"/>
      <c r="U31188" s="1"/>
    </row>
    <row r="31189" spans="1:21">
      <c r="A31189" s="8"/>
      <c r="U31189" s="1"/>
    </row>
    <row r="31190" spans="1:21">
      <c r="A31190" s="8"/>
      <c r="U31190" s="1"/>
    </row>
    <row r="31191" spans="1:21">
      <c r="A31191" s="8"/>
      <c r="U31191" s="1"/>
    </row>
    <row r="31192" spans="1:21">
      <c r="A31192" s="8"/>
      <c r="U31192" s="1"/>
    </row>
    <row r="31193" spans="1:21">
      <c r="A31193" s="8"/>
      <c r="U31193" s="1"/>
    </row>
    <row r="31194" spans="1:21">
      <c r="A31194" s="8"/>
      <c r="U31194" s="1"/>
    </row>
    <row r="31195" spans="1:21">
      <c r="A31195" s="8"/>
      <c r="U31195" s="1"/>
    </row>
    <row r="31196" spans="1:21">
      <c r="A31196" s="8"/>
      <c r="U31196" s="1"/>
    </row>
    <row r="31197" spans="1:21">
      <c r="A31197" s="8"/>
      <c r="U31197" s="1"/>
    </row>
    <row r="31198" spans="1:21">
      <c r="A31198" s="8"/>
      <c r="U31198" s="1"/>
    </row>
    <row r="31199" spans="1:21">
      <c r="A31199" s="8"/>
      <c r="U31199" s="1"/>
    </row>
    <row r="31200" spans="1:21">
      <c r="A31200" s="8"/>
      <c r="U31200" s="1"/>
    </row>
    <row r="31201" spans="1:21">
      <c r="A31201" s="8"/>
      <c r="U31201" s="1"/>
    </row>
    <row r="31202" spans="1:21">
      <c r="A31202" s="8"/>
      <c r="U31202" s="1"/>
    </row>
    <row r="31203" spans="1:21">
      <c r="A31203" s="8"/>
      <c r="U31203" s="1"/>
    </row>
    <row r="31204" spans="1:21">
      <c r="A31204" s="8"/>
      <c r="U31204" s="1"/>
    </row>
    <row r="31205" spans="1:21">
      <c r="A31205" s="8"/>
      <c r="U31205" s="1"/>
    </row>
    <row r="31206" spans="1:21">
      <c r="A31206" s="8"/>
      <c r="U31206" s="1"/>
    </row>
    <row r="31207" spans="1:21">
      <c r="A31207" s="8"/>
      <c r="U31207" s="1"/>
    </row>
    <row r="31208" spans="1:21">
      <c r="A31208" s="8"/>
      <c r="U31208" s="1"/>
    </row>
    <row r="31209" spans="1:21">
      <c r="A31209" s="8"/>
      <c r="U31209" s="1"/>
    </row>
    <row r="31210" spans="1:21">
      <c r="A31210" s="8"/>
      <c r="U31210" s="1"/>
    </row>
    <row r="31211" spans="1:21">
      <c r="A31211" s="8"/>
      <c r="U31211" s="1"/>
    </row>
    <row r="31212" spans="1:21">
      <c r="A31212" s="8"/>
      <c r="U31212" s="1"/>
    </row>
    <row r="31213" spans="1:21">
      <c r="A31213" s="8"/>
      <c r="U31213" s="1"/>
    </row>
    <row r="31214" spans="1:21">
      <c r="A31214" s="8"/>
      <c r="U31214" s="1"/>
    </row>
    <row r="31215" spans="1:21">
      <c r="A31215" s="8"/>
      <c r="U31215" s="1"/>
    </row>
    <row r="31216" spans="1:21">
      <c r="A31216" s="8"/>
      <c r="U31216" s="1"/>
    </row>
    <row r="31217" spans="1:21">
      <c r="A31217" s="8"/>
      <c r="U31217" s="1"/>
    </row>
    <row r="31218" spans="1:21">
      <c r="A31218" s="8"/>
      <c r="U31218" s="1"/>
    </row>
    <row r="31219" spans="1:21">
      <c r="A31219" s="8"/>
      <c r="U31219" s="1"/>
    </row>
    <row r="31220" spans="1:21">
      <c r="A31220" s="8"/>
      <c r="U31220" s="1"/>
    </row>
    <row r="31221" spans="1:21">
      <c r="A31221" s="8"/>
      <c r="U31221" s="1"/>
    </row>
    <row r="31222" spans="1:21">
      <c r="A31222" s="8"/>
      <c r="U31222" s="1"/>
    </row>
    <row r="31223" spans="1:21">
      <c r="A31223" s="8"/>
      <c r="U31223" s="1"/>
    </row>
    <row r="31224" spans="1:21">
      <c r="A31224" s="8"/>
      <c r="U31224" s="1"/>
    </row>
    <row r="31225" spans="1:21">
      <c r="A31225" s="8"/>
      <c r="U31225" s="1"/>
    </row>
    <row r="31226" spans="1:21">
      <c r="A31226" s="8"/>
      <c r="U31226" s="1"/>
    </row>
    <row r="31227" spans="1:21">
      <c r="A31227" s="8"/>
      <c r="U31227" s="1"/>
    </row>
    <row r="31228" spans="1:21">
      <c r="A31228" s="8"/>
      <c r="U31228" s="1"/>
    </row>
    <row r="31229" spans="1:21">
      <c r="A31229" s="8"/>
      <c r="U31229" s="1"/>
    </row>
    <row r="31230" spans="1:21">
      <c r="A31230" s="8"/>
      <c r="U31230" s="1"/>
    </row>
    <row r="31231" spans="1:21">
      <c r="A31231" s="8"/>
      <c r="U31231" s="1"/>
    </row>
    <row r="31232" spans="1:21">
      <c r="A31232" s="8"/>
      <c r="U31232" s="1"/>
    </row>
    <row r="31233" spans="1:21">
      <c r="A31233" s="8"/>
      <c r="U31233" s="1"/>
    </row>
    <row r="31234" spans="1:21">
      <c r="A31234" s="8"/>
      <c r="U31234" s="1"/>
    </row>
    <row r="31235" spans="1:21">
      <c r="A31235" s="8"/>
      <c r="U31235" s="1"/>
    </row>
    <row r="31236" spans="1:21">
      <c r="A31236" s="8"/>
      <c r="U31236" s="1"/>
    </row>
    <row r="31237" spans="1:21">
      <c r="A31237" s="8"/>
      <c r="U31237" s="1"/>
    </row>
    <row r="31238" spans="1:21">
      <c r="A31238" s="8"/>
      <c r="U31238" s="1"/>
    </row>
    <row r="31239" spans="1:21">
      <c r="A31239" s="8"/>
      <c r="U31239" s="1"/>
    </row>
    <row r="31240" spans="1:21">
      <c r="A31240" s="8"/>
      <c r="U31240" s="1"/>
    </row>
    <row r="31241" spans="1:21">
      <c r="A31241" s="8"/>
      <c r="U31241" s="1"/>
    </row>
    <row r="31242" spans="1:21">
      <c r="A31242" s="8"/>
      <c r="U31242" s="1"/>
    </row>
    <row r="31243" spans="1:21">
      <c r="A31243" s="8"/>
      <c r="U31243" s="1"/>
    </row>
    <row r="31244" spans="1:21">
      <c r="A31244" s="8"/>
      <c r="U31244" s="1"/>
    </row>
    <row r="31245" spans="1:21">
      <c r="A31245" s="8"/>
      <c r="U31245" s="1"/>
    </row>
    <row r="31246" spans="1:21">
      <c r="A31246" s="8"/>
      <c r="U31246" s="1"/>
    </row>
    <row r="31247" spans="1:21">
      <c r="A31247" s="8"/>
      <c r="U31247" s="1"/>
    </row>
    <row r="31248" spans="1:21">
      <c r="A31248" s="8"/>
      <c r="U31248" s="1"/>
    </row>
    <row r="31249" spans="1:21">
      <c r="A31249" s="8"/>
      <c r="U31249" s="1"/>
    </row>
    <row r="31250" spans="1:21">
      <c r="A31250" s="8"/>
      <c r="U31250" s="1"/>
    </row>
    <row r="31251" spans="1:21">
      <c r="A31251" s="8"/>
      <c r="U31251" s="1"/>
    </row>
    <row r="31252" spans="1:21">
      <c r="A31252" s="8"/>
      <c r="U31252" s="1"/>
    </row>
    <row r="31253" spans="1:21">
      <c r="A31253" s="8"/>
      <c r="U31253" s="1"/>
    </row>
    <row r="31254" spans="1:21">
      <c r="A31254" s="8"/>
      <c r="U31254" s="1"/>
    </row>
    <row r="31255" spans="1:21">
      <c r="A31255" s="8"/>
      <c r="U31255" s="1"/>
    </row>
    <row r="31256" spans="1:21">
      <c r="A31256" s="8"/>
      <c r="U31256" s="1"/>
    </row>
    <row r="31257" spans="1:21">
      <c r="A31257" s="8"/>
      <c r="U31257" s="1"/>
    </row>
    <row r="31258" spans="1:21">
      <c r="A31258" s="8"/>
      <c r="U31258" s="1"/>
    </row>
    <row r="31259" spans="1:21">
      <c r="A31259" s="8"/>
      <c r="U31259" s="1"/>
    </row>
    <row r="31260" spans="1:21">
      <c r="A31260" s="8"/>
      <c r="U31260" s="1"/>
    </row>
    <row r="31261" spans="1:21">
      <c r="A31261" s="8"/>
      <c r="U31261" s="1"/>
    </row>
    <row r="31262" spans="1:21">
      <c r="A31262" s="8"/>
      <c r="U31262" s="1"/>
    </row>
    <row r="31263" spans="1:21">
      <c r="A31263" s="8"/>
      <c r="U31263" s="1"/>
    </row>
    <row r="31264" spans="1:21">
      <c r="A31264" s="8"/>
      <c r="U31264" s="1"/>
    </row>
    <row r="31265" spans="1:21">
      <c r="A31265" s="8"/>
      <c r="U31265" s="1"/>
    </row>
    <row r="31266" spans="1:21">
      <c r="A31266" s="8"/>
      <c r="U31266" s="1"/>
    </row>
    <row r="31267" spans="1:21">
      <c r="A31267" s="8"/>
      <c r="U31267" s="1"/>
    </row>
    <row r="31268" spans="1:21">
      <c r="A31268" s="8"/>
      <c r="U31268" s="1"/>
    </row>
    <row r="31269" spans="1:21">
      <c r="A31269" s="8"/>
      <c r="U31269" s="1"/>
    </row>
    <row r="31270" spans="1:21">
      <c r="A31270" s="8"/>
      <c r="U31270" s="1"/>
    </row>
    <row r="31271" spans="1:21">
      <c r="A31271" s="8"/>
      <c r="U31271" s="1"/>
    </row>
    <row r="31272" spans="1:21">
      <c r="A31272" s="8"/>
      <c r="U31272" s="1"/>
    </row>
    <row r="31273" spans="1:21">
      <c r="A31273" s="8"/>
      <c r="U31273" s="1"/>
    </row>
    <row r="31274" spans="1:21">
      <c r="A31274" s="8"/>
      <c r="U31274" s="1"/>
    </row>
    <row r="31275" spans="1:21">
      <c r="A31275" s="8"/>
      <c r="U31275" s="1"/>
    </row>
    <row r="31276" spans="1:21">
      <c r="A31276" s="8"/>
      <c r="U31276" s="1"/>
    </row>
    <row r="31277" spans="1:21">
      <c r="A31277" s="8"/>
      <c r="U31277" s="1"/>
    </row>
    <row r="31278" spans="1:21">
      <c r="A31278" s="8"/>
      <c r="U31278" s="1"/>
    </row>
    <row r="31279" spans="1:21">
      <c r="A31279" s="8"/>
      <c r="U31279" s="1"/>
    </row>
    <row r="31280" spans="1:21">
      <c r="A31280" s="8"/>
      <c r="U31280" s="1"/>
    </row>
    <row r="31281" spans="1:21">
      <c r="A31281" s="8"/>
      <c r="U31281" s="1"/>
    </row>
    <row r="31282" spans="1:21">
      <c r="A31282" s="8"/>
      <c r="U31282" s="1"/>
    </row>
    <row r="31283" spans="1:21">
      <c r="A31283" s="8"/>
      <c r="U31283" s="1"/>
    </row>
    <row r="31284" spans="1:21">
      <c r="A31284" s="8"/>
      <c r="U31284" s="1"/>
    </row>
    <row r="31285" spans="1:21">
      <c r="A31285" s="8"/>
      <c r="U31285" s="1"/>
    </row>
    <row r="31286" spans="1:21">
      <c r="A31286" s="8"/>
      <c r="U31286" s="1"/>
    </row>
    <row r="31287" spans="1:21">
      <c r="A31287" s="8"/>
      <c r="U31287" s="1"/>
    </row>
    <row r="31288" spans="1:21">
      <c r="A31288" s="8"/>
      <c r="U31288" s="1"/>
    </row>
    <row r="31289" spans="1:21">
      <c r="A31289" s="8"/>
      <c r="U31289" s="1"/>
    </row>
    <row r="31290" spans="1:21">
      <c r="A31290" s="8"/>
      <c r="U31290" s="1"/>
    </row>
    <row r="31291" spans="1:21">
      <c r="A31291" s="8"/>
      <c r="U31291" s="1"/>
    </row>
    <row r="31292" spans="1:21">
      <c r="A31292" s="8"/>
      <c r="U31292" s="1"/>
    </row>
    <row r="31293" spans="1:21">
      <c r="A31293" s="8"/>
      <c r="U31293" s="1"/>
    </row>
    <row r="31294" spans="1:21">
      <c r="A31294" s="8"/>
      <c r="U31294" s="1"/>
    </row>
    <row r="31295" spans="1:21">
      <c r="A31295" s="8"/>
      <c r="U31295" s="1"/>
    </row>
    <row r="31296" spans="1:21">
      <c r="A31296" s="8"/>
      <c r="U31296" s="1"/>
    </row>
    <row r="31297" spans="1:21">
      <c r="A31297" s="8"/>
      <c r="U31297" s="1"/>
    </row>
    <row r="31298" spans="1:21">
      <c r="A31298" s="8"/>
      <c r="U31298" s="1"/>
    </row>
    <row r="31299" spans="1:21">
      <c r="A31299" s="8"/>
      <c r="U31299" s="1"/>
    </row>
    <row r="31300" spans="1:21">
      <c r="A31300" s="8"/>
      <c r="U31300" s="1"/>
    </row>
    <row r="31301" spans="1:21">
      <c r="A31301" s="8"/>
      <c r="U31301" s="1"/>
    </row>
    <row r="31302" spans="1:21">
      <c r="A31302" s="8"/>
      <c r="U31302" s="1"/>
    </row>
    <row r="31303" spans="1:21">
      <c r="A31303" s="8"/>
      <c r="U31303" s="1"/>
    </row>
    <row r="31304" spans="1:21">
      <c r="A31304" s="8"/>
      <c r="U31304" s="1"/>
    </row>
    <row r="31305" spans="1:21">
      <c r="A31305" s="8"/>
      <c r="U31305" s="1"/>
    </row>
    <row r="31306" spans="1:21">
      <c r="A31306" s="8"/>
      <c r="U31306" s="1"/>
    </row>
    <row r="31307" spans="1:21">
      <c r="A31307" s="8"/>
      <c r="U31307" s="1"/>
    </row>
    <row r="31308" spans="1:21">
      <c r="A31308" s="8"/>
      <c r="U31308" s="1"/>
    </row>
    <row r="31309" spans="1:21">
      <c r="A31309" s="8"/>
      <c r="U31309" s="1"/>
    </row>
    <row r="31310" spans="1:21">
      <c r="A31310" s="8"/>
      <c r="U31310" s="1"/>
    </row>
    <row r="31311" spans="1:21">
      <c r="A31311" s="8"/>
      <c r="U31311" s="1"/>
    </row>
    <row r="31312" spans="1:21">
      <c r="A31312" s="8"/>
      <c r="U31312" s="1"/>
    </row>
    <row r="31313" spans="1:21">
      <c r="A31313" s="8"/>
      <c r="U31313" s="1"/>
    </row>
    <row r="31314" spans="1:21">
      <c r="A31314" s="8"/>
      <c r="U31314" s="1"/>
    </row>
    <row r="31315" spans="1:21">
      <c r="A31315" s="8"/>
      <c r="U31315" s="1"/>
    </row>
    <row r="31316" spans="1:21">
      <c r="A31316" s="8"/>
      <c r="U31316" s="1"/>
    </row>
    <row r="31317" spans="1:21">
      <c r="A31317" s="8"/>
      <c r="U31317" s="1"/>
    </row>
    <row r="31318" spans="1:21">
      <c r="A31318" s="8"/>
      <c r="U31318" s="1"/>
    </row>
    <row r="31319" spans="1:21">
      <c r="A31319" s="8"/>
      <c r="U31319" s="1"/>
    </row>
    <row r="31320" spans="1:21">
      <c r="A31320" s="8"/>
      <c r="U31320" s="1"/>
    </row>
    <row r="31321" spans="1:21">
      <c r="A31321" s="8"/>
      <c r="U31321" s="1"/>
    </row>
    <row r="31322" spans="1:21">
      <c r="A31322" s="8"/>
      <c r="U31322" s="1"/>
    </row>
    <row r="31323" spans="1:21">
      <c r="A31323" s="8"/>
      <c r="U31323" s="1"/>
    </row>
    <row r="31324" spans="1:21">
      <c r="A31324" s="8"/>
      <c r="U31324" s="1"/>
    </row>
    <row r="31325" spans="1:21">
      <c r="A31325" s="8"/>
      <c r="U31325" s="1"/>
    </row>
    <row r="31326" spans="1:21">
      <c r="A31326" s="8"/>
      <c r="U31326" s="1"/>
    </row>
    <row r="31327" spans="1:21">
      <c r="A31327" s="8"/>
      <c r="U31327" s="1"/>
    </row>
    <row r="31328" spans="1:21">
      <c r="A31328" s="8"/>
      <c r="U31328" s="1"/>
    </row>
    <row r="31329" spans="1:21">
      <c r="A31329" s="8"/>
      <c r="U31329" s="1"/>
    </row>
    <row r="31330" spans="1:21">
      <c r="A31330" s="8"/>
      <c r="U31330" s="1"/>
    </row>
    <row r="31331" spans="1:21">
      <c r="A31331" s="8"/>
      <c r="U31331" s="1"/>
    </row>
    <row r="31332" spans="1:21">
      <c r="A31332" s="8"/>
      <c r="U31332" s="1"/>
    </row>
    <row r="31333" spans="1:21">
      <c r="A31333" s="8"/>
      <c r="U31333" s="1"/>
    </row>
    <row r="31334" spans="1:21">
      <c r="A31334" s="8"/>
      <c r="U31334" s="1"/>
    </row>
    <row r="31335" spans="1:21">
      <c r="A31335" s="8"/>
      <c r="U31335" s="1"/>
    </row>
    <row r="31336" spans="1:21">
      <c r="A31336" s="8"/>
      <c r="U31336" s="1"/>
    </row>
    <row r="31337" spans="1:21">
      <c r="A31337" s="8"/>
      <c r="U31337" s="1"/>
    </row>
    <row r="31338" spans="1:21">
      <c r="A31338" s="8"/>
      <c r="U31338" s="1"/>
    </row>
    <row r="31339" spans="1:21">
      <c r="A31339" s="8"/>
      <c r="U31339" s="1"/>
    </row>
    <row r="31340" spans="1:21">
      <c r="A31340" s="8"/>
      <c r="U31340" s="1"/>
    </row>
    <row r="31341" spans="1:21">
      <c r="A31341" s="8"/>
      <c r="U31341" s="1"/>
    </row>
    <row r="31342" spans="1:21">
      <c r="A31342" s="8"/>
      <c r="U31342" s="1"/>
    </row>
    <row r="31343" spans="1:21">
      <c r="A31343" s="8"/>
      <c r="U31343" s="1"/>
    </row>
    <row r="31344" spans="1:21">
      <c r="A31344" s="8"/>
      <c r="U31344" s="1"/>
    </row>
    <row r="31345" spans="1:21">
      <c r="A31345" s="8"/>
      <c r="U31345" s="1"/>
    </row>
    <row r="31346" spans="1:21">
      <c r="A31346" s="8"/>
      <c r="U31346" s="1"/>
    </row>
    <row r="31347" spans="1:21">
      <c r="A31347" s="8"/>
      <c r="U31347" s="1"/>
    </row>
    <row r="31348" spans="1:21">
      <c r="A31348" s="8"/>
      <c r="U31348" s="1"/>
    </row>
    <row r="31349" spans="1:21">
      <c r="A31349" s="8"/>
      <c r="U31349" s="1"/>
    </row>
    <row r="31350" spans="1:21">
      <c r="A31350" s="8"/>
      <c r="U31350" s="1"/>
    </row>
    <row r="31351" spans="1:21">
      <c r="A31351" s="8"/>
      <c r="U31351" s="1"/>
    </row>
    <row r="31352" spans="1:21">
      <c r="A31352" s="8"/>
      <c r="U31352" s="1"/>
    </row>
    <row r="31353" spans="1:21">
      <c r="A31353" s="8"/>
      <c r="U31353" s="1"/>
    </row>
    <row r="31354" spans="1:21">
      <c r="A31354" s="8"/>
      <c r="U31354" s="1"/>
    </row>
    <row r="31355" spans="1:21">
      <c r="A31355" s="8"/>
      <c r="U31355" s="1"/>
    </row>
    <row r="31356" spans="1:21">
      <c r="A31356" s="8"/>
      <c r="U31356" s="1"/>
    </row>
    <row r="31357" spans="1:21">
      <c r="A31357" s="8"/>
      <c r="U31357" s="1"/>
    </row>
    <row r="31358" spans="1:21">
      <c r="A31358" s="8"/>
      <c r="U31358" s="1"/>
    </row>
    <row r="31359" spans="1:21">
      <c r="A31359" s="8"/>
      <c r="U31359" s="1"/>
    </row>
    <row r="31360" spans="1:21">
      <c r="A31360" s="8"/>
      <c r="U31360" s="1"/>
    </row>
    <row r="31361" spans="1:21">
      <c r="A31361" s="8"/>
      <c r="U31361" s="1"/>
    </row>
    <row r="31362" spans="1:21">
      <c r="A31362" s="8"/>
      <c r="U31362" s="1"/>
    </row>
    <row r="31363" spans="1:21">
      <c r="A31363" s="8"/>
      <c r="U31363" s="1"/>
    </row>
    <row r="31364" spans="1:21">
      <c r="A31364" s="8"/>
      <c r="U31364" s="1"/>
    </row>
    <row r="31365" spans="1:21">
      <c r="A31365" s="8"/>
      <c r="U31365" s="1"/>
    </row>
    <row r="31366" spans="1:21">
      <c r="A31366" s="8"/>
      <c r="U31366" s="1"/>
    </row>
    <row r="31367" spans="1:21">
      <c r="A31367" s="8"/>
      <c r="U31367" s="1"/>
    </row>
    <row r="31368" spans="1:21">
      <c r="A31368" s="8"/>
      <c r="U31368" s="1"/>
    </row>
    <row r="31369" spans="1:21">
      <c r="A31369" s="8"/>
      <c r="U31369" s="1"/>
    </row>
    <row r="31370" spans="1:21">
      <c r="A31370" s="8"/>
      <c r="U31370" s="1"/>
    </row>
    <row r="31371" spans="1:21">
      <c r="A31371" s="8"/>
      <c r="U31371" s="1"/>
    </row>
    <row r="31372" spans="1:21">
      <c r="A31372" s="8"/>
      <c r="U31372" s="1"/>
    </row>
    <row r="31373" spans="1:21">
      <c r="A31373" s="8"/>
      <c r="U31373" s="1"/>
    </row>
    <row r="31374" spans="1:21">
      <c r="A31374" s="8"/>
      <c r="U31374" s="1"/>
    </row>
    <row r="31375" spans="1:21">
      <c r="A31375" s="8"/>
      <c r="U31375" s="1"/>
    </row>
    <row r="31376" spans="1:21">
      <c r="A31376" s="8"/>
      <c r="U31376" s="1"/>
    </row>
    <row r="31377" spans="1:21">
      <c r="A31377" s="8"/>
      <c r="U31377" s="1"/>
    </row>
    <row r="31378" spans="1:21">
      <c r="A31378" s="8"/>
      <c r="U31378" s="1"/>
    </row>
    <row r="31379" spans="1:21">
      <c r="A31379" s="8"/>
      <c r="U31379" s="1"/>
    </row>
    <row r="31380" spans="1:21">
      <c r="A31380" s="8"/>
      <c r="U31380" s="1"/>
    </row>
    <row r="31381" spans="1:21">
      <c r="A31381" s="8"/>
      <c r="U31381" s="1"/>
    </row>
    <row r="31382" spans="1:21">
      <c r="A31382" s="8"/>
      <c r="U31382" s="1"/>
    </row>
    <row r="31383" spans="1:21">
      <c r="A31383" s="8"/>
      <c r="U31383" s="1"/>
    </row>
    <row r="31384" spans="1:21">
      <c r="A31384" s="8"/>
      <c r="U31384" s="1"/>
    </row>
    <row r="31385" spans="1:21">
      <c r="A31385" s="8"/>
      <c r="U31385" s="1"/>
    </row>
    <row r="31386" spans="1:21">
      <c r="A31386" s="8"/>
      <c r="U31386" s="1"/>
    </row>
    <row r="31387" spans="1:21">
      <c r="A31387" s="8"/>
      <c r="U31387" s="1"/>
    </row>
    <row r="31388" spans="1:21">
      <c r="A31388" s="8"/>
      <c r="U31388" s="1"/>
    </row>
    <row r="31389" spans="1:21">
      <c r="A31389" s="8"/>
      <c r="U31389" s="1"/>
    </row>
    <row r="31390" spans="1:21">
      <c r="A31390" s="8"/>
      <c r="U31390" s="1"/>
    </row>
    <row r="31391" spans="1:21">
      <c r="A31391" s="8"/>
      <c r="U31391" s="1"/>
    </row>
    <row r="31392" spans="1:21">
      <c r="A31392" s="8"/>
      <c r="U31392" s="1"/>
    </row>
    <row r="31393" spans="1:21">
      <c r="A31393" s="8"/>
      <c r="U31393" s="1"/>
    </row>
    <row r="31394" spans="1:21">
      <c r="A31394" s="8"/>
      <c r="U31394" s="1"/>
    </row>
    <row r="31395" spans="1:21">
      <c r="A31395" s="8"/>
      <c r="U31395" s="1"/>
    </row>
    <row r="31396" spans="1:21">
      <c r="A31396" s="8"/>
      <c r="U31396" s="1"/>
    </row>
    <row r="31397" spans="1:21">
      <c r="A31397" s="8"/>
      <c r="U31397" s="1"/>
    </row>
    <row r="31398" spans="1:21">
      <c r="A31398" s="8"/>
      <c r="U31398" s="1"/>
    </row>
    <row r="31399" spans="1:21">
      <c r="A31399" s="8"/>
      <c r="U31399" s="1"/>
    </row>
    <row r="31400" spans="1:21">
      <c r="A31400" s="8"/>
      <c r="U31400" s="1"/>
    </row>
    <row r="31401" spans="1:21">
      <c r="A31401" s="8"/>
      <c r="U31401" s="1"/>
    </row>
    <row r="31402" spans="1:21">
      <c r="A31402" s="8"/>
      <c r="U31402" s="1"/>
    </row>
    <row r="31403" spans="1:21">
      <c r="A31403" s="8"/>
      <c r="U31403" s="1"/>
    </row>
    <row r="31404" spans="1:21">
      <c r="A31404" s="8"/>
      <c r="U31404" s="1"/>
    </row>
    <row r="31405" spans="1:21">
      <c r="A31405" s="8"/>
      <c r="U31405" s="1"/>
    </row>
    <row r="31406" spans="1:21">
      <c r="A31406" s="8"/>
      <c r="U31406" s="1"/>
    </row>
    <row r="31407" spans="1:21">
      <c r="A31407" s="8"/>
      <c r="U31407" s="1"/>
    </row>
    <row r="31408" spans="1:21">
      <c r="A31408" s="8"/>
      <c r="U31408" s="1"/>
    </row>
    <row r="31409" spans="1:21">
      <c r="A31409" s="8"/>
      <c r="U31409" s="1"/>
    </row>
    <row r="31410" spans="1:21">
      <c r="A31410" s="8"/>
      <c r="U31410" s="1"/>
    </row>
    <row r="31411" spans="1:21">
      <c r="A31411" s="8"/>
      <c r="U31411" s="1"/>
    </row>
    <row r="31412" spans="1:21">
      <c r="A31412" s="8"/>
      <c r="U31412" s="1"/>
    </row>
    <row r="31413" spans="1:21">
      <c r="A31413" s="8"/>
      <c r="U31413" s="1"/>
    </row>
    <row r="31414" spans="1:21">
      <c r="A31414" s="8"/>
      <c r="U31414" s="1"/>
    </row>
    <row r="31415" spans="1:21">
      <c r="A31415" s="8"/>
      <c r="U31415" s="1"/>
    </row>
    <row r="31416" spans="1:21">
      <c r="A31416" s="8"/>
      <c r="U31416" s="1"/>
    </row>
    <row r="31417" spans="1:21">
      <c r="A31417" s="8"/>
      <c r="U31417" s="1"/>
    </row>
    <row r="31418" spans="1:21">
      <c r="A31418" s="8"/>
      <c r="U31418" s="1"/>
    </row>
    <row r="31419" spans="1:21">
      <c r="A31419" s="8"/>
      <c r="U31419" s="1"/>
    </row>
    <row r="31420" spans="1:21">
      <c r="A31420" s="8"/>
      <c r="U31420" s="1"/>
    </row>
    <row r="31421" spans="1:21">
      <c r="A31421" s="8"/>
      <c r="U31421" s="1"/>
    </row>
    <row r="31422" spans="1:21">
      <c r="A31422" s="8"/>
      <c r="U31422" s="1"/>
    </row>
    <row r="31423" spans="1:21">
      <c r="A31423" s="8"/>
      <c r="U31423" s="1"/>
    </row>
    <row r="31424" spans="1:21">
      <c r="A31424" s="8"/>
      <c r="U31424" s="1"/>
    </row>
    <row r="31425" spans="1:21">
      <c r="A31425" s="8"/>
      <c r="U31425" s="1"/>
    </row>
    <row r="31426" spans="1:21">
      <c r="A31426" s="8"/>
      <c r="U31426" s="1"/>
    </row>
    <row r="31427" spans="1:21">
      <c r="A31427" s="8"/>
      <c r="U31427" s="1"/>
    </row>
    <row r="31428" spans="1:21">
      <c r="A31428" s="8"/>
      <c r="U31428" s="1"/>
    </row>
    <row r="31429" spans="1:21">
      <c r="A31429" s="8"/>
      <c r="U31429" s="1"/>
    </row>
    <row r="31430" spans="1:21">
      <c r="A31430" s="8"/>
      <c r="U31430" s="1"/>
    </row>
    <row r="31431" spans="1:21">
      <c r="A31431" s="8"/>
      <c r="U31431" s="1"/>
    </row>
    <row r="31432" spans="1:21">
      <c r="A31432" s="8"/>
      <c r="U31432" s="1"/>
    </row>
    <row r="31433" spans="1:21">
      <c r="A31433" s="8"/>
      <c r="U31433" s="1"/>
    </row>
    <row r="31434" spans="1:21">
      <c r="A31434" s="8"/>
      <c r="U31434" s="1"/>
    </row>
    <row r="31435" spans="1:21">
      <c r="A31435" s="8"/>
      <c r="U31435" s="1"/>
    </row>
    <row r="31436" spans="1:21">
      <c r="A31436" s="8"/>
      <c r="U31436" s="1"/>
    </row>
    <row r="31437" spans="1:21">
      <c r="A31437" s="8"/>
      <c r="U31437" s="1"/>
    </row>
    <row r="31438" spans="1:21">
      <c r="A31438" s="8"/>
      <c r="U31438" s="1"/>
    </row>
    <row r="31439" spans="1:21">
      <c r="A31439" s="8"/>
      <c r="U31439" s="1"/>
    </row>
    <row r="31440" spans="1:21">
      <c r="A31440" s="8"/>
      <c r="U31440" s="1"/>
    </row>
    <row r="31441" spans="1:21">
      <c r="A31441" s="8"/>
      <c r="U31441" s="1"/>
    </row>
    <row r="31442" spans="1:21">
      <c r="A31442" s="8"/>
      <c r="U31442" s="1"/>
    </row>
    <row r="31443" spans="1:21">
      <c r="A31443" s="8"/>
      <c r="U31443" s="1"/>
    </row>
    <row r="31444" spans="1:21">
      <c r="A31444" s="8"/>
      <c r="U31444" s="1"/>
    </row>
    <row r="31445" spans="1:21">
      <c r="A31445" s="8"/>
      <c r="U31445" s="1"/>
    </row>
    <row r="31446" spans="1:21">
      <c r="A31446" s="8"/>
      <c r="U31446" s="1"/>
    </row>
    <row r="31447" spans="1:21">
      <c r="A31447" s="8"/>
      <c r="U31447" s="1"/>
    </row>
    <row r="31448" spans="1:21">
      <c r="A31448" s="8"/>
      <c r="U31448" s="1"/>
    </row>
    <row r="31449" spans="1:21">
      <c r="A31449" s="8"/>
      <c r="U31449" s="1"/>
    </row>
    <row r="31450" spans="1:21">
      <c r="A31450" s="8"/>
      <c r="U31450" s="1"/>
    </row>
    <row r="31451" spans="1:21">
      <c r="A31451" s="8"/>
      <c r="U31451" s="1"/>
    </row>
    <row r="31452" spans="1:21">
      <c r="A31452" s="8"/>
      <c r="U31452" s="1"/>
    </row>
    <row r="31453" spans="1:21">
      <c r="A31453" s="8"/>
      <c r="U31453" s="1"/>
    </row>
    <row r="31454" spans="1:21">
      <c r="A31454" s="8"/>
      <c r="U31454" s="1"/>
    </row>
    <row r="31455" spans="1:21">
      <c r="A31455" s="8"/>
      <c r="U31455" s="1"/>
    </row>
    <row r="31456" spans="1:21">
      <c r="A31456" s="8"/>
      <c r="U31456" s="1"/>
    </row>
    <row r="31457" spans="1:21">
      <c r="A31457" s="8"/>
      <c r="U31457" s="1"/>
    </row>
    <row r="31458" spans="1:21">
      <c r="A31458" s="8"/>
      <c r="U31458" s="1"/>
    </row>
    <row r="31459" spans="1:21">
      <c r="A31459" s="8"/>
      <c r="U31459" s="1"/>
    </row>
    <row r="31460" spans="1:21">
      <c r="A31460" s="8"/>
      <c r="U31460" s="1"/>
    </row>
    <row r="31461" spans="1:21">
      <c r="A31461" s="8"/>
      <c r="U31461" s="1"/>
    </row>
    <row r="31462" spans="1:21">
      <c r="A31462" s="8"/>
      <c r="U31462" s="1"/>
    </row>
    <row r="31463" spans="1:21">
      <c r="A31463" s="8"/>
      <c r="U31463" s="1"/>
    </row>
    <row r="31464" spans="1:21">
      <c r="A31464" s="8"/>
      <c r="U31464" s="1"/>
    </row>
    <row r="31465" spans="1:21">
      <c r="A31465" s="8"/>
      <c r="U31465" s="1"/>
    </row>
    <row r="31466" spans="1:21">
      <c r="A31466" s="8"/>
      <c r="U31466" s="1"/>
    </row>
    <row r="31467" spans="1:21">
      <c r="A31467" s="8"/>
      <c r="U31467" s="1"/>
    </row>
    <row r="31468" spans="1:21">
      <c r="A31468" s="8"/>
      <c r="U31468" s="1"/>
    </row>
    <row r="31469" spans="1:21">
      <c r="A31469" s="8"/>
      <c r="U31469" s="1"/>
    </row>
    <row r="31470" spans="1:21">
      <c r="A31470" s="8"/>
      <c r="U31470" s="1"/>
    </row>
    <row r="31471" spans="1:21">
      <c r="A31471" s="8"/>
      <c r="U31471" s="1"/>
    </row>
    <row r="31472" spans="1:21">
      <c r="A31472" s="8"/>
      <c r="U31472" s="1"/>
    </row>
    <row r="31473" spans="1:21">
      <c r="A31473" s="8"/>
      <c r="U31473" s="1"/>
    </row>
    <row r="31474" spans="1:21">
      <c r="A31474" s="8"/>
      <c r="U31474" s="1"/>
    </row>
    <row r="31475" spans="1:21">
      <c r="A31475" s="8"/>
      <c r="U31475" s="1"/>
    </row>
    <row r="31476" spans="1:21">
      <c r="A31476" s="8"/>
      <c r="U31476" s="1"/>
    </row>
    <row r="31477" spans="1:21">
      <c r="A31477" s="8"/>
      <c r="U31477" s="1"/>
    </row>
    <row r="31478" spans="1:21">
      <c r="A31478" s="8"/>
      <c r="U31478" s="1"/>
    </row>
    <row r="31479" spans="1:21">
      <c r="A31479" s="8"/>
      <c r="U31479" s="1"/>
    </row>
    <row r="31480" spans="1:21">
      <c r="A31480" s="8"/>
      <c r="U31480" s="1"/>
    </row>
    <row r="31481" spans="1:21">
      <c r="A31481" s="8"/>
      <c r="U31481" s="1"/>
    </row>
    <row r="31482" spans="1:21">
      <c r="A31482" s="8"/>
      <c r="U31482" s="1"/>
    </row>
    <row r="31483" spans="1:21">
      <c r="A31483" s="8"/>
      <c r="U31483" s="1"/>
    </row>
    <row r="31484" spans="1:21">
      <c r="A31484" s="8"/>
      <c r="U31484" s="1"/>
    </row>
    <row r="31485" spans="1:21">
      <c r="A31485" s="8"/>
      <c r="U31485" s="1"/>
    </row>
    <row r="31486" spans="1:21">
      <c r="A31486" s="8"/>
      <c r="U31486" s="1"/>
    </row>
    <row r="31487" spans="1:21">
      <c r="A31487" s="8"/>
      <c r="U31487" s="1"/>
    </row>
    <row r="31488" spans="1:21">
      <c r="A31488" s="8"/>
      <c r="U31488" s="1"/>
    </row>
    <row r="31489" spans="1:21">
      <c r="A31489" s="8"/>
      <c r="U31489" s="1"/>
    </row>
    <row r="31490" spans="1:21">
      <c r="A31490" s="8"/>
      <c r="U31490" s="1"/>
    </row>
    <row r="31491" spans="1:21">
      <c r="A31491" s="8"/>
      <c r="U31491" s="1"/>
    </row>
    <row r="31492" spans="1:21">
      <c r="A31492" s="8"/>
      <c r="U31492" s="1"/>
    </row>
    <row r="31493" spans="1:21">
      <c r="A31493" s="8"/>
      <c r="U31493" s="1"/>
    </row>
    <row r="31494" spans="1:21">
      <c r="A31494" s="8"/>
      <c r="U31494" s="1"/>
    </row>
    <row r="31495" spans="1:21">
      <c r="A31495" s="8"/>
      <c r="U31495" s="1"/>
    </row>
    <row r="31496" spans="1:21">
      <c r="A31496" s="8"/>
      <c r="U31496" s="1"/>
    </row>
    <row r="31497" spans="1:21">
      <c r="A31497" s="8"/>
      <c r="U31497" s="1"/>
    </row>
    <row r="31498" spans="1:21">
      <c r="A31498" s="8"/>
      <c r="U31498" s="1"/>
    </row>
    <row r="31499" spans="1:21">
      <c r="A31499" s="8"/>
      <c r="U31499" s="1"/>
    </row>
    <row r="31500" spans="1:21">
      <c r="A31500" s="8"/>
      <c r="U31500" s="1"/>
    </row>
    <row r="31501" spans="1:21">
      <c r="A31501" s="8"/>
      <c r="U31501" s="1"/>
    </row>
    <row r="31502" spans="1:21">
      <c r="A31502" s="8"/>
      <c r="U31502" s="1"/>
    </row>
    <row r="31503" spans="1:21">
      <c r="A31503" s="8"/>
      <c r="U31503" s="1"/>
    </row>
    <row r="31504" spans="1:21">
      <c r="A31504" s="8"/>
      <c r="U31504" s="1"/>
    </row>
    <row r="31505" spans="1:21">
      <c r="A31505" s="8"/>
      <c r="U31505" s="1"/>
    </row>
    <row r="31506" spans="1:21">
      <c r="A31506" s="8"/>
      <c r="U31506" s="1"/>
    </row>
    <row r="31507" spans="1:21">
      <c r="A31507" s="8"/>
      <c r="U31507" s="1"/>
    </row>
    <row r="31508" spans="1:21">
      <c r="A31508" s="8"/>
      <c r="U31508" s="1"/>
    </row>
    <row r="31509" spans="1:21">
      <c r="A31509" s="8"/>
      <c r="U31509" s="1"/>
    </row>
    <row r="31510" spans="1:21">
      <c r="A31510" s="8"/>
      <c r="U31510" s="1"/>
    </row>
    <row r="31511" spans="1:21">
      <c r="A31511" s="8"/>
      <c r="U31511" s="1"/>
    </row>
    <row r="31512" spans="1:21">
      <c r="A31512" s="8"/>
      <c r="U31512" s="1"/>
    </row>
    <row r="31513" spans="1:21">
      <c r="A31513" s="8"/>
      <c r="U31513" s="1"/>
    </row>
    <row r="31514" spans="1:21">
      <c r="A31514" s="8"/>
      <c r="U31514" s="1"/>
    </row>
    <row r="31515" spans="1:21">
      <c r="A31515" s="8"/>
      <c r="U31515" s="1"/>
    </row>
    <row r="31516" spans="1:21">
      <c r="A31516" s="8"/>
      <c r="U31516" s="1"/>
    </row>
    <row r="31517" spans="1:21">
      <c r="A31517" s="8"/>
      <c r="U31517" s="1"/>
    </row>
    <row r="31518" spans="1:21">
      <c r="A31518" s="8"/>
      <c r="U31518" s="1"/>
    </row>
    <row r="31519" spans="1:21">
      <c r="A31519" s="8"/>
      <c r="U31519" s="1"/>
    </row>
    <row r="31520" spans="1:21">
      <c r="A31520" s="8"/>
      <c r="U31520" s="1"/>
    </row>
    <row r="31521" spans="1:21">
      <c r="A31521" s="8"/>
      <c r="U31521" s="1"/>
    </row>
    <row r="31522" spans="1:21">
      <c r="A31522" s="8"/>
      <c r="U31522" s="1"/>
    </row>
    <row r="31523" spans="1:21">
      <c r="A31523" s="8"/>
      <c r="U31523" s="1"/>
    </row>
    <row r="31524" spans="1:21">
      <c r="A31524" s="8"/>
      <c r="U31524" s="1"/>
    </row>
    <row r="31525" spans="1:21">
      <c r="A31525" s="8"/>
      <c r="U31525" s="1"/>
    </row>
    <row r="31526" spans="1:21">
      <c r="A31526" s="8"/>
      <c r="U31526" s="1"/>
    </row>
    <row r="31527" spans="1:21">
      <c r="A31527" s="8"/>
      <c r="U31527" s="1"/>
    </row>
    <row r="31528" spans="1:21">
      <c r="A31528" s="8"/>
      <c r="U31528" s="1"/>
    </row>
    <row r="31529" spans="1:21">
      <c r="A31529" s="8"/>
      <c r="U31529" s="1"/>
    </row>
    <row r="31530" spans="1:21">
      <c r="A31530" s="8"/>
      <c r="U31530" s="1"/>
    </row>
    <row r="31531" spans="1:21">
      <c r="A31531" s="8"/>
      <c r="U31531" s="1"/>
    </row>
    <row r="31532" spans="1:21">
      <c r="A31532" s="8"/>
      <c r="U31532" s="1"/>
    </row>
    <row r="31533" spans="1:21">
      <c r="A31533" s="8"/>
      <c r="U31533" s="1"/>
    </row>
    <row r="31534" spans="1:21">
      <c r="A31534" s="8"/>
      <c r="U31534" s="1"/>
    </row>
    <row r="31535" spans="1:21">
      <c r="A31535" s="8"/>
      <c r="U31535" s="1"/>
    </row>
    <row r="31536" spans="1:21">
      <c r="A31536" s="8"/>
      <c r="U31536" s="1"/>
    </row>
    <row r="31537" spans="1:21">
      <c r="A31537" s="8"/>
      <c r="U31537" s="1"/>
    </row>
    <row r="31538" spans="1:21">
      <c r="A31538" s="8"/>
      <c r="U31538" s="1"/>
    </row>
    <row r="31539" spans="1:21">
      <c r="A31539" s="8"/>
      <c r="U31539" s="1"/>
    </row>
    <row r="31540" spans="1:21">
      <c r="A31540" s="8"/>
      <c r="U31540" s="1"/>
    </row>
    <row r="31541" spans="1:21">
      <c r="A31541" s="8"/>
      <c r="U31541" s="1"/>
    </row>
    <row r="31542" spans="1:21">
      <c r="A31542" s="8"/>
      <c r="U31542" s="1"/>
    </row>
    <row r="31543" spans="1:21">
      <c r="A31543" s="8"/>
      <c r="U31543" s="1"/>
    </row>
    <row r="31544" spans="1:21">
      <c r="A31544" s="8"/>
      <c r="U31544" s="1"/>
    </row>
    <row r="31545" spans="1:21">
      <c r="A31545" s="8"/>
      <c r="U31545" s="1"/>
    </row>
    <row r="31546" spans="1:21">
      <c r="A31546" s="8"/>
      <c r="U31546" s="1"/>
    </row>
    <row r="31547" spans="1:21">
      <c r="A31547" s="8"/>
      <c r="U31547" s="1"/>
    </row>
    <row r="31548" spans="1:21">
      <c r="A31548" s="8"/>
      <c r="U31548" s="1"/>
    </row>
    <row r="31549" spans="1:21">
      <c r="A31549" s="8"/>
      <c r="U31549" s="1"/>
    </row>
    <row r="31550" spans="1:21">
      <c r="A31550" s="8"/>
      <c r="U31550" s="1"/>
    </row>
    <row r="31551" spans="1:21">
      <c r="A31551" s="8"/>
      <c r="U31551" s="1"/>
    </row>
    <row r="31552" spans="1:21">
      <c r="A31552" s="8"/>
      <c r="U31552" s="1"/>
    </row>
    <row r="31553" spans="1:21">
      <c r="A31553" s="8"/>
      <c r="U31553" s="1"/>
    </row>
    <row r="31554" spans="1:21">
      <c r="A31554" s="8"/>
      <c r="U31554" s="1"/>
    </row>
    <row r="31555" spans="1:21">
      <c r="A31555" s="8"/>
      <c r="U31555" s="1"/>
    </row>
    <row r="31556" spans="1:21">
      <c r="A31556" s="8"/>
      <c r="U31556" s="1"/>
    </row>
    <row r="31557" spans="1:21">
      <c r="A31557" s="8"/>
      <c r="U31557" s="1"/>
    </row>
    <row r="31558" spans="1:21">
      <c r="A31558" s="8"/>
      <c r="U31558" s="1"/>
    </row>
    <row r="31559" spans="1:21">
      <c r="A31559" s="8"/>
      <c r="U31559" s="1"/>
    </row>
    <row r="31560" spans="1:21">
      <c r="A31560" s="8"/>
      <c r="U31560" s="1"/>
    </row>
    <row r="31561" spans="1:21">
      <c r="A31561" s="8"/>
      <c r="U31561" s="1"/>
    </row>
    <row r="31562" spans="1:21">
      <c r="A31562" s="8"/>
      <c r="U31562" s="1"/>
    </row>
    <row r="31563" spans="1:21">
      <c r="A31563" s="8"/>
      <c r="U31563" s="1"/>
    </row>
    <row r="31564" spans="1:21">
      <c r="A31564" s="8"/>
      <c r="U31564" s="1"/>
    </row>
    <row r="31565" spans="1:21">
      <c r="A31565" s="8"/>
      <c r="U31565" s="1"/>
    </row>
    <row r="31566" spans="1:21">
      <c r="A31566" s="8"/>
      <c r="U31566" s="1"/>
    </row>
    <row r="31567" spans="1:21">
      <c r="A31567" s="8"/>
      <c r="U31567" s="1"/>
    </row>
    <row r="31568" spans="1:21">
      <c r="A31568" s="8"/>
      <c r="U31568" s="1"/>
    </row>
    <row r="31569" spans="1:21">
      <c r="A31569" s="8"/>
      <c r="U31569" s="1"/>
    </row>
    <row r="31570" spans="1:21">
      <c r="A31570" s="8"/>
      <c r="U31570" s="1"/>
    </row>
    <row r="31571" spans="1:21">
      <c r="A31571" s="8"/>
      <c r="U31571" s="1"/>
    </row>
    <row r="31572" spans="1:21">
      <c r="A31572" s="8"/>
      <c r="U31572" s="1"/>
    </row>
    <row r="31573" spans="1:21">
      <c r="A31573" s="8"/>
      <c r="U31573" s="1"/>
    </row>
    <row r="31574" spans="1:21">
      <c r="A31574" s="8"/>
      <c r="U31574" s="1"/>
    </row>
    <row r="31575" spans="1:21">
      <c r="A31575" s="8"/>
      <c r="U31575" s="1"/>
    </row>
    <row r="31576" spans="1:21">
      <c r="A31576" s="8"/>
      <c r="U31576" s="1"/>
    </row>
    <row r="31577" spans="1:21">
      <c r="A31577" s="8"/>
      <c r="U31577" s="1"/>
    </row>
    <row r="31578" spans="1:21">
      <c r="A31578" s="8"/>
      <c r="U31578" s="1"/>
    </row>
    <row r="31579" spans="1:21">
      <c r="A31579" s="8"/>
      <c r="U31579" s="1"/>
    </row>
    <row r="31580" spans="1:21">
      <c r="A31580" s="8"/>
      <c r="U31580" s="1"/>
    </row>
    <row r="31581" spans="1:21">
      <c r="A31581" s="8"/>
      <c r="U31581" s="1"/>
    </row>
    <row r="31582" spans="1:21">
      <c r="A31582" s="8"/>
      <c r="U31582" s="1"/>
    </row>
    <row r="31583" spans="1:21">
      <c r="A31583" s="8"/>
      <c r="U31583" s="1"/>
    </row>
    <row r="31584" spans="1:21">
      <c r="A31584" s="8"/>
      <c r="U31584" s="1"/>
    </row>
    <row r="31585" spans="1:21">
      <c r="A31585" s="8"/>
      <c r="U31585" s="1"/>
    </row>
    <row r="31586" spans="1:21">
      <c r="A31586" s="8"/>
      <c r="U31586" s="1"/>
    </row>
    <row r="31587" spans="1:21">
      <c r="A31587" s="8"/>
      <c r="U31587" s="1"/>
    </row>
    <row r="31588" spans="1:21">
      <c r="A31588" s="8"/>
      <c r="U31588" s="1"/>
    </row>
    <row r="31589" spans="1:21">
      <c r="A31589" s="8"/>
      <c r="U31589" s="1"/>
    </row>
    <row r="31590" spans="1:21">
      <c r="A31590" s="8"/>
      <c r="U31590" s="1"/>
    </row>
    <row r="31591" spans="1:21">
      <c r="A31591" s="8"/>
      <c r="U31591" s="1"/>
    </row>
    <row r="31592" spans="1:21">
      <c r="A31592" s="8"/>
      <c r="U31592" s="1"/>
    </row>
    <row r="31593" spans="1:21">
      <c r="A31593" s="8"/>
      <c r="U31593" s="1"/>
    </row>
    <row r="31594" spans="1:21">
      <c r="A31594" s="8"/>
      <c r="U31594" s="1"/>
    </row>
    <row r="31595" spans="1:21">
      <c r="A31595" s="8"/>
      <c r="U31595" s="1"/>
    </row>
    <row r="31596" spans="1:21">
      <c r="A31596" s="8"/>
      <c r="U31596" s="1"/>
    </row>
    <row r="31597" spans="1:21">
      <c r="A31597" s="8"/>
      <c r="U31597" s="1"/>
    </row>
    <row r="31598" spans="1:21">
      <c r="A31598" s="8"/>
      <c r="U31598" s="1"/>
    </row>
    <row r="31599" spans="1:21">
      <c r="A31599" s="8"/>
      <c r="U31599" s="1"/>
    </row>
    <row r="31600" spans="1:21">
      <c r="A31600" s="8"/>
      <c r="U31600" s="1"/>
    </row>
    <row r="31601" spans="1:21">
      <c r="A31601" s="8"/>
      <c r="U31601" s="1"/>
    </row>
    <row r="31602" spans="1:21">
      <c r="A31602" s="8"/>
      <c r="U31602" s="1"/>
    </row>
    <row r="31603" spans="1:21">
      <c r="A31603" s="8"/>
      <c r="U31603" s="1"/>
    </row>
    <row r="31604" spans="1:21">
      <c r="A31604" s="8"/>
      <c r="U31604" s="1"/>
    </row>
    <row r="31605" spans="1:21">
      <c r="A31605" s="8"/>
      <c r="U31605" s="1"/>
    </row>
    <row r="31606" spans="1:21">
      <c r="A31606" s="8"/>
      <c r="U31606" s="1"/>
    </row>
    <row r="31607" spans="1:21">
      <c r="A31607" s="8"/>
      <c r="U31607" s="1"/>
    </row>
    <row r="31608" spans="1:21">
      <c r="A31608" s="8"/>
      <c r="U31608" s="1"/>
    </row>
    <row r="31609" spans="1:21">
      <c r="A31609" s="8"/>
      <c r="U31609" s="1"/>
    </row>
    <row r="31610" spans="1:21">
      <c r="A31610" s="8"/>
      <c r="U31610" s="1"/>
    </row>
    <row r="31611" spans="1:21">
      <c r="A31611" s="8"/>
      <c r="U31611" s="1"/>
    </row>
    <row r="31612" spans="1:21">
      <c r="A31612" s="8"/>
      <c r="U31612" s="1"/>
    </row>
    <row r="31613" spans="1:21">
      <c r="A31613" s="8"/>
      <c r="U31613" s="1"/>
    </row>
    <row r="31614" spans="1:21">
      <c r="A31614" s="8"/>
      <c r="U31614" s="1"/>
    </row>
    <row r="31615" spans="1:21">
      <c r="A31615" s="8"/>
      <c r="U31615" s="1"/>
    </row>
    <row r="31616" spans="1:21">
      <c r="A31616" s="8"/>
      <c r="U31616" s="1"/>
    </row>
    <row r="31617" spans="1:21">
      <c r="A31617" s="8"/>
      <c r="U31617" s="1"/>
    </row>
    <row r="31618" spans="1:21">
      <c r="A31618" s="8"/>
      <c r="U31618" s="1"/>
    </row>
    <row r="31619" spans="1:21">
      <c r="A31619" s="8"/>
      <c r="U31619" s="1"/>
    </row>
    <row r="31620" spans="1:21">
      <c r="A31620" s="8"/>
      <c r="U31620" s="1"/>
    </row>
    <row r="31621" spans="1:21">
      <c r="A31621" s="8"/>
      <c r="U31621" s="1"/>
    </row>
    <row r="31622" spans="1:21">
      <c r="A31622" s="8"/>
      <c r="U31622" s="1"/>
    </row>
    <row r="31623" spans="1:21">
      <c r="A31623" s="8"/>
      <c r="U31623" s="1"/>
    </row>
    <row r="31624" spans="1:21">
      <c r="A31624" s="8"/>
      <c r="U31624" s="1"/>
    </row>
    <row r="31625" spans="1:21">
      <c r="A31625" s="8"/>
      <c r="U31625" s="1"/>
    </row>
    <row r="31626" spans="1:21">
      <c r="A31626" s="8"/>
      <c r="U31626" s="1"/>
    </row>
    <row r="31627" spans="1:21">
      <c r="A31627" s="8"/>
      <c r="U31627" s="1"/>
    </row>
    <row r="31628" spans="1:21">
      <c r="A31628" s="8"/>
      <c r="U31628" s="1"/>
    </row>
    <row r="31629" spans="1:21">
      <c r="A31629" s="8"/>
      <c r="U31629" s="1"/>
    </row>
    <row r="31630" spans="1:21">
      <c r="A31630" s="8"/>
      <c r="U31630" s="1"/>
    </row>
    <row r="31631" spans="1:21">
      <c r="A31631" s="8"/>
      <c r="U31631" s="1"/>
    </row>
    <row r="31632" spans="1:21">
      <c r="A31632" s="8"/>
      <c r="U31632" s="1"/>
    </row>
    <row r="31633" spans="1:21">
      <c r="A31633" s="8"/>
      <c r="U31633" s="1"/>
    </row>
    <row r="31634" spans="1:21">
      <c r="A31634" s="8"/>
      <c r="U31634" s="1"/>
    </row>
    <row r="31635" spans="1:21">
      <c r="A31635" s="8"/>
      <c r="U31635" s="1"/>
    </row>
    <row r="31636" spans="1:21">
      <c r="A31636" s="8"/>
      <c r="U31636" s="1"/>
    </row>
    <row r="31637" spans="1:21">
      <c r="A31637" s="8"/>
      <c r="U31637" s="1"/>
    </row>
    <row r="31638" spans="1:21">
      <c r="A31638" s="8"/>
      <c r="U31638" s="1"/>
    </row>
    <row r="31639" spans="1:21">
      <c r="A31639" s="8"/>
      <c r="U31639" s="1"/>
    </row>
    <row r="31640" spans="1:21">
      <c r="A31640" s="8"/>
      <c r="U31640" s="1"/>
    </row>
    <row r="31641" spans="1:21">
      <c r="A31641" s="8"/>
      <c r="U31641" s="1"/>
    </row>
    <row r="31642" spans="1:21">
      <c r="A31642" s="8"/>
      <c r="U31642" s="1"/>
    </row>
    <row r="31643" spans="1:21">
      <c r="A31643" s="8"/>
      <c r="U31643" s="1"/>
    </row>
    <row r="31644" spans="1:21">
      <c r="A31644" s="8"/>
      <c r="U31644" s="1"/>
    </row>
    <row r="31645" spans="1:21">
      <c r="A31645" s="8"/>
      <c r="U31645" s="1"/>
    </row>
    <row r="31646" spans="1:21">
      <c r="A31646" s="8"/>
      <c r="U31646" s="1"/>
    </row>
    <row r="31647" spans="1:21">
      <c r="A31647" s="8"/>
      <c r="U31647" s="1"/>
    </row>
    <row r="31648" spans="1:21">
      <c r="A31648" s="8"/>
      <c r="U31648" s="1"/>
    </row>
    <row r="31649" spans="1:21">
      <c r="A31649" s="8"/>
      <c r="U31649" s="1"/>
    </row>
    <row r="31650" spans="1:21">
      <c r="A31650" s="8"/>
      <c r="U31650" s="1"/>
    </row>
    <row r="31651" spans="1:21">
      <c r="A31651" s="8"/>
      <c r="U31651" s="1"/>
    </row>
    <row r="31652" spans="1:21">
      <c r="A31652" s="8"/>
      <c r="U31652" s="1"/>
    </row>
    <row r="31653" spans="1:21">
      <c r="A31653" s="8"/>
      <c r="U31653" s="1"/>
    </row>
    <row r="31654" spans="1:21">
      <c r="A31654" s="8"/>
      <c r="U31654" s="1"/>
    </row>
    <row r="31655" spans="1:21">
      <c r="A31655" s="8"/>
      <c r="U31655" s="1"/>
    </row>
    <row r="31656" spans="1:21">
      <c r="A31656" s="8"/>
      <c r="U31656" s="1"/>
    </row>
    <row r="31657" spans="1:21">
      <c r="A31657" s="8"/>
      <c r="U31657" s="1"/>
    </row>
    <row r="31658" spans="1:21">
      <c r="A31658" s="8"/>
      <c r="U31658" s="1"/>
    </row>
    <row r="31659" spans="1:21">
      <c r="A31659" s="8"/>
      <c r="U31659" s="1"/>
    </row>
    <row r="31660" spans="1:21">
      <c r="A31660" s="8"/>
      <c r="U31660" s="1"/>
    </row>
    <row r="31661" spans="1:21">
      <c r="A31661" s="8"/>
      <c r="U31661" s="1"/>
    </row>
    <row r="31662" spans="1:21">
      <c r="A31662" s="8"/>
      <c r="U31662" s="1"/>
    </row>
    <row r="31663" spans="1:21">
      <c r="A31663" s="8"/>
      <c r="U31663" s="1"/>
    </row>
    <row r="31664" spans="1:21">
      <c r="A31664" s="8"/>
      <c r="U31664" s="1"/>
    </row>
    <row r="31665" spans="1:21">
      <c r="A31665" s="8"/>
      <c r="U31665" s="1"/>
    </row>
    <row r="31666" spans="1:21">
      <c r="A31666" s="8"/>
      <c r="U31666" s="1"/>
    </row>
    <row r="31667" spans="1:21">
      <c r="A31667" s="8"/>
      <c r="U31667" s="1"/>
    </row>
    <row r="31668" spans="1:21">
      <c r="A31668" s="8"/>
      <c r="U31668" s="1"/>
    </row>
    <row r="31669" spans="1:21">
      <c r="A31669" s="8"/>
      <c r="U31669" s="1"/>
    </row>
    <row r="31670" spans="1:21">
      <c r="A31670" s="8"/>
      <c r="U31670" s="1"/>
    </row>
    <row r="31671" spans="1:21">
      <c r="A31671" s="8"/>
      <c r="U31671" s="1"/>
    </row>
    <row r="31672" spans="1:21">
      <c r="A31672" s="8"/>
      <c r="U31672" s="1"/>
    </row>
    <row r="31673" spans="1:21">
      <c r="A31673" s="8"/>
      <c r="U31673" s="1"/>
    </row>
    <row r="31674" spans="1:21">
      <c r="A31674" s="8"/>
      <c r="U31674" s="1"/>
    </row>
    <row r="31675" spans="1:21">
      <c r="A31675" s="8"/>
      <c r="U31675" s="1"/>
    </row>
    <row r="31676" spans="1:21">
      <c r="A31676" s="8"/>
      <c r="U31676" s="1"/>
    </row>
    <row r="31677" spans="1:21">
      <c r="A31677" s="8"/>
      <c r="U31677" s="1"/>
    </row>
    <row r="31678" spans="1:21">
      <c r="A31678" s="8"/>
      <c r="U31678" s="1"/>
    </row>
    <row r="31679" spans="1:21">
      <c r="A31679" s="8"/>
      <c r="U31679" s="1"/>
    </row>
    <row r="31680" spans="1:21">
      <c r="A31680" s="8"/>
      <c r="U31680" s="1"/>
    </row>
    <row r="31681" spans="1:21">
      <c r="A31681" s="8"/>
      <c r="U31681" s="1"/>
    </row>
    <row r="31682" spans="1:21">
      <c r="A31682" s="8"/>
      <c r="U31682" s="1"/>
    </row>
    <row r="31683" spans="1:21">
      <c r="A31683" s="8"/>
      <c r="U31683" s="1"/>
    </row>
    <row r="31684" spans="1:21">
      <c r="A31684" s="8"/>
      <c r="U31684" s="1"/>
    </row>
    <row r="31685" spans="1:21">
      <c r="A31685" s="8"/>
      <c r="U31685" s="1"/>
    </row>
    <row r="31686" spans="1:21">
      <c r="A31686" s="8"/>
      <c r="U31686" s="1"/>
    </row>
    <row r="31687" spans="1:21">
      <c r="A31687" s="8"/>
      <c r="U31687" s="1"/>
    </row>
    <row r="31688" spans="1:21">
      <c r="A31688" s="8"/>
      <c r="U31688" s="1"/>
    </row>
    <row r="31689" spans="1:21">
      <c r="A31689" s="8"/>
      <c r="U31689" s="1"/>
    </row>
    <row r="31690" spans="1:21">
      <c r="A31690" s="8"/>
      <c r="U31690" s="1"/>
    </row>
    <row r="31691" spans="1:21">
      <c r="A31691" s="8"/>
      <c r="U31691" s="1"/>
    </row>
    <row r="31692" spans="1:21">
      <c r="A31692" s="8"/>
      <c r="U31692" s="1"/>
    </row>
    <row r="31693" spans="1:21">
      <c r="A31693" s="8"/>
      <c r="U31693" s="1"/>
    </row>
    <row r="31694" spans="1:21">
      <c r="A31694" s="8"/>
      <c r="U31694" s="1"/>
    </row>
    <row r="31695" spans="1:21">
      <c r="A31695" s="8"/>
      <c r="U31695" s="1"/>
    </row>
    <row r="31696" spans="1:21">
      <c r="A31696" s="8"/>
      <c r="U31696" s="1"/>
    </row>
    <row r="31697" spans="1:21">
      <c r="A31697" s="8"/>
      <c r="U31697" s="1"/>
    </row>
    <row r="31698" spans="1:21">
      <c r="A31698" s="8"/>
      <c r="U31698" s="1"/>
    </row>
    <row r="31699" spans="1:21">
      <c r="A31699" s="8"/>
      <c r="U31699" s="1"/>
    </row>
    <row r="31700" spans="1:21">
      <c r="A31700" s="8"/>
      <c r="U31700" s="1"/>
    </row>
    <row r="31701" spans="1:21">
      <c r="A31701" s="8"/>
      <c r="U31701" s="1"/>
    </row>
    <row r="31702" spans="1:21">
      <c r="A31702" s="8"/>
      <c r="U31702" s="1"/>
    </row>
    <row r="31703" spans="1:21">
      <c r="A31703" s="8"/>
      <c r="U31703" s="1"/>
    </row>
    <row r="31704" spans="1:21">
      <c r="A31704" s="8"/>
      <c r="U31704" s="1"/>
    </row>
    <row r="31705" spans="1:21">
      <c r="A31705" s="8"/>
      <c r="U31705" s="1"/>
    </row>
    <row r="31706" spans="1:21">
      <c r="A31706" s="8"/>
      <c r="U31706" s="1"/>
    </row>
    <row r="31707" spans="1:21">
      <c r="A31707" s="8"/>
      <c r="U31707" s="1"/>
    </row>
    <row r="31708" spans="1:21">
      <c r="A31708" s="8"/>
      <c r="U31708" s="1"/>
    </row>
    <row r="31709" spans="1:21">
      <c r="A31709" s="8"/>
      <c r="U31709" s="1"/>
    </row>
    <row r="31710" spans="1:21">
      <c r="A31710" s="8"/>
      <c r="U31710" s="1"/>
    </row>
    <row r="31711" spans="1:21">
      <c r="A31711" s="8"/>
      <c r="U31711" s="1"/>
    </row>
    <row r="31712" spans="1:21">
      <c r="A31712" s="8"/>
      <c r="U31712" s="1"/>
    </row>
    <row r="31713" spans="1:21">
      <c r="A31713" s="8"/>
      <c r="U31713" s="1"/>
    </row>
    <row r="31714" spans="1:21">
      <c r="A31714" s="8"/>
      <c r="U31714" s="1"/>
    </row>
    <row r="31715" spans="1:21">
      <c r="A31715" s="8"/>
      <c r="U31715" s="1"/>
    </row>
    <row r="31716" spans="1:21">
      <c r="A31716" s="8"/>
      <c r="U31716" s="1"/>
    </row>
    <row r="31717" spans="1:21">
      <c r="A31717" s="8"/>
      <c r="U31717" s="1"/>
    </row>
    <row r="31718" spans="1:21">
      <c r="A31718" s="8"/>
      <c r="U31718" s="1"/>
    </row>
    <row r="31719" spans="1:21">
      <c r="A31719" s="8"/>
      <c r="U31719" s="1"/>
    </row>
    <row r="31720" spans="1:21">
      <c r="A31720" s="8"/>
      <c r="U31720" s="1"/>
    </row>
    <row r="31721" spans="1:21">
      <c r="A31721" s="8"/>
      <c r="U31721" s="1"/>
    </row>
    <row r="31722" spans="1:21">
      <c r="A31722" s="8"/>
      <c r="U31722" s="1"/>
    </row>
    <row r="31723" spans="1:21">
      <c r="A31723" s="8"/>
      <c r="U31723" s="1"/>
    </row>
    <row r="31724" spans="1:21">
      <c r="A31724" s="8"/>
      <c r="U31724" s="1"/>
    </row>
    <row r="31725" spans="1:21">
      <c r="A31725" s="8"/>
      <c r="U31725" s="1"/>
    </row>
    <row r="31726" spans="1:21">
      <c r="A31726" s="8"/>
      <c r="U31726" s="1"/>
    </row>
    <row r="31727" spans="1:21">
      <c r="A31727" s="8"/>
      <c r="U31727" s="1"/>
    </row>
    <row r="31728" spans="1:21">
      <c r="A31728" s="8"/>
      <c r="U31728" s="1"/>
    </row>
    <row r="31729" spans="1:21">
      <c r="A31729" s="8"/>
      <c r="U31729" s="1"/>
    </row>
    <row r="31730" spans="1:21">
      <c r="A31730" s="8"/>
      <c r="U31730" s="1"/>
    </row>
    <row r="31731" spans="1:21">
      <c r="A31731" s="8"/>
      <c r="U31731" s="1"/>
    </row>
    <row r="31732" spans="1:21">
      <c r="A31732" s="8"/>
      <c r="U31732" s="1"/>
    </row>
    <row r="31733" spans="1:21">
      <c r="A31733" s="8"/>
      <c r="U31733" s="1"/>
    </row>
    <row r="31734" spans="1:21">
      <c r="A31734" s="8"/>
      <c r="U31734" s="1"/>
    </row>
    <row r="31735" spans="1:21">
      <c r="A31735" s="8"/>
      <c r="U31735" s="1"/>
    </row>
    <row r="31736" spans="1:21">
      <c r="A31736" s="8"/>
      <c r="U31736" s="1"/>
    </row>
    <row r="31737" spans="1:21">
      <c r="A31737" s="8"/>
      <c r="U31737" s="1"/>
    </row>
    <row r="31738" spans="1:21">
      <c r="A31738" s="8"/>
      <c r="U31738" s="1"/>
    </row>
    <row r="31739" spans="1:21">
      <c r="A31739" s="8"/>
      <c r="U31739" s="1"/>
    </row>
    <row r="31740" spans="1:21">
      <c r="A31740" s="8"/>
      <c r="U31740" s="1"/>
    </row>
    <row r="31741" spans="1:21">
      <c r="A31741" s="8"/>
      <c r="U31741" s="1"/>
    </row>
    <row r="31742" spans="1:21">
      <c r="A31742" s="8"/>
      <c r="U31742" s="1"/>
    </row>
    <row r="31743" spans="1:21">
      <c r="A31743" s="8"/>
      <c r="U31743" s="1"/>
    </row>
    <row r="31744" spans="1:21">
      <c r="A31744" s="8"/>
      <c r="U31744" s="1"/>
    </row>
    <row r="31745" spans="1:21">
      <c r="A31745" s="8"/>
      <c r="U31745" s="1"/>
    </row>
    <row r="31746" spans="1:21">
      <c r="A31746" s="8"/>
      <c r="U31746" s="1"/>
    </row>
    <row r="31747" spans="1:21">
      <c r="A31747" s="8"/>
      <c r="U31747" s="1"/>
    </row>
    <row r="31748" spans="1:21">
      <c r="A31748" s="8"/>
      <c r="U31748" s="1"/>
    </row>
    <row r="31749" spans="1:21">
      <c r="A31749" s="8"/>
      <c r="U31749" s="1"/>
    </row>
    <row r="31750" spans="1:21">
      <c r="A31750" s="8"/>
      <c r="U31750" s="1"/>
    </row>
    <row r="31751" spans="1:21">
      <c r="A31751" s="8"/>
      <c r="U31751" s="1"/>
    </row>
    <row r="31752" spans="1:21">
      <c r="A31752" s="8"/>
      <c r="U31752" s="1"/>
    </row>
    <row r="31753" spans="1:21">
      <c r="A31753" s="8"/>
      <c r="U31753" s="1"/>
    </row>
    <row r="31754" spans="1:21">
      <c r="A31754" s="8"/>
      <c r="U31754" s="1"/>
    </row>
    <row r="31755" spans="1:21">
      <c r="A31755" s="8"/>
      <c r="U31755" s="1"/>
    </row>
    <row r="31756" spans="1:21">
      <c r="A31756" s="8"/>
      <c r="U31756" s="1"/>
    </row>
    <row r="31757" spans="1:21">
      <c r="A31757" s="8"/>
      <c r="U31757" s="1"/>
    </row>
    <row r="31758" spans="1:21">
      <c r="A31758" s="8"/>
      <c r="U31758" s="1"/>
    </row>
    <row r="31759" spans="1:21">
      <c r="A31759" s="8"/>
      <c r="U31759" s="1"/>
    </row>
    <row r="31760" spans="1:21">
      <c r="A31760" s="8"/>
      <c r="U31760" s="1"/>
    </row>
    <row r="31761" spans="1:21">
      <c r="A31761" s="8"/>
      <c r="U31761" s="1"/>
    </row>
    <row r="31762" spans="1:21">
      <c r="A31762" s="8"/>
      <c r="U31762" s="1"/>
    </row>
    <row r="31763" spans="1:21">
      <c r="A31763" s="8"/>
      <c r="U31763" s="1"/>
    </row>
    <row r="31764" spans="1:21">
      <c r="A31764" s="8"/>
      <c r="U31764" s="1"/>
    </row>
    <row r="31765" spans="1:21">
      <c r="A31765" s="8"/>
      <c r="U31765" s="1"/>
    </row>
    <row r="31766" spans="1:21">
      <c r="A31766" s="8"/>
      <c r="U31766" s="1"/>
    </row>
    <row r="31767" spans="1:21">
      <c r="A31767" s="8"/>
      <c r="U31767" s="1"/>
    </row>
    <row r="31768" spans="1:21">
      <c r="A31768" s="8"/>
      <c r="U31768" s="1"/>
    </row>
    <row r="31769" spans="1:21">
      <c r="A31769" s="8"/>
      <c r="U31769" s="1"/>
    </row>
    <row r="31770" spans="1:21">
      <c r="A31770" s="8"/>
      <c r="U31770" s="1"/>
    </row>
    <row r="31771" spans="1:21">
      <c r="A31771" s="8"/>
      <c r="U31771" s="1"/>
    </row>
    <row r="31772" spans="1:21">
      <c r="A31772" s="8"/>
      <c r="U31772" s="1"/>
    </row>
    <row r="31773" spans="1:21">
      <c r="A31773" s="8"/>
      <c r="U31773" s="1"/>
    </row>
    <row r="31774" spans="1:21">
      <c r="A31774" s="8"/>
      <c r="U31774" s="1"/>
    </row>
    <row r="31775" spans="1:21">
      <c r="A31775" s="8"/>
      <c r="U31775" s="1"/>
    </row>
    <row r="31776" spans="1:21">
      <c r="A31776" s="8"/>
      <c r="U31776" s="1"/>
    </row>
    <row r="31777" spans="1:21">
      <c r="A31777" s="8"/>
      <c r="U31777" s="1"/>
    </row>
    <row r="31778" spans="1:21">
      <c r="A31778" s="8"/>
      <c r="U31778" s="1"/>
    </row>
    <row r="31779" spans="1:21">
      <c r="A31779" s="8"/>
      <c r="U31779" s="1"/>
    </row>
    <row r="31780" spans="1:21">
      <c r="A31780" s="8"/>
      <c r="U31780" s="1"/>
    </row>
    <row r="31781" spans="1:21">
      <c r="A31781" s="8"/>
      <c r="U31781" s="1"/>
    </row>
    <row r="31782" spans="1:21">
      <c r="A31782" s="8"/>
      <c r="U31782" s="1"/>
    </row>
    <row r="31783" spans="1:21">
      <c r="A31783" s="8"/>
      <c r="U31783" s="1"/>
    </row>
    <row r="31784" spans="1:21">
      <c r="A31784" s="8"/>
      <c r="U31784" s="1"/>
    </row>
    <row r="31785" spans="1:21">
      <c r="A31785" s="8"/>
      <c r="U31785" s="1"/>
    </row>
    <row r="31786" spans="1:21">
      <c r="A31786" s="8"/>
      <c r="U31786" s="1"/>
    </row>
    <row r="31787" spans="1:21">
      <c r="A31787" s="8"/>
      <c r="U31787" s="1"/>
    </row>
    <row r="31788" spans="1:21">
      <c r="A31788" s="8"/>
      <c r="U31788" s="1"/>
    </row>
    <row r="31789" spans="1:21">
      <c r="A31789" s="8"/>
      <c r="U31789" s="1"/>
    </row>
    <row r="31790" spans="1:21">
      <c r="A31790" s="8"/>
      <c r="U31790" s="1"/>
    </row>
    <row r="31791" spans="1:21">
      <c r="A31791" s="8"/>
      <c r="U31791" s="1"/>
    </row>
    <row r="31792" spans="1:21">
      <c r="A31792" s="8"/>
      <c r="U31792" s="1"/>
    </row>
    <row r="31793" spans="1:21">
      <c r="A31793" s="8"/>
      <c r="U31793" s="1"/>
    </row>
    <row r="31794" spans="1:21">
      <c r="A31794" s="8"/>
      <c r="U31794" s="1"/>
    </row>
    <row r="31795" spans="1:21">
      <c r="A31795" s="8"/>
      <c r="U31795" s="1"/>
    </row>
    <row r="31796" spans="1:21">
      <c r="A31796" s="8"/>
      <c r="U31796" s="1"/>
    </row>
    <row r="31797" spans="1:21">
      <c r="A31797" s="8"/>
      <c r="U31797" s="1"/>
    </row>
    <row r="31798" spans="1:21">
      <c r="A31798" s="8"/>
      <c r="U31798" s="1"/>
    </row>
    <row r="31799" spans="1:21">
      <c r="A31799" s="8"/>
      <c r="U31799" s="1"/>
    </row>
    <row r="31800" spans="1:21">
      <c r="A31800" s="8"/>
      <c r="U31800" s="1"/>
    </row>
    <row r="31801" spans="1:21">
      <c r="A31801" s="8"/>
      <c r="U31801" s="1"/>
    </row>
    <row r="31802" spans="1:21">
      <c r="A31802" s="8"/>
      <c r="U31802" s="1"/>
    </row>
    <row r="31803" spans="1:21">
      <c r="A31803" s="8"/>
      <c r="U31803" s="1"/>
    </row>
    <row r="31804" spans="1:21">
      <c r="A31804" s="8"/>
      <c r="U31804" s="1"/>
    </row>
    <row r="31805" spans="1:21">
      <c r="A31805" s="8"/>
      <c r="U31805" s="1"/>
    </row>
    <row r="31806" spans="1:21">
      <c r="A31806" s="8"/>
      <c r="U31806" s="1"/>
    </row>
    <row r="31807" spans="1:21">
      <c r="A31807" s="8"/>
      <c r="U31807" s="1"/>
    </row>
    <row r="31808" spans="1:21">
      <c r="A31808" s="8"/>
      <c r="U31808" s="1"/>
    </row>
    <row r="31809" spans="1:21">
      <c r="A31809" s="8"/>
      <c r="U31809" s="1"/>
    </row>
    <row r="31810" spans="1:21">
      <c r="A31810" s="8"/>
      <c r="U31810" s="1"/>
    </row>
    <row r="31811" spans="1:21">
      <c r="A31811" s="8"/>
      <c r="U31811" s="1"/>
    </row>
    <row r="31812" spans="1:21">
      <c r="A31812" s="8"/>
      <c r="U31812" s="1"/>
    </row>
    <row r="31813" spans="1:21">
      <c r="A31813" s="8"/>
      <c r="U31813" s="1"/>
    </row>
    <row r="31814" spans="1:21">
      <c r="A31814" s="8"/>
      <c r="U31814" s="1"/>
    </row>
    <row r="31815" spans="1:21">
      <c r="A31815" s="8"/>
      <c r="U31815" s="1"/>
    </row>
    <row r="31816" spans="1:21">
      <c r="A31816" s="8"/>
      <c r="U31816" s="1"/>
    </row>
    <row r="31817" spans="1:21">
      <c r="A31817" s="8"/>
      <c r="U31817" s="1"/>
    </row>
    <row r="31818" spans="1:21">
      <c r="A31818" s="8"/>
      <c r="U31818" s="1"/>
    </row>
    <row r="31819" spans="1:21">
      <c r="A31819" s="8"/>
      <c r="U31819" s="1"/>
    </row>
    <row r="31820" spans="1:21">
      <c r="A31820" s="8"/>
      <c r="U31820" s="1"/>
    </row>
    <row r="31821" spans="1:21">
      <c r="A31821" s="8"/>
      <c r="U31821" s="1"/>
    </row>
    <row r="31822" spans="1:21">
      <c r="A31822" s="8"/>
      <c r="U31822" s="1"/>
    </row>
    <row r="31823" spans="1:21">
      <c r="A31823" s="8"/>
      <c r="U31823" s="1"/>
    </row>
    <row r="31824" spans="1:21">
      <c r="A31824" s="8"/>
      <c r="U31824" s="1"/>
    </row>
    <row r="31825" spans="1:21">
      <c r="A31825" s="8"/>
      <c r="U31825" s="1"/>
    </row>
    <row r="31826" spans="1:21">
      <c r="A31826" s="8"/>
      <c r="U31826" s="1"/>
    </row>
    <row r="31827" spans="1:21">
      <c r="A31827" s="8"/>
      <c r="U31827" s="1"/>
    </row>
    <row r="31828" spans="1:21">
      <c r="A31828" s="8"/>
      <c r="U31828" s="1"/>
    </row>
    <row r="31829" spans="1:21">
      <c r="A31829" s="8"/>
      <c r="U31829" s="1"/>
    </row>
    <row r="31830" spans="1:21">
      <c r="A31830" s="8"/>
      <c r="U31830" s="1"/>
    </row>
    <row r="31831" spans="1:21">
      <c r="A31831" s="8"/>
      <c r="U31831" s="1"/>
    </row>
    <row r="31832" spans="1:21">
      <c r="A31832" s="8"/>
      <c r="U31832" s="1"/>
    </row>
    <row r="31833" spans="1:21">
      <c r="A31833" s="8"/>
      <c r="U31833" s="1"/>
    </row>
    <row r="31834" spans="1:21">
      <c r="A31834" s="8"/>
      <c r="U31834" s="1"/>
    </row>
    <row r="31835" spans="1:21">
      <c r="A31835" s="8"/>
      <c r="U31835" s="1"/>
    </row>
    <row r="31836" spans="1:21">
      <c r="A31836" s="8"/>
      <c r="U31836" s="1"/>
    </row>
    <row r="31837" spans="1:21">
      <c r="A31837" s="8"/>
      <c r="U31837" s="1"/>
    </row>
    <row r="31838" spans="1:21">
      <c r="A31838" s="8"/>
      <c r="U31838" s="1"/>
    </row>
    <row r="31839" spans="1:21">
      <c r="A31839" s="8"/>
      <c r="U31839" s="1"/>
    </row>
    <row r="31840" spans="1:21">
      <c r="A31840" s="8"/>
      <c r="U31840" s="1"/>
    </row>
    <row r="31841" spans="1:21">
      <c r="A31841" s="8"/>
      <c r="U31841" s="1"/>
    </row>
    <row r="31842" spans="1:21">
      <c r="A31842" s="8"/>
      <c r="U31842" s="1"/>
    </row>
    <row r="31843" spans="1:21">
      <c r="A31843" s="8"/>
      <c r="U31843" s="1"/>
    </row>
    <row r="31844" spans="1:21">
      <c r="A31844" s="8"/>
      <c r="U31844" s="1"/>
    </row>
    <row r="31845" spans="1:21">
      <c r="A31845" s="8"/>
      <c r="U31845" s="1"/>
    </row>
    <row r="31846" spans="1:21">
      <c r="A31846" s="8"/>
      <c r="U31846" s="1"/>
    </row>
    <row r="31847" spans="1:21">
      <c r="A31847" s="8"/>
      <c r="U31847" s="1"/>
    </row>
    <row r="31848" spans="1:21">
      <c r="A31848" s="8"/>
      <c r="U31848" s="1"/>
    </row>
    <row r="31849" spans="1:21">
      <c r="A31849" s="8"/>
      <c r="U31849" s="1"/>
    </row>
    <row r="31850" spans="1:21">
      <c r="A31850" s="8"/>
      <c r="U31850" s="1"/>
    </row>
    <row r="31851" spans="1:21">
      <c r="A31851" s="8"/>
      <c r="U31851" s="1"/>
    </row>
    <row r="31852" spans="1:21">
      <c r="A31852" s="8"/>
      <c r="U31852" s="1"/>
    </row>
    <row r="31853" spans="1:21">
      <c r="A31853" s="8"/>
      <c r="U31853" s="1"/>
    </row>
    <row r="31854" spans="1:21">
      <c r="A31854" s="8"/>
      <c r="U31854" s="1"/>
    </row>
    <row r="31855" spans="1:21">
      <c r="A31855" s="8"/>
      <c r="U31855" s="1"/>
    </row>
    <row r="31856" spans="1:21">
      <c r="A31856" s="8"/>
      <c r="U31856" s="1"/>
    </row>
    <row r="31857" spans="1:21">
      <c r="A31857" s="8"/>
      <c r="U31857" s="1"/>
    </row>
    <row r="31858" spans="1:21">
      <c r="A31858" s="8"/>
      <c r="U31858" s="1"/>
    </row>
    <row r="31859" spans="1:21">
      <c r="A31859" s="8"/>
      <c r="U31859" s="1"/>
    </row>
    <row r="31860" spans="1:21">
      <c r="A31860" s="8"/>
      <c r="U31860" s="1"/>
    </row>
    <row r="31861" spans="1:21">
      <c r="A31861" s="8"/>
      <c r="U31861" s="1"/>
    </row>
    <row r="31862" spans="1:21">
      <c r="A31862" s="8"/>
      <c r="U31862" s="1"/>
    </row>
    <row r="31863" spans="1:21">
      <c r="A31863" s="8"/>
      <c r="U31863" s="1"/>
    </row>
    <row r="31864" spans="1:21">
      <c r="A31864" s="8"/>
      <c r="U31864" s="1"/>
    </row>
    <row r="31865" spans="1:21">
      <c r="A31865" s="8"/>
      <c r="U31865" s="1"/>
    </row>
    <row r="31866" spans="1:21">
      <c r="A31866" s="8"/>
      <c r="U31866" s="1"/>
    </row>
    <row r="31867" spans="1:21">
      <c r="A31867" s="8"/>
      <c r="U31867" s="1"/>
    </row>
    <row r="31868" spans="1:21">
      <c r="A31868" s="8"/>
      <c r="U31868" s="1"/>
    </row>
    <row r="31869" spans="1:21">
      <c r="A31869" s="8"/>
      <c r="U31869" s="1"/>
    </row>
    <row r="31870" spans="1:21">
      <c r="A31870" s="8"/>
      <c r="U31870" s="1"/>
    </row>
    <row r="31871" spans="1:21">
      <c r="A31871" s="8"/>
      <c r="U31871" s="1"/>
    </row>
    <row r="31872" spans="1:21">
      <c r="A31872" s="8"/>
      <c r="U31872" s="1"/>
    </row>
    <row r="31873" spans="1:21">
      <c r="A31873" s="8"/>
      <c r="U31873" s="1"/>
    </row>
    <row r="31874" spans="1:21">
      <c r="A31874" s="8"/>
      <c r="U31874" s="1"/>
    </row>
    <row r="31875" spans="1:21">
      <c r="A31875" s="8"/>
      <c r="U31875" s="1"/>
    </row>
    <row r="31876" spans="1:21">
      <c r="A31876" s="8"/>
      <c r="U31876" s="1"/>
    </row>
    <row r="31877" spans="1:21">
      <c r="A31877" s="8"/>
      <c r="U31877" s="1"/>
    </row>
    <row r="31878" spans="1:21">
      <c r="A31878" s="8"/>
      <c r="U31878" s="1"/>
    </row>
    <row r="31879" spans="1:21">
      <c r="A31879" s="8"/>
      <c r="U31879" s="1"/>
    </row>
    <row r="31880" spans="1:21">
      <c r="A31880" s="8"/>
      <c r="U31880" s="1"/>
    </row>
    <row r="31881" spans="1:21">
      <c r="A31881" s="8"/>
      <c r="U31881" s="1"/>
    </row>
    <row r="31882" spans="1:21">
      <c r="A31882" s="8"/>
      <c r="U31882" s="1"/>
    </row>
    <row r="31883" spans="1:21">
      <c r="A31883" s="8"/>
      <c r="U31883" s="1"/>
    </row>
    <row r="31884" spans="1:21">
      <c r="A31884" s="8"/>
      <c r="U31884" s="1"/>
    </row>
    <row r="31885" spans="1:21">
      <c r="A31885" s="8"/>
      <c r="U31885" s="1"/>
    </row>
    <row r="31886" spans="1:21">
      <c r="A31886" s="8"/>
      <c r="U31886" s="1"/>
    </row>
    <row r="31887" spans="1:21">
      <c r="A31887" s="8"/>
      <c r="U31887" s="1"/>
    </row>
    <row r="31888" spans="1:21">
      <c r="A31888" s="8"/>
      <c r="U31888" s="1"/>
    </row>
    <row r="31889" spans="1:21">
      <c r="A31889" s="8"/>
      <c r="U31889" s="1"/>
    </row>
    <row r="31890" spans="1:21">
      <c r="A31890" s="8"/>
      <c r="U31890" s="1"/>
    </row>
    <row r="31891" spans="1:21">
      <c r="A31891" s="8"/>
      <c r="U31891" s="1"/>
    </row>
    <row r="31892" spans="1:21">
      <c r="A31892" s="8"/>
      <c r="U31892" s="1"/>
    </row>
    <row r="31893" spans="1:21">
      <c r="A31893" s="8"/>
      <c r="U31893" s="1"/>
    </row>
    <row r="31894" spans="1:21">
      <c r="A31894" s="8"/>
      <c r="U31894" s="1"/>
    </row>
    <row r="31895" spans="1:21">
      <c r="A31895" s="8"/>
      <c r="U31895" s="1"/>
    </row>
    <row r="31896" spans="1:21">
      <c r="A31896" s="8"/>
      <c r="U31896" s="1"/>
    </row>
    <row r="31897" spans="1:21">
      <c r="A31897" s="8"/>
      <c r="U31897" s="1"/>
    </row>
    <row r="31898" spans="1:21">
      <c r="A31898" s="8"/>
      <c r="U31898" s="1"/>
    </row>
    <row r="31899" spans="1:21">
      <c r="A31899" s="8"/>
      <c r="U31899" s="1"/>
    </row>
    <row r="31900" spans="1:21">
      <c r="A31900" s="8"/>
      <c r="U31900" s="1"/>
    </row>
    <row r="31901" spans="1:21">
      <c r="A31901" s="8"/>
      <c r="U31901" s="1"/>
    </row>
    <row r="31902" spans="1:21">
      <c r="A31902" s="8"/>
      <c r="U31902" s="1"/>
    </row>
    <row r="31903" spans="1:21">
      <c r="A31903" s="8"/>
      <c r="U31903" s="1"/>
    </row>
    <row r="31904" spans="1:21">
      <c r="A31904" s="8"/>
      <c r="U31904" s="1"/>
    </row>
    <row r="31905" spans="1:21">
      <c r="A31905" s="8"/>
      <c r="U31905" s="1"/>
    </row>
    <row r="31906" spans="1:21">
      <c r="A31906" s="8"/>
      <c r="U31906" s="1"/>
    </row>
    <row r="31907" spans="1:21">
      <c r="A31907" s="8"/>
      <c r="U31907" s="1"/>
    </row>
    <row r="31908" spans="1:21">
      <c r="A31908" s="8"/>
      <c r="U31908" s="1"/>
    </row>
    <row r="31909" spans="1:21">
      <c r="A31909" s="8"/>
      <c r="U31909" s="1"/>
    </row>
    <row r="31910" spans="1:21">
      <c r="A31910" s="8"/>
      <c r="U31910" s="1"/>
    </row>
    <row r="31911" spans="1:21">
      <c r="A31911" s="8"/>
      <c r="U31911" s="1"/>
    </row>
    <row r="31912" spans="1:21">
      <c r="A31912" s="8"/>
      <c r="U31912" s="1"/>
    </row>
    <row r="31913" spans="1:21">
      <c r="A31913" s="8"/>
      <c r="U31913" s="1"/>
    </row>
    <row r="31914" spans="1:21">
      <c r="A31914" s="8"/>
      <c r="U31914" s="1"/>
    </row>
    <row r="31915" spans="1:21">
      <c r="A31915" s="8"/>
      <c r="U31915" s="1"/>
    </row>
    <row r="31916" spans="1:21">
      <c r="A31916" s="8"/>
      <c r="U31916" s="1"/>
    </row>
    <row r="31917" spans="1:21">
      <c r="A31917" s="8"/>
      <c r="U31917" s="1"/>
    </row>
    <row r="31918" spans="1:21">
      <c r="A31918" s="8"/>
      <c r="U31918" s="1"/>
    </row>
    <row r="31919" spans="1:21">
      <c r="A31919" s="8"/>
      <c r="U31919" s="1"/>
    </row>
    <row r="31920" spans="1:21">
      <c r="A31920" s="8"/>
      <c r="U31920" s="1"/>
    </row>
    <row r="31921" spans="1:21">
      <c r="A31921" s="8"/>
      <c r="U31921" s="1"/>
    </row>
    <row r="31922" spans="1:21">
      <c r="A31922" s="8"/>
      <c r="U31922" s="1"/>
    </row>
    <row r="31923" spans="1:21">
      <c r="A31923" s="8"/>
      <c r="U31923" s="1"/>
    </row>
    <row r="31924" spans="1:21">
      <c r="A31924" s="8"/>
      <c r="U31924" s="1"/>
    </row>
    <row r="31925" spans="1:21">
      <c r="A31925" s="8"/>
      <c r="U31925" s="1"/>
    </row>
    <row r="31926" spans="1:21">
      <c r="A31926" s="8"/>
      <c r="U31926" s="1"/>
    </row>
    <row r="31927" spans="1:21">
      <c r="A31927" s="8"/>
      <c r="U31927" s="1"/>
    </row>
    <row r="31928" spans="1:21">
      <c r="A31928" s="8"/>
      <c r="U31928" s="1"/>
    </row>
    <row r="31929" spans="1:21">
      <c r="A31929" s="8"/>
      <c r="U31929" s="1"/>
    </row>
    <row r="31930" spans="1:21">
      <c r="A31930" s="8"/>
      <c r="U31930" s="1"/>
    </row>
    <row r="31931" spans="1:21">
      <c r="A31931" s="8"/>
      <c r="U31931" s="1"/>
    </row>
    <row r="31932" spans="1:21">
      <c r="A31932" s="8"/>
      <c r="U31932" s="1"/>
    </row>
    <row r="31933" spans="1:21">
      <c r="A31933" s="8"/>
      <c r="U31933" s="1"/>
    </row>
    <row r="31934" spans="1:21">
      <c r="A31934" s="8"/>
      <c r="U31934" s="1"/>
    </row>
    <row r="31935" spans="1:21">
      <c r="A31935" s="8"/>
      <c r="U31935" s="1"/>
    </row>
    <row r="31936" spans="1:21">
      <c r="A31936" s="8"/>
      <c r="U31936" s="1"/>
    </row>
    <row r="31937" spans="1:21">
      <c r="A31937" s="8"/>
      <c r="U31937" s="1"/>
    </row>
    <row r="31938" spans="1:21">
      <c r="A31938" s="8"/>
      <c r="U31938" s="1"/>
    </row>
    <row r="31939" spans="1:21">
      <c r="A31939" s="8"/>
      <c r="U31939" s="1"/>
    </row>
    <row r="31940" spans="1:21">
      <c r="A31940" s="8"/>
      <c r="U31940" s="1"/>
    </row>
    <row r="31941" spans="1:21">
      <c r="A31941" s="8"/>
      <c r="U31941" s="1"/>
    </row>
    <row r="31942" spans="1:21">
      <c r="A31942" s="8"/>
      <c r="U31942" s="1"/>
    </row>
    <row r="31943" spans="1:21">
      <c r="A31943" s="8"/>
      <c r="U31943" s="1"/>
    </row>
    <row r="31944" spans="1:21">
      <c r="A31944" s="8"/>
      <c r="U31944" s="1"/>
    </row>
    <row r="31945" spans="1:21">
      <c r="A31945" s="8"/>
      <c r="U31945" s="1"/>
    </row>
    <row r="31946" spans="1:21">
      <c r="A31946" s="8"/>
      <c r="U31946" s="1"/>
    </row>
    <row r="31947" spans="1:21">
      <c r="A31947" s="8"/>
      <c r="U31947" s="1"/>
    </row>
    <row r="31948" spans="1:21">
      <c r="A31948" s="8"/>
      <c r="U31948" s="1"/>
    </row>
    <row r="31949" spans="1:21">
      <c r="A31949" s="8"/>
      <c r="U31949" s="1"/>
    </row>
    <row r="31950" spans="1:21">
      <c r="A31950" s="8"/>
      <c r="U31950" s="1"/>
    </row>
    <row r="31951" spans="1:21">
      <c r="A31951" s="8"/>
      <c r="U31951" s="1"/>
    </row>
    <row r="31952" spans="1:21">
      <c r="A31952" s="8"/>
      <c r="U31952" s="1"/>
    </row>
    <row r="31953" spans="1:21">
      <c r="A31953" s="8"/>
      <c r="U31953" s="1"/>
    </row>
    <row r="31954" spans="1:21">
      <c r="A31954" s="8"/>
      <c r="U31954" s="1"/>
    </row>
    <row r="31955" spans="1:21">
      <c r="A31955" s="8"/>
      <c r="U31955" s="1"/>
    </row>
    <row r="31956" spans="1:21">
      <c r="A31956" s="8"/>
      <c r="U31956" s="1"/>
    </row>
    <row r="31957" spans="1:21">
      <c r="A31957" s="8"/>
      <c r="U31957" s="1"/>
    </row>
    <row r="31958" spans="1:21">
      <c r="A31958" s="8"/>
      <c r="U31958" s="1"/>
    </row>
    <row r="31959" spans="1:21">
      <c r="A31959" s="8"/>
      <c r="U31959" s="1"/>
    </row>
    <row r="31960" spans="1:21">
      <c r="A31960" s="8"/>
      <c r="U31960" s="1"/>
    </row>
    <row r="31961" spans="1:21">
      <c r="A31961" s="8"/>
      <c r="U31961" s="1"/>
    </row>
    <row r="31962" spans="1:21">
      <c r="A31962" s="8"/>
      <c r="U31962" s="1"/>
    </row>
    <row r="31963" spans="1:21">
      <c r="A31963" s="8"/>
      <c r="U31963" s="1"/>
    </row>
    <row r="31964" spans="1:21">
      <c r="A31964" s="8"/>
      <c r="U31964" s="1"/>
    </row>
    <row r="31965" spans="1:21">
      <c r="A31965" s="8"/>
      <c r="U31965" s="1"/>
    </row>
    <row r="31966" spans="1:21">
      <c r="A31966" s="8"/>
      <c r="U31966" s="1"/>
    </row>
    <row r="31967" spans="1:21">
      <c r="A31967" s="8"/>
      <c r="U31967" s="1"/>
    </row>
    <row r="31968" spans="1:21">
      <c r="A31968" s="8"/>
      <c r="U31968" s="1"/>
    </row>
    <row r="31969" spans="1:21">
      <c r="A31969" s="8"/>
      <c r="U31969" s="1"/>
    </row>
    <row r="31970" spans="1:21">
      <c r="A31970" s="8"/>
      <c r="U31970" s="1"/>
    </row>
    <row r="31971" spans="1:21">
      <c r="A31971" s="8"/>
      <c r="U31971" s="1"/>
    </row>
    <row r="31972" spans="1:21">
      <c r="A31972" s="8"/>
      <c r="U31972" s="1"/>
    </row>
    <row r="31973" spans="1:21">
      <c r="A31973" s="8"/>
      <c r="U31973" s="1"/>
    </row>
    <row r="31974" spans="1:21">
      <c r="A31974" s="8"/>
      <c r="U31974" s="1"/>
    </row>
    <row r="31975" spans="1:21">
      <c r="A31975" s="8"/>
      <c r="U31975" s="1"/>
    </row>
    <row r="31976" spans="1:21">
      <c r="A31976" s="8"/>
      <c r="U31976" s="1"/>
    </row>
    <row r="31977" spans="1:21">
      <c r="A31977" s="8"/>
      <c r="U31977" s="1"/>
    </row>
    <row r="31978" spans="1:21">
      <c r="A31978" s="8"/>
      <c r="U31978" s="1"/>
    </row>
    <row r="31979" spans="1:21">
      <c r="A31979" s="8"/>
      <c r="U31979" s="1"/>
    </row>
    <row r="31980" spans="1:21">
      <c r="A31980" s="8"/>
      <c r="U31980" s="1"/>
    </row>
    <row r="31981" spans="1:21">
      <c r="A31981" s="8"/>
      <c r="U31981" s="1"/>
    </row>
    <row r="31982" spans="1:21">
      <c r="A31982" s="8"/>
      <c r="U31982" s="1"/>
    </row>
    <row r="31983" spans="1:21">
      <c r="A31983" s="8"/>
      <c r="U31983" s="1"/>
    </row>
    <row r="31984" spans="1:21">
      <c r="A31984" s="8"/>
      <c r="U31984" s="1"/>
    </row>
    <row r="31985" spans="1:21">
      <c r="A31985" s="8"/>
      <c r="U31985" s="1"/>
    </row>
    <row r="31986" spans="1:21">
      <c r="A31986" s="8"/>
      <c r="U31986" s="1"/>
    </row>
    <row r="31987" spans="1:21">
      <c r="A31987" s="8"/>
      <c r="U31987" s="1"/>
    </row>
    <row r="31988" spans="1:21">
      <c r="A31988" s="8"/>
      <c r="U31988" s="1"/>
    </row>
    <row r="31989" spans="1:21">
      <c r="A31989" s="8"/>
      <c r="U31989" s="1"/>
    </row>
    <row r="31990" spans="1:21">
      <c r="A31990" s="8"/>
      <c r="U31990" s="1"/>
    </row>
    <row r="31991" spans="1:21">
      <c r="A31991" s="8"/>
      <c r="U31991" s="1"/>
    </row>
    <row r="31992" spans="1:21">
      <c r="A31992" s="8"/>
      <c r="U31992" s="1"/>
    </row>
    <row r="31993" spans="1:21">
      <c r="A31993" s="8"/>
      <c r="U31993" s="1"/>
    </row>
    <row r="31994" spans="1:21">
      <c r="A31994" s="8"/>
      <c r="U31994" s="1"/>
    </row>
    <row r="31995" spans="1:21">
      <c r="A31995" s="8"/>
      <c r="U31995" s="1"/>
    </row>
    <row r="31996" spans="1:21">
      <c r="A31996" s="8"/>
      <c r="U31996" s="1"/>
    </row>
    <row r="31997" spans="1:21">
      <c r="A31997" s="8"/>
      <c r="U31997" s="1"/>
    </row>
    <row r="31998" spans="1:21">
      <c r="A31998" s="8"/>
      <c r="U31998" s="1"/>
    </row>
    <row r="31999" spans="1:21">
      <c r="A31999" s="8"/>
      <c r="U31999" s="1"/>
    </row>
    <row r="32000" spans="1:21">
      <c r="A32000" s="8"/>
      <c r="U32000" s="1"/>
    </row>
    <row r="32001" spans="1:21">
      <c r="A32001" s="8"/>
      <c r="U32001" s="1"/>
    </row>
    <row r="32002" spans="1:21">
      <c r="A32002" s="8"/>
      <c r="U32002" s="1"/>
    </row>
    <row r="32003" spans="1:21">
      <c r="A32003" s="8"/>
      <c r="U32003" s="1"/>
    </row>
    <row r="32004" spans="1:21">
      <c r="A32004" s="8"/>
      <c r="U32004" s="1"/>
    </row>
    <row r="32005" spans="1:21">
      <c r="A32005" s="8"/>
      <c r="U32005" s="1"/>
    </row>
    <row r="32006" spans="1:21">
      <c r="A32006" s="8"/>
      <c r="U32006" s="1"/>
    </row>
    <row r="32007" spans="1:21">
      <c r="A32007" s="8"/>
      <c r="U32007" s="1"/>
    </row>
    <row r="32008" spans="1:21">
      <c r="A32008" s="8"/>
      <c r="U32008" s="1"/>
    </row>
    <row r="32009" spans="1:21">
      <c r="A32009" s="8"/>
      <c r="U32009" s="1"/>
    </row>
    <row r="32010" spans="1:21">
      <c r="A32010" s="8"/>
      <c r="U32010" s="1"/>
    </row>
    <row r="32011" spans="1:21">
      <c r="A32011" s="8"/>
      <c r="U32011" s="1"/>
    </row>
    <row r="32012" spans="1:21">
      <c r="A32012" s="8"/>
      <c r="U32012" s="1"/>
    </row>
    <row r="32013" spans="1:21">
      <c r="A32013" s="8"/>
      <c r="U32013" s="1"/>
    </row>
    <row r="32014" spans="1:21">
      <c r="A32014" s="8"/>
      <c r="U32014" s="1"/>
    </row>
    <row r="32015" spans="1:21">
      <c r="A32015" s="8"/>
      <c r="U32015" s="1"/>
    </row>
    <row r="32016" spans="1:21">
      <c r="A32016" s="8"/>
      <c r="U32016" s="1"/>
    </row>
    <row r="32017" spans="1:21">
      <c r="A32017" s="8"/>
      <c r="U32017" s="1"/>
    </row>
    <row r="32018" spans="1:21">
      <c r="A32018" s="8"/>
      <c r="U32018" s="1"/>
    </row>
    <row r="32019" spans="1:21">
      <c r="A32019" s="8"/>
      <c r="U32019" s="1"/>
    </row>
    <row r="32020" spans="1:21">
      <c r="A32020" s="8"/>
      <c r="U32020" s="1"/>
    </row>
    <row r="32021" spans="1:21">
      <c r="A32021" s="8"/>
      <c r="U32021" s="1"/>
    </row>
    <row r="32022" spans="1:21">
      <c r="A32022" s="8"/>
      <c r="U32022" s="1"/>
    </row>
    <row r="32023" spans="1:21">
      <c r="A32023" s="8"/>
      <c r="U32023" s="1"/>
    </row>
    <row r="32024" spans="1:21">
      <c r="A32024" s="8"/>
      <c r="U32024" s="1"/>
    </row>
    <row r="32025" spans="1:21">
      <c r="A32025" s="8"/>
      <c r="U32025" s="1"/>
    </row>
    <row r="32026" spans="1:21">
      <c r="A32026" s="8"/>
      <c r="U32026" s="1"/>
    </row>
    <row r="32027" spans="1:21">
      <c r="A32027" s="8"/>
      <c r="U32027" s="1"/>
    </row>
    <row r="32028" spans="1:21">
      <c r="A32028" s="8"/>
      <c r="U32028" s="1"/>
    </row>
    <row r="32029" spans="1:21">
      <c r="A32029" s="8"/>
      <c r="U32029" s="1"/>
    </row>
    <row r="32030" spans="1:21">
      <c r="A32030" s="8"/>
      <c r="U32030" s="1"/>
    </row>
    <row r="32031" spans="1:21">
      <c r="A32031" s="8"/>
      <c r="U32031" s="1"/>
    </row>
    <row r="32032" spans="1:21">
      <c r="A32032" s="8"/>
      <c r="U32032" s="1"/>
    </row>
    <row r="32033" spans="1:21">
      <c r="A32033" s="8"/>
      <c r="U32033" s="1"/>
    </row>
    <row r="32034" spans="1:21">
      <c r="A32034" s="8"/>
      <c r="U32034" s="1"/>
    </row>
    <row r="32035" spans="1:21">
      <c r="A32035" s="8"/>
      <c r="U32035" s="1"/>
    </row>
    <row r="32036" spans="1:21">
      <c r="A32036" s="8"/>
      <c r="U32036" s="1"/>
    </row>
    <row r="32037" spans="1:21">
      <c r="A32037" s="8"/>
      <c r="U32037" s="1"/>
    </row>
    <row r="32038" spans="1:21">
      <c r="A32038" s="8"/>
      <c r="U32038" s="1"/>
    </row>
    <row r="32039" spans="1:21">
      <c r="A32039" s="8"/>
      <c r="U32039" s="1"/>
    </row>
    <row r="32040" spans="1:21">
      <c r="A32040" s="8"/>
      <c r="U32040" s="1"/>
    </row>
    <row r="32041" spans="1:21">
      <c r="A32041" s="8"/>
      <c r="U32041" s="1"/>
    </row>
    <row r="32042" spans="1:21">
      <c r="A32042" s="8"/>
      <c r="U32042" s="1"/>
    </row>
    <row r="32043" spans="1:21">
      <c r="A32043" s="8"/>
      <c r="U32043" s="1"/>
    </row>
    <row r="32044" spans="1:21">
      <c r="A32044" s="8"/>
      <c r="U32044" s="1"/>
    </row>
    <row r="32045" spans="1:21">
      <c r="A32045" s="8"/>
      <c r="U32045" s="1"/>
    </row>
    <row r="32046" spans="1:21">
      <c r="A32046" s="8"/>
      <c r="U32046" s="1"/>
    </row>
    <row r="32047" spans="1:21">
      <c r="A32047" s="8"/>
      <c r="U32047" s="1"/>
    </row>
    <row r="32048" spans="1:21">
      <c r="A32048" s="8"/>
      <c r="U32048" s="1"/>
    </row>
    <row r="32049" spans="1:21">
      <c r="A32049" s="8"/>
      <c r="U32049" s="1"/>
    </row>
    <row r="32050" spans="1:21">
      <c r="A32050" s="8"/>
      <c r="U32050" s="1"/>
    </row>
    <row r="32051" spans="1:21">
      <c r="A32051" s="8"/>
      <c r="U32051" s="1"/>
    </row>
    <row r="32052" spans="1:21">
      <c r="A32052" s="8"/>
      <c r="U32052" s="1"/>
    </row>
    <row r="32053" spans="1:21">
      <c r="A32053" s="8"/>
      <c r="U32053" s="1"/>
    </row>
    <row r="32054" spans="1:21">
      <c r="A32054" s="8"/>
      <c r="U32054" s="1"/>
    </row>
    <row r="32055" spans="1:21">
      <c r="A32055" s="8"/>
      <c r="U32055" s="1"/>
    </row>
    <row r="32056" spans="1:21">
      <c r="A32056" s="8"/>
      <c r="U32056" s="1"/>
    </row>
    <row r="32057" spans="1:21">
      <c r="A32057" s="8"/>
      <c r="U32057" s="1"/>
    </row>
    <row r="32058" spans="1:21">
      <c r="A32058" s="8"/>
      <c r="U32058" s="1"/>
    </row>
    <row r="32059" spans="1:21">
      <c r="A32059" s="8"/>
      <c r="U32059" s="1"/>
    </row>
    <row r="32060" spans="1:21">
      <c r="A32060" s="8"/>
      <c r="U32060" s="1"/>
    </row>
    <row r="32061" spans="1:21">
      <c r="A32061" s="8"/>
      <c r="U32061" s="1"/>
    </row>
    <row r="32062" spans="1:21">
      <c r="A32062" s="8"/>
      <c r="U32062" s="1"/>
    </row>
    <row r="32063" spans="1:21">
      <c r="A32063" s="8"/>
      <c r="U32063" s="1"/>
    </row>
    <row r="32064" spans="1:21">
      <c r="A32064" s="8"/>
      <c r="U32064" s="1"/>
    </row>
    <row r="32065" spans="1:21">
      <c r="A32065" s="8"/>
      <c r="U32065" s="1"/>
    </row>
    <row r="32066" spans="1:21">
      <c r="A32066" s="8"/>
      <c r="U32066" s="1"/>
    </row>
    <row r="32067" spans="1:21">
      <c r="A32067" s="8"/>
      <c r="U32067" s="1"/>
    </row>
    <row r="32068" spans="1:21">
      <c r="A32068" s="8"/>
      <c r="U32068" s="1"/>
    </row>
    <row r="32069" spans="1:21">
      <c r="A32069" s="8"/>
      <c r="U32069" s="1"/>
    </row>
    <row r="32070" spans="1:21">
      <c r="A32070" s="8"/>
      <c r="U32070" s="1"/>
    </row>
    <row r="32071" spans="1:21">
      <c r="A32071" s="8"/>
      <c r="U32071" s="1"/>
    </row>
    <row r="32072" spans="1:21">
      <c r="A32072" s="8"/>
      <c r="U32072" s="1"/>
    </row>
    <row r="32073" spans="1:21">
      <c r="A32073" s="8"/>
      <c r="U32073" s="1"/>
    </row>
    <row r="32074" spans="1:21">
      <c r="A32074" s="8"/>
      <c r="U32074" s="1"/>
    </row>
    <row r="32075" spans="1:21">
      <c r="A32075" s="8"/>
      <c r="U32075" s="1"/>
    </row>
    <row r="32076" spans="1:21">
      <c r="A32076" s="8"/>
      <c r="U32076" s="1"/>
    </row>
    <row r="32077" spans="1:21">
      <c r="A32077" s="8"/>
      <c r="U32077" s="1"/>
    </row>
    <row r="32078" spans="1:21">
      <c r="A32078" s="8"/>
      <c r="U32078" s="1"/>
    </row>
    <row r="32079" spans="1:21">
      <c r="A32079" s="8"/>
      <c r="U32079" s="1"/>
    </row>
    <row r="32080" spans="1:21">
      <c r="A32080" s="8"/>
      <c r="U32080" s="1"/>
    </row>
    <row r="32081" spans="1:21">
      <c r="A32081" s="8"/>
      <c r="U32081" s="1"/>
    </row>
    <row r="32082" spans="1:21">
      <c r="A32082" s="8"/>
      <c r="U32082" s="1"/>
    </row>
    <row r="32083" spans="1:21">
      <c r="A32083" s="8"/>
      <c r="U32083" s="1"/>
    </row>
    <row r="32084" spans="1:21">
      <c r="A32084" s="8"/>
      <c r="U32084" s="1"/>
    </row>
    <row r="32085" spans="1:21">
      <c r="A32085" s="8"/>
      <c r="U32085" s="1"/>
    </row>
    <row r="32086" spans="1:21">
      <c r="A32086" s="8"/>
      <c r="U32086" s="1"/>
    </row>
    <row r="32087" spans="1:21">
      <c r="A32087" s="8"/>
      <c r="U32087" s="1"/>
    </row>
    <row r="32088" spans="1:21">
      <c r="A32088" s="8"/>
      <c r="U32088" s="1"/>
    </row>
    <row r="32089" spans="1:21">
      <c r="A32089" s="8"/>
      <c r="U32089" s="1"/>
    </row>
    <row r="32090" spans="1:21">
      <c r="A32090" s="8"/>
      <c r="U32090" s="1"/>
    </row>
    <row r="32091" spans="1:21">
      <c r="A32091" s="8"/>
      <c r="U32091" s="1"/>
    </row>
    <row r="32092" spans="1:21">
      <c r="A32092" s="8"/>
      <c r="U32092" s="1"/>
    </row>
    <row r="32093" spans="1:21">
      <c r="A32093" s="8"/>
      <c r="U32093" s="1"/>
    </row>
    <row r="32094" spans="1:21">
      <c r="A32094" s="8"/>
      <c r="U32094" s="1"/>
    </row>
    <row r="32095" spans="1:21">
      <c r="A32095" s="8"/>
      <c r="U32095" s="1"/>
    </row>
    <row r="32096" spans="1:21">
      <c r="A32096" s="8"/>
      <c r="U32096" s="1"/>
    </row>
    <row r="32097" spans="1:21">
      <c r="A32097" s="8"/>
      <c r="U32097" s="1"/>
    </row>
    <row r="32098" spans="1:21">
      <c r="A32098" s="8"/>
      <c r="U32098" s="1"/>
    </row>
    <row r="32099" spans="1:21">
      <c r="A32099" s="8"/>
      <c r="U32099" s="1"/>
    </row>
    <row r="32100" spans="1:21">
      <c r="A32100" s="8"/>
      <c r="U32100" s="1"/>
    </row>
    <row r="32101" spans="1:21">
      <c r="A32101" s="8"/>
      <c r="U32101" s="1"/>
    </row>
    <row r="32102" spans="1:21">
      <c r="A32102" s="8"/>
      <c r="U32102" s="1"/>
    </row>
    <row r="32103" spans="1:21">
      <c r="A32103" s="8"/>
      <c r="U32103" s="1"/>
    </row>
    <row r="32104" spans="1:21">
      <c r="A32104" s="8"/>
      <c r="U32104" s="1"/>
    </row>
    <row r="32105" spans="1:21">
      <c r="A32105" s="8"/>
      <c r="U32105" s="1"/>
    </row>
    <row r="32106" spans="1:21">
      <c r="A32106" s="8"/>
      <c r="U32106" s="1"/>
    </row>
    <row r="32107" spans="1:21">
      <c r="A32107" s="8"/>
      <c r="U32107" s="1"/>
    </row>
    <row r="32108" spans="1:21">
      <c r="A32108" s="8"/>
      <c r="U32108" s="1"/>
    </row>
    <row r="32109" spans="1:21">
      <c r="A32109" s="8"/>
      <c r="U32109" s="1"/>
    </row>
    <row r="32110" spans="1:21">
      <c r="A32110" s="8"/>
      <c r="U32110" s="1"/>
    </row>
    <row r="32111" spans="1:21">
      <c r="A32111" s="8"/>
      <c r="U32111" s="1"/>
    </row>
    <row r="32112" spans="1:21">
      <c r="A32112" s="8"/>
      <c r="U32112" s="1"/>
    </row>
    <row r="32113" spans="1:21">
      <c r="A32113" s="8"/>
      <c r="U32113" s="1"/>
    </row>
    <row r="32114" spans="1:21">
      <c r="A32114" s="8"/>
      <c r="U32114" s="1"/>
    </row>
    <row r="32115" spans="1:21">
      <c r="A32115" s="8"/>
      <c r="U32115" s="1"/>
    </row>
    <row r="32116" spans="1:21">
      <c r="A32116" s="8"/>
      <c r="U32116" s="1"/>
    </row>
    <row r="32117" spans="1:21">
      <c r="A32117" s="8"/>
      <c r="U32117" s="1"/>
    </row>
    <row r="32118" spans="1:21">
      <c r="A32118" s="8"/>
      <c r="U32118" s="1"/>
    </row>
    <row r="32119" spans="1:21">
      <c r="A32119" s="8"/>
      <c r="U32119" s="1"/>
    </row>
    <row r="32120" spans="1:21">
      <c r="A32120" s="8"/>
      <c r="U32120" s="1"/>
    </row>
    <row r="32121" spans="1:21">
      <c r="A32121" s="8"/>
      <c r="U32121" s="1"/>
    </row>
    <row r="32122" spans="1:21">
      <c r="A32122" s="8"/>
      <c r="U32122" s="1"/>
    </row>
    <row r="32123" spans="1:21">
      <c r="A32123" s="8"/>
      <c r="U32123" s="1"/>
    </row>
    <row r="32124" spans="1:21">
      <c r="A32124" s="8"/>
      <c r="U32124" s="1"/>
    </row>
    <row r="32125" spans="1:21">
      <c r="A32125" s="8"/>
      <c r="U32125" s="1"/>
    </row>
    <row r="32126" spans="1:21">
      <c r="A32126" s="8"/>
      <c r="U32126" s="1"/>
    </row>
    <row r="32127" spans="1:21">
      <c r="A32127" s="8"/>
      <c r="U32127" s="1"/>
    </row>
    <row r="32128" spans="1:21">
      <c r="A32128" s="8"/>
      <c r="U32128" s="1"/>
    </row>
    <row r="32129" spans="1:21">
      <c r="A32129" s="8"/>
      <c r="U32129" s="1"/>
    </row>
    <row r="32130" spans="1:21">
      <c r="A32130" s="8"/>
      <c r="U32130" s="1"/>
    </row>
    <row r="32131" spans="1:21">
      <c r="A32131" s="8"/>
      <c r="U32131" s="1"/>
    </row>
    <row r="32132" spans="1:21">
      <c r="A32132" s="8"/>
      <c r="U32132" s="1"/>
    </row>
    <row r="32133" spans="1:21">
      <c r="A32133" s="8"/>
      <c r="U32133" s="1"/>
    </row>
    <row r="32134" spans="1:21">
      <c r="A32134" s="8"/>
      <c r="U32134" s="1"/>
    </row>
    <row r="32135" spans="1:21">
      <c r="A32135" s="8"/>
      <c r="U32135" s="1"/>
    </row>
    <row r="32136" spans="1:21">
      <c r="A32136" s="8"/>
      <c r="U32136" s="1"/>
    </row>
    <row r="32137" spans="1:21">
      <c r="A32137" s="8"/>
      <c r="U32137" s="1"/>
    </row>
    <row r="32138" spans="1:21">
      <c r="A32138" s="8"/>
      <c r="U32138" s="1"/>
    </row>
    <row r="32139" spans="1:21">
      <c r="A32139" s="8"/>
      <c r="U32139" s="1"/>
    </row>
    <row r="32140" spans="1:21">
      <c r="A32140" s="8"/>
      <c r="U32140" s="1"/>
    </row>
    <row r="32141" spans="1:21">
      <c r="A32141" s="8"/>
      <c r="U32141" s="1"/>
    </row>
    <row r="32142" spans="1:21">
      <c r="A32142" s="8"/>
      <c r="U32142" s="1"/>
    </row>
    <row r="32143" spans="1:21">
      <c r="A32143" s="8"/>
      <c r="U32143" s="1"/>
    </row>
    <row r="32144" spans="1:21">
      <c r="A32144" s="8"/>
      <c r="U32144" s="1"/>
    </row>
    <row r="32145" spans="1:21">
      <c r="A32145" s="8"/>
      <c r="U32145" s="1"/>
    </row>
    <row r="32146" spans="1:21">
      <c r="A32146" s="8"/>
      <c r="U32146" s="1"/>
    </row>
    <row r="32147" spans="1:21">
      <c r="A32147" s="8"/>
      <c r="U32147" s="1"/>
    </row>
    <row r="32148" spans="1:21">
      <c r="A32148" s="8"/>
      <c r="U32148" s="1"/>
    </row>
    <row r="32149" spans="1:21">
      <c r="A32149" s="8"/>
      <c r="U32149" s="1"/>
    </row>
    <row r="32150" spans="1:21">
      <c r="A32150" s="8"/>
      <c r="U32150" s="1"/>
    </row>
    <row r="32151" spans="1:21">
      <c r="A32151" s="8"/>
      <c r="U32151" s="1"/>
    </row>
    <row r="32152" spans="1:21">
      <c r="A32152" s="8"/>
      <c r="U32152" s="1"/>
    </row>
    <row r="32153" spans="1:21">
      <c r="A32153" s="8"/>
      <c r="U32153" s="1"/>
    </row>
    <row r="32154" spans="1:21">
      <c r="A32154" s="8"/>
      <c r="U32154" s="1"/>
    </row>
    <row r="32155" spans="1:21">
      <c r="A32155" s="8"/>
      <c r="U32155" s="1"/>
    </row>
    <row r="32156" spans="1:21">
      <c r="A32156" s="8"/>
      <c r="U32156" s="1"/>
    </row>
    <row r="32157" spans="1:21">
      <c r="A32157" s="8"/>
      <c r="U32157" s="1"/>
    </row>
    <row r="32158" spans="1:21">
      <c r="A32158" s="8"/>
      <c r="U32158" s="1"/>
    </row>
    <row r="32159" spans="1:21">
      <c r="A32159" s="8"/>
      <c r="U32159" s="1"/>
    </row>
    <row r="32160" spans="1:21">
      <c r="A32160" s="8"/>
      <c r="U32160" s="1"/>
    </row>
    <row r="32161" spans="1:21">
      <c r="A32161" s="8"/>
      <c r="U32161" s="1"/>
    </row>
    <row r="32162" spans="1:21">
      <c r="A32162" s="8"/>
      <c r="U32162" s="1"/>
    </row>
    <row r="32163" spans="1:21">
      <c r="A32163" s="8"/>
      <c r="U32163" s="1"/>
    </row>
    <row r="32164" spans="1:21">
      <c r="A32164" s="8"/>
      <c r="U32164" s="1"/>
    </row>
    <row r="32165" spans="1:21">
      <c r="A32165" s="8"/>
      <c r="U32165" s="1"/>
    </row>
    <row r="32166" spans="1:21">
      <c r="A32166" s="8"/>
      <c r="U32166" s="1"/>
    </row>
    <row r="32167" spans="1:21">
      <c r="A32167" s="8"/>
      <c r="U32167" s="1"/>
    </row>
    <row r="32168" spans="1:21">
      <c r="A32168" s="8"/>
      <c r="U32168" s="1"/>
    </row>
    <row r="32169" spans="1:21">
      <c r="A32169" s="8"/>
      <c r="U32169" s="1"/>
    </row>
    <row r="32170" spans="1:21">
      <c r="A32170" s="8"/>
      <c r="U32170" s="1"/>
    </row>
    <row r="32171" spans="1:21">
      <c r="A32171" s="8"/>
      <c r="U32171" s="1"/>
    </row>
    <row r="32172" spans="1:21">
      <c r="A32172" s="8"/>
      <c r="U32172" s="1"/>
    </row>
    <row r="32173" spans="1:21">
      <c r="A32173" s="8"/>
      <c r="U32173" s="1"/>
    </row>
    <row r="32174" spans="1:21">
      <c r="A32174" s="8"/>
      <c r="U32174" s="1"/>
    </row>
    <row r="32175" spans="1:21">
      <c r="A32175" s="8"/>
      <c r="U32175" s="1"/>
    </row>
    <row r="32176" spans="1:21">
      <c r="A32176" s="8"/>
      <c r="U32176" s="1"/>
    </row>
    <row r="32177" spans="1:21">
      <c r="A32177" s="8"/>
      <c r="U32177" s="1"/>
    </row>
    <row r="32178" spans="1:21">
      <c r="A32178" s="8"/>
      <c r="U32178" s="1"/>
    </row>
    <row r="32179" spans="1:21">
      <c r="A32179" s="8"/>
      <c r="U32179" s="1"/>
    </row>
    <row r="32180" spans="1:21">
      <c r="A32180" s="8"/>
      <c r="U32180" s="1"/>
    </row>
    <row r="32181" spans="1:21">
      <c r="A32181" s="8"/>
      <c r="U32181" s="1"/>
    </row>
    <row r="32182" spans="1:21">
      <c r="A32182" s="8"/>
      <c r="U32182" s="1"/>
    </row>
    <row r="32183" spans="1:21">
      <c r="A32183" s="8"/>
      <c r="U32183" s="1"/>
    </row>
    <row r="32184" spans="1:21">
      <c r="A32184" s="8"/>
      <c r="U32184" s="1"/>
    </row>
    <row r="32185" spans="1:21">
      <c r="A32185" s="8"/>
      <c r="U32185" s="1"/>
    </row>
    <row r="32186" spans="1:21">
      <c r="A32186" s="8"/>
      <c r="U32186" s="1"/>
    </row>
    <row r="32187" spans="1:21">
      <c r="A32187" s="8"/>
      <c r="U32187" s="1"/>
    </row>
    <row r="32188" spans="1:21">
      <c r="A32188" s="8"/>
      <c r="U32188" s="1"/>
    </row>
    <row r="32189" spans="1:21">
      <c r="A32189" s="8"/>
      <c r="U32189" s="1"/>
    </row>
    <row r="32190" spans="1:21">
      <c r="A32190" s="8"/>
      <c r="U32190" s="1"/>
    </row>
    <row r="32191" spans="1:21">
      <c r="A32191" s="8"/>
      <c r="U32191" s="1"/>
    </row>
    <row r="32192" spans="1:21">
      <c r="A32192" s="8"/>
      <c r="U32192" s="1"/>
    </row>
    <row r="32193" spans="1:21">
      <c r="A32193" s="8"/>
      <c r="U32193" s="1"/>
    </row>
    <row r="32194" spans="1:21">
      <c r="A32194" s="8"/>
      <c r="U32194" s="1"/>
    </row>
    <row r="32195" spans="1:21">
      <c r="A32195" s="8"/>
      <c r="U32195" s="1"/>
    </row>
    <row r="32196" spans="1:21">
      <c r="A32196" s="8"/>
      <c r="U32196" s="1"/>
    </row>
    <row r="32197" spans="1:21">
      <c r="A32197" s="8"/>
      <c r="U32197" s="1"/>
    </row>
    <row r="32198" spans="1:21">
      <c r="A32198" s="8"/>
      <c r="U32198" s="1"/>
    </row>
    <row r="32199" spans="1:21">
      <c r="A32199" s="8"/>
      <c r="U32199" s="1"/>
    </row>
    <row r="32200" spans="1:21">
      <c r="A32200" s="8"/>
      <c r="U32200" s="1"/>
    </row>
    <row r="32201" spans="1:21">
      <c r="A32201" s="8"/>
      <c r="U32201" s="1"/>
    </row>
    <row r="32202" spans="1:21">
      <c r="A32202" s="8"/>
      <c r="U32202" s="1"/>
    </row>
    <row r="32203" spans="1:21">
      <c r="A32203" s="8"/>
      <c r="U32203" s="1"/>
    </row>
    <row r="32204" spans="1:21">
      <c r="A32204" s="8"/>
      <c r="U32204" s="1"/>
    </row>
    <row r="32205" spans="1:21">
      <c r="A32205" s="8"/>
      <c r="U32205" s="1"/>
    </row>
    <row r="32206" spans="1:21">
      <c r="A32206" s="8"/>
      <c r="U32206" s="1"/>
    </row>
    <row r="32207" spans="1:21">
      <c r="A32207" s="8"/>
      <c r="U32207" s="1"/>
    </row>
    <row r="32208" spans="1:21">
      <c r="A32208" s="8"/>
      <c r="U32208" s="1"/>
    </row>
    <row r="32209" spans="1:21">
      <c r="A32209" s="8"/>
      <c r="U32209" s="1"/>
    </row>
    <row r="32210" spans="1:21">
      <c r="A32210" s="8"/>
      <c r="U32210" s="1"/>
    </row>
    <row r="32211" spans="1:21">
      <c r="A32211" s="8"/>
      <c r="U32211" s="1"/>
    </row>
    <row r="32212" spans="1:21">
      <c r="A32212" s="8"/>
      <c r="U32212" s="1"/>
    </row>
    <row r="32213" spans="1:21">
      <c r="A32213" s="8"/>
      <c r="U32213" s="1"/>
    </row>
    <row r="32214" spans="1:21">
      <c r="A32214" s="8"/>
      <c r="U32214" s="1"/>
    </row>
    <row r="32215" spans="1:21">
      <c r="A32215" s="8"/>
      <c r="U32215" s="1"/>
    </row>
    <row r="32216" spans="1:21">
      <c r="A32216" s="8"/>
      <c r="U32216" s="1"/>
    </row>
    <row r="32217" spans="1:21">
      <c r="A32217" s="8"/>
      <c r="U32217" s="1"/>
    </row>
    <row r="32218" spans="1:21">
      <c r="A32218" s="8"/>
      <c r="U32218" s="1"/>
    </row>
    <row r="32219" spans="1:21">
      <c r="A32219" s="8"/>
      <c r="U32219" s="1"/>
    </row>
    <row r="32220" spans="1:21">
      <c r="A32220" s="8"/>
      <c r="U32220" s="1"/>
    </row>
    <row r="32221" spans="1:21">
      <c r="A32221" s="8"/>
      <c r="U32221" s="1"/>
    </row>
    <row r="32222" spans="1:21">
      <c r="A32222" s="8"/>
      <c r="U32222" s="1"/>
    </row>
    <row r="32223" spans="1:21">
      <c r="A32223" s="8"/>
      <c r="U32223" s="1"/>
    </row>
    <row r="32224" spans="1:21">
      <c r="A32224" s="8"/>
      <c r="U32224" s="1"/>
    </row>
    <row r="32225" spans="1:21">
      <c r="A32225" s="8"/>
      <c r="U32225" s="1"/>
    </row>
    <row r="32226" spans="1:21">
      <c r="A32226" s="8"/>
      <c r="U32226" s="1"/>
    </row>
    <row r="32227" spans="1:21">
      <c r="A32227" s="8"/>
      <c r="U32227" s="1"/>
    </row>
    <row r="32228" spans="1:21">
      <c r="A32228" s="8"/>
      <c r="U32228" s="1"/>
    </row>
    <row r="32229" spans="1:21">
      <c r="A32229" s="8"/>
      <c r="U32229" s="1"/>
    </row>
    <row r="32230" spans="1:21">
      <c r="A32230" s="8"/>
      <c r="U32230" s="1"/>
    </row>
    <row r="32231" spans="1:21">
      <c r="A32231" s="8"/>
      <c r="U32231" s="1"/>
    </row>
    <row r="32232" spans="1:21">
      <c r="A32232" s="8"/>
      <c r="U32232" s="1"/>
    </row>
    <row r="32233" spans="1:21">
      <c r="A32233" s="8"/>
      <c r="U32233" s="1"/>
    </row>
    <row r="32234" spans="1:21">
      <c r="A32234" s="8"/>
      <c r="U32234" s="1"/>
    </row>
    <row r="32235" spans="1:21">
      <c r="A32235" s="8"/>
      <c r="U32235" s="1"/>
    </row>
    <row r="32236" spans="1:21">
      <c r="A32236" s="8"/>
      <c r="U32236" s="1"/>
    </row>
    <row r="32237" spans="1:21">
      <c r="A32237" s="8"/>
      <c r="U32237" s="1"/>
    </row>
    <row r="32238" spans="1:21">
      <c r="A32238" s="8"/>
      <c r="U32238" s="1"/>
    </row>
    <row r="32239" spans="1:21">
      <c r="A32239" s="8"/>
      <c r="U32239" s="1"/>
    </row>
    <row r="32240" spans="1:21">
      <c r="A32240" s="8"/>
      <c r="U32240" s="1"/>
    </row>
    <row r="32241" spans="1:21">
      <c r="A32241" s="8"/>
      <c r="U32241" s="1"/>
    </row>
    <row r="32242" spans="1:21">
      <c r="A32242" s="8"/>
      <c r="U32242" s="1"/>
    </row>
    <row r="32243" spans="1:21">
      <c r="A32243" s="8"/>
      <c r="U32243" s="1"/>
    </row>
    <row r="32244" spans="1:21">
      <c r="A32244" s="8"/>
      <c r="U32244" s="1"/>
    </row>
    <row r="32245" spans="1:21">
      <c r="A32245" s="8"/>
      <c r="U32245" s="1"/>
    </row>
    <row r="32246" spans="1:21">
      <c r="A32246" s="8"/>
      <c r="U32246" s="1"/>
    </row>
    <row r="32247" spans="1:21">
      <c r="A32247" s="8"/>
      <c r="U32247" s="1"/>
    </row>
    <row r="32248" spans="1:21">
      <c r="A32248" s="8"/>
      <c r="U32248" s="1"/>
    </row>
    <row r="32249" spans="1:21">
      <c r="A32249" s="8"/>
      <c r="U32249" s="1"/>
    </row>
    <row r="32250" spans="1:21">
      <c r="A32250" s="8"/>
      <c r="U32250" s="1"/>
    </row>
    <row r="32251" spans="1:21">
      <c r="A32251" s="8"/>
      <c r="U32251" s="1"/>
    </row>
    <row r="32252" spans="1:21">
      <c r="A32252" s="8"/>
      <c r="U32252" s="1"/>
    </row>
    <row r="32253" spans="1:21">
      <c r="A32253" s="8"/>
      <c r="U32253" s="1"/>
    </row>
    <row r="32254" spans="1:21">
      <c r="A32254" s="8"/>
      <c r="U32254" s="1"/>
    </row>
    <row r="32255" spans="1:21">
      <c r="A32255" s="8"/>
      <c r="U32255" s="1"/>
    </row>
    <row r="32256" spans="1:21">
      <c r="A32256" s="8"/>
      <c r="U32256" s="1"/>
    </row>
    <row r="32257" spans="1:21">
      <c r="A32257" s="8"/>
      <c r="U32257" s="1"/>
    </row>
    <row r="32258" spans="1:21">
      <c r="A32258" s="8"/>
      <c r="U32258" s="1"/>
    </row>
    <row r="32259" spans="1:21">
      <c r="A32259" s="8"/>
      <c r="U32259" s="1"/>
    </row>
    <row r="32260" spans="1:21">
      <c r="A32260" s="8"/>
      <c r="U32260" s="1"/>
    </row>
    <row r="32261" spans="1:21">
      <c r="A32261" s="8"/>
      <c r="U32261" s="1"/>
    </row>
    <row r="32262" spans="1:21">
      <c r="A32262" s="8"/>
      <c r="U32262" s="1"/>
    </row>
    <row r="32263" spans="1:21">
      <c r="A32263" s="8"/>
      <c r="U32263" s="1"/>
    </row>
    <row r="32264" spans="1:21">
      <c r="A32264" s="8"/>
      <c r="U32264" s="1"/>
    </row>
    <row r="32265" spans="1:21">
      <c r="A32265" s="8"/>
      <c r="U32265" s="1"/>
    </row>
    <row r="32266" spans="1:21">
      <c r="A32266" s="8"/>
      <c r="U32266" s="1"/>
    </row>
    <row r="32267" spans="1:21">
      <c r="A32267" s="8"/>
      <c r="U32267" s="1"/>
    </row>
    <row r="32268" spans="1:21">
      <c r="A32268" s="8"/>
      <c r="U32268" s="1"/>
    </row>
    <row r="32269" spans="1:21">
      <c r="A32269" s="8"/>
      <c r="U32269" s="1"/>
    </row>
    <row r="32270" spans="1:21">
      <c r="A32270" s="8"/>
      <c r="U32270" s="1"/>
    </row>
    <row r="32271" spans="1:21">
      <c r="A32271" s="8"/>
      <c r="U32271" s="1"/>
    </row>
    <row r="32272" spans="1:21">
      <c r="A32272" s="8"/>
      <c r="U32272" s="1"/>
    </row>
    <row r="32273" spans="1:21">
      <c r="A32273" s="8"/>
      <c r="U32273" s="1"/>
    </row>
    <row r="32274" spans="1:21">
      <c r="A32274" s="8"/>
      <c r="U32274" s="1"/>
    </row>
    <row r="32275" spans="1:21">
      <c r="A32275" s="8"/>
      <c r="U32275" s="1"/>
    </row>
    <row r="32276" spans="1:21">
      <c r="A32276" s="8"/>
      <c r="U32276" s="1"/>
    </row>
    <row r="32277" spans="1:21">
      <c r="A32277" s="8"/>
      <c r="U32277" s="1"/>
    </row>
    <row r="32278" spans="1:21">
      <c r="A32278" s="8"/>
      <c r="U32278" s="1"/>
    </row>
    <row r="32279" spans="1:21">
      <c r="A32279" s="8"/>
      <c r="U32279" s="1"/>
    </row>
    <row r="32280" spans="1:21">
      <c r="A32280" s="8"/>
      <c r="U32280" s="1"/>
    </row>
    <row r="32281" spans="1:21">
      <c r="A32281" s="8"/>
      <c r="U32281" s="1"/>
    </row>
    <row r="32282" spans="1:21">
      <c r="A32282" s="8"/>
      <c r="U32282" s="1"/>
    </row>
    <row r="32283" spans="1:21">
      <c r="A32283" s="8"/>
      <c r="U32283" s="1"/>
    </row>
    <row r="32284" spans="1:21">
      <c r="A32284" s="8"/>
      <c r="U32284" s="1"/>
    </row>
    <row r="32285" spans="1:21">
      <c r="A32285" s="8"/>
      <c r="U32285" s="1"/>
    </row>
    <row r="32286" spans="1:21">
      <c r="A32286" s="8"/>
      <c r="U32286" s="1"/>
    </row>
    <row r="32287" spans="1:21">
      <c r="A32287" s="8"/>
      <c r="U32287" s="1"/>
    </row>
    <row r="32288" spans="1:21">
      <c r="A32288" s="8"/>
      <c r="U32288" s="1"/>
    </row>
    <row r="32289" spans="1:21">
      <c r="A32289" s="8"/>
      <c r="U32289" s="1"/>
    </row>
    <row r="32290" spans="1:21">
      <c r="A32290" s="8"/>
      <c r="U32290" s="1"/>
    </row>
    <row r="32291" spans="1:21">
      <c r="A32291" s="8"/>
      <c r="U32291" s="1"/>
    </row>
    <row r="32292" spans="1:21">
      <c r="A32292" s="8"/>
      <c r="U32292" s="1"/>
    </row>
    <row r="32293" spans="1:21">
      <c r="A32293" s="8"/>
      <c r="U32293" s="1"/>
    </row>
    <row r="32294" spans="1:21">
      <c r="A32294" s="8"/>
      <c r="U32294" s="1"/>
    </row>
    <row r="32295" spans="1:21">
      <c r="A32295" s="8"/>
      <c r="U32295" s="1"/>
    </row>
    <row r="32296" spans="1:21">
      <c r="A32296" s="8"/>
      <c r="U32296" s="1"/>
    </row>
    <row r="32297" spans="1:21">
      <c r="A32297" s="8"/>
      <c r="U32297" s="1"/>
    </row>
    <row r="32298" spans="1:21">
      <c r="A32298" s="8"/>
      <c r="U32298" s="1"/>
    </row>
    <row r="32299" spans="1:21">
      <c r="A32299" s="8"/>
      <c r="U32299" s="1"/>
    </row>
    <row r="32300" spans="1:21">
      <c r="A32300" s="8"/>
      <c r="U32300" s="1"/>
    </row>
    <row r="32301" spans="1:21">
      <c r="A32301" s="8"/>
      <c r="U32301" s="1"/>
    </row>
    <row r="32302" spans="1:21">
      <c r="A32302" s="8"/>
      <c r="U32302" s="1"/>
    </row>
    <row r="32303" spans="1:21">
      <c r="A32303" s="8"/>
      <c r="U32303" s="1"/>
    </row>
    <row r="32304" spans="1:21">
      <c r="A32304" s="8"/>
      <c r="U32304" s="1"/>
    </row>
    <row r="32305" spans="1:21">
      <c r="A32305" s="8"/>
      <c r="U32305" s="1"/>
    </row>
    <row r="32306" spans="1:21">
      <c r="A32306" s="8"/>
      <c r="U32306" s="1"/>
    </row>
    <row r="32307" spans="1:21">
      <c r="A32307" s="8"/>
      <c r="U32307" s="1"/>
    </row>
    <row r="32308" spans="1:21">
      <c r="A32308" s="8"/>
      <c r="U32308" s="1"/>
    </row>
    <row r="32309" spans="1:21">
      <c r="A32309" s="8"/>
      <c r="U32309" s="1"/>
    </row>
    <row r="32310" spans="1:21">
      <c r="A32310" s="8"/>
      <c r="U32310" s="1"/>
    </row>
    <row r="32311" spans="1:21">
      <c r="A32311" s="8"/>
      <c r="U32311" s="1"/>
    </row>
    <row r="32312" spans="1:21">
      <c r="A32312" s="8"/>
      <c r="U32312" s="1"/>
    </row>
    <row r="32313" spans="1:21">
      <c r="A32313" s="8"/>
      <c r="U32313" s="1"/>
    </row>
    <row r="32314" spans="1:21">
      <c r="A32314" s="8"/>
      <c r="U32314" s="1"/>
    </row>
    <row r="32315" spans="1:21">
      <c r="A32315" s="8"/>
      <c r="U32315" s="1"/>
    </row>
    <row r="32316" spans="1:21">
      <c r="A32316" s="8"/>
      <c r="U32316" s="1"/>
    </row>
    <row r="32317" spans="1:21">
      <c r="A32317" s="8"/>
      <c r="U32317" s="1"/>
    </row>
    <row r="32318" spans="1:21">
      <c r="A32318" s="8"/>
      <c r="U32318" s="1"/>
    </row>
    <row r="32319" spans="1:21">
      <c r="A32319" s="8"/>
      <c r="U32319" s="1"/>
    </row>
    <row r="32320" spans="1:21">
      <c r="A32320" s="8"/>
      <c r="U32320" s="1"/>
    </row>
    <row r="32321" spans="1:21">
      <c r="A32321" s="8"/>
      <c r="U32321" s="1"/>
    </row>
    <row r="32322" spans="1:21">
      <c r="A32322" s="8"/>
      <c r="U32322" s="1"/>
    </row>
    <row r="32323" spans="1:21">
      <c r="A32323" s="8"/>
      <c r="U32323" s="1"/>
    </row>
    <row r="32324" spans="1:21">
      <c r="A32324" s="8"/>
      <c r="U32324" s="1"/>
    </row>
    <row r="32325" spans="1:21">
      <c r="A32325" s="8"/>
      <c r="U32325" s="1"/>
    </row>
    <row r="32326" spans="1:21">
      <c r="A32326" s="8"/>
      <c r="U32326" s="1"/>
    </row>
    <row r="32327" spans="1:21">
      <c r="A32327" s="8"/>
      <c r="U32327" s="1"/>
    </row>
    <row r="32328" spans="1:21">
      <c r="A32328" s="8"/>
      <c r="U32328" s="1"/>
    </row>
    <row r="32329" spans="1:21">
      <c r="A32329" s="8"/>
      <c r="U32329" s="1"/>
    </row>
    <row r="32330" spans="1:21">
      <c r="A32330" s="8"/>
      <c r="U32330" s="1"/>
    </row>
    <row r="32331" spans="1:21">
      <c r="A32331" s="8"/>
      <c r="U32331" s="1"/>
    </row>
    <row r="32332" spans="1:21">
      <c r="A32332" s="8"/>
      <c r="U32332" s="1"/>
    </row>
    <row r="32333" spans="1:21">
      <c r="A32333" s="8"/>
      <c r="U32333" s="1"/>
    </row>
    <row r="32334" spans="1:21">
      <c r="A32334" s="8"/>
      <c r="U32334" s="1"/>
    </row>
    <row r="32335" spans="1:21">
      <c r="A32335" s="8"/>
      <c r="U32335" s="1"/>
    </row>
    <row r="32336" spans="1:21">
      <c r="A32336" s="8"/>
      <c r="U32336" s="1"/>
    </row>
    <row r="32337" spans="1:21">
      <c r="A32337" s="8"/>
      <c r="U32337" s="1"/>
    </row>
    <row r="32338" spans="1:21">
      <c r="A32338" s="8"/>
      <c r="U32338" s="1"/>
    </row>
    <row r="32339" spans="1:21">
      <c r="A32339" s="8"/>
      <c r="U32339" s="1"/>
    </row>
    <row r="32340" spans="1:21">
      <c r="A32340" s="8"/>
      <c r="U32340" s="1"/>
    </row>
    <row r="32341" spans="1:21">
      <c r="A32341" s="8"/>
      <c r="U32341" s="1"/>
    </row>
    <row r="32342" spans="1:21">
      <c r="A32342" s="8"/>
      <c r="U32342" s="1"/>
    </row>
    <row r="32343" spans="1:21">
      <c r="A32343" s="8"/>
      <c r="U32343" s="1"/>
    </row>
    <row r="32344" spans="1:21">
      <c r="A32344" s="8"/>
      <c r="U32344" s="1"/>
    </row>
    <row r="32345" spans="1:21">
      <c r="A32345" s="8"/>
      <c r="U32345" s="1"/>
    </row>
    <row r="32346" spans="1:21">
      <c r="A32346" s="8"/>
      <c r="U32346" s="1"/>
    </row>
    <row r="32347" spans="1:21">
      <c r="A32347" s="8"/>
      <c r="U32347" s="1"/>
    </row>
    <row r="32348" spans="1:21">
      <c r="A32348" s="8"/>
      <c r="U32348" s="1"/>
    </row>
    <row r="32349" spans="1:21">
      <c r="A32349" s="8"/>
      <c r="U32349" s="1"/>
    </row>
    <row r="32350" spans="1:21">
      <c r="A32350" s="8"/>
      <c r="U32350" s="1"/>
    </row>
    <row r="32351" spans="1:21">
      <c r="A32351" s="8"/>
      <c r="U32351" s="1"/>
    </row>
    <row r="32352" spans="1:21">
      <c r="A32352" s="8"/>
      <c r="U32352" s="1"/>
    </row>
    <row r="32353" spans="1:21">
      <c r="A32353" s="8"/>
      <c r="U32353" s="1"/>
    </row>
    <row r="32354" spans="1:21">
      <c r="A32354" s="8"/>
      <c r="U32354" s="1"/>
    </row>
    <row r="32355" spans="1:21">
      <c r="A32355" s="8"/>
      <c r="U32355" s="1"/>
    </row>
    <row r="32356" spans="1:21">
      <c r="A32356" s="8"/>
      <c r="U32356" s="1"/>
    </row>
    <row r="32357" spans="1:21">
      <c r="A32357" s="8"/>
      <c r="U32357" s="1"/>
    </row>
    <row r="32358" spans="1:21">
      <c r="A32358" s="8"/>
      <c r="U32358" s="1"/>
    </row>
    <row r="32359" spans="1:21">
      <c r="A32359" s="8"/>
      <c r="U32359" s="1"/>
    </row>
    <row r="32360" spans="1:21">
      <c r="A32360" s="8"/>
      <c r="U32360" s="1"/>
    </row>
    <row r="32361" spans="1:21">
      <c r="A32361" s="8"/>
      <c r="U32361" s="1"/>
    </row>
    <row r="32362" spans="1:21">
      <c r="A32362" s="8"/>
      <c r="U32362" s="1"/>
    </row>
    <row r="32363" spans="1:21">
      <c r="A32363" s="8"/>
      <c r="U32363" s="1"/>
    </row>
    <row r="32364" spans="1:21">
      <c r="A32364" s="8"/>
      <c r="U32364" s="1"/>
    </row>
    <row r="32365" spans="1:21">
      <c r="A32365" s="8"/>
      <c r="U32365" s="1"/>
    </row>
    <row r="32366" spans="1:21">
      <c r="A32366" s="8"/>
      <c r="U32366" s="1"/>
    </row>
    <row r="32367" spans="1:21">
      <c r="A32367" s="8"/>
      <c r="U32367" s="1"/>
    </row>
    <row r="32368" spans="1:21">
      <c r="A32368" s="8"/>
      <c r="U32368" s="1"/>
    </row>
    <row r="32369" spans="1:21">
      <c r="A32369" s="8"/>
      <c r="U32369" s="1"/>
    </row>
    <row r="32370" spans="1:21">
      <c r="A32370" s="8"/>
      <c r="U32370" s="1"/>
    </row>
    <row r="32371" spans="1:21">
      <c r="A32371" s="8"/>
      <c r="U32371" s="1"/>
    </row>
    <row r="32372" spans="1:21">
      <c r="A32372" s="8"/>
      <c r="U32372" s="1"/>
    </row>
    <row r="32373" spans="1:21">
      <c r="A32373" s="8"/>
      <c r="U32373" s="1"/>
    </row>
    <row r="32374" spans="1:21">
      <c r="A32374" s="8"/>
      <c r="U32374" s="1"/>
    </row>
    <row r="32375" spans="1:21">
      <c r="A32375" s="8"/>
      <c r="U32375" s="1"/>
    </row>
    <row r="32376" spans="1:21">
      <c r="A32376" s="8"/>
      <c r="U32376" s="1"/>
    </row>
    <row r="32377" spans="1:21">
      <c r="A32377" s="8"/>
      <c r="U32377" s="1"/>
    </row>
    <row r="32378" spans="1:21">
      <c r="A32378" s="8"/>
      <c r="U32378" s="1"/>
    </row>
    <row r="32379" spans="1:21">
      <c r="A32379" s="8"/>
      <c r="U32379" s="1"/>
    </row>
    <row r="32380" spans="1:21">
      <c r="A32380" s="8"/>
      <c r="U32380" s="1"/>
    </row>
    <row r="32381" spans="1:21">
      <c r="A32381" s="8"/>
      <c r="U32381" s="1"/>
    </row>
    <row r="32382" spans="1:21">
      <c r="A32382" s="8"/>
      <c r="U32382" s="1"/>
    </row>
    <row r="32383" spans="1:21">
      <c r="A32383" s="8"/>
      <c r="U32383" s="1"/>
    </row>
    <row r="32384" spans="1:21">
      <c r="A32384" s="8"/>
      <c r="U32384" s="1"/>
    </row>
    <row r="32385" spans="1:21">
      <c r="A32385" s="8"/>
      <c r="U32385" s="1"/>
    </row>
    <row r="32386" spans="1:21">
      <c r="A32386" s="8"/>
      <c r="U32386" s="1"/>
    </row>
    <row r="32387" spans="1:21">
      <c r="A32387" s="8"/>
      <c r="U32387" s="1"/>
    </row>
    <row r="32388" spans="1:21">
      <c r="A32388" s="8"/>
      <c r="U32388" s="1"/>
    </row>
    <row r="32389" spans="1:21">
      <c r="A32389" s="8"/>
      <c r="U32389" s="1"/>
    </row>
    <row r="32390" spans="1:21">
      <c r="A32390" s="8"/>
      <c r="U32390" s="1"/>
    </row>
    <row r="32391" spans="1:21">
      <c r="A32391" s="8"/>
      <c r="U32391" s="1"/>
    </row>
    <row r="32392" spans="1:21">
      <c r="A32392" s="8"/>
      <c r="U32392" s="1"/>
    </row>
    <row r="32393" spans="1:21">
      <c r="A32393" s="8"/>
      <c r="U32393" s="1"/>
    </row>
    <row r="32394" spans="1:21">
      <c r="A32394" s="8"/>
      <c r="U32394" s="1"/>
    </row>
    <row r="32395" spans="1:21">
      <c r="A32395" s="8"/>
      <c r="U32395" s="1"/>
    </row>
    <row r="32396" spans="1:21">
      <c r="A32396" s="8"/>
      <c r="U32396" s="1"/>
    </row>
    <row r="32397" spans="1:21">
      <c r="A32397" s="8"/>
      <c r="U32397" s="1"/>
    </row>
    <row r="32398" spans="1:21">
      <c r="A32398" s="8"/>
      <c r="U32398" s="1"/>
    </row>
    <row r="32399" spans="1:21">
      <c r="A32399" s="8"/>
      <c r="U32399" s="1"/>
    </row>
    <row r="32400" spans="1:21">
      <c r="A32400" s="8"/>
      <c r="U32400" s="1"/>
    </row>
    <row r="32401" spans="1:21">
      <c r="A32401" s="8"/>
      <c r="U32401" s="1"/>
    </row>
    <row r="32402" spans="1:21">
      <c r="A32402" s="8"/>
      <c r="U32402" s="1"/>
    </row>
    <row r="32403" spans="1:21">
      <c r="A32403" s="8"/>
      <c r="U32403" s="1"/>
    </row>
    <row r="32404" spans="1:21">
      <c r="A32404" s="8"/>
      <c r="U32404" s="1"/>
    </row>
    <row r="32405" spans="1:21">
      <c r="A32405" s="8"/>
      <c r="U32405" s="1"/>
    </row>
    <row r="32406" spans="1:21">
      <c r="A32406" s="8"/>
      <c r="U32406" s="1"/>
    </row>
    <row r="32407" spans="1:21">
      <c r="A32407" s="8"/>
      <c r="U32407" s="1"/>
    </row>
    <row r="32408" spans="1:21">
      <c r="A32408" s="8"/>
      <c r="U32408" s="1"/>
    </row>
    <row r="32409" spans="1:21">
      <c r="A32409" s="8"/>
      <c r="U32409" s="1"/>
    </row>
    <row r="32410" spans="1:21">
      <c r="A32410" s="8"/>
      <c r="U32410" s="1"/>
    </row>
    <row r="32411" spans="1:21">
      <c r="A32411" s="8"/>
      <c r="U32411" s="1"/>
    </row>
    <row r="32412" spans="1:21">
      <c r="A32412" s="8"/>
      <c r="U32412" s="1"/>
    </row>
    <row r="32413" spans="1:21">
      <c r="A32413" s="8"/>
      <c r="U32413" s="1"/>
    </row>
    <row r="32414" spans="1:21">
      <c r="A32414" s="8"/>
      <c r="U32414" s="1"/>
    </row>
    <row r="32415" spans="1:21">
      <c r="A32415" s="8"/>
      <c r="U32415" s="1"/>
    </row>
    <row r="32416" spans="1:21">
      <c r="A32416" s="8"/>
      <c r="U32416" s="1"/>
    </row>
    <row r="32417" spans="1:21">
      <c r="A32417" s="8"/>
      <c r="U32417" s="1"/>
    </row>
    <row r="32418" spans="1:21">
      <c r="A32418" s="8"/>
      <c r="U32418" s="1"/>
    </row>
    <row r="32419" spans="1:21">
      <c r="A32419" s="8"/>
      <c r="U32419" s="1"/>
    </row>
    <row r="32420" spans="1:21">
      <c r="A32420" s="8"/>
      <c r="U32420" s="1"/>
    </row>
    <row r="32421" spans="1:21">
      <c r="A32421" s="8"/>
      <c r="U32421" s="1"/>
    </row>
    <row r="32422" spans="1:21">
      <c r="A32422" s="8"/>
      <c r="U32422" s="1"/>
    </row>
    <row r="32423" spans="1:21">
      <c r="A32423" s="8"/>
      <c r="U32423" s="1"/>
    </row>
    <row r="32424" spans="1:21">
      <c r="A32424" s="8"/>
      <c r="U32424" s="1"/>
    </row>
    <row r="32425" spans="1:21">
      <c r="A32425" s="8"/>
      <c r="U32425" s="1"/>
    </row>
    <row r="32426" spans="1:21">
      <c r="A32426" s="8"/>
      <c r="U32426" s="1"/>
    </row>
    <row r="32427" spans="1:21">
      <c r="A32427" s="8"/>
      <c r="U32427" s="1"/>
    </row>
    <row r="32428" spans="1:21">
      <c r="A32428" s="8"/>
      <c r="U32428" s="1"/>
    </row>
    <row r="32429" spans="1:21">
      <c r="A32429" s="8"/>
      <c r="U32429" s="1"/>
    </row>
    <row r="32430" spans="1:21">
      <c r="A32430" s="8"/>
      <c r="U32430" s="1"/>
    </row>
    <row r="32431" spans="1:21">
      <c r="A32431" s="8"/>
      <c r="U32431" s="1"/>
    </row>
    <row r="32432" spans="1:21">
      <c r="A32432" s="8"/>
      <c r="U32432" s="1"/>
    </row>
    <row r="32433" spans="1:21">
      <c r="A32433" s="8"/>
      <c r="U32433" s="1"/>
    </row>
    <row r="32434" spans="1:21">
      <c r="A32434" s="8"/>
      <c r="U32434" s="1"/>
    </row>
    <row r="32435" spans="1:21">
      <c r="A32435" s="8"/>
      <c r="U32435" s="1"/>
    </row>
    <row r="32436" spans="1:21">
      <c r="A32436" s="8"/>
      <c r="U32436" s="1"/>
    </row>
    <row r="32437" spans="1:21">
      <c r="A32437" s="8"/>
      <c r="U32437" s="1"/>
    </row>
    <row r="32438" spans="1:21">
      <c r="A32438" s="8"/>
      <c r="U32438" s="1"/>
    </row>
    <row r="32439" spans="1:21">
      <c r="A32439" s="8"/>
      <c r="U32439" s="1"/>
    </row>
    <row r="32440" spans="1:21">
      <c r="A32440" s="8"/>
      <c r="U32440" s="1"/>
    </row>
    <row r="32441" spans="1:21">
      <c r="A32441" s="8"/>
      <c r="U32441" s="1"/>
    </row>
    <row r="32442" spans="1:21">
      <c r="A32442" s="8"/>
      <c r="U32442" s="1"/>
    </row>
    <row r="32443" spans="1:21">
      <c r="A32443" s="8"/>
      <c r="U32443" s="1"/>
    </row>
    <row r="32444" spans="1:21">
      <c r="A32444" s="8"/>
      <c r="U32444" s="1"/>
    </row>
    <row r="32445" spans="1:21">
      <c r="A32445" s="8"/>
      <c r="U32445" s="1"/>
    </row>
    <row r="32446" spans="1:21">
      <c r="A32446" s="8"/>
      <c r="U32446" s="1"/>
    </row>
    <row r="32447" spans="1:21">
      <c r="A32447" s="8"/>
      <c r="U32447" s="1"/>
    </row>
    <row r="32448" spans="1:21">
      <c r="A32448" s="8"/>
      <c r="U32448" s="1"/>
    </row>
    <row r="32449" spans="1:21">
      <c r="A32449" s="8"/>
      <c r="U32449" s="1"/>
    </row>
    <row r="32450" spans="1:21">
      <c r="A32450" s="8"/>
      <c r="U32450" s="1"/>
    </row>
    <row r="32451" spans="1:21">
      <c r="A32451" s="8"/>
      <c r="U32451" s="1"/>
    </row>
    <row r="32452" spans="1:21">
      <c r="A32452" s="8"/>
      <c r="U32452" s="1"/>
    </row>
    <row r="32453" spans="1:21">
      <c r="A32453" s="8"/>
      <c r="U32453" s="1"/>
    </row>
    <row r="32454" spans="1:21">
      <c r="A32454" s="8"/>
      <c r="U32454" s="1"/>
    </row>
    <row r="32455" spans="1:21">
      <c r="A32455" s="8"/>
      <c r="U32455" s="1"/>
    </row>
    <row r="32456" spans="1:21">
      <c r="A32456" s="8"/>
      <c r="U32456" s="1"/>
    </row>
    <row r="32457" spans="1:21">
      <c r="A32457" s="8"/>
      <c r="U32457" s="1"/>
    </row>
    <row r="32458" spans="1:21">
      <c r="A32458" s="8"/>
      <c r="U32458" s="1"/>
    </row>
    <row r="32459" spans="1:21">
      <c r="A32459" s="8"/>
      <c r="U32459" s="1"/>
    </row>
    <row r="32460" spans="1:21">
      <c r="A32460" s="8"/>
      <c r="U32460" s="1"/>
    </row>
    <row r="32461" spans="1:21">
      <c r="A32461" s="8"/>
      <c r="U32461" s="1"/>
    </row>
    <row r="32462" spans="1:21">
      <c r="A32462" s="8"/>
      <c r="U32462" s="1"/>
    </row>
    <row r="32463" spans="1:21">
      <c r="A32463" s="8"/>
      <c r="U32463" s="1"/>
    </row>
    <row r="32464" spans="1:21">
      <c r="A32464" s="8"/>
      <c r="U32464" s="1"/>
    </row>
    <row r="32465" spans="1:21">
      <c r="A32465" s="8"/>
      <c r="U32465" s="1"/>
    </row>
    <row r="32466" spans="1:21">
      <c r="A32466" s="8"/>
      <c r="U32466" s="1"/>
    </row>
    <row r="32467" spans="1:21">
      <c r="A32467" s="8"/>
      <c r="U32467" s="1"/>
    </row>
    <row r="32468" spans="1:21">
      <c r="A32468" s="8"/>
      <c r="U32468" s="1"/>
    </row>
    <row r="32469" spans="1:21">
      <c r="A32469" s="8"/>
      <c r="U32469" s="1"/>
    </row>
    <row r="32470" spans="1:21">
      <c r="A32470" s="8"/>
      <c r="U32470" s="1"/>
    </row>
    <row r="32471" spans="1:21">
      <c r="A32471" s="8"/>
      <c r="U32471" s="1"/>
    </row>
    <row r="32472" spans="1:21">
      <c r="A32472" s="8"/>
      <c r="U32472" s="1"/>
    </row>
    <row r="32473" spans="1:21">
      <c r="A32473" s="8"/>
      <c r="U32473" s="1"/>
    </row>
    <row r="32474" spans="1:21">
      <c r="A32474" s="8"/>
      <c r="U32474" s="1"/>
    </row>
    <row r="32475" spans="1:21">
      <c r="A32475" s="8"/>
      <c r="U32475" s="1"/>
    </row>
    <row r="32476" spans="1:21">
      <c r="A32476" s="8"/>
      <c r="U32476" s="1"/>
    </row>
    <row r="32477" spans="1:21">
      <c r="A32477" s="8"/>
      <c r="U32477" s="1"/>
    </row>
    <row r="32478" spans="1:21">
      <c r="A32478" s="8"/>
      <c r="U32478" s="1"/>
    </row>
    <row r="32479" spans="1:21">
      <c r="A32479" s="8"/>
      <c r="U32479" s="1"/>
    </row>
    <row r="32480" spans="1:21">
      <c r="A32480" s="8"/>
      <c r="U32480" s="1"/>
    </row>
    <row r="32481" spans="1:21">
      <c r="A32481" s="8"/>
      <c r="U32481" s="1"/>
    </row>
    <row r="32482" spans="1:21">
      <c r="A32482" s="8"/>
      <c r="U32482" s="1"/>
    </row>
    <row r="32483" spans="1:21">
      <c r="A32483" s="8"/>
      <c r="U32483" s="1"/>
    </row>
    <row r="32484" spans="1:21">
      <c r="A32484" s="8"/>
      <c r="U32484" s="1"/>
    </row>
    <row r="32485" spans="1:21">
      <c r="A32485" s="8"/>
      <c r="U32485" s="1"/>
    </row>
    <row r="32486" spans="1:21">
      <c r="A32486" s="8"/>
      <c r="U32486" s="1"/>
    </row>
    <row r="32487" spans="1:21">
      <c r="A32487" s="8"/>
      <c r="U32487" s="1"/>
    </row>
    <row r="32488" spans="1:21">
      <c r="A32488" s="8"/>
      <c r="U32488" s="1"/>
    </row>
    <row r="32489" spans="1:21">
      <c r="A32489" s="8"/>
      <c r="U32489" s="1"/>
    </row>
    <row r="32490" spans="1:21">
      <c r="A32490" s="8"/>
      <c r="U32490" s="1"/>
    </row>
    <row r="32491" spans="1:21">
      <c r="A32491" s="8"/>
      <c r="U32491" s="1"/>
    </row>
    <row r="32492" spans="1:21">
      <c r="A32492" s="8"/>
      <c r="U32492" s="1"/>
    </row>
    <row r="32493" spans="1:21">
      <c r="A32493" s="8"/>
      <c r="U32493" s="1"/>
    </row>
    <row r="32494" spans="1:21">
      <c r="A32494" s="8"/>
      <c r="U32494" s="1"/>
    </row>
    <row r="32495" spans="1:21">
      <c r="A32495" s="8"/>
      <c r="U32495" s="1"/>
    </row>
    <row r="32496" spans="1:21">
      <c r="A32496" s="8"/>
      <c r="U32496" s="1"/>
    </row>
    <row r="32497" spans="1:21">
      <c r="A32497" s="8"/>
      <c r="U32497" s="1"/>
    </row>
    <row r="32498" spans="1:21">
      <c r="A32498" s="8"/>
      <c r="U32498" s="1"/>
    </row>
    <row r="32499" spans="1:21">
      <c r="A32499" s="8"/>
      <c r="U32499" s="1"/>
    </row>
    <row r="32500" spans="1:21">
      <c r="A32500" s="8"/>
      <c r="U32500" s="1"/>
    </row>
    <row r="32501" spans="1:21">
      <c r="A32501" s="8"/>
      <c r="U32501" s="1"/>
    </row>
    <row r="32502" spans="1:21">
      <c r="A32502" s="8"/>
      <c r="U32502" s="1"/>
    </row>
    <row r="32503" spans="1:21">
      <c r="A32503" s="8"/>
      <c r="U32503" s="1"/>
    </row>
    <row r="32504" spans="1:21">
      <c r="A32504" s="8"/>
      <c r="U32504" s="1"/>
    </row>
    <row r="32505" spans="1:21">
      <c r="A32505" s="8"/>
      <c r="U32505" s="1"/>
    </row>
    <row r="32506" spans="1:21">
      <c r="A32506" s="8"/>
      <c r="U32506" s="1"/>
    </row>
    <row r="32507" spans="1:21">
      <c r="A32507" s="8"/>
      <c r="U32507" s="1"/>
    </row>
    <row r="32508" spans="1:21">
      <c r="A32508" s="8"/>
      <c r="U32508" s="1"/>
    </row>
    <row r="32509" spans="1:21">
      <c r="A32509" s="8"/>
      <c r="U32509" s="1"/>
    </row>
    <row r="32510" spans="1:21">
      <c r="A32510" s="8"/>
      <c r="U32510" s="1"/>
    </row>
    <row r="32511" spans="1:21">
      <c r="A32511" s="8"/>
      <c r="U32511" s="1"/>
    </row>
    <row r="32512" spans="1:21">
      <c r="A32512" s="8"/>
      <c r="U32512" s="1"/>
    </row>
    <row r="32513" spans="1:21">
      <c r="A32513" s="8"/>
      <c r="U32513" s="1"/>
    </row>
    <row r="32514" spans="1:21">
      <c r="A32514" s="8"/>
      <c r="U32514" s="1"/>
    </row>
    <row r="32515" spans="1:21">
      <c r="A32515" s="8"/>
      <c r="U32515" s="1"/>
    </row>
    <row r="32516" spans="1:21">
      <c r="A32516" s="8"/>
      <c r="U32516" s="1"/>
    </row>
    <row r="32517" spans="1:21">
      <c r="A32517" s="8"/>
      <c r="U32517" s="1"/>
    </row>
    <row r="32518" spans="1:21">
      <c r="A32518" s="8"/>
      <c r="U32518" s="1"/>
    </row>
    <row r="32519" spans="1:21">
      <c r="A32519" s="8"/>
      <c r="U32519" s="1"/>
    </row>
    <row r="32520" spans="1:21">
      <c r="A32520" s="8"/>
      <c r="U32520" s="1"/>
    </row>
    <row r="32521" spans="1:21">
      <c r="A32521" s="8"/>
      <c r="U32521" s="1"/>
    </row>
    <row r="32522" spans="1:21">
      <c r="A32522" s="8"/>
      <c r="U32522" s="1"/>
    </row>
    <row r="32523" spans="1:21">
      <c r="A32523" s="8"/>
      <c r="U32523" s="1"/>
    </row>
    <row r="32524" spans="1:21">
      <c r="A32524" s="8"/>
      <c r="U32524" s="1"/>
    </row>
    <row r="32525" spans="1:21">
      <c r="A32525" s="8"/>
      <c r="U32525" s="1"/>
    </row>
    <row r="32526" spans="1:21">
      <c r="A32526" s="8"/>
      <c r="U32526" s="1"/>
    </row>
    <row r="32527" spans="1:21">
      <c r="A32527" s="8"/>
      <c r="U32527" s="1"/>
    </row>
    <row r="32528" spans="1:21">
      <c r="A32528" s="8"/>
      <c r="U32528" s="1"/>
    </row>
    <row r="32529" spans="1:21">
      <c r="A32529" s="8"/>
      <c r="U32529" s="1"/>
    </row>
    <row r="32530" spans="1:21">
      <c r="A32530" s="8"/>
      <c r="U32530" s="1"/>
    </row>
    <row r="32531" spans="1:21">
      <c r="A32531" s="8"/>
      <c r="U32531" s="1"/>
    </row>
    <row r="32532" spans="1:21">
      <c r="A32532" s="8"/>
      <c r="U32532" s="1"/>
    </row>
    <row r="32533" spans="1:21">
      <c r="A32533" s="8"/>
      <c r="U32533" s="1"/>
    </row>
    <row r="32534" spans="1:21">
      <c r="A32534" s="8"/>
      <c r="U32534" s="1"/>
    </row>
    <row r="32535" spans="1:21">
      <c r="A32535" s="8"/>
      <c r="U32535" s="1"/>
    </row>
    <row r="32536" spans="1:21">
      <c r="A32536" s="8"/>
      <c r="U32536" s="1"/>
    </row>
    <row r="32537" spans="1:21">
      <c r="A32537" s="8"/>
      <c r="U32537" s="1"/>
    </row>
    <row r="32538" spans="1:21">
      <c r="A32538" s="8"/>
      <c r="U32538" s="1"/>
    </row>
    <row r="32539" spans="1:21">
      <c r="A32539" s="8"/>
      <c r="U32539" s="1"/>
    </row>
    <row r="32540" spans="1:21">
      <c r="A32540" s="8"/>
      <c r="U32540" s="1"/>
    </row>
    <row r="32541" spans="1:21">
      <c r="A32541" s="8"/>
      <c r="U32541" s="1"/>
    </row>
    <row r="32542" spans="1:21">
      <c r="A32542" s="8"/>
      <c r="U32542" s="1"/>
    </row>
    <row r="32543" spans="1:21">
      <c r="A32543" s="8"/>
      <c r="U32543" s="1"/>
    </row>
    <row r="32544" spans="1:21">
      <c r="A32544" s="8"/>
      <c r="U32544" s="1"/>
    </row>
    <row r="32545" spans="1:21">
      <c r="A32545" s="8"/>
      <c r="U32545" s="1"/>
    </row>
    <row r="32546" spans="1:21">
      <c r="A32546" s="8"/>
      <c r="U32546" s="1"/>
    </row>
    <row r="32547" spans="1:21">
      <c r="A32547" s="8"/>
      <c r="U32547" s="1"/>
    </row>
    <row r="32548" spans="1:21">
      <c r="A32548" s="8"/>
      <c r="U32548" s="1"/>
    </row>
    <row r="32549" spans="1:21">
      <c r="A32549" s="8"/>
      <c r="U32549" s="1"/>
    </row>
    <row r="32550" spans="1:21">
      <c r="A32550" s="8"/>
      <c r="U32550" s="1"/>
    </row>
    <row r="32551" spans="1:21">
      <c r="A32551" s="8"/>
      <c r="U32551" s="1"/>
    </row>
    <row r="32552" spans="1:21">
      <c r="A32552" s="8"/>
      <c r="U32552" s="1"/>
    </row>
    <row r="32553" spans="1:21">
      <c r="A32553" s="8"/>
      <c r="U32553" s="1"/>
    </row>
    <row r="32554" spans="1:21">
      <c r="A32554" s="8"/>
      <c r="U32554" s="1"/>
    </row>
    <row r="32555" spans="1:21">
      <c r="A32555" s="8"/>
      <c r="U32555" s="1"/>
    </row>
    <row r="32556" spans="1:21">
      <c r="A32556" s="8"/>
      <c r="U32556" s="1"/>
    </row>
    <row r="32557" spans="1:21">
      <c r="A32557" s="8"/>
      <c r="U32557" s="1"/>
    </row>
    <row r="32558" spans="1:21">
      <c r="A32558" s="8"/>
      <c r="U32558" s="1"/>
    </row>
    <row r="32559" spans="1:21">
      <c r="A32559" s="8"/>
      <c r="U32559" s="1"/>
    </row>
    <row r="32560" spans="1:21">
      <c r="A32560" s="8"/>
      <c r="U32560" s="1"/>
    </row>
    <row r="32561" spans="1:21">
      <c r="A32561" s="8"/>
      <c r="U32561" s="1"/>
    </row>
    <row r="32562" spans="1:21">
      <c r="A32562" s="8"/>
      <c r="U32562" s="1"/>
    </row>
    <row r="32563" spans="1:21">
      <c r="A32563" s="8"/>
      <c r="U32563" s="1"/>
    </row>
    <row r="32564" spans="1:21">
      <c r="A32564" s="8"/>
      <c r="U32564" s="1"/>
    </row>
    <row r="32565" spans="1:21">
      <c r="A32565" s="8"/>
      <c r="U32565" s="1"/>
    </row>
    <row r="32566" spans="1:21">
      <c r="A32566" s="8"/>
      <c r="U32566" s="1"/>
    </row>
    <row r="32567" spans="1:21">
      <c r="A32567" s="8"/>
      <c r="U32567" s="1"/>
    </row>
    <row r="32568" spans="1:21">
      <c r="A32568" s="8"/>
      <c r="U32568" s="1"/>
    </row>
    <row r="32569" spans="1:21">
      <c r="A32569" s="8"/>
      <c r="U32569" s="1"/>
    </row>
    <row r="32570" spans="1:21">
      <c r="A32570" s="8"/>
      <c r="U32570" s="1"/>
    </row>
    <row r="32571" spans="1:21">
      <c r="A32571" s="8"/>
      <c r="U32571" s="1"/>
    </row>
    <row r="32572" spans="1:21">
      <c r="A32572" s="8"/>
      <c r="U32572" s="1"/>
    </row>
    <row r="32573" spans="1:21">
      <c r="A32573" s="8"/>
      <c r="U32573" s="1"/>
    </row>
    <row r="32574" spans="1:21">
      <c r="A32574" s="8"/>
      <c r="U32574" s="1"/>
    </row>
    <row r="32575" spans="1:21">
      <c r="A32575" s="8"/>
      <c r="U32575" s="1"/>
    </row>
    <row r="32576" spans="1:21">
      <c r="A32576" s="8"/>
      <c r="U32576" s="1"/>
    </row>
    <row r="32577" spans="1:21">
      <c r="A32577" s="8"/>
      <c r="U32577" s="1"/>
    </row>
    <row r="32578" spans="1:21">
      <c r="A32578" s="8"/>
      <c r="U32578" s="1"/>
    </row>
    <row r="32579" spans="1:21">
      <c r="A32579" s="8"/>
      <c r="U32579" s="1"/>
    </row>
    <row r="32580" spans="1:21">
      <c r="A32580" s="8"/>
      <c r="U32580" s="1"/>
    </row>
    <row r="32581" spans="1:21">
      <c r="A32581" s="8"/>
      <c r="U32581" s="1"/>
    </row>
    <row r="32582" spans="1:21">
      <c r="A32582" s="8"/>
      <c r="U32582" s="1"/>
    </row>
    <row r="32583" spans="1:21">
      <c r="A32583" s="8"/>
      <c r="U32583" s="1"/>
    </row>
    <row r="32584" spans="1:21">
      <c r="A32584" s="8"/>
      <c r="U32584" s="1"/>
    </row>
    <row r="32585" spans="1:21">
      <c r="A32585" s="8"/>
      <c r="U32585" s="1"/>
    </row>
    <row r="32586" spans="1:21">
      <c r="A32586" s="8"/>
      <c r="U32586" s="1"/>
    </row>
    <row r="32587" spans="1:21">
      <c r="A32587" s="8"/>
      <c r="U32587" s="1"/>
    </row>
    <row r="32588" spans="1:21">
      <c r="A32588" s="8"/>
      <c r="U32588" s="1"/>
    </row>
    <row r="32589" spans="1:21">
      <c r="A32589" s="8"/>
      <c r="U32589" s="1"/>
    </row>
    <row r="32590" spans="1:21">
      <c r="A32590" s="8"/>
      <c r="U32590" s="1"/>
    </row>
    <row r="32591" spans="1:21">
      <c r="A32591" s="8"/>
      <c r="U32591" s="1"/>
    </row>
    <row r="32592" spans="1:21">
      <c r="A32592" s="8"/>
      <c r="U32592" s="1"/>
    </row>
    <row r="32593" spans="1:21">
      <c r="A32593" s="8"/>
      <c r="U32593" s="1"/>
    </row>
    <row r="32594" spans="1:21">
      <c r="A32594" s="8"/>
      <c r="U32594" s="1"/>
    </row>
    <row r="32595" spans="1:21">
      <c r="A32595" s="8"/>
      <c r="U32595" s="1"/>
    </row>
    <row r="32596" spans="1:21">
      <c r="A32596" s="8"/>
      <c r="U32596" s="1"/>
    </row>
    <row r="32597" spans="1:21">
      <c r="A32597" s="8"/>
      <c r="U32597" s="1"/>
    </row>
    <row r="32598" spans="1:21">
      <c r="A32598" s="8"/>
      <c r="U32598" s="1"/>
    </row>
    <row r="32599" spans="1:21">
      <c r="A32599" s="8"/>
      <c r="U32599" s="1"/>
    </row>
    <row r="32600" spans="1:21">
      <c r="A32600" s="8"/>
      <c r="U32600" s="1"/>
    </row>
    <row r="32601" spans="1:21">
      <c r="A32601" s="8"/>
      <c r="U32601" s="1"/>
    </row>
    <row r="32602" spans="1:21">
      <c r="A32602" s="8"/>
      <c r="U32602" s="1"/>
    </row>
    <row r="32603" spans="1:21">
      <c r="A32603" s="8"/>
      <c r="U32603" s="1"/>
    </row>
    <row r="32604" spans="1:21">
      <c r="A32604" s="8"/>
      <c r="U32604" s="1"/>
    </row>
    <row r="32605" spans="1:21">
      <c r="A32605" s="8"/>
      <c r="U32605" s="1"/>
    </row>
    <row r="32606" spans="1:21">
      <c r="A32606" s="8"/>
      <c r="U32606" s="1"/>
    </row>
    <row r="32607" spans="1:21">
      <c r="A32607" s="8"/>
      <c r="U32607" s="1"/>
    </row>
    <row r="32608" spans="1:21">
      <c r="A32608" s="8"/>
      <c r="U32608" s="1"/>
    </row>
    <row r="32609" spans="1:21">
      <c r="A32609" s="8"/>
      <c r="U32609" s="1"/>
    </row>
    <row r="32610" spans="1:21">
      <c r="A32610" s="8"/>
      <c r="U32610" s="1"/>
    </row>
    <row r="32611" spans="1:21">
      <c r="A32611" s="8"/>
      <c r="U32611" s="1"/>
    </row>
    <row r="32612" spans="1:21">
      <c r="A32612" s="8"/>
      <c r="U32612" s="1"/>
    </row>
    <row r="32613" spans="1:21">
      <c r="A32613" s="8"/>
      <c r="U32613" s="1"/>
    </row>
    <row r="32614" spans="1:21">
      <c r="A32614" s="8"/>
      <c r="U32614" s="1"/>
    </row>
    <row r="32615" spans="1:21">
      <c r="A32615" s="8"/>
      <c r="U32615" s="1"/>
    </row>
    <row r="32616" spans="1:21">
      <c r="A32616" s="8"/>
      <c r="U32616" s="1"/>
    </row>
    <row r="32617" spans="1:21">
      <c r="A32617" s="8"/>
      <c r="U32617" s="1"/>
    </row>
    <row r="32618" spans="1:21">
      <c r="A32618" s="8"/>
      <c r="U32618" s="1"/>
    </row>
    <row r="32619" spans="1:21">
      <c r="A32619" s="8"/>
      <c r="U32619" s="1"/>
    </row>
    <row r="32620" spans="1:21">
      <c r="A32620" s="8"/>
      <c r="U32620" s="1"/>
    </row>
    <row r="32621" spans="1:21">
      <c r="A32621" s="8"/>
      <c r="U32621" s="1"/>
    </row>
    <row r="32622" spans="1:21">
      <c r="A32622" s="8"/>
      <c r="U32622" s="1"/>
    </row>
    <row r="32623" spans="1:21">
      <c r="A32623" s="8"/>
      <c r="U32623" s="1"/>
    </row>
    <row r="32624" spans="1:21">
      <c r="A32624" s="8"/>
      <c r="U32624" s="1"/>
    </row>
    <row r="32625" spans="1:21">
      <c r="A32625" s="8"/>
      <c r="U32625" s="1"/>
    </row>
    <row r="32626" spans="1:21">
      <c r="A32626" s="8"/>
      <c r="U32626" s="1"/>
    </row>
    <row r="32627" spans="1:21">
      <c r="A32627" s="8"/>
      <c r="U32627" s="1"/>
    </row>
    <row r="32628" spans="1:21">
      <c r="A32628" s="8"/>
      <c r="U32628" s="1"/>
    </row>
    <row r="32629" spans="1:21">
      <c r="A32629" s="8"/>
      <c r="U32629" s="1"/>
    </row>
    <row r="32630" spans="1:21">
      <c r="A32630" s="8"/>
      <c r="U32630" s="1"/>
    </row>
    <row r="32631" spans="1:21">
      <c r="A32631" s="8"/>
      <c r="U32631" s="1"/>
    </row>
    <row r="32632" spans="1:21">
      <c r="A32632" s="8"/>
      <c r="U32632" s="1"/>
    </row>
    <row r="32633" spans="1:21">
      <c r="A32633" s="8"/>
      <c r="U32633" s="1"/>
    </row>
    <row r="32634" spans="1:21">
      <c r="A32634" s="8"/>
      <c r="U32634" s="1"/>
    </row>
    <row r="32635" spans="1:21">
      <c r="A32635" s="8"/>
      <c r="U32635" s="1"/>
    </row>
    <row r="32636" spans="1:21">
      <c r="A32636" s="8"/>
      <c r="U32636" s="1"/>
    </row>
    <row r="32637" spans="1:21">
      <c r="A32637" s="8"/>
      <c r="U32637" s="1"/>
    </row>
    <row r="32638" spans="1:21">
      <c r="A32638" s="8"/>
      <c r="U32638" s="1"/>
    </row>
    <row r="32639" spans="1:21">
      <c r="A32639" s="8"/>
      <c r="U32639" s="1"/>
    </row>
    <row r="32640" spans="1:21">
      <c r="A32640" s="8"/>
      <c r="U32640" s="1"/>
    </row>
    <row r="32641" spans="1:21">
      <c r="A32641" s="8"/>
      <c r="U32641" s="1"/>
    </row>
    <row r="32642" spans="1:21">
      <c r="A32642" s="8"/>
      <c r="U32642" s="1"/>
    </row>
    <row r="32643" spans="1:21">
      <c r="A32643" s="8"/>
      <c r="U32643" s="1"/>
    </row>
    <row r="32644" spans="1:21">
      <c r="A32644" s="8"/>
      <c r="U32644" s="1"/>
    </row>
    <row r="32645" spans="1:21">
      <c r="A32645" s="8"/>
      <c r="U32645" s="1"/>
    </row>
    <row r="32646" spans="1:21">
      <c r="A32646" s="8"/>
      <c r="U32646" s="1"/>
    </row>
    <row r="32647" spans="1:21">
      <c r="A32647" s="8"/>
      <c r="U32647" s="1"/>
    </row>
    <row r="32648" spans="1:21">
      <c r="A32648" s="8"/>
      <c r="U32648" s="1"/>
    </row>
    <row r="32649" spans="1:21">
      <c r="A32649" s="8"/>
      <c r="U32649" s="1"/>
    </row>
    <row r="32650" spans="1:21">
      <c r="A32650" s="8"/>
      <c r="U32650" s="1"/>
    </row>
    <row r="32651" spans="1:21">
      <c r="A32651" s="8"/>
      <c r="U32651" s="1"/>
    </row>
    <row r="32652" spans="1:21">
      <c r="A32652" s="8"/>
      <c r="U32652" s="1"/>
    </row>
    <row r="32653" spans="1:21">
      <c r="A32653" s="8"/>
      <c r="U32653" s="1"/>
    </row>
    <row r="32654" spans="1:21">
      <c r="A32654" s="8"/>
      <c r="U32654" s="1"/>
    </row>
    <row r="32655" spans="1:21">
      <c r="A32655" s="8"/>
      <c r="U32655" s="1"/>
    </row>
    <row r="32656" spans="1:21">
      <c r="A32656" s="8"/>
      <c r="U32656" s="1"/>
    </row>
    <row r="32657" spans="1:21">
      <c r="A32657" s="8"/>
      <c r="U32657" s="1"/>
    </row>
    <row r="32658" spans="1:21">
      <c r="A32658" s="8"/>
      <c r="U32658" s="1"/>
    </row>
    <row r="32659" spans="1:21">
      <c r="A32659" s="8"/>
      <c r="U32659" s="1"/>
    </row>
    <row r="32660" spans="1:21">
      <c r="A32660" s="8"/>
      <c r="U32660" s="1"/>
    </row>
    <row r="32661" spans="1:21">
      <c r="A32661" s="8"/>
      <c r="U32661" s="1"/>
    </row>
    <row r="32662" spans="1:21">
      <c r="A32662" s="8"/>
      <c r="U32662" s="1"/>
    </row>
    <row r="32663" spans="1:21">
      <c r="A32663" s="8"/>
      <c r="U32663" s="1"/>
    </row>
    <row r="32664" spans="1:21">
      <c r="A32664" s="8"/>
      <c r="U32664" s="1"/>
    </row>
    <row r="32665" spans="1:21">
      <c r="A32665" s="8"/>
      <c r="U32665" s="1"/>
    </row>
    <row r="32666" spans="1:21">
      <c r="A32666" s="8"/>
      <c r="U32666" s="1"/>
    </row>
    <row r="32667" spans="1:21">
      <c r="A32667" s="8"/>
      <c r="U32667" s="1"/>
    </row>
    <row r="32668" spans="1:21">
      <c r="A32668" s="8"/>
      <c r="U32668" s="1"/>
    </row>
    <row r="32669" spans="1:21">
      <c r="A32669" s="8"/>
      <c r="U32669" s="1"/>
    </row>
    <row r="32670" spans="1:21">
      <c r="A32670" s="8"/>
      <c r="U32670" s="1"/>
    </row>
    <row r="32671" spans="1:21">
      <c r="A32671" s="8"/>
      <c r="U32671" s="1"/>
    </row>
    <row r="32672" spans="1:21">
      <c r="A32672" s="8"/>
      <c r="U32672" s="1"/>
    </row>
    <row r="32673" spans="1:21">
      <c r="A32673" s="8"/>
      <c r="U32673" s="1"/>
    </row>
    <row r="32674" spans="1:21">
      <c r="A32674" s="8"/>
      <c r="U32674" s="1"/>
    </row>
    <row r="32675" spans="1:21">
      <c r="A32675" s="8"/>
      <c r="U32675" s="1"/>
    </row>
    <row r="32676" spans="1:21">
      <c r="A32676" s="8"/>
      <c r="U32676" s="1"/>
    </row>
    <row r="32677" spans="1:21">
      <c r="A32677" s="8"/>
      <c r="U32677" s="1"/>
    </row>
    <row r="32678" spans="1:21">
      <c r="A32678" s="8"/>
      <c r="U32678" s="1"/>
    </row>
    <row r="32679" spans="1:21">
      <c r="A32679" s="8"/>
      <c r="U32679" s="1"/>
    </row>
    <row r="32680" spans="1:21">
      <c r="A32680" s="8"/>
      <c r="U32680" s="1"/>
    </row>
    <row r="32681" spans="1:21">
      <c r="A32681" s="8"/>
      <c r="U32681" s="1"/>
    </row>
    <row r="32682" spans="1:21">
      <c r="A32682" s="8"/>
      <c r="U32682" s="1"/>
    </row>
    <row r="32683" spans="1:21">
      <c r="A32683" s="8"/>
      <c r="U32683" s="1"/>
    </row>
    <row r="32684" spans="1:21">
      <c r="A32684" s="8"/>
      <c r="U32684" s="1"/>
    </row>
    <row r="32685" spans="1:21">
      <c r="A32685" s="8"/>
      <c r="U32685" s="1"/>
    </row>
    <row r="32686" spans="1:21">
      <c r="A32686" s="8"/>
      <c r="U32686" s="1"/>
    </row>
    <row r="32687" spans="1:21">
      <c r="A32687" s="8"/>
      <c r="U32687" s="1"/>
    </row>
    <row r="32688" spans="1:21">
      <c r="A32688" s="8"/>
      <c r="U32688" s="1"/>
    </row>
    <row r="32689" spans="1:21">
      <c r="A32689" s="8"/>
      <c r="U32689" s="1"/>
    </row>
    <row r="32690" spans="1:21">
      <c r="A32690" s="8"/>
      <c r="U32690" s="1"/>
    </row>
    <row r="32691" spans="1:21">
      <c r="A32691" s="8"/>
      <c r="U32691" s="1"/>
    </row>
    <row r="32692" spans="1:21">
      <c r="A32692" s="8"/>
      <c r="U32692" s="1"/>
    </row>
    <row r="32693" spans="1:21">
      <c r="A32693" s="8"/>
      <c r="U32693" s="1"/>
    </row>
    <row r="32694" spans="1:21">
      <c r="A32694" s="8"/>
      <c r="U32694" s="1"/>
    </row>
    <row r="32695" spans="1:21">
      <c r="A32695" s="8"/>
      <c r="U32695" s="1"/>
    </row>
    <row r="32696" spans="1:21">
      <c r="A32696" s="8"/>
      <c r="U32696" s="1"/>
    </row>
    <row r="32697" spans="1:21">
      <c r="A32697" s="8"/>
      <c r="U32697" s="1"/>
    </row>
    <row r="32698" spans="1:21">
      <c r="A32698" s="8"/>
      <c r="U32698" s="1"/>
    </row>
    <row r="32699" spans="1:21">
      <c r="A32699" s="8"/>
      <c r="U32699" s="1"/>
    </row>
    <row r="32700" spans="1:21">
      <c r="A32700" s="8"/>
      <c r="U32700" s="1"/>
    </row>
    <row r="32701" spans="1:21">
      <c r="A32701" s="8"/>
      <c r="U32701" s="1"/>
    </row>
    <row r="32702" spans="1:21">
      <c r="A32702" s="8"/>
      <c r="U32702" s="1"/>
    </row>
    <row r="32703" spans="1:21">
      <c r="A32703" s="8"/>
      <c r="U32703" s="1"/>
    </row>
    <row r="32704" spans="1:21">
      <c r="A32704" s="8"/>
      <c r="U32704" s="1"/>
    </row>
    <row r="32705" spans="1:21">
      <c r="A32705" s="8"/>
      <c r="U32705" s="1"/>
    </row>
    <row r="32706" spans="1:21">
      <c r="A32706" s="8"/>
      <c r="U32706" s="1"/>
    </row>
    <row r="32707" spans="1:21">
      <c r="A32707" s="8"/>
      <c r="U32707" s="1"/>
    </row>
    <row r="32708" spans="1:21">
      <c r="A32708" s="8"/>
      <c r="U32708" s="1"/>
    </row>
    <row r="32709" spans="1:21">
      <c r="A32709" s="8"/>
      <c r="U32709" s="1"/>
    </row>
    <row r="32710" spans="1:21">
      <c r="A32710" s="8"/>
      <c r="U32710" s="1"/>
    </row>
    <row r="32711" spans="1:21">
      <c r="A32711" s="8"/>
      <c r="U32711" s="1"/>
    </row>
    <row r="32712" spans="1:21">
      <c r="A32712" s="8"/>
      <c r="U32712" s="1"/>
    </row>
    <row r="32713" spans="1:21">
      <c r="A32713" s="8"/>
      <c r="U32713" s="1"/>
    </row>
    <row r="32714" spans="1:21">
      <c r="A32714" s="8"/>
      <c r="U32714" s="1"/>
    </row>
    <row r="32715" spans="1:21">
      <c r="A32715" s="8"/>
      <c r="U32715" s="1"/>
    </row>
    <row r="32716" spans="1:21">
      <c r="A32716" s="8"/>
      <c r="U32716" s="1"/>
    </row>
    <row r="32717" spans="1:21">
      <c r="A32717" s="8"/>
      <c r="U32717" s="1"/>
    </row>
    <row r="32718" spans="1:21">
      <c r="A32718" s="8"/>
      <c r="U32718" s="1"/>
    </row>
    <row r="32719" spans="1:21">
      <c r="A32719" s="8"/>
      <c r="U32719" s="1"/>
    </row>
    <row r="32720" spans="1:21">
      <c r="A32720" s="8"/>
      <c r="U32720" s="1"/>
    </row>
    <row r="32721" spans="1:21">
      <c r="A32721" s="8"/>
      <c r="U32721" s="1"/>
    </row>
    <row r="32722" spans="1:21">
      <c r="A32722" s="8"/>
      <c r="U32722" s="1"/>
    </row>
    <row r="32723" spans="1:21">
      <c r="A32723" s="8"/>
      <c r="U32723" s="1"/>
    </row>
    <row r="32724" spans="1:21">
      <c r="A32724" s="8"/>
      <c r="U32724" s="1"/>
    </row>
    <row r="32725" spans="1:21">
      <c r="A32725" s="8"/>
      <c r="U32725" s="1"/>
    </row>
    <row r="32726" spans="1:21">
      <c r="A32726" s="8"/>
      <c r="U32726" s="1"/>
    </row>
    <row r="32727" spans="1:21">
      <c r="A32727" s="8"/>
      <c r="U32727" s="1"/>
    </row>
    <row r="32728" spans="1:21">
      <c r="A32728" s="8"/>
      <c r="U32728" s="1"/>
    </row>
    <row r="32729" spans="1:21">
      <c r="A32729" s="8"/>
      <c r="U32729" s="1"/>
    </row>
    <row r="32730" spans="1:21">
      <c r="A32730" s="8"/>
      <c r="U32730" s="1"/>
    </row>
    <row r="32731" spans="1:21">
      <c r="A32731" s="8"/>
      <c r="U32731" s="1"/>
    </row>
    <row r="32732" spans="1:21">
      <c r="A32732" s="8"/>
      <c r="U32732" s="1"/>
    </row>
    <row r="32733" spans="1:21">
      <c r="A32733" s="8"/>
      <c r="U32733" s="1"/>
    </row>
    <row r="32734" spans="1:21">
      <c r="A32734" s="8"/>
      <c r="U32734" s="1"/>
    </row>
    <row r="32735" spans="1:21">
      <c r="A32735" s="8"/>
      <c r="U32735" s="1"/>
    </row>
    <row r="32736" spans="1:21">
      <c r="A32736" s="8"/>
      <c r="U32736" s="1"/>
    </row>
    <row r="32737" spans="1:21">
      <c r="A32737" s="8"/>
      <c r="U32737" s="1"/>
    </row>
    <row r="32738" spans="1:21">
      <c r="A32738" s="8"/>
      <c r="U32738" s="1"/>
    </row>
    <row r="32739" spans="1:21">
      <c r="A32739" s="8"/>
      <c r="U32739" s="1"/>
    </row>
    <row r="32740" spans="1:21">
      <c r="A32740" s="8"/>
      <c r="U32740" s="1"/>
    </row>
    <row r="32741" spans="1:21">
      <c r="A32741" s="8"/>
      <c r="U32741" s="1"/>
    </row>
    <row r="32742" spans="1:21">
      <c r="A32742" s="8"/>
      <c r="U32742" s="1"/>
    </row>
    <row r="32743" spans="1:21">
      <c r="A32743" s="8"/>
      <c r="U32743" s="1"/>
    </row>
    <row r="32744" spans="1:21">
      <c r="A32744" s="8"/>
      <c r="U32744" s="1"/>
    </row>
    <row r="32745" spans="1:21">
      <c r="A32745" s="8"/>
      <c r="U32745" s="1"/>
    </row>
    <row r="32746" spans="1:21">
      <c r="A32746" s="8"/>
      <c r="U32746" s="1"/>
    </row>
    <row r="32747" spans="1:21">
      <c r="A32747" s="8"/>
      <c r="U32747" s="1"/>
    </row>
    <row r="32748" spans="1:21">
      <c r="A32748" s="8"/>
      <c r="U32748" s="1"/>
    </row>
    <row r="32749" spans="1:21">
      <c r="A32749" s="8"/>
      <c r="U32749" s="1"/>
    </row>
    <row r="32750" spans="1:21">
      <c r="A32750" s="8"/>
      <c r="U32750" s="1"/>
    </row>
    <row r="32751" spans="1:21">
      <c r="A32751" s="8"/>
      <c r="U32751" s="1"/>
    </row>
    <row r="32752" spans="1:21">
      <c r="A32752" s="8"/>
      <c r="U32752" s="1"/>
    </row>
    <row r="32753" spans="1:21">
      <c r="A32753" s="8"/>
      <c r="U32753" s="1"/>
    </row>
    <row r="32754" spans="1:21">
      <c r="A32754" s="8"/>
      <c r="U32754" s="1"/>
    </row>
    <row r="32755" spans="1:21">
      <c r="A32755" s="8"/>
      <c r="U32755" s="1"/>
    </row>
    <row r="32756" spans="1:21">
      <c r="A32756" s="8"/>
      <c r="U32756" s="1"/>
    </row>
    <row r="32757" spans="1:21">
      <c r="A32757" s="8"/>
      <c r="U32757" s="1"/>
    </row>
    <row r="32758" spans="1:21">
      <c r="A32758" s="8"/>
      <c r="U32758" s="1"/>
    </row>
    <row r="32759" spans="1:21">
      <c r="A32759" s="8"/>
      <c r="U32759" s="1"/>
    </row>
    <row r="32760" spans="1:21">
      <c r="A32760" s="8"/>
      <c r="U32760" s="1"/>
    </row>
    <row r="32761" spans="1:21">
      <c r="A32761" s="8"/>
      <c r="U32761" s="1"/>
    </row>
    <row r="32762" spans="1:21">
      <c r="A32762" s="8"/>
      <c r="U32762" s="1"/>
    </row>
    <row r="32763" spans="1:21">
      <c r="A32763" s="8"/>
      <c r="U32763" s="1"/>
    </row>
    <row r="32764" spans="1:21">
      <c r="A32764" s="8"/>
      <c r="U32764" s="1"/>
    </row>
    <row r="32765" spans="1:21">
      <c r="A32765" s="8"/>
      <c r="U32765" s="1"/>
    </row>
    <row r="32766" spans="1:21">
      <c r="A32766" s="8"/>
      <c r="U32766" s="1"/>
    </row>
    <row r="32767" spans="1:21">
      <c r="A32767" s="8"/>
      <c r="U32767" s="1"/>
    </row>
    <row r="32768" spans="1:21">
      <c r="A32768" s="8"/>
      <c r="U32768" s="1"/>
    </row>
    <row r="32769" spans="1:21">
      <c r="A32769" s="8"/>
      <c r="U32769" s="1"/>
    </row>
    <row r="32770" spans="1:21">
      <c r="A32770" s="8"/>
      <c r="U32770" s="1"/>
    </row>
    <row r="32771" spans="1:21">
      <c r="A32771" s="8"/>
      <c r="U32771" s="1"/>
    </row>
    <row r="32772" spans="1:21">
      <c r="A32772" s="8"/>
      <c r="U32772" s="1"/>
    </row>
    <row r="32773" spans="1:21">
      <c r="A32773" s="8"/>
      <c r="U32773" s="1"/>
    </row>
    <row r="32774" spans="1:21">
      <c r="A32774" s="8"/>
      <c r="U32774" s="1"/>
    </row>
    <row r="32775" spans="1:21">
      <c r="A32775" s="8"/>
      <c r="U32775" s="1"/>
    </row>
    <row r="32776" spans="1:21">
      <c r="A32776" s="8"/>
      <c r="U32776" s="1"/>
    </row>
    <row r="32777" spans="1:21">
      <c r="A32777" s="8"/>
      <c r="U32777" s="1"/>
    </row>
    <row r="32778" spans="1:21">
      <c r="A32778" s="8"/>
      <c r="U32778" s="1"/>
    </row>
    <row r="32779" spans="1:21">
      <c r="A32779" s="8"/>
      <c r="U32779" s="1"/>
    </row>
    <row r="32780" spans="1:21">
      <c r="A32780" s="8"/>
      <c r="U32780" s="1"/>
    </row>
    <row r="32781" spans="1:21">
      <c r="A32781" s="8"/>
      <c r="U32781" s="1"/>
    </row>
    <row r="32782" spans="1:21">
      <c r="A32782" s="8"/>
      <c r="U32782" s="1"/>
    </row>
    <row r="32783" spans="1:21">
      <c r="A32783" s="8"/>
      <c r="U32783" s="1"/>
    </row>
    <row r="32784" spans="1:21">
      <c r="A32784" s="8"/>
      <c r="U32784" s="1"/>
    </row>
    <row r="32785" spans="1:21">
      <c r="A32785" s="8"/>
      <c r="U32785" s="1"/>
    </row>
    <row r="32786" spans="1:21">
      <c r="A32786" s="8"/>
      <c r="U32786" s="1"/>
    </row>
    <row r="32787" spans="1:21">
      <c r="A32787" s="8"/>
      <c r="U32787" s="1"/>
    </row>
    <row r="32788" spans="1:21">
      <c r="A32788" s="8"/>
      <c r="U32788" s="1"/>
    </row>
    <row r="32789" spans="1:21">
      <c r="A32789" s="8"/>
      <c r="U32789" s="1"/>
    </row>
    <row r="32790" spans="1:21">
      <c r="A32790" s="8"/>
      <c r="U32790" s="1"/>
    </row>
    <row r="32791" spans="1:21">
      <c r="A32791" s="8"/>
      <c r="U32791" s="1"/>
    </row>
    <row r="32792" spans="1:21">
      <c r="A32792" s="8"/>
      <c r="U32792" s="1"/>
    </row>
    <row r="32793" spans="1:21">
      <c r="A32793" s="8"/>
      <c r="U32793" s="1"/>
    </row>
    <row r="32794" spans="1:21">
      <c r="A32794" s="8"/>
      <c r="U32794" s="1"/>
    </row>
    <row r="32795" spans="1:21">
      <c r="A32795" s="8"/>
      <c r="U32795" s="1"/>
    </row>
    <row r="32796" spans="1:21">
      <c r="A32796" s="8"/>
      <c r="U32796" s="1"/>
    </row>
    <row r="32797" spans="1:21">
      <c r="A32797" s="8"/>
      <c r="U32797" s="1"/>
    </row>
    <row r="32798" spans="1:21">
      <c r="A32798" s="8"/>
      <c r="U32798" s="1"/>
    </row>
    <row r="32799" spans="1:21">
      <c r="A32799" s="8"/>
      <c r="U32799" s="1"/>
    </row>
    <row r="32800" spans="1:21">
      <c r="A32800" s="8"/>
      <c r="U32800" s="1"/>
    </row>
    <row r="32801" spans="1:21">
      <c r="A32801" s="8"/>
      <c r="U32801" s="1"/>
    </row>
    <row r="32802" spans="1:21">
      <c r="A32802" s="8"/>
      <c r="U32802" s="1"/>
    </row>
    <row r="32803" spans="1:21">
      <c r="A32803" s="8"/>
      <c r="U32803" s="1"/>
    </row>
    <row r="32804" spans="1:21">
      <c r="A32804" s="8"/>
      <c r="U32804" s="1"/>
    </row>
    <row r="32805" spans="1:21">
      <c r="A32805" s="8"/>
      <c r="U32805" s="1"/>
    </row>
    <row r="32806" spans="1:21">
      <c r="A32806" s="8"/>
      <c r="U32806" s="1"/>
    </row>
    <row r="32807" spans="1:21">
      <c r="A32807" s="8"/>
      <c r="U32807" s="1"/>
    </row>
    <row r="32808" spans="1:21">
      <c r="A32808" s="8"/>
      <c r="U32808" s="1"/>
    </row>
    <row r="32809" spans="1:21">
      <c r="A32809" s="8"/>
      <c r="U32809" s="1"/>
    </row>
    <row r="32810" spans="1:21">
      <c r="A32810" s="8"/>
      <c r="U32810" s="1"/>
    </row>
    <row r="32811" spans="1:21">
      <c r="A32811" s="8"/>
      <c r="U32811" s="1"/>
    </row>
    <row r="32812" spans="1:21">
      <c r="A32812" s="8"/>
      <c r="U32812" s="1"/>
    </row>
    <row r="32813" spans="1:21">
      <c r="A32813" s="8"/>
      <c r="U32813" s="1"/>
    </row>
    <row r="32814" spans="1:21">
      <c r="A32814" s="8"/>
      <c r="U32814" s="1"/>
    </row>
    <row r="32815" spans="1:21">
      <c r="A32815" s="8"/>
      <c r="U32815" s="1"/>
    </row>
    <row r="32816" spans="1:21">
      <c r="A32816" s="8"/>
      <c r="U32816" s="1"/>
    </row>
    <row r="32817" spans="1:21">
      <c r="A32817" s="8"/>
      <c r="U32817" s="1"/>
    </row>
    <row r="32818" spans="1:21">
      <c r="A32818" s="8"/>
      <c r="U32818" s="1"/>
    </row>
    <row r="32819" spans="1:21">
      <c r="A32819" s="8"/>
      <c r="U32819" s="1"/>
    </row>
    <row r="32820" spans="1:21">
      <c r="A32820" s="8"/>
      <c r="U32820" s="1"/>
    </row>
    <row r="32821" spans="1:21">
      <c r="A32821" s="8"/>
      <c r="U32821" s="1"/>
    </row>
    <row r="32822" spans="1:21">
      <c r="A32822" s="8"/>
      <c r="U32822" s="1"/>
    </row>
    <row r="32823" spans="1:21">
      <c r="A32823" s="8"/>
      <c r="U32823" s="1"/>
    </row>
    <row r="32824" spans="1:21">
      <c r="A32824" s="8"/>
      <c r="U32824" s="1"/>
    </row>
    <row r="32825" spans="1:21">
      <c r="A32825" s="8"/>
      <c r="U32825" s="1"/>
    </row>
    <row r="32826" spans="1:21">
      <c r="A32826" s="8"/>
      <c r="U32826" s="1"/>
    </row>
    <row r="32827" spans="1:21">
      <c r="A32827" s="8"/>
      <c r="U32827" s="1"/>
    </row>
    <row r="32828" spans="1:21">
      <c r="A32828" s="8"/>
      <c r="U32828" s="1"/>
    </row>
    <row r="32829" spans="1:21">
      <c r="A32829" s="8"/>
      <c r="U32829" s="1"/>
    </row>
    <row r="32830" spans="1:21">
      <c r="A32830" s="8"/>
      <c r="U32830" s="1"/>
    </row>
    <row r="32831" spans="1:21">
      <c r="A32831" s="8"/>
      <c r="U32831" s="1"/>
    </row>
    <row r="32832" spans="1:21">
      <c r="A32832" s="8"/>
      <c r="U32832" s="1"/>
    </row>
    <row r="32833" spans="1:21">
      <c r="A32833" s="8"/>
      <c r="U32833" s="1"/>
    </row>
    <row r="32834" spans="1:21">
      <c r="A32834" s="8"/>
      <c r="U32834" s="1"/>
    </row>
    <row r="32835" spans="1:21">
      <c r="A32835" s="8"/>
      <c r="U32835" s="1"/>
    </row>
    <row r="32836" spans="1:21">
      <c r="A32836" s="8"/>
      <c r="U32836" s="1"/>
    </row>
    <row r="32837" spans="1:21">
      <c r="A32837" s="8"/>
      <c r="U32837" s="1"/>
    </row>
    <row r="32838" spans="1:21">
      <c r="A32838" s="8"/>
      <c r="U32838" s="1"/>
    </row>
    <row r="32839" spans="1:21">
      <c r="A32839" s="8"/>
      <c r="U32839" s="1"/>
    </row>
    <row r="32840" spans="1:21">
      <c r="A32840" s="8"/>
      <c r="U32840" s="1"/>
    </row>
    <row r="32841" spans="1:21">
      <c r="A32841" s="8"/>
      <c r="U32841" s="1"/>
    </row>
    <row r="32842" spans="1:21">
      <c r="A32842" s="8"/>
      <c r="U32842" s="1"/>
    </row>
    <row r="32843" spans="1:21">
      <c r="A32843" s="8"/>
      <c r="U32843" s="1"/>
    </row>
    <row r="32844" spans="1:21">
      <c r="A32844" s="8"/>
      <c r="U32844" s="1"/>
    </row>
    <row r="32845" spans="1:21">
      <c r="A32845" s="8"/>
      <c r="U32845" s="1"/>
    </row>
    <row r="32846" spans="1:21">
      <c r="A32846" s="8"/>
      <c r="U32846" s="1"/>
    </row>
    <row r="32847" spans="1:21">
      <c r="A32847" s="8"/>
      <c r="U32847" s="1"/>
    </row>
    <row r="32848" spans="1:21">
      <c r="A32848" s="8"/>
      <c r="U32848" s="1"/>
    </row>
    <row r="32849" spans="1:21">
      <c r="A32849" s="8"/>
      <c r="U32849" s="1"/>
    </row>
    <row r="32850" spans="1:21">
      <c r="A32850" s="8"/>
      <c r="U32850" s="1"/>
    </row>
    <row r="32851" spans="1:21">
      <c r="A32851" s="8"/>
      <c r="U32851" s="1"/>
    </row>
    <row r="32852" spans="1:21">
      <c r="A32852" s="8"/>
      <c r="U32852" s="1"/>
    </row>
    <row r="32853" spans="1:21">
      <c r="A32853" s="8"/>
      <c r="U32853" s="1"/>
    </row>
    <row r="32854" spans="1:21">
      <c r="A32854" s="8"/>
      <c r="U32854" s="1"/>
    </row>
    <row r="32855" spans="1:21">
      <c r="A32855" s="8"/>
      <c r="U32855" s="1"/>
    </row>
    <row r="32856" spans="1:21">
      <c r="A32856" s="8"/>
      <c r="U32856" s="1"/>
    </row>
    <row r="32857" spans="1:21">
      <c r="A32857" s="8"/>
      <c r="U32857" s="1"/>
    </row>
    <row r="32858" spans="1:21">
      <c r="A32858" s="8"/>
      <c r="U32858" s="1"/>
    </row>
    <row r="32859" spans="1:21">
      <c r="A32859" s="8"/>
      <c r="U32859" s="1"/>
    </row>
    <row r="32860" spans="1:21">
      <c r="A32860" s="8"/>
      <c r="U32860" s="1"/>
    </row>
    <row r="32861" spans="1:21">
      <c r="A32861" s="8"/>
      <c r="U32861" s="1"/>
    </row>
    <row r="32862" spans="1:21">
      <c r="A32862" s="8"/>
      <c r="U32862" s="1"/>
    </row>
    <row r="32863" spans="1:21">
      <c r="A32863" s="8"/>
      <c r="U32863" s="1"/>
    </row>
    <row r="32864" spans="1:21">
      <c r="A32864" s="8"/>
      <c r="U32864" s="1"/>
    </row>
    <row r="32865" spans="1:21">
      <c r="A32865" s="8"/>
      <c r="U32865" s="1"/>
    </row>
    <row r="32866" spans="1:21">
      <c r="A32866" s="8"/>
      <c r="U32866" s="1"/>
    </row>
    <row r="32867" spans="1:21">
      <c r="A32867" s="8"/>
      <c r="U32867" s="1"/>
    </row>
    <row r="32868" spans="1:21">
      <c r="A32868" s="8"/>
      <c r="U32868" s="1"/>
    </row>
    <row r="32869" spans="1:21">
      <c r="A32869" s="8"/>
      <c r="U32869" s="1"/>
    </row>
    <row r="32870" spans="1:21">
      <c r="A32870" s="8"/>
      <c r="U32870" s="1"/>
    </row>
    <row r="32871" spans="1:21">
      <c r="A32871" s="8"/>
      <c r="U32871" s="1"/>
    </row>
    <row r="32872" spans="1:21">
      <c r="A32872" s="8"/>
      <c r="U32872" s="1"/>
    </row>
    <row r="32873" spans="1:21">
      <c r="A32873" s="8"/>
      <c r="U32873" s="1"/>
    </row>
    <row r="32874" spans="1:21">
      <c r="A32874" s="8"/>
      <c r="U32874" s="1"/>
    </row>
    <row r="32875" spans="1:21">
      <c r="A32875" s="8"/>
      <c r="U32875" s="1"/>
    </row>
    <row r="32876" spans="1:21">
      <c r="A32876" s="8"/>
      <c r="U32876" s="1"/>
    </row>
    <row r="32877" spans="1:21">
      <c r="A32877" s="8"/>
      <c r="U32877" s="1"/>
    </row>
    <row r="32878" spans="1:21">
      <c r="A32878" s="8"/>
      <c r="U32878" s="1"/>
    </row>
    <row r="32879" spans="1:21">
      <c r="A32879" s="8"/>
      <c r="U32879" s="1"/>
    </row>
    <row r="32880" spans="1:21">
      <c r="A32880" s="8"/>
      <c r="U32880" s="1"/>
    </row>
    <row r="32881" spans="1:21">
      <c r="A32881" s="8"/>
      <c r="U32881" s="1"/>
    </row>
    <row r="32882" spans="1:21">
      <c r="A32882" s="8"/>
      <c r="U32882" s="1"/>
    </row>
    <row r="32883" spans="1:21">
      <c r="A32883" s="8"/>
      <c r="U32883" s="1"/>
    </row>
    <row r="32884" spans="1:21">
      <c r="A32884" s="8"/>
      <c r="U32884" s="1"/>
    </row>
    <row r="32885" spans="1:21">
      <c r="A32885" s="8"/>
      <c r="U32885" s="1"/>
    </row>
    <row r="32886" spans="1:21">
      <c r="A32886" s="8"/>
      <c r="U32886" s="1"/>
    </row>
    <row r="32887" spans="1:21">
      <c r="A32887" s="8"/>
      <c r="U32887" s="1"/>
    </row>
    <row r="32888" spans="1:21">
      <c r="A32888" s="8"/>
      <c r="U32888" s="1"/>
    </row>
    <row r="32889" spans="1:21">
      <c r="A32889" s="8"/>
      <c r="U32889" s="1"/>
    </row>
    <row r="32890" spans="1:21">
      <c r="A32890" s="8"/>
      <c r="U32890" s="1"/>
    </row>
    <row r="32891" spans="1:21">
      <c r="A32891" s="8"/>
      <c r="U32891" s="1"/>
    </row>
    <row r="32892" spans="1:21">
      <c r="A32892" s="8"/>
      <c r="U32892" s="1"/>
    </row>
    <row r="32893" spans="1:21">
      <c r="A32893" s="8"/>
      <c r="U32893" s="1"/>
    </row>
    <row r="32894" spans="1:21">
      <c r="A32894" s="8"/>
      <c r="U32894" s="1"/>
    </row>
    <row r="32895" spans="1:21">
      <c r="A32895" s="8"/>
      <c r="U32895" s="1"/>
    </row>
    <row r="32896" spans="1:21">
      <c r="A32896" s="8"/>
      <c r="U32896" s="1"/>
    </row>
    <row r="32897" spans="1:21">
      <c r="A32897" s="8"/>
      <c r="U32897" s="1"/>
    </row>
    <row r="32898" spans="1:21">
      <c r="A32898" s="8"/>
      <c r="U32898" s="1"/>
    </row>
    <row r="32899" spans="1:21">
      <c r="A32899" s="8"/>
      <c r="U32899" s="1"/>
    </row>
    <row r="32900" spans="1:21">
      <c r="A32900" s="8"/>
      <c r="U32900" s="1"/>
    </row>
    <row r="32901" spans="1:21">
      <c r="A32901" s="8"/>
      <c r="U32901" s="1"/>
    </row>
    <row r="32902" spans="1:21">
      <c r="A32902" s="8"/>
      <c r="U32902" s="1"/>
    </row>
    <row r="32903" spans="1:21">
      <c r="A32903" s="8"/>
      <c r="U32903" s="1"/>
    </row>
    <row r="32904" spans="1:21">
      <c r="A32904" s="8"/>
      <c r="U32904" s="1"/>
    </row>
    <row r="32905" spans="1:21">
      <c r="A32905" s="8"/>
      <c r="U32905" s="1"/>
    </row>
    <row r="32906" spans="1:21">
      <c r="A32906" s="8"/>
      <c r="U32906" s="1"/>
    </row>
    <row r="32907" spans="1:21">
      <c r="A32907" s="8"/>
      <c r="U32907" s="1"/>
    </row>
    <row r="32908" spans="1:21">
      <c r="A32908" s="8"/>
      <c r="U32908" s="1"/>
    </row>
    <row r="32909" spans="1:21">
      <c r="A32909" s="8"/>
      <c r="U32909" s="1"/>
    </row>
    <row r="32910" spans="1:21">
      <c r="A32910" s="8"/>
      <c r="U32910" s="1"/>
    </row>
    <row r="32911" spans="1:21">
      <c r="A32911" s="8"/>
      <c r="U32911" s="1"/>
    </row>
    <row r="32912" spans="1:21">
      <c r="A32912" s="8"/>
      <c r="U32912" s="1"/>
    </row>
    <row r="32913" spans="1:21">
      <c r="A32913" s="8"/>
      <c r="U32913" s="1"/>
    </row>
    <row r="32914" spans="1:21">
      <c r="A32914" s="8"/>
      <c r="U32914" s="1"/>
    </row>
    <row r="32915" spans="1:21">
      <c r="A32915" s="8"/>
      <c r="U32915" s="1"/>
    </row>
    <row r="32916" spans="1:21">
      <c r="A32916" s="8"/>
      <c r="U32916" s="1"/>
    </row>
    <row r="32917" spans="1:21">
      <c r="A32917" s="8"/>
      <c r="U32917" s="1"/>
    </row>
    <row r="32918" spans="1:21">
      <c r="A32918" s="8"/>
      <c r="U32918" s="1"/>
    </row>
    <row r="32919" spans="1:21">
      <c r="A32919" s="8"/>
      <c r="U32919" s="1"/>
    </row>
    <row r="32920" spans="1:21">
      <c r="A32920" s="8"/>
      <c r="U32920" s="1"/>
    </row>
    <row r="32921" spans="1:21">
      <c r="A32921" s="8"/>
      <c r="U32921" s="1"/>
    </row>
    <row r="32922" spans="1:21">
      <c r="A32922" s="8"/>
      <c r="U32922" s="1"/>
    </row>
    <row r="32923" spans="1:21">
      <c r="A32923" s="8"/>
      <c r="U32923" s="1"/>
    </row>
    <row r="32924" spans="1:21">
      <c r="A32924" s="8"/>
      <c r="U32924" s="1"/>
    </row>
    <row r="32925" spans="1:21">
      <c r="A32925" s="8"/>
      <c r="U32925" s="1"/>
    </row>
    <row r="32926" spans="1:21">
      <c r="A32926" s="8"/>
      <c r="U32926" s="1"/>
    </row>
    <row r="32927" spans="1:21">
      <c r="A32927" s="8"/>
      <c r="U32927" s="1"/>
    </row>
    <row r="32928" spans="1:21">
      <c r="A32928" s="8"/>
      <c r="U32928" s="1"/>
    </row>
    <row r="32929" spans="1:21">
      <c r="A32929" s="8"/>
      <c r="U32929" s="1"/>
    </row>
    <row r="32930" spans="1:21">
      <c r="A32930" s="8"/>
      <c r="U32930" s="1"/>
    </row>
    <row r="32931" spans="1:21">
      <c r="A32931" s="8"/>
      <c r="U32931" s="1"/>
    </row>
    <row r="32932" spans="1:21">
      <c r="A32932" s="8"/>
      <c r="U32932" s="1"/>
    </row>
    <row r="32933" spans="1:21">
      <c r="A32933" s="8"/>
      <c r="U32933" s="1"/>
    </row>
    <row r="32934" spans="1:21">
      <c r="A32934" s="8"/>
      <c r="U32934" s="1"/>
    </row>
    <row r="32935" spans="1:21">
      <c r="A32935" s="8"/>
      <c r="U32935" s="1"/>
    </row>
    <row r="32936" spans="1:21">
      <c r="A32936" s="8"/>
      <c r="U32936" s="1"/>
    </row>
    <row r="32937" spans="1:21">
      <c r="A32937" s="8"/>
      <c r="U32937" s="1"/>
    </row>
    <row r="32938" spans="1:21">
      <c r="A32938" s="8"/>
      <c r="U32938" s="1"/>
    </row>
    <row r="32939" spans="1:21">
      <c r="A32939" s="8"/>
      <c r="U32939" s="1"/>
    </row>
    <row r="32940" spans="1:21">
      <c r="A32940" s="8"/>
      <c r="U32940" s="1"/>
    </row>
    <row r="32941" spans="1:21">
      <c r="A32941" s="8"/>
      <c r="U32941" s="1"/>
    </row>
    <row r="32942" spans="1:21">
      <c r="A32942" s="8"/>
      <c r="U32942" s="1"/>
    </row>
    <row r="32943" spans="1:21">
      <c r="A32943" s="8"/>
      <c r="U32943" s="1"/>
    </row>
    <row r="32944" spans="1:21">
      <c r="A32944" s="8"/>
      <c r="U32944" s="1"/>
    </row>
    <row r="32945" spans="1:21">
      <c r="A32945" s="8"/>
      <c r="U32945" s="1"/>
    </row>
    <row r="32946" spans="1:21">
      <c r="A32946" s="8"/>
      <c r="U32946" s="1"/>
    </row>
    <row r="32947" spans="1:21">
      <c r="A32947" s="8"/>
      <c r="U32947" s="1"/>
    </row>
    <row r="32948" spans="1:21">
      <c r="A32948" s="8"/>
      <c r="U32948" s="1"/>
    </row>
    <row r="32949" spans="1:21">
      <c r="A32949" s="8"/>
      <c r="U32949" s="1"/>
    </row>
    <row r="32950" spans="1:21">
      <c r="A32950" s="8"/>
      <c r="U32950" s="1"/>
    </row>
    <row r="32951" spans="1:21">
      <c r="A32951" s="8"/>
      <c r="U32951" s="1"/>
    </row>
    <row r="32952" spans="1:21">
      <c r="A32952" s="8"/>
      <c r="U32952" s="1"/>
    </row>
    <row r="32953" spans="1:21">
      <c r="A32953" s="8"/>
      <c r="U32953" s="1"/>
    </row>
    <row r="32954" spans="1:21">
      <c r="A32954" s="8"/>
      <c r="U32954" s="1"/>
    </row>
    <row r="32955" spans="1:21">
      <c r="A32955" s="8"/>
      <c r="U32955" s="1"/>
    </row>
    <row r="32956" spans="1:21">
      <c r="A32956" s="8"/>
      <c r="U32956" s="1"/>
    </row>
    <row r="32957" spans="1:21">
      <c r="A32957" s="8"/>
      <c r="U32957" s="1"/>
    </row>
    <row r="32958" spans="1:21">
      <c r="A32958" s="8"/>
      <c r="U32958" s="1"/>
    </row>
    <row r="32959" spans="1:21">
      <c r="A32959" s="8"/>
      <c r="U32959" s="1"/>
    </row>
    <row r="32960" spans="1:21">
      <c r="A32960" s="8"/>
      <c r="U32960" s="1"/>
    </row>
    <row r="32961" spans="1:21">
      <c r="A32961" s="8"/>
      <c r="U32961" s="1"/>
    </row>
    <row r="32962" spans="1:21">
      <c r="A32962" s="8"/>
      <c r="U32962" s="1"/>
    </row>
    <row r="32963" spans="1:21">
      <c r="A32963" s="8"/>
      <c r="U32963" s="1"/>
    </row>
    <row r="32964" spans="1:21">
      <c r="A32964" s="8"/>
      <c r="U32964" s="1"/>
    </row>
    <row r="32965" spans="1:21">
      <c r="A32965" s="8"/>
      <c r="U32965" s="1"/>
    </row>
    <row r="32966" spans="1:21">
      <c r="A32966" s="8"/>
      <c r="U32966" s="1"/>
    </row>
    <row r="32967" spans="1:21">
      <c r="A32967" s="8"/>
      <c r="U32967" s="1"/>
    </row>
    <row r="32968" spans="1:21">
      <c r="A32968" s="8"/>
      <c r="U32968" s="1"/>
    </row>
    <row r="32969" spans="1:21">
      <c r="A32969" s="8"/>
      <c r="U32969" s="1"/>
    </row>
    <row r="32970" spans="1:21">
      <c r="A32970" s="8"/>
      <c r="U32970" s="1"/>
    </row>
    <row r="32971" spans="1:21">
      <c r="A32971" s="8"/>
      <c r="U32971" s="1"/>
    </row>
    <row r="32972" spans="1:21">
      <c r="A32972" s="8"/>
      <c r="U32972" s="1"/>
    </row>
    <row r="32973" spans="1:21">
      <c r="A32973" s="8"/>
      <c r="U32973" s="1"/>
    </row>
    <row r="32974" spans="1:21">
      <c r="A32974" s="8"/>
      <c r="U32974" s="1"/>
    </row>
    <row r="32975" spans="1:21">
      <c r="A32975" s="8"/>
      <c r="U32975" s="1"/>
    </row>
    <row r="32976" spans="1:21">
      <c r="A32976" s="8"/>
      <c r="U32976" s="1"/>
    </row>
    <row r="32977" spans="1:21">
      <c r="A32977" s="8"/>
      <c r="U32977" s="1"/>
    </row>
    <row r="32978" spans="1:21">
      <c r="A32978" s="8"/>
      <c r="U32978" s="1"/>
    </row>
    <row r="32979" spans="1:21">
      <c r="A32979" s="8"/>
      <c r="U32979" s="1"/>
    </row>
    <row r="32980" spans="1:21">
      <c r="A32980" s="8"/>
      <c r="U32980" s="1"/>
    </row>
    <row r="32981" spans="1:21">
      <c r="A32981" s="8"/>
      <c r="U32981" s="1"/>
    </row>
    <row r="32982" spans="1:21">
      <c r="A32982" s="8"/>
      <c r="U32982" s="1"/>
    </row>
    <row r="32983" spans="1:21">
      <c r="A32983" s="8"/>
      <c r="U32983" s="1"/>
    </row>
    <row r="32984" spans="1:21">
      <c r="A32984" s="8"/>
      <c r="U32984" s="1"/>
    </row>
    <row r="32985" spans="1:21">
      <c r="A32985" s="8"/>
      <c r="U32985" s="1"/>
    </row>
    <row r="32986" spans="1:21">
      <c r="A32986" s="8"/>
      <c r="U32986" s="1"/>
    </row>
    <row r="32987" spans="1:21">
      <c r="A32987" s="8"/>
      <c r="U32987" s="1"/>
    </row>
    <row r="32988" spans="1:21">
      <c r="A32988" s="8"/>
      <c r="U32988" s="1"/>
    </row>
    <row r="32989" spans="1:21">
      <c r="A32989" s="8"/>
      <c r="U32989" s="1"/>
    </row>
    <row r="32990" spans="1:21">
      <c r="A32990" s="8"/>
      <c r="U32990" s="1"/>
    </row>
    <row r="32991" spans="1:21">
      <c r="A32991" s="8"/>
      <c r="U32991" s="1"/>
    </row>
    <row r="32992" spans="1:21">
      <c r="A32992" s="8"/>
      <c r="U32992" s="1"/>
    </row>
    <row r="32993" spans="1:21">
      <c r="A32993" s="8"/>
      <c r="U32993" s="1"/>
    </row>
    <row r="32994" spans="1:21">
      <c r="A32994" s="8"/>
      <c r="U32994" s="1"/>
    </row>
    <row r="32995" spans="1:21">
      <c r="A32995" s="8"/>
      <c r="U32995" s="1"/>
    </row>
    <row r="32996" spans="1:21">
      <c r="A32996" s="8"/>
      <c r="U32996" s="1"/>
    </row>
    <row r="32997" spans="1:21">
      <c r="A32997" s="8"/>
      <c r="U32997" s="1"/>
    </row>
    <row r="32998" spans="1:21">
      <c r="A32998" s="8"/>
      <c r="U32998" s="1"/>
    </row>
    <row r="32999" spans="1:21">
      <c r="A32999" s="8"/>
      <c r="U32999" s="1"/>
    </row>
    <row r="33000" spans="1:21">
      <c r="A33000" s="8"/>
      <c r="U33000" s="1"/>
    </row>
    <row r="33001" spans="1:21">
      <c r="A33001" s="8"/>
      <c r="U33001" s="1"/>
    </row>
    <row r="33002" spans="1:21">
      <c r="A33002" s="8"/>
      <c r="U33002" s="1"/>
    </row>
    <row r="33003" spans="1:21">
      <c r="A33003" s="8"/>
      <c r="U33003" s="1"/>
    </row>
    <row r="33004" spans="1:21">
      <c r="A33004" s="8"/>
      <c r="U33004" s="1"/>
    </row>
    <row r="33005" spans="1:21">
      <c r="A33005" s="8"/>
      <c r="U33005" s="1"/>
    </row>
    <row r="33006" spans="1:21">
      <c r="A33006" s="8"/>
      <c r="U33006" s="1"/>
    </row>
    <row r="33007" spans="1:21">
      <c r="A33007" s="8"/>
      <c r="U33007" s="1"/>
    </row>
    <row r="33008" spans="1:21">
      <c r="A33008" s="8"/>
      <c r="U33008" s="1"/>
    </row>
    <row r="33009" spans="1:21">
      <c r="A33009" s="8"/>
      <c r="U33009" s="1"/>
    </row>
    <row r="33010" spans="1:21">
      <c r="A33010" s="8"/>
      <c r="U33010" s="1"/>
    </row>
    <row r="33011" spans="1:21">
      <c r="A33011" s="8"/>
      <c r="U33011" s="1"/>
    </row>
    <row r="33012" spans="1:21">
      <c r="A33012" s="8"/>
      <c r="U33012" s="1"/>
    </row>
    <row r="33013" spans="1:21">
      <c r="A33013" s="8"/>
      <c r="U33013" s="1"/>
    </row>
    <row r="33014" spans="1:21">
      <c r="A33014" s="8"/>
      <c r="U33014" s="1"/>
    </row>
    <row r="33015" spans="1:21">
      <c r="A33015" s="8"/>
      <c r="U33015" s="1"/>
    </row>
    <row r="33016" spans="1:21">
      <c r="A33016" s="8"/>
      <c r="U33016" s="1"/>
    </row>
    <row r="33017" spans="1:21">
      <c r="A33017" s="8"/>
      <c r="U33017" s="1"/>
    </row>
    <row r="33018" spans="1:21">
      <c r="A33018" s="8"/>
      <c r="U33018" s="1"/>
    </row>
    <row r="33019" spans="1:21">
      <c r="A33019" s="8"/>
      <c r="U33019" s="1"/>
    </row>
    <row r="33020" spans="1:21">
      <c r="A33020" s="8"/>
      <c r="U33020" s="1"/>
    </row>
    <row r="33021" spans="1:21">
      <c r="A33021" s="8"/>
      <c r="U33021" s="1"/>
    </row>
    <row r="33022" spans="1:21">
      <c r="A33022" s="8"/>
      <c r="U33022" s="1"/>
    </row>
    <row r="33023" spans="1:21">
      <c r="A33023" s="8"/>
      <c r="U33023" s="1"/>
    </row>
    <row r="33024" spans="1:21">
      <c r="A33024" s="8"/>
      <c r="U33024" s="1"/>
    </row>
    <row r="33025" spans="1:21">
      <c r="A33025" s="8"/>
      <c r="U33025" s="1"/>
    </row>
    <row r="33026" spans="1:21">
      <c r="A33026" s="8"/>
      <c r="U33026" s="1"/>
    </row>
    <row r="33027" spans="1:21">
      <c r="A33027" s="8"/>
      <c r="U33027" s="1"/>
    </row>
    <row r="33028" spans="1:21">
      <c r="A33028" s="8"/>
      <c r="U33028" s="1"/>
    </row>
    <row r="33029" spans="1:21">
      <c r="A33029" s="8"/>
      <c r="U33029" s="1"/>
    </row>
    <row r="33030" spans="1:21">
      <c r="A33030" s="8"/>
      <c r="U33030" s="1"/>
    </row>
    <row r="33031" spans="1:21">
      <c r="A33031" s="8"/>
      <c r="U33031" s="1"/>
    </row>
    <row r="33032" spans="1:21">
      <c r="A33032" s="8"/>
      <c r="U33032" s="1"/>
    </row>
    <row r="33033" spans="1:21">
      <c r="A33033" s="8"/>
      <c r="U33033" s="1"/>
    </row>
    <row r="33034" spans="1:21">
      <c r="A33034" s="8"/>
      <c r="U33034" s="1"/>
    </row>
    <row r="33035" spans="1:21">
      <c r="A33035" s="8"/>
      <c r="U33035" s="1"/>
    </row>
    <row r="33036" spans="1:21">
      <c r="A33036" s="8"/>
      <c r="U33036" s="1"/>
    </row>
    <row r="33037" spans="1:21">
      <c r="A33037" s="8"/>
      <c r="U33037" s="1"/>
    </row>
    <row r="33038" spans="1:21">
      <c r="A33038" s="8"/>
      <c r="U33038" s="1"/>
    </row>
    <row r="33039" spans="1:21">
      <c r="A33039" s="8"/>
      <c r="U33039" s="1"/>
    </row>
    <row r="33040" spans="1:21">
      <c r="A33040" s="8"/>
      <c r="U33040" s="1"/>
    </row>
    <row r="33041" spans="1:21">
      <c r="A33041" s="8"/>
      <c r="U33041" s="1"/>
    </row>
    <row r="33042" spans="1:21">
      <c r="A33042" s="8"/>
      <c r="U33042" s="1"/>
    </row>
    <row r="33043" spans="1:21">
      <c r="A33043" s="8"/>
      <c r="U33043" s="1"/>
    </row>
    <row r="33044" spans="1:21">
      <c r="A33044" s="8"/>
      <c r="U33044" s="1"/>
    </row>
    <row r="33045" spans="1:21">
      <c r="A33045" s="8"/>
      <c r="U33045" s="1"/>
    </row>
    <row r="33046" spans="1:21">
      <c r="A33046" s="8"/>
      <c r="U33046" s="1"/>
    </row>
    <row r="33047" spans="1:21">
      <c r="A33047" s="8"/>
      <c r="U33047" s="1"/>
    </row>
    <row r="33048" spans="1:21">
      <c r="A33048" s="8"/>
      <c r="U33048" s="1"/>
    </row>
    <row r="33049" spans="1:21">
      <c r="A33049" s="8"/>
      <c r="U33049" s="1"/>
    </row>
    <row r="33050" spans="1:21">
      <c r="A33050" s="8"/>
      <c r="U33050" s="1"/>
    </row>
    <row r="33051" spans="1:21">
      <c r="A33051" s="8"/>
      <c r="U33051" s="1"/>
    </row>
    <row r="33052" spans="1:21">
      <c r="A33052" s="8"/>
      <c r="U33052" s="1"/>
    </row>
    <row r="33053" spans="1:21">
      <c r="A33053" s="8"/>
      <c r="U33053" s="1"/>
    </row>
    <row r="33054" spans="1:21">
      <c r="A33054" s="8"/>
      <c r="U33054" s="1"/>
    </row>
    <row r="33055" spans="1:21">
      <c r="A33055" s="8"/>
      <c r="U33055" s="1"/>
    </row>
    <row r="33056" spans="1:21">
      <c r="A33056" s="8"/>
      <c r="U33056" s="1"/>
    </row>
    <row r="33057" spans="1:21">
      <c r="A33057" s="8"/>
      <c r="U33057" s="1"/>
    </row>
    <row r="33058" spans="1:21">
      <c r="A33058" s="8"/>
      <c r="U33058" s="1"/>
    </row>
    <row r="33059" spans="1:21">
      <c r="A33059" s="8"/>
      <c r="U33059" s="1"/>
    </row>
    <row r="33060" spans="1:21">
      <c r="A33060" s="8"/>
      <c r="U33060" s="1"/>
    </row>
    <row r="33061" spans="1:21">
      <c r="A33061" s="8"/>
      <c r="U33061" s="1"/>
    </row>
    <row r="33062" spans="1:21">
      <c r="A33062" s="8"/>
      <c r="U33062" s="1"/>
    </row>
    <row r="33063" spans="1:21">
      <c r="A33063" s="8"/>
      <c r="U33063" s="1"/>
    </row>
    <row r="33064" spans="1:21">
      <c r="A33064" s="8"/>
      <c r="U33064" s="1"/>
    </row>
    <row r="33065" spans="1:21">
      <c r="A33065" s="8"/>
      <c r="U33065" s="1"/>
    </row>
    <row r="33066" spans="1:21">
      <c r="A33066" s="8"/>
      <c r="U33066" s="1"/>
    </row>
    <row r="33067" spans="1:21">
      <c r="A33067" s="8"/>
      <c r="U33067" s="1"/>
    </row>
    <row r="33068" spans="1:21">
      <c r="A33068" s="8"/>
      <c r="U33068" s="1"/>
    </row>
    <row r="33069" spans="1:21">
      <c r="A33069" s="8"/>
      <c r="U33069" s="1"/>
    </row>
    <row r="33070" spans="1:21">
      <c r="A33070" s="8"/>
      <c r="U33070" s="1"/>
    </row>
    <row r="33071" spans="1:21">
      <c r="A33071" s="8"/>
      <c r="U33071" s="1"/>
    </row>
    <row r="33072" spans="1:21">
      <c r="A33072" s="8"/>
      <c r="U33072" s="1"/>
    </row>
    <row r="33073" spans="1:21">
      <c r="A33073" s="8"/>
      <c r="U33073" s="1"/>
    </row>
    <row r="33074" spans="1:21">
      <c r="A33074" s="8"/>
      <c r="U33074" s="1"/>
    </row>
    <row r="33075" spans="1:21">
      <c r="A33075" s="8"/>
      <c r="U33075" s="1"/>
    </row>
    <row r="33076" spans="1:21">
      <c r="A33076" s="8"/>
      <c r="U33076" s="1"/>
    </row>
    <row r="33077" spans="1:21">
      <c r="A33077" s="8"/>
      <c r="U33077" s="1"/>
    </row>
    <row r="33078" spans="1:21">
      <c r="A33078" s="8"/>
      <c r="U33078" s="1"/>
    </row>
    <row r="33079" spans="1:21">
      <c r="A33079" s="8"/>
      <c r="U33079" s="1"/>
    </row>
    <row r="33080" spans="1:21">
      <c r="A33080" s="8"/>
      <c r="U33080" s="1"/>
    </row>
    <row r="33081" spans="1:21">
      <c r="A33081" s="8"/>
      <c r="U33081" s="1"/>
    </row>
    <row r="33082" spans="1:21">
      <c r="A33082" s="8"/>
      <c r="U33082" s="1"/>
    </row>
    <row r="33083" spans="1:21">
      <c r="A33083" s="8"/>
      <c r="U33083" s="1"/>
    </row>
    <row r="33084" spans="1:21">
      <c r="A33084" s="8"/>
      <c r="U33084" s="1"/>
    </row>
    <row r="33085" spans="1:21">
      <c r="A33085" s="8"/>
      <c r="U33085" s="1"/>
    </row>
    <row r="33086" spans="1:21">
      <c r="A33086" s="8"/>
      <c r="U33086" s="1"/>
    </row>
    <row r="33087" spans="1:21">
      <c r="A33087" s="8"/>
      <c r="U33087" s="1"/>
    </row>
    <row r="33088" spans="1:21">
      <c r="A33088" s="8"/>
      <c r="U33088" s="1"/>
    </row>
    <row r="33089" spans="1:21">
      <c r="A33089" s="8"/>
      <c r="U33089" s="1"/>
    </row>
    <row r="33090" spans="1:21">
      <c r="A33090" s="8"/>
      <c r="U33090" s="1"/>
    </row>
    <row r="33091" spans="1:21">
      <c r="A33091" s="8"/>
      <c r="U33091" s="1"/>
    </row>
    <row r="33092" spans="1:21">
      <c r="A33092" s="8"/>
      <c r="U33092" s="1"/>
    </row>
    <row r="33093" spans="1:21">
      <c r="A33093" s="8"/>
      <c r="U33093" s="1"/>
    </row>
    <row r="33094" spans="1:21">
      <c r="A33094" s="8"/>
      <c r="U33094" s="1"/>
    </row>
    <row r="33095" spans="1:21">
      <c r="A33095" s="8"/>
      <c r="U33095" s="1"/>
    </row>
    <row r="33096" spans="1:21">
      <c r="A33096" s="8"/>
      <c r="U33096" s="1"/>
    </row>
    <row r="33097" spans="1:21">
      <c r="A33097" s="8"/>
      <c r="U33097" s="1"/>
    </row>
    <row r="33098" spans="1:21">
      <c r="A33098" s="8"/>
      <c r="U33098" s="1"/>
    </row>
    <row r="33099" spans="1:21">
      <c r="A33099" s="8"/>
      <c r="U33099" s="1"/>
    </row>
    <row r="33100" spans="1:21">
      <c r="A33100" s="8"/>
      <c r="U33100" s="1"/>
    </row>
    <row r="33101" spans="1:21">
      <c r="A33101" s="8"/>
      <c r="U33101" s="1"/>
    </row>
    <row r="33102" spans="1:21">
      <c r="A33102" s="8"/>
      <c r="U33102" s="1"/>
    </row>
    <row r="33103" spans="1:21">
      <c r="A33103" s="8"/>
      <c r="U33103" s="1"/>
    </row>
    <row r="33104" spans="1:21">
      <c r="A33104" s="8"/>
      <c r="U33104" s="1"/>
    </row>
    <row r="33105" spans="1:21">
      <c r="A33105" s="8"/>
      <c r="U33105" s="1"/>
    </row>
    <row r="33106" spans="1:21">
      <c r="A33106" s="8"/>
      <c r="U33106" s="1"/>
    </row>
    <row r="33107" spans="1:21">
      <c r="A33107" s="8"/>
      <c r="U33107" s="1"/>
    </row>
    <row r="33108" spans="1:21">
      <c r="A33108" s="8"/>
      <c r="U33108" s="1"/>
    </row>
    <row r="33109" spans="1:21">
      <c r="A33109" s="8"/>
      <c r="U33109" s="1"/>
    </row>
    <row r="33110" spans="1:21">
      <c r="A33110" s="8"/>
      <c r="U33110" s="1"/>
    </row>
    <row r="33111" spans="1:21">
      <c r="A33111" s="8"/>
      <c r="U33111" s="1"/>
    </row>
    <row r="33112" spans="1:21">
      <c r="A33112" s="8"/>
      <c r="U33112" s="1"/>
    </row>
    <row r="33113" spans="1:21">
      <c r="A33113" s="8"/>
      <c r="U33113" s="1"/>
    </row>
    <row r="33114" spans="1:21">
      <c r="A33114" s="8"/>
      <c r="U33114" s="1"/>
    </row>
    <row r="33115" spans="1:21">
      <c r="A33115" s="8"/>
      <c r="U33115" s="1"/>
    </row>
    <row r="33116" spans="1:21">
      <c r="A33116" s="8"/>
      <c r="U33116" s="1"/>
    </row>
    <row r="33117" spans="1:21">
      <c r="A33117" s="8"/>
      <c r="U33117" s="1"/>
    </row>
    <row r="33118" spans="1:21">
      <c r="A33118" s="8"/>
      <c r="U33118" s="1"/>
    </row>
    <row r="33119" spans="1:21">
      <c r="A33119" s="8"/>
      <c r="U33119" s="1"/>
    </row>
    <row r="33120" spans="1:21">
      <c r="A33120" s="8"/>
      <c r="U33120" s="1"/>
    </row>
    <row r="33121" spans="1:21">
      <c r="A33121" s="8"/>
      <c r="U33121" s="1"/>
    </row>
    <row r="33122" spans="1:21">
      <c r="A33122" s="8"/>
      <c r="U33122" s="1"/>
    </row>
    <row r="33123" spans="1:21">
      <c r="A33123" s="8"/>
      <c r="U33123" s="1"/>
    </row>
    <row r="33124" spans="1:21">
      <c r="A33124" s="8"/>
      <c r="U33124" s="1"/>
    </row>
    <row r="33125" spans="1:21">
      <c r="A33125" s="8"/>
      <c r="U33125" s="1"/>
    </row>
    <row r="33126" spans="1:21">
      <c r="A33126" s="8"/>
      <c r="U33126" s="1"/>
    </row>
    <row r="33127" spans="1:21">
      <c r="A33127" s="8"/>
      <c r="U33127" s="1"/>
    </row>
    <row r="33128" spans="1:21">
      <c r="A33128" s="8"/>
      <c r="U33128" s="1"/>
    </row>
    <row r="33129" spans="1:21">
      <c r="A33129" s="8"/>
      <c r="U33129" s="1"/>
    </row>
    <row r="33130" spans="1:21">
      <c r="A33130" s="8"/>
      <c r="U33130" s="1"/>
    </row>
    <row r="33131" spans="1:21">
      <c r="A33131" s="8"/>
      <c r="U33131" s="1"/>
    </row>
    <row r="33132" spans="1:21">
      <c r="A33132" s="8"/>
      <c r="U33132" s="1"/>
    </row>
    <row r="33133" spans="1:21">
      <c r="A33133" s="8"/>
      <c r="U33133" s="1"/>
    </row>
    <row r="33134" spans="1:21">
      <c r="A33134" s="8"/>
      <c r="U33134" s="1"/>
    </row>
    <row r="33135" spans="1:21">
      <c r="A33135" s="8"/>
      <c r="U33135" s="1"/>
    </row>
    <row r="33136" spans="1:21">
      <c r="A33136" s="8"/>
      <c r="U33136" s="1"/>
    </row>
    <row r="33137" spans="1:21">
      <c r="A33137" s="8"/>
      <c r="U33137" s="1"/>
    </row>
    <row r="33138" spans="1:21">
      <c r="A33138" s="8"/>
      <c r="U33138" s="1"/>
    </row>
    <row r="33139" spans="1:21">
      <c r="A33139" s="8"/>
      <c r="U33139" s="1"/>
    </row>
    <row r="33140" spans="1:21">
      <c r="A33140" s="8"/>
      <c r="U33140" s="1"/>
    </row>
    <row r="33141" spans="1:21">
      <c r="A33141" s="8"/>
      <c r="U33141" s="1"/>
    </row>
    <row r="33142" spans="1:21">
      <c r="A33142" s="8"/>
      <c r="U33142" s="1"/>
    </row>
    <row r="33143" spans="1:21">
      <c r="A33143" s="8"/>
      <c r="U33143" s="1"/>
    </row>
    <row r="33144" spans="1:21">
      <c r="A33144" s="8"/>
      <c r="U33144" s="1"/>
    </row>
    <row r="33145" spans="1:21">
      <c r="A33145" s="8"/>
      <c r="U33145" s="1"/>
    </row>
    <row r="33146" spans="1:21">
      <c r="A33146" s="8"/>
      <c r="U33146" s="1"/>
    </row>
    <row r="33147" spans="1:21">
      <c r="A33147" s="8"/>
      <c r="U33147" s="1"/>
    </row>
    <row r="33148" spans="1:21">
      <c r="A33148" s="8"/>
      <c r="U33148" s="1"/>
    </row>
    <row r="33149" spans="1:21">
      <c r="A33149" s="8"/>
      <c r="U33149" s="1"/>
    </row>
    <row r="33150" spans="1:21">
      <c r="A33150" s="8"/>
      <c r="U33150" s="1"/>
    </row>
    <row r="33151" spans="1:21">
      <c r="A33151" s="8"/>
      <c r="U33151" s="1"/>
    </row>
    <row r="33152" spans="1:21">
      <c r="A33152" s="8"/>
      <c r="U33152" s="1"/>
    </row>
    <row r="33153" spans="1:21">
      <c r="A33153" s="8"/>
      <c r="U33153" s="1"/>
    </row>
    <row r="33154" spans="1:21">
      <c r="A33154" s="8"/>
      <c r="U33154" s="1"/>
    </row>
    <row r="33155" spans="1:21">
      <c r="A33155" s="8"/>
      <c r="U33155" s="1"/>
    </row>
    <row r="33156" spans="1:21">
      <c r="A33156" s="8"/>
      <c r="U33156" s="1"/>
    </row>
    <row r="33157" spans="1:21">
      <c r="A33157" s="8"/>
      <c r="U33157" s="1"/>
    </row>
    <row r="33158" spans="1:21">
      <c r="A33158" s="8"/>
      <c r="U33158" s="1"/>
    </row>
    <row r="33159" spans="1:21">
      <c r="A33159" s="8"/>
      <c r="U33159" s="1"/>
    </row>
    <row r="33160" spans="1:21">
      <c r="A33160" s="8"/>
      <c r="U33160" s="1"/>
    </row>
    <row r="33161" spans="1:21">
      <c r="A33161" s="8"/>
      <c r="U33161" s="1"/>
    </row>
    <row r="33162" spans="1:21">
      <c r="A33162" s="8"/>
      <c r="U33162" s="1"/>
    </row>
    <row r="33163" spans="1:21">
      <c r="A33163" s="8"/>
      <c r="U33163" s="1"/>
    </row>
    <row r="33164" spans="1:21">
      <c r="A33164" s="8"/>
      <c r="U33164" s="1"/>
    </row>
    <row r="33165" spans="1:21">
      <c r="A33165" s="8"/>
      <c r="U33165" s="1"/>
    </row>
    <row r="33166" spans="1:21">
      <c r="A33166" s="8"/>
      <c r="U33166" s="1"/>
    </row>
    <row r="33167" spans="1:21">
      <c r="A33167" s="8"/>
      <c r="U33167" s="1"/>
    </row>
    <row r="33168" spans="1:21">
      <c r="A33168" s="8"/>
      <c r="U33168" s="1"/>
    </row>
    <row r="33169" spans="1:21">
      <c r="A33169" s="8"/>
      <c r="U33169" s="1"/>
    </row>
    <row r="33170" spans="1:21">
      <c r="A33170" s="8"/>
      <c r="U33170" s="1"/>
    </row>
    <row r="33171" spans="1:21">
      <c r="A33171" s="8"/>
      <c r="U33171" s="1"/>
    </row>
    <row r="33172" spans="1:21">
      <c r="A33172" s="8"/>
      <c r="U33172" s="1"/>
    </row>
    <row r="33173" spans="1:21">
      <c r="A33173" s="8"/>
      <c r="U33173" s="1"/>
    </row>
    <row r="33174" spans="1:21">
      <c r="A33174" s="8"/>
      <c r="U33174" s="1"/>
    </row>
    <row r="33175" spans="1:21">
      <c r="A33175" s="8"/>
      <c r="U33175" s="1"/>
    </row>
    <row r="33176" spans="1:21">
      <c r="A33176" s="8"/>
      <c r="U33176" s="1"/>
    </row>
    <row r="33177" spans="1:21">
      <c r="A33177" s="8"/>
      <c r="U33177" s="1"/>
    </row>
    <row r="33178" spans="1:21">
      <c r="A33178" s="8"/>
      <c r="U33178" s="1"/>
    </row>
    <row r="33179" spans="1:21">
      <c r="A33179" s="8"/>
      <c r="U33179" s="1"/>
    </row>
    <row r="33180" spans="1:21">
      <c r="A33180" s="8"/>
      <c r="U33180" s="1"/>
    </row>
    <row r="33181" spans="1:21">
      <c r="A33181" s="8"/>
      <c r="U33181" s="1"/>
    </row>
    <row r="33182" spans="1:21">
      <c r="A33182" s="8"/>
      <c r="U33182" s="1"/>
    </row>
    <row r="33183" spans="1:21">
      <c r="A33183" s="8"/>
      <c r="U33183" s="1"/>
    </row>
    <row r="33184" spans="1:21">
      <c r="A33184" s="8"/>
      <c r="U33184" s="1"/>
    </row>
    <row r="33185" spans="1:21">
      <c r="A33185" s="8"/>
      <c r="U33185" s="1"/>
    </row>
    <row r="33186" spans="1:21">
      <c r="A33186" s="8"/>
      <c r="U33186" s="1"/>
    </row>
    <row r="33187" spans="1:21">
      <c r="A33187" s="8"/>
      <c r="U33187" s="1"/>
    </row>
    <row r="33188" spans="1:21">
      <c r="A33188" s="8"/>
      <c r="U33188" s="1"/>
    </row>
    <row r="33189" spans="1:21">
      <c r="A33189" s="8"/>
      <c r="U33189" s="1"/>
    </row>
    <row r="33190" spans="1:21">
      <c r="A33190" s="8"/>
      <c r="U33190" s="1"/>
    </row>
    <row r="33191" spans="1:21">
      <c r="A33191" s="8"/>
      <c r="U33191" s="1"/>
    </row>
    <row r="33192" spans="1:21">
      <c r="A33192" s="8"/>
      <c r="U33192" s="1"/>
    </row>
    <row r="33193" spans="1:21">
      <c r="A33193" s="8"/>
      <c r="U33193" s="1"/>
    </row>
    <row r="33194" spans="1:21">
      <c r="A33194" s="8"/>
      <c r="U33194" s="1"/>
    </row>
    <row r="33195" spans="1:21">
      <c r="A33195" s="8"/>
      <c r="U33195" s="1"/>
    </row>
    <row r="33196" spans="1:21">
      <c r="A33196" s="8"/>
      <c r="U33196" s="1"/>
    </row>
    <row r="33197" spans="1:21">
      <c r="A33197" s="8"/>
      <c r="U33197" s="1"/>
    </row>
    <row r="33198" spans="1:21">
      <c r="A33198" s="8"/>
      <c r="U33198" s="1"/>
    </row>
    <row r="33199" spans="1:21">
      <c r="A33199" s="8"/>
      <c r="U33199" s="1"/>
    </row>
    <row r="33200" spans="1:21">
      <c r="A33200" s="8"/>
      <c r="U33200" s="1"/>
    </row>
    <row r="33201" spans="1:21">
      <c r="A33201" s="8"/>
      <c r="U33201" s="1"/>
    </row>
    <row r="33202" spans="1:21">
      <c r="A33202" s="8"/>
      <c r="U33202" s="1"/>
    </row>
    <row r="33203" spans="1:21">
      <c r="A33203" s="8"/>
      <c r="U33203" s="1"/>
    </row>
    <row r="33204" spans="1:21">
      <c r="A33204" s="8"/>
      <c r="U33204" s="1"/>
    </row>
    <row r="33205" spans="1:21">
      <c r="A33205" s="8"/>
      <c r="U33205" s="1"/>
    </row>
    <row r="33206" spans="1:21">
      <c r="A33206" s="8"/>
      <c r="U33206" s="1"/>
    </row>
    <row r="33207" spans="1:21">
      <c r="A33207" s="8"/>
      <c r="U33207" s="1"/>
    </row>
    <row r="33208" spans="1:21">
      <c r="A33208" s="8"/>
      <c r="U33208" s="1"/>
    </row>
    <row r="33209" spans="1:21">
      <c r="A33209" s="8"/>
      <c r="U33209" s="1"/>
    </row>
    <row r="33210" spans="1:21">
      <c r="A33210" s="8"/>
      <c r="U33210" s="1"/>
    </row>
    <row r="33211" spans="1:21">
      <c r="A33211" s="8"/>
      <c r="U33211" s="1"/>
    </row>
    <row r="33212" spans="1:21">
      <c r="A33212" s="8"/>
      <c r="U33212" s="1"/>
    </row>
    <row r="33213" spans="1:21">
      <c r="A33213" s="8"/>
      <c r="U33213" s="1"/>
    </row>
    <row r="33214" spans="1:21">
      <c r="A33214" s="8"/>
      <c r="U33214" s="1"/>
    </row>
    <row r="33215" spans="1:21">
      <c r="A33215" s="8"/>
      <c r="U33215" s="1"/>
    </row>
    <row r="33216" spans="1:21">
      <c r="A33216" s="8"/>
      <c r="U33216" s="1"/>
    </row>
    <row r="33217" spans="1:21">
      <c r="A33217" s="8"/>
      <c r="U33217" s="1"/>
    </row>
    <row r="33218" spans="1:21">
      <c r="A33218" s="8"/>
      <c r="U33218" s="1"/>
    </row>
    <row r="33219" spans="1:21">
      <c r="A33219" s="8"/>
      <c r="U33219" s="1"/>
    </row>
    <row r="33220" spans="1:21">
      <c r="A33220" s="8"/>
      <c r="U33220" s="1"/>
    </row>
    <row r="33221" spans="1:21">
      <c r="A33221" s="8"/>
      <c r="U33221" s="1"/>
    </row>
    <row r="33222" spans="1:21">
      <c r="A33222" s="8"/>
      <c r="U33222" s="1"/>
    </row>
    <row r="33223" spans="1:21">
      <c r="A33223" s="8"/>
      <c r="U33223" s="1"/>
    </row>
    <row r="33224" spans="1:21">
      <c r="A33224" s="8"/>
      <c r="U33224" s="1"/>
    </row>
    <row r="33225" spans="1:21">
      <c r="A33225" s="8"/>
      <c r="U33225" s="1"/>
    </row>
    <row r="33226" spans="1:21">
      <c r="A33226" s="8"/>
      <c r="U33226" s="1"/>
    </row>
    <row r="33227" spans="1:21">
      <c r="A33227" s="8"/>
      <c r="U33227" s="1"/>
    </row>
    <row r="33228" spans="1:21">
      <c r="A33228" s="8"/>
      <c r="U33228" s="1"/>
    </row>
    <row r="33229" spans="1:21">
      <c r="A33229" s="8"/>
      <c r="U33229" s="1"/>
    </row>
    <row r="33230" spans="1:21">
      <c r="A33230" s="8"/>
      <c r="U33230" s="1"/>
    </row>
    <row r="33231" spans="1:21">
      <c r="A33231" s="8"/>
      <c r="U33231" s="1"/>
    </row>
    <row r="33232" spans="1:21">
      <c r="A33232" s="8"/>
      <c r="U33232" s="1"/>
    </row>
    <row r="33233" spans="1:21">
      <c r="A33233" s="8"/>
      <c r="U33233" s="1"/>
    </row>
    <row r="33234" spans="1:21">
      <c r="A33234" s="8"/>
      <c r="U33234" s="1"/>
    </row>
    <row r="33235" spans="1:21">
      <c r="A33235" s="8"/>
      <c r="U33235" s="1"/>
    </row>
    <row r="33236" spans="1:21">
      <c r="A33236" s="8"/>
      <c r="U33236" s="1"/>
    </row>
    <row r="33237" spans="1:21">
      <c r="A33237" s="8"/>
      <c r="U33237" s="1"/>
    </row>
    <row r="33238" spans="1:21">
      <c r="A33238" s="8"/>
      <c r="U33238" s="1"/>
    </row>
    <row r="33239" spans="1:21">
      <c r="A33239" s="8"/>
      <c r="U33239" s="1"/>
    </row>
    <row r="33240" spans="1:21">
      <c r="A33240" s="8"/>
      <c r="U33240" s="1"/>
    </row>
    <row r="33241" spans="1:21">
      <c r="A33241" s="8"/>
      <c r="U33241" s="1"/>
    </row>
    <row r="33242" spans="1:21">
      <c r="A33242" s="8"/>
      <c r="U33242" s="1"/>
    </row>
    <row r="33243" spans="1:21">
      <c r="A33243" s="8"/>
      <c r="U33243" s="1"/>
    </row>
    <row r="33244" spans="1:21">
      <c r="A33244" s="8"/>
      <c r="U33244" s="1"/>
    </row>
    <row r="33245" spans="1:21">
      <c r="A33245" s="8"/>
      <c r="U33245" s="1"/>
    </row>
    <row r="33246" spans="1:21">
      <c r="A33246" s="8"/>
      <c r="U33246" s="1"/>
    </row>
    <row r="33247" spans="1:21">
      <c r="A33247" s="8"/>
      <c r="U33247" s="1"/>
    </row>
    <row r="33248" spans="1:21">
      <c r="A33248" s="8"/>
      <c r="U33248" s="1"/>
    </row>
    <row r="33249" spans="1:21">
      <c r="A33249" s="8"/>
      <c r="U33249" s="1"/>
    </row>
    <row r="33250" spans="1:21">
      <c r="A33250" s="8"/>
      <c r="U33250" s="1"/>
    </row>
    <row r="33251" spans="1:21">
      <c r="A33251" s="8"/>
      <c r="U33251" s="1"/>
    </row>
    <row r="33252" spans="1:21">
      <c r="A33252" s="8"/>
      <c r="U33252" s="1"/>
    </row>
    <row r="33253" spans="1:21">
      <c r="A33253" s="8"/>
      <c r="U33253" s="1"/>
    </row>
    <row r="33254" spans="1:21">
      <c r="A33254" s="8"/>
      <c r="U33254" s="1"/>
    </row>
    <row r="33255" spans="1:21">
      <c r="A33255" s="8"/>
      <c r="U33255" s="1"/>
    </row>
    <row r="33256" spans="1:21">
      <c r="A33256" s="8"/>
      <c r="U33256" s="1"/>
    </row>
    <row r="33257" spans="1:21">
      <c r="A33257" s="8"/>
      <c r="U33257" s="1"/>
    </row>
    <row r="33258" spans="1:21">
      <c r="A33258" s="8"/>
      <c r="U33258" s="1"/>
    </row>
    <row r="33259" spans="1:21">
      <c r="A33259" s="8"/>
      <c r="U33259" s="1"/>
    </row>
    <row r="33260" spans="1:21">
      <c r="A33260" s="8"/>
      <c r="U33260" s="1"/>
    </row>
    <row r="33261" spans="1:21">
      <c r="A33261" s="8"/>
      <c r="U33261" s="1"/>
    </row>
    <row r="33262" spans="1:21">
      <c r="A33262" s="8"/>
      <c r="U33262" s="1"/>
    </row>
    <row r="33263" spans="1:21">
      <c r="A33263" s="8"/>
      <c r="U33263" s="1"/>
    </row>
    <row r="33264" spans="1:21">
      <c r="A33264" s="8"/>
      <c r="U33264" s="1"/>
    </row>
    <row r="33265" spans="1:21">
      <c r="A33265" s="8"/>
      <c r="U33265" s="1"/>
    </row>
    <row r="33266" spans="1:21">
      <c r="A33266" s="8"/>
      <c r="U33266" s="1"/>
    </row>
    <row r="33267" spans="1:21">
      <c r="A33267" s="8"/>
      <c r="U33267" s="1"/>
    </row>
    <row r="33268" spans="1:21">
      <c r="A33268" s="8"/>
      <c r="U33268" s="1"/>
    </row>
    <row r="33269" spans="1:21">
      <c r="A33269" s="8"/>
      <c r="U33269" s="1"/>
    </row>
    <row r="33270" spans="1:21">
      <c r="A33270" s="8"/>
      <c r="U33270" s="1"/>
    </row>
    <row r="33271" spans="1:21">
      <c r="A33271" s="8"/>
      <c r="U33271" s="1"/>
    </row>
    <row r="33272" spans="1:21">
      <c r="A33272" s="8"/>
      <c r="U33272" s="1"/>
    </row>
    <row r="33273" spans="1:21">
      <c r="A33273" s="8"/>
      <c r="U33273" s="1"/>
    </row>
    <row r="33274" spans="1:21">
      <c r="A33274" s="8"/>
      <c r="U33274" s="1"/>
    </row>
    <row r="33275" spans="1:21">
      <c r="A33275" s="8"/>
      <c r="U33275" s="1"/>
    </row>
    <row r="33276" spans="1:21">
      <c r="A33276" s="8"/>
      <c r="U33276" s="1"/>
    </row>
    <row r="33277" spans="1:21">
      <c r="A33277" s="8"/>
      <c r="U33277" s="1"/>
    </row>
    <row r="33278" spans="1:21">
      <c r="A33278" s="8"/>
      <c r="U33278" s="1"/>
    </row>
    <row r="33279" spans="1:21">
      <c r="A33279" s="8"/>
      <c r="U33279" s="1"/>
    </row>
    <row r="33280" spans="1:21">
      <c r="A33280" s="8"/>
      <c r="U33280" s="1"/>
    </row>
    <row r="33281" spans="1:21">
      <c r="A33281" s="8"/>
      <c r="U33281" s="1"/>
    </row>
    <row r="33282" spans="1:21">
      <c r="A33282" s="8"/>
      <c r="U33282" s="1"/>
    </row>
    <row r="33283" spans="1:21">
      <c r="A33283" s="8"/>
      <c r="U33283" s="1"/>
    </row>
    <row r="33284" spans="1:21">
      <c r="A33284" s="8"/>
      <c r="U33284" s="1"/>
    </row>
    <row r="33285" spans="1:21">
      <c r="A33285" s="8"/>
      <c r="U33285" s="1"/>
    </row>
    <row r="33286" spans="1:21">
      <c r="A33286" s="8"/>
      <c r="U33286" s="1"/>
    </row>
    <row r="33287" spans="1:21">
      <c r="A33287" s="8"/>
      <c r="U33287" s="1"/>
    </row>
    <row r="33288" spans="1:21">
      <c r="A33288" s="8"/>
      <c r="U33288" s="1"/>
    </row>
    <row r="33289" spans="1:21">
      <c r="A33289" s="8"/>
      <c r="U33289" s="1"/>
    </row>
    <row r="33290" spans="1:21">
      <c r="A33290" s="8"/>
      <c r="U33290" s="1"/>
    </row>
    <row r="33291" spans="1:21">
      <c r="A33291" s="8"/>
      <c r="U33291" s="1"/>
    </row>
    <row r="33292" spans="1:21">
      <c r="A33292" s="8"/>
      <c r="U33292" s="1"/>
    </row>
    <row r="33293" spans="1:21">
      <c r="A33293" s="8"/>
      <c r="U33293" s="1"/>
    </row>
    <row r="33294" spans="1:21">
      <c r="A33294" s="8"/>
      <c r="U33294" s="1"/>
    </row>
    <row r="33295" spans="1:21">
      <c r="A33295" s="8"/>
      <c r="U33295" s="1"/>
    </row>
    <row r="33296" spans="1:21">
      <c r="A33296" s="8"/>
      <c r="U33296" s="1"/>
    </row>
    <row r="33297" spans="1:21">
      <c r="A33297" s="8"/>
      <c r="U33297" s="1"/>
    </row>
    <row r="33298" spans="1:21">
      <c r="A33298" s="8"/>
      <c r="U33298" s="1"/>
    </row>
    <row r="33299" spans="1:21">
      <c r="A33299" s="8"/>
      <c r="U33299" s="1"/>
    </row>
    <row r="33300" spans="1:21">
      <c r="A33300" s="8"/>
      <c r="U33300" s="1"/>
    </row>
    <row r="33301" spans="1:21">
      <c r="A33301" s="8"/>
      <c r="U33301" s="1"/>
    </row>
    <row r="33302" spans="1:21">
      <c r="A33302" s="8"/>
      <c r="U33302" s="1"/>
    </row>
    <row r="33303" spans="1:21">
      <c r="A33303" s="8"/>
      <c r="U33303" s="1"/>
    </row>
    <row r="33304" spans="1:21">
      <c r="A33304" s="8"/>
      <c r="U33304" s="1"/>
    </row>
    <row r="33305" spans="1:21">
      <c r="A33305" s="8"/>
      <c r="U33305" s="1"/>
    </row>
    <row r="33306" spans="1:21">
      <c r="A33306" s="8"/>
      <c r="U33306" s="1"/>
    </row>
    <row r="33307" spans="1:21">
      <c r="A33307" s="8"/>
      <c r="U33307" s="1"/>
    </row>
    <row r="33308" spans="1:21">
      <c r="A33308" s="8"/>
      <c r="U33308" s="1"/>
    </row>
    <row r="33309" spans="1:21">
      <c r="A33309" s="8"/>
      <c r="U33309" s="1"/>
    </row>
    <row r="33310" spans="1:21">
      <c r="A33310" s="8"/>
      <c r="U33310" s="1"/>
    </row>
    <row r="33311" spans="1:21">
      <c r="A33311" s="8"/>
      <c r="U33311" s="1"/>
    </row>
    <row r="33312" spans="1:21">
      <c r="A33312" s="8"/>
      <c r="U33312" s="1"/>
    </row>
    <row r="33313" spans="1:21">
      <c r="A33313" s="8"/>
      <c r="U33313" s="1"/>
    </row>
    <row r="33314" spans="1:21">
      <c r="A33314" s="8"/>
      <c r="U33314" s="1"/>
    </row>
    <row r="33315" spans="1:21">
      <c r="A33315" s="8"/>
      <c r="U33315" s="1"/>
    </row>
    <row r="33316" spans="1:21">
      <c r="A33316" s="8"/>
      <c r="U33316" s="1"/>
    </row>
    <row r="33317" spans="1:21">
      <c r="A33317" s="8"/>
      <c r="U33317" s="1"/>
    </row>
    <row r="33318" spans="1:21">
      <c r="A33318" s="8"/>
      <c r="U33318" s="1"/>
    </row>
    <row r="33319" spans="1:21">
      <c r="A33319" s="8"/>
      <c r="U33319" s="1"/>
    </row>
    <row r="33320" spans="1:21">
      <c r="A33320" s="8"/>
      <c r="U33320" s="1"/>
    </row>
    <row r="33321" spans="1:21">
      <c r="A33321" s="8"/>
      <c r="U33321" s="1"/>
    </row>
    <row r="33322" spans="1:21">
      <c r="A33322" s="8"/>
      <c r="U33322" s="1"/>
    </row>
    <row r="33323" spans="1:21">
      <c r="A33323" s="8"/>
      <c r="U33323" s="1"/>
    </row>
    <row r="33324" spans="1:21">
      <c r="A33324" s="8"/>
      <c r="U33324" s="1"/>
    </row>
    <row r="33325" spans="1:21">
      <c r="A33325" s="8"/>
      <c r="U33325" s="1"/>
    </row>
    <row r="33326" spans="1:21">
      <c r="A33326" s="8"/>
      <c r="U33326" s="1"/>
    </row>
    <row r="33327" spans="1:21">
      <c r="A33327" s="8"/>
      <c r="U33327" s="1"/>
    </row>
    <row r="33328" spans="1:21">
      <c r="A33328" s="8"/>
      <c r="U33328" s="1"/>
    </row>
    <row r="33329" spans="1:21">
      <c r="A33329" s="8"/>
      <c r="U33329" s="1"/>
    </row>
    <row r="33330" spans="1:21">
      <c r="A33330" s="8"/>
      <c r="U33330" s="1"/>
    </row>
    <row r="33331" spans="1:21">
      <c r="A33331" s="8"/>
      <c r="U33331" s="1"/>
    </row>
    <row r="33332" spans="1:21">
      <c r="A33332" s="8"/>
      <c r="U33332" s="1"/>
    </row>
    <row r="33333" spans="1:21">
      <c r="A33333" s="8"/>
      <c r="U33333" s="1"/>
    </row>
    <row r="33334" spans="1:21">
      <c r="A33334" s="8"/>
      <c r="U33334" s="1"/>
    </row>
    <row r="33335" spans="1:21">
      <c r="A33335" s="8"/>
      <c r="U33335" s="1"/>
    </row>
    <row r="33336" spans="1:21">
      <c r="A33336" s="8"/>
      <c r="U33336" s="1"/>
    </row>
    <row r="33337" spans="1:21">
      <c r="A33337" s="8"/>
      <c r="U33337" s="1"/>
    </row>
    <row r="33338" spans="1:21">
      <c r="A33338" s="8"/>
      <c r="U33338" s="1"/>
    </row>
    <row r="33339" spans="1:21">
      <c r="A33339" s="8"/>
      <c r="U33339" s="1"/>
    </row>
    <row r="33340" spans="1:21">
      <c r="A33340" s="8"/>
      <c r="U33340" s="1"/>
    </row>
    <row r="33341" spans="1:21">
      <c r="A33341" s="8"/>
      <c r="U33341" s="1"/>
    </row>
    <row r="33342" spans="1:21">
      <c r="A33342" s="8"/>
      <c r="U33342" s="1"/>
    </row>
    <row r="33343" spans="1:21">
      <c r="A33343" s="8"/>
      <c r="U33343" s="1"/>
    </row>
    <row r="33344" spans="1:21">
      <c r="A33344" s="8"/>
      <c r="U33344" s="1"/>
    </row>
    <row r="33345" spans="1:21">
      <c r="A33345" s="8"/>
      <c r="U33345" s="1"/>
    </row>
    <row r="33346" spans="1:21">
      <c r="A33346" s="8"/>
      <c r="U33346" s="1"/>
    </row>
    <row r="33347" spans="1:21">
      <c r="A33347" s="8"/>
      <c r="U33347" s="1"/>
    </row>
    <row r="33348" spans="1:21">
      <c r="A33348" s="8"/>
      <c r="U33348" s="1"/>
    </row>
    <row r="33349" spans="1:21">
      <c r="A33349" s="8"/>
      <c r="U33349" s="1"/>
    </row>
    <row r="33350" spans="1:21">
      <c r="A33350" s="8"/>
      <c r="U33350" s="1"/>
    </row>
    <row r="33351" spans="1:21">
      <c r="A33351" s="8"/>
      <c r="U33351" s="1"/>
    </row>
    <row r="33352" spans="1:21">
      <c r="A33352" s="8"/>
      <c r="U33352" s="1"/>
    </row>
    <row r="33353" spans="1:21">
      <c r="A33353" s="8"/>
      <c r="U33353" s="1"/>
    </row>
    <row r="33354" spans="1:21">
      <c r="A33354" s="8"/>
      <c r="U33354" s="1"/>
    </row>
    <row r="33355" spans="1:21">
      <c r="A33355" s="8"/>
      <c r="U33355" s="1"/>
    </row>
    <row r="33356" spans="1:21">
      <c r="A33356" s="8"/>
      <c r="U33356" s="1"/>
    </row>
    <row r="33357" spans="1:21">
      <c r="A33357" s="8"/>
      <c r="U33357" s="1"/>
    </row>
    <row r="33358" spans="1:21">
      <c r="A33358" s="8"/>
      <c r="U33358" s="1"/>
    </row>
    <row r="33359" spans="1:21">
      <c r="A33359" s="8"/>
      <c r="U33359" s="1"/>
    </row>
    <row r="33360" spans="1:21">
      <c r="A33360" s="8"/>
      <c r="U33360" s="1"/>
    </row>
    <row r="33361" spans="1:21">
      <c r="A33361" s="8"/>
      <c r="U33361" s="1"/>
    </row>
    <row r="33362" spans="1:21">
      <c r="A33362" s="8"/>
      <c r="U33362" s="1"/>
    </row>
    <row r="33363" spans="1:21">
      <c r="A33363" s="8"/>
      <c r="U33363" s="1"/>
    </row>
    <row r="33364" spans="1:21">
      <c r="A33364" s="8"/>
      <c r="U33364" s="1"/>
    </row>
    <row r="33365" spans="1:21">
      <c r="A33365" s="8"/>
      <c r="U33365" s="1"/>
    </row>
    <row r="33366" spans="1:21">
      <c r="A33366" s="8"/>
      <c r="U33366" s="1"/>
    </row>
    <row r="33367" spans="1:21">
      <c r="A33367" s="8"/>
      <c r="U33367" s="1"/>
    </row>
    <row r="33368" spans="1:21">
      <c r="A33368" s="8"/>
      <c r="U33368" s="1"/>
    </row>
    <row r="33369" spans="1:21">
      <c r="A33369" s="8"/>
      <c r="U33369" s="1"/>
    </row>
    <row r="33370" spans="1:21">
      <c r="A33370" s="8"/>
      <c r="U33370" s="1"/>
    </row>
    <row r="33371" spans="1:21">
      <c r="A33371" s="8"/>
      <c r="U33371" s="1"/>
    </row>
    <row r="33372" spans="1:21">
      <c r="A33372" s="8"/>
      <c r="U33372" s="1"/>
    </row>
    <row r="33373" spans="1:21">
      <c r="A33373" s="8"/>
      <c r="U33373" s="1"/>
    </row>
    <row r="33374" spans="1:21">
      <c r="A33374" s="8"/>
      <c r="U33374" s="1"/>
    </row>
    <row r="33375" spans="1:21">
      <c r="A33375" s="8"/>
      <c r="U33375" s="1"/>
    </row>
    <row r="33376" spans="1:21">
      <c r="A33376" s="8"/>
      <c r="U33376" s="1"/>
    </row>
    <row r="33377" spans="1:21">
      <c r="A33377" s="8"/>
      <c r="U33377" s="1"/>
    </row>
    <row r="33378" spans="1:21">
      <c r="A33378" s="8"/>
      <c r="U33378" s="1"/>
    </row>
    <row r="33379" spans="1:21">
      <c r="A33379" s="8"/>
      <c r="U33379" s="1"/>
    </row>
    <row r="33380" spans="1:21">
      <c r="A33380" s="8"/>
      <c r="U33380" s="1"/>
    </row>
    <row r="33381" spans="1:21">
      <c r="A33381" s="8"/>
      <c r="U33381" s="1"/>
    </row>
    <row r="33382" spans="1:21">
      <c r="A33382" s="8"/>
      <c r="U33382" s="1"/>
    </row>
    <row r="33383" spans="1:21">
      <c r="A33383" s="8"/>
      <c r="U33383" s="1"/>
    </row>
    <row r="33384" spans="1:21">
      <c r="A33384" s="8"/>
      <c r="U33384" s="1"/>
    </row>
    <row r="33385" spans="1:21">
      <c r="A33385" s="8"/>
      <c r="U33385" s="1"/>
    </row>
    <row r="33386" spans="1:21">
      <c r="A33386" s="8"/>
      <c r="U33386" s="1"/>
    </row>
    <row r="33387" spans="1:21">
      <c r="A33387" s="8"/>
      <c r="U33387" s="1"/>
    </row>
    <row r="33388" spans="1:21">
      <c r="A33388" s="8"/>
      <c r="U33388" s="1"/>
    </row>
    <row r="33389" spans="1:21">
      <c r="A33389" s="8"/>
      <c r="U33389" s="1"/>
    </row>
    <row r="33390" spans="1:21">
      <c r="A33390" s="8"/>
      <c r="U33390" s="1"/>
    </row>
    <row r="33391" spans="1:21">
      <c r="A33391" s="8"/>
      <c r="U33391" s="1"/>
    </row>
    <row r="33392" spans="1:21">
      <c r="A33392" s="8"/>
      <c r="U33392" s="1"/>
    </row>
    <row r="33393" spans="1:21">
      <c r="A33393" s="8"/>
      <c r="U33393" s="1"/>
    </row>
    <row r="33394" spans="1:21">
      <c r="A33394" s="8"/>
      <c r="U33394" s="1"/>
    </row>
    <row r="33395" spans="1:21">
      <c r="A33395" s="8"/>
      <c r="U33395" s="1"/>
    </row>
    <row r="33396" spans="1:21">
      <c r="A33396" s="8"/>
      <c r="U33396" s="1"/>
    </row>
    <row r="33397" spans="1:21">
      <c r="A33397" s="8"/>
      <c r="U33397" s="1"/>
    </row>
    <row r="33398" spans="1:21">
      <c r="A33398" s="8"/>
      <c r="U33398" s="1"/>
    </row>
    <row r="33399" spans="1:21">
      <c r="A33399" s="8"/>
      <c r="U33399" s="1"/>
    </row>
    <row r="33400" spans="1:21">
      <c r="A33400" s="8"/>
      <c r="U33400" s="1"/>
    </row>
    <row r="33401" spans="1:21">
      <c r="A33401" s="8"/>
      <c r="U33401" s="1"/>
    </row>
    <row r="33402" spans="1:21">
      <c r="A33402" s="8"/>
      <c r="U33402" s="1"/>
    </row>
    <row r="33403" spans="1:21">
      <c r="A33403" s="8"/>
      <c r="U33403" s="1"/>
    </row>
    <row r="33404" spans="1:21">
      <c r="A33404" s="8"/>
      <c r="U33404" s="1"/>
    </row>
    <row r="33405" spans="1:21">
      <c r="A33405" s="8"/>
      <c r="U33405" s="1"/>
    </row>
    <row r="33406" spans="1:21">
      <c r="A33406" s="8"/>
      <c r="U33406" s="1"/>
    </row>
    <row r="33407" spans="1:21">
      <c r="A33407" s="8"/>
      <c r="U33407" s="1"/>
    </row>
    <row r="33408" spans="1:21">
      <c r="A33408" s="8"/>
      <c r="U33408" s="1"/>
    </row>
    <row r="33409" spans="1:21">
      <c r="A33409" s="8"/>
      <c r="U33409" s="1"/>
    </row>
    <row r="33410" spans="1:21">
      <c r="A33410" s="8"/>
      <c r="U33410" s="1"/>
    </row>
    <row r="33411" spans="1:21">
      <c r="A33411" s="8"/>
      <c r="U33411" s="1"/>
    </row>
    <row r="33412" spans="1:21">
      <c r="A33412" s="8"/>
      <c r="U33412" s="1"/>
    </row>
    <row r="33413" spans="1:21">
      <c r="A33413" s="8"/>
      <c r="U33413" s="1"/>
    </row>
    <row r="33414" spans="1:21">
      <c r="A33414" s="8"/>
      <c r="U33414" s="1"/>
    </row>
    <row r="33415" spans="1:21">
      <c r="A33415" s="8"/>
      <c r="U33415" s="1"/>
    </row>
    <row r="33416" spans="1:21">
      <c r="A33416" s="8"/>
      <c r="U33416" s="1"/>
    </row>
    <row r="33417" spans="1:21">
      <c r="A33417" s="8"/>
      <c r="U33417" s="1"/>
    </row>
    <row r="33418" spans="1:21">
      <c r="A33418" s="8"/>
      <c r="U33418" s="1"/>
    </row>
    <row r="33419" spans="1:21">
      <c r="A33419" s="8"/>
      <c r="U33419" s="1"/>
    </row>
    <row r="33420" spans="1:21">
      <c r="A33420" s="8"/>
      <c r="U33420" s="1"/>
    </row>
    <row r="33421" spans="1:21">
      <c r="A33421" s="8"/>
      <c r="U33421" s="1"/>
    </row>
    <row r="33422" spans="1:21">
      <c r="A33422" s="8"/>
      <c r="U33422" s="1"/>
    </row>
    <row r="33423" spans="1:21">
      <c r="A33423" s="8"/>
      <c r="U33423" s="1"/>
    </row>
    <row r="33424" spans="1:21">
      <c r="A33424" s="8"/>
      <c r="U33424" s="1"/>
    </row>
    <row r="33425" spans="1:21">
      <c r="A33425" s="8"/>
      <c r="U33425" s="1"/>
    </row>
    <row r="33426" spans="1:21">
      <c r="A33426" s="8"/>
      <c r="U33426" s="1"/>
    </row>
    <row r="33427" spans="1:21">
      <c r="A33427" s="8"/>
      <c r="U33427" s="1"/>
    </row>
    <row r="33428" spans="1:21">
      <c r="A33428" s="8"/>
      <c r="U33428" s="1"/>
    </row>
    <row r="33429" spans="1:21">
      <c r="A33429" s="8"/>
      <c r="U33429" s="1"/>
    </row>
    <row r="33430" spans="1:21">
      <c r="A33430" s="8"/>
      <c r="U33430" s="1"/>
    </row>
    <row r="33431" spans="1:21">
      <c r="A33431" s="8"/>
      <c r="U33431" s="1"/>
    </row>
    <row r="33432" spans="1:21">
      <c r="A33432" s="8"/>
      <c r="U33432" s="1"/>
    </row>
    <row r="33433" spans="1:21">
      <c r="A33433" s="8"/>
      <c r="U33433" s="1"/>
    </row>
    <row r="33434" spans="1:21">
      <c r="A33434" s="8"/>
      <c r="U33434" s="1"/>
    </row>
    <row r="33435" spans="1:21">
      <c r="A33435" s="8"/>
      <c r="U33435" s="1"/>
    </row>
    <row r="33436" spans="1:21">
      <c r="A33436" s="8"/>
      <c r="U33436" s="1"/>
    </row>
    <row r="33437" spans="1:21">
      <c r="A33437" s="8"/>
      <c r="U33437" s="1"/>
    </row>
    <row r="33438" spans="1:21">
      <c r="A33438" s="8"/>
      <c r="U33438" s="1"/>
    </row>
    <row r="33439" spans="1:21">
      <c r="A33439" s="8"/>
      <c r="U33439" s="1"/>
    </row>
    <row r="33440" spans="1:21">
      <c r="A33440" s="8"/>
      <c r="U33440" s="1"/>
    </row>
    <row r="33441" spans="1:21">
      <c r="A33441" s="8"/>
      <c r="U33441" s="1"/>
    </row>
    <row r="33442" spans="1:21">
      <c r="A33442" s="8"/>
      <c r="U33442" s="1"/>
    </row>
    <row r="33443" spans="1:21">
      <c r="A33443" s="8"/>
      <c r="U33443" s="1"/>
    </row>
    <row r="33444" spans="1:21">
      <c r="A33444" s="8"/>
      <c r="U33444" s="1"/>
    </row>
    <row r="33445" spans="1:21">
      <c r="A33445" s="8"/>
      <c r="U33445" s="1"/>
    </row>
    <row r="33446" spans="1:21">
      <c r="A33446" s="8"/>
      <c r="U33446" s="1"/>
    </row>
    <row r="33447" spans="1:21">
      <c r="A33447" s="8"/>
      <c r="U33447" s="1"/>
    </row>
    <row r="33448" spans="1:21">
      <c r="A33448" s="8"/>
      <c r="U33448" s="1"/>
    </row>
    <row r="33449" spans="1:21">
      <c r="A33449" s="8"/>
      <c r="U33449" s="1"/>
    </row>
    <row r="33450" spans="1:21">
      <c r="A33450" s="8"/>
      <c r="U33450" s="1"/>
    </row>
    <row r="33451" spans="1:21">
      <c r="A33451" s="8"/>
      <c r="U33451" s="1"/>
    </row>
    <row r="33452" spans="1:21">
      <c r="A33452" s="8"/>
      <c r="U33452" s="1"/>
    </row>
    <row r="33453" spans="1:21">
      <c r="A33453" s="8"/>
      <c r="U33453" s="1"/>
    </row>
    <row r="33454" spans="1:21">
      <c r="A33454" s="8"/>
      <c r="U33454" s="1"/>
    </row>
    <row r="33455" spans="1:21">
      <c r="A33455" s="8"/>
      <c r="U33455" s="1"/>
    </row>
    <row r="33456" spans="1:21">
      <c r="A33456" s="8"/>
      <c r="U33456" s="1"/>
    </row>
    <row r="33457" spans="1:21">
      <c r="A33457" s="8"/>
      <c r="U33457" s="1"/>
    </row>
    <row r="33458" spans="1:21">
      <c r="A33458" s="8"/>
      <c r="U33458" s="1"/>
    </row>
    <row r="33459" spans="1:21">
      <c r="A33459" s="8"/>
      <c r="U33459" s="1"/>
    </row>
    <row r="33460" spans="1:21">
      <c r="A33460" s="8"/>
      <c r="U33460" s="1"/>
    </row>
    <row r="33461" spans="1:21">
      <c r="A33461" s="8"/>
      <c r="U33461" s="1"/>
    </row>
    <row r="33462" spans="1:21">
      <c r="A33462" s="8"/>
      <c r="U33462" s="1"/>
    </row>
    <row r="33463" spans="1:21">
      <c r="A33463" s="8"/>
      <c r="U33463" s="1"/>
    </row>
    <row r="33464" spans="1:21">
      <c r="A33464" s="8"/>
      <c r="U33464" s="1"/>
    </row>
    <row r="33465" spans="1:21">
      <c r="A33465" s="8"/>
      <c r="U33465" s="1"/>
    </row>
    <row r="33466" spans="1:21">
      <c r="A33466" s="8"/>
      <c r="U33466" s="1"/>
    </row>
    <row r="33467" spans="1:21">
      <c r="A33467" s="8"/>
      <c r="U33467" s="1"/>
    </row>
    <row r="33468" spans="1:21">
      <c r="A33468" s="8"/>
      <c r="U33468" s="1"/>
    </row>
    <row r="33469" spans="1:21">
      <c r="A33469" s="8"/>
      <c r="U33469" s="1"/>
    </row>
    <row r="33470" spans="1:21">
      <c r="A33470" s="8"/>
      <c r="U33470" s="1"/>
    </row>
    <row r="33471" spans="1:21">
      <c r="A33471" s="8"/>
      <c r="U33471" s="1"/>
    </row>
    <row r="33472" spans="1:21">
      <c r="A33472" s="8"/>
      <c r="U33472" s="1"/>
    </row>
    <row r="33473" spans="1:21">
      <c r="A33473" s="8"/>
      <c r="U33473" s="1"/>
    </row>
    <row r="33474" spans="1:21">
      <c r="A33474" s="8"/>
      <c r="U33474" s="1"/>
    </row>
    <row r="33475" spans="1:21">
      <c r="A33475" s="8"/>
      <c r="U33475" s="1"/>
    </row>
    <row r="33476" spans="1:21">
      <c r="A33476" s="8"/>
      <c r="U33476" s="1"/>
    </row>
    <row r="33477" spans="1:21">
      <c r="A33477" s="8"/>
      <c r="U33477" s="1"/>
    </row>
    <row r="33478" spans="1:21">
      <c r="A33478" s="8"/>
      <c r="U33478" s="1"/>
    </row>
    <row r="33479" spans="1:21">
      <c r="A33479" s="8"/>
      <c r="U33479" s="1"/>
    </row>
    <row r="33480" spans="1:21">
      <c r="A33480" s="8"/>
      <c r="U33480" s="1"/>
    </row>
    <row r="33481" spans="1:21">
      <c r="A33481" s="8"/>
      <c r="U33481" s="1"/>
    </row>
    <row r="33482" spans="1:21">
      <c r="A33482" s="8"/>
      <c r="U33482" s="1"/>
    </row>
    <row r="33483" spans="1:21">
      <c r="A33483" s="8"/>
      <c r="U33483" s="1"/>
    </row>
    <row r="33484" spans="1:21">
      <c r="A33484" s="8"/>
      <c r="U33484" s="1"/>
    </row>
    <row r="33485" spans="1:21">
      <c r="A33485" s="8"/>
      <c r="U33485" s="1"/>
    </row>
    <row r="33486" spans="1:21">
      <c r="A33486" s="8"/>
      <c r="U33486" s="1"/>
    </row>
    <row r="33487" spans="1:21">
      <c r="A33487" s="8"/>
      <c r="U33487" s="1"/>
    </row>
    <row r="33488" spans="1:21">
      <c r="A33488" s="8"/>
      <c r="U33488" s="1"/>
    </row>
    <row r="33489" spans="1:21">
      <c r="A33489" s="8"/>
      <c r="U33489" s="1"/>
    </row>
    <row r="33490" spans="1:21">
      <c r="A33490" s="8"/>
      <c r="U33490" s="1"/>
    </row>
    <row r="33491" spans="1:21">
      <c r="A33491" s="8"/>
      <c r="U33491" s="1"/>
    </row>
    <row r="33492" spans="1:21">
      <c r="A33492" s="8"/>
      <c r="U33492" s="1"/>
    </row>
    <row r="33493" spans="1:21">
      <c r="A33493" s="8"/>
      <c r="U33493" s="1"/>
    </row>
    <row r="33494" spans="1:21">
      <c r="A33494" s="8"/>
      <c r="U33494" s="1"/>
    </row>
    <row r="33495" spans="1:21">
      <c r="A33495" s="8"/>
      <c r="U33495" s="1"/>
    </row>
    <row r="33496" spans="1:21">
      <c r="A33496" s="8"/>
      <c r="U33496" s="1"/>
    </row>
    <row r="33497" spans="1:21">
      <c r="A33497" s="8"/>
      <c r="U33497" s="1"/>
    </row>
    <row r="33498" spans="1:21">
      <c r="A33498" s="8"/>
      <c r="U33498" s="1"/>
    </row>
    <row r="33499" spans="1:21">
      <c r="A33499" s="8"/>
      <c r="U33499" s="1"/>
    </row>
    <row r="33500" spans="1:21">
      <c r="A33500" s="8"/>
      <c r="U33500" s="1"/>
    </row>
    <row r="33501" spans="1:21">
      <c r="A33501" s="8"/>
      <c r="U33501" s="1"/>
    </row>
    <row r="33502" spans="1:21">
      <c r="A33502" s="8"/>
      <c r="U33502" s="1"/>
    </row>
    <row r="33503" spans="1:21">
      <c r="A33503" s="8"/>
      <c r="U33503" s="1"/>
    </row>
    <row r="33504" spans="1:21">
      <c r="A33504" s="8"/>
      <c r="U33504" s="1"/>
    </row>
    <row r="33505" spans="1:21">
      <c r="A33505" s="8"/>
      <c r="U33505" s="1"/>
    </row>
    <row r="33506" spans="1:21">
      <c r="A33506" s="8"/>
      <c r="U33506" s="1"/>
    </row>
    <row r="33507" spans="1:21">
      <c r="A33507" s="8"/>
      <c r="U33507" s="1"/>
    </row>
    <row r="33508" spans="1:21">
      <c r="A33508" s="8"/>
      <c r="U33508" s="1"/>
    </row>
    <row r="33509" spans="1:21">
      <c r="A33509" s="8"/>
      <c r="U33509" s="1"/>
    </row>
    <row r="33510" spans="1:21">
      <c r="A33510" s="8"/>
      <c r="U33510" s="1"/>
    </row>
    <row r="33511" spans="1:21">
      <c r="A33511" s="8"/>
      <c r="U33511" s="1"/>
    </row>
    <row r="33512" spans="1:21">
      <c r="A33512" s="8"/>
      <c r="U33512" s="1"/>
    </row>
    <row r="33513" spans="1:21">
      <c r="A33513" s="8"/>
      <c r="U33513" s="1"/>
    </row>
    <row r="33514" spans="1:21">
      <c r="A33514" s="8"/>
      <c r="U33514" s="1"/>
    </row>
    <row r="33515" spans="1:21">
      <c r="A33515" s="8"/>
      <c r="U33515" s="1"/>
    </row>
    <row r="33516" spans="1:21">
      <c r="A33516" s="8"/>
      <c r="U33516" s="1"/>
    </row>
    <row r="33517" spans="1:21">
      <c r="A33517" s="8"/>
      <c r="U33517" s="1"/>
    </row>
    <row r="33518" spans="1:21">
      <c r="A33518" s="8"/>
      <c r="U33518" s="1"/>
    </row>
    <row r="33519" spans="1:21">
      <c r="A33519" s="8"/>
      <c r="U33519" s="1"/>
    </row>
    <row r="33520" spans="1:21">
      <c r="A33520" s="8"/>
      <c r="U33520" s="1"/>
    </row>
    <row r="33521" spans="1:21">
      <c r="A33521" s="8"/>
      <c r="U33521" s="1"/>
    </row>
    <row r="33522" spans="1:21">
      <c r="A33522" s="8"/>
      <c r="U33522" s="1"/>
    </row>
    <row r="33523" spans="1:21">
      <c r="A33523" s="8"/>
      <c r="U33523" s="1"/>
    </row>
    <row r="33524" spans="1:21">
      <c r="A33524" s="8"/>
      <c r="U33524" s="1"/>
    </row>
    <row r="33525" spans="1:21">
      <c r="A33525" s="8"/>
      <c r="U33525" s="1"/>
    </row>
    <row r="33526" spans="1:21">
      <c r="A33526" s="8"/>
      <c r="U33526" s="1"/>
    </row>
    <row r="33527" spans="1:21">
      <c r="A33527" s="8"/>
      <c r="U33527" s="1"/>
    </row>
    <row r="33528" spans="1:21">
      <c r="A33528" s="8"/>
      <c r="U33528" s="1"/>
    </row>
    <row r="33529" spans="1:21">
      <c r="A33529" s="8"/>
      <c r="U33529" s="1"/>
    </row>
    <row r="33530" spans="1:21">
      <c r="A33530" s="8"/>
      <c r="U33530" s="1"/>
    </row>
    <row r="33531" spans="1:21">
      <c r="A33531" s="8"/>
      <c r="U33531" s="1"/>
    </row>
    <row r="33532" spans="1:21">
      <c r="A33532" s="8"/>
      <c r="U33532" s="1"/>
    </row>
    <row r="33533" spans="1:21">
      <c r="A33533" s="8"/>
      <c r="U33533" s="1"/>
    </row>
    <row r="33534" spans="1:21">
      <c r="A33534" s="8"/>
      <c r="U33534" s="1"/>
    </row>
    <row r="33535" spans="1:21">
      <c r="A33535" s="8"/>
      <c r="U33535" s="1"/>
    </row>
    <row r="33536" spans="1:21">
      <c r="A33536" s="8"/>
      <c r="U33536" s="1"/>
    </row>
    <row r="33537" spans="1:21">
      <c r="A33537" s="8"/>
      <c r="U33537" s="1"/>
    </row>
    <row r="33538" spans="1:21">
      <c r="A33538" s="8"/>
      <c r="U33538" s="1"/>
    </row>
    <row r="33539" spans="1:21">
      <c r="A33539" s="8"/>
      <c r="U33539" s="1"/>
    </row>
    <row r="33540" spans="1:21">
      <c r="A33540" s="8"/>
      <c r="U33540" s="1"/>
    </row>
    <row r="33541" spans="1:21">
      <c r="A33541" s="8"/>
      <c r="U33541" s="1"/>
    </row>
    <row r="33542" spans="1:21">
      <c r="A33542" s="8"/>
      <c r="U33542" s="1"/>
    </row>
    <row r="33543" spans="1:21">
      <c r="A33543" s="8"/>
      <c r="U33543" s="1"/>
    </row>
    <row r="33544" spans="1:21">
      <c r="A33544" s="8"/>
      <c r="U33544" s="1"/>
    </row>
    <row r="33545" spans="1:21">
      <c r="A33545" s="8"/>
      <c r="U33545" s="1"/>
    </row>
    <row r="33546" spans="1:21">
      <c r="A33546" s="8"/>
      <c r="U33546" s="1"/>
    </row>
    <row r="33547" spans="1:21">
      <c r="A33547" s="8"/>
      <c r="U33547" s="1"/>
    </row>
    <row r="33548" spans="1:21">
      <c r="A33548" s="8"/>
      <c r="U33548" s="1"/>
    </row>
    <row r="33549" spans="1:21">
      <c r="A33549" s="8"/>
      <c r="U33549" s="1"/>
    </row>
    <row r="33550" spans="1:21">
      <c r="A33550" s="8"/>
      <c r="U33550" s="1"/>
    </row>
    <row r="33551" spans="1:21">
      <c r="A33551" s="8"/>
      <c r="U33551" s="1"/>
    </row>
    <row r="33552" spans="1:21">
      <c r="A33552" s="8"/>
      <c r="U33552" s="1"/>
    </row>
    <row r="33553" spans="1:21">
      <c r="A33553" s="8"/>
      <c r="U33553" s="1"/>
    </row>
    <row r="33554" spans="1:21">
      <c r="A33554" s="8"/>
      <c r="U33554" s="1"/>
    </row>
    <row r="33555" spans="1:21">
      <c r="A33555" s="8"/>
      <c r="U33555" s="1"/>
    </row>
    <row r="33556" spans="1:21">
      <c r="A33556" s="8"/>
      <c r="U33556" s="1"/>
    </row>
    <row r="33557" spans="1:21">
      <c r="A33557" s="8"/>
      <c r="U33557" s="1"/>
    </row>
    <row r="33558" spans="1:21">
      <c r="A33558" s="8"/>
      <c r="U33558" s="1"/>
    </row>
    <row r="33559" spans="1:21">
      <c r="A33559" s="8"/>
      <c r="U33559" s="1"/>
    </row>
    <row r="33560" spans="1:21">
      <c r="A33560" s="8"/>
      <c r="U33560" s="1"/>
    </row>
    <row r="33561" spans="1:21">
      <c r="A33561" s="8"/>
      <c r="U33561" s="1"/>
    </row>
    <row r="33562" spans="1:21">
      <c r="A33562" s="8"/>
      <c r="U33562" s="1"/>
    </row>
    <row r="33563" spans="1:21">
      <c r="A33563" s="8"/>
      <c r="U33563" s="1"/>
    </row>
    <row r="33564" spans="1:21">
      <c r="A33564" s="8"/>
      <c r="U33564" s="1"/>
    </row>
    <row r="33565" spans="1:21">
      <c r="A33565" s="8"/>
      <c r="U33565" s="1"/>
    </row>
    <row r="33566" spans="1:21">
      <c r="A33566" s="8"/>
      <c r="U33566" s="1"/>
    </row>
    <row r="33567" spans="1:21">
      <c r="A33567" s="8"/>
      <c r="U33567" s="1"/>
    </row>
    <row r="33568" spans="1:21">
      <c r="A33568" s="8"/>
      <c r="U33568" s="1"/>
    </row>
    <row r="33569" spans="1:21">
      <c r="A33569" s="8"/>
      <c r="U33569" s="1"/>
    </row>
    <row r="33570" spans="1:21">
      <c r="A33570" s="8"/>
      <c r="U33570" s="1"/>
    </row>
    <row r="33571" spans="1:21">
      <c r="A33571" s="8"/>
      <c r="U33571" s="1"/>
    </row>
    <row r="33572" spans="1:21">
      <c r="A33572" s="8"/>
      <c r="U33572" s="1"/>
    </row>
    <row r="33573" spans="1:21">
      <c r="A33573" s="8"/>
      <c r="U33573" s="1"/>
    </row>
    <row r="33574" spans="1:21">
      <c r="A33574" s="8"/>
      <c r="U33574" s="1"/>
    </row>
    <row r="33575" spans="1:21">
      <c r="A33575" s="8"/>
      <c r="U33575" s="1"/>
    </row>
    <row r="33576" spans="1:21">
      <c r="A33576" s="8"/>
      <c r="U33576" s="1"/>
    </row>
    <row r="33577" spans="1:21">
      <c r="A33577" s="8"/>
      <c r="U33577" s="1"/>
    </row>
    <row r="33578" spans="1:21">
      <c r="A33578" s="8"/>
      <c r="U33578" s="1"/>
    </row>
    <row r="33579" spans="1:21">
      <c r="A33579" s="8"/>
      <c r="U33579" s="1"/>
    </row>
    <row r="33580" spans="1:21">
      <c r="A33580" s="8"/>
      <c r="U33580" s="1"/>
    </row>
    <row r="33581" spans="1:21">
      <c r="A33581" s="8"/>
      <c r="U33581" s="1"/>
    </row>
    <row r="33582" spans="1:21">
      <c r="A33582" s="8"/>
      <c r="U33582" s="1"/>
    </row>
    <row r="33583" spans="1:21">
      <c r="A33583" s="8"/>
      <c r="U33583" s="1"/>
    </row>
    <row r="33584" spans="1:21">
      <c r="A33584" s="8"/>
      <c r="U33584" s="1"/>
    </row>
    <row r="33585" spans="1:21">
      <c r="A33585" s="8"/>
      <c r="U33585" s="1"/>
    </row>
    <row r="33586" spans="1:21">
      <c r="A33586" s="8"/>
      <c r="U33586" s="1"/>
    </row>
    <row r="33587" spans="1:21">
      <c r="A33587" s="8"/>
      <c r="U33587" s="1"/>
    </row>
    <row r="33588" spans="1:21">
      <c r="A33588" s="8"/>
      <c r="U33588" s="1"/>
    </row>
    <row r="33589" spans="1:21">
      <c r="A33589" s="8"/>
      <c r="U33589" s="1"/>
    </row>
    <row r="33590" spans="1:21">
      <c r="A33590" s="8"/>
      <c r="U33590" s="1"/>
    </row>
    <row r="33591" spans="1:21">
      <c r="A33591" s="8"/>
      <c r="U33591" s="1"/>
    </row>
    <row r="33592" spans="1:21">
      <c r="A33592" s="8"/>
      <c r="U33592" s="1"/>
    </row>
    <row r="33593" spans="1:21">
      <c r="A33593" s="8"/>
      <c r="U33593" s="1"/>
    </row>
    <row r="33594" spans="1:21">
      <c r="A33594" s="8"/>
      <c r="U33594" s="1"/>
    </row>
    <row r="33595" spans="1:21">
      <c r="A33595" s="8"/>
      <c r="U33595" s="1"/>
    </row>
    <row r="33596" spans="1:21">
      <c r="A33596" s="8"/>
      <c r="U33596" s="1"/>
    </row>
    <row r="33597" spans="1:21">
      <c r="A33597" s="8"/>
      <c r="U33597" s="1"/>
    </row>
    <row r="33598" spans="1:21">
      <c r="A33598" s="8"/>
      <c r="U33598" s="1"/>
    </row>
    <row r="33599" spans="1:21">
      <c r="A33599" s="8"/>
      <c r="U33599" s="1"/>
    </row>
    <row r="33600" spans="1:21">
      <c r="A33600" s="8"/>
      <c r="U33600" s="1"/>
    </row>
    <row r="33601" spans="1:21">
      <c r="A33601" s="8"/>
      <c r="U33601" s="1"/>
    </row>
    <row r="33602" spans="1:21">
      <c r="A33602" s="8"/>
      <c r="U33602" s="1"/>
    </row>
    <row r="33603" spans="1:21">
      <c r="A33603" s="8"/>
      <c r="U33603" s="1"/>
    </row>
    <row r="33604" spans="1:21">
      <c r="A33604" s="8"/>
      <c r="U33604" s="1"/>
    </row>
    <row r="33605" spans="1:21">
      <c r="A33605" s="8"/>
      <c r="U33605" s="1"/>
    </row>
    <row r="33606" spans="1:21">
      <c r="A33606" s="8"/>
      <c r="U33606" s="1"/>
    </row>
    <row r="33607" spans="1:21">
      <c r="A33607" s="8"/>
      <c r="U33607" s="1"/>
    </row>
    <row r="33608" spans="1:21">
      <c r="A33608" s="8"/>
      <c r="U33608" s="1"/>
    </row>
    <row r="33609" spans="1:21">
      <c r="A33609" s="8"/>
      <c r="U33609" s="1"/>
    </row>
    <row r="33610" spans="1:21">
      <c r="A33610" s="8"/>
      <c r="U33610" s="1"/>
    </row>
    <row r="33611" spans="1:21">
      <c r="A33611" s="8"/>
      <c r="U33611" s="1"/>
    </row>
    <row r="33612" spans="1:21">
      <c r="A33612" s="8"/>
      <c r="U33612" s="1"/>
    </row>
    <row r="33613" spans="1:21">
      <c r="A33613" s="8"/>
      <c r="U33613" s="1"/>
    </row>
    <row r="33614" spans="1:21">
      <c r="A33614" s="8"/>
      <c r="U33614" s="1"/>
    </row>
    <row r="33615" spans="1:21">
      <c r="A33615" s="8"/>
      <c r="U33615" s="1"/>
    </row>
    <row r="33616" spans="1:21">
      <c r="A33616" s="8"/>
      <c r="U33616" s="1"/>
    </row>
    <row r="33617" spans="1:21">
      <c r="A33617" s="8"/>
      <c r="U33617" s="1"/>
    </row>
    <row r="33618" spans="1:21">
      <c r="A33618" s="8"/>
      <c r="U33618" s="1"/>
    </row>
    <row r="33619" spans="1:21">
      <c r="A33619" s="8"/>
      <c r="U33619" s="1"/>
    </row>
    <row r="33620" spans="1:21">
      <c r="A33620" s="8"/>
      <c r="U33620" s="1"/>
    </row>
    <row r="33621" spans="1:21">
      <c r="A33621" s="8"/>
      <c r="U33621" s="1"/>
    </row>
    <row r="33622" spans="1:21">
      <c r="A33622" s="8"/>
      <c r="U33622" s="1"/>
    </row>
    <row r="33623" spans="1:21">
      <c r="A33623" s="8"/>
      <c r="U33623" s="1"/>
    </row>
    <row r="33624" spans="1:21">
      <c r="A33624" s="8"/>
      <c r="U33624" s="1"/>
    </row>
    <row r="33625" spans="1:21">
      <c r="A33625" s="8"/>
      <c r="U33625" s="1"/>
    </row>
    <row r="33626" spans="1:21">
      <c r="A33626" s="8"/>
      <c r="U33626" s="1"/>
    </row>
    <row r="33627" spans="1:21">
      <c r="A33627" s="8"/>
      <c r="U33627" s="1"/>
    </row>
    <row r="33628" spans="1:21">
      <c r="A33628" s="8"/>
      <c r="U33628" s="1"/>
    </row>
    <row r="33629" spans="1:21">
      <c r="A33629" s="8"/>
      <c r="U33629" s="1"/>
    </row>
    <row r="33630" spans="1:21">
      <c r="A33630" s="8"/>
      <c r="U33630" s="1"/>
    </row>
    <row r="33631" spans="1:21">
      <c r="A33631" s="8"/>
      <c r="U33631" s="1"/>
    </row>
    <row r="33632" spans="1:21">
      <c r="A33632" s="8"/>
      <c r="U33632" s="1"/>
    </row>
    <row r="33633" spans="1:21">
      <c r="A33633" s="8"/>
      <c r="U33633" s="1"/>
    </row>
    <row r="33634" spans="1:21">
      <c r="A33634" s="8"/>
      <c r="U33634" s="1"/>
    </row>
    <row r="33635" spans="1:21">
      <c r="A33635" s="8"/>
      <c r="U33635" s="1"/>
    </row>
    <row r="33636" spans="1:21">
      <c r="A33636" s="8"/>
      <c r="U33636" s="1"/>
    </row>
    <row r="33637" spans="1:21">
      <c r="A33637" s="8"/>
      <c r="U33637" s="1"/>
    </row>
    <row r="33638" spans="1:21">
      <c r="A33638" s="8"/>
      <c r="U33638" s="1"/>
    </row>
    <row r="33639" spans="1:21">
      <c r="A33639" s="8"/>
      <c r="U33639" s="1"/>
    </row>
    <row r="33640" spans="1:21">
      <c r="A33640" s="8"/>
      <c r="U33640" s="1"/>
    </row>
    <row r="33641" spans="1:21">
      <c r="A33641" s="8"/>
      <c r="U33641" s="1"/>
    </row>
    <row r="33642" spans="1:21">
      <c r="A33642" s="8"/>
      <c r="U33642" s="1"/>
    </row>
    <row r="33643" spans="1:21">
      <c r="A33643" s="8"/>
      <c r="U33643" s="1"/>
    </row>
    <row r="33644" spans="1:21">
      <c r="A33644" s="8"/>
      <c r="U33644" s="1"/>
    </row>
    <row r="33645" spans="1:21">
      <c r="A33645" s="8"/>
      <c r="U33645" s="1"/>
    </row>
    <row r="33646" spans="1:21">
      <c r="A33646" s="8"/>
      <c r="U33646" s="1"/>
    </row>
    <row r="33647" spans="1:21">
      <c r="A33647" s="8"/>
      <c r="U33647" s="1"/>
    </row>
    <row r="33648" spans="1:21">
      <c r="A33648" s="8"/>
      <c r="U33648" s="1"/>
    </row>
    <row r="33649" spans="1:21">
      <c r="A33649" s="8"/>
      <c r="U33649" s="1"/>
    </row>
    <row r="33650" spans="1:21">
      <c r="A33650" s="8"/>
      <c r="U33650" s="1"/>
    </row>
    <row r="33651" spans="1:21">
      <c r="A33651" s="8"/>
      <c r="U33651" s="1"/>
    </row>
    <row r="33652" spans="1:21">
      <c r="A33652" s="8"/>
      <c r="U33652" s="1"/>
    </row>
    <row r="33653" spans="1:21">
      <c r="A33653" s="8"/>
      <c r="U33653" s="1"/>
    </row>
    <row r="33654" spans="1:21">
      <c r="A33654" s="8"/>
      <c r="U33654" s="1"/>
    </row>
    <row r="33655" spans="1:21">
      <c r="A33655" s="8"/>
      <c r="U33655" s="1"/>
    </row>
    <row r="33656" spans="1:21">
      <c r="A33656" s="8"/>
      <c r="U33656" s="1"/>
    </row>
    <row r="33657" spans="1:21">
      <c r="A33657" s="8"/>
      <c r="U33657" s="1"/>
    </row>
    <row r="33658" spans="1:21">
      <c r="A33658" s="8"/>
      <c r="U33658" s="1"/>
    </row>
    <row r="33659" spans="1:21">
      <c r="A33659" s="8"/>
      <c r="U33659" s="1"/>
    </row>
    <row r="33660" spans="1:21">
      <c r="A33660" s="8"/>
      <c r="U33660" s="1"/>
    </row>
    <row r="33661" spans="1:21">
      <c r="A33661" s="8"/>
      <c r="U33661" s="1"/>
    </row>
    <row r="33662" spans="1:21">
      <c r="A33662" s="8"/>
      <c r="U33662" s="1"/>
    </row>
    <row r="33663" spans="1:21">
      <c r="A33663" s="8"/>
      <c r="U33663" s="1"/>
    </row>
    <row r="33664" spans="1:21">
      <c r="A33664" s="8"/>
      <c r="U33664" s="1"/>
    </row>
    <row r="33665" spans="1:21">
      <c r="A33665" s="8"/>
      <c r="U33665" s="1"/>
    </row>
    <row r="33666" spans="1:21">
      <c r="A33666" s="8"/>
      <c r="U33666" s="1"/>
    </row>
    <row r="33667" spans="1:21">
      <c r="A33667" s="8"/>
      <c r="U33667" s="1"/>
    </row>
    <row r="33668" spans="1:21">
      <c r="A33668" s="8"/>
      <c r="U33668" s="1"/>
    </row>
    <row r="33669" spans="1:21">
      <c r="A33669" s="8"/>
      <c r="U33669" s="1"/>
    </row>
    <row r="33670" spans="1:21">
      <c r="A33670" s="8"/>
      <c r="U33670" s="1"/>
    </row>
    <row r="33671" spans="1:21">
      <c r="A33671" s="8"/>
      <c r="U33671" s="1"/>
    </row>
    <row r="33672" spans="1:21">
      <c r="A33672" s="8"/>
      <c r="U33672" s="1"/>
    </row>
    <row r="33673" spans="1:21">
      <c r="A33673" s="8"/>
      <c r="U33673" s="1"/>
    </row>
    <row r="33674" spans="1:21">
      <c r="A33674" s="8"/>
      <c r="U33674" s="1"/>
    </row>
    <row r="33675" spans="1:21">
      <c r="A33675" s="8"/>
      <c r="U33675" s="1"/>
    </row>
    <row r="33676" spans="1:21">
      <c r="A33676" s="8"/>
      <c r="U33676" s="1"/>
    </row>
    <row r="33677" spans="1:21">
      <c r="A33677" s="8"/>
      <c r="U33677" s="1"/>
    </row>
    <row r="33678" spans="1:21">
      <c r="A33678" s="8"/>
      <c r="U33678" s="1"/>
    </row>
    <row r="33679" spans="1:21">
      <c r="A33679" s="8"/>
      <c r="U33679" s="1"/>
    </row>
    <row r="33680" spans="1:21">
      <c r="A33680" s="8"/>
      <c r="U33680" s="1"/>
    </row>
    <row r="33681" spans="1:21">
      <c r="A33681" s="8"/>
      <c r="U33681" s="1"/>
    </row>
    <row r="33682" spans="1:21">
      <c r="A33682" s="8"/>
      <c r="U33682" s="1"/>
    </row>
    <row r="33683" spans="1:21">
      <c r="A33683" s="8"/>
      <c r="U33683" s="1"/>
    </row>
    <row r="33684" spans="1:21">
      <c r="A33684" s="8"/>
      <c r="U33684" s="1"/>
    </row>
    <row r="33685" spans="1:21">
      <c r="A33685" s="8"/>
      <c r="U33685" s="1"/>
    </row>
    <row r="33686" spans="1:21">
      <c r="A33686" s="8"/>
      <c r="U33686" s="1"/>
    </row>
    <row r="33687" spans="1:21">
      <c r="A33687" s="8"/>
      <c r="U33687" s="1"/>
    </row>
    <row r="33688" spans="1:21">
      <c r="A33688" s="8"/>
      <c r="U33688" s="1"/>
    </row>
    <row r="33689" spans="1:21">
      <c r="A33689" s="8"/>
      <c r="U33689" s="1"/>
    </row>
    <row r="33690" spans="1:21">
      <c r="A33690" s="8"/>
      <c r="U33690" s="1"/>
    </row>
    <row r="33691" spans="1:21">
      <c r="A33691" s="8"/>
      <c r="U33691" s="1"/>
    </row>
    <row r="33692" spans="1:21">
      <c r="A33692" s="8"/>
      <c r="U33692" s="1"/>
    </row>
    <row r="33693" spans="1:21">
      <c r="A33693" s="8"/>
      <c r="U33693" s="1"/>
    </row>
    <row r="33694" spans="1:21">
      <c r="A33694" s="8"/>
      <c r="U33694" s="1"/>
    </row>
    <row r="33695" spans="1:21">
      <c r="A33695" s="8"/>
      <c r="U33695" s="1"/>
    </row>
    <row r="33696" spans="1:21">
      <c r="A33696" s="8"/>
      <c r="U33696" s="1"/>
    </row>
    <row r="33697" spans="1:21">
      <c r="A33697" s="8"/>
      <c r="U33697" s="1"/>
    </row>
    <row r="33698" spans="1:21">
      <c r="A33698" s="8"/>
      <c r="U33698" s="1"/>
    </row>
    <row r="33699" spans="1:21">
      <c r="A33699" s="8"/>
      <c r="U33699" s="1"/>
    </row>
    <row r="33700" spans="1:21">
      <c r="A33700" s="8"/>
      <c r="U33700" s="1"/>
    </row>
    <row r="33701" spans="1:21">
      <c r="A33701" s="8"/>
      <c r="U33701" s="1"/>
    </row>
    <row r="33702" spans="1:21">
      <c r="A33702" s="8"/>
      <c r="U33702" s="1"/>
    </row>
    <row r="33703" spans="1:21">
      <c r="A33703" s="8"/>
      <c r="U33703" s="1"/>
    </row>
    <row r="33704" spans="1:21">
      <c r="A33704" s="8"/>
      <c r="U33704" s="1"/>
    </row>
    <row r="33705" spans="1:21">
      <c r="A33705" s="8"/>
      <c r="U33705" s="1"/>
    </row>
    <row r="33706" spans="1:21">
      <c r="A33706" s="8"/>
      <c r="U33706" s="1"/>
    </row>
    <row r="33707" spans="1:21">
      <c r="A33707" s="8"/>
      <c r="U33707" s="1"/>
    </row>
    <row r="33708" spans="1:21">
      <c r="A33708" s="8"/>
      <c r="U33708" s="1"/>
    </row>
    <row r="33709" spans="1:21">
      <c r="A33709" s="8"/>
      <c r="U33709" s="1"/>
    </row>
    <row r="33710" spans="1:21">
      <c r="A33710" s="8"/>
      <c r="U33710" s="1"/>
    </row>
    <row r="33711" spans="1:21">
      <c r="A33711" s="8"/>
      <c r="U33711" s="1"/>
    </row>
    <row r="33712" spans="1:21">
      <c r="A33712" s="8"/>
      <c r="U33712" s="1"/>
    </row>
    <row r="33713" spans="1:21">
      <c r="A33713" s="8"/>
      <c r="U33713" s="1"/>
    </row>
    <row r="33714" spans="1:21">
      <c r="A33714" s="8"/>
      <c r="U33714" s="1"/>
    </row>
    <row r="33715" spans="1:21">
      <c r="A33715" s="8"/>
      <c r="U33715" s="1"/>
    </row>
    <row r="33716" spans="1:21">
      <c r="A33716" s="8"/>
      <c r="U33716" s="1"/>
    </row>
    <row r="33717" spans="1:21">
      <c r="A33717" s="8"/>
      <c r="U33717" s="1"/>
    </row>
    <row r="33718" spans="1:21">
      <c r="A33718" s="8"/>
      <c r="U33718" s="1"/>
    </row>
    <row r="33719" spans="1:21">
      <c r="A33719" s="8"/>
      <c r="U33719" s="1"/>
    </row>
    <row r="33720" spans="1:21">
      <c r="A33720" s="8"/>
      <c r="U33720" s="1"/>
    </row>
    <row r="33721" spans="1:21">
      <c r="A33721" s="8"/>
      <c r="U33721" s="1"/>
    </row>
    <row r="33722" spans="1:21">
      <c r="A33722" s="8"/>
      <c r="U33722" s="1"/>
    </row>
    <row r="33723" spans="1:21">
      <c r="A33723" s="8"/>
      <c r="U33723" s="1"/>
    </row>
    <row r="33724" spans="1:21">
      <c r="A33724" s="8"/>
      <c r="U33724" s="1"/>
    </row>
    <row r="33725" spans="1:21">
      <c r="A33725" s="8"/>
      <c r="U33725" s="1"/>
    </row>
    <row r="33726" spans="1:21">
      <c r="A33726" s="8"/>
      <c r="U33726" s="1"/>
    </row>
    <row r="33727" spans="1:21">
      <c r="A33727" s="8"/>
      <c r="U33727" s="1"/>
    </row>
    <row r="33728" spans="1:21">
      <c r="A33728" s="8"/>
      <c r="U33728" s="1"/>
    </row>
    <row r="33729" spans="1:21">
      <c r="A33729" s="8"/>
      <c r="U33729" s="1"/>
    </row>
    <row r="33730" spans="1:21">
      <c r="A33730" s="8"/>
      <c r="U33730" s="1"/>
    </row>
    <row r="33731" spans="1:21">
      <c r="A33731" s="8"/>
      <c r="U33731" s="1"/>
    </row>
    <row r="33732" spans="1:21">
      <c r="A33732" s="8"/>
      <c r="U33732" s="1"/>
    </row>
    <row r="33733" spans="1:21">
      <c r="A33733" s="8"/>
      <c r="U33733" s="1"/>
    </row>
    <row r="33734" spans="1:21">
      <c r="A33734" s="8"/>
      <c r="U33734" s="1"/>
    </row>
    <row r="33735" spans="1:21">
      <c r="A33735" s="8"/>
      <c r="U33735" s="1"/>
    </row>
    <row r="33736" spans="1:21">
      <c r="A33736" s="8"/>
      <c r="U33736" s="1"/>
    </row>
    <row r="33737" spans="1:21">
      <c r="A33737" s="8"/>
      <c r="U33737" s="1"/>
    </row>
    <row r="33738" spans="1:21">
      <c r="A33738" s="8"/>
      <c r="U33738" s="1"/>
    </row>
    <row r="33739" spans="1:21">
      <c r="A33739" s="8"/>
      <c r="U33739" s="1"/>
    </row>
    <row r="33740" spans="1:21">
      <c r="A33740" s="8"/>
      <c r="U33740" s="1"/>
    </row>
    <row r="33741" spans="1:21">
      <c r="A33741" s="8"/>
      <c r="U33741" s="1"/>
    </row>
    <row r="33742" spans="1:21">
      <c r="A33742" s="8"/>
      <c r="U33742" s="1"/>
    </row>
    <row r="33743" spans="1:21">
      <c r="A33743" s="8"/>
      <c r="U33743" s="1"/>
    </row>
    <row r="33744" spans="1:21">
      <c r="A33744" s="8"/>
      <c r="U33744" s="1"/>
    </row>
    <row r="33745" spans="1:21">
      <c r="A33745" s="8"/>
      <c r="U33745" s="1"/>
    </row>
    <row r="33746" spans="1:21">
      <c r="A33746" s="8"/>
      <c r="U33746" s="1"/>
    </row>
    <row r="33747" spans="1:21">
      <c r="A33747" s="8"/>
      <c r="U33747" s="1"/>
    </row>
    <row r="33748" spans="1:21">
      <c r="A33748" s="8"/>
      <c r="U33748" s="1"/>
    </row>
    <row r="33749" spans="1:21">
      <c r="A33749" s="8"/>
      <c r="U33749" s="1"/>
    </row>
    <row r="33750" spans="1:21">
      <c r="A33750" s="8"/>
      <c r="U33750" s="1"/>
    </row>
    <row r="33751" spans="1:21">
      <c r="A33751" s="8"/>
      <c r="U33751" s="1"/>
    </row>
    <row r="33752" spans="1:21">
      <c r="A33752" s="8"/>
      <c r="U33752" s="1"/>
    </row>
    <row r="33753" spans="1:21">
      <c r="A33753" s="8"/>
      <c r="U33753" s="1"/>
    </row>
    <row r="33754" spans="1:21">
      <c r="A33754" s="8"/>
      <c r="U33754" s="1"/>
    </row>
    <row r="33755" spans="1:21">
      <c r="A33755" s="8"/>
      <c r="U33755" s="1"/>
    </row>
    <row r="33756" spans="1:21">
      <c r="A33756" s="8"/>
      <c r="U33756" s="1"/>
    </row>
    <row r="33757" spans="1:21">
      <c r="A33757" s="8"/>
      <c r="U33757" s="1"/>
    </row>
    <row r="33758" spans="1:21">
      <c r="A33758" s="8"/>
      <c r="U33758" s="1"/>
    </row>
    <row r="33759" spans="1:21">
      <c r="A33759" s="8"/>
      <c r="U33759" s="1"/>
    </row>
    <row r="33760" spans="1:21">
      <c r="A33760" s="8"/>
      <c r="U33760" s="1"/>
    </row>
    <row r="33761" spans="1:21">
      <c r="A33761" s="8"/>
      <c r="U33761" s="1"/>
    </row>
    <row r="33762" spans="1:21">
      <c r="A33762" s="8"/>
      <c r="U33762" s="1"/>
    </row>
    <row r="33763" spans="1:21">
      <c r="A33763" s="8"/>
      <c r="U33763" s="1"/>
    </row>
    <row r="33764" spans="1:21">
      <c r="A33764" s="8"/>
      <c r="U33764" s="1"/>
    </row>
    <row r="33765" spans="1:21">
      <c r="A33765" s="8"/>
      <c r="U33765" s="1"/>
    </row>
    <row r="33766" spans="1:21">
      <c r="A33766" s="8"/>
      <c r="U33766" s="1"/>
    </row>
    <row r="33767" spans="1:21">
      <c r="A33767" s="8"/>
      <c r="U33767" s="1"/>
    </row>
    <row r="33768" spans="1:21">
      <c r="A33768" s="8"/>
      <c r="U33768" s="1"/>
    </row>
    <row r="33769" spans="1:21">
      <c r="A33769" s="8"/>
      <c r="U33769" s="1"/>
    </row>
    <row r="33770" spans="1:21">
      <c r="A33770" s="8"/>
      <c r="U33770" s="1"/>
    </row>
    <row r="33771" spans="1:21">
      <c r="A33771" s="8"/>
      <c r="U33771" s="1"/>
    </row>
    <row r="33772" spans="1:21">
      <c r="A33772" s="8"/>
      <c r="U33772" s="1"/>
    </row>
    <row r="33773" spans="1:21">
      <c r="A33773" s="8"/>
      <c r="U33773" s="1"/>
    </row>
    <row r="33774" spans="1:21">
      <c r="A33774" s="8"/>
      <c r="U33774" s="1"/>
    </row>
    <row r="33775" spans="1:21">
      <c r="A33775" s="8"/>
      <c r="U33775" s="1"/>
    </row>
    <row r="33776" spans="1:21">
      <c r="A33776" s="8"/>
      <c r="U33776" s="1"/>
    </row>
    <row r="33777" spans="1:21">
      <c r="A33777" s="8"/>
      <c r="U33777" s="1"/>
    </row>
    <row r="33778" spans="1:21">
      <c r="A33778" s="8"/>
      <c r="U33778" s="1"/>
    </row>
    <row r="33779" spans="1:21">
      <c r="A33779" s="8"/>
      <c r="U33779" s="1"/>
    </row>
    <row r="33780" spans="1:21">
      <c r="A33780" s="8"/>
      <c r="U33780" s="1"/>
    </row>
    <row r="33781" spans="1:21">
      <c r="A33781" s="8"/>
      <c r="U33781" s="1"/>
    </row>
    <row r="33782" spans="1:21">
      <c r="A33782" s="8"/>
      <c r="U33782" s="1"/>
    </row>
    <row r="33783" spans="1:21">
      <c r="A33783" s="8"/>
      <c r="U33783" s="1"/>
    </row>
    <row r="33784" spans="1:21">
      <c r="A33784" s="8"/>
      <c r="U33784" s="1"/>
    </row>
    <row r="33785" spans="1:21">
      <c r="A33785" s="8"/>
      <c r="U33785" s="1"/>
    </row>
    <row r="33786" spans="1:21">
      <c r="A33786" s="8"/>
      <c r="U33786" s="1"/>
    </row>
    <row r="33787" spans="1:21">
      <c r="A33787" s="8"/>
      <c r="U33787" s="1"/>
    </row>
    <row r="33788" spans="1:21">
      <c r="A33788" s="8"/>
      <c r="U33788" s="1"/>
    </row>
    <row r="33789" spans="1:21">
      <c r="A33789" s="8"/>
      <c r="U33789" s="1"/>
    </row>
    <row r="33790" spans="1:21">
      <c r="A33790" s="8"/>
      <c r="U33790" s="1"/>
    </row>
    <row r="33791" spans="1:21">
      <c r="A33791" s="8"/>
      <c r="U33791" s="1"/>
    </row>
    <row r="33792" spans="1:21">
      <c r="A33792" s="8"/>
      <c r="U33792" s="1"/>
    </row>
    <row r="33793" spans="1:21">
      <c r="A33793" s="8"/>
      <c r="U33793" s="1"/>
    </row>
    <row r="33794" spans="1:21">
      <c r="A33794" s="8"/>
      <c r="U33794" s="1"/>
    </row>
    <row r="33795" spans="1:21">
      <c r="A33795" s="8"/>
      <c r="U33795" s="1"/>
    </row>
    <row r="33796" spans="1:21">
      <c r="A33796" s="8"/>
      <c r="U33796" s="1"/>
    </row>
    <row r="33797" spans="1:21">
      <c r="A33797" s="8"/>
      <c r="U33797" s="1"/>
    </row>
    <row r="33798" spans="1:21">
      <c r="A33798" s="8"/>
      <c r="U33798" s="1"/>
    </row>
    <row r="33799" spans="1:21">
      <c r="A33799" s="8"/>
      <c r="U33799" s="1"/>
    </row>
    <row r="33800" spans="1:21">
      <c r="A33800" s="8"/>
      <c r="U33800" s="1"/>
    </row>
    <row r="33801" spans="1:21">
      <c r="A33801" s="8"/>
      <c r="U33801" s="1"/>
    </row>
    <row r="33802" spans="1:21">
      <c r="A33802" s="8"/>
      <c r="U33802" s="1"/>
    </row>
    <row r="33803" spans="1:21">
      <c r="A33803" s="8"/>
      <c r="U33803" s="1"/>
    </row>
    <row r="33804" spans="1:21">
      <c r="A33804" s="8"/>
      <c r="U33804" s="1"/>
    </row>
    <row r="33805" spans="1:21">
      <c r="A33805" s="8"/>
      <c r="U33805" s="1"/>
    </row>
    <row r="33806" spans="1:21">
      <c r="A33806" s="8"/>
      <c r="U33806" s="1"/>
    </row>
    <row r="33807" spans="1:21">
      <c r="A33807" s="8"/>
      <c r="U33807" s="1"/>
    </row>
    <row r="33808" spans="1:21">
      <c r="A33808" s="8"/>
      <c r="U33808" s="1"/>
    </row>
    <row r="33809" spans="1:21">
      <c r="A33809" s="8"/>
      <c r="U33809" s="1"/>
    </row>
    <row r="33810" spans="1:21">
      <c r="A33810" s="8"/>
      <c r="U33810" s="1"/>
    </row>
    <row r="33811" spans="1:21">
      <c r="A33811" s="8"/>
      <c r="U33811" s="1"/>
    </row>
    <row r="33812" spans="1:21">
      <c r="A33812" s="8"/>
      <c r="U33812" s="1"/>
    </row>
    <row r="33813" spans="1:21">
      <c r="A33813" s="8"/>
      <c r="U33813" s="1"/>
    </row>
    <row r="33814" spans="1:21">
      <c r="A33814" s="8"/>
      <c r="U33814" s="1"/>
    </row>
    <row r="33815" spans="1:21">
      <c r="A33815" s="8"/>
      <c r="U33815" s="1"/>
    </row>
    <row r="33816" spans="1:21">
      <c r="A33816" s="8"/>
      <c r="U33816" s="1"/>
    </row>
    <row r="33817" spans="1:21">
      <c r="A33817" s="8"/>
      <c r="U33817" s="1"/>
    </row>
    <row r="33818" spans="1:21">
      <c r="A33818" s="8"/>
      <c r="U33818" s="1"/>
    </row>
    <row r="33819" spans="1:21">
      <c r="A33819" s="8"/>
      <c r="U33819" s="1"/>
    </row>
    <row r="33820" spans="1:21">
      <c r="A33820" s="8"/>
      <c r="U33820" s="1"/>
    </row>
    <row r="33821" spans="1:21">
      <c r="A33821" s="8"/>
      <c r="U33821" s="1"/>
    </row>
    <row r="33822" spans="1:21">
      <c r="A33822" s="8"/>
      <c r="U33822" s="1"/>
    </row>
    <row r="33823" spans="1:21">
      <c r="A33823" s="8"/>
      <c r="U33823" s="1"/>
    </row>
    <row r="33824" spans="1:21">
      <c r="A33824" s="8"/>
      <c r="U33824" s="1"/>
    </row>
    <row r="33825" spans="1:21">
      <c r="A33825" s="8"/>
      <c r="U33825" s="1"/>
    </row>
    <row r="33826" spans="1:21">
      <c r="A33826" s="8"/>
      <c r="U33826" s="1"/>
    </row>
    <row r="33827" spans="1:21">
      <c r="A33827" s="8"/>
      <c r="U33827" s="1"/>
    </row>
    <row r="33828" spans="1:21">
      <c r="A33828" s="8"/>
      <c r="U33828" s="1"/>
    </row>
    <row r="33829" spans="1:21">
      <c r="A33829" s="8"/>
      <c r="U33829" s="1"/>
    </row>
    <row r="33830" spans="1:21">
      <c r="A33830" s="8"/>
      <c r="U33830" s="1"/>
    </row>
    <row r="33831" spans="1:21">
      <c r="A33831" s="8"/>
      <c r="U33831" s="1"/>
    </row>
    <row r="33832" spans="1:21">
      <c r="A33832" s="8"/>
      <c r="U33832" s="1"/>
    </row>
    <row r="33833" spans="1:21">
      <c r="A33833" s="8"/>
      <c r="U33833" s="1"/>
    </row>
    <row r="33834" spans="1:21">
      <c r="A33834" s="8"/>
      <c r="U33834" s="1"/>
    </row>
    <row r="33835" spans="1:21">
      <c r="A33835" s="8"/>
      <c r="U33835" s="1"/>
    </row>
    <row r="33836" spans="1:21">
      <c r="A33836" s="8"/>
      <c r="U33836" s="1"/>
    </row>
    <row r="33837" spans="1:21">
      <c r="A33837" s="8"/>
      <c r="U33837" s="1"/>
    </row>
    <row r="33838" spans="1:21">
      <c r="A33838" s="8"/>
      <c r="U33838" s="1"/>
    </row>
    <row r="33839" spans="1:21">
      <c r="A33839" s="8"/>
      <c r="U33839" s="1"/>
    </row>
    <row r="33840" spans="1:21">
      <c r="A33840" s="8"/>
      <c r="U33840" s="1"/>
    </row>
    <row r="33841" spans="1:21">
      <c r="A33841" s="8"/>
      <c r="U33841" s="1"/>
    </row>
    <row r="33842" spans="1:21">
      <c r="A33842" s="8"/>
      <c r="U33842" s="1"/>
    </row>
    <row r="33843" spans="1:21">
      <c r="A33843" s="8"/>
      <c r="U33843" s="1"/>
    </row>
    <row r="33844" spans="1:21">
      <c r="A33844" s="8"/>
      <c r="U33844" s="1"/>
    </row>
    <row r="33845" spans="1:21">
      <c r="A33845" s="8"/>
      <c r="U33845" s="1"/>
    </row>
    <row r="33846" spans="1:21">
      <c r="A33846" s="8"/>
      <c r="U33846" s="1"/>
    </row>
    <row r="33847" spans="1:21">
      <c r="A33847" s="8"/>
      <c r="U33847" s="1"/>
    </row>
    <row r="33848" spans="1:21">
      <c r="A33848" s="8"/>
      <c r="U33848" s="1"/>
    </row>
    <row r="33849" spans="1:21">
      <c r="A33849" s="8"/>
      <c r="U33849" s="1"/>
    </row>
    <row r="33850" spans="1:21">
      <c r="A33850" s="8"/>
      <c r="U33850" s="1"/>
    </row>
    <row r="33851" spans="1:21">
      <c r="A33851" s="8"/>
      <c r="U33851" s="1"/>
    </row>
    <row r="33852" spans="1:21">
      <c r="A33852" s="8"/>
      <c r="U33852" s="1"/>
    </row>
    <row r="33853" spans="1:21">
      <c r="A33853" s="8"/>
      <c r="U33853" s="1"/>
    </row>
    <row r="33854" spans="1:21">
      <c r="A33854" s="8"/>
      <c r="U33854" s="1"/>
    </row>
    <row r="33855" spans="1:21">
      <c r="A33855" s="8"/>
      <c r="U33855" s="1"/>
    </row>
    <row r="33856" spans="1:21">
      <c r="A33856" s="8"/>
      <c r="U33856" s="1"/>
    </row>
    <row r="33857" spans="1:21">
      <c r="A33857" s="8"/>
      <c r="U33857" s="1"/>
    </row>
    <row r="33858" spans="1:21">
      <c r="A33858" s="8"/>
      <c r="U33858" s="1"/>
    </row>
    <row r="33859" spans="1:21">
      <c r="A33859" s="8"/>
      <c r="U33859" s="1"/>
    </row>
    <row r="33860" spans="1:21">
      <c r="A33860" s="8"/>
      <c r="U33860" s="1"/>
    </row>
    <row r="33861" spans="1:21">
      <c r="A33861" s="8"/>
      <c r="U33861" s="1"/>
    </row>
    <row r="33862" spans="1:21">
      <c r="A33862" s="8"/>
      <c r="U33862" s="1"/>
    </row>
    <row r="33863" spans="1:21">
      <c r="A33863" s="8"/>
      <c r="U33863" s="1"/>
    </row>
    <row r="33864" spans="1:21">
      <c r="A33864" s="8"/>
      <c r="U33864" s="1"/>
    </row>
    <row r="33865" spans="1:21">
      <c r="A33865" s="8"/>
      <c r="U33865" s="1"/>
    </row>
    <row r="33866" spans="1:21">
      <c r="A33866" s="8"/>
      <c r="U33866" s="1"/>
    </row>
    <row r="33867" spans="1:21">
      <c r="A33867" s="8"/>
      <c r="U33867" s="1"/>
    </row>
    <row r="33868" spans="1:21">
      <c r="A33868" s="8"/>
      <c r="U33868" s="1"/>
    </row>
    <row r="33869" spans="1:21">
      <c r="A33869" s="8"/>
      <c r="U33869" s="1"/>
    </row>
    <row r="33870" spans="1:21">
      <c r="A33870" s="8"/>
      <c r="U33870" s="1"/>
    </row>
    <row r="33871" spans="1:21">
      <c r="A33871" s="8"/>
      <c r="U33871" s="1"/>
    </row>
    <row r="33872" spans="1:21">
      <c r="A33872" s="8"/>
      <c r="U33872" s="1"/>
    </row>
    <row r="33873" spans="1:21">
      <c r="A33873" s="8"/>
      <c r="U33873" s="1"/>
    </row>
    <row r="33874" spans="1:21">
      <c r="A33874" s="8"/>
      <c r="U33874" s="1"/>
    </row>
    <row r="33875" spans="1:21">
      <c r="A33875" s="8"/>
      <c r="U33875" s="1"/>
    </row>
    <row r="33876" spans="1:21">
      <c r="A33876" s="8"/>
      <c r="U33876" s="1"/>
    </row>
    <row r="33877" spans="1:21">
      <c r="A33877" s="8"/>
      <c r="U33877" s="1"/>
    </row>
    <row r="33878" spans="1:21">
      <c r="A33878" s="8"/>
      <c r="U33878" s="1"/>
    </row>
    <row r="33879" spans="1:21">
      <c r="A33879" s="8"/>
      <c r="U33879" s="1"/>
    </row>
    <row r="33880" spans="1:21">
      <c r="A33880" s="8"/>
      <c r="U33880" s="1"/>
    </row>
    <row r="33881" spans="1:21">
      <c r="A33881" s="8"/>
      <c r="U33881" s="1"/>
    </row>
    <row r="33882" spans="1:21">
      <c r="A33882" s="8"/>
      <c r="U33882" s="1"/>
    </row>
    <row r="33883" spans="1:21">
      <c r="A33883" s="8"/>
      <c r="U33883" s="1"/>
    </row>
    <row r="33884" spans="1:21">
      <c r="A33884" s="8"/>
      <c r="U33884" s="1"/>
    </row>
    <row r="33885" spans="1:21">
      <c r="A33885" s="8"/>
      <c r="U33885" s="1"/>
    </row>
    <row r="33886" spans="1:21">
      <c r="A33886" s="8"/>
      <c r="U33886" s="1"/>
    </row>
    <row r="33887" spans="1:21">
      <c r="A33887" s="8"/>
      <c r="U33887" s="1"/>
    </row>
    <row r="33888" spans="1:21">
      <c r="A33888" s="8"/>
      <c r="U33888" s="1"/>
    </row>
    <row r="33889" spans="1:21">
      <c r="A33889" s="8"/>
      <c r="U33889" s="1"/>
    </row>
    <row r="33890" spans="1:21">
      <c r="A33890" s="8"/>
      <c r="U33890" s="1"/>
    </row>
    <row r="33891" spans="1:21">
      <c r="A33891" s="8"/>
      <c r="U33891" s="1"/>
    </row>
    <row r="33892" spans="1:21">
      <c r="A33892" s="8"/>
      <c r="U33892" s="1"/>
    </row>
    <row r="33893" spans="1:21">
      <c r="A33893" s="8"/>
      <c r="U33893" s="1"/>
    </row>
    <row r="33894" spans="1:21">
      <c r="A33894" s="8"/>
      <c r="U33894" s="1"/>
    </row>
    <row r="33895" spans="1:21">
      <c r="A33895" s="8"/>
      <c r="U33895" s="1"/>
    </row>
    <row r="33896" spans="1:21">
      <c r="A33896" s="8"/>
      <c r="U33896" s="1"/>
    </row>
    <row r="33897" spans="1:21">
      <c r="A33897" s="8"/>
      <c r="U33897" s="1"/>
    </row>
    <row r="33898" spans="1:21">
      <c r="A33898" s="8"/>
      <c r="U33898" s="1"/>
    </row>
    <row r="33899" spans="1:21">
      <c r="A33899" s="8"/>
      <c r="U33899" s="1"/>
    </row>
    <row r="33900" spans="1:21">
      <c r="A33900" s="8"/>
      <c r="U33900" s="1"/>
    </row>
    <row r="33901" spans="1:21">
      <c r="A33901" s="8"/>
      <c r="U33901" s="1"/>
    </row>
    <row r="33902" spans="1:21">
      <c r="A33902" s="8"/>
      <c r="U33902" s="1"/>
    </row>
    <row r="33903" spans="1:21">
      <c r="A33903" s="8"/>
      <c r="U33903" s="1"/>
    </row>
    <row r="33904" spans="1:21">
      <c r="A33904" s="8"/>
      <c r="U33904" s="1"/>
    </row>
    <row r="33905" spans="1:21">
      <c r="A33905" s="8"/>
      <c r="U33905" s="1"/>
    </row>
    <row r="33906" spans="1:21">
      <c r="A33906" s="8"/>
      <c r="U33906" s="1"/>
    </row>
    <row r="33907" spans="1:21">
      <c r="A33907" s="8"/>
      <c r="U33907" s="1"/>
    </row>
    <row r="33908" spans="1:21">
      <c r="A33908" s="8"/>
      <c r="U33908" s="1"/>
    </row>
    <row r="33909" spans="1:21">
      <c r="A33909" s="8"/>
      <c r="U33909" s="1"/>
    </row>
    <row r="33910" spans="1:21">
      <c r="A33910" s="8"/>
      <c r="U33910" s="1"/>
    </row>
    <row r="33911" spans="1:21">
      <c r="A33911" s="8"/>
      <c r="U33911" s="1"/>
    </row>
    <row r="33912" spans="1:21">
      <c r="A33912" s="8"/>
      <c r="U33912" s="1"/>
    </row>
    <row r="33913" spans="1:21">
      <c r="A33913" s="8"/>
      <c r="U33913" s="1"/>
    </row>
    <row r="33914" spans="1:21">
      <c r="A33914" s="8"/>
      <c r="U33914" s="1"/>
    </row>
    <row r="33915" spans="1:21">
      <c r="A33915" s="8"/>
      <c r="U33915" s="1"/>
    </row>
    <row r="33916" spans="1:21">
      <c r="A33916" s="8"/>
      <c r="U33916" s="1"/>
    </row>
    <row r="33917" spans="1:21">
      <c r="A33917" s="8"/>
      <c r="U33917" s="1"/>
    </row>
    <row r="33918" spans="1:21">
      <c r="A33918" s="8"/>
      <c r="U33918" s="1"/>
    </row>
    <row r="33919" spans="1:21">
      <c r="A33919" s="8"/>
      <c r="U33919" s="1"/>
    </row>
    <row r="33920" spans="1:21">
      <c r="A33920" s="8"/>
      <c r="U33920" s="1"/>
    </row>
    <row r="33921" spans="1:21">
      <c r="A33921" s="8"/>
      <c r="U33921" s="1"/>
    </row>
    <row r="33922" spans="1:21">
      <c r="A33922" s="8"/>
      <c r="U33922" s="1"/>
    </row>
    <row r="33923" spans="1:21">
      <c r="A33923" s="8"/>
      <c r="U33923" s="1"/>
    </row>
    <row r="33924" spans="1:21">
      <c r="A33924" s="8"/>
      <c r="U33924" s="1"/>
    </row>
    <row r="33925" spans="1:21">
      <c r="A33925" s="8"/>
      <c r="U33925" s="1"/>
    </row>
    <row r="33926" spans="1:21">
      <c r="A33926" s="8"/>
      <c r="U33926" s="1"/>
    </row>
    <row r="33927" spans="1:21">
      <c r="A33927" s="8"/>
      <c r="U33927" s="1"/>
    </row>
    <row r="33928" spans="1:21">
      <c r="A33928" s="8"/>
      <c r="U33928" s="1"/>
    </row>
    <row r="33929" spans="1:21">
      <c r="A33929" s="8"/>
      <c r="U33929" s="1"/>
    </row>
    <row r="33930" spans="1:21">
      <c r="A33930" s="8"/>
      <c r="U33930" s="1"/>
    </row>
    <row r="33931" spans="1:21">
      <c r="A33931" s="8"/>
      <c r="U33931" s="1"/>
    </row>
    <row r="33932" spans="1:21">
      <c r="A33932" s="8"/>
      <c r="U33932" s="1"/>
    </row>
    <row r="33933" spans="1:21">
      <c r="A33933" s="8"/>
      <c r="U33933" s="1"/>
    </row>
    <row r="33934" spans="1:21">
      <c r="A33934" s="8"/>
      <c r="U33934" s="1"/>
    </row>
    <row r="33935" spans="1:21">
      <c r="A33935" s="8"/>
      <c r="U33935" s="1"/>
    </row>
    <row r="33936" spans="1:21">
      <c r="A33936" s="8"/>
      <c r="U33936" s="1"/>
    </row>
    <row r="33937" spans="1:21">
      <c r="A33937" s="8"/>
      <c r="U33937" s="1"/>
    </row>
    <row r="33938" spans="1:21">
      <c r="A33938" s="8"/>
      <c r="U33938" s="1"/>
    </row>
    <row r="33939" spans="1:21">
      <c r="A33939" s="8"/>
      <c r="U33939" s="1"/>
    </row>
    <row r="33940" spans="1:21">
      <c r="A33940" s="8"/>
      <c r="U33940" s="1"/>
    </row>
    <row r="33941" spans="1:21">
      <c r="A33941" s="8"/>
      <c r="U33941" s="1"/>
    </row>
    <row r="33942" spans="1:21">
      <c r="A33942" s="8"/>
      <c r="U33942" s="1"/>
    </row>
    <row r="33943" spans="1:21">
      <c r="A33943" s="8"/>
      <c r="U33943" s="1"/>
    </row>
    <row r="33944" spans="1:21">
      <c r="A33944" s="8"/>
      <c r="U33944" s="1"/>
    </row>
    <row r="33945" spans="1:21">
      <c r="A33945" s="8"/>
      <c r="U33945" s="1"/>
    </row>
    <row r="33946" spans="1:21">
      <c r="A33946" s="8"/>
      <c r="U33946" s="1"/>
    </row>
    <row r="33947" spans="1:21">
      <c r="A33947" s="8"/>
      <c r="U33947" s="1"/>
    </row>
    <row r="33948" spans="1:21">
      <c r="A33948" s="8"/>
      <c r="U33948" s="1"/>
    </row>
    <row r="33949" spans="1:21">
      <c r="A33949" s="8"/>
      <c r="U33949" s="1"/>
    </row>
    <row r="33950" spans="1:21">
      <c r="A33950" s="8"/>
      <c r="U33950" s="1"/>
    </row>
    <row r="33951" spans="1:21">
      <c r="A33951" s="8"/>
      <c r="U33951" s="1"/>
    </row>
    <row r="33952" spans="1:21">
      <c r="A33952" s="8"/>
      <c r="U33952" s="1"/>
    </row>
    <row r="33953" spans="1:21">
      <c r="A33953" s="8"/>
      <c r="U33953" s="1"/>
    </row>
    <row r="33954" spans="1:21">
      <c r="A33954" s="8"/>
      <c r="U33954" s="1"/>
    </row>
    <row r="33955" spans="1:21">
      <c r="A33955" s="8"/>
      <c r="U33955" s="1"/>
    </row>
    <row r="33956" spans="1:21">
      <c r="A33956" s="8"/>
      <c r="U33956" s="1"/>
    </row>
    <row r="33957" spans="1:21">
      <c r="A33957" s="8"/>
      <c r="U33957" s="1"/>
    </row>
    <row r="33958" spans="1:21">
      <c r="A33958" s="8"/>
      <c r="U33958" s="1"/>
    </row>
    <row r="33959" spans="1:21">
      <c r="A33959" s="8"/>
      <c r="U33959" s="1"/>
    </row>
    <row r="33960" spans="1:21">
      <c r="A33960" s="8"/>
      <c r="U33960" s="1"/>
    </row>
    <row r="33961" spans="1:21">
      <c r="A33961" s="8"/>
      <c r="U33961" s="1"/>
    </row>
    <row r="33962" spans="1:21">
      <c r="A33962" s="8"/>
      <c r="U33962" s="1"/>
    </row>
    <row r="33963" spans="1:21">
      <c r="A33963" s="8"/>
      <c r="U33963" s="1"/>
    </row>
    <row r="33964" spans="1:21">
      <c r="A33964" s="8"/>
      <c r="U33964" s="1"/>
    </row>
    <row r="33965" spans="1:21">
      <c r="A33965" s="8"/>
      <c r="U33965" s="1"/>
    </row>
    <row r="33966" spans="1:21">
      <c r="A33966" s="8"/>
      <c r="U33966" s="1"/>
    </row>
    <row r="33967" spans="1:21">
      <c r="A33967" s="8"/>
      <c r="U33967" s="1"/>
    </row>
    <row r="33968" spans="1:21">
      <c r="A33968" s="8"/>
      <c r="U33968" s="1"/>
    </row>
    <row r="33969" spans="1:21">
      <c r="A33969" s="8"/>
      <c r="U33969" s="1"/>
    </row>
    <row r="33970" spans="1:21">
      <c r="A33970" s="8"/>
      <c r="U33970" s="1"/>
    </row>
    <row r="33971" spans="1:21">
      <c r="A33971" s="8"/>
      <c r="U33971" s="1"/>
    </row>
    <row r="33972" spans="1:21">
      <c r="A33972" s="8"/>
      <c r="U33972" s="1"/>
    </row>
    <row r="33973" spans="1:21">
      <c r="A33973" s="8"/>
      <c r="U33973" s="1"/>
    </row>
    <row r="33974" spans="1:21">
      <c r="A33974" s="8"/>
      <c r="U33974" s="1"/>
    </row>
    <row r="33975" spans="1:21">
      <c r="A33975" s="8"/>
      <c r="U33975" s="1"/>
    </row>
    <row r="33976" spans="1:21">
      <c r="A33976" s="8"/>
      <c r="U33976" s="1"/>
    </row>
    <row r="33977" spans="1:21">
      <c r="A33977" s="8"/>
      <c r="U33977" s="1"/>
    </row>
    <row r="33978" spans="1:21">
      <c r="A33978" s="8"/>
      <c r="U33978" s="1"/>
    </row>
    <row r="33979" spans="1:21">
      <c r="A33979" s="8"/>
      <c r="U33979" s="1"/>
    </row>
    <row r="33980" spans="1:21">
      <c r="A33980" s="8"/>
      <c r="U33980" s="1"/>
    </row>
    <row r="33981" spans="1:21">
      <c r="A33981" s="8"/>
      <c r="U33981" s="1"/>
    </row>
    <row r="33982" spans="1:21">
      <c r="A33982" s="8"/>
      <c r="U33982" s="1"/>
    </row>
    <row r="33983" spans="1:21">
      <c r="A33983" s="8"/>
      <c r="U33983" s="1"/>
    </row>
    <row r="33984" spans="1:21">
      <c r="A33984" s="8"/>
      <c r="U33984" s="1"/>
    </row>
    <row r="33985" spans="1:21">
      <c r="A33985" s="8"/>
      <c r="U33985" s="1"/>
    </row>
    <row r="33986" spans="1:21">
      <c r="A33986" s="8"/>
      <c r="U33986" s="1"/>
    </row>
    <row r="33987" spans="1:21">
      <c r="A33987" s="8"/>
      <c r="U33987" s="1"/>
    </row>
    <row r="33988" spans="1:21">
      <c r="A33988" s="8"/>
      <c r="U33988" s="1"/>
    </row>
    <row r="33989" spans="1:21">
      <c r="A33989" s="8"/>
      <c r="U33989" s="1"/>
    </row>
    <row r="33990" spans="1:21">
      <c r="A33990" s="8"/>
      <c r="U33990" s="1"/>
    </row>
    <row r="33991" spans="1:21">
      <c r="A33991" s="8"/>
      <c r="U33991" s="1"/>
    </row>
    <row r="33992" spans="1:21">
      <c r="A33992" s="8"/>
      <c r="U33992" s="1"/>
    </row>
    <row r="33993" spans="1:21">
      <c r="A33993" s="8"/>
      <c r="U33993" s="1"/>
    </row>
    <row r="33994" spans="1:21">
      <c r="A33994" s="8"/>
      <c r="U33994" s="1"/>
    </row>
    <row r="33995" spans="1:21">
      <c r="A33995" s="8"/>
      <c r="U33995" s="1"/>
    </row>
    <row r="33996" spans="1:21">
      <c r="A33996" s="8"/>
      <c r="U33996" s="1"/>
    </row>
    <row r="33997" spans="1:21">
      <c r="A33997" s="8"/>
      <c r="U33997" s="1"/>
    </row>
    <row r="33998" spans="1:21">
      <c r="A33998" s="8"/>
      <c r="U33998" s="1"/>
    </row>
    <row r="33999" spans="1:21">
      <c r="A33999" s="8"/>
      <c r="U33999" s="1"/>
    </row>
    <row r="34000" spans="1:21">
      <c r="A34000" s="8"/>
      <c r="U34000" s="1"/>
    </row>
    <row r="34001" spans="1:21">
      <c r="A34001" s="8"/>
      <c r="U34001" s="1"/>
    </row>
    <row r="34002" spans="1:21">
      <c r="A34002" s="8"/>
      <c r="U34002" s="1"/>
    </row>
    <row r="34003" spans="1:21">
      <c r="A34003" s="8"/>
      <c r="U34003" s="1"/>
    </row>
    <row r="34004" spans="1:21">
      <c r="A34004" s="8"/>
      <c r="U34004" s="1"/>
    </row>
    <row r="34005" spans="1:21">
      <c r="A34005" s="8"/>
      <c r="U34005" s="1"/>
    </row>
    <row r="34006" spans="1:21">
      <c r="A34006" s="8"/>
      <c r="U34006" s="1"/>
    </row>
    <row r="34007" spans="1:21">
      <c r="A34007" s="8"/>
      <c r="U34007" s="1"/>
    </row>
    <row r="34008" spans="1:21">
      <c r="A34008" s="8"/>
      <c r="U34008" s="1"/>
    </row>
    <row r="34009" spans="1:21">
      <c r="A34009" s="8"/>
      <c r="U34009" s="1"/>
    </row>
    <row r="34010" spans="1:21">
      <c r="A34010" s="8"/>
      <c r="U34010" s="1"/>
    </row>
    <row r="34011" spans="1:21">
      <c r="A34011" s="8"/>
      <c r="U34011" s="1"/>
    </row>
    <row r="34012" spans="1:21">
      <c r="A34012" s="8"/>
      <c r="U34012" s="1"/>
    </row>
    <row r="34013" spans="1:21">
      <c r="A34013" s="8"/>
      <c r="U34013" s="1"/>
    </row>
    <row r="34014" spans="1:21">
      <c r="A34014" s="8"/>
      <c r="U34014" s="1"/>
    </row>
    <row r="34015" spans="1:21">
      <c r="A34015" s="8"/>
      <c r="U34015" s="1"/>
    </row>
    <row r="34016" spans="1:21">
      <c r="A34016" s="8"/>
      <c r="U34016" s="1"/>
    </row>
    <row r="34017" spans="1:21">
      <c r="A34017" s="8"/>
      <c r="U34017" s="1"/>
    </row>
    <row r="34018" spans="1:21">
      <c r="A34018" s="8"/>
      <c r="U34018" s="1"/>
    </row>
    <row r="34019" spans="1:21">
      <c r="A34019" s="8"/>
      <c r="U34019" s="1"/>
    </row>
    <row r="34020" spans="1:21">
      <c r="A34020" s="8"/>
      <c r="U34020" s="1"/>
    </row>
    <row r="34021" spans="1:21">
      <c r="A34021" s="8"/>
      <c r="U34021" s="1"/>
    </row>
    <row r="34022" spans="1:21">
      <c r="A34022" s="8"/>
      <c r="U34022" s="1"/>
    </row>
    <row r="34023" spans="1:21">
      <c r="A34023" s="8"/>
      <c r="U34023" s="1"/>
    </row>
    <row r="34024" spans="1:21">
      <c r="A34024" s="8"/>
      <c r="U34024" s="1"/>
    </row>
    <row r="34025" spans="1:21">
      <c r="A34025" s="8"/>
      <c r="U34025" s="1"/>
    </row>
    <row r="34026" spans="1:21">
      <c r="A34026" s="8"/>
      <c r="U34026" s="1"/>
    </row>
    <row r="34027" spans="1:21">
      <c r="A34027" s="8"/>
      <c r="U34027" s="1"/>
    </row>
    <row r="34028" spans="1:21">
      <c r="A34028" s="8"/>
      <c r="U34028" s="1"/>
    </row>
    <row r="34029" spans="1:21">
      <c r="A34029" s="8"/>
      <c r="U34029" s="1"/>
    </row>
    <row r="34030" spans="1:21">
      <c r="A34030" s="8"/>
      <c r="U34030" s="1"/>
    </row>
    <row r="34031" spans="1:21">
      <c r="A34031" s="8"/>
      <c r="U34031" s="1"/>
    </row>
    <row r="34032" spans="1:21">
      <c r="A34032" s="8"/>
      <c r="U34032" s="1"/>
    </row>
    <row r="34033" spans="1:21">
      <c r="A34033" s="8"/>
      <c r="U34033" s="1"/>
    </row>
    <row r="34034" spans="1:21">
      <c r="A34034" s="8"/>
      <c r="U34034" s="1"/>
    </row>
    <row r="34035" spans="1:21">
      <c r="A34035" s="8"/>
      <c r="U34035" s="1"/>
    </row>
    <row r="34036" spans="1:21">
      <c r="A34036" s="8"/>
      <c r="U34036" s="1"/>
    </row>
    <row r="34037" spans="1:21">
      <c r="A34037" s="8"/>
      <c r="U34037" s="1"/>
    </row>
    <row r="34038" spans="1:21">
      <c r="A34038" s="8"/>
      <c r="U34038" s="1"/>
    </row>
    <row r="34039" spans="1:21">
      <c r="A34039" s="8"/>
      <c r="U34039" s="1"/>
    </row>
    <row r="34040" spans="1:21">
      <c r="A34040" s="8"/>
      <c r="U34040" s="1"/>
    </row>
    <row r="34041" spans="1:21">
      <c r="A34041" s="8"/>
      <c r="U34041" s="1"/>
    </row>
    <row r="34042" spans="1:21">
      <c r="A34042" s="8"/>
      <c r="U34042" s="1"/>
    </row>
    <row r="34043" spans="1:21">
      <c r="A34043" s="8"/>
      <c r="U34043" s="1"/>
    </row>
    <row r="34044" spans="1:21">
      <c r="A34044" s="8"/>
      <c r="U34044" s="1"/>
    </row>
    <row r="34045" spans="1:21">
      <c r="A34045" s="8"/>
      <c r="U34045" s="1"/>
    </row>
    <row r="34046" spans="1:21">
      <c r="A34046" s="8"/>
      <c r="U34046" s="1"/>
    </row>
    <row r="34047" spans="1:21">
      <c r="A34047" s="8"/>
      <c r="U34047" s="1"/>
    </row>
    <row r="34048" spans="1:21">
      <c r="A34048" s="8"/>
      <c r="U34048" s="1"/>
    </row>
    <row r="34049" spans="1:21">
      <c r="A34049" s="8"/>
      <c r="U34049" s="1"/>
    </row>
    <row r="34050" spans="1:21">
      <c r="A34050" s="8"/>
      <c r="U34050" s="1"/>
    </row>
    <row r="34051" spans="1:21">
      <c r="A34051" s="8"/>
      <c r="U34051" s="1"/>
    </row>
    <row r="34052" spans="1:21">
      <c r="A34052" s="8"/>
      <c r="U34052" s="1"/>
    </row>
    <row r="34053" spans="1:21">
      <c r="A34053" s="8"/>
      <c r="U34053" s="1"/>
    </row>
    <row r="34054" spans="1:21">
      <c r="A34054" s="8"/>
      <c r="U34054" s="1"/>
    </row>
    <row r="34055" spans="1:21">
      <c r="A34055" s="8"/>
      <c r="U34055" s="1"/>
    </row>
    <row r="34056" spans="1:21">
      <c r="A34056" s="8"/>
      <c r="U34056" s="1"/>
    </row>
    <row r="34057" spans="1:21">
      <c r="A34057" s="8"/>
      <c r="U34057" s="1"/>
    </row>
    <row r="34058" spans="1:21">
      <c r="A34058" s="8"/>
      <c r="U34058" s="1"/>
    </row>
    <row r="34059" spans="1:21">
      <c r="A34059" s="8"/>
      <c r="U34059" s="1"/>
    </row>
    <row r="34060" spans="1:21">
      <c r="A34060" s="8"/>
      <c r="U34060" s="1"/>
    </row>
    <row r="34061" spans="1:21">
      <c r="A34061" s="8"/>
      <c r="U34061" s="1"/>
    </row>
    <row r="34062" spans="1:21">
      <c r="A34062" s="8"/>
      <c r="U34062" s="1"/>
    </row>
    <row r="34063" spans="1:21">
      <c r="A34063" s="8"/>
      <c r="U34063" s="1"/>
    </row>
    <row r="34064" spans="1:21">
      <c r="A34064" s="8"/>
      <c r="U34064" s="1"/>
    </row>
    <row r="34065" spans="1:21">
      <c r="A34065" s="8"/>
      <c r="U34065" s="1"/>
    </row>
    <row r="34066" spans="1:21">
      <c r="A34066" s="8"/>
      <c r="U34066" s="1"/>
    </row>
    <row r="34067" spans="1:21">
      <c r="A34067" s="8"/>
      <c r="U34067" s="1"/>
    </row>
    <row r="34068" spans="1:21">
      <c r="A34068" s="8"/>
      <c r="U34068" s="1"/>
    </row>
    <row r="34069" spans="1:21">
      <c r="A34069" s="8"/>
      <c r="U34069" s="1"/>
    </row>
    <row r="34070" spans="1:21">
      <c r="A34070" s="8"/>
      <c r="U34070" s="1"/>
    </row>
    <row r="34071" spans="1:21">
      <c r="A34071" s="8"/>
      <c r="U34071" s="1"/>
    </row>
    <row r="34072" spans="1:21">
      <c r="A34072" s="8"/>
      <c r="U34072" s="1"/>
    </row>
    <row r="34073" spans="1:21">
      <c r="A34073" s="8"/>
      <c r="U34073" s="1"/>
    </row>
    <row r="34074" spans="1:21">
      <c r="A34074" s="8"/>
      <c r="U34074" s="1"/>
    </row>
    <row r="34075" spans="1:21">
      <c r="A34075" s="8"/>
      <c r="U34075" s="1"/>
    </row>
    <row r="34076" spans="1:21">
      <c r="A34076" s="8"/>
      <c r="U34076" s="1"/>
    </row>
    <row r="34077" spans="1:21">
      <c r="A34077" s="8"/>
      <c r="U34077" s="1"/>
    </row>
    <row r="34078" spans="1:21">
      <c r="A34078" s="8"/>
      <c r="U34078" s="1"/>
    </row>
    <row r="34079" spans="1:21">
      <c r="A34079" s="8"/>
      <c r="U34079" s="1"/>
    </row>
    <row r="34080" spans="1:21">
      <c r="A34080" s="8"/>
      <c r="U34080" s="1"/>
    </row>
    <row r="34081" spans="1:21">
      <c r="A34081" s="8"/>
      <c r="U34081" s="1"/>
    </row>
    <row r="34082" spans="1:21">
      <c r="A34082" s="8"/>
      <c r="U34082" s="1"/>
    </row>
    <row r="34083" spans="1:21">
      <c r="A34083" s="8"/>
      <c r="U34083" s="1"/>
    </row>
    <row r="34084" spans="1:21">
      <c r="A34084" s="8"/>
      <c r="U34084" s="1"/>
    </row>
    <row r="34085" spans="1:21">
      <c r="A34085" s="8"/>
      <c r="U34085" s="1"/>
    </row>
    <row r="34086" spans="1:21">
      <c r="A34086" s="8"/>
      <c r="U34086" s="1"/>
    </row>
    <row r="34087" spans="1:21">
      <c r="A34087" s="8"/>
      <c r="U34087" s="1"/>
    </row>
    <row r="34088" spans="1:21">
      <c r="A34088" s="8"/>
      <c r="U34088" s="1"/>
    </row>
    <row r="34089" spans="1:21">
      <c r="A34089" s="8"/>
      <c r="U34089" s="1"/>
    </row>
    <row r="34090" spans="1:21">
      <c r="A34090" s="8"/>
      <c r="U34090" s="1"/>
    </row>
    <row r="34091" spans="1:21">
      <c r="A34091" s="8"/>
      <c r="U34091" s="1"/>
    </row>
    <row r="34092" spans="1:21">
      <c r="A34092" s="8"/>
      <c r="U34092" s="1"/>
    </row>
    <row r="34093" spans="1:21">
      <c r="A34093" s="8"/>
      <c r="U34093" s="1"/>
    </row>
    <row r="34094" spans="1:21">
      <c r="A34094" s="8"/>
      <c r="U34094" s="1"/>
    </row>
    <row r="34095" spans="1:21">
      <c r="A34095" s="8"/>
      <c r="U34095" s="1"/>
    </row>
    <row r="34096" spans="1:21">
      <c r="A34096" s="8"/>
      <c r="U34096" s="1"/>
    </row>
    <row r="34097" spans="1:21">
      <c r="A34097" s="8"/>
      <c r="U34097" s="1"/>
    </row>
    <row r="34098" spans="1:21">
      <c r="A34098" s="8"/>
      <c r="U34098" s="1"/>
    </row>
    <row r="34099" spans="1:21">
      <c r="A34099" s="8"/>
      <c r="U34099" s="1"/>
    </row>
    <row r="34100" spans="1:21">
      <c r="A34100" s="8"/>
      <c r="U34100" s="1"/>
    </row>
    <row r="34101" spans="1:21">
      <c r="A34101" s="8"/>
      <c r="U34101" s="1"/>
    </row>
    <row r="34102" spans="1:21">
      <c r="A34102" s="8"/>
      <c r="U34102" s="1"/>
    </row>
    <row r="34103" spans="1:21">
      <c r="A34103" s="8"/>
      <c r="U34103" s="1"/>
    </row>
    <row r="34104" spans="1:21">
      <c r="A34104" s="8"/>
      <c r="U34104" s="1"/>
    </row>
    <row r="34105" spans="1:21">
      <c r="A34105" s="8"/>
      <c r="U34105" s="1"/>
    </row>
    <row r="34106" spans="1:21">
      <c r="A34106" s="8"/>
      <c r="U34106" s="1"/>
    </row>
    <row r="34107" spans="1:21">
      <c r="A34107" s="8"/>
      <c r="U34107" s="1"/>
    </row>
    <row r="34108" spans="1:21">
      <c r="A34108" s="8"/>
      <c r="U34108" s="1"/>
    </row>
    <row r="34109" spans="1:21">
      <c r="A34109" s="8"/>
      <c r="U34109" s="1"/>
    </row>
    <row r="34110" spans="1:21">
      <c r="A34110" s="8"/>
      <c r="U34110" s="1"/>
    </row>
    <row r="34111" spans="1:21">
      <c r="A34111" s="8"/>
      <c r="U34111" s="1"/>
    </row>
    <row r="34112" spans="1:21">
      <c r="A34112" s="8"/>
      <c r="U34112" s="1"/>
    </row>
    <row r="34113" spans="1:21">
      <c r="A34113" s="8"/>
      <c r="U34113" s="1"/>
    </row>
    <row r="34114" spans="1:21">
      <c r="A34114" s="8"/>
      <c r="U34114" s="1"/>
    </row>
    <row r="34115" spans="1:21">
      <c r="A34115" s="8"/>
      <c r="U34115" s="1"/>
    </row>
    <row r="34116" spans="1:21">
      <c r="A34116" s="8"/>
      <c r="U34116" s="1"/>
    </row>
    <row r="34117" spans="1:21">
      <c r="A34117" s="8"/>
      <c r="U34117" s="1"/>
    </row>
    <row r="34118" spans="1:21">
      <c r="A34118" s="8"/>
      <c r="U34118" s="1"/>
    </row>
    <row r="34119" spans="1:21">
      <c r="A34119" s="8"/>
      <c r="U34119" s="1"/>
    </row>
    <row r="34120" spans="1:21">
      <c r="A34120" s="8"/>
      <c r="U34120" s="1"/>
    </row>
    <row r="34121" spans="1:21">
      <c r="A34121" s="8"/>
      <c r="U34121" s="1"/>
    </row>
    <row r="34122" spans="1:21">
      <c r="A34122" s="8"/>
      <c r="U34122" s="1"/>
    </row>
    <row r="34123" spans="1:21">
      <c r="A34123" s="8"/>
      <c r="U34123" s="1"/>
    </row>
    <row r="34124" spans="1:21">
      <c r="A34124" s="8"/>
      <c r="U34124" s="1"/>
    </row>
    <row r="34125" spans="1:21">
      <c r="A34125" s="8"/>
      <c r="U34125" s="1"/>
    </row>
    <row r="34126" spans="1:21">
      <c r="A34126" s="8"/>
      <c r="U34126" s="1"/>
    </row>
    <row r="34127" spans="1:21">
      <c r="A34127" s="8"/>
      <c r="U34127" s="1"/>
    </row>
    <row r="34128" spans="1:21">
      <c r="A34128" s="8"/>
      <c r="U34128" s="1"/>
    </row>
    <row r="34129" spans="1:21">
      <c r="A34129" s="8"/>
      <c r="U34129" s="1"/>
    </row>
    <row r="34130" spans="1:21">
      <c r="A34130" s="8"/>
      <c r="U34130" s="1"/>
    </row>
    <row r="34131" spans="1:21">
      <c r="A34131" s="8"/>
      <c r="U34131" s="1"/>
    </row>
    <row r="34132" spans="1:21">
      <c r="A34132" s="8"/>
      <c r="U34132" s="1"/>
    </row>
    <row r="34133" spans="1:21">
      <c r="A34133" s="8"/>
      <c r="U34133" s="1"/>
    </row>
    <row r="34134" spans="1:21">
      <c r="A34134" s="8"/>
      <c r="U34134" s="1"/>
    </row>
    <row r="34135" spans="1:21">
      <c r="A34135" s="8"/>
      <c r="U34135" s="1"/>
    </row>
    <row r="34136" spans="1:21">
      <c r="A34136" s="8"/>
      <c r="U34136" s="1"/>
    </row>
    <row r="34137" spans="1:21">
      <c r="A34137" s="8"/>
      <c r="U34137" s="1"/>
    </row>
    <row r="34138" spans="1:21">
      <c r="A34138" s="8"/>
      <c r="U34138" s="1"/>
    </row>
    <row r="34139" spans="1:21">
      <c r="A34139" s="8"/>
      <c r="U34139" s="1"/>
    </row>
    <row r="34140" spans="1:21">
      <c r="A34140" s="8"/>
      <c r="U34140" s="1"/>
    </row>
    <row r="34141" spans="1:21">
      <c r="A34141" s="8"/>
      <c r="U34141" s="1"/>
    </row>
    <row r="34142" spans="1:21">
      <c r="A34142" s="8"/>
      <c r="U34142" s="1"/>
    </row>
    <row r="34143" spans="1:21">
      <c r="A34143" s="8"/>
      <c r="U34143" s="1"/>
    </row>
    <row r="34144" spans="1:21">
      <c r="A34144" s="8"/>
      <c r="U34144" s="1"/>
    </row>
    <row r="34145" spans="1:21">
      <c r="A34145" s="8"/>
      <c r="U34145" s="1"/>
    </row>
    <row r="34146" spans="1:21">
      <c r="A34146" s="8"/>
      <c r="U34146" s="1"/>
    </row>
    <row r="34147" spans="1:21">
      <c r="A34147" s="8"/>
      <c r="U34147" s="1"/>
    </row>
    <row r="34148" spans="1:21">
      <c r="A34148" s="8"/>
      <c r="U34148" s="1"/>
    </row>
    <row r="34149" spans="1:21">
      <c r="A34149" s="8"/>
      <c r="U34149" s="1"/>
    </row>
    <row r="34150" spans="1:21">
      <c r="A34150" s="8"/>
      <c r="U34150" s="1"/>
    </row>
    <row r="34151" spans="1:21">
      <c r="A34151" s="8"/>
      <c r="U34151" s="1"/>
    </row>
    <row r="34152" spans="1:21">
      <c r="A34152" s="8"/>
      <c r="U34152" s="1"/>
    </row>
    <row r="34153" spans="1:21">
      <c r="A34153" s="8"/>
      <c r="U34153" s="1"/>
    </row>
    <row r="34154" spans="1:21">
      <c r="A34154" s="8"/>
      <c r="U34154" s="1"/>
    </row>
    <row r="34155" spans="1:21">
      <c r="A34155" s="8"/>
      <c r="U34155" s="1"/>
    </row>
    <row r="34156" spans="1:21">
      <c r="A34156" s="8"/>
      <c r="U34156" s="1"/>
    </row>
    <row r="34157" spans="1:21">
      <c r="A34157" s="8"/>
      <c r="U34157" s="1"/>
    </row>
    <row r="34158" spans="1:21">
      <c r="A34158" s="8"/>
      <c r="U34158" s="1"/>
    </row>
    <row r="34159" spans="1:21">
      <c r="A34159" s="8"/>
      <c r="U34159" s="1"/>
    </row>
    <row r="34160" spans="1:21">
      <c r="A34160" s="8"/>
      <c r="U34160" s="1"/>
    </row>
    <row r="34161" spans="1:21">
      <c r="A34161" s="8"/>
      <c r="U34161" s="1"/>
    </row>
    <row r="34162" spans="1:21">
      <c r="A34162" s="8"/>
      <c r="U34162" s="1"/>
    </row>
    <row r="34163" spans="1:21">
      <c r="A34163" s="8"/>
      <c r="U34163" s="1"/>
    </row>
    <row r="34164" spans="1:21">
      <c r="A34164" s="8"/>
      <c r="U34164" s="1"/>
    </row>
    <row r="34165" spans="1:21">
      <c r="A34165" s="8"/>
      <c r="U34165" s="1"/>
    </row>
    <row r="34166" spans="1:21">
      <c r="A34166" s="8"/>
      <c r="U34166" s="1"/>
    </row>
    <row r="34167" spans="1:21">
      <c r="A34167" s="8"/>
      <c r="U34167" s="1"/>
    </row>
    <row r="34168" spans="1:21">
      <c r="A34168" s="8"/>
      <c r="U34168" s="1"/>
    </row>
    <row r="34169" spans="1:21">
      <c r="A34169" s="8"/>
      <c r="U34169" s="1"/>
    </row>
    <row r="34170" spans="1:21">
      <c r="A34170" s="8"/>
      <c r="U34170" s="1"/>
    </row>
    <row r="34171" spans="1:21">
      <c r="A34171" s="8"/>
      <c r="U34171" s="1"/>
    </row>
    <row r="34172" spans="1:21">
      <c r="A34172" s="8"/>
      <c r="U34172" s="1"/>
    </row>
    <row r="34173" spans="1:21">
      <c r="A34173" s="8"/>
      <c r="U34173" s="1"/>
    </row>
    <row r="34174" spans="1:21">
      <c r="A34174" s="8"/>
      <c r="U34174" s="1"/>
    </row>
    <row r="34175" spans="1:21">
      <c r="A34175" s="8"/>
      <c r="U34175" s="1"/>
    </row>
    <row r="34176" spans="1:21">
      <c r="A34176" s="8"/>
      <c r="U34176" s="1"/>
    </row>
    <row r="34177" spans="1:21">
      <c r="A34177" s="8"/>
      <c r="U34177" s="1"/>
    </row>
    <row r="34178" spans="1:21">
      <c r="A34178" s="8"/>
      <c r="U34178" s="1"/>
    </row>
    <row r="34179" spans="1:21">
      <c r="A34179" s="8"/>
      <c r="U34179" s="1"/>
    </row>
    <row r="34180" spans="1:21">
      <c r="A34180" s="8"/>
      <c r="U34180" s="1"/>
    </row>
    <row r="34181" spans="1:21">
      <c r="A34181" s="8"/>
      <c r="U34181" s="1"/>
    </row>
    <row r="34182" spans="1:21">
      <c r="A34182" s="8"/>
      <c r="U34182" s="1"/>
    </row>
    <row r="34183" spans="1:21">
      <c r="A34183" s="8"/>
      <c r="U34183" s="1"/>
    </row>
    <row r="34184" spans="1:21">
      <c r="A34184" s="8"/>
      <c r="U34184" s="1"/>
    </row>
    <row r="34185" spans="1:21">
      <c r="A34185" s="8"/>
      <c r="U34185" s="1"/>
    </row>
    <row r="34186" spans="1:21">
      <c r="A34186" s="8"/>
      <c r="U34186" s="1"/>
    </row>
    <row r="34187" spans="1:21">
      <c r="A34187" s="8"/>
      <c r="U34187" s="1"/>
    </row>
    <row r="34188" spans="1:21">
      <c r="A34188" s="8"/>
      <c r="U34188" s="1"/>
    </row>
    <row r="34189" spans="1:21">
      <c r="A34189" s="8"/>
      <c r="U34189" s="1"/>
    </row>
    <row r="34190" spans="1:21">
      <c r="A34190" s="8"/>
      <c r="U34190" s="1"/>
    </row>
    <row r="34191" spans="1:21">
      <c r="A34191" s="8"/>
      <c r="U34191" s="1"/>
    </row>
    <row r="34192" spans="1:21">
      <c r="A34192" s="8"/>
      <c r="U34192" s="1"/>
    </row>
    <row r="34193" spans="1:21">
      <c r="A34193" s="8"/>
      <c r="U34193" s="1"/>
    </row>
    <row r="34194" spans="1:21">
      <c r="A34194" s="8"/>
      <c r="U34194" s="1"/>
    </row>
    <row r="34195" spans="1:21">
      <c r="A34195" s="8"/>
      <c r="U34195" s="1"/>
    </row>
    <row r="34196" spans="1:21">
      <c r="A34196" s="8"/>
      <c r="U34196" s="1"/>
    </row>
    <row r="34197" spans="1:21">
      <c r="A34197" s="8"/>
      <c r="U34197" s="1"/>
    </row>
    <row r="34198" spans="1:21">
      <c r="A34198" s="8"/>
      <c r="U34198" s="1"/>
    </row>
    <row r="34199" spans="1:21">
      <c r="A34199" s="8"/>
      <c r="U34199" s="1"/>
    </row>
    <row r="34200" spans="1:21">
      <c r="A34200" s="8"/>
      <c r="U34200" s="1"/>
    </row>
    <row r="34201" spans="1:21">
      <c r="A34201" s="8"/>
      <c r="U34201" s="1"/>
    </row>
    <row r="34202" spans="1:21">
      <c r="A34202" s="8"/>
      <c r="U34202" s="1"/>
    </row>
    <row r="34203" spans="1:21">
      <c r="A34203" s="8"/>
      <c r="U34203" s="1"/>
    </row>
    <row r="34204" spans="1:21">
      <c r="A34204" s="8"/>
      <c r="U34204" s="1"/>
    </row>
    <row r="34205" spans="1:21">
      <c r="A34205" s="8"/>
      <c r="U34205" s="1"/>
    </row>
    <row r="34206" spans="1:21">
      <c r="A34206" s="8"/>
      <c r="U34206" s="1"/>
    </row>
    <row r="34207" spans="1:21">
      <c r="A34207" s="8"/>
      <c r="U34207" s="1"/>
    </row>
    <row r="34208" spans="1:21">
      <c r="A34208" s="8"/>
      <c r="U34208" s="1"/>
    </row>
    <row r="34209" spans="1:21">
      <c r="A34209" s="8"/>
      <c r="U34209" s="1"/>
    </row>
    <row r="34210" spans="1:21">
      <c r="A34210" s="8"/>
      <c r="U34210" s="1"/>
    </row>
    <row r="34211" spans="1:21">
      <c r="A34211" s="8"/>
      <c r="U34211" s="1"/>
    </row>
    <row r="34212" spans="1:21">
      <c r="A34212" s="8"/>
      <c r="U34212" s="1"/>
    </row>
    <row r="34213" spans="1:21">
      <c r="A34213" s="8"/>
      <c r="U34213" s="1"/>
    </row>
    <row r="34214" spans="1:21">
      <c r="A34214" s="8"/>
      <c r="U34214" s="1"/>
    </row>
    <row r="34215" spans="1:21">
      <c r="A34215" s="8"/>
      <c r="U34215" s="1"/>
    </row>
    <row r="34216" spans="1:21">
      <c r="A34216" s="8"/>
      <c r="U34216" s="1"/>
    </row>
    <row r="34217" spans="1:21">
      <c r="A34217" s="8"/>
      <c r="U34217" s="1"/>
    </row>
    <row r="34218" spans="1:21">
      <c r="A34218" s="8"/>
      <c r="U34218" s="1"/>
    </row>
    <row r="34219" spans="1:21">
      <c r="A34219" s="8"/>
      <c r="U34219" s="1"/>
    </row>
    <row r="34220" spans="1:21">
      <c r="A34220" s="8"/>
      <c r="U34220" s="1"/>
    </row>
    <row r="34221" spans="1:21">
      <c r="A34221" s="8"/>
      <c r="U34221" s="1"/>
    </row>
    <row r="34222" spans="1:21">
      <c r="A34222" s="8"/>
      <c r="U34222" s="1"/>
    </row>
    <row r="34223" spans="1:21">
      <c r="A34223" s="8"/>
      <c r="U34223" s="1"/>
    </row>
    <row r="34224" spans="1:21">
      <c r="A34224" s="8"/>
      <c r="U34224" s="1"/>
    </row>
    <row r="34225" spans="1:21">
      <c r="A34225" s="8"/>
      <c r="U34225" s="1"/>
    </row>
    <row r="34226" spans="1:21">
      <c r="A34226" s="8"/>
      <c r="U34226" s="1"/>
    </row>
    <row r="34227" spans="1:21">
      <c r="A34227" s="8"/>
      <c r="U34227" s="1"/>
    </row>
    <row r="34228" spans="1:21">
      <c r="A34228" s="8"/>
      <c r="U34228" s="1"/>
    </row>
    <row r="34229" spans="1:21">
      <c r="A34229" s="8"/>
      <c r="U34229" s="1"/>
    </row>
    <row r="34230" spans="1:21">
      <c r="A34230" s="8"/>
      <c r="U34230" s="1"/>
    </row>
    <row r="34231" spans="1:21">
      <c r="A34231" s="8"/>
      <c r="U34231" s="1"/>
    </row>
    <row r="34232" spans="1:21">
      <c r="A34232" s="8"/>
      <c r="U34232" s="1"/>
    </row>
    <row r="34233" spans="1:21">
      <c r="A34233" s="8"/>
      <c r="U34233" s="1"/>
    </row>
    <row r="34234" spans="1:21">
      <c r="A34234" s="8"/>
      <c r="U34234" s="1"/>
    </row>
    <row r="34235" spans="1:21">
      <c r="A34235" s="8"/>
      <c r="U34235" s="1"/>
    </row>
    <row r="34236" spans="1:21">
      <c r="A34236" s="8"/>
      <c r="U34236" s="1"/>
    </row>
    <row r="34237" spans="1:21">
      <c r="A34237" s="8"/>
      <c r="U34237" s="1"/>
    </row>
    <row r="34238" spans="1:21">
      <c r="A34238" s="8"/>
      <c r="U34238" s="1"/>
    </row>
    <row r="34239" spans="1:21">
      <c r="A34239" s="8"/>
      <c r="U34239" s="1"/>
    </row>
    <row r="34240" spans="1:21">
      <c r="A34240" s="8"/>
      <c r="U34240" s="1"/>
    </row>
    <row r="34241" spans="1:21">
      <c r="A34241" s="8"/>
      <c r="U34241" s="1"/>
    </row>
    <row r="34242" spans="1:21">
      <c r="A34242" s="8"/>
      <c r="U34242" s="1"/>
    </row>
    <row r="34243" spans="1:21">
      <c r="A34243" s="8"/>
      <c r="U34243" s="1"/>
    </row>
    <row r="34244" spans="1:21">
      <c r="A34244" s="8"/>
      <c r="U34244" s="1"/>
    </row>
    <row r="34245" spans="1:21">
      <c r="A34245" s="8"/>
      <c r="U34245" s="1"/>
    </row>
    <row r="34246" spans="1:21">
      <c r="A34246" s="8"/>
      <c r="U34246" s="1"/>
    </row>
    <row r="34247" spans="1:21">
      <c r="A34247" s="8"/>
      <c r="U34247" s="1"/>
    </row>
    <row r="34248" spans="1:21">
      <c r="A34248" s="8"/>
      <c r="U34248" s="1"/>
    </row>
    <row r="34249" spans="1:21">
      <c r="A34249" s="8"/>
      <c r="U34249" s="1"/>
    </row>
    <row r="34250" spans="1:21">
      <c r="A34250" s="8"/>
      <c r="U34250" s="1"/>
    </row>
    <row r="34251" spans="1:21">
      <c r="A34251" s="8"/>
      <c r="U34251" s="1"/>
    </row>
    <row r="34252" spans="1:21">
      <c r="A34252" s="8"/>
      <c r="U34252" s="1"/>
    </row>
    <row r="34253" spans="1:21">
      <c r="A34253" s="8"/>
      <c r="U34253" s="1"/>
    </row>
    <row r="34254" spans="1:21">
      <c r="A34254" s="8"/>
      <c r="U34254" s="1"/>
    </row>
    <row r="34255" spans="1:21">
      <c r="A34255" s="8"/>
      <c r="U34255" s="1"/>
    </row>
    <row r="34256" spans="1:21">
      <c r="A34256" s="8"/>
      <c r="U34256" s="1"/>
    </row>
    <row r="34257" spans="1:21">
      <c r="A34257" s="8"/>
      <c r="U34257" s="1"/>
    </row>
    <row r="34258" spans="1:21">
      <c r="A34258" s="8"/>
      <c r="U34258" s="1"/>
    </row>
    <row r="34259" spans="1:21">
      <c r="A34259" s="8"/>
      <c r="U34259" s="1"/>
    </row>
    <row r="34260" spans="1:21">
      <c r="A34260" s="8"/>
      <c r="U34260" s="1"/>
    </row>
    <row r="34261" spans="1:21">
      <c r="A34261" s="8"/>
      <c r="U34261" s="1"/>
    </row>
    <row r="34262" spans="1:21">
      <c r="A34262" s="8"/>
      <c r="U34262" s="1"/>
    </row>
    <row r="34263" spans="1:21">
      <c r="A34263" s="8"/>
      <c r="U34263" s="1"/>
    </row>
    <row r="34264" spans="1:21">
      <c r="A34264" s="8"/>
      <c r="U34264" s="1"/>
    </row>
    <row r="34265" spans="1:21">
      <c r="A34265" s="8"/>
      <c r="U34265" s="1"/>
    </row>
    <row r="34266" spans="1:21">
      <c r="A34266" s="8"/>
      <c r="U34266" s="1"/>
    </row>
    <row r="34267" spans="1:21">
      <c r="A34267" s="8"/>
      <c r="U34267" s="1"/>
    </row>
    <row r="34268" spans="1:21">
      <c r="A34268" s="8"/>
      <c r="U34268" s="1"/>
    </row>
    <row r="34269" spans="1:21">
      <c r="A34269" s="8"/>
      <c r="U34269" s="1"/>
    </row>
    <row r="34270" spans="1:21">
      <c r="A34270" s="8"/>
      <c r="U34270" s="1"/>
    </row>
    <row r="34271" spans="1:21">
      <c r="A34271" s="8"/>
      <c r="U34271" s="1"/>
    </row>
    <row r="34272" spans="1:21">
      <c r="A34272" s="8"/>
      <c r="U34272" s="1"/>
    </row>
    <row r="34273" spans="1:21">
      <c r="A34273" s="8"/>
      <c r="U34273" s="1"/>
    </row>
    <row r="34274" spans="1:21">
      <c r="A34274" s="8"/>
      <c r="U34274" s="1"/>
    </row>
    <row r="34275" spans="1:21">
      <c r="A34275" s="8"/>
      <c r="U34275" s="1"/>
    </row>
    <row r="34276" spans="1:21">
      <c r="A34276" s="8"/>
      <c r="U34276" s="1"/>
    </row>
    <row r="34277" spans="1:21">
      <c r="A34277" s="8"/>
      <c r="U34277" s="1"/>
    </row>
    <row r="34278" spans="1:21">
      <c r="A34278" s="8"/>
      <c r="U34278" s="1"/>
    </row>
    <row r="34279" spans="1:21">
      <c r="A34279" s="8"/>
      <c r="U34279" s="1"/>
    </row>
    <row r="34280" spans="1:21">
      <c r="A34280" s="8"/>
      <c r="U34280" s="1"/>
    </row>
    <row r="34281" spans="1:21">
      <c r="A34281" s="8"/>
      <c r="U34281" s="1"/>
    </row>
    <row r="34282" spans="1:21">
      <c r="A34282" s="8"/>
      <c r="U34282" s="1"/>
    </row>
    <row r="34283" spans="1:21">
      <c r="A34283" s="8"/>
      <c r="U34283" s="1"/>
    </row>
    <row r="34284" spans="1:21">
      <c r="A34284" s="8"/>
      <c r="U34284" s="1"/>
    </row>
    <row r="34285" spans="1:21">
      <c r="A34285" s="8"/>
      <c r="U34285" s="1"/>
    </row>
    <row r="34286" spans="1:21">
      <c r="A34286" s="8"/>
      <c r="U34286" s="1"/>
    </row>
    <row r="34287" spans="1:21">
      <c r="A34287" s="8"/>
      <c r="U34287" s="1"/>
    </row>
    <row r="34288" spans="1:21">
      <c r="A34288" s="8"/>
      <c r="U34288" s="1"/>
    </row>
    <row r="34289" spans="1:21">
      <c r="A34289" s="8"/>
      <c r="U34289" s="1"/>
    </row>
    <row r="34290" spans="1:21">
      <c r="A34290" s="8"/>
      <c r="U34290" s="1"/>
    </row>
    <row r="34291" spans="1:21">
      <c r="A34291" s="8"/>
      <c r="U34291" s="1"/>
    </row>
    <row r="34292" spans="1:21">
      <c r="A34292" s="8"/>
      <c r="U34292" s="1"/>
    </row>
    <row r="34293" spans="1:21">
      <c r="A34293" s="8"/>
      <c r="U34293" s="1"/>
    </row>
    <row r="34294" spans="1:21">
      <c r="A34294" s="8"/>
      <c r="U34294" s="1"/>
    </row>
    <row r="34295" spans="1:21">
      <c r="A34295" s="8"/>
      <c r="U34295" s="1"/>
    </row>
    <row r="34296" spans="1:21">
      <c r="A34296" s="8"/>
      <c r="U34296" s="1"/>
    </row>
    <row r="34297" spans="1:21">
      <c r="A34297" s="8"/>
      <c r="U34297" s="1"/>
    </row>
    <row r="34298" spans="1:21">
      <c r="A34298" s="8"/>
      <c r="U34298" s="1"/>
    </row>
    <row r="34299" spans="1:21">
      <c r="A34299" s="8"/>
      <c r="U34299" s="1"/>
    </row>
    <row r="34300" spans="1:21">
      <c r="A34300" s="8"/>
      <c r="U34300" s="1"/>
    </row>
    <row r="34301" spans="1:21">
      <c r="A34301" s="8"/>
      <c r="U34301" s="1"/>
    </row>
    <row r="34302" spans="1:21">
      <c r="A34302" s="8"/>
      <c r="U34302" s="1"/>
    </row>
    <row r="34303" spans="1:21">
      <c r="A34303" s="8"/>
      <c r="U34303" s="1"/>
    </row>
    <row r="34304" spans="1:21">
      <c r="A34304" s="8"/>
      <c r="U34304" s="1"/>
    </row>
    <row r="34305" spans="1:21">
      <c r="A34305" s="8"/>
      <c r="U34305" s="1"/>
    </row>
    <row r="34306" spans="1:21">
      <c r="A34306" s="8"/>
      <c r="U34306" s="1"/>
    </row>
    <row r="34307" spans="1:21">
      <c r="A34307" s="8"/>
      <c r="U34307" s="1"/>
    </row>
    <row r="34308" spans="1:21">
      <c r="A34308" s="8"/>
      <c r="U34308" s="1"/>
    </row>
    <row r="34309" spans="1:21">
      <c r="A34309" s="8"/>
      <c r="U34309" s="1"/>
    </row>
    <row r="34310" spans="1:21">
      <c r="A34310" s="8"/>
      <c r="U34310" s="1"/>
    </row>
    <row r="34311" spans="1:21">
      <c r="A34311" s="8"/>
      <c r="U34311" s="1"/>
    </row>
    <row r="34312" spans="1:21">
      <c r="A34312" s="8"/>
      <c r="U34312" s="1"/>
    </row>
    <row r="34313" spans="1:21">
      <c r="A34313" s="8"/>
      <c r="U34313" s="1"/>
    </row>
    <row r="34314" spans="1:21">
      <c r="A34314" s="8"/>
      <c r="U34314" s="1"/>
    </row>
    <row r="34315" spans="1:21">
      <c r="A34315" s="8"/>
      <c r="U34315" s="1"/>
    </row>
    <row r="34316" spans="1:21">
      <c r="A34316" s="8"/>
      <c r="U34316" s="1"/>
    </row>
    <row r="34317" spans="1:21">
      <c r="A34317" s="8"/>
      <c r="U34317" s="1"/>
    </row>
    <row r="34318" spans="1:21">
      <c r="A34318" s="8"/>
      <c r="U34318" s="1"/>
    </row>
    <row r="34319" spans="1:21">
      <c r="A34319" s="8"/>
      <c r="U34319" s="1"/>
    </row>
    <row r="34320" spans="1:21">
      <c r="A34320" s="8"/>
      <c r="U34320" s="1"/>
    </row>
    <row r="34321" spans="1:21">
      <c r="A34321" s="8"/>
      <c r="U34321" s="1"/>
    </row>
    <row r="34322" spans="1:21">
      <c r="A34322" s="8"/>
      <c r="U34322" s="1"/>
    </row>
    <row r="34323" spans="1:21">
      <c r="A34323" s="8"/>
      <c r="U34323" s="1"/>
    </row>
    <row r="34324" spans="1:21">
      <c r="A34324" s="8"/>
      <c r="U34324" s="1"/>
    </row>
    <row r="34325" spans="1:21">
      <c r="A34325" s="8"/>
      <c r="U34325" s="1"/>
    </row>
    <row r="34326" spans="1:21">
      <c r="A34326" s="8"/>
      <c r="U34326" s="1"/>
    </row>
    <row r="34327" spans="1:21">
      <c r="A34327" s="8"/>
      <c r="U34327" s="1"/>
    </row>
    <row r="34328" spans="1:21">
      <c r="A34328" s="8"/>
      <c r="U34328" s="1"/>
    </row>
    <row r="34329" spans="1:21">
      <c r="A34329" s="8"/>
      <c r="U34329" s="1"/>
    </row>
    <row r="34330" spans="1:21">
      <c r="A34330" s="8"/>
      <c r="U34330" s="1"/>
    </row>
    <row r="34331" spans="1:21">
      <c r="A34331" s="8"/>
      <c r="U34331" s="1"/>
    </row>
    <row r="34332" spans="1:21">
      <c r="A34332" s="8"/>
      <c r="U34332" s="1"/>
    </row>
    <row r="34333" spans="1:21">
      <c r="A34333" s="8"/>
      <c r="U34333" s="1"/>
    </row>
    <row r="34334" spans="1:21">
      <c r="A34334" s="8"/>
      <c r="U34334" s="1"/>
    </row>
    <row r="34335" spans="1:21">
      <c r="A34335" s="8"/>
      <c r="U34335" s="1"/>
    </row>
    <row r="34336" spans="1:21">
      <c r="A34336" s="8"/>
      <c r="U34336" s="1"/>
    </row>
    <row r="34337" spans="1:21">
      <c r="A34337" s="8"/>
      <c r="U34337" s="1"/>
    </row>
    <row r="34338" spans="1:21">
      <c r="A34338" s="8"/>
      <c r="U34338" s="1"/>
    </row>
    <row r="34339" spans="1:21">
      <c r="A34339" s="8"/>
      <c r="U34339" s="1"/>
    </row>
    <row r="34340" spans="1:21">
      <c r="A34340" s="8"/>
      <c r="U34340" s="1"/>
    </row>
    <row r="34341" spans="1:21">
      <c r="A34341" s="8"/>
      <c r="U34341" s="1"/>
    </row>
    <row r="34342" spans="1:21">
      <c r="A34342" s="8"/>
      <c r="U34342" s="1"/>
    </row>
    <row r="34343" spans="1:21">
      <c r="A34343" s="8"/>
      <c r="U34343" s="1"/>
    </row>
    <row r="34344" spans="1:21">
      <c r="A34344" s="8"/>
      <c r="U34344" s="1"/>
    </row>
    <row r="34345" spans="1:21">
      <c r="A34345" s="8"/>
      <c r="U34345" s="1"/>
    </row>
    <row r="34346" spans="1:21">
      <c r="A34346" s="8"/>
      <c r="U34346" s="1"/>
    </row>
    <row r="34347" spans="1:21">
      <c r="A34347" s="8"/>
      <c r="U34347" s="1"/>
    </row>
    <row r="34348" spans="1:21">
      <c r="A34348" s="8"/>
      <c r="U34348" s="1"/>
    </row>
    <row r="34349" spans="1:21">
      <c r="A34349" s="8"/>
      <c r="U34349" s="1"/>
    </row>
    <row r="34350" spans="1:21">
      <c r="A34350" s="8"/>
      <c r="U34350" s="1"/>
    </row>
    <row r="34351" spans="1:21">
      <c r="A34351" s="8"/>
      <c r="U34351" s="1"/>
    </row>
    <row r="34352" spans="1:21">
      <c r="A34352" s="8"/>
      <c r="U34352" s="1"/>
    </row>
    <row r="34353" spans="1:21">
      <c r="A34353" s="8"/>
      <c r="U34353" s="1"/>
    </row>
    <row r="34354" spans="1:21">
      <c r="A34354" s="8"/>
      <c r="U34354" s="1"/>
    </row>
    <row r="34355" spans="1:21">
      <c r="A34355" s="8"/>
      <c r="U34355" s="1"/>
    </row>
    <row r="34356" spans="1:21">
      <c r="A34356" s="8"/>
      <c r="U34356" s="1"/>
    </row>
    <row r="34357" spans="1:21">
      <c r="A34357" s="8"/>
      <c r="U34357" s="1"/>
    </row>
    <row r="34358" spans="1:21">
      <c r="A34358" s="8"/>
      <c r="U34358" s="1"/>
    </row>
    <row r="34359" spans="1:21">
      <c r="A34359" s="8"/>
      <c r="U34359" s="1"/>
    </row>
    <row r="34360" spans="1:21">
      <c r="A34360" s="8"/>
      <c r="U34360" s="1"/>
    </row>
    <row r="34361" spans="1:21">
      <c r="A34361" s="8"/>
      <c r="U34361" s="1"/>
    </row>
    <row r="34362" spans="1:21">
      <c r="A34362" s="8"/>
      <c r="U34362" s="1"/>
    </row>
    <row r="34363" spans="1:21">
      <c r="A34363" s="8"/>
      <c r="U34363" s="1"/>
    </row>
    <row r="34364" spans="1:21">
      <c r="A34364" s="8"/>
      <c r="U34364" s="1"/>
    </row>
    <row r="34365" spans="1:21">
      <c r="A34365" s="8"/>
      <c r="U34365" s="1"/>
    </row>
    <row r="34366" spans="1:21">
      <c r="A34366" s="8"/>
      <c r="U34366" s="1"/>
    </row>
    <row r="34367" spans="1:21">
      <c r="A34367" s="8"/>
      <c r="U34367" s="1"/>
    </row>
    <row r="34368" spans="1:21">
      <c r="A34368" s="8"/>
      <c r="U34368" s="1"/>
    </row>
    <row r="34369" spans="1:21">
      <c r="A34369" s="8"/>
      <c r="U34369" s="1"/>
    </row>
    <row r="34370" spans="1:21">
      <c r="A34370" s="8"/>
      <c r="U34370" s="1"/>
    </row>
    <row r="34371" spans="1:21">
      <c r="A34371" s="8"/>
      <c r="U34371" s="1"/>
    </row>
    <row r="34372" spans="1:21">
      <c r="A34372" s="8"/>
      <c r="U34372" s="1"/>
    </row>
    <row r="34373" spans="1:21">
      <c r="A34373" s="8"/>
      <c r="U34373" s="1"/>
    </row>
    <row r="34374" spans="1:21">
      <c r="A34374" s="8"/>
      <c r="U34374" s="1"/>
    </row>
    <row r="34375" spans="1:21">
      <c r="A34375" s="8"/>
      <c r="U34375" s="1"/>
    </row>
    <row r="34376" spans="1:21">
      <c r="A34376" s="8"/>
      <c r="U34376" s="1"/>
    </row>
    <row r="34377" spans="1:21">
      <c r="A34377" s="8"/>
      <c r="U34377" s="1"/>
    </row>
    <row r="34378" spans="1:21">
      <c r="A34378" s="8"/>
      <c r="U34378" s="1"/>
    </row>
    <row r="34379" spans="1:21">
      <c r="A34379" s="8"/>
      <c r="U34379" s="1"/>
    </row>
    <row r="34380" spans="1:21">
      <c r="A34380" s="8"/>
      <c r="U34380" s="1"/>
    </row>
    <row r="34381" spans="1:21">
      <c r="A34381" s="8"/>
      <c r="U34381" s="1"/>
    </row>
    <row r="34382" spans="1:21">
      <c r="A34382" s="8"/>
      <c r="U34382" s="1"/>
    </row>
    <row r="34383" spans="1:21">
      <c r="A34383" s="8"/>
      <c r="U34383" s="1"/>
    </row>
    <row r="34384" spans="1:21">
      <c r="A34384" s="8"/>
      <c r="U34384" s="1"/>
    </row>
    <row r="34385" spans="1:21">
      <c r="A34385" s="8"/>
      <c r="U34385" s="1"/>
    </row>
    <row r="34386" spans="1:21">
      <c r="A34386" s="8"/>
      <c r="U34386" s="1"/>
    </row>
    <row r="34387" spans="1:21">
      <c r="A34387" s="8"/>
      <c r="U34387" s="1"/>
    </row>
    <row r="34388" spans="1:21">
      <c r="A34388" s="8"/>
      <c r="U34388" s="1"/>
    </row>
    <row r="34389" spans="1:21">
      <c r="A34389" s="8"/>
      <c r="U34389" s="1"/>
    </row>
    <row r="34390" spans="1:21">
      <c r="A34390" s="8"/>
      <c r="U34390" s="1"/>
    </row>
    <row r="34391" spans="1:21">
      <c r="A34391" s="8"/>
      <c r="U34391" s="1"/>
    </row>
    <row r="34392" spans="1:21">
      <c r="A34392" s="8"/>
      <c r="U34392" s="1"/>
    </row>
    <row r="34393" spans="1:21">
      <c r="A34393" s="8"/>
      <c r="U34393" s="1"/>
    </row>
    <row r="34394" spans="1:21">
      <c r="A34394" s="8"/>
      <c r="U34394" s="1"/>
    </row>
    <row r="34395" spans="1:21">
      <c r="A34395" s="8"/>
      <c r="U34395" s="1"/>
    </row>
    <row r="34396" spans="1:21">
      <c r="A34396" s="8"/>
      <c r="U34396" s="1"/>
    </row>
    <row r="34397" spans="1:21">
      <c r="A34397" s="8"/>
      <c r="U34397" s="1"/>
    </row>
    <row r="34398" spans="1:21">
      <c r="A34398" s="8"/>
      <c r="U34398" s="1"/>
    </row>
    <row r="34399" spans="1:21">
      <c r="A34399" s="8"/>
      <c r="U34399" s="1"/>
    </row>
    <row r="34400" spans="1:21">
      <c r="A34400" s="8"/>
      <c r="U34400" s="1"/>
    </row>
    <row r="34401" spans="1:21">
      <c r="A34401" s="8"/>
      <c r="U34401" s="1"/>
    </row>
    <row r="34402" spans="1:21">
      <c r="A34402" s="8"/>
      <c r="U34402" s="1"/>
    </row>
    <row r="34403" spans="1:21">
      <c r="A34403" s="8"/>
      <c r="U34403" s="1"/>
    </row>
    <row r="34404" spans="1:21">
      <c r="A34404" s="8"/>
      <c r="U34404" s="1"/>
    </row>
    <row r="34405" spans="1:21">
      <c r="A34405" s="8"/>
      <c r="U34405" s="1"/>
    </row>
    <row r="34406" spans="1:21">
      <c r="A34406" s="8"/>
      <c r="U34406" s="1"/>
    </row>
    <row r="34407" spans="1:21">
      <c r="A34407" s="8"/>
      <c r="U34407" s="1"/>
    </row>
    <row r="34408" spans="1:21">
      <c r="A34408" s="8"/>
      <c r="U34408" s="1"/>
    </row>
    <row r="34409" spans="1:21">
      <c r="A34409" s="8"/>
      <c r="U34409" s="1"/>
    </row>
    <row r="34410" spans="1:21">
      <c r="A34410" s="8"/>
      <c r="U34410" s="1"/>
    </row>
    <row r="34411" spans="1:21">
      <c r="A34411" s="8"/>
      <c r="U34411" s="1"/>
    </row>
    <row r="34412" spans="1:21">
      <c r="A34412" s="8"/>
      <c r="U34412" s="1"/>
    </row>
    <row r="34413" spans="1:21">
      <c r="A34413" s="8"/>
      <c r="U34413" s="1"/>
    </row>
    <row r="34414" spans="1:21">
      <c r="A34414" s="8"/>
      <c r="U34414" s="1"/>
    </row>
    <row r="34415" spans="1:21">
      <c r="A34415" s="8"/>
      <c r="U34415" s="1"/>
    </row>
    <row r="34416" spans="1:21">
      <c r="A34416" s="8"/>
      <c r="U34416" s="1"/>
    </row>
    <row r="34417" spans="1:21">
      <c r="A34417" s="8"/>
      <c r="U34417" s="1"/>
    </row>
    <row r="34418" spans="1:21">
      <c r="A34418" s="8"/>
      <c r="U34418" s="1"/>
    </row>
    <row r="34419" spans="1:21">
      <c r="A34419" s="8"/>
      <c r="U34419" s="1"/>
    </row>
    <row r="34420" spans="1:21">
      <c r="A34420" s="8"/>
      <c r="U34420" s="1"/>
    </row>
    <row r="34421" spans="1:21">
      <c r="A34421" s="8"/>
      <c r="U34421" s="1"/>
    </row>
    <row r="34422" spans="1:21">
      <c r="A34422" s="8"/>
      <c r="U34422" s="1"/>
    </row>
    <row r="34423" spans="1:21">
      <c r="A34423" s="8"/>
      <c r="U34423" s="1"/>
    </row>
    <row r="34424" spans="1:21">
      <c r="A34424" s="8"/>
      <c r="U34424" s="1"/>
    </row>
    <row r="34425" spans="1:21">
      <c r="A34425" s="8"/>
      <c r="U34425" s="1"/>
    </row>
    <row r="34426" spans="1:21">
      <c r="A34426" s="8"/>
      <c r="U34426" s="1"/>
    </row>
    <row r="34427" spans="1:21">
      <c r="A34427" s="8"/>
      <c r="U34427" s="1"/>
    </row>
    <row r="34428" spans="1:21">
      <c r="A34428" s="8"/>
      <c r="U34428" s="1"/>
    </row>
    <row r="34429" spans="1:21">
      <c r="A34429" s="8"/>
      <c r="U34429" s="1"/>
    </row>
    <row r="34430" spans="1:21">
      <c r="A34430" s="8"/>
      <c r="U34430" s="1"/>
    </row>
    <row r="34431" spans="1:21">
      <c r="A34431" s="8"/>
      <c r="U34431" s="1"/>
    </row>
    <row r="34432" spans="1:21">
      <c r="A34432" s="8"/>
      <c r="U34432" s="1"/>
    </row>
    <row r="34433" spans="1:21">
      <c r="A34433" s="8"/>
      <c r="U34433" s="1"/>
    </row>
    <row r="34434" spans="1:21">
      <c r="A34434" s="8"/>
      <c r="U34434" s="1"/>
    </row>
    <row r="34435" spans="1:21">
      <c r="A34435" s="8"/>
      <c r="U34435" s="1"/>
    </row>
    <row r="34436" spans="1:21">
      <c r="A34436" s="8"/>
      <c r="U34436" s="1"/>
    </row>
    <row r="34437" spans="1:21">
      <c r="A34437" s="8"/>
      <c r="U34437" s="1"/>
    </row>
    <row r="34438" spans="1:21">
      <c r="A34438" s="8"/>
      <c r="U34438" s="1"/>
    </row>
    <row r="34439" spans="1:21">
      <c r="A34439" s="8"/>
      <c r="U34439" s="1"/>
    </row>
    <row r="34440" spans="1:21">
      <c r="A34440" s="8"/>
      <c r="U34440" s="1"/>
    </row>
    <row r="34441" spans="1:21">
      <c r="A34441" s="8"/>
      <c r="U34441" s="1"/>
    </row>
    <row r="34442" spans="1:21">
      <c r="A34442" s="8"/>
      <c r="U34442" s="1"/>
    </row>
    <row r="34443" spans="1:21">
      <c r="A34443" s="8"/>
      <c r="U34443" s="1"/>
    </row>
    <row r="34444" spans="1:21">
      <c r="A34444" s="8"/>
      <c r="U34444" s="1"/>
    </row>
    <row r="34445" spans="1:21">
      <c r="A34445" s="8"/>
      <c r="U34445" s="1"/>
    </row>
    <row r="34446" spans="1:21">
      <c r="A34446" s="8"/>
      <c r="U34446" s="1"/>
    </row>
    <row r="34447" spans="1:21">
      <c r="A34447" s="8"/>
      <c r="U34447" s="1"/>
    </row>
    <row r="34448" spans="1:21">
      <c r="A34448" s="8"/>
      <c r="U34448" s="1"/>
    </row>
    <row r="34449" spans="1:21">
      <c r="A34449" s="8"/>
      <c r="U34449" s="1"/>
    </row>
    <row r="34450" spans="1:21">
      <c r="A34450" s="8"/>
      <c r="U34450" s="1"/>
    </row>
    <row r="34451" spans="1:21">
      <c r="A34451" s="8"/>
      <c r="U34451" s="1"/>
    </row>
    <row r="34452" spans="1:21">
      <c r="A34452" s="8"/>
      <c r="U34452" s="1"/>
    </row>
    <row r="34453" spans="1:21">
      <c r="A34453" s="8"/>
      <c r="U34453" s="1"/>
    </row>
    <row r="34454" spans="1:21">
      <c r="A34454" s="8"/>
      <c r="U34454" s="1"/>
    </row>
    <row r="34455" spans="1:21">
      <c r="A34455" s="8"/>
      <c r="U34455" s="1"/>
    </row>
    <row r="34456" spans="1:21">
      <c r="A34456" s="8"/>
      <c r="U34456" s="1"/>
    </row>
    <row r="34457" spans="1:21">
      <c r="A34457" s="8"/>
      <c r="U34457" s="1"/>
    </row>
    <row r="34458" spans="1:21">
      <c r="A34458" s="8"/>
      <c r="U34458" s="1"/>
    </row>
    <row r="34459" spans="1:21">
      <c r="A34459" s="8"/>
      <c r="U34459" s="1"/>
    </row>
    <row r="34460" spans="1:21">
      <c r="A34460" s="8"/>
      <c r="U34460" s="1"/>
    </row>
    <row r="34461" spans="1:21">
      <c r="A34461" s="8"/>
      <c r="U34461" s="1"/>
    </row>
    <row r="34462" spans="1:21">
      <c r="A34462" s="8"/>
      <c r="U34462" s="1"/>
    </row>
    <row r="34463" spans="1:21">
      <c r="A34463" s="8"/>
      <c r="U34463" s="1"/>
    </row>
    <row r="34464" spans="1:21">
      <c r="A34464" s="8"/>
      <c r="U34464" s="1"/>
    </row>
    <row r="34465" spans="1:21">
      <c r="A34465" s="8"/>
      <c r="U34465" s="1"/>
    </row>
    <row r="34466" spans="1:21">
      <c r="A34466" s="8"/>
      <c r="U34466" s="1"/>
    </row>
    <row r="34467" spans="1:21">
      <c r="A34467" s="8"/>
      <c r="U34467" s="1"/>
    </row>
    <row r="34468" spans="1:21">
      <c r="A34468" s="8"/>
      <c r="U34468" s="1"/>
    </row>
    <row r="34469" spans="1:21">
      <c r="A34469" s="8"/>
      <c r="U34469" s="1"/>
    </row>
    <row r="34470" spans="1:21">
      <c r="A34470" s="8"/>
      <c r="U34470" s="1"/>
    </row>
    <row r="34471" spans="1:21">
      <c r="A34471" s="8"/>
      <c r="U34471" s="1"/>
    </row>
    <row r="34472" spans="1:21">
      <c r="A34472" s="8"/>
      <c r="U34472" s="1"/>
    </row>
    <row r="34473" spans="1:21">
      <c r="A34473" s="8"/>
      <c r="U34473" s="1"/>
    </row>
    <row r="34474" spans="1:21">
      <c r="A34474" s="8"/>
      <c r="U34474" s="1"/>
    </row>
    <row r="34475" spans="1:21">
      <c r="A34475" s="8"/>
      <c r="U34475" s="1"/>
    </row>
    <row r="34476" spans="1:21">
      <c r="A34476" s="8"/>
      <c r="U34476" s="1"/>
    </row>
    <row r="34477" spans="1:21">
      <c r="A34477" s="8"/>
      <c r="U34477" s="1"/>
    </row>
    <row r="34478" spans="1:21">
      <c r="A34478" s="8"/>
      <c r="U34478" s="1"/>
    </row>
    <row r="34479" spans="1:21">
      <c r="A34479" s="8"/>
      <c r="U34479" s="1"/>
    </row>
    <row r="34480" spans="1:21">
      <c r="A34480" s="8"/>
      <c r="U34480" s="1"/>
    </row>
    <row r="34481" spans="1:21">
      <c r="A34481" s="8"/>
      <c r="U34481" s="1"/>
    </row>
    <row r="34482" spans="1:21">
      <c r="A34482" s="8"/>
      <c r="U34482" s="1"/>
    </row>
    <row r="34483" spans="1:21">
      <c r="A34483" s="8"/>
      <c r="U34483" s="1"/>
    </row>
    <row r="34484" spans="1:21">
      <c r="A34484" s="8"/>
      <c r="U34484" s="1"/>
    </row>
    <row r="34485" spans="1:21">
      <c r="A34485" s="8"/>
      <c r="U34485" s="1"/>
    </row>
    <row r="34486" spans="1:21">
      <c r="A34486" s="8"/>
      <c r="U34486" s="1"/>
    </row>
    <row r="34487" spans="1:21">
      <c r="A34487" s="8"/>
      <c r="U34487" s="1"/>
    </row>
    <row r="34488" spans="1:21">
      <c r="A34488" s="8"/>
      <c r="U34488" s="1"/>
    </row>
    <row r="34489" spans="1:21">
      <c r="A34489" s="8"/>
      <c r="U34489" s="1"/>
    </row>
    <row r="34490" spans="1:21">
      <c r="A34490" s="8"/>
      <c r="U34490" s="1"/>
    </row>
    <row r="34491" spans="1:21">
      <c r="A34491" s="8"/>
      <c r="U34491" s="1"/>
    </row>
    <row r="34492" spans="1:21">
      <c r="A34492" s="8"/>
      <c r="U34492" s="1"/>
    </row>
    <row r="34493" spans="1:21">
      <c r="A34493" s="8"/>
      <c r="U34493" s="1"/>
    </row>
    <row r="34494" spans="1:21">
      <c r="A34494" s="8"/>
      <c r="U34494" s="1"/>
    </row>
    <row r="34495" spans="1:21">
      <c r="A34495" s="8"/>
      <c r="U34495" s="1"/>
    </row>
    <row r="34496" spans="1:21">
      <c r="A34496" s="8"/>
      <c r="U34496" s="1"/>
    </row>
    <row r="34497" spans="1:21">
      <c r="A34497" s="8"/>
      <c r="U34497" s="1"/>
    </row>
    <row r="34498" spans="1:21">
      <c r="A34498" s="8"/>
      <c r="U34498" s="1"/>
    </row>
    <row r="34499" spans="1:21">
      <c r="A34499" s="8"/>
      <c r="U34499" s="1"/>
    </row>
    <row r="34500" spans="1:21">
      <c r="A34500" s="8"/>
      <c r="U34500" s="1"/>
    </row>
    <row r="34501" spans="1:21">
      <c r="A34501" s="8"/>
      <c r="U34501" s="1"/>
    </row>
    <row r="34502" spans="1:21">
      <c r="A34502" s="8"/>
      <c r="U34502" s="1"/>
    </row>
    <row r="34503" spans="1:21">
      <c r="A34503" s="8"/>
      <c r="U34503" s="1"/>
    </row>
    <row r="34504" spans="1:21">
      <c r="A34504" s="8"/>
      <c r="U34504" s="1"/>
    </row>
    <row r="34505" spans="1:21">
      <c r="A34505" s="8"/>
      <c r="U34505" s="1"/>
    </row>
    <row r="34506" spans="1:21">
      <c r="A34506" s="8"/>
      <c r="U34506" s="1"/>
    </row>
    <row r="34507" spans="1:21">
      <c r="A34507" s="8"/>
      <c r="U34507" s="1"/>
    </row>
    <row r="34508" spans="1:21">
      <c r="A34508" s="8"/>
      <c r="U34508" s="1"/>
    </row>
    <row r="34509" spans="1:21">
      <c r="A34509" s="8"/>
      <c r="U34509" s="1"/>
    </row>
    <row r="34510" spans="1:21">
      <c r="A34510" s="8"/>
      <c r="U34510" s="1"/>
    </row>
    <row r="34511" spans="1:21">
      <c r="A34511" s="8"/>
      <c r="U34511" s="1"/>
    </row>
    <row r="34512" spans="1:21">
      <c r="A34512" s="8"/>
      <c r="U34512" s="1"/>
    </row>
    <row r="34513" spans="1:21">
      <c r="A34513" s="8"/>
      <c r="U34513" s="1"/>
    </row>
    <row r="34514" spans="1:21">
      <c r="A34514" s="8"/>
      <c r="U34514" s="1"/>
    </row>
    <row r="34515" spans="1:21">
      <c r="A34515" s="8"/>
      <c r="U34515" s="1"/>
    </row>
    <row r="34516" spans="1:21">
      <c r="A34516" s="8"/>
      <c r="U34516" s="1"/>
    </row>
    <row r="34517" spans="1:21">
      <c r="A34517" s="8"/>
      <c r="U34517" s="1"/>
    </row>
    <row r="34518" spans="1:21">
      <c r="A34518" s="8"/>
      <c r="U34518" s="1"/>
    </row>
    <row r="34519" spans="1:21">
      <c r="A34519" s="8"/>
      <c r="U34519" s="1"/>
    </row>
    <row r="34520" spans="1:21">
      <c r="A34520" s="8"/>
      <c r="U34520" s="1"/>
    </row>
    <row r="34521" spans="1:21">
      <c r="A34521" s="8"/>
      <c r="U34521" s="1"/>
    </row>
    <row r="34522" spans="1:21">
      <c r="A34522" s="8"/>
      <c r="U34522" s="1"/>
    </row>
    <row r="34523" spans="1:21">
      <c r="A34523" s="8"/>
      <c r="U34523" s="1"/>
    </row>
    <row r="34524" spans="1:21">
      <c r="A34524" s="8"/>
      <c r="U34524" s="1"/>
    </row>
    <row r="34525" spans="1:21">
      <c r="A34525" s="8"/>
      <c r="U34525" s="1"/>
    </row>
    <row r="34526" spans="1:21">
      <c r="A34526" s="8"/>
      <c r="U34526" s="1"/>
    </row>
    <row r="34527" spans="1:21">
      <c r="A34527" s="8"/>
      <c r="U34527" s="1"/>
    </row>
    <row r="34528" spans="1:21">
      <c r="A34528" s="8"/>
      <c r="U34528" s="1"/>
    </row>
    <row r="34529" spans="1:21">
      <c r="A34529" s="8"/>
      <c r="U34529" s="1"/>
    </row>
    <row r="34530" spans="1:21">
      <c r="A34530" s="8"/>
      <c r="U34530" s="1"/>
    </row>
    <row r="34531" spans="1:21">
      <c r="A34531" s="8"/>
      <c r="U34531" s="1"/>
    </row>
    <row r="34532" spans="1:21">
      <c r="A34532" s="8"/>
      <c r="U34532" s="1"/>
    </row>
    <row r="34533" spans="1:21">
      <c r="A34533" s="8"/>
      <c r="U34533" s="1"/>
    </row>
    <row r="34534" spans="1:21">
      <c r="A34534" s="8"/>
      <c r="U34534" s="1"/>
    </row>
    <row r="34535" spans="1:21">
      <c r="A34535" s="8"/>
      <c r="U34535" s="1"/>
    </row>
    <row r="34536" spans="1:21">
      <c r="A34536" s="8"/>
      <c r="U34536" s="1"/>
    </row>
    <row r="34537" spans="1:21">
      <c r="A34537" s="8"/>
      <c r="U34537" s="1"/>
    </row>
    <row r="34538" spans="1:21">
      <c r="A34538" s="8"/>
      <c r="U34538" s="1"/>
    </row>
    <row r="34539" spans="1:21">
      <c r="A34539" s="8"/>
      <c r="U34539" s="1"/>
    </row>
    <row r="34540" spans="1:21">
      <c r="A34540" s="8"/>
      <c r="U34540" s="1"/>
    </row>
    <row r="34541" spans="1:21">
      <c r="A34541" s="8"/>
      <c r="U34541" s="1"/>
    </row>
    <row r="34542" spans="1:21">
      <c r="A34542" s="8"/>
      <c r="U34542" s="1"/>
    </row>
    <row r="34543" spans="1:21">
      <c r="A34543" s="8"/>
      <c r="U34543" s="1"/>
    </row>
    <row r="34544" spans="1:21">
      <c r="A34544" s="8"/>
      <c r="U34544" s="1"/>
    </row>
    <row r="34545" spans="1:21">
      <c r="A34545" s="8"/>
      <c r="U34545" s="1"/>
    </row>
    <row r="34546" spans="1:21">
      <c r="A34546" s="8"/>
      <c r="U34546" s="1"/>
    </row>
    <row r="34547" spans="1:21">
      <c r="A34547" s="8"/>
      <c r="U34547" s="1"/>
    </row>
    <row r="34548" spans="1:21">
      <c r="A34548" s="8"/>
      <c r="U34548" s="1"/>
    </row>
    <row r="34549" spans="1:21">
      <c r="A34549" s="8"/>
      <c r="U34549" s="1"/>
    </row>
    <row r="34550" spans="1:21">
      <c r="A34550" s="8"/>
      <c r="U34550" s="1"/>
    </row>
    <row r="34551" spans="1:21">
      <c r="A34551" s="8"/>
      <c r="U34551" s="1"/>
    </row>
    <row r="34552" spans="1:21">
      <c r="A34552" s="8"/>
      <c r="U34552" s="1"/>
    </row>
    <row r="34553" spans="1:21">
      <c r="A34553" s="8"/>
      <c r="U34553" s="1"/>
    </row>
    <row r="34554" spans="1:21">
      <c r="A34554" s="8"/>
      <c r="U34554" s="1"/>
    </row>
    <row r="34555" spans="1:21">
      <c r="A34555" s="8"/>
      <c r="U34555" s="1"/>
    </row>
    <row r="34556" spans="1:21">
      <c r="A34556" s="8"/>
      <c r="U34556" s="1"/>
    </row>
    <row r="34557" spans="1:21">
      <c r="A34557" s="8"/>
      <c r="U34557" s="1"/>
    </row>
    <row r="34558" spans="1:21">
      <c r="A34558" s="8"/>
      <c r="U34558" s="1"/>
    </row>
    <row r="34559" spans="1:21">
      <c r="A34559" s="8"/>
      <c r="U34559" s="1"/>
    </row>
    <row r="34560" spans="1:21">
      <c r="A34560" s="8"/>
      <c r="U34560" s="1"/>
    </row>
    <row r="34561" spans="1:21">
      <c r="A34561" s="8"/>
      <c r="U34561" s="1"/>
    </row>
    <row r="34562" spans="1:21">
      <c r="A34562" s="8"/>
      <c r="U34562" s="1"/>
    </row>
    <row r="34563" spans="1:21">
      <c r="A34563" s="8"/>
      <c r="U34563" s="1"/>
    </row>
    <row r="34564" spans="1:21">
      <c r="A34564" s="8"/>
      <c r="U34564" s="1"/>
    </row>
    <row r="34565" spans="1:21">
      <c r="A34565" s="8"/>
      <c r="U34565" s="1"/>
    </row>
    <row r="34566" spans="1:21">
      <c r="A34566" s="8"/>
      <c r="U34566" s="1"/>
    </row>
    <row r="34567" spans="1:21">
      <c r="A34567" s="8"/>
      <c r="U34567" s="1"/>
    </row>
    <row r="34568" spans="1:21">
      <c r="A34568" s="8"/>
      <c r="U34568" s="1"/>
    </row>
    <row r="34569" spans="1:21">
      <c r="A34569" s="8"/>
      <c r="U34569" s="1"/>
    </row>
    <row r="34570" spans="1:21">
      <c r="A34570" s="8"/>
      <c r="U34570" s="1"/>
    </row>
    <row r="34571" spans="1:21">
      <c r="A34571" s="8"/>
      <c r="U34571" s="1"/>
    </row>
    <row r="34572" spans="1:21">
      <c r="A34572" s="8"/>
      <c r="U34572" s="1"/>
    </row>
    <row r="34573" spans="1:21">
      <c r="A34573" s="8"/>
      <c r="U34573" s="1"/>
    </row>
    <row r="34574" spans="1:21">
      <c r="A34574" s="8"/>
      <c r="U34574" s="1"/>
    </row>
    <row r="34575" spans="1:21">
      <c r="A34575" s="8"/>
      <c r="U34575" s="1"/>
    </row>
    <row r="34576" spans="1:21">
      <c r="A34576" s="8"/>
      <c r="U34576" s="1"/>
    </row>
    <row r="34577" spans="1:21">
      <c r="A34577" s="8"/>
      <c r="U34577" s="1"/>
    </row>
    <row r="34578" spans="1:21">
      <c r="A34578" s="8"/>
      <c r="U34578" s="1"/>
    </row>
    <row r="34579" spans="1:21">
      <c r="A34579" s="8"/>
      <c r="U34579" s="1"/>
    </row>
    <row r="34580" spans="1:21">
      <c r="A34580" s="8"/>
      <c r="U34580" s="1"/>
    </row>
    <row r="34581" spans="1:21">
      <c r="A34581" s="8"/>
      <c r="U34581" s="1"/>
    </row>
    <row r="34582" spans="1:21">
      <c r="A34582" s="8"/>
      <c r="U34582" s="1"/>
    </row>
    <row r="34583" spans="1:21">
      <c r="A34583" s="8"/>
      <c r="U34583" s="1"/>
    </row>
    <row r="34584" spans="1:21">
      <c r="A34584" s="8"/>
      <c r="U34584" s="1"/>
    </row>
    <row r="34585" spans="1:21">
      <c r="A34585" s="8"/>
      <c r="U34585" s="1"/>
    </row>
    <row r="34586" spans="1:21">
      <c r="A34586" s="8"/>
      <c r="U34586" s="1"/>
    </row>
    <row r="34587" spans="1:21">
      <c r="A34587" s="8"/>
      <c r="U34587" s="1"/>
    </row>
    <row r="34588" spans="1:21">
      <c r="A34588" s="8"/>
      <c r="U34588" s="1"/>
    </row>
    <row r="34589" spans="1:21">
      <c r="A34589" s="8"/>
      <c r="U34589" s="1"/>
    </row>
    <row r="34590" spans="1:21">
      <c r="A34590" s="8"/>
      <c r="U34590" s="1"/>
    </row>
    <row r="34591" spans="1:21">
      <c r="A34591" s="8"/>
      <c r="U34591" s="1"/>
    </row>
    <row r="34592" spans="1:21">
      <c r="A34592" s="8"/>
      <c r="U34592" s="1"/>
    </row>
    <row r="34593" spans="1:21">
      <c r="A34593" s="8"/>
      <c r="U34593" s="1"/>
    </row>
    <row r="34594" spans="1:21">
      <c r="A34594" s="8"/>
      <c r="U34594" s="1"/>
    </row>
    <row r="34595" spans="1:21">
      <c r="A34595" s="8"/>
      <c r="U34595" s="1"/>
    </row>
    <row r="34596" spans="1:21">
      <c r="A34596" s="8"/>
      <c r="U34596" s="1"/>
    </row>
    <row r="34597" spans="1:21">
      <c r="A34597" s="8"/>
      <c r="U34597" s="1"/>
    </row>
    <row r="34598" spans="1:21">
      <c r="A34598" s="8"/>
      <c r="U34598" s="1"/>
    </row>
    <row r="34599" spans="1:21">
      <c r="A34599" s="8"/>
      <c r="U34599" s="1"/>
    </row>
    <row r="34600" spans="1:21">
      <c r="A34600" s="8"/>
      <c r="U34600" s="1"/>
    </row>
    <row r="34601" spans="1:21">
      <c r="A34601" s="8"/>
      <c r="U34601" s="1"/>
    </row>
    <row r="34602" spans="1:21">
      <c r="A34602" s="8"/>
      <c r="U34602" s="1"/>
    </row>
    <row r="34603" spans="1:21">
      <c r="A34603" s="8"/>
      <c r="U34603" s="1"/>
    </row>
    <row r="34604" spans="1:21">
      <c r="A34604" s="8"/>
      <c r="U34604" s="1"/>
    </row>
    <row r="34605" spans="1:21">
      <c r="A34605" s="8"/>
      <c r="U34605" s="1"/>
    </row>
    <row r="34606" spans="1:21">
      <c r="A34606" s="8"/>
      <c r="U34606" s="1"/>
    </row>
    <row r="34607" spans="1:21">
      <c r="A34607" s="8"/>
      <c r="U34607" s="1"/>
    </row>
    <row r="34608" spans="1:21">
      <c r="A34608" s="8"/>
      <c r="U34608" s="1"/>
    </row>
    <row r="34609" spans="1:21">
      <c r="A34609" s="8"/>
      <c r="U34609" s="1"/>
    </row>
    <row r="34610" spans="1:21">
      <c r="A34610" s="8"/>
      <c r="U34610" s="1"/>
    </row>
    <row r="34611" spans="1:21">
      <c r="A34611" s="8"/>
      <c r="U34611" s="1"/>
    </row>
    <row r="34612" spans="1:21">
      <c r="A34612" s="8"/>
      <c r="U34612" s="1"/>
    </row>
    <row r="34613" spans="1:21">
      <c r="A34613" s="8"/>
      <c r="U34613" s="1"/>
    </row>
    <row r="34614" spans="1:21">
      <c r="A34614" s="8"/>
      <c r="U34614" s="1"/>
    </row>
    <row r="34615" spans="1:21">
      <c r="A34615" s="8"/>
      <c r="U34615" s="1"/>
    </row>
    <row r="34616" spans="1:21">
      <c r="A34616" s="8"/>
      <c r="U34616" s="1"/>
    </row>
    <row r="34617" spans="1:21">
      <c r="A34617" s="8"/>
      <c r="U34617" s="1"/>
    </row>
    <row r="34618" spans="1:21">
      <c r="A34618" s="8"/>
      <c r="U34618" s="1"/>
    </row>
    <row r="34619" spans="1:21">
      <c r="A34619" s="8"/>
      <c r="U34619" s="1"/>
    </row>
    <row r="34620" spans="1:21">
      <c r="A34620" s="8"/>
      <c r="U34620" s="1"/>
    </row>
    <row r="34621" spans="1:21">
      <c r="A34621" s="8"/>
      <c r="U34621" s="1"/>
    </row>
    <row r="34622" spans="1:21">
      <c r="A34622" s="8"/>
      <c r="U34622" s="1"/>
    </row>
    <row r="34623" spans="1:21">
      <c r="A34623" s="8"/>
      <c r="U34623" s="1"/>
    </row>
    <row r="34624" spans="1:21">
      <c r="A34624" s="8"/>
      <c r="U34624" s="1"/>
    </row>
    <row r="34625" spans="1:21">
      <c r="A34625" s="8"/>
      <c r="U34625" s="1"/>
    </row>
    <row r="34626" spans="1:21">
      <c r="A34626" s="8"/>
      <c r="U34626" s="1"/>
    </row>
    <row r="34627" spans="1:21">
      <c r="A34627" s="8"/>
      <c r="U34627" s="1"/>
    </row>
    <row r="34628" spans="1:21">
      <c r="A34628" s="8"/>
      <c r="U34628" s="1"/>
    </row>
    <row r="34629" spans="1:21">
      <c r="A34629" s="8"/>
      <c r="U34629" s="1"/>
    </row>
    <row r="34630" spans="1:21">
      <c r="A34630" s="8"/>
      <c r="U34630" s="1"/>
    </row>
    <row r="34631" spans="1:21">
      <c r="A34631" s="8"/>
      <c r="U34631" s="1"/>
    </row>
    <row r="34632" spans="1:21">
      <c r="A34632" s="8"/>
      <c r="U34632" s="1"/>
    </row>
    <row r="34633" spans="1:21">
      <c r="A34633" s="8"/>
      <c r="U34633" s="1"/>
    </row>
    <row r="34634" spans="1:21">
      <c r="A34634" s="8"/>
      <c r="U34634" s="1"/>
    </row>
    <row r="34635" spans="1:21">
      <c r="A34635" s="8"/>
      <c r="U34635" s="1"/>
    </row>
    <row r="34636" spans="1:21">
      <c r="A34636" s="8"/>
      <c r="U34636" s="1"/>
    </row>
    <row r="34637" spans="1:21">
      <c r="A34637" s="8"/>
      <c r="U34637" s="1"/>
    </row>
    <row r="34638" spans="1:21">
      <c r="A34638" s="8"/>
      <c r="U34638" s="1"/>
    </row>
    <row r="34639" spans="1:21">
      <c r="A34639" s="8"/>
      <c r="U34639" s="1"/>
    </row>
    <row r="34640" spans="1:21">
      <c r="A34640" s="8"/>
      <c r="U34640" s="1"/>
    </row>
    <row r="34641" spans="1:21">
      <c r="A34641" s="8"/>
      <c r="U34641" s="1"/>
    </row>
    <row r="34642" spans="1:21">
      <c r="A34642" s="8"/>
      <c r="U34642" s="1"/>
    </row>
    <row r="34643" spans="1:21">
      <c r="A34643" s="8"/>
      <c r="U34643" s="1"/>
    </row>
    <row r="34644" spans="1:21">
      <c r="A34644" s="8"/>
      <c r="U34644" s="1"/>
    </row>
    <row r="34645" spans="1:21">
      <c r="A34645" s="8"/>
      <c r="U34645" s="1"/>
    </row>
    <row r="34646" spans="1:21">
      <c r="A34646" s="8"/>
      <c r="U34646" s="1"/>
    </row>
    <row r="34647" spans="1:21">
      <c r="A34647" s="8"/>
      <c r="U34647" s="1"/>
    </row>
    <row r="34648" spans="1:21">
      <c r="A34648" s="8"/>
      <c r="U34648" s="1"/>
    </row>
    <row r="34649" spans="1:21">
      <c r="A34649" s="8"/>
      <c r="U34649" s="1"/>
    </row>
    <row r="34650" spans="1:21">
      <c r="A34650" s="8"/>
      <c r="U34650" s="1"/>
    </row>
    <row r="34651" spans="1:21">
      <c r="A34651" s="8"/>
      <c r="U34651" s="1"/>
    </row>
    <row r="34652" spans="1:21">
      <c r="A34652" s="8"/>
      <c r="U34652" s="1"/>
    </row>
    <row r="34653" spans="1:21">
      <c r="A34653" s="8"/>
      <c r="U34653" s="1"/>
    </row>
    <row r="34654" spans="1:21">
      <c r="A34654" s="8"/>
      <c r="U34654" s="1"/>
    </row>
    <row r="34655" spans="1:21">
      <c r="A34655" s="8"/>
      <c r="U34655" s="1"/>
    </row>
    <row r="34656" spans="1:21">
      <c r="A34656" s="8"/>
      <c r="U34656" s="1"/>
    </row>
    <row r="34657" spans="1:21">
      <c r="A34657" s="8"/>
      <c r="U34657" s="1"/>
    </row>
    <row r="34658" spans="1:21">
      <c r="A34658" s="8"/>
      <c r="U34658" s="1"/>
    </row>
    <row r="34659" spans="1:21">
      <c r="A34659" s="8"/>
      <c r="U34659" s="1"/>
    </row>
    <row r="34660" spans="1:21">
      <c r="A34660" s="8"/>
      <c r="U34660" s="1"/>
    </row>
    <row r="34661" spans="1:21">
      <c r="A34661" s="8"/>
      <c r="U34661" s="1"/>
    </row>
    <row r="34662" spans="1:21">
      <c r="A34662" s="8"/>
      <c r="U34662" s="1"/>
    </row>
    <row r="34663" spans="1:21">
      <c r="A34663" s="8"/>
      <c r="U34663" s="1"/>
    </row>
    <row r="34664" spans="1:21">
      <c r="A34664" s="8"/>
      <c r="U34664" s="1"/>
    </row>
    <row r="34665" spans="1:21">
      <c r="A34665" s="8"/>
      <c r="U34665" s="1"/>
    </row>
    <row r="34666" spans="1:21">
      <c r="A34666" s="8"/>
      <c r="U34666" s="1"/>
    </row>
    <row r="34667" spans="1:21">
      <c r="A34667" s="8"/>
      <c r="U34667" s="1"/>
    </row>
    <row r="34668" spans="1:21">
      <c r="A34668" s="8"/>
      <c r="U34668" s="1"/>
    </row>
    <row r="34669" spans="1:21">
      <c r="A34669" s="8"/>
      <c r="U34669" s="1"/>
    </row>
    <row r="34670" spans="1:21">
      <c r="A34670" s="8"/>
      <c r="U34670" s="1"/>
    </row>
    <row r="34671" spans="1:21">
      <c r="A34671" s="8"/>
      <c r="U34671" s="1"/>
    </row>
    <row r="34672" spans="1:21">
      <c r="A34672" s="8"/>
      <c r="U34672" s="1"/>
    </row>
    <row r="34673" spans="1:21">
      <c r="A34673" s="8"/>
      <c r="U34673" s="1"/>
    </row>
    <row r="34674" spans="1:21">
      <c r="A34674" s="8"/>
      <c r="U34674" s="1"/>
    </row>
    <row r="34675" spans="1:21">
      <c r="A34675" s="8"/>
      <c r="U34675" s="1"/>
    </row>
    <row r="34676" spans="1:21">
      <c r="A34676" s="8"/>
      <c r="U34676" s="1"/>
    </row>
    <row r="34677" spans="1:21">
      <c r="A34677" s="8"/>
      <c r="U34677" s="1"/>
    </row>
    <row r="34678" spans="1:21">
      <c r="A34678" s="8"/>
      <c r="U34678" s="1"/>
    </row>
    <row r="34679" spans="1:21">
      <c r="A34679" s="8"/>
      <c r="U34679" s="1"/>
    </row>
    <row r="34680" spans="1:21">
      <c r="A34680" s="8"/>
      <c r="U34680" s="1"/>
    </row>
    <row r="34681" spans="1:21">
      <c r="A34681" s="8"/>
      <c r="U34681" s="1"/>
    </row>
    <row r="34682" spans="1:21">
      <c r="A34682" s="8"/>
      <c r="U34682" s="1"/>
    </row>
    <row r="34683" spans="1:21">
      <c r="A34683" s="8"/>
      <c r="U34683" s="1"/>
    </row>
    <row r="34684" spans="1:21">
      <c r="A34684" s="8"/>
      <c r="U34684" s="1"/>
    </row>
    <row r="34685" spans="1:21">
      <c r="A34685" s="8"/>
      <c r="U34685" s="1"/>
    </row>
    <row r="34686" spans="1:21">
      <c r="A34686" s="8"/>
      <c r="U34686" s="1"/>
    </row>
    <row r="34687" spans="1:21">
      <c r="A34687" s="8"/>
      <c r="U34687" s="1"/>
    </row>
    <row r="34688" spans="1:21">
      <c r="A34688" s="8"/>
      <c r="U34688" s="1"/>
    </row>
    <row r="34689" spans="1:21">
      <c r="A34689" s="8"/>
      <c r="U34689" s="1"/>
    </row>
    <row r="34690" spans="1:21">
      <c r="A34690" s="8"/>
      <c r="U34690" s="1"/>
    </row>
    <row r="34691" spans="1:21">
      <c r="A34691" s="8"/>
      <c r="U34691" s="1"/>
    </row>
    <row r="34692" spans="1:21">
      <c r="A34692" s="8"/>
      <c r="U34692" s="1"/>
    </row>
    <row r="34693" spans="1:21">
      <c r="A34693" s="8"/>
      <c r="U34693" s="1"/>
    </row>
    <row r="34694" spans="1:21">
      <c r="A34694" s="8"/>
      <c r="U34694" s="1"/>
    </row>
    <row r="34695" spans="1:21">
      <c r="A34695" s="8"/>
      <c r="U34695" s="1"/>
    </row>
    <row r="34696" spans="1:21">
      <c r="A34696" s="8"/>
      <c r="U34696" s="1"/>
    </row>
    <row r="34697" spans="1:21">
      <c r="A34697" s="8"/>
      <c r="U34697" s="1"/>
    </row>
    <row r="34698" spans="1:21">
      <c r="A34698" s="8"/>
      <c r="U34698" s="1"/>
    </row>
    <row r="34699" spans="1:21">
      <c r="A34699" s="8"/>
      <c r="U34699" s="1"/>
    </row>
    <row r="34700" spans="1:21">
      <c r="A34700" s="8"/>
      <c r="U34700" s="1"/>
    </row>
    <row r="34701" spans="1:21">
      <c r="A34701" s="8"/>
      <c r="U34701" s="1"/>
    </row>
    <row r="34702" spans="1:21">
      <c r="A34702" s="8"/>
      <c r="U34702" s="1"/>
    </row>
    <row r="34703" spans="1:21">
      <c r="A34703" s="8"/>
      <c r="U34703" s="1"/>
    </row>
    <row r="34704" spans="1:21">
      <c r="A34704" s="8"/>
      <c r="U34704" s="1"/>
    </row>
    <row r="34705" spans="1:21">
      <c r="A34705" s="8"/>
      <c r="U34705" s="1"/>
    </row>
    <row r="34706" spans="1:21">
      <c r="A34706" s="8"/>
      <c r="U34706" s="1"/>
    </row>
    <row r="34707" spans="1:21">
      <c r="A34707" s="8"/>
      <c r="U34707" s="1"/>
    </row>
    <row r="34708" spans="1:21">
      <c r="A34708" s="8"/>
      <c r="U34708" s="1"/>
    </row>
    <row r="34709" spans="1:21">
      <c r="A34709" s="8"/>
      <c r="U34709" s="1"/>
    </row>
    <row r="34710" spans="1:21">
      <c r="A34710" s="8"/>
      <c r="U34710" s="1"/>
    </row>
    <row r="34711" spans="1:21">
      <c r="A34711" s="8"/>
      <c r="U34711" s="1"/>
    </row>
    <row r="34712" spans="1:21">
      <c r="A34712" s="8"/>
      <c r="U34712" s="1"/>
    </row>
    <row r="34713" spans="1:21">
      <c r="A34713" s="8"/>
      <c r="U34713" s="1"/>
    </row>
    <row r="34714" spans="1:21">
      <c r="A34714" s="8"/>
      <c r="U34714" s="1"/>
    </row>
    <row r="34715" spans="1:21">
      <c r="A34715" s="8"/>
      <c r="U34715" s="1"/>
    </row>
    <row r="34716" spans="1:21">
      <c r="A34716" s="8"/>
      <c r="U34716" s="1"/>
    </row>
    <row r="34717" spans="1:21">
      <c r="A34717" s="8"/>
      <c r="U34717" s="1"/>
    </row>
    <row r="34718" spans="1:21">
      <c r="A34718" s="8"/>
      <c r="U34718" s="1"/>
    </row>
    <row r="34719" spans="1:21">
      <c r="A34719" s="8"/>
      <c r="U34719" s="1"/>
    </row>
    <row r="34720" spans="1:21">
      <c r="A34720" s="8"/>
      <c r="U34720" s="1"/>
    </row>
    <row r="34721" spans="1:21">
      <c r="A34721" s="8"/>
      <c r="U34721" s="1"/>
    </row>
    <row r="34722" spans="1:21">
      <c r="A34722" s="8"/>
      <c r="U34722" s="1"/>
    </row>
    <row r="34723" spans="1:21">
      <c r="A34723" s="8"/>
      <c r="U34723" s="1"/>
    </row>
    <row r="34724" spans="1:21">
      <c r="A34724" s="8"/>
      <c r="U34724" s="1"/>
    </row>
    <row r="34725" spans="1:21">
      <c r="A34725" s="8"/>
      <c r="U34725" s="1"/>
    </row>
    <row r="34726" spans="1:21">
      <c r="A34726" s="8"/>
      <c r="U34726" s="1"/>
    </row>
    <row r="34727" spans="1:21">
      <c r="A34727" s="8"/>
      <c r="U34727" s="1"/>
    </row>
    <row r="34728" spans="1:21">
      <c r="A34728" s="8"/>
      <c r="U34728" s="1"/>
    </row>
    <row r="34729" spans="1:21">
      <c r="A34729" s="8"/>
      <c r="U34729" s="1"/>
    </row>
    <row r="34730" spans="1:21">
      <c r="A34730" s="8"/>
      <c r="U34730" s="1"/>
    </row>
    <row r="34731" spans="1:21">
      <c r="A34731" s="8"/>
      <c r="U34731" s="1"/>
    </row>
    <row r="34732" spans="1:21">
      <c r="A34732" s="8"/>
      <c r="U34732" s="1"/>
    </row>
    <row r="34733" spans="1:21">
      <c r="A34733" s="8"/>
      <c r="U34733" s="1"/>
    </row>
    <row r="34734" spans="1:21">
      <c r="A34734" s="8"/>
      <c r="U34734" s="1"/>
    </row>
    <row r="34735" spans="1:21">
      <c r="A34735" s="8"/>
      <c r="U34735" s="1"/>
    </row>
    <row r="34736" spans="1:21">
      <c r="A34736" s="8"/>
      <c r="U34736" s="1"/>
    </row>
    <row r="34737" spans="1:21">
      <c r="A34737" s="8"/>
      <c r="U34737" s="1"/>
    </row>
    <row r="34738" spans="1:21">
      <c r="A34738" s="8"/>
      <c r="U34738" s="1"/>
    </row>
    <row r="34739" spans="1:21">
      <c r="A34739" s="8"/>
      <c r="U34739" s="1"/>
    </row>
    <row r="34740" spans="1:21">
      <c r="A34740" s="8"/>
      <c r="U34740" s="1"/>
    </row>
    <row r="34741" spans="1:21">
      <c r="A34741" s="8"/>
      <c r="U34741" s="1"/>
    </row>
    <row r="34742" spans="1:21">
      <c r="A34742" s="8"/>
      <c r="U34742" s="1"/>
    </row>
    <row r="34743" spans="1:21">
      <c r="A34743" s="8"/>
      <c r="U34743" s="1"/>
    </row>
    <row r="34744" spans="1:21">
      <c r="A34744" s="8"/>
      <c r="U34744" s="1"/>
    </row>
    <row r="34745" spans="1:21">
      <c r="A34745" s="8"/>
      <c r="U34745" s="1"/>
    </row>
    <row r="34746" spans="1:21">
      <c r="A34746" s="8"/>
      <c r="U34746" s="1"/>
    </row>
    <row r="34747" spans="1:21">
      <c r="A34747" s="8"/>
      <c r="U34747" s="1"/>
    </row>
    <row r="34748" spans="1:21">
      <c r="A34748" s="8"/>
      <c r="U34748" s="1"/>
    </row>
    <row r="34749" spans="1:21">
      <c r="A34749" s="8"/>
      <c r="U34749" s="1"/>
    </row>
    <row r="34750" spans="1:21">
      <c r="A34750" s="8"/>
      <c r="U34750" s="1"/>
    </row>
    <row r="34751" spans="1:21">
      <c r="A34751" s="8"/>
      <c r="U34751" s="1"/>
    </row>
    <row r="34752" spans="1:21">
      <c r="A34752" s="8"/>
      <c r="U34752" s="1"/>
    </row>
    <row r="34753" spans="1:21">
      <c r="A34753" s="8"/>
      <c r="U34753" s="1"/>
    </row>
    <row r="34754" spans="1:21">
      <c r="A34754" s="8"/>
      <c r="U34754" s="1"/>
    </row>
    <row r="34755" spans="1:21">
      <c r="A34755" s="8"/>
      <c r="U34755" s="1"/>
    </row>
    <row r="34756" spans="1:21">
      <c r="A34756" s="8"/>
      <c r="U34756" s="1"/>
    </row>
    <row r="34757" spans="1:21">
      <c r="A34757" s="8"/>
      <c r="U34757" s="1"/>
    </row>
    <row r="34758" spans="1:21">
      <c r="A34758" s="8"/>
      <c r="U34758" s="1"/>
    </row>
    <row r="34759" spans="1:21">
      <c r="A34759" s="8"/>
      <c r="U34759" s="1"/>
    </row>
    <row r="34760" spans="1:21">
      <c r="A34760" s="8"/>
      <c r="U34760" s="1"/>
    </row>
    <row r="34761" spans="1:21">
      <c r="A34761" s="8"/>
      <c r="U34761" s="1"/>
    </row>
    <row r="34762" spans="1:21">
      <c r="A34762" s="8"/>
      <c r="U34762" s="1"/>
    </row>
    <row r="34763" spans="1:21">
      <c r="A34763" s="8"/>
      <c r="U34763" s="1"/>
    </row>
    <row r="34764" spans="1:21">
      <c r="A34764" s="8"/>
      <c r="U34764" s="1"/>
    </row>
    <row r="34765" spans="1:21">
      <c r="A34765" s="8"/>
      <c r="U34765" s="1"/>
    </row>
    <row r="34766" spans="1:21">
      <c r="A34766" s="8"/>
      <c r="U34766" s="1"/>
    </row>
    <row r="34767" spans="1:21">
      <c r="A34767" s="8"/>
      <c r="U34767" s="1"/>
    </row>
    <row r="34768" spans="1:21">
      <c r="A34768" s="8"/>
      <c r="U34768" s="1"/>
    </row>
    <row r="34769" spans="1:21">
      <c r="A34769" s="8"/>
      <c r="U34769" s="1"/>
    </row>
    <row r="34770" spans="1:21">
      <c r="A34770" s="8"/>
      <c r="U34770" s="1"/>
    </row>
    <row r="34771" spans="1:21">
      <c r="A34771" s="8"/>
      <c r="U34771" s="1"/>
    </row>
    <row r="34772" spans="1:21">
      <c r="A34772" s="8"/>
      <c r="U34772" s="1"/>
    </row>
    <row r="34773" spans="1:21">
      <c r="A34773" s="8"/>
      <c r="U34773" s="1"/>
    </row>
    <row r="34774" spans="1:21">
      <c r="A34774" s="8"/>
      <c r="U34774" s="1"/>
    </row>
    <row r="34775" spans="1:21">
      <c r="A34775" s="8"/>
      <c r="U34775" s="1"/>
    </row>
    <row r="34776" spans="1:21">
      <c r="A34776" s="8"/>
      <c r="U34776" s="1"/>
    </row>
    <row r="34777" spans="1:21">
      <c r="A34777" s="8"/>
      <c r="U34777" s="1"/>
    </row>
    <row r="34778" spans="1:21">
      <c r="A34778" s="8"/>
      <c r="U34778" s="1"/>
    </row>
    <row r="34779" spans="1:21">
      <c r="A34779" s="8"/>
      <c r="U34779" s="1"/>
    </row>
    <row r="34780" spans="1:21">
      <c r="A34780" s="8"/>
      <c r="U34780" s="1"/>
    </row>
    <row r="34781" spans="1:21">
      <c r="A34781" s="8"/>
      <c r="U34781" s="1"/>
    </row>
    <row r="34782" spans="1:21">
      <c r="A34782" s="8"/>
      <c r="U34782" s="1"/>
    </row>
    <row r="34783" spans="1:21">
      <c r="A34783" s="8"/>
      <c r="U34783" s="1"/>
    </row>
    <row r="34784" spans="1:21">
      <c r="A34784" s="8"/>
      <c r="U34784" s="1"/>
    </row>
    <row r="34785" spans="1:21">
      <c r="A34785" s="8"/>
      <c r="U34785" s="1"/>
    </row>
    <row r="34786" spans="1:21">
      <c r="A34786" s="8"/>
      <c r="U34786" s="1"/>
    </row>
    <row r="34787" spans="1:21">
      <c r="A34787" s="8"/>
      <c r="U34787" s="1"/>
    </row>
    <row r="34788" spans="1:21">
      <c r="A34788" s="8"/>
      <c r="U34788" s="1"/>
    </row>
    <row r="34789" spans="1:21">
      <c r="A34789" s="8"/>
      <c r="U34789" s="1"/>
    </row>
    <row r="34790" spans="1:21">
      <c r="A34790" s="8"/>
      <c r="U34790" s="1"/>
    </row>
    <row r="34791" spans="1:21">
      <c r="A34791" s="8"/>
      <c r="U34791" s="1"/>
    </row>
    <row r="34792" spans="1:21">
      <c r="A34792" s="8"/>
      <c r="U34792" s="1"/>
    </row>
    <row r="34793" spans="1:21">
      <c r="A34793" s="8"/>
      <c r="U34793" s="1"/>
    </row>
    <row r="34794" spans="1:21">
      <c r="A34794" s="8"/>
      <c r="U34794" s="1"/>
    </row>
    <row r="34795" spans="1:21">
      <c r="A34795" s="8"/>
      <c r="U34795" s="1"/>
    </row>
    <row r="34796" spans="1:21">
      <c r="A34796" s="8"/>
      <c r="U34796" s="1"/>
    </row>
    <row r="34797" spans="1:21">
      <c r="A34797" s="8"/>
      <c r="U34797" s="1"/>
    </row>
    <row r="34798" spans="1:21">
      <c r="A34798" s="8"/>
      <c r="U34798" s="1"/>
    </row>
    <row r="34799" spans="1:21">
      <c r="A34799" s="8"/>
      <c r="U34799" s="1"/>
    </row>
    <row r="34800" spans="1:21">
      <c r="A34800" s="8"/>
      <c r="U34800" s="1"/>
    </row>
    <row r="34801" spans="1:21">
      <c r="A34801" s="8"/>
      <c r="U34801" s="1"/>
    </row>
    <row r="34802" spans="1:21">
      <c r="A34802" s="8"/>
      <c r="U34802" s="1"/>
    </row>
    <row r="34803" spans="1:21">
      <c r="A34803" s="8"/>
      <c r="U34803" s="1"/>
    </row>
    <row r="34804" spans="1:21">
      <c r="A34804" s="8"/>
      <c r="U34804" s="1"/>
    </row>
    <row r="34805" spans="1:21">
      <c r="A34805" s="8"/>
      <c r="U34805" s="1"/>
    </row>
    <row r="34806" spans="1:21">
      <c r="A34806" s="8"/>
      <c r="U34806" s="1"/>
    </row>
    <row r="34807" spans="1:21">
      <c r="A34807" s="8"/>
      <c r="U34807" s="1"/>
    </row>
    <row r="34808" spans="1:21">
      <c r="A34808" s="8"/>
      <c r="U34808" s="1"/>
    </row>
    <row r="34809" spans="1:21">
      <c r="A34809" s="8"/>
      <c r="U34809" s="1"/>
    </row>
    <row r="34810" spans="1:21">
      <c r="A34810" s="8"/>
      <c r="U34810" s="1"/>
    </row>
    <row r="34811" spans="1:21">
      <c r="A34811" s="8"/>
      <c r="U34811" s="1"/>
    </row>
    <row r="34812" spans="1:21">
      <c r="A34812" s="8"/>
      <c r="U34812" s="1"/>
    </row>
    <row r="34813" spans="1:21">
      <c r="A34813" s="8"/>
      <c r="U34813" s="1"/>
    </row>
    <row r="34814" spans="1:21">
      <c r="A34814" s="8"/>
      <c r="U34814" s="1"/>
    </row>
    <row r="34815" spans="1:21">
      <c r="A34815" s="8"/>
      <c r="U34815" s="1"/>
    </row>
    <row r="34816" spans="1:21">
      <c r="A34816" s="8"/>
      <c r="U34816" s="1"/>
    </row>
    <row r="34817" spans="1:21">
      <c r="A34817" s="8"/>
      <c r="U34817" s="1"/>
    </row>
    <row r="34818" spans="1:21">
      <c r="A34818" s="8"/>
      <c r="U34818" s="1"/>
    </row>
    <row r="34819" spans="1:21">
      <c r="A34819" s="8"/>
      <c r="U34819" s="1"/>
    </row>
    <row r="34820" spans="1:21">
      <c r="A34820" s="8"/>
      <c r="U34820" s="1"/>
    </row>
    <row r="34821" spans="1:21">
      <c r="A34821" s="8"/>
      <c r="U34821" s="1"/>
    </row>
    <row r="34822" spans="1:21">
      <c r="A34822" s="8"/>
      <c r="U34822" s="1"/>
    </row>
    <row r="34823" spans="1:21">
      <c r="A34823" s="8"/>
      <c r="U34823" s="1"/>
    </row>
    <row r="34824" spans="1:21">
      <c r="A34824" s="8"/>
      <c r="U34824" s="1"/>
    </row>
    <row r="34825" spans="1:21">
      <c r="A34825" s="8"/>
      <c r="U34825" s="1"/>
    </row>
    <row r="34826" spans="1:21">
      <c r="A34826" s="8"/>
      <c r="U34826" s="1"/>
    </row>
    <row r="34827" spans="1:21">
      <c r="A34827" s="8"/>
      <c r="U34827" s="1"/>
    </row>
    <row r="34828" spans="1:21">
      <c r="A34828" s="8"/>
      <c r="U34828" s="1"/>
    </row>
    <row r="34829" spans="1:21">
      <c r="A34829" s="8"/>
      <c r="U34829" s="1"/>
    </row>
    <row r="34830" spans="1:21">
      <c r="A34830" s="8"/>
      <c r="U34830" s="1"/>
    </row>
    <row r="34831" spans="1:21">
      <c r="A34831" s="8"/>
      <c r="U34831" s="1"/>
    </row>
    <row r="34832" spans="1:21">
      <c r="A34832" s="8"/>
      <c r="U34832" s="1"/>
    </row>
    <row r="34833" spans="1:21">
      <c r="A34833" s="8"/>
      <c r="U34833" s="1"/>
    </row>
    <row r="34834" spans="1:21">
      <c r="A34834" s="8"/>
      <c r="U34834" s="1"/>
    </row>
    <row r="34835" spans="1:21">
      <c r="A34835" s="8"/>
      <c r="U34835" s="1"/>
    </row>
    <row r="34836" spans="1:21">
      <c r="A34836" s="8"/>
      <c r="U34836" s="1"/>
    </row>
    <row r="34837" spans="1:21">
      <c r="A34837" s="8"/>
      <c r="U34837" s="1"/>
    </row>
    <row r="34838" spans="1:21">
      <c r="A34838" s="8"/>
      <c r="U34838" s="1"/>
    </row>
    <row r="34839" spans="1:21">
      <c r="A34839" s="8"/>
      <c r="U34839" s="1"/>
    </row>
    <row r="34840" spans="1:21">
      <c r="A34840" s="8"/>
      <c r="U34840" s="1"/>
    </row>
    <row r="34841" spans="1:21">
      <c r="A34841" s="8"/>
      <c r="U34841" s="1"/>
    </row>
    <row r="34842" spans="1:21">
      <c r="A34842" s="8"/>
      <c r="U34842" s="1"/>
    </row>
    <row r="34843" spans="1:21">
      <c r="A34843" s="8"/>
      <c r="U34843" s="1"/>
    </row>
    <row r="34844" spans="1:21">
      <c r="A34844" s="8"/>
      <c r="U34844" s="1"/>
    </row>
    <row r="34845" spans="1:21">
      <c r="A34845" s="8"/>
      <c r="U34845" s="1"/>
    </row>
    <row r="34846" spans="1:21">
      <c r="A34846" s="8"/>
      <c r="U34846" s="1"/>
    </row>
    <row r="34847" spans="1:21">
      <c r="A34847" s="8"/>
      <c r="U34847" s="1"/>
    </row>
    <row r="34848" spans="1:21">
      <c r="A34848" s="8"/>
      <c r="U34848" s="1"/>
    </row>
    <row r="34849" spans="1:21">
      <c r="A34849" s="8"/>
      <c r="U34849" s="1"/>
    </row>
    <row r="34850" spans="1:21">
      <c r="A34850" s="8"/>
      <c r="U34850" s="1"/>
    </row>
    <row r="34851" spans="1:21">
      <c r="A34851" s="8"/>
      <c r="U34851" s="1"/>
    </row>
    <row r="34852" spans="1:21">
      <c r="A34852" s="8"/>
      <c r="U34852" s="1"/>
    </row>
    <row r="34853" spans="1:21">
      <c r="A34853" s="8"/>
      <c r="U34853" s="1"/>
    </row>
    <row r="34854" spans="1:21">
      <c r="A34854" s="8"/>
      <c r="U34854" s="1"/>
    </row>
    <row r="34855" spans="1:21">
      <c r="A34855" s="8"/>
      <c r="U34855" s="1"/>
    </row>
    <row r="34856" spans="1:21">
      <c r="A34856" s="8"/>
      <c r="U34856" s="1"/>
    </row>
    <row r="34857" spans="1:21">
      <c r="A34857" s="8"/>
      <c r="U34857" s="1"/>
    </row>
    <row r="34858" spans="1:21">
      <c r="A34858" s="8"/>
      <c r="U34858" s="1"/>
    </row>
    <row r="34859" spans="1:21">
      <c r="A34859" s="8"/>
      <c r="U34859" s="1"/>
    </row>
    <row r="34860" spans="1:21">
      <c r="A34860" s="8"/>
      <c r="U34860" s="1"/>
    </row>
    <row r="34861" spans="1:21">
      <c r="A34861" s="8"/>
      <c r="U34861" s="1"/>
    </row>
    <row r="34862" spans="1:21">
      <c r="A34862" s="8"/>
      <c r="U34862" s="1"/>
    </row>
    <row r="34863" spans="1:21">
      <c r="A34863" s="8"/>
      <c r="U34863" s="1"/>
    </row>
    <row r="34864" spans="1:21">
      <c r="A34864" s="8"/>
      <c r="U34864" s="1"/>
    </row>
    <row r="34865" spans="1:21">
      <c r="A34865" s="8"/>
      <c r="U34865" s="1"/>
    </row>
    <row r="34866" spans="1:21">
      <c r="A34866" s="8"/>
      <c r="U34866" s="1"/>
    </row>
    <row r="34867" spans="1:21">
      <c r="A34867" s="8"/>
      <c r="U34867" s="1"/>
    </row>
    <row r="34868" spans="1:21">
      <c r="A34868" s="8"/>
      <c r="U34868" s="1"/>
    </row>
    <row r="34869" spans="1:21">
      <c r="A34869" s="8"/>
      <c r="U34869" s="1"/>
    </row>
    <row r="34870" spans="1:21">
      <c r="A34870" s="8"/>
      <c r="U34870" s="1"/>
    </row>
    <row r="34871" spans="1:21">
      <c r="A34871" s="8"/>
      <c r="U34871" s="1"/>
    </row>
    <row r="34872" spans="1:21">
      <c r="A34872" s="8"/>
      <c r="U34872" s="1"/>
    </row>
    <row r="34873" spans="1:21">
      <c r="A34873" s="8"/>
      <c r="U34873" s="1"/>
    </row>
    <row r="34874" spans="1:21">
      <c r="A34874" s="8"/>
      <c r="U34874" s="1"/>
    </row>
    <row r="34875" spans="1:21">
      <c r="A34875" s="8"/>
      <c r="U34875" s="1"/>
    </row>
    <row r="34876" spans="1:21">
      <c r="A34876" s="8"/>
      <c r="U34876" s="1"/>
    </row>
    <row r="34877" spans="1:21">
      <c r="A34877" s="8"/>
      <c r="U34877" s="1"/>
    </row>
    <row r="34878" spans="1:21">
      <c r="A34878" s="8"/>
      <c r="U34878" s="1"/>
    </row>
    <row r="34879" spans="1:21">
      <c r="A34879" s="8"/>
      <c r="U34879" s="1"/>
    </row>
    <row r="34880" spans="1:21">
      <c r="A34880" s="8"/>
      <c r="U34880" s="1"/>
    </row>
    <row r="34881" spans="1:21">
      <c r="A34881" s="8"/>
      <c r="U34881" s="1"/>
    </row>
    <row r="34882" spans="1:21">
      <c r="A34882" s="8"/>
      <c r="U34882" s="1"/>
    </row>
    <row r="34883" spans="1:21">
      <c r="A34883" s="8"/>
      <c r="U34883" s="1"/>
    </row>
    <row r="34884" spans="1:21">
      <c r="A34884" s="8"/>
      <c r="U34884" s="1"/>
    </row>
    <row r="34885" spans="1:21">
      <c r="A34885" s="8"/>
      <c r="U34885" s="1"/>
    </row>
    <row r="34886" spans="1:21">
      <c r="A34886" s="8"/>
      <c r="U34886" s="1"/>
    </row>
    <row r="34887" spans="1:21">
      <c r="A34887" s="8"/>
      <c r="U34887" s="1"/>
    </row>
    <row r="34888" spans="1:21">
      <c r="A34888" s="8"/>
      <c r="U34888" s="1"/>
    </row>
    <row r="34889" spans="1:21">
      <c r="A34889" s="8"/>
      <c r="U34889" s="1"/>
    </row>
    <row r="34890" spans="1:21">
      <c r="A34890" s="8"/>
      <c r="U34890" s="1"/>
    </row>
    <row r="34891" spans="1:21">
      <c r="A34891" s="8"/>
      <c r="U34891" s="1"/>
    </row>
    <row r="34892" spans="1:21">
      <c r="A34892" s="8"/>
      <c r="U34892" s="1"/>
    </row>
    <row r="34893" spans="1:21">
      <c r="A34893" s="8"/>
      <c r="U34893" s="1"/>
    </row>
    <row r="34894" spans="1:21">
      <c r="A34894" s="8"/>
      <c r="U34894" s="1"/>
    </row>
    <row r="34895" spans="1:21">
      <c r="A34895" s="8"/>
      <c r="U34895" s="1"/>
    </row>
    <row r="34896" spans="1:21">
      <c r="A34896" s="8"/>
      <c r="U34896" s="1"/>
    </row>
    <row r="34897" spans="1:21">
      <c r="A34897" s="8"/>
      <c r="U34897" s="1"/>
    </row>
    <row r="34898" spans="1:21">
      <c r="A34898" s="8"/>
      <c r="U34898" s="1"/>
    </row>
    <row r="34899" spans="1:21">
      <c r="A34899" s="8"/>
      <c r="U34899" s="1"/>
    </row>
    <row r="34900" spans="1:21">
      <c r="A34900" s="8"/>
      <c r="U34900" s="1"/>
    </row>
    <row r="34901" spans="1:21">
      <c r="A34901" s="8"/>
      <c r="U34901" s="1"/>
    </row>
    <row r="34902" spans="1:21">
      <c r="A34902" s="8"/>
      <c r="U34902" s="1"/>
    </row>
    <row r="34903" spans="1:21">
      <c r="A34903" s="8"/>
      <c r="U34903" s="1"/>
    </row>
    <row r="34904" spans="1:21">
      <c r="A34904" s="8"/>
      <c r="U34904" s="1"/>
    </row>
    <row r="34905" spans="1:21">
      <c r="A34905" s="8"/>
      <c r="U34905" s="1"/>
    </row>
    <row r="34906" spans="1:21">
      <c r="A34906" s="8"/>
      <c r="U34906" s="1"/>
    </row>
    <row r="34907" spans="1:21">
      <c r="A34907" s="8"/>
      <c r="U34907" s="1"/>
    </row>
    <row r="34908" spans="1:21">
      <c r="A34908" s="8"/>
      <c r="U34908" s="1"/>
    </row>
    <row r="34909" spans="1:21">
      <c r="A34909" s="8"/>
      <c r="U34909" s="1"/>
    </row>
    <row r="34910" spans="1:21">
      <c r="A34910" s="8"/>
      <c r="U34910" s="1"/>
    </row>
    <row r="34911" spans="1:21">
      <c r="A34911" s="8"/>
      <c r="U34911" s="1"/>
    </row>
    <row r="34912" spans="1:21">
      <c r="A34912" s="8"/>
      <c r="U34912" s="1"/>
    </row>
    <row r="34913" spans="1:21">
      <c r="A34913" s="8"/>
      <c r="U34913" s="1"/>
    </row>
    <row r="34914" spans="1:21">
      <c r="A34914" s="8"/>
      <c r="U34914" s="1"/>
    </row>
    <row r="34915" spans="1:21">
      <c r="A34915" s="8"/>
      <c r="U34915" s="1"/>
    </row>
    <row r="34916" spans="1:21">
      <c r="A34916" s="8"/>
      <c r="U34916" s="1"/>
    </row>
    <row r="34917" spans="1:21">
      <c r="A34917" s="8"/>
      <c r="U34917" s="1"/>
    </row>
    <row r="34918" spans="1:21">
      <c r="A34918" s="8"/>
      <c r="U34918" s="1"/>
    </row>
    <row r="34919" spans="1:21">
      <c r="A34919" s="8"/>
      <c r="U34919" s="1"/>
    </row>
    <row r="34920" spans="1:21">
      <c r="A34920" s="8"/>
      <c r="U34920" s="1"/>
    </row>
    <row r="34921" spans="1:21">
      <c r="A34921" s="8"/>
      <c r="U34921" s="1"/>
    </row>
    <row r="34922" spans="1:21">
      <c r="A34922" s="8"/>
      <c r="U34922" s="1"/>
    </row>
    <row r="34923" spans="1:21">
      <c r="A34923" s="8"/>
      <c r="U34923" s="1"/>
    </row>
    <row r="34924" spans="1:21">
      <c r="A34924" s="8"/>
      <c r="U34924" s="1"/>
    </row>
    <row r="34925" spans="1:21">
      <c r="A34925" s="8"/>
      <c r="U34925" s="1"/>
    </row>
    <row r="34926" spans="1:21">
      <c r="A34926" s="8"/>
      <c r="U34926" s="1"/>
    </row>
    <row r="34927" spans="1:21">
      <c r="A34927" s="8"/>
      <c r="U34927" s="1"/>
    </row>
    <row r="34928" spans="1:21">
      <c r="A34928" s="8"/>
      <c r="U34928" s="1"/>
    </row>
    <row r="34929" spans="1:21">
      <c r="A34929" s="8"/>
      <c r="U34929" s="1"/>
    </row>
    <row r="34930" spans="1:21">
      <c r="A34930" s="8"/>
      <c r="U34930" s="1"/>
    </row>
    <row r="34931" spans="1:21">
      <c r="A34931" s="8"/>
      <c r="U34931" s="1"/>
    </row>
    <row r="34932" spans="1:21">
      <c r="A34932" s="8"/>
      <c r="U34932" s="1"/>
    </row>
    <row r="34933" spans="1:21">
      <c r="A34933" s="8"/>
      <c r="U34933" s="1"/>
    </row>
    <row r="34934" spans="1:21">
      <c r="A34934" s="8"/>
      <c r="U34934" s="1"/>
    </row>
    <row r="34935" spans="1:21">
      <c r="A34935" s="8"/>
      <c r="U34935" s="1"/>
    </row>
    <row r="34936" spans="1:21">
      <c r="A34936" s="8"/>
      <c r="U34936" s="1"/>
    </row>
    <row r="34937" spans="1:21">
      <c r="A34937" s="8"/>
      <c r="U34937" s="1"/>
    </row>
    <row r="34938" spans="1:21">
      <c r="A34938" s="8"/>
      <c r="U34938" s="1"/>
    </row>
    <row r="34939" spans="1:21">
      <c r="A34939" s="8"/>
      <c r="U34939" s="1"/>
    </row>
    <row r="34940" spans="1:21">
      <c r="A34940" s="8"/>
      <c r="U34940" s="1"/>
    </row>
    <row r="34941" spans="1:21">
      <c r="A34941" s="8"/>
      <c r="U34941" s="1"/>
    </row>
    <row r="34942" spans="1:21">
      <c r="A34942" s="8"/>
      <c r="U34942" s="1"/>
    </row>
    <row r="34943" spans="1:21">
      <c r="A34943" s="8"/>
      <c r="U34943" s="1"/>
    </row>
    <row r="34944" spans="1:21">
      <c r="A34944" s="8"/>
      <c r="U34944" s="1"/>
    </row>
    <row r="34945" spans="1:21">
      <c r="A34945" s="8"/>
      <c r="U34945" s="1"/>
    </row>
    <row r="34946" spans="1:21">
      <c r="A34946" s="8"/>
      <c r="U34946" s="1"/>
    </row>
    <row r="34947" spans="1:21">
      <c r="A34947" s="8"/>
      <c r="U34947" s="1"/>
    </row>
    <row r="34948" spans="1:21">
      <c r="A34948" s="8"/>
      <c r="U34948" s="1"/>
    </row>
    <row r="34949" spans="1:21">
      <c r="A34949" s="8"/>
      <c r="U34949" s="1"/>
    </row>
    <row r="34950" spans="1:21">
      <c r="A34950" s="8"/>
      <c r="U34950" s="1"/>
    </row>
    <row r="34951" spans="1:21">
      <c r="A34951" s="8"/>
      <c r="U34951" s="1"/>
    </row>
    <row r="34952" spans="1:21">
      <c r="A34952" s="8"/>
      <c r="U34952" s="1"/>
    </row>
    <row r="34953" spans="1:21">
      <c r="A34953" s="8"/>
      <c r="U34953" s="1"/>
    </row>
    <row r="34954" spans="1:21">
      <c r="A34954" s="8"/>
      <c r="U34954" s="1"/>
    </row>
    <row r="34955" spans="1:21">
      <c r="A34955" s="8"/>
      <c r="U34955" s="1"/>
    </row>
    <row r="34956" spans="1:21">
      <c r="A34956" s="8"/>
      <c r="U34956" s="1"/>
    </row>
    <row r="34957" spans="1:21">
      <c r="A34957" s="8"/>
      <c r="U34957" s="1"/>
    </row>
    <row r="34958" spans="1:21">
      <c r="A34958" s="8"/>
      <c r="U34958" s="1"/>
    </row>
    <row r="34959" spans="1:21">
      <c r="A34959" s="8"/>
      <c r="U34959" s="1"/>
    </row>
    <row r="34960" spans="1:21">
      <c r="A34960" s="8"/>
      <c r="U34960" s="1"/>
    </row>
    <row r="34961" spans="1:21">
      <c r="A34961" s="8"/>
      <c r="U34961" s="1"/>
    </row>
    <row r="34962" spans="1:21">
      <c r="A34962" s="8"/>
      <c r="U34962" s="1"/>
    </row>
    <row r="34963" spans="1:21">
      <c r="A34963" s="8"/>
      <c r="U34963" s="1"/>
    </row>
    <row r="34964" spans="1:21">
      <c r="A34964" s="8"/>
      <c r="U34964" s="1"/>
    </row>
    <row r="34965" spans="1:21">
      <c r="A34965" s="8"/>
      <c r="U34965" s="1"/>
    </row>
    <row r="34966" spans="1:21">
      <c r="A34966" s="8"/>
      <c r="U34966" s="1"/>
    </row>
    <row r="34967" spans="1:21">
      <c r="A34967" s="8"/>
      <c r="U34967" s="1"/>
    </row>
    <row r="34968" spans="1:21">
      <c r="A34968" s="8"/>
      <c r="U34968" s="1"/>
    </row>
    <row r="34969" spans="1:21">
      <c r="A34969" s="8"/>
      <c r="U34969" s="1"/>
    </row>
    <row r="34970" spans="1:21">
      <c r="A34970" s="8"/>
      <c r="U34970" s="1"/>
    </row>
    <row r="34971" spans="1:21">
      <c r="A34971" s="8"/>
      <c r="U34971" s="1"/>
    </row>
    <row r="34972" spans="1:21">
      <c r="A34972" s="8"/>
      <c r="U34972" s="1"/>
    </row>
    <row r="34973" spans="1:21">
      <c r="A34973" s="8"/>
      <c r="U34973" s="1"/>
    </row>
    <row r="34974" spans="1:21">
      <c r="A34974" s="8"/>
      <c r="U34974" s="1"/>
    </row>
    <row r="34975" spans="1:21">
      <c r="A34975" s="8"/>
      <c r="U34975" s="1"/>
    </row>
    <row r="34976" spans="1:21">
      <c r="A34976" s="8"/>
      <c r="U34976" s="1"/>
    </row>
    <row r="34977" spans="1:21">
      <c r="A34977" s="8"/>
      <c r="U34977" s="1"/>
    </row>
    <row r="34978" spans="1:21">
      <c r="A34978" s="8"/>
      <c r="U34978" s="1"/>
    </row>
    <row r="34979" spans="1:21">
      <c r="A34979" s="8"/>
      <c r="U34979" s="1"/>
    </row>
    <row r="34980" spans="1:21">
      <c r="A34980" s="8"/>
      <c r="U34980" s="1"/>
    </row>
    <row r="34981" spans="1:21">
      <c r="A34981" s="8"/>
      <c r="U34981" s="1"/>
    </row>
    <row r="34982" spans="1:21">
      <c r="A34982" s="8"/>
      <c r="U34982" s="1"/>
    </row>
    <row r="34983" spans="1:21">
      <c r="A34983" s="8"/>
      <c r="U34983" s="1"/>
    </row>
    <row r="34984" spans="1:21">
      <c r="A34984" s="8"/>
      <c r="U34984" s="1"/>
    </row>
    <row r="34985" spans="1:21">
      <c r="A34985" s="8"/>
      <c r="U34985" s="1"/>
    </row>
    <row r="34986" spans="1:21">
      <c r="A34986" s="8"/>
      <c r="U34986" s="1"/>
    </row>
    <row r="34987" spans="1:21">
      <c r="A34987" s="8"/>
      <c r="U34987" s="1"/>
    </row>
    <row r="34988" spans="1:21">
      <c r="A34988" s="8"/>
      <c r="U34988" s="1"/>
    </row>
    <row r="34989" spans="1:21">
      <c r="A34989" s="8"/>
      <c r="U34989" s="1"/>
    </row>
    <row r="34990" spans="1:21">
      <c r="A34990" s="8"/>
      <c r="U34990" s="1"/>
    </row>
    <row r="34991" spans="1:21">
      <c r="A34991" s="8"/>
      <c r="U34991" s="1"/>
    </row>
    <row r="34992" spans="1:21">
      <c r="A34992" s="8"/>
      <c r="U34992" s="1"/>
    </row>
    <row r="34993" spans="1:21">
      <c r="A34993" s="8"/>
      <c r="U34993" s="1"/>
    </row>
    <row r="34994" spans="1:21">
      <c r="A34994" s="8"/>
      <c r="U34994" s="1"/>
    </row>
    <row r="34995" spans="1:21">
      <c r="A34995" s="8"/>
      <c r="U34995" s="1"/>
    </row>
    <row r="34996" spans="1:21">
      <c r="A34996" s="8"/>
      <c r="U34996" s="1"/>
    </row>
    <row r="34997" spans="1:21">
      <c r="A34997" s="8"/>
      <c r="U34997" s="1"/>
    </row>
    <row r="34998" spans="1:21">
      <c r="A34998" s="8"/>
      <c r="U34998" s="1"/>
    </row>
    <row r="34999" spans="1:21">
      <c r="A34999" s="8"/>
      <c r="U34999" s="1"/>
    </row>
    <row r="35000" spans="1:21">
      <c r="A35000" s="8"/>
      <c r="U35000" s="1"/>
    </row>
    <row r="35001" spans="1:21">
      <c r="A35001" s="8"/>
      <c r="U35001" s="1"/>
    </row>
    <row r="35002" spans="1:21">
      <c r="A35002" s="8"/>
      <c r="U35002" s="1"/>
    </row>
    <row r="35003" spans="1:21">
      <c r="A35003" s="8"/>
      <c r="U35003" s="1"/>
    </row>
    <row r="35004" spans="1:21">
      <c r="A35004" s="8"/>
      <c r="U35004" s="1"/>
    </row>
    <row r="35005" spans="1:21">
      <c r="A35005" s="8"/>
      <c r="U35005" s="1"/>
    </row>
    <row r="35006" spans="1:21">
      <c r="A35006" s="8"/>
      <c r="U35006" s="1"/>
    </row>
    <row r="35007" spans="1:21">
      <c r="A35007" s="8"/>
      <c r="U35007" s="1"/>
    </row>
    <row r="35008" spans="1:21">
      <c r="A35008" s="8"/>
      <c r="U35008" s="1"/>
    </row>
    <row r="35009" spans="1:21">
      <c r="A35009" s="8"/>
      <c r="U35009" s="1"/>
    </row>
    <row r="35010" spans="1:21">
      <c r="A35010" s="8"/>
      <c r="U35010" s="1"/>
    </row>
    <row r="35011" spans="1:21">
      <c r="A35011" s="8"/>
      <c r="U35011" s="1"/>
    </row>
    <row r="35012" spans="1:21">
      <c r="A35012" s="8"/>
      <c r="U35012" s="1"/>
    </row>
    <row r="35013" spans="1:21">
      <c r="A35013" s="8"/>
      <c r="U35013" s="1"/>
    </row>
    <row r="35014" spans="1:21">
      <c r="A35014" s="8"/>
      <c r="U35014" s="1"/>
    </row>
    <row r="35015" spans="1:21">
      <c r="A35015" s="8"/>
      <c r="U35015" s="1"/>
    </row>
    <row r="35016" spans="1:21">
      <c r="A35016" s="8"/>
      <c r="U35016" s="1"/>
    </row>
    <row r="35017" spans="1:21">
      <c r="A35017" s="8"/>
      <c r="U35017" s="1"/>
    </row>
    <row r="35018" spans="1:21">
      <c r="A35018" s="8"/>
      <c r="U35018" s="1"/>
    </row>
    <row r="35019" spans="1:21">
      <c r="A35019" s="8"/>
      <c r="U35019" s="1"/>
    </row>
    <row r="35020" spans="1:21">
      <c r="A35020" s="8"/>
      <c r="U35020" s="1"/>
    </row>
    <row r="35021" spans="1:21">
      <c r="A35021" s="8"/>
      <c r="U35021" s="1"/>
    </row>
    <row r="35022" spans="1:21">
      <c r="A35022" s="8"/>
      <c r="U35022" s="1"/>
    </row>
    <row r="35023" spans="1:21">
      <c r="A35023" s="8"/>
      <c r="U35023" s="1"/>
    </row>
    <row r="35024" spans="1:21">
      <c r="A35024" s="8"/>
      <c r="U35024" s="1"/>
    </row>
    <row r="35025" spans="1:21">
      <c r="A35025" s="8"/>
      <c r="U35025" s="1"/>
    </row>
    <row r="35026" spans="1:21">
      <c r="A35026" s="8"/>
      <c r="U35026" s="1"/>
    </row>
    <row r="35027" spans="1:21">
      <c r="A35027" s="8"/>
      <c r="U35027" s="1"/>
    </row>
    <row r="35028" spans="1:21">
      <c r="A35028" s="8"/>
      <c r="U35028" s="1"/>
    </row>
    <row r="35029" spans="1:21">
      <c r="A35029" s="8"/>
      <c r="U35029" s="1"/>
    </row>
    <row r="35030" spans="1:21">
      <c r="A35030" s="8"/>
      <c r="U35030" s="1"/>
    </row>
    <row r="35031" spans="1:21">
      <c r="A35031" s="8"/>
      <c r="U35031" s="1"/>
    </row>
    <row r="35032" spans="1:21">
      <c r="A35032" s="8"/>
      <c r="U35032" s="1"/>
    </row>
    <row r="35033" spans="1:21">
      <c r="A35033" s="8"/>
      <c r="U35033" s="1"/>
    </row>
    <row r="35034" spans="1:21">
      <c r="A35034" s="8"/>
      <c r="U35034" s="1"/>
    </row>
    <row r="35035" spans="1:21">
      <c r="A35035" s="8"/>
      <c r="U35035" s="1"/>
    </row>
    <row r="35036" spans="1:21">
      <c r="A35036" s="8"/>
      <c r="U35036" s="1"/>
    </row>
    <row r="35037" spans="1:21">
      <c r="A35037" s="8"/>
      <c r="U35037" s="1"/>
    </row>
    <row r="35038" spans="1:21">
      <c r="A35038" s="8"/>
      <c r="U35038" s="1"/>
    </row>
    <row r="35039" spans="1:21">
      <c r="A35039" s="8"/>
      <c r="U35039" s="1"/>
    </row>
    <row r="35040" spans="1:21">
      <c r="A35040" s="8"/>
      <c r="U35040" s="1"/>
    </row>
    <row r="35041" spans="1:21">
      <c r="A35041" s="8"/>
      <c r="U35041" s="1"/>
    </row>
    <row r="35042" spans="1:21">
      <c r="A35042" s="8"/>
      <c r="U35042" s="1"/>
    </row>
    <row r="35043" spans="1:21">
      <c r="A35043" s="8"/>
      <c r="U35043" s="1"/>
    </row>
    <row r="35044" spans="1:21">
      <c r="A35044" s="8"/>
      <c r="U35044" s="1"/>
    </row>
    <row r="35045" spans="1:21">
      <c r="A35045" s="8"/>
      <c r="U35045" s="1"/>
    </row>
    <row r="35046" spans="1:21">
      <c r="A35046" s="8"/>
      <c r="U35046" s="1"/>
    </row>
    <row r="35047" spans="1:21">
      <c r="A35047" s="8"/>
      <c r="U35047" s="1"/>
    </row>
    <row r="35048" spans="1:21">
      <c r="A35048" s="8"/>
      <c r="U35048" s="1"/>
    </row>
    <row r="35049" spans="1:21">
      <c r="A35049" s="8"/>
      <c r="U35049" s="1"/>
    </row>
    <row r="35050" spans="1:21">
      <c r="A35050" s="8"/>
      <c r="U35050" s="1"/>
    </row>
    <row r="35051" spans="1:21">
      <c r="A35051" s="8"/>
      <c r="U35051" s="1"/>
    </row>
    <row r="35052" spans="1:21">
      <c r="A35052" s="8"/>
      <c r="U35052" s="1"/>
    </row>
    <row r="35053" spans="1:21">
      <c r="A35053" s="8"/>
      <c r="U35053" s="1"/>
    </row>
    <row r="35054" spans="1:21">
      <c r="A35054" s="8"/>
      <c r="U35054" s="1"/>
    </row>
    <row r="35055" spans="1:21">
      <c r="A35055" s="8"/>
      <c r="U35055" s="1"/>
    </row>
    <row r="35056" spans="1:21">
      <c r="A35056" s="8"/>
      <c r="U35056" s="1"/>
    </row>
    <row r="35057" spans="1:21">
      <c r="A35057" s="8"/>
      <c r="U35057" s="1"/>
    </row>
    <row r="35058" spans="1:21">
      <c r="A35058" s="8"/>
      <c r="U35058" s="1"/>
    </row>
    <row r="35059" spans="1:21">
      <c r="A35059" s="8"/>
      <c r="U35059" s="1"/>
    </row>
    <row r="35060" spans="1:21">
      <c r="A35060" s="8"/>
      <c r="U35060" s="1"/>
    </row>
    <row r="35061" spans="1:21">
      <c r="A35061" s="8"/>
      <c r="U35061" s="1"/>
    </row>
    <row r="35062" spans="1:21">
      <c r="A35062" s="8"/>
      <c r="U35062" s="1"/>
    </row>
    <row r="35063" spans="1:21">
      <c r="A35063" s="8"/>
      <c r="U35063" s="1"/>
    </row>
    <row r="35064" spans="1:21">
      <c r="A35064" s="8"/>
      <c r="U35064" s="1"/>
    </row>
    <row r="35065" spans="1:21">
      <c r="A35065" s="8"/>
      <c r="U35065" s="1"/>
    </row>
    <row r="35066" spans="1:21">
      <c r="A35066" s="8"/>
      <c r="U35066" s="1"/>
    </row>
    <row r="35067" spans="1:21">
      <c r="A35067" s="8"/>
      <c r="U35067" s="1"/>
    </row>
    <row r="35068" spans="1:21">
      <c r="A35068" s="8"/>
      <c r="U35068" s="1"/>
    </row>
    <row r="35069" spans="1:21">
      <c r="A35069" s="8"/>
      <c r="U35069" s="1"/>
    </row>
    <row r="35070" spans="1:21">
      <c r="A35070" s="8"/>
      <c r="U35070" s="1"/>
    </row>
    <row r="35071" spans="1:21">
      <c r="A35071" s="8"/>
      <c r="U35071" s="1"/>
    </row>
    <row r="35072" spans="1:21">
      <c r="A35072" s="8"/>
      <c r="U35072" s="1"/>
    </row>
    <row r="35073" spans="1:21">
      <c r="A35073" s="8"/>
      <c r="U35073" s="1"/>
    </row>
    <row r="35074" spans="1:21">
      <c r="A35074" s="8"/>
      <c r="U35074" s="1"/>
    </row>
    <row r="35075" spans="1:21">
      <c r="A35075" s="8"/>
      <c r="U35075" s="1"/>
    </row>
    <row r="35076" spans="1:21">
      <c r="A35076" s="8"/>
      <c r="U35076" s="1"/>
    </row>
    <row r="35077" spans="1:21">
      <c r="A35077" s="8"/>
      <c r="U35077" s="1"/>
    </row>
    <row r="35078" spans="1:21">
      <c r="A35078" s="8"/>
      <c r="U35078" s="1"/>
    </row>
    <row r="35079" spans="1:21">
      <c r="A35079" s="8"/>
      <c r="U35079" s="1"/>
    </row>
    <row r="35080" spans="1:21">
      <c r="A35080" s="8"/>
      <c r="U35080" s="1"/>
    </row>
    <row r="35081" spans="1:21">
      <c r="A35081" s="8"/>
      <c r="U35081" s="1"/>
    </row>
    <row r="35082" spans="1:21">
      <c r="A35082" s="8"/>
      <c r="U35082" s="1"/>
    </row>
    <row r="35083" spans="1:21">
      <c r="A35083" s="8"/>
      <c r="U35083" s="1"/>
    </row>
    <row r="35084" spans="1:21">
      <c r="A35084" s="8"/>
      <c r="U35084" s="1"/>
    </row>
    <row r="35085" spans="1:21">
      <c r="A35085" s="8"/>
      <c r="U35085" s="1"/>
    </row>
    <row r="35086" spans="1:21">
      <c r="A35086" s="8"/>
      <c r="U35086" s="1"/>
    </row>
    <row r="35087" spans="1:21">
      <c r="A35087" s="8"/>
      <c r="U35087" s="1"/>
    </row>
    <row r="35088" spans="1:21">
      <c r="A35088" s="8"/>
      <c r="U35088" s="1"/>
    </row>
    <row r="35089" spans="1:21">
      <c r="A35089" s="8"/>
      <c r="U35089" s="1"/>
    </row>
    <row r="35090" spans="1:21">
      <c r="A35090" s="8"/>
      <c r="U35090" s="1"/>
    </row>
    <row r="35091" spans="1:21">
      <c r="A35091" s="8"/>
      <c r="U35091" s="1"/>
    </row>
    <row r="35092" spans="1:21">
      <c r="A35092" s="8"/>
      <c r="U35092" s="1"/>
    </row>
    <row r="35093" spans="1:21">
      <c r="A35093" s="8"/>
      <c r="U35093" s="1"/>
    </row>
    <row r="35094" spans="1:21">
      <c r="A35094" s="8"/>
      <c r="U35094" s="1"/>
    </row>
    <row r="35095" spans="1:21">
      <c r="A35095" s="8"/>
      <c r="U35095" s="1"/>
    </row>
    <row r="35096" spans="1:21">
      <c r="A35096" s="8"/>
      <c r="U35096" s="1"/>
    </row>
    <row r="35097" spans="1:21">
      <c r="A35097" s="8"/>
      <c r="U35097" s="1"/>
    </row>
    <row r="35098" spans="1:21">
      <c r="A35098" s="8"/>
      <c r="U35098" s="1"/>
    </row>
    <row r="35099" spans="1:21">
      <c r="A35099" s="8"/>
      <c r="U35099" s="1"/>
    </row>
    <row r="35100" spans="1:21">
      <c r="A35100" s="8"/>
      <c r="U35100" s="1"/>
    </row>
    <row r="35101" spans="1:21">
      <c r="A35101" s="8"/>
      <c r="U35101" s="1"/>
    </row>
    <row r="35102" spans="1:21">
      <c r="A35102" s="8"/>
      <c r="U35102" s="1"/>
    </row>
    <row r="35103" spans="1:21">
      <c r="A35103" s="8"/>
      <c r="U35103" s="1"/>
    </row>
    <row r="35104" spans="1:21">
      <c r="A35104" s="8"/>
      <c r="U35104" s="1"/>
    </row>
    <row r="35105" spans="1:21">
      <c r="A35105" s="8"/>
      <c r="U35105" s="1"/>
    </row>
    <row r="35106" spans="1:21">
      <c r="A35106" s="8"/>
      <c r="U35106" s="1"/>
    </row>
    <row r="35107" spans="1:21">
      <c r="A35107" s="8"/>
      <c r="U35107" s="1"/>
    </row>
    <row r="35108" spans="1:21">
      <c r="A35108" s="8"/>
      <c r="U35108" s="1"/>
    </row>
    <row r="35109" spans="1:21">
      <c r="A35109" s="8"/>
      <c r="U35109" s="1"/>
    </row>
    <row r="35110" spans="1:21">
      <c r="A35110" s="8"/>
      <c r="U35110" s="1"/>
    </row>
    <row r="35111" spans="1:21">
      <c r="A35111" s="8"/>
      <c r="U35111" s="1"/>
    </row>
    <row r="35112" spans="1:21">
      <c r="A35112" s="8"/>
      <c r="U35112" s="1"/>
    </row>
    <row r="35113" spans="1:21">
      <c r="A35113" s="8"/>
      <c r="U35113" s="1"/>
    </row>
    <row r="35114" spans="1:21">
      <c r="A35114" s="8"/>
      <c r="U35114" s="1"/>
    </row>
    <row r="35115" spans="1:21">
      <c r="A35115" s="8"/>
      <c r="U35115" s="1"/>
    </row>
    <row r="35116" spans="1:21">
      <c r="A35116" s="8"/>
      <c r="U35116" s="1"/>
    </row>
    <row r="35117" spans="1:21">
      <c r="A35117" s="8"/>
      <c r="U35117" s="1"/>
    </row>
    <row r="35118" spans="1:21">
      <c r="A35118" s="8"/>
      <c r="U35118" s="1"/>
    </row>
    <row r="35119" spans="1:21">
      <c r="A35119" s="8"/>
      <c r="U35119" s="1"/>
    </row>
    <row r="35120" spans="1:21">
      <c r="A35120" s="8"/>
      <c r="U35120" s="1"/>
    </row>
    <row r="35121" spans="1:21">
      <c r="A35121" s="8"/>
      <c r="U35121" s="1"/>
    </row>
    <row r="35122" spans="1:21">
      <c r="A35122" s="8"/>
      <c r="U35122" s="1"/>
    </row>
    <row r="35123" spans="1:21">
      <c r="A35123" s="8"/>
      <c r="U35123" s="1"/>
    </row>
    <row r="35124" spans="1:21">
      <c r="A35124" s="8"/>
      <c r="U35124" s="1"/>
    </row>
    <row r="35125" spans="1:21">
      <c r="A35125" s="8"/>
      <c r="U35125" s="1"/>
    </row>
    <row r="35126" spans="1:21">
      <c r="A35126" s="8"/>
      <c r="U35126" s="1"/>
    </row>
    <row r="35127" spans="1:21">
      <c r="A35127" s="8"/>
      <c r="U35127" s="1"/>
    </row>
    <row r="35128" spans="1:21">
      <c r="A35128" s="8"/>
      <c r="U35128" s="1"/>
    </row>
    <row r="35129" spans="1:21">
      <c r="A35129" s="8"/>
      <c r="U35129" s="1"/>
    </row>
    <row r="35130" spans="1:21">
      <c r="A35130" s="8"/>
      <c r="U35130" s="1"/>
    </row>
    <row r="35131" spans="1:21">
      <c r="A35131" s="8"/>
      <c r="U35131" s="1"/>
    </row>
    <row r="35132" spans="1:21">
      <c r="A35132" s="8"/>
      <c r="U35132" s="1"/>
    </row>
    <row r="35133" spans="1:21">
      <c r="A35133" s="8"/>
      <c r="U35133" s="1"/>
    </row>
    <row r="35134" spans="1:21">
      <c r="A35134" s="8"/>
      <c r="U35134" s="1"/>
    </row>
    <row r="35135" spans="1:21">
      <c r="A35135" s="8"/>
      <c r="U35135" s="1"/>
    </row>
    <row r="35136" spans="1:21">
      <c r="A35136" s="8"/>
      <c r="U35136" s="1"/>
    </row>
    <row r="35137" spans="1:21">
      <c r="A35137" s="8"/>
      <c r="U35137" s="1"/>
    </row>
    <row r="35138" spans="1:21">
      <c r="A35138" s="8"/>
      <c r="U35138" s="1"/>
    </row>
    <row r="35139" spans="1:21">
      <c r="A35139" s="8"/>
      <c r="U35139" s="1"/>
    </row>
    <row r="35140" spans="1:21">
      <c r="A35140" s="8"/>
      <c r="U35140" s="1"/>
    </row>
    <row r="35141" spans="1:21">
      <c r="A35141" s="8"/>
      <c r="U35141" s="1"/>
    </row>
    <row r="35142" spans="1:21">
      <c r="A35142" s="8"/>
      <c r="U35142" s="1"/>
    </row>
    <row r="35143" spans="1:21">
      <c r="A35143" s="8"/>
      <c r="U35143" s="1"/>
    </row>
    <row r="35144" spans="1:21">
      <c r="A35144" s="8"/>
      <c r="U35144" s="1"/>
    </row>
    <row r="35145" spans="1:21">
      <c r="A35145" s="8"/>
      <c r="U35145" s="1"/>
    </row>
    <row r="35146" spans="1:21">
      <c r="A35146" s="8"/>
      <c r="U35146" s="1"/>
    </row>
    <row r="35147" spans="1:21">
      <c r="A35147" s="8"/>
      <c r="U35147" s="1"/>
    </row>
    <row r="35148" spans="1:21">
      <c r="A35148" s="8"/>
      <c r="U35148" s="1"/>
    </row>
    <row r="35149" spans="1:21">
      <c r="A35149" s="8"/>
      <c r="U35149" s="1"/>
    </row>
    <row r="35150" spans="1:21">
      <c r="A35150" s="8"/>
      <c r="U35150" s="1"/>
    </row>
    <row r="35151" spans="1:21">
      <c r="A35151" s="8"/>
      <c r="U35151" s="1"/>
    </row>
    <row r="35152" spans="1:21">
      <c r="A35152" s="8"/>
      <c r="U35152" s="1"/>
    </row>
    <row r="35153" spans="1:21">
      <c r="A35153" s="8"/>
      <c r="U35153" s="1"/>
    </row>
    <row r="35154" spans="1:21">
      <c r="A35154" s="8"/>
      <c r="U35154" s="1"/>
    </row>
    <row r="35155" spans="1:21">
      <c r="A35155" s="8"/>
      <c r="U35155" s="1"/>
    </row>
    <row r="35156" spans="1:21">
      <c r="A35156" s="8"/>
      <c r="U35156" s="1"/>
    </row>
    <row r="35157" spans="1:21">
      <c r="A35157" s="8"/>
      <c r="U35157" s="1"/>
    </row>
    <row r="35158" spans="1:21">
      <c r="A35158" s="8"/>
      <c r="U35158" s="1"/>
    </row>
    <row r="35159" spans="1:21">
      <c r="A35159" s="8"/>
      <c r="U35159" s="1"/>
    </row>
    <row r="35160" spans="1:21">
      <c r="A35160" s="8"/>
      <c r="U35160" s="1"/>
    </row>
    <row r="35161" spans="1:21">
      <c r="A35161" s="8"/>
      <c r="U35161" s="1"/>
    </row>
    <row r="35162" spans="1:21">
      <c r="A35162" s="8"/>
      <c r="U35162" s="1"/>
    </row>
    <row r="35163" spans="1:21">
      <c r="A35163" s="8"/>
      <c r="U35163" s="1"/>
    </row>
    <row r="35164" spans="1:21">
      <c r="A35164" s="8"/>
      <c r="U35164" s="1"/>
    </row>
    <row r="35165" spans="1:21">
      <c r="A35165" s="8"/>
      <c r="U35165" s="1"/>
    </row>
    <row r="35166" spans="1:21">
      <c r="A35166" s="8"/>
      <c r="U35166" s="1"/>
    </row>
    <row r="35167" spans="1:21">
      <c r="A35167" s="8"/>
      <c r="U35167" s="1"/>
    </row>
    <row r="35168" spans="1:21">
      <c r="A35168" s="8"/>
      <c r="U35168" s="1"/>
    </row>
    <row r="35169" spans="1:21">
      <c r="A35169" s="8"/>
      <c r="U35169" s="1"/>
    </row>
    <row r="35170" spans="1:21">
      <c r="A35170" s="8"/>
      <c r="U35170" s="1"/>
    </row>
    <row r="35171" spans="1:21">
      <c r="A35171" s="8"/>
      <c r="U35171" s="1"/>
    </row>
    <row r="35172" spans="1:21">
      <c r="A35172" s="8"/>
      <c r="U35172" s="1"/>
    </row>
    <row r="35173" spans="1:21">
      <c r="A35173" s="8"/>
      <c r="U35173" s="1"/>
    </row>
    <row r="35174" spans="1:21">
      <c r="A35174" s="8"/>
      <c r="U35174" s="1"/>
    </row>
    <row r="35175" spans="1:21">
      <c r="A35175" s="8"/>
      <c r="U35175" s="1"/>
    </row>
    <row r="35176" spans="1:21">
      <c r="A35176" s="8"/>
      <c r="U35176" s="1"/>
    </row>
    <row r="35177" spans="1:21">
      <c r="A35177" s="8"/>
      <c r="U35177" s="1"/>
    </row>
    <row r="35178" spans="1:21">
      <c r="A35178" s="8"/>
      <c r="U35178" s="1"/>
    </row>
    <row r="35179" spans="1:21">
      <c r="A35179" s="8"/>
      <c r="U35179" s="1"/>
    </row>
    <row r="35180" spans="1:21">
      <c r="A35180" s="8"/>
      <c r="U35180" s="1"/>
    </row>
    <row r="35181" spans="1:21">
      <c r="A35181" s="8"/>
      <c r="U35181" s="1"/>
    </row>
    <row r="35182" spans="1:21">
      <c r="A35182" s="8"/>
      <c r="U35182" s="1"/>
    </row>
    <row r="35183" spans="1:21">
      <c r="A35183" s="8"/>
      <c r="U35183" s="1"/>
    </row>
    <row r="35184" spans="1:21">
      <c r="A35184" s="8"/>
      <c r="U35184" s="1"/>
    </row>
    <row r="35185" spans="1:21">
      <c r="A35185" s="8"/>
      <c r="U35185" s="1"/>
    </row>
    <row r="35186" spans="1:21">
      <c r="A35186" s="8"/>
      <c r="U35186" s="1"/>
    </row>
    <row r="35187" spans="1:21">
      <c r="A35187" s="8"/>
      <c r="U35187" s="1"/>
    </row>
    <row r="35188" spans="1:21">
      <c r="A35188" s="8"/>
      <c r="U35188" s="1"/>
    </row>
    <row r="35189" spans="1:21">
      <c r="A35189" s="8"/>
      <c r="U35189" s="1"/>
    </row>
    <row r="35190" spans="1:21">
      <c r="A35190" s="8"/>
      <c r="U35190" s="1"/>
    </row>
    <row r="35191" spans="1:21">
      <c r="A35191" s="8"/>
      <c r="U35191" s="1"/>
    </row>
    <row r="35192" spans="1:21">
      <c r="A35192" s="8"/>
      <c r="U35192" s="1"/>
    </row>
    <row r="35193" spans="1:21">
      <c r="A35193" s="8"/>
      <c r="U35193" s="1"/>
    </row>
    <row r="35194" spans="1:21">
      <c r="A35194" s="8"/>
      <c r="U35194" s="1"/>
    </row>
    <row r="35195" spans="1:21">
      <c r="A35195" s="8"/>
      <c r="U35195" s="1"/>
    </row>
    <row r="35196" spans="1:21">
      <c r="A35196" s="8"/>
      <c r="U35196" s="1"/>
    </row>
    <row r="35197" spans="1:21">
      <c r="A35197" s="8"/>
      <c r="U35197" s="1"/>
    </row>
    <row r="35198" spans="1:21">
      <c r="A35198" s="8"/>
      <c r="U35198" s="1"/>
    </row>
    <row r="35199" spans="1:21">
      <c r="A35199" s="8"/>
      <c r="U35199" s="1"/>
    </row>
    <row r="35200" spans="1:21">
      <c r="A35200" s="8"/>
      <c r="U35200" s="1"/>
    </row>
    <row r="35201" spans="1:21">
      <c r="A35201" s="8"/>
      <c r="U35201" s="1"/>
    </row>
    <row r="35202" spans="1:21">
      <c r="A35202" s="8"/>
      <c r="U35202" s="1"/>
    </row>
    <row r="35203" spans="1:21">
      <c r="A35203" s="8"/>
      <c r="U35203" s="1"/>
    </row>
    <row r="35204" spans="1:21">
      <c r="A35204" s="8"/>
      <c r="U35204" s="1"/>
    </row>
    <row r="35205" spans="1:21">
      <c r="A35205" s="8"/>
      <c r="U35205" s="1"/>
    </row>
    <row r="35206" spans="1:21">
      <c r="A35206" s="8"/>
      <c r="U35206" s="1"/>
    </row>
    <row r="35207" spans="1:21">
      <c r="A35207" s="8"/>
      <c r="U35207" s="1"/>
    </row>
    <row r="35208" spans="1:21">
      <c r="A35208" s="8"/>
      <c r="U35208" s="1"/>
    </row>
    <row r="35209" spans="1:21">
      <c r="A35209" s="8"/>
      <c r="U35209" s="1"/>
    </row>
    <row r="35210" spans="1:21">
      <c r="A35210" s="8"/>
      <c r="U35210" s="1"/>
    </row>
    <row r="35211" spans="1:21">
      <c r="A35211" s="8"/>
      <c r="U35211" s="1"/>
    </row>
    <row r="35212" spans="1:21">
      <c r="A35212" s="8"/>
      <c r="U35212" s="1"/>
    </row>
    <row r="35213" spans="1:21">
      <c r="A35213" s="8"/>
      <c r="U35213" s="1"/>
    </row>
    <row r="35214" spans="1:21">
      <c r="A35214" s="8"/>
      <c r="U35214" s="1"/>
    </row>
    <row r="35215" spans="1:21">
      <c r="A35215" s="8"/>
      <c r="U35215" s="1"/>
    </row>
    <row r="35216" spans="1:21">
      <c r="A35216" s="8"/>
      <c r="U35216" s="1"/>
    </row>
    <row r="35217" spans="1:21">
      <c r="A35217" s="8"/>
      <c r="U35217" s="1"/>
    </row>
    <row r="35218" spans="1:21">
      <c r="A35218" s="8"/>
      <c r="U35218" s="1"/>
    </row>
    <row r="35219" spans="1:21">
      <c r="A35219" s="8"/>
      <c r="U35219" s="1"/>
    </row>
    <row r="35220" spans="1:21">
      <c r="A35220" s="8"/>
      <c r="U35220" s="1"/>
    </row>
    <row r="35221" spans="1:21">
      <c r="A35221" s="8"/>
      <c r="U35221" s="1"/>
    </row>
    <row r="35222" spans="1:21">
      <c r="A35222" s="8"/>
      <c r="U35222" s="1"/>
    </row>
    <row r="35223" spans="1:21">
      <c r="A35223" s="8"/>
      <c r="U35223" s="1"/>
    </row>
    <row r="35224" spans="1:21">
      <c r="A35224" s="8"/>
      <c r="U35224" s="1"/>
    </row>
    <row r="35225" spans="1:21">
      <c r="A35225" s="8"/>
      <c r="U35225" s="1"/>
    </row>
    <row r="35226" spans="1:21">
      <c r="A35226" s="8"/>
      <c r="U35226" s="1"/>
    </row>
    <row r="35227" spans="1:21">
      <c r="A35227" s="8"/>
      <c r="U35227" s="1"/>
    </row>
    <row r="35228" spans="1:21">
      <c r="A35228" s="8"/>
      <c r="U35228" s="1"/>
    </row>
    <row r="35229" spans="1:21">
      <c r="A35229" s="8"/>
      <c r="U35229" s="1"/>
    </row>
    <row r="35230" spans="1:21">
      <c r="A35230" s="8"/>
      <c r="U35230" s="1"/>
    </row>
    <row r="35231" spans="1:21">
      <c r="A35231" s="8"/>
      <c r="U35231" s="1"/>
    </row>
    <row r="35232" spans="1:21">
      <c r="A35232" s="8"/>
      <c r="U35232" s="1"/>
    </row>
    <row r="35233" spans="1:21">
      <c r="A35233" s="8"/>
      <c r="U35233" s="1"/>
    </row>
    <row r="35234" spans="1:21">
      <c r="A35234" s="8"/>
      <c r="U35234" s="1"/>
    </row>
    <row r="35235" spans="1:21">
      <c r="A35235" s="8"/>
      <c r="U35235" s="1"/>
    </row>
    <row r="35236" spans="1:21">
      <c r="A35236" s="8"/>
      <c r="U35236" s="1"/>
    </row>
    <row r="35237" spans="1:21">
      <c r="A35237" s="8"/>
      <c r="U35237" s="1"/>
    </row>
    <row r="35238" spans="1:21">
      <c r="A35238" s="8"/>
      <c r="U35238" s="1"/>
    </row>
    <row r="35239" spans="1:21">
      <c r="A35239" s="8"/>
      <c r="U35239" s="1"/>
    </row>
    <row r="35240" spans="1:21">
      <c r="A35240" s="8"/>
      <c r="U35240" s="1"/>
    </row>
    <row r="35241" spans="1:21">
      <c r="A35241" s="8"/>
      <c r="U35241" s="1"/>
    </row>
    <row r="35242" spans="1:21">
      <c r="A35242" s="8"/>
      <c r="U35242" s="1"/>
    </row>
    <row r="35243" spans="1:21">
      <c r="A35243" s="8"/>
      <c r="U35243" s="1"/>
    </row>
    <row r="35244" spans="1:21">
      <c r="A35244" s="8"/>
      <c r="U35244" s="1"/>
    </row>
    <row r="35245" spans="1:21">
      <c r="A35245" s="8"/>
      <c r="U35245" s="1"/>
    </row>
    <row r="35246" spans="1:21">
      <c r="A35246" s="8"/>
      <c r="U35246" s="1"/>
    </row>
    <row r="35247" spans="1:21">
      <c r="A35247" s="8"/>
      <c r="U35247" s="1"/>
    </row>
    <row r="35248" spans="1:21">
      <c r="A35248" s="8"/>
      <c r="U35248" s="1"/>
    </row>
    <row r="35249" spans="1:21">
      <c r="A35249" s="8"/>
      <c r="U35249" s="1"/>
    </row>
    <row r="35250" spans="1:21">
      <c r="A35250" s="8"/>
      <c r="U35250" s="1"/>
    </row>
    <row r="35251" spans="1:21">
      <c r="A35251" s="8"/>
      <c r="U35251" s="1"/>
    </row>
    <row r="35252" spans="1:21">
      <c r="A35252" s="8"/>
      <c r="U35252" s="1"/>
    </row>
    <row r="35253" spans="1:21">
      <c r="A35253" s="8"/>
      <c r="U35253" s="1"/>
    </row>
    <row r="35254" spans="1:21">
      <c r="A35254" s="8"/>
      <c r="U35254" s="1"/>
    </row>
    <row r="35255" spans="1:21">
      <c r="A35255" s="8"/>
      <c r="U35255" s="1"/>
    </row>
    <row r="35256" spans="1:21">
      <c r="A35256" s="8"/>
      <c r="U35256" s="1"/>
    </row>
    <row r="35257" spans="1:21">
      <c r="A35257" s="8"/>
      <c r="U35257" s="1"/>
    </row>
    <row r="35258" spans="1:21">
      <c r="A35258" s="8"/>
      <c r="U35258" s="1"/>
    </row>
    <row r="35259" spans="1:21">
      <c r="A35259" s="8"/>
      <c r="U35259" s="1"/>
    </row>
    <row r="35260" spans="1:21">
      <c r="A35260" s="8"/>
      <c r="U35260" s="1"/>
    </row>
    <row r="35261" spans="1:21">
      <c r="A35261" s="8"/>
      <c r="U35261" s="1"/>
    </row>
    <row r="35262" spans="1:21">
      <c r="A35262" s="8"/>
      <c r="U35262" s="1"/>
    </row>
    <row r="35263" spans="1:21">
      <c r="A35263" s="8"/>
      <c r="U35263" s="1"/>
    </row>
    <row r="35264" spans="1:21">
      <c r="A35264" s="8"/>
      <c r="U35264" s="1"/>
    </row>
    <row r="35265" spans="1:21">
      <c r="A35265" s="8"/>
      <c r="U35265" s="1"/>
    </row>
    <row r="35266" spans="1:21">
      <c r="A35266" s="8"/>
      <c r="U35266" s="1"/>
    </row>
    <row r="35267" spans="1:21">
      <c r="A35267" s="8"/>
      <c r="U35267" s="1"/>
    </row>
    <row r="35268" spans="1:21">
      <c r="A35268" s="8"/>
      <c r="U35268" s="1"/>
    </row>
    <row r="35269" spans="1:21">
      <c r="A35269" s="8"/>
      <c r="U35269" s="1"/>
    </row>
    <row r="35270" spans="1:21">
      <c r="A35270" s="8"/>
      <c r="U35270" s="1"/>
    </row>
    <row r="35271" spans="1:21">
      <c r="A35271" s="8"/>
      <c r="U35271" s="1"/>
    </row>
    <row r="35272" spans="1:21">
      <c r="A35272" s="8"/>
      <c r="U35272" s="1"/>
    </row>
    <row r="35273" spans="1:21">
      <c r="A35273" s="8"/>
      <c r="U35273" s="1"/>
    </row>
    <row r="35274" spans="1:21">
      <c r="A35274" s="8"/>
      <c r="U35274" s="1"/>
    </row>
    <row r="35275" spans="1:21">
      <c r="A35275" s="8"/>
      <c r="U35275" s="1"/>
    </row>
    <row r="35276" spans="1:21">
      <c r="A35276" s="8"/>
      <c r="U35276" s="1"/>
    </row>
    <row r="35277" spans="1:21">
      <c r="A35277" s="8"/>
      <c r="U35277" s="1"/>
    </row>
    <row r="35278" spans="1:21">
      <c r="A35278" s="8"/>
      <c r="U35278" s="1"/>
    </row>
    <row r="35279" spans="1:21">
      <c r="A35279" s="8"/>
      <c r="U35279" s="1"/>
    </row>
    <row r="35280" spans="1:21">
      <c r="A35280" s="8"/>
      <c r="U35280" s="1"/>
    </row>
    <row r="35281" spans="1:21">
      <c r="A35281" s="8"/>
      <c r="U35281" s="1"/>
    </row>
    <row r="35282" spans="1:21">
      <c r="A35282" s="8"/>
      <c r="U35282" s="1"/>
    </row>
    <row r="35283" spans="1:21">
      <c r="A35283" s="8"/>
      <c r="U35283" s="1"/>
    </row>
    <row r="35284" spans="1:21">
      <c r="A35284" s="8"/>
      <c r="U35284" s="1"/>
    </row>
    <row r="35285" spans="1:21">
      <c r="A35285" s="8"/>
      <c r="U35285" s="1"/>
    </row>
    <row r="35286" spans="1:21">
      <c r="A35286" s="8"/>
      <c r="U35286" s="1"/>
    </row>
    <row r="35287" spans="1:21">
      <c r="A35287" s="8"/>
      <c r="U35287" s="1"/>
    </row>
    <row r="35288" spans="1:21">
      <c r="A35288" s="8"/>
      <c r="U35288" s="1"/>
    </row>
    <row r="35289" spans="1:21">
      <c r="A35289" s="8"/>
      <c r="U35289" s="1"/>
    </row>
    <row r="35290" spans="1:21">
      <c r="A35290" s="8"/>
      <c r="U35290" s="1"/>
    </row>
    <row r="35291" spans="1:21">
      <c r="A35291" s="8"/>
      <c r="U35291" s="1"/>
    </row>
    <row r="35292" spans="1:21">
      <c r="A35292" s="8"/>
      <c r="U35292" s="1"/>
    </row>
    <row r="35293" spans="1:21">
      <c r="A35293" s="8"/>
      <c r="U35293" s="1"/>
    </row>
    <row r="35294" spans="1:21">
      <c r="A35294" s="8"/>
      <c r="U35294" s="1"/>
    </row>
    <row r="35295" spans="1:21">
      <c r="A35295" s="8"/>
      <c r="U35295" s="1"/>
    </row>
    <row r="35296" spans="1:21">
      <c r="A35296" s="8"/>
      <c r="U35296" s="1"/>
    </row>
    <row r="35297" spans="1:21">
      <c r="A35297" s="8"/>
      <c r="U35297" s="1"/>
    </row>
    <row r="35298" spans="1:21">
      <c r="A35298" s="8"/>
      <c r="U35298" s="1"/>
    </row>
    <row r="35299" spans="1:21">
      <c r="A35299" s="8"/>
      <c r="U35299" s="1"/>
    </row>
    <row r="35300" spans="1:21">
      <c r="A35300" s="8"/>
      <c r="U35300" s="1"/>
    </row>
    <row r="35301" spans="1:21">
      <c r="A35301" s="8"/>
      <c r="U35301" s="1"/>
    </row>
    <row r="35302" spans="1:21">
      <c r="A35302" s="8"/>
      <c r="U35302" s="1"/>
    </row>
    <row r="35303" spans="1:21">
      <c r="A35303" s="8"/>
      <c r="U35303" s="1"/>
    </row>
    <row r="35304" spans="1:21">
      <c r="A35304" s="8"/>
      <c r="U35304" s="1"/>
    </row>
    <row r="35305" spans="1:21">
      <c r="A35305" s="8"/>
      <c r="U35305" s="1"/>
    </row>
    <row r="35306" spans="1:21">
      <c r="A35306" s="8"/>
      <c r="U35306" s="1"/>
    </row>
    <row r="35307" spans="1:21">
      <c r="A35307" s="8"/>
      <c r="U35307" s="1"/>
    </row>
    <row r="35308" spans="1:21">
      <c r="A35308" s="8"/>
      <c r="U35308" s="1"/>
    </row>
    <row r="35309" spans="1:21">
      <c r="A35309" s="8"/>
      <c r="U35309" s="1"/>
    </row>
    <row r="35310" spans="1:21">
      <c r="A35310" s="8"/>
      <c r="U35310" s="1"/>
    </row>
    <row r="35311" spans="1:21">
      <c r="A35311" s="8"/>
      <c r="U35311" s="1"/>
    </row>
    <row r="35312" spans="1:21">
      <c r="A35312" s="8"/>
      <c r="U35312" s="1"/>
    </row>
    <row r="35313" spans="1:21">
      <c r="A35313" s="8"/>
      <c r="U35313" s="1"/>
    </row>
    <row r="35314" spans="1:21">
      <c r="A35314" s="8"/>
      <c r="U35314" s="1"/>
    </row>
    <row r="35315" spans="1:21">
      <c r="A35315" s="8"/>
      <c r="U35315" s="1"/>
    </row>
    <row r="35316" spans="1:21">
      <c r="A35316" s="8"/>
      <c r="U35316" s="1"/>
    </row>
    <row r="35317" spans="1:21">
      <c r="A35317" s="8"/>
      <c r="U35317" s="1"/>
    </row>
    <row r="35318" spans="1:21">
      <c r="A35318" s="8"/>
      <c r="U35318" s="1"/>
    </row>
    <row r="35319" spans="1:21">
      <c r="A35319" s="8"/>
      <c r="U35319" s="1"/>
    </row>
    <row r="35320" spans="1:21">
      <c r="A35320" s="8"/>
      <c r="U35320" s="1"/>
    </row>
    <row r="35321" spans="1:21">
      <c r="A35321" s="8"/>
      <c r="U35321" s="1"/>
    </row>
    <row r="35322" spans="1:21">
      <c r="A35322" s="8"/>
      <c r="U35322" s="1"/>
    </row>
    <row r="35323" spans="1:21">
      <c r="A35323" s="8"/>
      <c r="U35323" s="1"/>
    </row>
    <row r="35324" spans="1:21">
      <c r="A35324" s="8"/>
      <c r="U35324" s="1"/>
    </row>
    <row r="35325" spans="1:21">
      <c r="A35325" s="8"/>
      <c r="U35325" s="1"/>
    </row>
    <row r="35326" spans="1:21">
      <c r="A35326" s="8"/>
      <c r="U35326" s="1"/>
    </row>
    <row r="35327" spans="1:21">
      <c r="A35327" s="8"/>
      <c r="U35327" s="1"/>
    </row>
    <row r="35328" spans="1:21">
      <c r="A35328" s="8"/>
      <c r="U35328" s="1"/>
    </row>
    <row r="35329" spans="1:21">
      <c r="A35329" s="8"/>
      <c r="U35329" s="1"/>
    </row>
    <row r="35330" spans="1:21">
      <c r="A35330" s="8"/>
      <c r="U35330" s="1"/>
    </row>
    <row r="35331" spans="1:21">
      <c r="A35331" s="8"/>
      <c r="U35331" s="1"/>
    </row>
    <row r="35332" spans="1:21">
      <c r="A35332" s="8"/>
      <c r="U35332" s="1"/>
    </row>
    <row r="35333" spans="1:21">
      <c r="A35333" s="8"/>
      <c r="U35333" s="1"/>
    </row>
    <row r="35334" spans="1:21">
      <c r="A35334" s="8"/>
      <c r="U35334" s="1"/>
    </row>
    <row r="35335" spans="1:21">
      <c r="A35335" s="8"/>
      <c r="U35335" s="1"/>
    </row>
    <row r="35336" spans="1:21">
      <c r="A35336" s="8"/>
      <c r="U35336" s="1"/>
    </row>
    <row r="35337" spans="1:21">
      <c r="A35337" s="8"/>
      <c r="U35337" s="1"/>
    </row>
    <row r="35338" spans="1:21">
      <c r="A35338" s="8"/>
      <c r="U35338" s="1"/>
    </row>
    <row r="35339" spans="1:21">
      <c r="A35339" s="8"/>
      <c r="U35339" s="1"/>
    </row>
    <row r="35340" spans="1:21">
      <c r="A35340" s="8"/>
      <c r="U35340" s="1"/>
    </row>
    <row r="35341" spans="1:21">
      <c r="A35341" s="8"/>
      <c r="U35341" s="1"/>
    </row>
    <row r="35342" spans="1:21">
      <c r="A35342" s="8"/>
      <c r="U35342" s="1"/>
    </row>
    <row r="35343" spans="1:21">
      <c r="A35343" s="8"/>
      <c r="U35343" s="1"/>
    </row>
    <row r="35344" spans="1:21">
      <c r="A35344" s="8"/>
      <c r="U35344" s="1"/>
    </row>
    <row r="35345" spans="1:21">
      <c r="A35345" s="8"/>
      <c r="U35345" s="1"/>
    </row>
    <row r="35346" spans="1:21">
      <c r="A35346" s="8"/>
      <c r="U35346" s="1"/>
    </row>
    <row r="35347" spans="1:21">
      <c r="A35347" s="8"/>
      <c r="U35347" s="1"/>
    </row>
    <row r="35348" spans="1:21">
      <c r="A35348" s="8"/>
      <c r="U35348" s="1"/>
    </row>
    <row r="35349" spans="1:21">
      <c r="A35349" s="8"/>
      <c r="U35349" s="1"/>
    </row>
    <row r="35350" spans="1:21">
      <c r="A35350" s="8"/>
      <c r="U35350" s="1"/>
    </row>
    <row r="35351" spans="1:21">
      <c r="A35351" s="8"/>
      <c r="U35351" s="1"/>
    </row>
    <row r="35352" spans="1:21">
      <c r="A35352" s="8"/>
      <c r="U35352" s="1"/>
    </row>
    <row r="35353" spans="1:21">
      <c r="A35353" s="8"/>
      <c r="U35353" s="1"/>
    </row>
    <row r="35354" spans="1:21">
      <c r="A35354" s="8"/>
      <c r="U35354" s="1"/>
    </row>
    <row r="35355" spans="1:21">
      <c r="A35355" s="8"/>
      <c r="U35355" s="1"/>
    </row>
    <row r="35356" spans="1:21">
      <c r="A35356" s="8"/>
      <c r="U35356" s="1"/>
    </row>
    <row r="35357" spans="1:21">
      <c r="A35357" s="8"/>
      <c r="U35357" s="1"/>
    </row>
    <row r="35358" spans="1:21">
      <c r="A35358" s="8"/>
      <c r="U35358" s="1"/>
    </row>
    <row r="35359" spans="1:21">
      <c r="A35359" s="8"/>
      <c r="U35359" s="1"/>
    </row>
    <row r="35360" spans="1:21">
      <c r="A35360" s="8"/>
      <c r="U35360" s="1"/>
    </row>
    <row r="35361" spans="1:21">
      <c r="A35361" s="8"/>
      <c r="U35361" s="1"/>
    </row>
    <row r="35362" spans="1:21">
      <c r="A35362" s="8"/>
      <c r="U35362" s="1"/>
    </row>
    <row r="35363" spans="1:21">
      <c r="A35363" s="8"/>
      <c r="U35363" s="1"/>
    </row>
    <row r="35364" spans="1:21">
      <c r="A35364" s="8"/>
      <c r="U35364" s="1"/>
    </row>
    <row r="35365" spans="1:21">
      <c r="A35365" s="8"/>
      <c r="U35365" s="1"/>
    </row>
    <row r="35366" spans="1:21">
      <c r="A35366" s="8"/>
      <c r="U35366" s="1"/>
    </row>
    <row r="35367" spans="1:21">
      <c r="A35367" s="8"/>
      <c r="U35367" s="1"/>
    </row>
    <row r="35368" spans="1:21">
      <c r="A35368" s="8"/>
      <c r="U35368" s="1"/>
    </row>
    <row r="35369" spans="1:21">
      <c r="A35369" s="8"/>
      <c r="U35369" s="1"/>
    </row>
    <row r="35370" spans="1:21">
      <c r="A35370" s="8"/>
      <c r="U35370" s="1"/>
    </row>
    <row r="35371" spans="1:21">
      <c r="A35371" s="8"/>
      <c r="U35371" s="1"/>
    </row>
    <row r="35372" spans="1:21">
      <c r="A35372" s="8"/>
      <c r="U35372" s="1"/>
    </row>
    <row r="35373" spans="1:21">
      <c r="A35373" s="8"/>
      <c r="U35373" s="1"/>
    </row>
    <row r="35374" spans="1:21">
      <c r="A35374" s="8"/>
      <c r="U35374" s="1"/>
    </row>
    <row r="35375" spans="1:21">
      <c r="A35375" s="8"/>
      <c r="U35375" s="1"/>
    </row>
    <row r="35376" spans="1:21">
      <c r="A35376" s="8"/>
      <c r="U35376" s="1"/>
    </row>
    <row r="35377" spans="1:21">
      <c r="A35377" s="8"/>
      <c r="U35377" s="1"/>
    </row>
    <row r="35378" spans="1:21">
      <c r="A35378" s="8"/>
      <c r="U35378" s="1"/>
    </row>
    <row r="35379" spans="1:21">
      <c r="A35379" s="8"/>
      <c r="U35379" s="1"/>
    </row>
    <row r="35380" spans="1:21">
      <c r="A35380" s="8"/>
      <c r="U35380" s="1"/>
    </row>
    <row r="35381" spans="1:21">
      <c r="A35381" s="8"/>
      <c r="U35381" s="1"/>
    </row>
    <row r="35382" spans="1:21">
      <c r="A35382" s="8"/>
      <c r="U35382" s="1"/>
    </row>
    <row r="35383" spans="1:21">
      <c r="A35383" s="8"/>
      <c r="U35383" s="1"/>
    </row>
    <row r="35384" spans="1:21">
      <c r="A35384" s="8"/>
      <c r="U35384" s="1"/>
    </row>
    <row r="35385" spans="1:21">
      <c r="A35385" s="8"/>
      <c r="U35385" s="1"/>
    </row>
    <row r="35386" spans="1:21">
      <c r="A35386" s="8"/>
      <c r="U35386" s="1"/>
    </row>
    <row r="35387" spans="1:21">
      <c r="A35387" s="8"/>
      <c r="U35387" s="1"/>
    </row>
    <row r="35388" spans="1:21">
      <c r="A35388" s="8"/>
      <c r="U35388" s="1"/>
    </row>
    <row r="35389" spans="1:21">
      <c r="A35389" s="8"/>
      <c r="U35389" s="1"/>
    </row>
    <row r="35390" spans="1:21">
      <c r="A35390" s="8"/>
      <c r="U35390" s="1"/>
    </row>
    <row r="35391" spans="1:21">
      <c r="A35391" s="8"/>
      <c r="U35391" s="1"/>
    </row>
    <row r="35392" spans="1:21">
      <c r="A35392" s="8"/>
      <c r="U35392" s="1"/>
    </row>
    <row r="35393" spans="1:21">
      <c r="A35393" s="8"/>
      <c r="U35393" s="1"/>
    </row>
    <row r="35394" spans="1:21">
      <c r="A35394" s="8"/>
      <c r="U35394" s="1"/>
    </row>
    <row r="35395" spans="1:21">
      <c r="A35395" s="8"/>
      <c r="U35395" s="1"/>
    </row>
    <row r="35396" spans="1:21">
      <c r="A35396" s="8"/>
      <c r="U35396" s="1"/>
    </row>
    <row r="35397" spans="1:21">
      <c r="A35397" s="8"/>
      <c r="U35397" s="1"/>
    </row>
    <row r="35398" spans="1:21">
      <c r="A35398" s="8"/>
      <c r="U35398" s="1"/>
    </row>
    <row r="35399" spans="1:21">
      <c r="A35399" s="8"/>
      <c r="U35399" s="1"/>
    </row>
    <row r="35400" spans="1:21">
      <c r="A35400" s="8"/>
      <c r="U35400" s="1"/>
    </row>
    <row r="35401" spans="1:21">
      <c r="A35401" s="8"/>
      <c r="U35401" s="1"/>
    </row>
    <row r="35402" spans="1:21">
      <c r="A35402" s="8"/>
      <c r="U35402" s="1"/>
    </row>
    <row r="35403" spans="1:21">
      <c r="A35403" s="8"/>
      <c r="U35403" s="1"/>
    </row>
    <row r="35404" spans="1:21">
      <c r="A35404" s="8"/>
      <c r="U35404" s="1"/>
    </row>
    <row r="35405" spans="1:21">
      <c r="A35405" s="8"/>
      <c r="U35405" s="1"/>
    </row>
    <row r="35406" spans="1:21">
      <c r="A35406" s="8"/>
      <c r="U35406" s="1"/>
    </row>
    <row r="35407" spans="1:21">
      <c r="A35407" s="8"/>
      <c r="U35407" s="1"/>
    </row>
    <row r="35408" spans="1:21">
      <c r="A35408" s="8"/>
      <c r="U35408" s="1"/>
    </row>
    <row r="35409" spans="1:21">
      <c r="A35409" s="8"/>
      <c r="U35409" s="1"/>
    </row>
    <row r="35410" spans="1:21">
      <c r="A35410" s="8"/>
      <c r="U35410" s="1"/>
    </row>
    <row r="35411" spans="1:21">
      <c r="A35411" s="8"/>
      <c r="U35411" s="1"/>
    </row>
    <row r="35412" spans="1:21">
      <c r="A35412" s="8"/>
      <c r="U35412" s="1"/>
    </row>
    <row r="35413" spans="1:21">
      <c r="A35413" s="8"/>
      <c r="U35413" s="1"/>
    </row>
    <row r="35414" spans="1:21">
      <c r="A35414" s="8"/>
      <c r="U35414" s="1"/>
    </row>
    <row r="35415" spans="1:21">
      <c r="A35415" s="8"/>
      <c r="U35415" s="1"/>
    </row>
    <row r="35416" spans="1:21">
      <c r="A35416" s="8"/>
      <c r="U35416" s="1"/>
    </row>
    <row r="35417" spans="1:21">
      <c r="A35417" s="8"/>
      <c r="U35417" s="1"/>
    </row>
    <row r="35418" spans="1:21">
      <c r="A35418" s="8"/>
      <c r="U35418" s="1"/>
    </row>
    <row r="35419" spans="1:21">
      <c r="A35419" s="8"/>
      <c r="U35419" s="1"/>
    </row>
    <row r="35420" spans="1:21">
      <c r="A35420" s="8"/>
      <c r="U35420" s="1"/>
    </row>
    <row r="35421" spans="1:21">
      <c r="A35421" s="8"/>
      <c r="U35421" s="1"/>
    </row>
    <row r="35422" spans="1:21">
      <c r="A35422" s="8"/>
      <c r="U35422" s="1"/>
    </row>
    <row r="35423" spans="1:21">
      <c r="A35423" s="8"/>
      <c r="U35423" s="1"/>
    </row>
    <row r="35424" spans="1:21">
      <c r="A35424" s="8"/>
      <c r="U35424" s="1"/>
    </row>
    <row r="35425" spans="1:21">
      <c r="A35425" s="8"/>
      <c r="U35425" s="1"/>
    </row>
    <row r="35426" spans="1:21">
      <c r="A35426" s="8"/>
      <c r="U35426" s="1"/>
    </row>
    <row r="35427" spans="1:21">
      <c r="A35427" s="8"/>
      <c r="U35427" s="1"/>
    </row>
    <row r="35428" spans="1:21">
      <c r="A35428" s="8"/>
      <c r="U35428" s="1"/>
    </row>
    <row r="35429" spans="1:21">
      <c r="A35429" s="8"/>
      <c r="U35429" s="1"/>
    </row>
    <row r="35430" spans="1:21">
      <c r="A35430" s="8"/>
      <c r="U35430" s="1"/>
    </row>
    <row r="35431" spans="1:21">
      <c r="A35431" s="8"/>
      <c r="U35431" s="1"/>
    </row>
    <row r="35432" spans="1:21">
      <c r="A35432" s="8"/>
      <c r="U35432" s="1"/>
    </row>
    <row r="35433" spans="1:21">
      <c r="A35433" s="8"/>
      <c r="U35433" s="1"/>
    </row>
    <row r="35434" spans="1:21">
      <c r="A35434" s="8"/>
      <c r="U35434" s="1"/>
    </row>
    <row r="35435" spans="1:21">
      <c r="A35435" s="8"/>
      <c r="U35435" s="1"/>
    </row>
    <row r="35436" spans="1:21">
      <c r="A35436" s="8"/>
      <c r="U35436" s="1"/>
    </row>
    <row r="35437" spans="1:21">
      <c r="A35437" s="8"/>
      <c r="U35437" s="1"/>
    </row>
    <row r="35438" spans="1:21">
      <c r="A35438" s="8"/>
      <c r="U35438" s="1"/>
    </row>
    <row r="35439" spans="1:21">
      <c r="A35439" s="8"/>
      <c r="U35439" s="1"/>
    </row>
    <row r="35440" spans="1:21">
      <c r="A35440" s="8"/>
      <c r="U35440" s="1"/>
    </row>
    <row r="35441" spans="1:21">
      <c r="A35441" s="8"/>
      <c r="U35441" s="1"/>
    </row>
    <row r="35442" spans="1:21">
      <c r="A35442" s="8"/>
      <c r="U35442" s="1"/>
    </row>
    <row r="35443" spans="1:21">
      <c r="A35443" s="8"/>
      <c r="U35443" s="1"/>
    </row>
    <row r="35444" spans="1:21">
      <c r="A35444" s="8"/>
      <c r="U35444" s="1"/>
    </row>
    <row r="35445" spans="1:21">
      <c r="A35445" s="8"/>
      <c r="U35445" s="1"/>
    </row>
    <row r="35446" spans="1:21">
      <c r="A35446" s="8"/>
      <c r="U35446" s="1"/>
    </row>
    <row r="35447" spans="1:21">
      <c r="A35447" s="8"/>
      <c r="U35447" s="1"/>
    </row>
    <row r="35448" spans="1:21">
      <c r="A35448" s="8"/>
      <c r="U35448" s="1"/>
    </row>
    <row r="35449" spans="1:21">
      <c r="A35449" s="8"/>
      <c r="U35449" s="1"/>
    </row>
    <row r="35450" spans="1:21">
      <c r="A35450" s="8"/>
      <c r="U35450" s="1"/>
    </row>
    <row r="35451" spans="1:21">
      <c r="A35451" s="8"/>
      <c r="U35451" s="1"/>
    </row>
    <row r="35452" spans="1:21">
      <c r="A35452" s="8"/>
      <c r="U35452" s="1"/>
    </row>
    <row r="35453" spans="1:21">
      <c r="A35453" s="8"/>
      <c r="U35453" s="1"/>
    </row>
    <row r="35454" spans="1:21">
      <c r="A35454" s="8"/>
      <c r="U35454" s="1"/>
    </row>
    <row r="35455" spans="1:21">
      <c r="A35455" s="8"/>
      <c r="U35455" s="1"/>
    </row>
    <row r="35456" spans="1:21">
      <c r="A35456" s="8"/>
      <c r="U35456" s="1"/>
    </row>
    <row r="35457" spans="1:21">
      <c r="A35457" s="8"/>
      <c r="U35457" s="1"/>
    </row>
    <row r="35458" spans="1:21">
      <c r="A35458" s="8"/>
      <c r="U35458" s="1"/>
    </row>
    <row r="35459" spans="1:21">
      <c r="A35459" s="8"/>
      <c r="U35459" s="1"/>
    </row>
    <row r="35460" spans="1:21">
      <c r="A35460" s="8"/>
      <c r="U35460" s="1"/>
    </row>
    <row r="35461" spans="1:21">
      <c r="A35461" s="8"/>
      <c r="U35461" s="1"/>
    </row>
    <row r="35462" spans="1:21">
      <c r="A35462" s="8"/>
      <c r="U35462" s="1"/>
    </row>
    <row r="35463" spans="1:21">
      <c r="A35463" s="8"/>
      <c r="U35463" s="1"/>
    </row>
    <row r="35464" spans="1:21">
      <c r="A35464" s="8"/>
      <c r="U35464" s="1"/>
    </row>
    <row r="35465" spans="1:21">
      <c r="A35465" s="8"/>
      <c r="U35465" s="1"/>
    </row>
    <row r="35466" spans="1:21">
      <c r="A35466" s="8"/>
      <c r="U35466" s="1"/>
    </row>
    <row r="35467" spans="1:21">
      <c r="A35467" s="8"/>
      <c r="U35467" s="1"/>
    </row>
    <row r="35468" spans="1:21">
      <c r="A35468" s="8"/>
      <c r="U35468" s="1"/>
    </row>
    <row r="35469" spans="1:21">
      <c r="A35469" s="8"/>
      <c r="U35469" s="1"/>
    </row>
    <row r="35470" spans="1:21">
      <c r="A35470" s="8"/>
      <c r="U35470" s="1"/>
    </row>
    <row r="35471" spans="1:21">
      <c r="A35471" s="8"/>
      <c r="U35471" s="1"/>
    </row>
    <row r="35472" spans="1:21">
      <c r="A35472" s="8"/>
      <c r="U35472" s="1"/>
    </row>
    <row r="35473" spans="1:21">
      <c r="A35473" s="8"/>
      <c r="U35473" s="1"/>
    </row>
    <row r="35474" spans="1:21">
      <c r="A35474" s="8"/>
      <c r="U35474" s="1"/>
    </row>
    <row r="35475" spans="1:21">
      <c r="A35475" s="8"/>
      <c r="U35475" s="1"/>
    </row>
    <row r="35476" spans="1:21">
      <c r="A35476" s="8"/>
      <c r="U35476" s="1"/>
    </row>
    <row r="35477" spans="1:21">
      <c r="A35477" s="8"/>
      <c r="U35477" s="1"/>
    </row>
    <row r="35478" spans="1:21">
      <c r="A35478" s="8"/>
      <c r="U35478" s="1"/>
    </row>
    <row r="35479" spans="1:21">
      <c r="A35479" s="8"/>
      <c r="U35479" s="1"/>
    </row>
    <row r="35480" spans="1:21">
      <c r="A35480" s="8"/>
      <c r="U35480" s="1"/>
    </row>
    <row r="35481" spans="1:21">
      <c r="A35481" s="8"/>
      <c r="U35481" s="1"/>
    </row>
    <row r="35482" spans="1:21">
      <c r="A35482" s="8"/>
      <c r="U35482" s="1"/>
    </row>
    <row r="35483" spans="1:21">
      <c r="A35483" s="8"/>
      <c r="U35483" s="1"/>
    </row>
    <row r="35484" spans="1:21">
      <c r="A35484" s="8"/>
      <c r="U35484" s="1"/>
    </row>
    <row r="35485" spans="1:21">
      <c r="A35485" s="8"/>
      <c r="U35485" s="1"/>
    </row>
    <row r="35486" spans="1:21">
      <c r="A35486" s="8"/>
      <c r="U35486" s="1"/>
    </row>
    <row r="35487" spans="1:21">
      <c r="A35487" s="8"/>
      <c r="U35487" s="1"/>
    </row>
    <row r="35488" spans="1:21">
      <c r="A35488" s="8"/>
      <c r="U35488" s="1"/>
    </row>
    <row r="35489" spans="1:21">
      <c r="A35489" s="8"/>
      <c r="U35489" s="1"/>
    </row>
    <row r="35490" spans="1:21">
      <c r="A35490" s="8"/>
      <c r="U35490" s="1"/>
    </row>
    <row r="35491" spans="1:21">
      <c r="A35491" s="8"/>
      <c r="U35491" s="1"/>
    </row>
    <row r="35492" spans="1:21">
      <c r="A35492" s="8"/>
      <c r="U35492" s="1"/>
    </row>
    <row r="35493" spans="1:21">
      <c r="A35493" s="8"/>
      <c r="U35493" s="1"/>
    </row>
    <row r="35494" spans="1:21">
      <c r="A35494" s="8"/>
      <c r="U35494" s="1"/>
    </row>
    <row r="35495" spans="1:21">
      <c r="A35495" s="8"/>
      <c r="U35495" s="1"/>
    </row>
    <row r="35496" spans="1:21">
      <c r="A35496" s="8"/>
      <c r="U35496" s="1"/>
    </row>
    <row r="35497" spans="1:21">
      <c r="A35497" s="8"/>
      <c r="U35497" s="1"/>
    </row>
    <row r="35498" spans="1:21">
      <c r="A35498" s="8"/>
      <c r="U35498" s="1"/>
    </row>
    <row r="35499" spans="1:21">
      <c r="A35499" s="8"/>
      <c r="U35499" s="1"/>
    </row>
    <row r="35500" spans="1:21">
      <c r="A35500" s="8"/>
      <c r="U35500" s="1"/>
    </row>
    <row r="35501" spans="1:21">
      <c r="A35501" s="8"/>
      <c r="U35501" s="1"/>
    </row>
    <row r="35502" spans="1:21">
      <c r="A35502" s="8"/>
      <c r="U35502" s="1"/>
    </row>
    <row r="35503" spans="1:21">
      <c r="A35503" s="8"/>
      <c r="U35503" s="1"/>
    </row>
    <row r="35504" spans="1:21">
      <c r="A35504" s="8"/>
      <c r="U35504" s="1"/>
    </row>
    <row r="35505" spans="1:21">
      <c r="A35505" s="8"/>
      <c r="U35505" s="1"/>
    </row>
    <row r="35506" spans="1:21">
      <c r="A35506" s="8"/>
      <c r="U35506" s="1"/>
    </row>
    <row r="35507" spans="1:21">
      <c r="A35507" s="8"/>
      <c r="U35507" s="1"/>
    </row>
    <row r="35508" spans="1:21">
      <c r="A35508" s="8"/>
      <c r="U35508" s="1"/>
    </row>
    <row r="35509" spans="1:21">
      <c r="A35509" s="8"/>
      <c r="U35509" s="1"/>
    </row>
    <row r="35510" spans="1:21">
      <c r="A35510" s="8"/>
      <c r="U35510" s="1"/>
    </row>
    <row r="35511" spans="1:21">
      <c r="A35511" s="8"/>
      <c r="U35511" s="1"/>
    </row>
    <row r="35512" spans="1:21">
      <c r="A35512" s="8"/>
      <c r="U35512" s="1"/>
    </row>
    <row r="35513" spans="1:21">
      <c r="A35513" s="8"/>
      <c r="U35513" s="1"/>
    </row>
    <row r="35514" spans="1:21">
      <c r="A35514" s="8"/>
      <c r="U35514" s="1"/>
    </row>
    <row r="35515" spans="1:21">
      <c r="A35515" s="8"/>
      <c r="U35515" s="1"/>
    </row>
    <row r="35516" spans="1:21">
      <c r="A35516" s="8"/>
      <c r="U35516" s="1"/>
    </row>
    <row r="35517" spans="1:21">
      <c r="A35517" s="8"/>
      <c r="U35517" s="1"/>
    </row>
    <row r="35518" spans="1:21">
      <c r="A35518" s="8"/>
      <c r="U35518" s="1"/>
    </row>
    <row r="35519" spans="1:21">
      <c r="A35519" s="8"/>
      <c r="U35519" s="1"/>
    </row>
    <row r="35520" spans="1:21">
      <c r="A35520" s="8"/>
      <c r="U35520" s="1"/>
    </row>
    <row r="35521" spans="1:21">
      <c r="A35521" s="8"/>
      <c r="U35521" s="1"/>
    </row>
    <row r="35522" spans="1:21">
      <c r="A35522" s="8"/>
      <c r="U35522" s="1"/>
    </row>
    <row r="35523" spans="1:21">
      <c r="A35523" s="8"/>
      <c r="U35523" s="1"/>
    </row>
    <row r="35524" spans="1:21">
      <c r="A35524" s="8"/>
      <c r="U35524" s="1"/>
    </row>
    <row r="35525" spans="1:21">
      <c r="A35525" s="8"/>
      <c r="U35525" s="1"/>
    </row>
    <row r="35526" spans="1:21">
      <c r="A35526" s="8"/>
      <c r="U35526" s="1"/>
    </row>
    <row r="35527" spans="1:21">
      <c r="A35527" s="8"/>
      <c r="U35527" s="1"/>
    </row>
    <row r="35528" spans="1:21">
      <c r="A35528" s="8"/>
      <c r="U35528" s="1"/>
    </row>
    <row r="35529" spans="1:21">
      <c r="A35529" s="8"/>
      <c r="U35529" s="1"/>
    </row>
    <row r="35530" spans="1:21">
      <c r="A35530" s="8"/>
      <c r="U35530" s="1"/>
    </row>
    <row r="35531" spans="1:21">
      <c r="A35531" s="8"/>
      <c r="U35531" s="1"/>
    </row>
    <row r="35532" spans="1:21">
      <c r="A35532" s="8"/>
      <c r="U35532" s="1"/>
    </row>
    <row r="35533" spans="1:21">
      <c r="A35533" s="8"/>
      <c r="U35533" s="1"/>
    </row>
    <row r="35534" spans="1:21">
      <c r="A35534" s="8"/>
      <c r="U35534" s="1"/>
    </row>
    <row r="35535" spans="1:21">
      <c r="A35535" s="8"/>
      <c r="U35535" s="1"/>
    </row>
    <row r="35536" spans="1:21">
      <c r="A35536" s="8"/>
      <c r="U35536" s="1"/>
    </row>
    <row r="35537" spans="1:21">
      <c r="A35537" s="8"/>
      <c r="U35537" s="1"/>
    </row>
    <row r="35538" spans="1:21">
      <c r="A35538" s="8"/>
      <c r="U35538" s="1"/>
    </row>
    <row r="35539" spans="1:21">
      <c r="A35539" s="8"/>
      <c r="U35539" s="1"/>
    </row>
    <row r="35540" spans="1:21">
      <c r="A35540" s="8"/>
      <c r="U35540" s="1"/>
    </row>
    <row r="35541" spans="1:21">
      <c r="A35541" s="8"/>
      <c r="U35541" s="1"/>
    </row>
    <row r="35542" spans="1:21">
      <c r="A35542" s="8"/>
      <c r="U35542" s="1"/>
    </row>
    <row r="35543" spans="1:21">
      <c r="A35543" s="8"/>
      <c r="U35543" s="1"/>
    </row>
    <row r="35544" spans="1:21">
      <c r="A35544" s="8"/>
      <c r="U35544" s="1"/>
    </row>
    <row r="35545" spans="1:21">
      <c r="A35545" s="8"/>
      <c r="U35545" s="1"/>
    </row>
    <row r="35546" spans="1:21">
      <c r="A35546" s="8"/>
      <c r="U35546" s="1"/>
    </row>
    <row r="35547" spans="1:21">
      <c r="A35547" s="8"/>
      <c r="U35547" s="1"/>
    </row>
    <row r="35548" spans="1:21">
      <c r="A35548" s="8"/>
      <c r="U35548" s="1"/>
    </row>
    <row r="35549" spans="1:21">
      <c r="A35549" s="8"/>
      <c r="U35549" s="1"/>
    </row>
    <row r="35550" spans="1:21">
      <c r="A35550" s="8"/>
      <c r="U35550" s="1"/>
    </row>
    <row r="35551" spans="1:21">
      <c r="A35551" s="8"/>
      <c r="U35551" s="1"/>
    </row>
    <row r="35552" spans="1:21">
      <c r="A35552" s="8"/>
      <c r="U35552" s="1"/>
    </row>
    <row r="35553" spans="1:21">
      <c r="A35553" s="8"/>
      <c r="U35553" s="1"/>
    </row>
    <row r="35554" spans="1:21">
      <c r="A35554" s="8"/>
      <c r="U35554" s="1"/>
    </row>
    <row r="35555" spans="1:21">
      <c r="A35555" s="8"/>
      <c r="U35555" s="1"/>
    </row>
    <row r="35556" spans="1:21">
      <c r="A35556" s="8"/>
      <c r="U35556" s="1"/>
    </row>
    <row r="35557" spans="1:21">
      <c r="A35557" s="8"/>
      <c r="U35557" s="1"/>
    </row>
    <row r="35558" spans="1:21">
      <c r="A35558" s="8"/>
      <c r="U35558" s="1"/>
    </row>
    <row r="35559" spans="1:21">
      <c r="A35559" s="8"/>
      <c r="U35559" s="1"/>
    </row>
    <row r="35560" spans="1:21">
      <c r="A35560" s="8"/>
      <c r="U35560" s="1"/>
    </row>
    <row r="35561" spans="1:21">
      <c r="A35561" s="8"/>
      <c r="U35561" s="1"/>
    </row>
    <row r="35562" spans="1:21">
      <c r="A35562" s="8"/>
      <c r="U35562" s="1"/>
    </row>
    <row r="35563" spans="1:21">
      <c r="A35563" s="8"/>
      <c r="U35563" s="1"/>
    </row>
    <row r="35564" spans="1:21">
      <c r="A35564" s="8"/>
      <c r="U35564" s="1"/>
    </row>
    <row r="35565" spans="1:21">
      <c r="A35565" s="8"/>
      <c r="U35565" s="1"/>
    </row>
    <row r="35566" spans="1:21">
      <c r="A35566" s="8"/>
      <c r="U35566" s="1"/>
    </row>
    <row r="35567" spans="1:21">
      <c r="A35567" s="8"/>
      <c r="U35567" s="1"/>
    </row>
    <row r="35568" spans="1:21">
      <c r="A35568" s="8"/>
      <c r="U35568" s="1"/>
    </row>
    <row r="35569" spans="1:21">
      <c r="A35569" s="8"/>
      <c r="U35569" s="1"/>
    </row>
    <row r="35570" spans="1:21">
      <c r="A35570" s="8"/>
      <c r="U35570" s="1"/>
    </row>
    <row r="35571" spans="1:21">
      <c r="A35571" s="8"/>
      <c r="U35571" s="1"/>
    </row>
    <row r="35572" spans="1:21">
      <c r="A35572" s="8"/>
      <c r="U35572" s="1"/>
    </row>
    <row r="35573" spans="1:21">
      <c r="A35573" s="8"/>
      <c r="U35573" s="1"/>
    </row>
    <row r="35574" spans="1:21">
      <c r="A35574" s="8"/>
      <c r="U35574" s="1"/>
    </row>
    <row r="35575" spans="1:21">
      <c r="A35575" s="8"/>
      <c r="U35575" s="1"/>
    </row>
    <row r="35576" spans="1:21">
      <c r="A35576" s="8"/>
      <c r="U35576" s="1"/>
    </row>
    <row r="35577" spans="1:21">
      <c r="A35577" s="8"/>
      <c r="U35577" s="1"/>
    </row>
    <row r="35578" spans="1:21">
      <c r="A35578" s="8"/>
      <c r="U35578" s="1"/>
    </row>
    <row r="35579" spans="1:21">
      <c r="A35579" s="8"/>
      <c r="U35579" s="1"/>
    </row>
    <row r="35580" spans="1:21">
      <c r="A35580" s="8"/>
      <c r="U35580" s="1"/>
    </row>
    <row r="35581" spans="1:21">
      <c r="A35581" s="8"/>
      <c r="U35581" s="1"/>
    </row>
    <row r="35582" spans="1:21">
      <c r="A35582" s="8"/>
      <c r="U35582" s="1"/>
    </row>
    <row r="35583" spans="1:21">
      <c r="A35583" s="8"/>
      <c r="U35583" s="1"/>
    </row>
    <row r="35584" spans="1:21">
      <c r="A35584" s="8"/>
      <c r="U35584" s="1"/>
    </row>
    <row r="35585" spans="1:21">
      <c r="A35585" s="8"/>
      <c r="U35585" s="1"/>
    </row>
    <row r="35586" spans="1:21">
      <c r="A35586" s="8"/>
      <c r="U35586" s="1"/>
    </row>
    <row r="35587" spans="1:21">
      <c r="A35587" s="8"/>
      <c r="U35587" s="1"/>
    </row>
    <row r="35588" spans="1:21">
      <c r="A35588" s="8"/>
      <c r="U35588" s="1"/>
    </row>
    <row r="35589" spans="1:21">
      <c r="A35589" s="8"/>
      <c r="U35589" s="1"/>
    </row>
    <row r="35590" spans="1:21">
      <c r="A35590" s="8"/>
      <c r="U35590" s="1"/>
    </row>
    <row r="35591" spans="1:21">
      <c r="A35591" s="8"/>
      <c r="U35591" s="1"/>
    </row>
    <row r="35592" spans="1:21">
      <c r="A35592" s="8"/>
      <c r="U35592" s="1"/>
    </row>
    <row r="35593" spans="1:21">
      <c r="A35593" s="8"/>
      <c r="U35593" s="1"/>
    </row>
    <row r="35594" spans="1:21">
      <c r="A35594" s="8"/>
      <c r="U35594" s="1"/>
    </row>
    <row r="35595" spans="1:21">
      <c r="A35595" s="8"/>
      <c r="U35595" s="1"/>
    </row>
    <row r="35596" spans="1:21">
      <c r="A35596" s="8"/>
      <c r="U35596" s="1"/>
    </row>
    <row r="35597" spans="1:21">
      <c r="A35597" s="8"/>
      <c r="U35597" s="1"/>
    </row>
    <row r="35598" spans="1:21">
      <c r="A35598" s="8"/>
      <c r="U35598" s="1"/>
    </row>
    <row r="35599" spans="1:21">
      <c r="A35599" s="8"/>
      <c r="U35599" s="1"/>
    </row>
    <row r="35600" spans="1:21">
      <c r="A35600" s="8"/>
      <c r="U35600" s="1"/>
    </row>
    <row r="35601" spans="1:21">
      <c r="A35601" s="8"/>
      <c r="U35601" s="1"/>
    </row>
    <row r="35602" spans="1:21">
      <c r="A35602" s="8"/>
      <c r="U35602" s="1"/>
    </row>
    <row r="35603" spans="1:21">
      <c r="A35603" s="8"/>
      <c r="U35603" s="1"/>
    </row>
    <row r="35604" spans="1:21">
      <c r="A35604" s="8"/>
      <c r="U35604" s="1"/>
    </row>
    <row r="35605" spans="1:21">
      <c r="A35605" s="8"/>
      <c r="U35605" s="1"/>
    </row>
    <row r="35606" spans="1:21">
      <c r="A35606" s="8"/>
      <c r="U35606" s="1"/>
    </row>
    <row r="35607" spans="1:21">
      <c r="A35607" s="8"/>
      <c r="U35607" s="1"/>
    </row>
    <row r="35608" spans="1:21">
      <c r="A35608" s="8"/>
      <c r="U35608" s="1"/>
    </row>
    <row r="35609" spans="1:21">
      <c r="A35609" s="8"/>
      <c r="U35609" s="1"/>
    </row>
    <row r="35610" spans="1:21">
      <c r="A35610" s="8"/>
      <c r="U35610" s="1"/>
    </row>
    <row r="35611" spans="1:21">
      <c r="A35611" s="8"/>
      <c r="U35611" s="1"/>
    </row>
    <row r="35612" spans="1:21">
      <c r="A35612" s="8"/>
      <c r="U35612" s="1"/>
    </row>
    <row r="35613" spans="1:21">
      <c r="A35613" s="8"/>
      <c r="U35613" s="1"/>
    </row>
    <row r="35614" spans="1:21">
      <c r="A35614" s="8"/>
      <c r="U35614" s="1"/>
    </row>
    <row r="35615" spans="1:21">
      <c r="A35615" s="8"/>
      <c r="U35615" s="1"/>
    </row>
    <row r="35616" spans="1:21">
      <c r="A35616" s="8"/>
      <c r="U35616" s="1"/>
    </row>
    <row r="35617" spans="1:21">
      <c r="A35617" s="8"/>
      <c r="U35617" s="1"/>
    </row>
    <row r="35618" spans="1:21">
      <c r="A35618" s="8"/>
      <c r="U35618" s="1"/>
    </row>
    <row r="35619" spans="1:21">
      <c r="A35619" s="8"/>
      <c r="U35619" s="1"/>
    </row>
    <row r="35620" spans="1:21">
      <c r="A35620" s="8"/>
      <c r="U35620" s="1"/>
    </row>
    <row r="35621" spans="1:21">
      <c r="A35621" s="8"/>
      <c r="U35621" s="1"/>
    </row>
    <row r="35622" spans="1:21">
      <c r="A35622" s="8"/>
      <c r="U35622" s="1"/>
    </row>
    <row r="35623" spans="1:21">
      <c r="A35623" s="8"/>
      <c r="U35623" s="1"/>
    </row>
    <row r="35624" spans="1:21">
      <c r="A35624" s="8"/>
      <c r="U35624" s="1"/>
    </row>
    <row r="35625" spans="1:21">
      <c r="A35625" s="8"/>
      <c r="U35625" s="1"/>
    </row>
    <row r="35626" spans="1:21">
      <c r="A35626" s="8"/>
      <c r="U35626" s="1"/>
    </row>
    <row r="35627" spans="1:21">
      <c r="A35627" s="8"/>
      <c r="U35627" s="1"/>
    </row>
    <row r="35628" spans="1:21">
      <c r="A35628" s="8"/>
      <c r="U35628" s="1"/>
    </row>
    <row r="35629" spans="1:21">
      <c r="A35629" s="8"/>
      <c r="U35629" s="1"/>
    </row>
    <row r="35630" spans="1:21">
      <c r="A35630" s="8"/>
      <c r="U35630" s="1"/>
    </row>
    <row r="35631" spans="1:21">
      <c r="A35631" s="8"/>
      <c r="U35631" s="1"/>
    </row>
    <row r="35632" spans="1:21">
      <c r="A35632" s="8"/>
      <c r="U35632" s="1"/>
    </row>
    <row r="35633" spans="1:21">
      <c r="A35633" s="8"/>
      <c r="U35633" s="1"/>
    </row>
    <row r="35634" spans="1:21">
      <c r="A35634" s="8"/>
      <c r="U35634" s="1"/>
    </row>
    <row r="35635" spans="1:21">
      <c r="A35635" s="8"/>
      <c r="U35635" s="1"/>
    </row>
    <row r="35636" spans="1:21">
      <c r="A35636" s="8"/>
      <c r="U35636" s="1"/>
    </row>
    <row r="35637" spans="1:21">
      <c r="A35637" s="8"/>
      <c r="U35637" s="1"/>
    </row>
    <row r="35638" spans="1:21">
      <c r="A35638" s="8"/>
      <c r="U35638" s="1"/>
    </row>
    <row r="35639" spans="1:21">
      <c r="A35639" s="8"/>
      <c r="U35639" s="1"/>
    </row>
    <row r="35640" spans="1:21">
      <c r="A35640" s="8"/>
      <c r="U35640" s="1"/>
    </row>
    <row r="35641" spans="1:21">
      <c r="A35641" s="8"/>
      <c r="U35641" s="1"/>
    </row>
    <row r="35642" spans="1:21">
      <c r="A35642" s="8"/>
      <c r="U35642" s="1"/>
    </row>
    <row r="35643" spans="1:21">
      <c r="A35643" s="8"/>
      <c r="U35643" s="1"/>
    </row>
    <row r="35644" spans="1:21">
      <c r="A35644" s="8"/>
      <c r="U35644" s="1"/>
    </row>
    <row r="35645" spans="1:21">
      <c r="A35645" s="8"/>
      <c r="U35645" s="1"/>
    </row>
    <row r="35646" spans="1:21">
      <c r="A35646" s="8"/>
      <c r="U35646" s="1"/>
    </row>
    <row r="35647" spans="1:21">
      <c r="A35647" s="8"/>
      <c r="U35647" s="1"/>
    </row>
    <row r="35648" spans="1:21">
      <c r="A35648" s="8"/>
      <c r="U35648" s="1"/>
    </row>
    <row r="35649" spans="1:21">
      <c r="A35649" s="8"/>
      <c r="U35649" s="1"/>
    </row>
    <row r="35650" spans="1:21">
      <c r="A35650" s="8"/>
      <c r="U35650" s="1"/>
    </row>
    <row r="35651" spans="1:21">
      <c r="A35651" s="8"/>
      <c r="U35651" s="1"/>
    </row>
    <row r="35652" spans="1:21">
      <c r="A35652" s="8"/>
      <c r="U35652" s="1"/>
    </row>
    <row r="35653" spans="1:21">
      <c r="A35653" s="8"/>
      <c r="U35653" s="1"/>
    </row>
    <row r="35654" spans="1:21">
      <c r="A35654" s="8"/>
      <c r="U35654" s="1"/>
    </row>
    <row r="35655" spans="1:21">
      <c r="A35655" s="8"/>
      <c r="U35655" s="1"/>
    </row>
    <row r="35656" spans="1:21">
      <c r="A35656" s="8"/>
      <c r="U35656" s="1"/>
    </row>
    <row r="35657" spans="1:21">
      <c r="A35657" s="8"/>
      <c r="U35657" s="1"/>
    </row>
    <row r="35658" spans="1:21">
      <c r="A35658" s="8"/>
      <c r="U35658" s="1"/>
    </row>
    <row r="35659" spans="1:21">
      <c r="A35659" s="8"/>
      <c r="U35659" s="1"/>
    </row>
    <row r="35660" spans="1:21">
      <c r="A35660" s="8"/>
      <c r="U35660" s="1"/>
    </row>
    <row r="35661" spans="1:21">
      <c r="A35661" s="8"/>
      <c r="U35661" s="1"/>
    </row>
    <row r="35662" spans="1:21">
      <c r="A35662" s="8"/>
      <c r="U35662" s="1"/>
    </row>
    <row r="35663" spans="1:21">
      <c r="A35663" s="8"/>
      <c r="U35663" s="1"/>
    </row>
    <row r="35664" spans="1:21">
      <c r="A35664" s="8"/>
      <c r="U35664" s="1"/>
    </row>
    <row r="35665" spans="1:21">
      <c r="A35665" s="8"/>
      <c r="U35665" s="1"/>
    </row>
    <row r="35666" spans="1:21">
      <c r="A35666" s="8"/>
      <c r="U35666" s="1"/>
    </row>
    <row r="35667" spans="1:21">
      <c r="A35667" s="8"/>
      <c r="U35667" s="1"/>
    </row>
    <row r="35668" spans="1:21">
      <c r="A35668" s="8"/>
      <c r="U35668" s="1"/>
    </row>
    <row r="35669" spans="1:21">
      <c r="A35669" s="8"/>
      <c r="U35669" s="1"/>
    </row>
    <row r="35670" spans="1:21">
      <c r="A35670" s="8"/>
      <c r="U35670" s="1"/>
    </row>
    <row r="35671" spans="1:21">
      <c r="A35671" s="8"/>
      <c r="U35671" s="1"/>
    </row>
    <row r="35672" spans="1:21">
      <c r="A35672" s="8"/>
      <c r="U35672" s="1"/>
    </row>
    <row r="35673" spans="1:21">
      <c r="A35673" s="8"/>
      <c r="U35673" s="1"/>
    </row>
    <row r="35674" spans="1:21">
      <c r="A35674" s="8"/>
      <c r="U35674" s="1"/>
    </row>
    <row r="35675" spans="1:21">
      <c r="A35675" s="8"/>
      <c r="U35675" s="1"/>
    </row>
    <row r="35676" spans="1:21">
      <c r="A35676" s="8"/>
      <c r="U35676" s="1"/>
    </row>
    <row r="35677" spans="1:21">
      <c r="A35677" s="8"/>
      <c r="U35677" s="1"/>
    </row>
    <row r="35678" spans="1:21">
      <c r="A35678" s="8"/>
      <c r="U35678" s="1"/>
    </row>
    <row r="35679" spans="1:21">
      <c r="A35679" s="8"/>
      <c r="U35679" s="1"/>
    </row>
    <row r="35680" spans="1:21">
      <c r="A35680" s="8"/>
      <c r="U35680" s="1"/>
    </row>
    <row r="35681" spans="1:21">
      <c r="A35681" s="8"/>
      <c r="U35681" s="1"/>
    </row>
    <row r="35682" spans="1:21">
      <c r="A35682" s="8"/>
      <c r="U35682" s="1"/>
    </row>
    <row r="35683" spans="1:21">
      <c r="A35683" s="8"/>
      <c r="U35683" s="1"/>
    </row>
    <row r="35684" spans="1:21">
      <c r="A35684" s="8"/>
      <c r="U35684" s="1"/>
    </row>
    <row r="35685" spans="1:21">
      <c r="A35685" s="8"/>
      <c r="U35685" s="1"/>
    </row>
    <row r="35686" spans="1:21">
      <c r="A35686" s="8"/>
      <c r="U35686" s="1"/>
    </row>
    <row r="35687" spans="1:21">
      <c r="A35687" s="8"/>
      <c r="U35687" s="1"/>
    </row>
    <row r="35688" spans="1:21">
      <c r="A35688" s="8"/>
      <c r="U35688" s="1"/>
    </row>
    <row r="35689" spans="1:21">
      <c r="A35689" s="8"/>
      <c r="U35689" s="1"/>
    </row>
    <row r="35690" spans="1:21">
      <c r="A35690" s="8"/>
      <c r="U35690" s="1"/>
    </row>
    <row r="35691" spans="1:21">
      <c r="A35691" s="8"/>
      <c r="U35691" s="1"/>
    </row>
    <row r="35692" spans="1:21">
      <c r="A35692" s="8"/>
      <c r="U35692" s="1"/>
    </row>
    <row r="35693" spans="1:21">
      <c r="A35693" s="8"/>
      <c r="U35693" s="1"/>
    </row>
    <row r="35694" spans="1:21">
      <c r="A35694" s="8"/>
      <c r="U35694" s="1"/>
    </row>
    <row r="35695" spans="1:21">
      <c r="A35695" s="8"/>
      <c r="U35695" s="1"/>
    </row>
    <row r="35696" spans="1:21">
      <c r="A35696" s="8"/>
      <c r="U35696" s="1"/>
    </row>
    <row r="35697" spans="1:21">
      <c r="A35697" s="8"/>
      <c r="U35697" s="1"/>
    </row>
    <row r="35698" spans="1:21">
      <c r="A35698" s="8"/>
      <c r="U35698" s="1"/>
    </row>
    <row r="35699" spans="1:21">
      <c r="A35699" s="8"/>
      <c r="U35699" s="1"/>
    </row>
    <row r="35700" spans="1:21">
      <c r="A35700" s="8"/>
      <c r="U35700" s="1"/>
    </row>
    <row r="35701" spans="1:21">
      <c r="A35701" s="8"/>
      <c r="U35701" s="1"/>
    </row>
    <row r="35702" spans="1:21">
      <c r="A35702" s="8"/>
      <c r="U35702" s="1"/>
    </row>
    <row r="35703" spans="1:21">
      <c r="A35703" s="8"/>
      <c r="U35703" s="1"/>
    </row>
    <row r="35704" spans="1:21">
      <c r="A35704" s="8"/>
      <c r="U35704" s="1"/>
    </row>
    <row r="35705" spans="1:21">
      <c r="A35705" s="8"/>
      <c r="U35705" s="1"/>
    </row>
    <row r="35706" spans="1:21">
      <c r="A35706" s="8"/>
      <c r="U35706" s="1"/>
    </row>
    <row r="35707" spans="1:21">
      <c r="A35707" s="8"/>
      <c r="U35707" s="1"/>
    </row>
    <row r="35708" spans="1:21">
      <c r="A35708" s="8"/>
      <c r="U35708" s="1"/>
    </row>
    <row r="35709" spans="1:21">
      <c r="A35709" s="8"/>
      <c r="U35709" s="1"/>
    </row>
    <row r="35710" spans="1:21">
      <c r="A35710" s="8"/>
      <c r="U35710" s="1"/>
    </row>
    <row r="35711" spans="1:21">
      <c r="A35711" s="8"/>
      <c r="U35711" s="1"/>
    </row>
    <row r="35712" spans="1:21">
      <c r="A35712" s="8"/>
      <c r="U35712" s="1"/>
    </row>
    <row r="35713" spans="1:21">
      <c r="A35713" s="8"/>
      <c r="U35713" s="1"/>
    </row>
    <row r="35714" spans="1:21">
      <c r="A35714" s="8"/>
      <c r="U35714" s="1"/>
    </row>
    <row r="35715" spans="1:21">
      <c r="A35715" s="8"/>
      <c r="U35715" s="1"/>
    </row>
    <row r="35716" spans="1:21">
      <c r="A35716" s="8"/>
      <c r="U35716" s="1"/>
    </row>
    <row r="35717" spans="1:21">
      <c r="A35717" s="8"/>
      <c r="U35717" s="1"/>
    </row>
    <row r="35718" spans="1:21">
      <c r="A35718" s="8"/>
      <c r="U35718" s="1"/>
    </row>
    <row r="35719" spans="1:21">
      <c r="A35719" s="8"/>
      <c r="U35719" s="1"/>
    </row>
    <row r="35720" spans="1:21">
      <c r="A35720" s="8"/>
      <c r="U35720" s="1"/>
    </row>
    <row r="35721" spans="1:21">
      <c r="A35721" s="8"/>
      <c r="U35721" s="1"/>
    </row>
    <row r="35722" spans="1:21">
      <c r="A35722" s="8"/>
      <c r="U35722" s="1"/>
    </row>
    <row r="35723" spans="1:21">
      <c r="A35723" s="8"/>
      <c r="U35723" s="1"/>
    </row>
    <row r="35724" spans="1:21">
      <c r="A35724" s="8"/>
      <c r="U35724" s="1"/>
    </row>
    <row r="35725" spans="1:21">
      <c r="A35725" s="8"/>
      <c r="U35725" s="1"/>
    </row>
    <row r="35726" spans="1:21">
      <c r="A35726" s="8"/>
      <c r="U35726" s="1"/>
    </row>
    <row r="35727" spans="1:21">
      <c r="A35727" s="8"/>
      <c r="U35727" s="1"/>
    </row>
    <row r="35728" spans="1:21">
      <c r="A35728" s="8"/>
      <c r="U35728" s="1"/>
    </row>
    <row r="35729" spans="1:21">
      <c r="A35729" s="8"/>
      <c r="U35729" s="1"/>
    </row>
    <row r="35730" spans="1:21">
      <c r="A35730" s="8"/>
      <c r="U35730" s="1"/>
    </row>
    <row r="35731" spans="1:21">
      <c r="A35731" s="8"/>
      <c r="U35731" s="1"/>
    </row>
    <row r="35732" spans="1:21">
      <c r="A35732" s="8"/>
      <c r="U35732" s="1"/>
    </row>
    <row r="35733" spans="1:21">
      <c r="A35733" s="8"/>
      <c r="U35733" s="1"/>
    </row>
    <row r="35734" spans="1:21">
      <c r="A35734" s="8"/>
      <c r="U35734" s="1"/>
    </row>
    <row r="35735" spans="1:21">
      <c r="A35735" s="8"/>
      <c r="U35735" s="1"/>
    </row>
    <row r="35736" spans="1:21">
      <c r="A35736" s="8"/>
      <c r="U35736" s="1"/>
    </row>
    <row r="35737" spans="1:21">
      <c r="A35737" s="8"/>
      <c r="U35737" s="1"/>
    </row>
    <row r="35738" spans="1:21">
      <c r="A35738" s="8"/>
      <c r="U35738" s="1"/>
    </row>
    <row r="35739" spans="1:21">
      <c r="A35739" s="8"/>
      <c r="U35739" s="1"/>
    </row>
    <row r="35740" spans="1:21">
      <c r="A35740" s="8"/>
      <c r="U35740" s="1"/>
    </row>
    <row r="35741" spans="1:21">
      <c r="A35741" s="8"/>
      <c r="U35741" s="1"/>
    </row>
    <row r="35742" spans="1:21">
      <c r="A35742" s="8"/>
      <c r="U35742" s="1"/>
    </row>
    <row r="35743" spans="1:21">
      <c r="A35743" s="8"/>
      <c r="U35743" s="1"/>
    </row>
    <row r="35744" spans="1:21">
      <c r="A35744" s="8"/>
      <c r="U35744" s="1"/>
    </row>
    <row r="35745" spans="1:21">
      <c r="A35745" s="8"/>
      <c r="U35745" s="1"/>
    </row>
    <row r="35746" spans="1:21">
      <c r="A35746" s="8"/>
      <c r="U35746" s="1"/>
    </row>
    <row r="35747" spans="1:21">
      <c r="A35747" s="8"/>
      <c r="U35747" s="1"/>
    </row>
    <row r="35748" spans="1:21">
      <c r="A35748" s="8"/>
      <c r="U35748" s="1"/>
    </row>
    <row r="35749" spans="1:21">
      <c r="A35749" s="8"/>
      <c r="U35749" s="1"/>
    </row>
    <row r="35750" spans="1:21">
      <c r="A35750" s="8"/>
      <c r="U35750" s="1"/>
    </row>
    <row r="35751" spans="1:21">
      <c r="A35751" s="8"/>
      <c r="U35751" s="1"/>
    </row>
    <row r="35752" spans="1:21">
      <c r="A35752" s="8"/>
      <c r="U35752" s="1"/>
    </row>
    <row r="35753" spans="1:21">
      <c r="A35753" s="8"/>
      <c r="U35753" s="1"/>
    </row>
    <row r="35754" spans="1:21">
      <c r="A35754" s="8"/>
      <c r="U35754" s="1"/>
    </row>
    <row r="35755" spans="1:21">
      <c r="A35755" s="8"/>
      <c r="U35755" s="1"/>
    </row>
    <row r="35756" spans="1:21">
      <c r="A35756" s="8"/>
      <c r="U35756" s="1"/>
    </row>
    <row r="35757" spans="1:21">
      <c r="A35757" s="8"/>
      <c r="U35757" s="1"/>
    </row>
    <row r="35758" spans="1:21">
      <c r="A35758" s="8"/>
      <c r="U35758" s="1"/>
    </row>
    <row r="35759" spans="1:21">
      <c r="A35759" s="8"/>
      <c r="U35759" s="1"/>
    </row>
    <row r="35760" spans="1:21">
      <c r="A35760" s="8"/>
      <c r="U35760" s="1"/>
    </row>
    <row r="35761" spans="1:21">
      <c r="A35761" s="8"/>
      <c r="U35761" s="1"/>
    </row>
    <row r="35762" spans="1:21">
      <c r="A35762" s="8"/>
      <c r="U35762" s="1"/>
    </row>
    <row r="35763" spans="1:21">
      <c r="A35763" s="8"/>
      <c r="U35763" s="1"/>
    </row>
    <row r="35764" spans="1:21">
      <c r="A35764" s="8"/>
      <c r="U35764" s="1"/>
    </row>
    <row r="35765" spans="1:21">
      <c r="A35765" s="8"/>
      <c r="U35765" s="1"/>
    </row>
    <row r="35766" spans="1:21">
      <c r="A35766" s="8"/>
      <c r="U35766" s="1"/>
    </row>
    <row r="35767" spans="1:21">
      <c r="A35767" s="8"/>
      <c r="U35767" s="1"/>
    </row>
    <row r="35768" spans="1:21">
      <c r="A35768" s="8"/>
      <c r="U35768" s="1"/>
    </row>
    <row r="35769" spans="1:21">
      <c r="A35769" s="8"/>
      <c r="U35769" s="1"/>
    </row>
    <row r="35770" spans="1:21">
      <c r="A35770" s="8"/>
      <c r="U35770" s="1"/>
    </row>
    <row r="35771" spans="1:21">
      <c r="A35771" s="8"/>
      <c r="U35771" s="1"/>
    </row>
    <row r="35772" spans="1:21">
      <c r="A35772" s="8"/>
      <c r="U35772" s="1"/>
    </row>
    <row r="35773" spans="1:21">
      <c r="A35773" s="8"/>
      <c r="U35773" s="1"/>
    </row>
    <row r="35774" spans="1:21">
      <c r="A35774" s="8"/>
      <c r="U35774" s="1"/>
    </row>
    <row r="35775" spans="1:21">
      <c r="A35775" s="8"/>
      <c r="U35775" s="1"/>
    </row>
    <row r="35776" spans="1:21">
      <c r="A35776" s="8"/>
      <c r="U35776" s="1"/>
    </row>
    <row r="35777" spans="1:21">
      <c r="A35777" s="8"/>
      <c r="U35777" s="1"/>
    </row>
    <row r="35778" spans="1:21">
      <c r="A35778" s="8"/>
      <c r="U35778" s="1"/>
    </row>
    <row r="35779" spans="1:21">
      <c r="A35779" s="8"/>
      <c r="U35779" s="1"/>
    </row>
    <row r="35780" spans="1:21">
      <c r="A35780" s="8"/>
      <c r="U35780" s="1"/>
    </row>
    <row r="35781" spans="1:21">
      <c r="A35781" s="8"/>
      <c r="U35781" s="1"/>
    </row>
    <row r="35782" spans="1:21">
      <c r="A35782" s="8"/>
      <c r="U35782" s="1"/>
    </row>
    <row r="35783" spans="1:21">
      <c r="A35783" s="8"/>
      <c r="U35783" s="1"/>
    </row>
    <row r="35784" spans="1:21">
      <c r="A35784" s="8"/>
      <c r="U35784" s="1"/>
    </row>
    <row r="35785" spans="1:21">
      <c r="A35785" s="8"/>
      <c r="U35785" s="1"/>
    </row>
    <row r="35786" spans="1:21">
      <c r="A35786" s="8"/>
      <c r="U35786" s="1"/>
    </row>
    <row r="35787" spans="1:21">
      <c r="A35787" s="8"/>
      <c r="U35787" s="1"/>
    </row>
    <row r="35788" spans="1:21">
      <c r="A35788" s="8"/>
      <c r="U35788" s="1"/>
    </row>
    <row r="35789" spans="1:21">
      <c r="A35789" s="8"/>
      <c r="U35789" s="1"/>
    </row>
    <row r="35790" spans="1:21">
      <c r="A35790" s="8"/>
      <c r="U35790" s="1"/>
    </row>
    <row r="35791" spans="1:21">
      <c r="A35791" s="8"/>
      <c r="U35791" s="1"/>
    </row>
    <row r="35792" spans="1:21">
      <c r="A35792" s="8"/>
      <c r="U35792" s="1"/>
    </row>
    <row r="35793" spans="1:21">
      <c r="A35793" s="8"/>
      <c r="U35793" s="1"/>
    </row>
    <row r="35794" spans="1:21">
      <c r="A35794" s="8"/>
      <c r="U35794" s="1"/>
    </row>
    <row r="35795" spans="1:21">
      <c r="A35795" s="8"/>
      <c r="U35795" s="1"/>
    </row>
    <row r="35796" spans="1:21">
      <c r="A35796" s="8"/>
      <c r="U35796" s="1"/>
    </row>
    <row r="35797" spans="1:21">
      <c r="A35797" s="8"/>
      <c r="U35797" s="1"/>
    </row>
    <row r="35798" spans="1:21">
      <c r="A35798" s="8"/>
      <c r="U35798" s="1"/>
    </row>
    <row r="35799" spans="1:21">
      <c r="A35799" s="8"/>
      <c r="U35799" s="1"/>
    </row>
    <row r="35800" spans="1:21">
      <c r="A35800" s="8"/>
      <c r="U35800" s="1"/>
    </row>
    <row r="35801" spans="1:21">
      <c r="A35801" s="8"/>
      <c r="U35801" s="1"/>
    </row>
    <row r="35802" spans="1:21">
      <c r="A35802" s="8"/>
      <c r="U35802" s="1"/>
    </row>
    <row r="35803" spans="1:21">
      <c r="A35803" s="8"/>
      <c r="U35803" s="1"/>
    </row>
    <row r="35804" spans="1:21">
      <c r="A35804" s="8"/>
      <c r="U35804" s="1"/>
    </row>
    <row r="35805" spans="1:21">
      <c r="A35805" s="8"/>
      <c r="U35805" s="1"/>
    </row>
    <row r="35806" spans="1:21">
      <c r="A35806" s="8"/>
      <c r="U35806" s="1"/>
    </row>
    <row r="35807" spans="1:21">
      <c r="A35807" s="8"/>
      <c r="U35807" s="1"/>
    </row>
    <row r="35808" spans="1:21">
      <c r="A35808" s="8"/>
      <c r="U35808" s="1"/>
    </row>
    <row r="35809" spans="1:21">
      <c r="A35809" s="8"/>
      <c r="U35809" s="1"/>
    </row>
    <row r="35810" spans="1:21">
      <c r="A35810" s="8"/>
      <c r="U35810" s="1"/>
    </row>
    <row r="35811" spans="1:21">
      <c r="A35811" s="8"/>
      <c r="U35811" s="1"/>
    </row>
    <row r="35812" spans="1:21">
      <c r="A35812" s="8"/>
      <c r="U35812" s="1"/>
    </row>
    <row r="35813" spans="1:21">
      <c r="A35813" s="8"/>
      <c r="U35813" s="1"/>
    </row>
    <row r="35814" spans="1:21">
      <c r="A35814" s="8"/>
      <c r="U35814" s="1"/>
    </row>
    <row r="35815" spans="1:21">
      <c r="A35815" s="8"/>
      <c r="U35815" s="1"/>
    </row>
    <row r="35816" spans="1:21">
      <c r="A35816" s="8"/>
      <c r="U35816" s="1"/>
    </row>
    <row r="35817" spans="1:21">
      <c r="A35817" s="8"/>
      <c r="U35817" s="1"/>
    </row>
    <row r="35818" spans="1:21">
      <c r="A35818" s="8"/>
      <c r="U35818" s="1"/>
    </row>
    <row r="35819" spans="1:21">
      <c r="A35819" s="8"/>
      <c r="U35819" s="1"/>
    </row>
    <row r="35820" spans="1:21">
      <c r="A35820" s="8"/>
      <c r="U35820" s="1"/>
    </row>
    <row r="35821" spans="1:21">
      <c r="A35821" s="8"/>
      <c r="U35821" s="1"/>
    </row>
    <row r="35822" spans="1:21">
      <c r="A35822" s="8"/>
      <c r="U35822" s="1"/>
    </row>
    <row r="35823" spans="1:21">
      <c r="A35823" s="8"/>
      <c r="U35823" s="1"/>
    </row>
    <row r="35824" spans="1:21">
      <c r="A35824" s="8"/>
      <c r="U35824" s="1"/>
    </row>
    <row r="35825" spans="1:21">
      <c r="A35825" s="8"/>
      <c r="U35825" s="1"/>
    </row>
    <row r="35826" spans="1:21">
      <c r="A35826" s="8"/>
      <c r="U35826" s="1"/>
    </row>
    <row r="35827" spans="1:21">
      <c r="A35827" s="8"/>
      <c r="U35827" s="1"/>
    </row>
    <row r="35828" spans="1:21">
      <c r="A35828" s="8"/>
      <c r="U35828" s="1"/>
    </row>
    <row r="35829" spans="1:21">
      <c r="A35829" s="8"/>
      <c r="U35829" s="1"/>
    </row>
    <row r="35830" spans="1:21">
      <c r="A35830" s="8"/>
      <c r="U35830" s="1"/>
    </row>
    <row r="35831" spans="1:21">
      <c r="A35831" s="8"/>
      <c r="U35831" s="1"/>
    </row>
    <row r="35832" spans="1:21">
      <c r="A35832" s="8"/>
      <c r="U35832" s="1"/>
    </row>
    <row r="35833" spans="1:21">
      <c r="A35833" s="8"/>
      <c r="U35833" s="1"/>
    </row>
    <row r="35834" spans="1:21">
      <c r="A35834" s="8"/>
      <c r="U35834" s="1"/>
    </row>
    <row r="35835" spans="1:21">
      <c r="A35835" s="8"/>
      <c r="U35835" s="1"/>
    </row>
    <row r="35836" spans="1:21">
      <c r="A35836" s="8"/>
      <c r="U35836" s="1"/>
    </row>
    <row r="35837" spans="1:21">
      <c r="A35837" s="8"/>
      <c r="U35837" s="1"/>
    </row>
    <row r="35838" spans="1:21">
      <c r="A35838" s="8"/>
      <c r="U35838" s="1"/>
    </row>
    <row r="35839" spans="1:21">
      <c r="A35839" s="8"/>
      <c r="U35839" s="1"/>
    </row>
    <row r="35840" spans="1:21">
      <c r="A35840" s="8"/>
      <c r="U35840" s="1"/>
    </row>
    <row r="35841" spans="1:21">
      <c r="A35841" s="8"/>
      <c r="U35841" s="1"/>
    </row>
    <row r="35842" spans="1:21">
      <c r="A35842" s="8"/>
      <c r="U35842" s="1"/>
    </row>
    <row r="35843" spans="1:21">
      <c r="A35843" s="8"/>
      <c r="U35843" s="1"/>
    </row>
    <row r="35844" spans="1:21">
      <c r="A35844" s="8"/>
      <c r="U35844" s="1"/>
    </row>
    <row r="35845" spans="1:21">
      <c r="A35845" s="8"/>
      <c r="U35845" s="1"/>
    </row>
    <row r="35846" spans="1:21">
      <c r="A35846" s="8"/>
      <c r="U35846" s="1"/>
    </row>
    <row r="35847" spans="1:21">
      <c r="A35847" s="8"/>
      <c r="U35847" s="1"/>
    </row>
    <row r="35848" spans="1:21">
      <c r="A35848" s="8"/>
      <c r="U35848" s="1"/>
    </row>
    <row r="35849" spans="1:21">
      <c r="A35849" s="8"/>
      <c r="U35849" s="1"/>
    </row>
    <row r="35850" spans="1:21">
      <c r="A35850" s="8"/>
      <c r="U35850" s="1"/>
    </row>
    <row r="35851" spans="1:21">
      <c r="A35851" s="8"/>
      <c r="U35851" s="1"/>
    </row>
    <row r="35852" spans="1:21">
      <c r="A35852" s="8"/>
      <c r="U35852" s="1"/>
    </row>
    <row r="35853" spans="1:21">
      <c r="A35853" s="8"/>
      <c r="U35853" s="1"/>
    </row>
    <row r="35854" spans="1:21">
      <c r="A35854" s="8"/>
      <c r="U35854" s="1"/>
    </row>
    <row r="35855" spans="1:21">
      <c r="A35855" s="8"/>
      <c r="U35855" s="1"/>
    </row>
    <row r="35856" spans="1:21">
      <c r="A35856" s="8"/>
      <c r="U35856" s="1"/>
    </row>
    <row r="35857" spans="1:21">
      <c r="A35857" s="8"/>
      <c r="U35857" s="1"/>
    </row>
    <row r="35858" spans="1:21">
      <c r="A35858" s="8"/>
      <c r="U35858" s="1"/>
    </row>
    <row r="35859" spans="1:21">
      <c r="A35859" s="8"/>
      <c r="U35859" s="1"/>
    </row>
    <row r="35860" spans="1:21">
      <c r="A35860" s="8"/>
      <c r="U35860" s="1"/>
    </row>
    <row r="35861" spans="1:21">
      <c r="A35861" s="8"/>
      <c r="U35861" s="1"/>
    </row>
    <row r="35862" spans="1:21">
      <c r="A35862" s="8"/>
      <c r="U35862" s="1"/>
    </row>
    <row r="35863" spans="1:21">
      <c r="A35863" s="8"/>
      <c r="U35863" s="1"/>
    </row>
    <row r="35864" spans="1:21">
      <c r="A35864" s="8"/>
      <c r="U35864" s="1"/>
    </row>
    <row r="35865" spans="1:21">
      <c r="A35865" s="8"/>
      <c r="U35865" s="1"/>
    </row>
    <row r="35866" spans="1:21">
      <c r="A35866" s="8"/>
      <c r="U35866" s="1"/>
    </row>
    <row r="35867" spans="1:21">
      <c r="A35867" s="8"/>
      <c r="U35867" s="1"/>
    </row>
    <row r="35868" spans="1:21">
      <c r="A35868" s="8"/>
      <c r="U35868" s="1"/>
    </row>
    <row r="35869" spans="1:21">
      <c r="A35869" s="8"/>
      <c r="U35869" s="1"/>
    </row>
    <row r="35870" spans="1:21">
      <c r="A35870" s="8"/>
      <c r="U35870" s="1"/>
    </row>
    <row r="35871" spans="1:21">
      <c r="A35871" s="8"/>
      <c r="U35871" s="1"/>
    </row>
    <row r="35872" spans="1:21">
      <c r="A35872" s="8"/>
      <c r="U35872" s="1"/>
    </row>
    <row r="35873" spans="1:21">
      <c r="A35873" s="8"/>
      <c r="U35873" s="1"/>
    </row>
    <row r="35874" spans="1:21">
      <c r="A35874" s="8"/>
      <c r="U35874" s="1"/>
    </row>
    <row r="35875" spans="1:21">
      <c r="A35875" s="8"/>
      <c r="U35875" s="1"/>
    </row>
    <row r="35876" spans="1:21">
      <c r="A35876" s="8"/>
      <c r="U35876" s="1"/>
    </row>
    <row r="35877" spans="1:21">
      <c r="A35877" s="8"/>
      <c r="U35877" s="1"/>
    </row>
    <row r="35878" spans="1:21">
      <c r="A35878" s="8"/>
      <c r="U35878" s="1"/>
    </row>
    <row r="35879" spans="1:21">
      <c r="A35879" s="8"/>
      <c r="U35879" s="1"/>
    </row>
    <row r="35880" spans="1:21">
      <c r="A35880" s="8"/>
      <c r="U35880" s="1"/>
    </row>
    <row r="35881" spans="1:21">
      <c r="A35881" s="8"/>
      <c r="U35881" s="1"/>
    </row>
    <row r="35882" spans="1:21">
      <c r="A35882" s="8"/>
      <c r="U35882" s="1"/>
    </row>
    <row r="35883" spans="1:21">
      <c r="A35883" s="8"/>
      <c r="U35883" s="1"/>
    </row>
    <row r="35884" spans="1:21">
      <c r="A35884" s="8"/>
      <c r="U35884" s="1"/>
    </row>
    <row r="35885" spans="1:21">
      <c r="A35885" s="8"/>
      <c r="U35885" s="1"/>
    </row>
    <row r="35886" spans="1:21">
      <c r="A35886" s="8"/>
      <c r="U35886" s="1"/>
    </row>
    <row r="35887" spans="1:21">
      <c r="A35887" s="8"/>
      <c r="U35887" s="1"/>
    </row>
    <row r="35888" spans="1:21">
      <c r="A35888" s="8"/>
      <c r="U35888" s="1"/>
    </row>
    <row r="35889" spans="1:21">
      <c r="A35889" s="8"/>
      <c r="U35889" s="1"/>
    </row>
    <row r="35890" spans="1:21">
      <c r="A35890" s="8"/>
      <c r="U35890" s="1"/>
    </row>
    <row r="35891" spans="1:21">
      <c r="A35891" s="8"/>
      <c r="U35891" s="1"/>
    </row>
    <row r="35892" spans="1:21">
      <c r="A35892" s="8"/>
      <c r="U35892" s="1"/>
    </row>
    <row r="35893" spans="1:21">
      <c r="A35893" s="8"/>
      <c r="U35893" s="1"/>
    </row>
    <row r="35894" spans="1:21">
      <c r="A35894" s="8"/>
      <c r="U35894" s="1"/>
    </row>
    <row r="35895" spans="1:21">
      <c r="A35895" s="8"/>
      <c r="U35895" s="1"/>
    </row>
    <row r="35896" spans="1:21">
      <c r="A35896" s="8"/>
      <c r="U35896" s="1"/>
    </row>
    <row r="35897" spans="1:21">
      <c r="A35897" s="8"/>
      <c r="U35897" s="1"/>
    </row>
    <row r="35898" spans="1:21">
      <c r="A35898" s="8"/>
      <c r="U35898" s="1"/>
    </row>
    <row r="35899" spans="1:21">
      <c r="A35899" s="8"/>
      <c r="U35899" s="1"/>
    </row>
    <row r="35900" spans="1:21">
      <c r="A35900" s="8"/>
      <c r="U35900" s="1"/>
    </row>
    <row r="35901" spans="1:21">
      <c r="A35901" s="8"/>
      <c r="U35901" s="1"/>
    </row>
    <row r="35902" spans="1:21">
      <c r="A35902" s="8"/>
      <c r="U35902" s="1"/>
    </row>
    <row r="35903" spans="1:21">
      <c r="A35903" s="8"/>
      <c r="U35903" s="1"/>
    </row>
    <row r="35904" spans="1:21">
      <c r="A35904" s="8"/>
      <c r="U35904" s="1"/>
    </row>
    <row r="35905" spans="1:21">
      <c r="A35905" s="8"/>
      <c r="U35905" s="1"/>
    </row>
    <row r="35906" spans="1:21">
      <c r="A35906" s="8"/>
      <c r="U35906" s="1"/>
    </row>
    <row r="35907" spans="1:21">
      <c r="A35907" s="8"/>
      <c r="U35907" s="1"/>
    </row>
    <row r="35908" spans="1:21">
      <c r="A35908" s="8"/>
      <c r="U35908" s="1"/>
    </row>
    <row r="35909" spans="1:21">
      <c r="A35909" s="8"/>
      <c r="U35909" s="1"/>
    </row>
    <row r="35910" spans="1:21">
      <c r="A35910" s="8"/>
      <c r="U35910" s="1"/>
    </row>
    <row r="35911" spans="1:21">
      <c r="A35911" s="8"/>
      <c r="U35911" s="1"/>
    </row>
    <row r="35912" spans="1:21">
      <c r="A35912" s="8"/>
      <c r="U35912" s="1"/>
    </row>
    <row r="35913" spans="1:21">
      <c r="A35913" s="8"/>
      <c r="U35913" s="1"/>
    </row>
    <row r="35914" spans="1:21">
      <c r="A35914" s="8"/>
      <c r="U35914" s="1"/>
    </row>
    <row r="35915" spans="1:21">
      <c r="A35915" s="8"/>
      <c r="U35915" s="1"/>
    </row>
    <row r="35916" spans="1:21">
      <c r="A35916" s="8"/>
      <c r="U35916" s="1"/>
    </row>
    <row r="35917" spans="1:21">
      <c r="A35917" s="8"/>
      <c r="U35917" s="1"/>
    </row>
    <row r="35918" spans="1:21">
      <c r="A35918" s="8"/>
      <c r="U35918" s="1"/>
    </row>
    <row r="35919" spans="1:21">
      <c r="A35919" s="8"/>
      <c r="U35919" s="1"/>
    </row>
    <row r="35920" spans="1:21">
      <c r="A35920" s="8"/>
      <c r="U35920" s="1"/>
    </row>
    <row r="35921" spans="1:21">
      <c r="A35921" s="8"/>
      <c r="U35921" s="1"/>
    </row>
    <row r="35922" spans="1:21">
      <c r="A35922" s="8"/>
      <c r="U35922" s="1"/>
    </row>
    <row r="35923" spans="1:21">
      <c r="A35923" s="8"/>
      <c r="U35923" s="1"/>
    </row>
    <row r="35924" spans="1:21">
      <c r="A35924" s="8"/>
      <c r="U35924" s="1"/>
    </row>
    <row r="35925" spans="1:21">
      <c r="A35925" s="8"/>
      <c r="U35925" s="1"/>
    </row>
    <row r="35926" spans="1:21">
      <c r="A35926" s="8"/>
      <c r="U35926" s="1"/>
    </row>
    <row r="35927" spans="1:21">
      <c r="A35927" s="8"/>
      <c r="U35927" s="1"/>
    </row>
    <row r="35928" spans="1:21">
      <c r="A35928" s="8"/>
      <c r="U35928" s="1"/>
    </row>
    <row r="35929" spans="1:21">
      <c r="A35929" s="8"/>
      <c r="U35929" s="1"/>
    </row>
    <row r="35930" spans="1:21">
      <c r="A35930" s="8"/>
      <c r="U35930" s="1"/>
    </row>
    <row r="35931" spans="1:21">
      <c r="A35931" s="8"/>
      <c r="U35931" s="1"/>
    </row>
    <row r="35932" spans="1:21">
      <c r="A35932" s="8"/>
      <c r="U35932" s="1"/>
    </row>
    <row r="35933" spans="1:21">
      <c r="A35933" s="8"/>
      <c r="U35933" s="1"/>
    </row>
    <row r="35934" spans="1:21">
      <c r="A35934" s="8"/>
      <c r="U35934" s="1"/>
    </row>
    <row r="35935" spans="1:21">
      <c r="A35935" s="8"/>
      <c r="U35935" s="1"/>
    </row>
    <row r="35936" spans="1:21">
      <c r="A35936" s="8"/>
      <c r="U35936" s="1"/>
    </row>
    <row r="35937" spans="1:21">
      <c r="A35937" s="8"/>
      <c r="U35937" s="1"/>
    </row>
    <row r="35938" spans="1:21">
      <c r="A35938" s="8"/>
      <c r="U35938" s="1"/>
    </row>
    <row r="35939" spans="1:21">
      <c r="A35939" s="8"/>
      <c r="U35939" s="1"/>
    </row>
    <row r="35940" spans="1:21">
      <c r="A35940" s="8"/>
      <c r="U35940" s="1"/>
    </row>
    <row r="35941" spans="1:21">
      <c r="A35941" s="8"/>
      <c r="U35941" s="1"/>
    </row>
    <row r="35942" spans="1:21">
      <c r="A35942" s="8"/>
      <c r="U35942" s="1"/>
    </row>
    <row r="35943" spans="1:21">
      <c r="A35943" s="8"/>
      <c r="U35943" s="1"/>
    </row>
    <row r="35944" spans="1:21">
      <c r="A35944" s="8"/>
      <c r="U35944" s="1"/>
    </row>
    <row r="35945" spans="1:21">
      <c r="A35945" s="8"/>
      <c r="U35945" s="1"/>
    </row>
    <row r="35946" spans="1:21">
      <c r="A35946" s="8"/>
      <c r="U35946" s="1"/>
    </row>
    <row r="35947" spans="1:21">
      <c r="A35947" s="8"/>
      <c r="U35947" s="1"/>
    </row>
    <row r="35948" spans="1:21">
      <c r="A35948" s="8"/>
      <c r="U35948" s="1"/>
    </row>
    <row r="35949" spans="1:21">
      <c r="A35949" s="8"/>
      <c r="U35949" s="1"/>
    </row>
    <row r="35950" spans="1:21">
      <c r="A35950" s="8"/>
      <c r="U35950" s="1"/>
    </row>
    <row r="35951" spans="1:21">
      <c r="A35951" s="8"/>
      <c r="U35951" s="1"/>
    </row>
    <row r="35952" spans="1:21">
      <c r="A35952" s="8"/>
      <c r="U35952" s="1"/>
    </row>
    <row r="35953" spans="1:21">
      <c r="A35953" s="8"/>
      <c r="U35953" s="1"/>
    </row>
    <row r="35954" spans="1:21">
      <c r="A35954" s="8"/>
      <c r="U35954" s="1"/>
    </row>
    <row r="35955" spans="1:21">
      <c r="A35955" s="8"/>
      <c r="U35955" s="1"/>
    </row>
    <row r="35956" spans="1:21">
      <c r="A35956" s="8"/>
      <c r="U35956" s="1"/>
    </row>
    <row r="35957" spans="1:21">
      <c r="A35957" s="8"/>
      <c r="U35957" s="1"/>
    </row>
    <row r="35958" spans="1:21">
      <c r="A35958" s="8"/>
      <c r="U35958" s="1"/>
    </row>
    <row r="35959" spans="1:21">
      <c r="A35959" s="8"/>
      <c r="U35959" s="1"/>
    </row>
    <row r="35960" spans="1:21">
      <c r="A35960" s="8"/>
      <c r="U35960" s="1"/>
    </row>
    <row r="35961" spans="1:21">
      <c r="A35961" s="8"/>
      <c r="U35961" s="1"/>
    </row>
    <row r="35962" spans="1:21">
      <c r="A35962" s="8"/>
      <c r="U35962" s="1"/>
    </row>
    <row r="35963" spans="1:21">
      <c r="A35963" s="8"/>
      <c r="U35963" s="1"/>
    </row>
    <row r="35964" spans="1:21">
      <c r="A35964" s="8"/>
      <c r="U35964" s="1"/>
    </row>
    <row r="35965" spans="1:21">
      <c r="A35965" s="8"/>
      <c r="U35965" s="1"/>
    </row>
    <row r="35966" spans="1:21">
      <c r="A35966" s="8"/>
      <c r="U35966" s="1"/>
    </row>
    <row r="35967" spans="1:21">
      <c r="A35967" s="8"/>
      <c r="U35967" s="1"/>
    </row>
    <row r="35968" spans="1:21">
      <c r="A35968" s="8"/>
      <c r="U35968" s="1"/>
    </row>
    <row r="35969" spans="1:21">
      <c r="A35969" s="8"/>
      <c r="U35969" s="1"/>
    </row>
    <row r="35970" spans="1:21">
      <c r="A35970" s="8"/>
      <c r="U35970" s="1"/>
    </row>
    <row r="35971" spans="1:21">
      <c r="A35971" s="8"/>
      <c r="U35971" s="1"/>
    </row>
    <row r="35972" spans="1:21">
      <c r="A35972" s="8"/>
      <c r="U35972" s="1"/>
    </row>
    <row r="35973" spans="1:21">
      <c r="A35973" s="8"/>
      <c r="U35973" s="1"/>
    </row>
    <row r="35974" spans="1:21">
      <c r="A35974" s="8"/>
      <c r="U35974" s="1"/>
    </row>
    <row r="35975" spans="1:21">
      <c r="A35975" s="8"/>
      <c r="U35975" s="1"/>
    </row>
    <row r="35976" spans="1:21">
      <c r="A35976" s="8"/>
      <c r="U35976" s="1"/>
    </row>
    <row r="35977" spans="1:21">
      <c r="A35977" s="8"/>
      <c r="U35977" s="1"/>
    </row>
    <row r="35978" spans="1:21">
      <c r="A35978" s="8"/>
      <c r="U35978" s="1"/>
    </row>
    <row r="35979" spans="1:21">
      <c r="A35979" s="8"/>
      <c r="U35979" s="1"/>
    </row>
    <row r="35980" spans="1:21">
      <c r="A35980" s="8"/>
      <c r="U35980" s="1"/>
    </row>
    <row r="35981" spans="1:21">
      <c r="A35981" s="8"/>
      <c r="U35981" s="1"/>
    </row>
    <row r="35982" spans="1:21">
      <c r="A35982" s="8"/>
      <c r="U35982" s="1"/>
    </row>
    <row r="35983" spans="1:21">
      <c r="A35983" s="8"/>
      <c r="U35983" s="1"/>
    </row>
    <row r="35984" spans="1:21">
      <c r="A35984" s="8"/>
      <c r="U35984" s="1"/>
    </row>
    <row r="35985" spans="1:21">
      <c r="A35985" s="8"/>
      <c r="U35985" s="1"/>
    </row>
    <row r="35986" spans="1:21">
      <c r="A35986" s="8"/>
      <c r="U35986" s="1"/>
    </row>
    <row r="35987" spans="1:21">
      <c r="A35987" s="8"/>
      <c r="U35987" s="1"/>
    </row>
    <row r="35988" spans="1:21">
      <c r="A35988" s="8"/>
      <c r="U35988" s="1"/>
    </row>
    <row r="35989" spans="1:21">
      <c r="A35989" s="8"/>
      <c r="U35989" s="1"/>
    </row>
    <row r="35990" spans="1:21">
      <c r="A35990" s="8"/>
      <c r="U35990" s="1"/>
    </row>
    <row r="35991" spans="1:21">
      <c r="A35991" s="8"/>
      <c r="U35991" s="1"/>
    </row>
    <row r="35992" spans="1:21">
      <c r="A35992" s="8"/>
      <c r="U35992" s="1"/>
    </row>
    <row r="35993" spans="1:21">
      <c r="A35993" s="8"/>
      <c r="U35993" s="1"/>
    </row>
    <row r="35994" spans="1:21">
      <c r="A35994" s="8"/>
      <c r="U35994" s="1"/>
    </row>
    <row r="35995" spans="1:21">
      <c r="A35995" s="8"/>
      <c r="U35995" s="1"/>
    </row>
    <row r="35996" spans="1:21">
      <c r="A35996" s="8"/>
      <c r="U35996" s="1"/>
    </row>
    <row r="35997" spans="1:21">
      <c r="A35997" s="8"/>
      <c r="U35997" s="1"/>
    </row>
    <row r="35998" spans="1:21">
      <c r="A35998" s="8"/>
      <c r="U35998" s="1"/>
    </row>
    <row r="35999" spans="1:21">
      <c r="A35999" s="8"/>
      <c r="U35999" s="1"/>
    </row>
    <row r="36000" spans="1:21">
      <c r="A36000" s="8"/>
      <c r="U36000" s="1"/>
    </row>
    <row r="36001" spans="1:21">
      <c r="A36001" s="8"/>
      <c r="U36001" s="1"/>
    </row>
    <row r="36002" spans="1:21">
      <c r="A36002" s="8"/>
      <c r="U36002" s="1"/>
    </row>
    <row r="36003" spans="1:21">
      <c r="A36003" s="8"/>
      <c r="U36003" s="1"/>
    </row>
    <row r="36004" spans="1:21">
      <c r="A36004" s="8"/>
      <c r="U36004" s="1"/>
    </row>
    <row r="36005" spans="1:21">
      <c r="A36005" s="8"/>
      <c r="U36005" s="1"/>
    </row>
    <row r="36006" spans="1:21">
      <c r="A36006" s="8"/>
      <c r="U36006" s="1"/>
    </row>
    <row r="36007" spans="1:21">
      <c r="A36007" s="8"/>
      <c r="U36007" s="1"/>
    </row>
    <row r="36008" spans="1:21">
      <c r="A36008" s="8"/>
      <c r="U36008" s="1"/>
    </row>
    <row r="36009" spans="1:21">
      <c r="A36009" s="8"/>
      <c r="U36009" s="1"/>
    </row>
    <row r="36010" spans="1:21">
      <c r="A36010" s="8"/>
      <c r="U36010" s="1"/>
    </row>
    <row r="36011" spans="1:21">
      <c r="A36011" s="8"/>
      <c r="U36011" s="1"/>
    </row>
    <row r="36012" spans="1:21">
      <c r="A36012" s="8"/>
      <c r="U36012" s="1"/>
    </row>
    <row r="36013" spans="1:21">
      <c r="A36013" s="8"/>
      <c r="U36013" s="1"/>
    </row>
    <row r="36014" spans="1:21">
      <c r="A36014" s="8"/>
      <c r="U36014" s="1"/>
    </row>
    <row r="36015" spans="1:21">
      <c r="A36015" s="8"/>
      <c r="U36015" s="1"/>
    </row>
    <row r="36016" spans="1:21">
      <c r="A36016" s="8"/>
      <c r="U36016" s="1"/>
    </row>
    <row r="36017" spans="1:21">
      <c r="A36017" s="8"/>
      <c r="U36017" s="1"/>
    </row>
    <row r="36018" spans="1:21">
      <c r="A36018" s="8"/>
      <c r="U36018" s="1"/>
    </row>
    <row r="36019" spans="1:21">
      <c r="A36019" s="8"/>
      <c r="U36019" s="1"/>
    </row>
    <row r="36020" spans="1:21">
      <c r="A36020" s="8"/>
      <c r="U36020" s="1"/>
    </row>
    <row r="36021" spans="1:21">
      <c r="A36021" s="8"/>
      <c r="U36021" s="1"/>
    </row>
    <row r="36022" spans="1:21">
      <c r="A36022" s="8"/>
      <c r="U36022" s="1"/>
    </row>
    <row r="36023" spans="1:21">
      <c r="A36023" s="8"/>
      <c r="U36023" s="1"/>
    </row>
    <row r="36024" spans="1:21">
      <c r="A36024" s="8"/>
      <c r="U36024" s="1"/>
    </row>
    <row r="36025" spans="1:21">
      <c r="A36025" s="8"/>
      <c r="U36025" s="1"/>
    </row>
    <row r="36026" spans="1:21">
      <c r="A36026" s="8"/>
      <c r="U36026" s="1"/>
    </row>
    <row r="36027" spans="1:21">
      <c r="A36027" s="8"/>
      <c r="U36027" s="1"/>
    </row>
    <row r="36028" spans="1:21">
      <c r="A36028" s="8"/>
      <c r="U36028" s="1"/>
    </row>
    <row r="36029" spans="1:21">
      <c r="A36029" s="8"/>
      <c r="U36029" s="1"/>
    </row>
    <row r="36030" spans="1:21">
      <c r="A36030" s="8"/>
      <c r="U36030" s="1"/>
    </row>
    <row r="36031" spans="1:21">
      <c r="A36031" s="8"/>
      <c r="U36031" s="1"/>
    </row>
    <row r="36032" spans="1:21">
      <c r="A36032" s="8"/>
      <c r="U36032" s="1"/>
    </row>
    <row r="36033" spans="1:21">
      <c r="A36033" s="8"/>
      <c r="U36033" s="1"/>
    </row>
    <row r="36034" spans="1:21">
      <c r="A36034" s="8"/>
      <c r="U36034" s="1"/>
    </row>
    <row r="36035" spans="1:21">
      <c r="A36035" s="8"/>
      <c r="U36035" s="1"/>
    </row>
    <row r="36036" spans="1:21">
      <c r="A36036" s="8"/>
      <c r="U36036" s="1"/>
    </row>
    <row r="36037" spans="1:21">
      <c r="A36037" s="8"/>
      <c r="U36037" s="1"/>
    </row>
    <row r="36038" spans="1:21">
      <c r="A36038" s="8"/>
      <c r="U36038" s="1"/>
    </row>
    <row r="36039" spans="1:21">
      <c r="A36039" s="8"/>
      <c r="U36039" s="1"/>
    </row>
    <row r="36040" spans="1:21">
      <c r="A36040" s="8"/>
      <c r="U36040" s="1"/>
    </row>
    <row r="36041" spans="1:21">
      <c r="A36041" s="8"/>
      <c r="U36041" s="1"/>
    </row>
    <row r="36042" spans="1:21">
      <c r="A36042" s="8"/>
      <c r="U36042" s="1"/>
    </row>
    <row r="36043" spans="1:21">
      <c r="A36043" s="8"/>
      <c r="U36043" s="1"/>
    </row>
    <row r="36044" spans="1:21">
      <c r="A36044" s="8"/>
      <c r="U36044" s="1"/>
    </row>
    <row r="36045" spans="1:21">
      <c r="A36045" s="8"/>
      <c r="U36045" s="1"/>
    </row>
    <row r="36046" spans="1:21">
      <c r="A36046" s="8"/>
      <c r="U36046" s="1"/>
    </row>
    <row r="36047" spans="1:21">
      <c r="A36047" s="8"/>
      <c r="U36047" s="1"/>
    </row>
    <row r="36048" spans="1:21">
      <c r="A36048" s="8"/>
      <c r="U36048" s="1"/>
    </row>
    <row r="36049" spans="1:21">
      <c r="A36049" s="8"/>
      <c r="U36049" s="1"/>
    </row>
    <row r="36050" spans="1:21">
      <c r="A36050" s="8"/>
      <c r="U36050" s="1"/>
    </row>
    <row r="36051" spans="1:21">
      <c r="A36051" s="8"/>
      <c r="U36051" s="1"/>
    </row>
    <row r="36052" spans="1:21">
      <c r="A36052" s="8"/>
      <c r="U36052" s="1"/>
    </row>
    <row r="36053" spans="1:21">
      <c r="A36053" s="8"/>
      <c r="U36053" s="1"/>
    </row>
    <row r="36054" spans="1:21">
      <c r="A36054" s="8"/>
      <c r="U36054" s="1"/>
    </row>
    <row r="36055" spans="1:21">
      <c r="A36055" s="8"/>
      <c r="U36055" s="1"/>
    </row>
    <row r="36056" spans="1:21">
      <c r="A36056" s="8"/>
      <c r="U36056" s="1"/>
    </row>
    <row r="36057" spans="1:21">
      <c r="A36057" s="8"/>
      <c r="U36057" s="1"/>
    </row>
    <row r="36058" spans="1:21">
      <c r="A36058" s="8"/>
      <c r="U36058" s="1"/>
    </row>
    <row r="36059" spans="1:21">
      <c r="A36059" s="8"/>
      <c r="U36059" s="1"/>
    </row>
    <row r="36060" spans="1:21">
      <c r="A36060" s="8"/>
      <c r="U36060" s="1"/>
    </row>
    <row r="36061" spans="1:21">
      <c r="A36061" s="8"/>
      <c r="U36061" s="1"/>
    </row>
    <row r="36062" spans="1:21">
      <c r="A36062" s="8"/>
      <c r="U36062" s="1"/>
    </row>
    <row r="36063" spans="1:21">
      <c r="A36063" s="8"/>
      <c r="U36063" s="1"/>
    </row>
    <row r="36064" spans="1:21">
      <c r="A36064" s="8"/>
      <c r="U36064" s="1"/>
    </row>
    <row r="36065" spans="1:21">
      <c r="A36065" s="8"/>
      <c r="U36065" s="1"/>
    </row>
    <row r="36066" spans="1:21">
      <c r="A36066" s="8"/>
      <c r="U36066" s="1"/>
    </row>
    <row r="36067" spans="1:21">
      <c r="A36067" s="8"/>
      <c r="U36067" s="1"/>
    </row>
    <row r="36068" spans="1:21">
      <c r="A36068" s="8"/>
      <c r="U36068" s="1"/>
    </row>
    <row r="36069" spans="1:21">
      <c r="A36069" s="8"/>
      <c r="U36069" s="1"/>
    </row>
    <row r="36070" spans="1:21">
      <c r="A36070" s="8"/>
      <c r="U36070" s="1"/>
    </row>
    <row r="36071" spans="1:21">
      <c r="A36071" s="8"/>
      <c r="U36071" s="1"/>
    </row>
    <row r="36072" spans="1:21">
      <c r="A36072" s="8"/>
      <c r="U36072" s="1"/>
    </row>
    <row r="36073" spans="1:21">
      <c r="A36073" s="8"/>
      <c r="U36073" s="1"/>
    </row>
    <row r="36074" spans="1:21">
      <c r="A36074" s="8"/>
      <c r="U36074" s="1"/>
    </row>
    <row r="36075" spans="1:21">
      <c r="A36075" s="8"/>
      <c r="U36075" s="1"/>
    </row>
    <row r="36076" spans="1:21">
      <c r="A36076" s="8"/>
      <c r="U36076" s="1"/>
    </row>
    <row r="36077" spans="1:21">
      <c r="A36077" s="8"/>
      <c r="U36077" s="1"/>
    </row>
    <row r="36078" spans="1:21">
      <c r="A36078" s="8"/>
      <c r="U36078" s="1"/>
    </row>
    <row r="36079" spans="1:21">
      <c r="A36079" s="8"/>
      <c r="U36079" s="1"/>
    </row>
    <row r="36080" spans="1:21">
      <c r="A36080" s="8"/>
      <c r="U36080" s="1"/>
    </row>
    <row r="36081" spans="1:21">
      <c r="A36081" s="8"/>
      <c r="U36081" s="1"/>
    </row>
    <row r="36082" spans="1:21">
      <c r="A36082" s="8"/>
      <c r="U36082" s="1"/>
    </row>
    <row r="36083" spans="1:21">
      <c r="A36083" s="8"/>
      <c r="U36083" s="1"/>
    </row>
    <row r="36084" spans="1:21">
      <c r="A36084" s="8"/>
      <c r="U36084" s="1"/>
    </row>
    <row r="36085" spans="1:21">
      <c r="A36085" s="8"/>
      <c r="U36085" s="1"/>
    </row>
    <row r="36086" spans="1:21">
      <c r="A36086" s="8"/>
      <c r="U36086" s="1"/>
    </row>
    <row r="36087" spans="1:21">
      <c r="A36087" s="8"/>
      <c r="U36087" s="1"/>
    </row>
    <row r="36088" spans="1:21">
      <c r="A36088" s="8"/>
      <c r="U36088" s="1"/>
    </row>
    <row r="36089" spans="1:21">
      <c r="A36089" s="8"/>
      <c r="U36089" s="1"/>
    </row>
    <row r="36090" spans="1:21">
      <c r="A36090" s="8"/>
      <c r="U36090" s="1"/>
    </row>
    <row r="36091" spans="1:21">
      <c r="A36091" s="8"/>
      <c r="U36091" s="1"/>
    </row>
    <row r="36092" spans="1:21">
      <c r="A36092" s="8"/>
      <c r="U36092" s="1"/>
    </row>
    <row r="36093" spans="1:21">
      <c r="A36093" s="8"/>
      <c r="U36093" s="1"/>
    </row>
    <row r="36094" spans="1:21">
      <c r="A36094" s="8"/>
      <c r="U36094" s="1"/>
    </row>
    <row r="36095" spans="1:21">
      <c r="A36095" s="8"/>
      <c r="U36095" s="1"/>
    </row>
    <row r="36096" spans="1:21">
      <c r="A36096" s="8"/>
      <c r="U36096" s="1"/>
    </row>
    <row r="36097" spans="1:21">
      <c r="A36097" s="8"/>
      <c r="U36097" s="1"/>
    </row>
    <row r="36098" spans="1:21">
      <c r="A36098" s="8"/>
      <c r="U36098" s="1"/>
    </row>
    <row r="36099" spans="1:21">
      <c r="A36099" s="8"/>
      <c r="U36099" s="1"/>
    </row>
    <row r="36100" spans="1:21">
      <c r="A36100" s="8"/>
      <c r="U36100" s="1"/>
    </row>
    <row r="36101" spans="1:21">
      <c r="A36101" s="8"/>
      <c r="U36101" s="1"/>
    </row>
    <row r="36102" spans="1:21">
      <c r="A36102" s="8"/>
      <c r="U36102" s="1"/>
    </row>
    <row r="36103" spans="1:21">
      <c r="A36103" s="8"/>
      <c r="U36103" s="1"/>
    </row>
    <row r="36104" spans="1:21">
      <c r="A36104" s="8"/>
      <c r="U36104" s="1"/>
    </row>
    <row r="36105" spans="1:21">
      <c r="A36105" s="8"/>
      <c r="U36105" s="1"/>
    </row>
    <row r="36106" spans="1:21">
      <c r="A36106" s="8"/>
      <c r="U36106" s="1"/>
    </row>
    <row r="36107" spans="1:21">
      <c r="A36107" s="8"/>
      <c r="U36107" s="1"/>
    </row>
    <row r="36108" spans="1:21">
      <c r="A36108" s="8"/>
      <c r="U36108" s="1"/>
    </row>
    <row r="36109" spans="1:21">
      <c r="A36109" s="8"/>
      <c r="U36109" s="1"/>
    </row>
    <row r="36110" spans="1:21">
      <c r="A36110" s="8"/>
      <c r="U36110" s="1"/>
    </row>
    <row r="36111" spans="1:21">
      <c r="A36111" s="8"/>
      <c r="U36111" s="1"/>
    </row>
    <row r="36112" spans="1:21">
      <c r="A36112" s="8"/>
      <c r="U36112" s="1"/>
    </row>
    <row r="36113" spans="1:21">
      <c r="A36113" s="8"/>
      <c r="U36113" s="1"/>
    </row>
    <row r="36114" spans="1:21">
      <c r="A36114" s="8"/>
      <c r="U36114" s="1"/>
    </row>
    <row r="36115" spans="1:21">
      <c r="A36115" s="8"/>
      <c r="U36115" s="1"/>
    </row>
    <row r="36116" spans="1:21">
      <c r="A36116" s="8"/>
      <c r="U36116" s="1"/>
    </row>
    <row r="36117" spans="1:21">
      <c r="A36117" s="8"/>
      <c r="U36117" s="1"/>
    </row>
    <row r="36118" spans="1:21">
      <c r="A36118" s="8"/>
      <c r="U36118" s="1"/>
    </row>
    <row r="36119" spans="1:21">
      <c r="A36119" s="8"/>
      <c r="U36119" s="1"/>
    </row>
    <row r="36120" spans="1:21">
      <c r="A36120" s="8"/>
      <c r="U36120" s="1"/>
    </row>
    <row r="36121" spans="1:21">
      <c r="A36121" s="8"/>
      <c r="U36121" s="1"/>
    </row>
    <row r="36122" spans="1:21">
      <c r="A36122" s="8"/>
      <c r="U36122" s="1"/>
    </row>
    <row r="36123" spans="1:21">
      <c r="A36123" s="8"/>
      <c r="U36123" s="1"/>
    </row>
    <row r="36124" spans="1:21">
      <c r="A36124" s="8"/>
      <c r="U36124" s="1"/>
    </row>
    <row r="36125" spans="1:21">
      <c r="A36125" s="8"/>
      <c r="U36125" s="1"/>
    </row>
    <row r="36126" spans="1:21">
      <c r="A36126" s="8"/>
      <c r="U36126" s="1"/>
    </row>
    <row r="36127" spans="1:21">
      <c r="A36127" s="8"/>
      <c r="U36127" s="1"/>
    </row>
    <row r="36128" spans="1:21">
      <c r="A36128" s="8"/>
      <c r="U36128" s="1"/>
    </row>
    <row r="36129" spans="1:21">
      <c r="A36129" s="8"/>
      <c r="U36129" s="1"/>
    </row>
    <row r="36130" spans="1:21">
      <c r="A36130" s="8"/>
      <c r="U36130" s="1"/>
    </row>
    <row r="36131" spans="1:21">
      <c r="A36131" s="8"/>
      <c r="U36131" s="1"/>
    </row>
    <row r="36132" spans="1:21">
      <c r="A36132" s="8"/>
      <c r="U36132" s="1"/>
    </row>
    <row r="36133" spans="1:21">
      <c r="A36133" s="8"/>
      <c r="U36133" s="1"/>
    </row>
    <row r="36134" spans="1:21">
      <c r="A36134" s="8"/>
      <c r="U36134" s="1"/>
    </row>
    <row r="36135" spans="1:21">
      <c r="A36135" s="8"/>
      <c r="U36135" s="1"/>
    </row>
    <row r="36136" spans="1:21">
      <c r="A36136" s="8"/>
      <c r="U36136" s="1"/>
    </row>
    <row r="36137" spans="1:21">
      <c r="A36137" s="8"/>
      <c r="U36137" s="1"/>
    </row>
    <row r="36138" spans="1:21">
      <c r="A36138" s="8"/>
      <c r="U36138" s="1"/>
    </row>
    <row r="36139" spans="1:21">
      <c r="A36139" s="8"/>
      <c r="U36139" s="1"/>
    </row>
    <row r="36140" spans="1:21">
      <c r="A36140" s="8"/>
      <c r="U36140" s="1"/>
    </row>
    <row r="36141" spans="1:21">
      <c r="A36141" s="8"/>
      <c r="U36141" s="1"/>
    </row>
    <row r="36142" spans="1:21">
      <c r="A36142" s="8"/>
      <c r="U36142" s="1"/>
    </row>
    <row r="36143" spans="1:21">
      <c r="A36143" s="8"/>
      <c r="U36143" s="1"/>
    </row>
    <row r="36144" spans="1:21">
      <c r="A36144" s="8"/>
      <c r="U36144" s="1"/>
    </row>
    <row r="36145" spans="1:21">
      <c r="A36145" s="8"/>
      <c r="U36145" s="1"/>
    </row>
    <row r="36146" spans="1:21">
      <c r="A36146" s="8"/>
      <c r="U36146" s="1"/>
    </row>
    <row r="36147" spans="1:21">
      <c r="A36147" s="8"/>
      <c r="U36147" s="1"/>
    </row>
    <row r="36148" spans="1:21">
      <c r="A36148" s="8"/>
      <c r="U36148" s="1"/>
    </row>
    <row r="36149" spans="1:21">
      <c r="A36149" s="8"/>
      <c r="U36149" s="1"/>
    </row>
    <row r="36150" spans="1:21">
      <c r="A36150" s="8"/>
      <c r="U36150" s="1"/>
    </row>
    <row r="36151" spans="1:21">
      <c r="A36151" s="8"/>
      <c r="U36151" s="1"/>
    </row>
    <row r="36152" spans="1:21">
      <c r="A36152" s="8"/>
      <c r="U36152" s="1"/>
    </row>
    <row r="36153" spans="1:21">
      <c r="A36153" s="8"/>
      <c r="U36153" s="1"/>
    </row>
    <row r="36154" spans="1:21">
      <c r="A36154" s="8"/>
      <c r="U36154" s="1"/>
    </row>
    <row r="36155" spans="1:21">
      <c r="A36155" s="8"/>
      <c r="U36155" s="1"/>
    </row>
    <row r="36156" spans="1:21">
      <c r="A36156" s="8"/>
      <c r="U36156" s="1"/>
    </row>
    <row r="36157" spans="1:21">
      <c r="A36157" s="8"/>
      <c r="U36157" s="1"/>
    </row>
    <row r="36158" spans="1:21">
      <c r="A36158" s="8"/>
      <c r="U36158" s="1"/>
    </row>
    <row r="36159" spans="1:21">
      <c r="A36159" s="8"/>
      <c r="U36159" s="1"/>
    </row>
    <row r="36160" spans="1:21">
      <c r="A36160" s="8"/>
      <c r="U36160" s="1"/>
    </row>
    <row r="36161" spans="1:21">
      <c r="A36161" s="8"/>
      <c r="U36161" s="1"/>
    </row>
    <row r="36162" spans="1:21">
      <c r="A36162" s="8"/>
      <c r="U36162" s="1"/>
    </row>
    <row r="36163" spans="1:21">
      <c r="A36163" s="8"/>
      <c r="U36163" s="1"/>
    </row>
    <row r="36164" spans="1:21">
      <c r="A36164" s="8"/>
      <c r="U36164" s="1"/>
    </row>
    <row r="36165" spans="1:21">
      <c r="A36165" s="8"/>
      <c r="U36165" s="1"/>
    </row>
    <row r="36166" spans="1:21">
      <c r="A36166" s="8"/>
      <c r="U36166" s="1"/>
    </row>
    <row r="36167" spans="1:21">
      <c r="A36167" s="8"/>
      <c r="U36167" s="1"/>
    </row>
    <row r="36168" spans="1:21">
      <c r="A36168" s="8"/>
      <c r="U36168" s="1"/>
    </row>
    <row r="36169" spans="1:21">
      <c r="A36169" s="8"/>
      <c r="U36169" s="1"/>
    </row>
    <row r="36170" spans="1:21">
      <c r="A36170" s="8"/>
      <c r="U36170" s="1"/>
    </row>
    <row r="36171" spans="1:21">
      <c r="A36171" s="8"/>
      <c r="U36171" s="1"/>
    </row>
    <row r="36172" spans="1:21">
      <c r="A36172" s="8"/>
      <c r="U36172" s="1"/>
    </row>
    <row r="36173" spans="1:21">
      <c r="A36173" s="8"/>
      <c r="U36173" s="1"/>
    </row>
    <row r="36174" spans="1:21">
      <c r="A36174" s="8"/>
      <c r="U36174" s="1"/>
    </row>
    <row r="36175" spans="1:21">
      <c r="A36175" s="8"/>
      <c r="U36175" s="1"/>
    </row>
    <row r="36176" spans="1:21">
      <c r="A36176" s="8"/>
      <c r="U36176" s="1"/>
    </row>
    <row r="36177" spans="1:21">
      <c r="A36177" s="8"/>
      <c r="U36177" s="1"/>
    </row>
    <row r="36178" spans="1:21">
      <c r="A36178" s="8"/>
      <c r="U36178" s="1"/>
    </row>
    <row r="36179" spans="1:21">
      <c r="A36179" s="8"/>
      <c r="U36179" s="1"/>
    </row>
    <row r="36180" spans="1:21">
      <c r="A36180" s="8"/>
      <c r="U36180" s="1"/>
    </row>
    <row r="36181" spans="1:21">
      <c r="A36181" s="8"/>
      <c r="U36181" s="1"/>
    </row>
    <row r="36182" spans="1:21">
      <c r="A36182" s="8"/>
      <c r="U36182" s="1"/>
    </row>
    <row r="36183" spans="1:21">
      <c r="A36183" s="8"/>
      <c r="U36183" s="1"/>
    </row>
    <row r="36184" spans="1:21">
      <c r="A36184" s="8"/>
      <c r="U36184" s="1"/>
    </row>
    <row r="36185" spans="1:21">
      <c r="A36185" s="8"/>
      <c r="U36185" s="1"/>
    </row>
    <row r="36186" spans="1:21">
      <c r="A36186" s="8"/>
      <c r="U36186" s="1"/>
    </row>
    <row r="36187" spans="1:21">
      <c r="A36187" s="8"/>
      <c r="U36187" s="1"/>
    </row>
    <row r="36188" spans="1:21">
      <c r="A36188" s="8"/>
      <c r="U36188" s="1"/>
    </row>
    <row r="36189" spans="1:21">
      <c r="A36189" s="8"/>
      <c r="U36189" s="1"/>
    </row>
    <row r="36190" spans="1:21">
      <c r="A36190" s="8"/>
      <c r="U36190" s="1"/>
    </row>
    <row r="36191" spans="1:21">
      <c r="A36191" s="8"/>
      <c r="U36191" s="1"/>
    </row>
    <row r="36192" spans="1:21">
      <c r="A36192" s="8"/>
      <c r="U36192" s="1"/>
    </row>
    <row r="36193" spans="1:21">
      <c r="A36193" s="8"/>
      <c r="U36193" s="1"/>
    </row>
    <row r="36194" spans="1:21">
      <c r="A36194" s="8"/>
      <c r="U36194" s="1"/>
    </row>
    <row r="36195" spans="1:21">
      <c r="A36195" s="8"/>
      <c r="U36195" s="1"/>
    </row>
    <row r="36196" spans="1:21">
      <c r="A36196" s="8"/>
      <c r="U36196" s="1"/>
    </row>
    <row r="36197" spans="1:21">
      <c r="A36197" s="8"/>
      <c r="U36197" s="1"/>
    </row>
    <row r="36198" spans="1:21">
      <c r="A36198" s="8"/>
      <c r="U36198" s="1"/>
    </row>
    <row r="36199" spans="1:21">
      <c r="A36199" s="8"/>
      <c r="U36199" s="1"/>
    </row>
    <row r="36200" spans="1:21">
      <c r="A36200" s="8"/>
      <c r="U36200" s="1"/>
    </row>
    <row r="36201" spans="1:21">
      <c r="A36201" s="8"/>
      <c r="U36201" s="1"/>
    </row>
    <row r="36202" spans="1:21">
      <c r="A36202" s="8"/>
      <c r="U36202" s="1"/>
    </row>
    <row r="36203" spans="1:21">
      <c r="A36203" s="8"/>
      <c r="U36203" s="1"/>
    </row>
    <row r="36204" spans="1:21">
      <c r="A36204" s="8"/>
      <c r="U36204" s="1"/>
    </row>
    <row r="36205" spans="1:21">
      <c r="A36205" s="8"/>
      <c r="U36205" s="1"/>
    </row>
    <row r="36206" spans="1:21">
      <c r="A36206" s="8"/>
      <c r="U36206" s="1"/>
    </row>
    <row r="36207" spans="1:21">
      <c r="A36207" s="8"/>
      <c r="U36207" s="1"/>
    </row>
    <row r="36208" spans="1:21">
      <c r="A36208" s="8"/>
      <c r="U36208" s="1"/>
    </row>
    <row r="36209" spans="1:21">
      <c r="A36209" s="8"/>
      <c r="U36209" s="1"/>
    </row>
    <row r="36210" spans="1:21">
      <c r="A36210" s="8"/>
      <c r="U36210" s="1"/>
    </row>
    <row r="36211" spans="1:21">
      <c r="A36211" s="8"/>
      <c r="U36211" s="1"/>
    </row>
    <row r="36212" spans="1:21">
      <c r="A36212" s="8"/>
      <c r="U36212" s="1"/>
    </row>
    <row r="36213" spans="1:21">
      <c r="A36213" s="8"/>
      <c r="U36213" s="1"/>
    </row>
    <row r="36214" spans="1:21">
      <c r="A36214" s="8"/>
      <c r="U36214" s="1"/>
    </row>
    <row r="36215" spans="1:21">
      <c r="A36215" s="8"/>
      <c r="U36215" s="1"/>
    </row>
    <row r="36216" spans="1:21">
      <c r="A36216" s="8"/>
      <c r="U36216" s="1"/>
    </row>
    <row r="36217" spans="1:21">
      <c r="A36217" s="8"/>
      <c r="U36217" s="1"/>
    </row>
    <row r="36218" spans="1:21">
      <c r="A36218" s="8"/>
      <c r="U36218" s="1"/>
    </row>
    <row r="36219" spans="1:21">
      <c r="A36219" s="8"/>
      <c r="U36219" s="1"/>
    </row>
    <row r="36220" spans="1:21">
      <c r="A36220" s="8"/>
      <c r="U36220" s="1"/>
    </row>
    <row r="36221" spans="1:21">
      <c r="A36221" s="8"/>
      <c r="U36221" s="1"/>
    </row>
    <row r="36222" spans="1:21">
      <c r="A36222" s="8"/>
      <c r="U36222" s="1"/>
    </row>
    <row r="36223" spans="1:21">
      <c r="A36223" s="8"/>
      <c r="U36223" s="1"/>
    </row>
    <row r="36224" spans="1:21">
      <c r="A36224" s="8"/>
      <c r="U36224" s="1"/>
    </row>
    <row r="36225" spans="1:21">
      <c r="A36225" s="8"/>
      <c r="U36225" s="1"/>
    </row>
    <row r="36226" spans="1:21">
      <c r="A36226" s="8"/>
      <c r="U36226" s="1"/>
    </row>
    <row r="36227" spans="1:21">
      <c r="A36227" s="8"/>
      <c r="U36227" s="1"/>
    </row>
    <row r="36228" spans="1:21">
      <c r="A36228" s="8"/>
      <c r="U36228" s="1"/>
    </row>
    <row r="36229" spans="1:21">
      <c r="A36229" s="8"/>
      <c r="U36229" s="1"/>
    </row>
    <row r="36230" spans="1:21">
      <c r="A36230" s="8"/>
      <c r="U36230" s="1"/>
    </row>
    <row r="36231" spans="1:21">
      <c r="A36231" s="8"/>
      <c r="U36231" s="1"/>
    </row>
    <row r="36232" spans="1:21">
      <c r="A36232" s="8"/>
      <c r="U36232" s="1"/>
    </row>
    <row r="36233" spans="1:21">
      <c r="A36233" s="8"/>
      <c r="U36233" s="1"/>
    </row>
    <row r="36234" spans="1:21">
      <c r="A36234" s="8"/>
      <c r="U36234" s="1"/>
    </row>
    <row r="36235" spans="1:21">
      <c r="A36235" s="8"/>
      <c r="U36235" s="1"/>
    </row>
    <row r="36236" spans="1:21">
      <c r="A36236" s="8"/>
      <c r="U36236" s="1"/>
    </row>
    <row r="36237" spans="1:21">
      <c r="A36237" s="8"/>
      <c r="U36237" s="1"/>
    </row>
    <row r="36238" spans="1:21">
      <c r="A36238" s="8"/>
      <c r="U36238" s="1"/>
    </row>
    <row r="36239" spans="1:21">
      <c r="A36239" s="8"/>
      <c r="U36239" s="1"/>
    </row>
    <row r="36240" spans="1:21">
      <c r="A36240" s="8"/>
      <c r="U36240" s="1"/>
    </row>
    <row r="36241" spans="1:21">
      <c r="A36241" s="8"/>
      <c r="U36241" s="1"/>
    </row>
    <row r="36242" spans="1:21">
      <c r="A36242" s="8"/>
      <c r="U36242" s="1"/>
    </row>
    <row r="36243" spans="1:21">
      <c r="A36243" s="8"/>
      <c r="U36243" s="1"/>
    </row>
    <row r="36244" spans="1:21">
      <c r="A36244" s="8"/>
      <c r="U36244" s="1"/>
    </row>
    <row r="36245" spans="1:21">
      <c r="A36245" s="8"/>
      <c r="U36245" s="1"/>
    </row>
    <row r="36246" spans="1:21">
      <c r="A36246" s="8"/>
      <c r="U36246" s="1"/>
    </row>
    <row r="36247" spans="1:21">
      <c r="A36247" s="8"/>
      <c r="U36247" s="1"/>
    </row>
    <row r="36248" spans="1:21">
      <c r="A36248" s="8"/>
      <c r="U36248" s="1"/>
    </row>
    <row r="36249" spans="1:21">
      <c r="A36249" s="8"/>
      <c r="U36249" s="1"/>
    </row>
    <row r="36250" spans="1:21">
      <c r="A36250" s="8"/>
      <c r="U36250" s="1"/>
    </row>
    <row r="36251" spans="1:21">
      <c r="A36251" s="8"/>
      <c r="U36251" s="1"/>
    </row>
    <row r="36252" spans="1:21">
      <c r="A36252" s="8"/>
      <c r="U36252" s="1"/>
    </row>
    <row r="36253" spans="1:21">
      <c r="A36253" s="8"/>
      <c r="U36253" s="1"/>
    </row>
    <row r="36254" spans="1:21">
      <c r="A36254" s="8"/>
      <c r="U36254" s="1"/>
    </row>
    <row r="36255" spans="1:21">
      <c r="A36255" s="8"/>
      <c r="U36255" s="1"/>
    </row>
    <row r="36256" spans="1:21">
      <c r="A36256" s="8"/>
      <c r="U36256" s="1"/>
    </row>
    <row r="36257" spans="1:21">
      <c r="A36257" s="8"/>
      <c r="U36257" s="1"/>
    </row>
    <row r="36258" spans="1:21">
      <c r="A36258" s="8"/>
      <c r="U36258" s="1"/>
    </row>
    <row r="36259" spans="1:21">
      <c r="A36259" s="8"/>
      <c r="U36259" s="1"/>
    </row>
    <row r="36260" spans="1:21">
      <c r="A36260" s="8"/>
      <c r="U36260" s="1"/>
    </row>
    <row r="36261" spans="1:21">
      <c r="A36261" s="8"/>
      <c r="U36261" s="1"/>
    </row>
    <row r="36262" spans="1:21">
      <c r="A36262" s="8"/>
      <c r="U36262" s="1"/>
    </row>
    <row r="36263" spans="1:21">
      <c r="A36263" s="8"/>
      <c r="U36263" s="1"/>
    </row>
    <row r="36264" spans="1:21">
      <c r="A36264" s="8"/>
      <c r="U36264" s="1"/>
    </row>
    <row r="36265" spans="1:21">
      <c r="A36265" s="8"/>
      <c r="U36265" s="1"/>
    </row>
    <row r="36266" spans="1:21">
      <c r="A36266" s="8"/>
      <c r="U36266" s="1"/>
    </row>
    <row r="36267" spans="1:21">
      <c r="A36267" s="8"/>
      <c r="U36267" s="1"/>
    </row>
    <row r="36268" spans="1:21">
      <c r="A36268" s="8"/>
      <c r="U36268" s="1"/>
    </row>
    <row r="36269" spans="1:21">
      <c r="A36269" s="8"/>
      <c r="U36269" s="1"/>
    </row>
    <row r="36270" spans="1:21">
      <c r="A36270" s="8"/>
      <c r="U36270" s="1"/>
    </row>
    <row r="36271" spans="1:21">
      <c r="A36271" s="8"/>
      <c r="U36271" s="1"/>
    </row>
    <row r="36272" spans="1:21">
      <c r="A36272" s="8"/>
      <c r="U36272" s="1"/>
    </row>
    <row r="36273" spans="1:21">
      <c r="A36273" s="8"/>
      <c r="U36273" s="1"/>
    </row>
    <row r="36274" spans="1:21">
      <c r="A36274" s="8"/>
      <c r="U36274" s="1"/>
    </row>
    <row r="36275" spans="1:21">
      <c r="A36275" s="8"/>
      <c r="U36275" s="1"/>
    </row>
    <row r="36276" spans="1:21">
      <c r="A36276" s="8"/>
      <c r="U36276" s="1"/>
    </row>
    <row r="36277" spans="1:21">
      <c r="A36277" s="8"/>
      <c r="U36277" s="1"/>
    </row>
    <row r="36278" spans="1:21">
      <c r="A36278" s="8"/>
      <c r="U36278" s="1"/>
    </row>
    <row r="36279" spans="1:21">
      <c r="A36279" s="8"/>
      <c r="U36279" s="1"/>
    </row>
    <row r="36280" spans="1:21">
      <c r="A36280" s="8"/>
      <c r="U36280" s="1"/>
    </row>
    <row r="36281" spans="1:21">
      <c r="A36281" s="8"/>
      <c r="U36281" s="1"/>
    </row>
    <row r="36282" spans="1:21">
      <c r="A36282" s="8"/>
      <c r="U36282" s="1"/>
    </row>
    <row r="36283" spans="1:21">
      <c r="A36283" s="8"/>
      <c r="U36283" s="1"/>
    </row>
    <row r="36284" spans="1:21">
      <c r="A36284" s="8"/>
      <c r="U36284" s="1"/>
    </row>
    <row r="36285" spans="1:21">
      <c r="A36285" s="8"/>
      <c r="U36285" s="1"/>
    </row>
    <row r="36286" spans="1:21">
      <c r="A36286" s="8"/>
      <c r="U36286" s="1"/>
    </row>
    <row r="36287" spans="1:21">
      <c r="A36287" s="8"/>
      <c r="U36287" s="1"/>
    </row>
    <row r="36288" spans="1:21">
      <c r="A36288" s="8"/>
      <c r="U36288" s="1"/>
    </row>
    <row r="36289" spans="1:21">
      <c r="A36289" s="8"/>
      <c r="U36289" s="1"/>
    </row>
    <row r="36290" spans="1:21">
      <c r="A36290" s="8"/>
      <c r="U36290" s="1"/>
    </row>
    <row r="36291" spans="1:21">
      <c r="A36291" s="8"/>
      <c r="U36291" s="1"/>
    </row>
    <row r="36292" spans="1:21">
      <c r="A36292" s="8"/>
      <c r="U36292" s="1"/>
    </row>
    <row r="36293" spans="1:21">
      <c r="A36293" s="8"/>
      <c r="U36293" s="1"/>
    </row>
    <row r="36294" spans="1:21">
      <c r="A36294" s="8"/>
      <c r="U36294" s="1"/>
    </row>
    <row r="36295" spans="1:21">
      <c r="A36295" s="8"/>
      <c r="U36295" s="1"/>
    </row>
    <row r="36296" spans="1:21">
      <c r="A36296" s="8"/>
      <c r="U36296" s="1"/>
    </row>
    <row r="36297" spans="1:21">
      <c r="A36297" s="8"/>
      <c r="U36297" s="1"/>
    </row>
    <row r="36298" spans="1:21">
      <c r="A36298" s="8"/>
      <c r="U36298" s="1"/>
    </row>
    <row r="36299" spans="1:21">
      <c r="A36299" s="8"/>
      <c r="U36299" s="1"/>
    </row>
    <row r="36300" spans="1:21">
      <c r="A36300" s="8"/>
      <c r="U36300" s="1"/>
    </row>
    <row r="36301" spans="1:21">
      <c r="A36301" s="8"/>
      <c r="U36301" s="1"/>
    </row>
    <row r="36302" spans="1:21">
      <c r="A36302" s="8"/>
      <c r="U36302" s="1"/>
    </row>
    <row r="36303" spans="1:21">
      <c r="A36303" s="8"/>
      <c r="U36303" s="1"/>
    </row>
    <row r="36304" spans="1:21">
      <c r="A36304" s="8"/>
      <c r="U36304" s="1"/>
    </row>
    <row r="36305" spans="1:21">
      <c r="A36305" s="8"/>
      <c r="U36305" s="1"/>
    </row>
    <row r="36306" spans="1:21">
      <c r="A36306" s="8"/>
      <c r="U36306" s="1"/>
    </row>
    <row r="36307" spans="1:21">
      <c r="A36307" s="8"/>
      <c r="U36307" s="1"/>
    </row>
    <row r="36308" spans="1:21">
      <c r="A36308" s="8"/>
      <c r="U36308" s="1"/>
    </row>
    <row r="36309" spans="1:21">
      <c r="A36309" s="8"/>
      <c r="U36309" s="1"/>
    </row>
    <row r="36310" spans="1:21">
      <c r="A36310" s="8"/>
      <c r="U36310" s="1"/>
    </row>
    <row r="36311" spans="1:21">
      <c r="A36311" s="8"/>
      <c r="U36311" s="1"/>
    </row>
    <row r="36312" spans="1:21">
      <c r="A36312" s="8"/>
      <c r="U36312" s="1"/>
    </row>
    <row r="36313" spans="1:21">
      <c r="A36313" s="8"/>
      <c r="U36313" s="1"/>
    </row>
    <row r="36314" spans="1:21">
      <c r="A36314" s="8"/>
      <c r="U36314" s="1"/>
    </row>
    <row r="36315" spans="1:21">
      <c r="A36315" s="8"/>
      <c r="U36315" s="1"/>
    </row>
    <row r="36316" spans="1:21">
      <c r="A36316" s="8"/>
      <c r="U36316" s="1"/>
    </row>
    <row r="36317" spans="1:21">
      <c r="A36317" s="8"/>
      <c r="U36317" s="1"/>
    </row>
    <row r="36318" spans="1:21">
      <c r="A36318" s="8"/>
      <c r="U36318" s="1"/>
    </row>
    <row r="36319" spans="1:21">
      <c r="A36319" s="8"/>
      <c r="U36319" s="1"/>
    </row>
    <row r="36320" spans="1:21">
      <c r="A36320" s="8"/>
      <c r="U36320" s="1"/>
    </row>
    <row r="36321" spans="1:21">
      <c r="A36321" s="8"/>
      <c r="U36321" s="1"/>
    </row>
    <row r="36322" spans="1:21">
      <c r="A36322" s="8"/>
      <c r="U36322" s="1"/>
    </row>
    <row r="36323" spans="1:21">
      <c r="A36323" s="8"/>
      <c r="U36323" s="1"/>
    </row>
    <row r="36324" spans="1:21">
      <c r="A36324" s="8"/>
      <c r="U36324" s="1"/>
    </row>
    <row r="36325" spans="1:21">
      <c r="A36325" s="8"/>
      <c r="U36325" s="1"/>
    </row>
    <row r="36326" spans="1:21">
      <c r="A36326" s="8"/>
      <c r="U36326" s="1"/>
    </row>
    <row r="36327" spans="1:21">
      <c r="A36327" s="8"/>
      <c r="U36327" s="1"/>
    </row>
    <row r="36328" spans="1:21">
      <c r="A36328" s="8"/>
      <c r="U36328" s="1"/>
    </row>
    <row r="36329" spans="1:21">
      <c r="A36329" s="8"/>
      <c r="U36329" s="1"/>
    </row>
    <row r="36330" spans="1:21">
      <c r="A36330" s="8"/>
      <c r="U36330" s="1"/>
    </row>
    <row r="36331" spans="1:21">
      <c r="A36331" s="8"/>
      <c r="U36331" s="1"/>
    </row>
    <row r="36332" spans="1:21">
      <c r="A36332" s="8"/>
      <c r="U36332" s="1"/>
    </row>
    <row r="36333" spans="1:21">
      <c r="A36333" s="8"/>
      <c r="U36333" s="1"/>
    </row>
    <row r="36334" spans="1:21">
      <c r="A36334" s="8"/>
      <c r="U36334" s="1"/>
    </row>
    <row r="36335" spans="1:21">
      <c r="A36335" s="8"/>
      <c r="U36335" s="1"/>
    </row>
    <row r="36336" spans="1:21">
      <c r="A36336" s="8"/>
      <c r="U36336" s="1"/>
    </row>
    <row r="36337" spans="1:21">
      <c r="A36337" s="8"/>
      <c r="U36337" s="1"/>
    </row>
    <row r="36338" spans="1:21">
      <c r="A36338" s="8"/>
      <c r="U36338" s="1"/>
    </row>
    <row r="36339" spans="1:21">
      <c r="A36339" s="8"/>
      <c r="U36339" s="1"/>
    </row>
    <row r="36340" spans="1:21">
      <c r="A36340" s="8"/>
      <c r="U36340" s="1"/>
    </row>
    <row r="36341" spans="1:21">
      <c r="A36341" s="8"/>
      <c r="U36341" s="1"/>
    </row>
    <row r="36342" spans="1:21">
      <c r="A36342" s="8"/>
      <c r="U36342" s="1"/>
    </row>
    <row r="36343" spans="1:21">
      <c r="A36343" s="8"/>
      <c r="U36343" s="1"/>
    </row>
    <row r="36344" spans="1:21">
      <c r="A36344" s="8"/>
      <c r="U36344" s="1"/>
    </row>
    <row r="36345" spans="1:21">
      <c r="A36345" s="8"/>
      <c r="U36345" s="1"/>
    </row>
    <row r="36346" spans="1:21">
      <c r="A36346" s="8"/>
      <c r="U36346" s="1"/>
    </row>
    <row r="36347" spans="1:21">
      <c r="A36347" s="8"/>
      <c r="U36347" s="1"/>
    </row>
    <row r="36348" spans="1:21">
      <c r="A36348" s="8"/>
      <c r="U36348" s="1"/>
    </row>
    <row r="36349" spans="1:21">
      <c r="A36349" s="8"/>
      <c r="U36349" s="1"/>
    </row>
    <row r="36350" spans="1:21">
      <c r="A36350" s="8"/>
      <c r="U36350" s="1"/>
    </row>
    <row r="36351" spans="1:21">
      <c r="A36351" s="8"/>
      <c r="U36351" s="1"/>
    </row>
    <row r="36352" spans="1:21">
      <c r="A36352" s="8"/>
      <c r="U36352" s="1"/>
    </row>
    <row r="36353" spans="1:21">
      <c r="A36353" s="8"/>
      <c r="U36353" s="1"/>
    </row>
    <row r="36354" spans="1:21">
      <c r="A36354" s="8"/>
      <c r="U36354" s="1"/>
    </row>
    <row r="36355" spans="1:21">
      <c r="A36355" s="8"/>
      <c r="U36355" s="1"/>
    </row>
    <row r="36356" spans="1:21">
      <c r="A36356" s="8"/>
      <c r="U36356" s="1"/>
    </row>
    <row r="36357" spans="1:21">
      <c r="A36357" s="8"/>
      <c r="U36357" s="1"/>
    </row>
    <row r="36358" spans="1:21">
      <c r="A36358" s="8"/>
      <c r="U36358" s="1"/>
    </row>
    <row r="36359" spans="1:21">
      <c r="A36359" s="8"/>
      <c r="U36359" s="1"/>
    </row>
    <row r="36360" spans="1:21">
      <c r="A36360" s="8"/>
      <c r="U36360" s="1"/>
    </row>
    <row r="36361" spans="1:21">
      <c r="A36361" s="8"/>
      <c r="U36361" s="1"/>
    </row>
    <row r="36362" spans="1:21">
      <c r="A36362" s="8"/>
      <c r="U36362" s="1"/>
    </row>
    <row r="36363" spans="1:21">
      <c r="A36363" s="8"/>
      <c r="U36363" s="1"/>
    </row>
    <row r="36364" spans="1:21">
      <c r="A36364" s="8"/>
      <c r="U36364" s="1"/>
    </row>
    <row r="36365" spans="1:21">
      <c r="A36365" s="8"/>
      <c r="U36365" s="1"/>
    </row>
    <row r="36366" spans="1:21">
      <c r="A36366" s="8"/>
      <c r="U36366" s="1"/>
    </row>
    <row r="36367" spans="1:21">
      <c r="A36367" s="8"/>
      <c r="U36367" s="1"/>
    </row>
    <row r="36368" spans="1:21">
      <c r="A36368" s="8"/>
      <c r="U36368" s="1"/>
    </row>
    <row r="36369" spans="1:21">
      <c r="A36369" s="8"/>
      <c r="U36369" s="1"/>
    </row>
    <row r="36370" spans="1:21">
      <c r="A36370" s="8"/>
      <c r="U36370" s="1"/>
    </row>
    <row r="36371" spans="1:21">
      <c r="A36371" s="8"/>
      <c r="U36371" s="1"/>
    </row>
    <row r="36372" spans="1:21">
      <c r="A36372" s="8"/>
      <c r="U36372" s="1"/>
    </row>
    <row r="36373" spans="1:21">
      <c r="A36373" s="8"/>
      <c r="U36373" s="1"/>
    </row>
    <row r="36374" spans="1:21">
      <c r="A36374" s="8"/>
      <c r="U36374" s="1"/>
    </row>
    <row r="36375" spans="1:21">
      <c r="A36375" s="8"/>
      <c r="U36375" s="1"/>
    </row>
    <row r="36376" spans="1:21">
      <c r="A36376" s="8"/>
      <c r="U36376" s="1"/>
    </row>
    <row r="36377" spans="1:21">
      <c r="A36377" s="8"/>
      <c r="U36377" s="1"/>
    </row>
    <row r="36378" spans="1:21">
      <c r="A36378" s="8"/>
      <c r="U36378" s="1"/>
    </row>
    <row r="36379" spans="1:21">
      <c r="A36379" s="8"/>
      <c r="U36379" s="1"/>
    </row>
    <row r="36380" spans="1:21">
      <c r="A36380" s="8"/>
      <c r="U36380" s="1"/>
    </row>
    <row r="36381" spans="1:21">
      <c r="A36381" s="8"/>
      <c r="U36381" s="1"/>
    </row>
    <row r="36382" spans="1:21">
      <c r="A36382" s="8"/>
      <c r="U36382" s="1"/>
    </row>
    <row r="36383" spans="1:21">
      <c r="A36383" s="8"/>
      <c r="U36383" s="1"/>
    </row>
    <row r="36384" spans="1:21">
      <c r="A36384" s="8"/>
      <c r="U36384" s="1"/>
    </row>
    <row r="36385" spans="1:21">
      <c r="A36385" s="8"/>
      <c r="U36385" s="1"/>
    </row>
    <row r="36386" spans="1:21">
      <c r="A36386" s="8"/>
      <c r="U36386" s="1"/>
    </row>
    <row r="36387" spans="1:21">
      <c r="A36387" s="8"/>
      <c r="U36387" s="1"/>
    </row>
    <row r="36388" spans="1:21">
      <c r="A36388" s="8"/>
      <c r="U36388" s="1"/>
    </row>
    <row r="36389" spans="1:21">
      <c r="A36389" s="8"/>
      <c r="U36389" s="1"/>
    </row>
    <row r="36390" spans="1:21">
      <c r="A36390" s="8"/>
      <c r="U36390" s="1"/>
    </row>
    <row r="36391" spans="1:21">
      <c r="A36391" s="8"/>
      <c r="U36391" s="1"/>
    </row>
    <row r="36392" spans="1:21">
      <c r="A36392" s="8"/>
      <c r="U36392" s="1"/>
    </row>
    <row r="36393" spans="1:21">
      <c r="A36393" s="8"/>
      <c r="U36393" s="1"/>
    </row>
    <row r="36394" spans="1:21">
      <c r="A36394" s="8"/>
      <c r="U36394" s="1"/>
    </row>
    <row r="36395" spans="1:21">
      <c r="A36395" s="8"/>
      <c r="U36395" s="1"/>
    </row>
    <row r="36396" spans="1:21">
      <c r="A36396" s="8"/>
      <c r="U36396" s="1"/>
    </row>
    <row r="36397" spans="1:21">
      <c r="A36397" s="8"/>
      <c r="U36397" s="1"/>
    </row>
    <row r="36398" spans="1:21">
      <c r="A36398" s="8"/>
      <c r="U36398" s="1"/>
    </row>
    <row r="36399" spans="1:21">
      <c r="A36399" s="8"/>
      <c r="U36399" s="1"/>
    </row>
    <row r="36400" spans="1:21">
      <c r="A36400" s="8"/>
      <c r="U36400" s="1"/>
    </row>
    <row r="36401" spans="1:21">
      <c r="A36401" s="8"/>
      <c r="U36401" s="1"/>
    </row>
    <row r="36402" spans="1:21">
      <c r="A36402" s="8"/>
      <c r="U36402" s="1"/>
    </row>
    <row r="36403" spans="1:21">
      <c r="A36403" s="8"/>
      <c r="U36403" s="1"/>
    </row>
    <row r="36404" spans="1:21">
      <c r="A36404" s="8"/>
      <c r="U36404" s="1"/>
    </row>
    <row r="36405" spans="1:21">
      <c r="A36405" s="8"/>
      <c r="U36405" s="1"/>
    </row>
    <row r="36406" spans="1:21">
      <c r="A36406" s="8"/>
      <c r="U36406" s="1"/>
    </row>
    <row r="36407" spans="1:21">
      <c r="A36407" s="8"/>
      <c r="U36407" s="1"/>
    </row>
    <row r="36408" spans="1:21">
      <c r="A36408" s="8"/>
      <c r="U36408" s="1"/>
    </row>
    <row r="36409" spans="1:21">
      <c r="A36409" s="8"/>
      <c r="U36409" s="1"/>
    </row>
    <row r="36410" spans="1:21">
      <c r="A36410" s="8"/>
      <c r="U36410" s="1"/>
    </row>
    <row r="36411" spans="1:21">
      <c r="A36411" s="8"/>
      <c r="U36411" s="1"/>
    </row>
    <row r="36412" spans="1:21">
      <c r="A36412" s="8"/>
      <c r="U36412" s="1"/>
    </row>
    <row r="36413" spans="1:21">
      <c r="A36413" s="8"/>
      <c r="U36413" s="1"/>
    </row>
    <row r="36414" spans="1:21">
      <c r="A36414" s="8"/>
      <c r="U36414" s="1"/>
    </row>
    <row r="36415" spans="1:21">
      <c r="A36415" s="8"/>
      <c r="U36415" s="1"/>
    </row>
    <row r="36416" spans="1:21">
      <c r="A36416" s="8"/>
      <c r="U36416" s="1"/>
    </row>
    <row r="36417" spans="1:21">
      <c r="A36417" s="8"/>
      <c r="U36417" s="1"/>
    </row>
    <row r="36418" spans="1:21">
      <c r="A36418" s="8"/>
      <c r="U36418" s="1"/>
    </row>
    <row r="36419" spans="1:21">
      <c r="A36419" s="8"/>
      <c r="U36419" s="1"/>
    </row>
    <row r="36420" spans="1:21">
      <c r="A36420" s="8"/>
      <c r="U36420" s="1"/>
    </row>
    <row r="36421" spans="1:21">
      <c r="A36421" s="8"/>
      <c r="U36421" s="1"/>
    </row>
    <row r="36422" spans="1:21">
      <c r="A36422" s="8"/>
      <c r="U36422" s="1"/>
    </row>
    <row r="36423" spans="1:21">
      <c r="A36423" s="8"/>
      <c r="U36423" s="1"/>
    </row>
    <row r="36424" spans="1:21">
      <c r="A36424" s="8"/>
      <c r="U36424" s="1"/>
    </row>
    <row r="36425" spans="1:21">
      <c r="A36425" s="8"/>
      <c r="U36425" s="1"/>
    </row>
    <row r="36426" spans="1:21">
      <c r="A36426" s="8"/>
      <c r="U36426" s="1"/>
    </row>
    <row r="36427" spans="1:21">
      <c r="A36427" s="8"/>
      <c r="U36427" s="1"/>
    </row>
    <row r="36428" spans="1:21">
      <c r="A36428" s="8"/>
      <c r="U36428" s="1"/>
    </row>
    <row r="36429" spans="1:21">
      <c r="A36429" s="8"/>
      <c r="U36429" s="1"/>
    </row>
    <row r="36430" spans="1:21">
      <c r="A36430" s="8"/>
      <c r="U36430" s="1"/>
    </row>
    <row r="36431" spans="1:21">
      <c r="A36431" s="8"/>
      <c r="U36431" s="1"/>
    </row>
    <row r="36432" spans="1:21">
      <c r="A36432" s="8"/>
      <c r="U36432" s="1"/>
    </row>
    <row r="36433" spans="1:21">
      <c r="A36433" s="8"/>
      <c r="U36433" s="1"/>
    </row>
    <row r="36434" spans="1:21">
      <c r="A36434" s="8"/>
      <c r="U36434" s="1"/>
    </row>
    <row r="36435" spans="1:21">
      <c r="A36435" s="8"/>
      <c r="U36435" s="1"/>
    </row>
    <row r="36436" spans="1:21">
      <c r="A36436" s="8"/>
      <c r="U36436" s="1"/>
    </row>
    <row r="36437" spans="1:21">
      <c r="A36437" s="8"/>
      <c r="U36437" s="1"/>
    </row>
    <row r="36438" spans="1:21">
      <c r="A36438" s="8"/>
      <c r="U36438" s="1"/>
    </row>
    <row r="36439" spans="1:21">
      <c r="A36439" s="8"/>
      <c r="U36439" s="1"/>
    </row>
    <row r="36440" spans="1:21">
      <c r="A36440" s="8"/>
      <c r="U36440" s="1"/>
    </row>
    <row r="36441" spans="1:21">
      <c r="A36441" s="8"/>
      <c r="U36441" s="1"/>
    </row>
    <row r="36442" spans="1:21">
      <c r="A36442" s="8"/>
      <c r="U36442" s="1"/>
    </row>
    <row r="36443" spans="1:21">
      <c r="A36443" s="8"/>
      <c r="U36443" s="1"/>
    </row>
    <row r="36444" spans="1:21">
      <c r="A36444" s="8"/>
      <c r="U36444" s="1"/>
    </row>
    <row r="36445" spans="1:21">
      <c r="A36445" s="8"/>
      <c r="U36445" s="1"/>
    </row>
    <row r="36446" spans="1:21">
      <c r="A36446" s="8"/>
      <c r="U36446" s="1"/>
    </row>
    <row r="36447" spans="1:21">
      <c r="A36447" s="8"/>
      <c r="U36447" s="1"/>
    </row>
    <row r="36448" spans="1:21">
      <c r="A36448" s="8"/>
      <c r="U36448" s="1"/>
    </row>
    <row r="36449" spans="1:21">
      <c r="A36449" s="8"/>
      <c r="U36449" s="1"/>
    </row>
    <row r="36450" spans="1:21">
      <c r="A36450" s="8"/>
      <c r="U36450" s="1"/>
    </row>
    <row r="36451" spans="1:21">
      <c r="A36451" s="8"/>
      <c r="U36451" s="1"/>
    </row>
    <row r="36452" spans="1:21">
      <c r="A36452" s="8"/>
      <c r="U36452" s="1"/>
    </row>
    <row r="36453" spans="1:21">
      <c r="A36453" s="8"/>
      <c r="U36453" s="1"/>
    </row>
    <row r="36454" spans="1:21">
      <c r="A36454" s="8"/>
      <c r="U36454" s="1"/>
    </row>
    <row r="36455" spans="1:21">
      <c r="A36455" s="8"/>
      <c r="U36455" s="1"/>
    </row>
    <row r="36456" spans="1:21">
      <c r="A36456" s="8"/>
      <c r="U36456" s="1"/>
    </row>
    <row r="36457" spans="1:21">
      <c r="A36457" s="8"/>
      <c r="U36457" s="1"/>
    </row>
    <row r="36458" spans="1:21">
      <c r="A36458" s="8"/>
      <c r="U36458" s="1"/>
    </row>
    <row r="36459" spans="1:21">
      <c r="A36459" s="8"/>
      <c r="U36459" s="1"/>
    </row>
    <row r="36460" spans="1:21">
      <c r="A36460" s="8"/>
      <c r="U36460" s="1"/>
    </row>
    <row r="36461" spans="1:21">
      <c r="A36461" s="8"/>
      <c r="U36461" s="1"/>
    </row>
    <row r="36462" spans="1:21">
      <c r="A36462" s="8"/>
      <c r="U36462" s="1"/>
    </row>
    <row r="36463" spans="1:21">
      <c r="A36463" s="8"/>
      <c r="U36463" s="1"/>
    </row>
    <row r="36464" spans="1:21">
      <c r="A36464" s="8"/>
      <c r="U36464" s="1"/>
    </row>
    <row r="36465" spans="1:21">
      <c r="A36465" s="8"/>
      <c r="U36465" s="1"/>
    </row>
    <row r="36466" spans="1:21">
      <c r="A36466" s="8"/>
      <c r="U36466" s="1"/>
    </row>
    <row r="36467" spans="1:21">
      <c r="A36467" s="8"/>
      <c r="U36467" s="1"/>
    </row>
    <row r="36468" spans="1:21">
      <c r="A36468" s="8"/>
      <c r="U36468" s="1"/>
    </row>
    <row r="36469" spans="1:21">
      <c r="A36469" s="8"/>
      <c r="U36469" s="1"/>
    </row>
    <row r="36470" spans="1:21">
      <c r="A36470" s="8"/>
      <c r="U36470" s="1"/>
    </row>
    <row r="36471" spans="1:21">
      <c r="A36471" s="8"/>
      <c r="U36471" s="1"/>
    </row>
    <row r="36472" spans="1:21">
      <c r="A36472" s="8"/>
      <c r="U36472" s="1"/>
    </row>
    <row r="36473" spans="1:21">
      <c r="A36473" s="8"/>
      <c r="U36473" s="1"/>
    </row>
    <row r="36474" spans="1:21">
      <c r="A36474" s="8"/>
      <c r="U36474" s="1"/>
    </row>
    <row r="36475" spans="1:21">
      <c r="A36475" s="8"/>
      <c r="U36475" s="1"/>
    </row>
    <row r="36476" spans="1:21">
      <c r="A36476" s="8"/>
      <c r="U36476" s="1"/>
    </row>
    <row r="36477" spans="1:21">
      <c r="A36477" s="8"/>
      <c r="U36477" s="1"/>
    </row>
    <row r="36478" spans="1:21">
      <c r="A36478" s="8"/>
      <c r="U36478" s="1"/>
    </row>
    <row r="36479" spans="1:21">
      <c r="A36479" s="8"/>
      <c r="U36479" s="1"/>
    </row>
    <row r="36480" spans="1:21">
      <c r="A36480" s="8"/>
      <c r="U36480" s="1"/>
    </row>
    <row r="36481" spans="1:21">
      <c r="A36481" s="8"/>
      <c r="U36481" s="1"/>
    </row>
    <row r="36482" spans="1:21">
      <c r="A36482" s="8"/>
      <c r="U36482" s="1"/>
    </row>
    <row r="36483" spans="1:21">
      <c r="A36483" s="8"/>
      <c r="U36483" s="1"/>
    </row>
    <row r="36484" spans="1:21">
      <c r="A36484" s="8"/>
      <c r="U36484" s="1"/>
    </row>
    <row r="36485" spans="1:21">
      <c r="A36485" s="8"/>
      <c r="U36485" s="1"/>
    </row>
    <row r="36486" spans="1:21">
      <c r="A36486" s="8"/>
      <c r="U36486" s="1"/>
    </row>
    <row r="36487" spans="1:21">
      <c r="A36487" s="8"/>
      <c r="U36487" s="1"/>
    </row>
    <row r="36488" spans="1:21">
      <c r="A36488" s="8"/>
      <c r="U36488" s="1"/>
    </row>
    <row r="36489" spans="1:21">
      <c r="A36489" s="8"/>
      <c r="U36489" s="1"/>
    </row>
    <row r="36490" spans="1:21">
      <c r="A36490" s="8"/>
      <c r="U36490" s="1"/>
    </row>
    <row r="36491" spans="1:21">
      <c r="A36491" s="8"/>
      <c r="U36491" s="1"/>
    </row>
    <row r="36492" spans="1:21">
      <c r="A36492" s="8"/>
      <c r="U36492" s="1"/>
    </row>
    <row r="36493" spans="1:21">
      <c r="A36493" s="8"/>
      <c r="U36493" s="1"/>
    </row>
    <row r="36494" spans="1:21">
      <c r="A36494" s="8"/>
      <c r="U36494" s="1"/>
    </row>
    <row r="36495" spans="1:21">
      <c r="A36495" s="8"/>
      <c r="U36495" s="1"/>
    </row>
    <row r="36496" spans="1:21">
      <c r="A36496" s="8"/>
      <c r="U36496" s="1"/>
    </row>
    <row r="36497" spans="1:21">
      <c r="A36497" s="8"/>
      <c r="U36497" s="1"/>
    </row>
    <row r="36498" spans="1:21">
      <c r="A36498" s="8"/>
      <c r="U36498" s="1"/>
    </row>
    <row r="36499" spans="1:21">
      <c r="A36499" s="8"/>
      <c r="U36499" s="1"/>
    </row>
    <row r="36500" spans="1:21">
      <c r="A36500" s="8"/>
      <c r="U36500" s="1"/>
    </row>
    <row r="36501" spans="1:21">
      <c r="A36501" s="8"/>
      <c r="U36501" s="1"/>
    </row>
    <row r="36502" spans="1:21">
      <c r="A36502" s="8"/>
      <c r="U36502" s="1"/>
    </row>
    <row r="36503" spans="1:21">
      <c r="A36503" s="8"/>
      <c r="U36503" s="1"/>
    </row>
    <row r="36504" spans="1:21">
      <c r="A36504" s="8"/>
      <c r="U36504" s="1"/>
    </row>
    <row r="36505" spans="1:21">
      <c r="A36505" s="8"/>
      <c r="U36505" s="1"/>
    </row>
    <row r="36506" spans="1:21">
      <c r="A36506" s="8"/>
      <c r="U36506" s="1"/>
    </row>
    <row r="36507" spans="1:21">
      <c r="A36507" s="8"/>
      <c r="U36507" s="1"/>
    </row>
    <row r="36508" spans="1:21">
      <c r="A36508" s="8"/>
      <c r="U36508" s="1"/>
    </row>
    <row r="36509" spans="1:21">
      <c r="A36509" s="8"/>
      <c r="U36509" s="1"/>
    </row>
    <row r="36510" spans="1:21">
      <c r="A36510" s="8"/>
      <c r="U36510" s="1"/>
    </row>
    <row r="36511" spans="1:21">
      <c r="A36511" s="8"/>
      <c r="U36511" s="1"/>
    </row>
    <row r="36512" spans="1:21">
      <c r="A36512" s="8"/>
      <c r="U36512" s="1"/>
    </row>
    <row r="36513" spans="1:21">
      <c r="A36513" s="8"/>
      <c r="U36513" s="1"/>
    </row>
    <row r="36514" spans="1:21">
      <c r="A36514" s="8"/>
      <c r="U36514" s="1"/>
    </row>
    <row r="36515" spans="1:21">
      <c r="A36515" s="8"/>
      <c r="U36515" s="1"/>
    </row>
    <row r="36516" spans="1:21">
      <c r="A36516" s="8"/>
      <c r="U36516" s="1"/>
    </row>
    <row r="36517" spans="1:21">
      <c r="A36517" s="8"/>
      <c r="U36517" s="1"/>
    </row>
    <row r="36518" spans="1:21">
      <c r="A36518" s="8"/>
      <c r="U36518" s="1"/>
    </row>
    <row r="36519" spans="1:21">
      <c r="A36519" s="8"/>
      <c r="U36519" s="1"/>
    </row>
    <row r="36520" spans="1:21">
      <c r="A36520" s="8"/>
      <c r="U36520" s="1"/>
    </row>
    <row r="36521" spans="1:21">
      <c r="A36521" s="8"/>
      <c r="U36521" s="1"/>
    </row>
    <row r="36522" spans="1:21">
      <c r="A36522" s="8"/>
      <c r="U36522" s="1"/>
    </row>
    <row r="36523" spans="1:21">
      <c r="A36523" s="8"/>
      <c r="U36523" s="1"/>
    </row>
    <row r="36524" spans="1:21">
      <c r="A36524" s="8"/>
      <c r="U36524" s="1"/>
    </row>
    <row r="36525" spans="1:21">
      <c r="A36525" s="8"/>
      <c r="U36525" s="1"/>
    </row>
    <row r="36526" spans="1:21">
      <c r="A36526" s="8"/>
      <c r="U36526" s="1"/>
    </row>
    <row r="36527" spans="1:21">
      <c r="A36527" s="8"/>
      <c r="U36527" s="1"/>
    </row>
    <row r="36528" spans="1:21">
      <c r="A36528" s="8"/>
      <c r="U36528" s="1"/>
    </row>
    <row r="36529" spans="1:21">
      <c r="A36529" s="8"/>
      <c r="U36529" s="1"/>
    </row>
    <row r="36530" spans="1:21">
      <c r="A36530" s="8"/>
      <c r="U36530" s="1"/>
    </row>
    <row r="36531" spans="1:21">
      <c r="A36531" s="8"/>
      <c r="U36531" s="1"/>
    </row>
    <row r="36532" spans="1:21">
      <c r="A36532" s="8"/>
      <c r="U36532" s="1"/>
    </row>
    <row r="36533" spans="1:21">
      <c r="A36533" s="8"/>
      <c r="U36533" s="1"/>
    </row>
    <row r="36534" spans="1:21">
      <c r="A36534" s="8"/>
      <c r="U36534" s="1"/>
    </row>
    <row r="36535" spans="1:21">
      <c r="A36535" s="8"/>
      <c r="U36535" s="1"/>
    </row>
    <row r="36536" spans="1:21">
      <c r="A36536" s="8"/>
      <c r="U36536" s="1"/>
    </row>
    <row r="36537" spans="1:21">
      <c r="A36537" s="8"/>
      <c r="U36537" s="1"/>
    </row>
    <row r="36538" spans="1:21">
      <c r="A36538" s="8"/>
      <c r="U36538" s="1"/>
    </row>
    <row r="36539" spans="1:21">
      <c r="A36539" s="8"/>
      <c r="U36539" s="1"/>
    </row>
    <row r="36540" spans="1:21">
      <c r="A36540" s="8"/>
      <c r="U36540" s="1"/>
    </row>
    <row r="36541" spans="1:21">
      <c r="A36541" s="8"/>
      <c r="U36541" s="1"/>
    </row>
    <row r="36542" spans="1:21">
      <c r="A36542" s="8"/>
      <c r="U36542" s="1"/>
    </row>
    <row r="36543" spans="1:21">
      <c r="A36543" s="8"/>
      <c r="U36543" s="1"/>
    </row>
    <row r="36544" spans="1:21">
      <c r="A36544" s="8"/>
      <c r="U36544" s="1"/>
    </row>
    <row r="36545" spans="1:21">
      <c r="A36545" s="8"/>
      <c r="U36545" s="1"/>
    </row>
    <row r="36546" spans="1:21">
      <c r="A36546" s="8"/>
      <c r="U36546" s="1"/>
    </row>
    <row r="36547" spans="1:21">
      <c r="A36547" s="8"/>
      <c r="U36547" s="1"/>
    </row>
    <row r="36548" spans="1:21">
      <c r="A36548" s="8"/>
      <c r="U36548" s="1"/>
    </row>
    <row r="36549" spans="1:21">
      <c r="A36549" s="8"/>
      <c r="U36549" s="1"/>
    </row>
    <row r="36550" spans="1:21">
      <c r="A36550" s="8"/>
      <c r="U36550" s="1"/>
    </row>
    <row r="36551" spans="1:21">
      <c r="A36551" s="8"/>
      <c r="U36551" s="1"/>
    </row>
    <row r="36552" spans="1:21">
      <c r="A36552" s="8"/>
      <c r="U36552" s="1"/>
    </row>
    <row r="36553" spans="1:21">
      <c r="A36553" s="8"/>
      <c r="U36553" s="1"/>
    </row>
    <row r="36554" spans="1:21">
      <c r="A36554" s="8"/>
      <c r="U36554" s="1"/>
    </row>
    <row r="36555" spans="1:21">
      <c r="A36555" s="8"/>
      <c r="U36555" s="1"/>
    </row>
    <row r="36556" spans="1:21">
      <c r="A36556" s="8"/>
      <c r="U36556" s="1"/>
    </row>
    <row r="36557" spans="1:21">
      <c r="A36557" s="8"/>
      <c r="U36557" s="1"/>
    </row>
    <row r="36558" spans="1:21">
      <c r="A36558" s="8"/>
      <c r="U36558" s="1"/>
    </row>
    <row r="36559" spans="1:21">
      <c r="A36559" s="8"/>
      <c r="U36559" s="1"/>
    </row>
    <row r="36560" spans="1:21">
      <c r="A36560" s="8"/>
      <c r="U36560" s="1"/>
    </row>
    <row r="36561" spans="1:21">
      <c r="A36561" s="8"/>
      <c r="U36561" s="1"/>
    </row>
    <row r="36562" spans="1:21">
      <c r="A36562" s="8"/>
      <c r="U36562" s="1"/>
    </row>
    <row r="36563" spans="1:21">
      <c r="A36563" s="8"/>
      <c r="U36563" s="1"/>
    </row>
    <row r="36564" spans="1:21">
      <c r="A36564" s="8"/>
      <c r="U36564" s="1"/>
    </row>
    <row r="36565" spans="1:21">
      <c r="A36565" s="8"/>
      <c r="U36565" s="1"/>
    </row>
    <row r="36566" spans="1:21">
      <c r="A36566" s="8"/>
      <c r="U36566" s="1"/>
    </row>
    <row r="36567" spans="1:21">
      <c r="A36567" s="8"/>
      <c r="U36567" s="1"/>
    </row>
    <row r="36568" spans="1:21">
      <c r="A36568" s="8"/>
      <c r="U36568" s="1"/>
    </row>
    <row r="36569" spans="1:21">
      <c r="A36569" s="8"/>
      <c r="U36569" s="1"/>
    </row>
    <row r="36570" spans="1:21">
      <c r="A36570" s="8"/>
      <c r="U36570" s="1"/>
    </row>
    <row r="36571" spans="1:21">
      <c r="A36571" s="8"/>
      <c r="U36571" s="1"/>
    </row>
    <row r="36572" spans="1:21">
      <c r="A36572" s="8"/>
      <c r="U36572" s="1"/>
    </row>
    <row r="36573" spans="1:21">
      <c r="A36573" s="8"/>
      <c r="U36573" s="1"/>
    </row>
    <row r="36574" spans="1:21">
      <c r="A36574" s="8"/>
      <c r="U36574" s="1"/>
    </row>
    <row r="36575" spans="1:21">
      <c r="A36575" s="8"/>
      <c r="U36575" s="1"/>
    </row>
    <row r="36576" spans="1:21">
      <c r="A36576" s="8"/>
      <c r="U36576" s="1"/>
    </row>
    <row r="36577" spans="1:21">
      <c r="A36577" s="8"/>
      <c r="U36577" s="1"/>
    </row>
    <row r="36578" spans="1:21">
      <c r="A36578" s="8"/>
      <c r="U36578" s="1"/>
    </row>
    <row r="36579" spans="1:21">
      <c r="A36579" s="8"/>
      <c r="U36579" s="1"/>
    </row>
    <row r="36580" spans="1:21">
      <c r="A36580" s="8"/>
      <c r="U36580" s="1"/>
    </row>
    <row r="36581" spans="1:21">
      <c r="A36581" s="8"/>
      <c r="U36581" s="1"/>
    </row>
    <row r="36582" spans="1:21">
      <c r="A36582" s="8"/>
      <c r="U36582" s="1"/>
    </row>
    <row r="36583" spans="1:21">
      <c r="A36583" s="8"/>
      <c r="U36583" s="1"/>
    </row>
    <row r="36584" spans="1:21">
      <c r="A36584" s="8"/>
      <c r="U36584" s="1"/>
    </row>
    <row r="36585" spans="1:21">
      <c r="A36585" s="8"/>
      <c r="U36585" s="1"/>
    </row>
    <row r="36586" spans="1:21">
      <c r="A36586" s="8"/>
      <c r="U36586" s="1"/>
    </row>
    <row r="36587" spans="1:21">
      <c r="A36587" s="8"/>
      <c r="U36587" s="1"/>
    </row>
    <row r="36588" spans="1:21">
      <c r="A36588" s="8"/>
      <c r="U36588" s="1"/>
    </row>
    <row r="36589" spans="1:21">
      <c r="A36589" s="8"/>
      <c r="U36589" s="1"/>
    </row>
    <row r="36590" spans="1:21">
      <c r="A36590" s="8"/>
      <c r="U36590" s="1"/>
    </row>
    <row r="36591" spans="1:21">
      <c r="A36591" s="8"/>
      <c r="U36591" s="1"/>
    </row>
    <row r="36592" spans="1:21">
      <c r="A36592" s="8"/>
      <c r="U36592" s="1"/>
    </row>
    <row r="36593" spans="1:21">
      <c r="A36593" s="8"/>
      <c r="U36593" s="1"/>
    </row>
    <row r="36594" spans="1:21">
      <c r="A36594" s="8"/>
      <c r="U36594" s="1"/>
    </row>
    <row r="36595" spans="1:21">
      <c r="A36595" s="8"/>
      <c r="U36595" s="1"/>
    </row>
    <row r="36596" spans="1:21">
      <c r="A36596" s="8"/>
      <c r="U36596" s="1"/>
    </row>
    <row r="36597" spans="1:21">
      <c r="A36597" s="8"/>
      <c r="U36597" s="1"/>
    </row>
    <row r="36598" spans="1:21">
      <c r="A36598" s="8"/>
      <c r="U36598" s="1"/>
    </row>
    <row r="36599" spans="1:21">
      <c r="A36599" s="8"/>
      <c r="U36599" s="1"/>
    </row>
    <row r="36600" spans="1:21">
      <c r="A36600" s="8"/>
      <c r="U36600" s="1"/>
    </row>
    <row r="36601" spans="1:21">
      <c r="A36601" s="8"/>
      <c r="U36601" s="1"/>
    </row>
    <row r="36602" spans="1:21">
      <c r="A36602" s="8"/>
      <c r="U36602" s="1"/>
    </row>
    <row r="36603" spans="1:21">
      <c r="A36603" s="8"/>
      <c r="U36603" s="1"/>
    </row>
    <row r="36604" spans="1:21">
      <c r="A36604" s="8"/>
      <c r="U36604" s="1"/>
    </row>
    <row r="36605" spans="1:21">
      <c r="A36605" s="8"/>
      <c r="U36605" s="1"/>
    </row>
    <row r="36606" spans="1:21">
      <c r="A36606" s="8"/>
      <c r="U36606" s="1"/>
    </row>
    <row r="36607" spans="1:21">
      <c r="A36607" s="8"/>
      <c r="U36607" s="1"/>
    </row>
    <row r="36608" spans="1:21">
      <c r="A36608" s="8"/>
      <c r="U36608" s="1"/>
    </row>
    <row r="36609" spans="1:21">
      <c r="A36609" s="8"/>
      <c r="U36609" s="1"/>
    </row>
    <row r="36610" spans="1:21">
      <c r="A36610" s="8"/>
      <c r="U36610" s="1"/>
    </row>
    <row r="36611" spans="1:21">
      <c r="A36611" s="8"/>
      <c r="U36611" s="1"/>
    </row>
    <row r="36612" spans="1:21">
      <c r="A36612" s="8"/>
      <c r="U36612" s="1"/>
    </row>
    <row r="36613" spans="1:21">
      <c r="A36613" s="8"/>
      <c r="U36613" s="1"/>
    </row>
    <row r="36614" spans="1:21">
      <c r="A36614" s="8"/>
      <c r="U36614" s="1"/>
    </row>
    <row r="36615" spans="1:21">
      <c r="A36615" s="8"/>
      <c r="U36615" s="1"/>
    </row>
    <row r="36616" spans="1:21">
      <c r="A36616" s="8"/>
      <c r="U36616" s="1"/>
    </row>
    <row r="36617" spans="1:21">
      <c r="A36617" s="8"/>
      <c r="U36617" s="1"/>
    </row>
    <row r="36618" spans="1:21">
      <c r="A36618" s="8"/>
      <c r="U36618" s="1"/>
    </row>
    <row r="36619" spans="1:21">
      <c r="A36619" s="8"/>
      <c r="U36619" s="1"/>
    </row>
    <row r="36620" spans="1:21">
      <c r="A36620" s="8"/>
      <c r="U36620" s="1"/>
    </row>
    <row r="36621" spans="1:21">
      <c r="A36621" s="8"/>
      <c r="U36621" s="1"/>
    </row>
    <row r="36622" spans="1:21">
      <c r="A36622" s="8"/>
      <c r="U36622" s="1"/>
    </row>
    <row r="36623" spans="1:21">
      <c r="A36623" s="8"/>
      <c r="U36623" s="1"/>
    </row>
    <row r="36624" spans="1:21">
      <c r="A36624" s="8"/>
      <c r="U36624" s="1"/>
    </row>
    <row r="36625" spans="1:21">
      <c r="A36625" s="8"/>
      <c r="U36625" s="1"/>
    </row>
    <row r="36626" spans="1:21">
      <c r="A36626" s="8"/>
      <c r="U36626" s="1"/>
    </row>
    <row r="36627" spans="1:21">
      <c r="A36627" s="8"/>
      <c r="U36627" s="1"/>
    </row>
    <row r="36628" spans="1:21">
      <c r="A36628" s="8"/>
      <c r="U36628" s="1"/>
    </row>
    <row r="36629" spans="1:21">
      <c r="A36629" s="8"/>
      <c r="U36629" s="1"/>
    </row>
    <row r="36630" spans="1:21">
      <c r="A36630" s="8"/>
      <c r="U36630" s="1"/>
    </row>
    <row r="36631" spans="1:21">
      <c r="A36631" s="8"/>
      <c r="U36631" s="1"/>
    </row>
    <row r="36632" spans="1:21">
      <c r="A36632" s="8"/>
      <c r="U36632" s="1"/>
    </row>
    <row r="36633" spans="1:21">
      <c r="A36633" s="8"/>
      <c r="U36633" s="1"/>
    </row>
    <row r="36634" spans="1:21">
      <c r="A36634" s="8"/>
      <c r="U36634" s="1"/>
    </row>
    <row r="36635" spans="1:21">
      <c r="A36635" s="8"/>
      <c r="U36635" s="1"/>
    </row>
    <row r="36636" spans="1:21">
      <c r="A36636" s="8"/>
      <c r="U36636" s="1"/>
    </row>
    <row r="36637" spans="1:21">
      <c r="A36637" s="8"/>
      <c r="U36637" s="1"/>
    </row>
    <row r="36638" spans="1:21">
      <c r="A36638" s="8"/>
      <c r="U36638" s="1"/>
    </row>
    <row r="36639" spans="1:21">
      <c r="A36639" s="8"/>
      <c r="U36639" s="1"/>
    </row>
    <row r="36640" spans="1:21">
      <c r="A36640" s="8"/>
      <c r="U36640" s="1"/>
    </row>
    <row r="36641" spans="1:21">
      <c r="A36641" s="8"/>
      <c r="U36641" s="1"/>
    </row>
    <row r="36642" spans="1:21">
      <c r="A36642" s="8"/>
      <c r="U36642" s="1"/>
    </row>
    <row r="36643" spans="1:21">
      <c r="A36643" s="8"/>
      <c r="U36643" s="1"/>
    </row>
    <row r="36644" spans="1:21">
      <c r="A36644" s="8"/>
      <c r="U36644" s="1"/>
    </row>
    <row r="36645" spans="1:21">
      <c r="A36645" s="8"/>
      <c r="U36645" s="1"/>
    </row>
    <row r="36646" spans="1:21">
      <c r="A36646" s="8"/>
      <c r="U36646" s="1"/>
    </row>
    <row r="36647" spans="1:21">
      <c r="A36647" s="8"/>
      <c r="U36647" s="1"/>
    </row>
    <row r="36648" spans="1:21">
      <c r="A36648" s="8"/>
      <c r="U36648" s="1"/>
    </row>
    <row r="36649" spans="1:21">
      <c r="A36649" s="8"/>
      <c r="U36649" s="1"/>
    </row>
    <row r="36650" spans="1:21">
      <c r="A36650" s="8"/>
      <c r="U36650" s="1"/>
    </row>
    <row r="36651" spans="1:21">
      <c r="A36651" s="8"/>
      <c r="U36651" s="1"/>
    </row>
    <row r="36652" spans="1:21">
      <c r="A36652" s="8"/>
      <c r="U36652" s="1"/>
    </row>
    <row r="36653" spans="1:21">
      <c r="A36653" s="8"/>
      <c r="U36653" s="1"/>
    </row>
    <row r="36654" spans="1:21">
      <c r="A36654" s="8"/>
      <c r="U36654" s="1"/>
    </row>
    <row r="36655" spans="1:21">
      <c r="A36655" s="8"/>
      <c r="U36655" s="1"/>
    </row>
    <row r="36656" spans="1:21">
      <c r="A36656" s="8"/>
      <c r="U36656" s="1"/>
    </row>
    <row r="36657" spans="1:21">
      <c r="A36657" s="8"/>
      <c r="U36657" s="1"/>
    </row>
    <row r="36658" spans="1:21">
      <c r="A36658" s="8"/>
      <c r="U36658" s="1"/>
    </row>
    <row r="36659" spans="1:21">
      <c r="A36659" s="8"/>
      <c r="U36659" s="1"/>
    </row>
    <row r="36660" spans="1:21">
      <c r="A36660" s="8"/>
      <c r="U36660" s="1"/>
    </row>
    <row r="36661" spans="1:21">
      <c r="A36661" s="8"/>
      <c r="U36661" s="1"/>
    </row>
    <row r="36662" spans="1:21">
      <c r="A36662" s="8"/>
      <c r="U36662" s="1"/>
    </row>
    <row r="36663" spans="1:21">
      <c r="A36663" s="8"/>
      <c r="U36663" s="1"/>
    </row>
    <row r="36664" spans="1:21">
      <c r="A36664" s="8"/>
      <c r="U36664" s="1"/>
    </row>
    <row r="36665" spans="1:21">
      <c r="A36665" s="8"/>
      <c r="U36665" s="1"/>
    </row>
    <row r="36666" spans="1:21">
      <c r="A36666" s="8"/>
      <c r="U36666" s="1"/>
    </row>
    <row r="36667" spans="1:21">
      <c r="A36667" s="8"/>
      <c r="U36667" s="1"/>
    </row>
    <row r="36668" spans="1:21">
      <c r="A36668" s="8"/>
      <c r="U36668" s="1"/>
    </row>
    <row r="36669" spans="1:21">
      <c r="A36669" s="8"/>
      <c r="U36669" s="1"/>
    </row>
    <row r="36670" spans="1:21">
      <c r="A36670" s="8"/>
      <c r="U36670" s="1"/>
    </row>
    <row r="36671" spans="1:21">
      <c r="A36671" s="8"/>
      <c r="U36671" s="1"/>
    </row>
    <row r="36672" spans="1:21">
      <c r="A36672" s="8"/>
      <c r="U36672" s="1"/>
    </row>
    <row r="36673" spans="1:21">
      <c r="A36673" s="8"/>
      <c r="U36673" s="1"/>
    </row>
    <row r="36674" spans="1:21">
      <c r="A36674" s="8"/>
      <c r="U36674" s="1"/>
    </row>
    <row r="36675" spans="1:21">
      <c r="A36675" s="8"/>
      <c r="U36675" s="1"/>
    </row>
    <row r="36676" spans="1:21">
      <c r="A36676" s="8"/>
      <c r="U36676" s="1"/>
    </row>
    <row r="36677" spans="1:21">
      <c r="A36677" s="8"/>
      <c r="U36677" s="1"/>
    </row>
    <row r="36678" spans="1:21">
      <c r="A36678" s="8"/>
      <c r="U36678" s="1"/>
    </row>
    <row r="36679" spans="1:21">
      <c r="A36679" s="8"/>
      <c r="U36679" s="1"/>
    </row>
    <row r="36680" spans="1:21">
      <c r="A36680" s="8"/>
      <c r="U36680" s="1"/>
    </row>
    <row r="36681" spans="1:21">
      <c r="A36681" s="8"/>
      <c r="U36681" s="1"/>
    </row>
    <row r="36682" spans="1:21">
      <c r="A36682" s="8"/>
      <c r="U36682" s="1"/>
    </row>
    <row r="36683" spans="1:21">
      <c r="A36683" s="8"/>
      <c r="U36683" s="1"/>
    </row>
    <row r="36684" spans="1:21">
      <c r="A36684" s="8"/>
      <c r="U36684" s="1"/>
    </row>
    <row r="36685" spans="1:21">
      <c r="A36685" s="8"/>
      <c r="U36685" s="1"/>
    </row>
    <row r="36686" spans="1:21">
      <c r="A36686" s="8"/>
      <c r="U36686" s="1"/>
    </row>
    <row r="36687" spans="1:21">
      <c r="A36687" s="8"/>
      <c r="U36687" s="1"/>
    </row>
    <row r="36688" spans="1:21">
      <c r="A36688" s="8"/>
      <c r="U36688" s="1"/>
    </row>
    <row r="36689" spans="1:21">
      <c r="A36689" s="8"/>
      <c r="U36689" s="1"/>
    </row>
    <row r="36690" spans="1:21">
      <c r="A36690" s="8"/>
      <c r="U36690" s="1"/>
    </row>
    <row r="36691" spans="1:21">
      <c r="A36691" s="8"/>
      <c r="U36691" s="1"/>
    </row>
    <row r="36692" spans="1:21">
      <c r="A36692" s="8"/>
      <c r="U36692" s="1"/>
    </row>
    <row r="36693" spans="1:21">
      <c r="A36693" s="8"/>
      <c r="U36693" s="1"/>
    </row>
    <row r="36694" spans="1:21">
      <c r="A36694" s="8"/>
      <c r="U36694" s="1"/>
    </row>
    <row r="36695" spans="1:21">
      <c r="A36695" s="8"/>
      <c r="U36695" s="1"/>
    </row>
    <row r="36696" spans="1:21">
      <c r="A36696" s="8"/>
      <c r="U36696" s="1"/>
    </row>
    <row r="36697" spans="1:21">
      <c r="A36697" s="8"/>
      <c r="U36697" s="1"/>
    </row>
    <row r="36698" spans="1:21">
      <c r="A36698" s="8"/>
      <c r="U36698" s="1"/>
    </row>
    <row r="36699" spans="1:21">
      <c r="A36699" s="8"/>
      <c r="U36699" s="1"/>
    </row>
    <row r="36700" spans="1:21">
      <c r="A36700" s="8"/>
      <c r="U36700" s="1"/>
    </row>
    <row r="36701" spans="1:21">
      <c r="A36701" s="8"/>
      <c r="U36701" s="1"/>
    </row>
    <row r="36702" spans="1:21">
      <c r="A36702" s="8"/>
      <c r="U36702" s="1"/>
    </row>
    <row r="36703" spans="1:21">
      <c r="A36703" s="8"/>
      <c r="U36703" s="1"/>
    </row>
    <row r="36704" spans="1:21">
      <c r="A36704" s="8"/>
      <c r="U36704" s="1"/>
    </row>
    <row r="36705" spans="1:21">
      <c r="A36705" s="8"/>
      <c r="U36705" s="1"/>
    </row>
    <row r="36706" spans="1:21">
      <c r="A36706" s="8"/>
      <c r="U36706" s="1"/>
    </row>
    <row r="36707" spans="1:21">
      <c r="A36707" s="8"/>
      <c r="U36707" s="1"/>
    </row>
    <row r="36708" spans="1:21">
      <c r="A36708" s="8"/>
      <c r="U36708" s="1"/>
    </row>
    <row r="36709" spans="1:21">
      <c r="A36709" s="8"/>
      <c r="U36709" s="1"/>
    </row>
    <row r="36710" spans="1:21">
      <c r="A36710" s="8"/>
      <c r="U36710" s="1"/>
    </row>
    <row r="36711" spans="1:21">
      <c r="A36711" s="8"/>
      <c r="U36711" s="1"/>
    </row>
    <row r="36712" spans="1:21">
      <c r="A36712" s="8"/>
      <c r="U36712" s="1"/>
    </row>
    <row r="36713" spans="1:21">
      <c r="A36713" s="8"/>
      <c r="U36713" s="1"/>
    </row>
    <row r="36714" spans="1:21">
      <c r="A36714" s="8"/>
      <c r="U36714" s="1"/>
    </row>
    <row r="36715" spans="1:21">
      <c r="A36715" s="8"/>
      <c r="U36715" s="1"/>
    </row>
    <row r="36716" spans="1:21">
      <c r="A36716" s="8"/>
      <c r="U36716" s="1"/>
    </row>
    <row r="36717" spans="1:21">
      <c r="A36717" s="8"/>
      <c r="U36717" s="1"/>
    </row>
    <row r="36718" spans="1:21">
      <c r="A36718" s="8"/>
      <c r="U36718" s="1"/>
    </row>
    <row r="36719" spans="1:21">
      <c r="A36719" s="8"/>
      <c r="U36719" s="1"/>
    </row>
    <row r="36720" spans="1:21">
      <c r="A36720" s="8"/>
      <c r="U36720" s="1"/>
    </row>
    <row r="36721" spans="1:21">
      <c r="A36721" s="8"/>
      <c r="U36721" s="1"/>
    </row>
    <row r="36722" spans="1:21">
      <c r="A36722" s="8"/>
      <c r="U36722" s="1"/>
    </row>
    <row r="36723" spans="1:21">
      <c r="A36723" s="8"/>
      <c r="U36723" s="1"/>
    </row>
    <row r="36724" spans="1:21">
      <c r="A36724" s="8"/>
      <c r="U36724" s="1"/>
    </row>
    <row r="36725" spans="1:21">
      <c r="A36725" s="8"/>
      <c r="U36725" s="1"/>
    </row>
    <row r="36726" spans="1:21">
      <c r="A36726" s="8"/>
      <c r="U36726" s="1"/>
    </row>
    <row r="36727" spans="1:21">
      <c r="A36727" s="8"/>
      <c r="U36727" s="1"/>
    </row>
    <row r="36728" spans="1:21">
      <c r="A36728" s="8"/>
      <c r="U36728" s="1"/>
    </row>
    <row r="36729" spans="1:21">
      <c r="A36729" s="8"/>
      <c r="U36729" s="1"/>
    </row>
    <row r="36730" spans="1:21">
      <c r="A36730" s="8"/>
      <c r="U36730" s="1"/>
    </row>
    <row r="36731" spans="1:21">
      <c r="A36731" s="8"/>
      <c r="U36731" s="1"/>
    </row>
    <row r="36732" spans="1:21">
      <c r="A36732" s="8"/>
      <c r="U36732" s="1"/>
    </row>
    <row r="36733" spans="1:21">
      <c r="A36733" s="8"/>
      <c r="U36733" s="1"/>
    </row>
    <row r="36734" spans="1:21">
      <c r="A36734" s="8"/>
      <c r="U36734" s="1"/>
    </row>
    <row r="36735" spans="1:21">
      <c r="A36735" s="8"/>
      <c r="U36735" s="1"/>
    </row>
    <row r="36736" spans="1:21">
      <c r="A36736" s="8"/>
      <c r="U36736" s="1"/>
    </row>
    <row r="36737" spans="1:21">
      <c r="A36737" s="8"/>
      <c r="U36737" s="1"/>
    </row>
    <row r="36738" spans="1:21">
      <c r="A36738" s="8"/>
      <c r="U36738" s="1"/>
    </row>
    <row r="36739" spans="1:21">
      <c r="A36739" s="8"/>
      <c r="U36739" s="1"/>
    </row>
    <row r="36740" spans="1:21">
      <c r="A36740" s="8"/>
      <c r="U36740" s="1"/>
    </row>
    <row r="36741" spans="1:21">
      <c r="A36741" s="8"/>
      <c r="U36741" s="1"/>
    </row>
    <row r="36742" spans="1:21">
      <c r="A36742" s="8"/>
      <c r="U36742" s="1"/>
    </row>
    <row r="36743" spans="1:21">
      <c r="A36743" s="8"/>
      <c r="U36743" s="1"/>
    </row>
    <row r="36744" spans="1:21">
      <c r="A36744" s="8"/>
      <c r="U36744" s="1"/>
    </row>
    <row r="36745" spans="1:21">
      <c r="A36745" s="8"/>
      <c r="U36745" s="1"/>
    </row>
    <row r="36746" spans="1:21">
      <c r="A36746" s="8"/>
      <c r="U36746" s="1"/>
    </row>
    <row r="36747" spans="1:21">
      <c r="A36747" s="8"/>
      <c r="U36747" s="1"/>
    </row>
    <row r="36748" spans="1:21">
      <c r="A36748" s="8"/>
      <c r="U36748" s="1"/>
    </row>
    <row r="36749" spans="1:21">
      <c r="A36749" s="8"/>
      <c r="U36749" s="1"/>
    </row>
    <row r="36750" spans="1:21">
      <c r="A36750" s="8"/>
      <c r="U36750" s="1"/>
    </row>
    <row r="36751" spans="1:21">
      <c r="A36751" s="8"/>
      <c r="U36751" s="1"/>
    </row>
    <row r="36752" spans="1:21">
      <c r="A36752" s="8"/>
      <c r="U36752" s="1"/>
    </row>
    <row r="36753" spans="1:21">
      <c r="A36753" s="8"/>
      <c r="U36753" s="1"/>
    </row>
    <row r="36754" spans="1:21">
      <c r="A36754" s="8"/>
      <c r="U36754" s="1"/>
    </row>
    <row r="36755" spans="1:21">
      <c r="A36755" s="8"/>
      <c r="U36755" s="1"/>
    </row>
    <row r="36756" spans="1:21">
      <c r="A36756" s="8"/>
      <c r="U36756" s="1"/>
    </row>
    <row r="36757" spans="1:21">
      <c r="A36757" s="8"/>
      <c r="U36757" s="1"/>
    </row>
    <row r="36758" spans="1:21">
      <c r="A36758" s="8"/>
      <c r="U36758" s="1"/>
    </row>
    <row r="36759" spans="1:21">
      <c r="A36759" s="8"/>
      <c r="U36759" s="1"/>
    </row>
    <row r="36760" spans="1:21">
      <c r="A36760" s="8"/>
      <c r="U36760" s="1"/>
    </row>
    <row r="36761" spans="1:21">
      <c r="A36761" s="8"/>
      <c r="U36761" s="1"/>
    </row>
    <row r="36762" spans="1:21">
      <c r="A36762" s="8"/>
      <c r="U36762" s="1"/>
    </row>
    <row r="36763" spans="1:21">
      <c r="A36763" s="8"/>
      <c r="U36763" s="1"/>
    </row>
    <row r="36764" spans="1:21">
      <c r="A36764" s="8"/>
      <c r="U36764" s="1"/>
    </row>
    <row r="36765" spans="1:21">
      <c r="A36765" s="8"/>
      <c r="U36765" s="1"/>
    </row>
    <row r="36766" spans="1:21">
      <c r="A36766" s="8"/>
      <c r="U36766" s="1"/>
    </row>
    <row r="36767" spans="1:21">
      <c r="A36767" s="8"/>
      <c r="U36767" s="1"/>
    </row>
    <row r="36768" spans="1:21">
      <c r="A36768" s="8"/>
      <c r="U36768" s="1"/>
    </row>
    <row r="36769" spans="1:21">
      <c r="A36769" s="8"/>
      <c r="U36769" s="1"/>
    </row>
    <row r="36770" spans="1:21">
      <c r="A36770" s="8"/>
      <c r="U36770" s="1"/>
    </row>
    <row r="36771" spans="1:21">
      <c r="A36771" s="8"/>
      <c r="U36771" s="1"/>
    </row>
    <row r="36772" spans="1:21">
      <c r="A36772" s="8"/>
      <c r="U36772" s="1"/>
    </row>
    <row r="36773" spans="1:21">
      <c r="A36773" s="8"/>
      <c r="U36773" s="1"/>
    </row>
    <row r="36774" spans="1:21">
      <c r="A36774" s="8"/>
      <c r="U36774" s="1"/>
    </row>
    <row r="36775" spans="1:21">
      <c r="A36775" s="8"/>
      <c r="U36775" s="1"/>
    </row>
    <row r="36776" spans="1:21">
      <c r="A36776" s="8"/>
      <c r="U36776" s="1"/>
    </row>
    <row r="36777" spans="1:21">
      <c r="A36777" s="8"/>
      <c r="U36777" s="1"/>
    </row>
    <row r="36778" spans="1:21">
      <c r="A36778" s="8"/>
      <c r="U36778" s="1"/>
    </row>
    <row r="36779" spans="1:21">
      <c r="A36779" s="8"/>
      <c r="U36779" s="1"/>
    </row>
    <row r="36780" spans="1:21">
      <c r="A36780" s="8"/>
      <c r="U36780" s="1"/>
    </row>
    <row r="36781" spans="1:21">
      <c r="A36781" s="8"/>
      <c r="U36781" s="1"/>
    </row>
    <row r="36782" spans="1:21">
      <c r="A36782" s="8"/>
      <c r="U36782" s="1"/>
    </row>
    <row r="36783" spans="1:21">
      <c r="A36783" s="8"/>
      <c r="U36783" s="1"/>
    </row>
    <row r="36784" spans="1:21">
      <c r="A36784" s="8"/>
      <c r="U36784" s="1"/>
    </row>
    <row r="36785" spans="1:21">
      <c r="A36785" s="8"/>
      <c r="U36785" s="1"/>
    </row>
    <row r="36786" spans="1:21">
      <c r="A36786" s="8"/>
      <c r="U36786" s="1"/>
    </row>
    <row r="36787" spans="1:21">
      <c r="A36787" s="8"/>
      <c r="U36787" s="1"/>
    </row>
    <row r="36788" spans="1:21">
      <c r="A36788" s="8"/>
      <c r="U36788" s="1"/>
    </row>
    <row r="36789" spans="1:21">
      <c r="A36789" s="8"/>
      <c r="U36789" s="1"/>
    </row>
    <row r="36790" spans="1:21">
      <c r="A36790" s="8"/>
      <c r="U36790" s="1"/>
    </row>
    <row r="36791" spans="1:21">
      <c r="A36791" s="8"/>
      <c r="U36791" s="1"/>
    </row>
    <row r="36792" spans="1:21">
      <c r="A36792" s="8"/>
      <c r="U36792" s="1"/>
    </row>
    <row r="36793" spans="1:21">
      <c r="A36793" s="8"/>
      <c r="U36793" s="1"/>
    </row>
    <row r="36794" spans="1:21">
      <c r="A36794" s="8"/>
      <c r="U36794" s="1"/>
    </row>
    <row r="36795" spans="1:21">
      <c r="A36795" s="8"/>
      <c r="U36795" s="1"/>
    </row>
    <row r="36796" spans="1:21">
      <c r="A36796" s="8"/>
      <c r="U36796" s="1"/>
    </row>
    <row r="36797" spans="1:21">
      <c r="A36797" s="8"/>
      <c r="U36797" s="1"/>
    </row>
    <row r="36798" spans="1:21">
      <c r="A36798" s="8"/>
      <c r="U36798" s="1"/>
    </row>
    <row r="36799" spans="1:21">
      <c r="A36799" s="8"/>
      <c r="U36799" s="1"/>
    </row>
    <row r="36800" spans="1:21">
      <c r="A36800" s="8"/>
      <c r="U36800" s="1"/>
    </row>
    <row r="36801" spans="1:21">
      <c r="A36801" s="8"/>
      <c r="U36801" s="1"/>
    </row>
    <row r="36802" spans="1:21">
      <c r="A36802" s="8"/>
      <c r="U36802" s="1"/>
    </row>
    <row r="36803" spans="1:21">
      <c r="A36803" s="8"/>
      <c r="U36803" s="1"/>
    </row>
    <row r="36804" spans="1:21">
      <c r="A36804" s="8"/>
      <c r="U36804" s="1"/>
    </row>
    <row r="36805" spans="1:21">
      <c r="A36805" s="8"/>
      <c r="U36805" s="1"/>
    </row>
    <row r="36806" spans="1:21">
      <c r="A36806" s="8"/>
      <c r="U36806" s="1"/>
    </row>
    <row r="36807" spans="1:21">
      <c r="A36807" s="8"/>
      <c r="U36807" s="1"/>
    </row>
    <row r="36808" spans="1:21">
      <c r="A36808" s="8"/>
      <c r="U36808" s="1"/>
    </row>
    <row r="36809" spans="1:21">
      <c r="A36809" s="8"/>
      <c r="U36809" s="1"/>
    </row>
    <row r="36810" spans="1:21">
      <c r="A36810" s="8"/>
      <c r="U36810" s="1"/>
    </row>
    <row r="36811" spans="1:21">
      <c r="A36811" s="8"/>
      <c r="U36811" s="1"/>
    </row>
    <row r="36812" spans="1:21">
      <c r="A36812" s="8"/>
      <c r="U36812" s="1"/>
    </row>
    <row r="36813" spans="1:21">
      <c r="A36813" s="8"/>
      <c r="U36813" s="1"/>
    </row>
    <row r="36814" spans="1:21">
      <c r="A36814" s="8"/>
      <c r="U36814" s="1"/>
    </row>
    <row r="36815" spans="1:21">
      <c r="A36815" s="8"/>
      <c r="U36815" s="1"/>
    </row>
    <row r="36816" spans="1:21">
      <c r="A36816" s="8"/>
      <c r="U36816" s="1"/>
    </row>
    <row r="36817" spans="1:21">
      <c r="A36817" s="8"/>
      <c r="U36817" s="1"/>
    </row>
    <row r="36818" spans="1:21">
      <c r="A36818" s="8"/>
      <c r="U36818" s="1"/>
    </row>
    <row r="36819" spans="1:21">
      <c r="A36819" s="8"/>
      <c r="U36819" s="1"/>
    </row>
    <row r="36820" spans="1:21">
      <c r="A36820" s="8"/>
      <c r="U36820" s="1"/>
    </row>
    <row r="36821" spans="1:21">
      <c r="A36821" s="8"/>
      <c r="U36821" s="1"/>
    </row>
    <row r="36822" spans="1:21">
      <c r="A36822" s="8"/>
      <c r="U36822" s="1"/>
    </row>
    <row r="36823" spans="1:21">
      <c r="A36823" s="8"/>
      <c r="U36823" s="1"/>
    </row>
    <row r="36824" spans="1:21">
      <c r="A36824" s="8"/>
      <c r="U36824" s="1"/>
    </row>
    <row r="36825" spans="1:21">
      <c r="A36825" s="8"/>
      <c r="U36825" s="1"/>
    </row>
    <row r="36826" spans="1:21">
      <c r="A36826" s="8"/>
      <c r="U36826" s="1"/>
    </row>
    <row r="36827" spans="1:21">
      <c r="A36827" s="8"/>
      <c r="U36827" s="1"/>
    </row>
    <row r="36828" spans="1:21">
      <c r="A36828" s="8"/>
      <c r="U36828" s="1"/>
    </row>
    <row r="36829" spans="1:21">
      <c r="A36829" s="8"/>
      <c r="U36829" s="1"/>
    </row>
    <row r="36830" spans="1:21">
      <c r="A36830" s="8"/>
      <c r="U36830" s="1"/>
    </row>
    <row r="36831" spans="1:21">
      <c r="A36831" s="8"/>
      <c r="U36831" s="1"/>
    </row>
    <row r="36832" spans="1:21">
      <c r="A36832" s="8"/>
      <c r="U36832" s="1"/>
    </row>
    <row r="36833" spans="1:21">
      <c r="A36833" s="8"/>
      <c r="U36833" s="1"/>
    </row>
    <row r="36834" spans="1:21">
      <c r="A36834" s="8"/>
      <c r="U36834" s="1"/>
    </row>
    <row r="36835" spans="1:21">
      <c r="A36835" s="8"/>
      <c r="U36835" s="1"/>
    </row>
    <row r="36836" spans="1:21">
      <c r="A36836" s="8"/>
      <c r="U36836" s="1"/>
    </row>
    <row r="36837" spans="1:21">
      <c r="A36837" s="8"/>
      <c r="U36837" s="1"/>
    </row>
    <row r="36838" spans="1:21">
      <c r="A36838" s="8"/>
      <c r="U36838" s="1"/>
    </row>
    <row r="36839" spans="1:21">
      <c r="A36839" s="8"/>
      <c r="U36839" s="1"/>
    </row>
    <row r="36840" spans="1:21">
      <c r="A36840" s="8"/>
      <c r="U36840" s="1"/>
    </row>
    <row r="36841" spans="1:21">
      <c r="A36841" s="8"/>
      <c r="U36841" s="1"/>
    </row>
    <row r="36842" spans="1:21">
      <c r="A36842" s="8"/>
      <c r="U36842" s="1"/>
    </row>
    <row r="36843" spans="1:21">
      <c r="A36843" s="8"/>
      <c r="U36843" s="1"/>
    </row>
    <row r="36844" spans="1:21">
      <c r="A36844" s="8"/>
      <c r="U36844" s="1"/>
    </row>
    <row r="36845" spans="1:21">
      <c r="A36845" s="8"/>
      <c r="U36845" s="1"/>
    </row>
    <row r="36846" spans="1:21">
      <c r="A36846" s="8"/>
      <c r="U36846" s="1"/>
    </row>
    <row r="36847" spans="1:21">
      <c r="A36847" s="8"/>
      <c r="U36847" s="1"/>
    </row>
    <row r="36848" spans="1:21">
      <c r="A36848" s="8"/>
      <c r="U36848" s="1"/>
    </row>
    <row r="36849" spans="1:21">
      <c r="A36849" s="8"/>
      <c r="U36849" s="1"/>
    </row>
    <row r="36850" spans="1:21">
      <c r="A36850" s="8"/>
      <c r="U36850" s="1"/>
    </row>
    <row r="36851" spans="1:21">
      <c r="A36851" s="8"/>
      <c r="U36851" s="1"/>
    </row>
    <row r="36852" spans="1:21">
      <c r="A36852" s="8"/>
      <c r="U36852" s="1"/>
    </row>
    <row r="36853" spans="1:21">
      <c r="A36853" s="8"/>
      <c r="U36853" s="1"/>
    </row>
    <row r="36854" spans="1:21">
      <c r="A36854" s="8"/>
      <c r="U36854" s="1"/>
    </row>
    <row r="36855" spans="1:21">
      <c r="A36855" s="8"/>
      <c r="U36855" s="1"/>
    </row>
    <row r="36856" spans="1:21">
      <c r="A36856" s="8"/>
      <c r="U36856" s="1"/>
    </row>
    <row r="36857" spans="1:21">
      <c r="A36857" s="8"/>
      <c r="U36857" s="1"/>
    </row>
    <row r="36858" spans="1:21">
      <c r="A36858" s="8"/>
      <c r="U36858" s="1"/>
    </row>
    <row r="36859" spans="1:21">
      <c r="A36859" s="8"/>
      <c r="U36859" s="1"/>
    </row>
    <row r="36860" spans="1:21">
      <c r="A36860" s="8"/>
      <c r="U36860" s="1"/>
    </row>
    <row r="36861" spans="1:21">
      <c r="A36861" s="8"/>
      <c r="U36861" s="1"/>
    </row>
    <row r="36862" spans="1:21">
      <c r="A36862" s="8"/>
      <c r="U36862" s="1"/>
    </row>
    <row r="36863" spans="1:21">
      <c r="A36863" s="8"/>
      <c r="U36863" s="1"/>
    </row>
    <row r="36864" spans="1:21">
      <c r="A36864" s="8"/>
      <c r="U36864" s="1"/>
    </row>
    <row r="36865" spans="1:21">
      <c r="A36865" s="8"/>
      <c r="U36865" s="1"/>
    </row>
    <row r="36866" spans="1:21">
      <c r="A36866" s="8"/>
      <c r="U36866" s="1"/>
    </row>
    <row r="36867" spans="1:21">
      <c r="A36867" s="8"/>
      <c r="U36867" s="1"/>
    </row>
    <row r="36868" spans="1:21">
      <c r="A36868" s="8"/>
      <c r="U36868" s="1"/>
    </row>
    <row r="36869" spans="1:21">
      <c r="A36869" s="8"/>
      <c r="U36869" s="1"/>
    </row>
    <row r="36870" spans="1:21">
      <c r="A36870" s="8"/>
      <c r="U36870" s="1"/>
    </row>
    <row r="36871" spans="1:21">
      <c r="A36871" s="8"/>
      <c r="U36871" s="1"/>
    </row>
    <row r="36872" spans="1:21">
      <c r="A36872" s="8"/>
      <c r="U36872" s="1"/>
    </row>
    <row r="36873" spans="1:21">
      <c r="A36873" s="8"/>
      <c r="U36873" s="1"/>
    </row>
    <row r="36874" spans="1:21">
      <c r="A36874" s="8"/>
      <c r="U36874" s="1"/>
    </row>
    <row r="36875" spans="1:21">
      <c r="A36875" s="8"/>
      <c r="U36875" s="1"/>
    </row>
    <row r="36876" spans="1:21">
      <c r="A36876" s="8"/>
      <c r="U36876" s="1"/>
    </row>
    <row r="36877" spans="1:21">
      <c r="A36877" s="8"/>
      <c r="U36877" s="1"/>
    </row>
    <row r="36878" spans="1:21">
      <c r="A36878" s="8"/>
      <c r="U36878" s="1"/>
    </row>
    <row r="36879" spans="1:21">
      <c r="A36879" s="8"/>
      <c r="U36879" s="1"/>
    </row>
    <row r="36880" spans="1:21">
      <c r="A36880" s="8"/>
      <c r="U36880" s="1"/>
    </row>
    <row r="36881" spans="1:21">
      <c r="A36881" s="8"/>
      <c r="U36881" s="1"/>
    </row>
    <row r="36882" spans="1:21">
      <c r="A36882" s="8"/>
      <c r="U36882" s="1"/>
    </row>
    <row r="36883" spans="1:21">
      <c r="A36883" s="8"/>
      <c r="U36883" s="1"/>
    </row>
    <row r="36884" spans="1:21">
      <c r="A36884" s="8"/>
      <c r="U36884" s="1"/>
    </row>
    <row r="36885" spans="1:21">
      <c r="A36885" s="8"/>
      <c r="U36885" s="1"/>
    </row>
    <row r="36886" spans="1:21">
      <c r="A36886" s="8"/>
      <c r="U36886" s="1"/>
    </row>
    <row r="36887" spans="1:21">
      <c r="A36887" s="8"/>
      <c r="U36887" s="1"/>
    </row>
    <row r="36888" spans="1:21">
      <c r="A36888" s="8"/>
      <c r="U36888" s="1"/>
    </row>
    <row r="36889" spans="1:21">
      <c r="A36889" s="8"/>
      <c r="U36889" s="1"/>
    </row>
    <row r="36890" spans="1:21">
      <c r="A36890" s="8"/>
      <c r="U36890" s="1"/>
    </row>
    <row r="36891" spans="1:21">
      <c r="A36891" s="8"/>
      <c r="U36891" s="1"/>
    </row>
    <row r="36892" spans="1:21">
      <c r="A36892" s="8"/>
      <c r="U36892" s="1"/>
    </row>
    <row r="36893" spans="1:21">
      <c r="A36893" s="8"/>
      <c r="U36893" s="1"/>
    </row>
    <row r="36894" spans="1:21">
      <c r="A36894" s="8"/>
      <c r="U36894" s="1"/>
    </row>
    <row r="36895" spans="1:21">
      <c r="A36895" s="8"/>
      <c r="U36895" s="1"/>
    </row>
    <row r="36896" spans="1:21">
      <c r="A36896" s="8"/>
      <c r="U36896" s="1"/>
    </row>
    <row r="36897" spans="1:21">
      <c r="A36897" s="8"/>
      <c r="U36897" s="1"/>
    </row>
    <row r="36898" spans="1:21">
      <c r="A36898" s="8"/>
      <c r="U36898" s="1"/>
    </row>
    <row r="36899" spans="1:21">
      <c r="A36899" s="8"/>
      <c r="U36899" s="1"/>
    </row>
    <row r="36900" spans="1:21">
      <c r="A36900" s="8"/>
      <c r="U36900" s="1"/>
    </row>
    <row r="36901" spans="1:21">
      <c r="A36901" s="8"/>
      <c r="U36901" s="1"/>
    </row>
    <row r="36902" spans="1:21">
      <c r="A36902" s="8"/>
      <c r="U36902" s="1"/>
    </row>
    <row r="36903" spans="1:21">
      <c r="A36903" s="8"/>
      <c r="U36903" s="1"/>
    </row>
    <row r="36904" spans="1:21">
      <c r="A36904" s="8"/>
      <c r="U36904" s="1"/>
    </row>
    <row r="36905" spans="1:21">
      <c r="A36905" s="8"/>
      <c r="U36905" s="1"/>
    </row>
    <row r="36906" spans="1:21">
      <c r="A36906" s="8"/>
      <c r="U36906" s="1"/>
    </row>
    <row r="36907" spans="1:21">
      <c r="A36907" s="8"/>
      <c r="U36907" s="1"/>
    </row>
    <row r="36908" spans="1:21">
      <c r="A36908" s="8"/>
      <c r="U36908" s="1"/>
    </row>
    <row r="36909" spans="1:21">
      <c r="A36909" s="8"/>
      <c r="U36909" s="1"/>
    </row>
    <row r="36910" spans="1:21">
      <c r="A36910" s="8"/>
      <c r="U36910" s="1"/>
    </row>
    <row r="36911" spans="1:21">
      <c r="A36911" s="8"/>
      <c r="U36911" s="1"/>
    </row>
    <row r="36912" spans="1:21">
      <c r="A36912" s="8"/>
      <c r="U36912" s="1"/>
    </row>
    <row r="36913" spans="1:21">
      <c r="A36913" s="8"/>
      <c r="U36913" s="1"/>
    </row>
    <row r="36914" spans="1:21">
      <c r="A36914" s="8"/>
      <c r="U36914" s="1"/>
    </row>
    <row r="36915" spans="1:21">
      <c r="A36915" s="8"/>
      <c r="U36915" s="1"/>
    </row>
    <row r="36916" spans="1:21">
      <c r="A36916" s="8"/>
      <c r="U36916" s="1"/>
    </row>
    <row r="36917" spans="1:21">
      <c r="A36917" s="8"/>
      <c r="U36917" s="1"/>
    </row>
    <row r="36918" spans="1:21">
      <c r="A36918" s="8"/>
      <c r="U36918" s="1"/>
    </row>
    <row r="36919" spans="1:21">
      <c r="A36919" s="8"/>
      <c r="U36919" s="1"/>
    </row>
    <row r="36920" spans="1:21">
      <c r="A36920" s="8"/>
      <c r="U36920" s="1"/>
    </row>
    <row r="36921" spans="1:21">
      <c r="A36921" s="8"/>
      <c r="U36921" s="1"/>
    </row>
    <row r="36922" spans="1:21">
      <c r="A36922" s="8"/>
      <c r="U36922" s="1"/>
    </row>
    <row r="36923" spans="1:21">
      <c r="A36923" s="8"/>
      <c r="U36923" s="1"/>
    </row>
    <row r="36924" spans="1:21">
      <c r="A36924" s="8"/>
      <c r="U36924" s="1"/>
    </row>
    <row r="36925" spans="1:21">
      <c r="A36925" s="8"/>
      <c r="U36925" s="1"/>
    </row>
    <row r="36926" spans="1:21">
      <c r="A36926" s="8"/>
      <c r="U36926" s="1"/>
    </row>
    <row r="36927" spans="1:21">
      <c r="A36927" s="8"/>
      <c r="U36927" s="1"/>
    </row>
    <row r="36928" spans="1:21">
      <c r="A36928" s="8"/>
      <c r="U36928" s="1"/>
    </row>
    <row r="36929" spans="1:21">
      <c r="A36929" s="8"/>
      <c r="U36929" s="1"/>
    </row>
    <row r="36930" spans="1:21">
      <c r="A36930" s="8"/>
      <c r="U36930" s="1"/>
    </row>
    <row r="36931" spans="1:21">
      <c r="A36931" s="8"/>
      <c r="U36931" s="1"/>
    </row>
    <row r="36932" spans="1:21">
      <c r="A36932" s="8"/>
      <c r="U36932" s="1"/>
    </row>
    <row r="36933" spans="1:21">
      <c r="A36933" s="8"/>
      <c r="U36933" s="1"/>
    </row>
    <row r="36934" spans="1:21">
      <c r="A36934" s="8"/>
      <c r="U36934" s="1"/>
    </row>
    <row r="36935" spans="1:21">
      <c r="A36935" s="8"/>
      <c r="U36935" s="1"/>
    </row>
    <row r="36936" spans="1:21">
      <c r="A36936" s="8"/>
      <c r="U36936" s="1"/>
    </row>
    <row r="36937" spans="1:21">
      <c r="A36937" s="8"/>
      <c r="U36937" s="1"/>
    </row>
    <row r="36938" spans="1:21">
      <c r="A36938" s="8"/>
      <c r="U36938" s="1"/>
    </row>
    <row r="36939" spans="1:21">
      <c r="A36939" s="8"/>
      <c r="U36939" s="1"/>
    </row>
    <row r="36940" spans="1:21">
      <c r="A36940" s="8"/>
      <c r="U36940" s="1"/>
    </row>
    <row r="36941" spans="1:21">
      <c r="A36941" s="8"/>
      <c r="U36941" s="1"/>
    </row>
    <row r="36942" spans="1:21">
      <c r="A36942" s="8"/>
      <c r="U36942" s="1"/>
    </row>
    <row r="36943" spans="1:21">
      <c r="A36943" s="8"/>
      <c r="U36943" s="1"/>
    </row>
    <row r="36944" spans="1:21">
      <c r="A36944" s="8"/>
      <c r="U36944" s="1"/>
    </row>
    <row r="36945" spans="1:21">
      <c r="A36945" s="8"/>
      <c r="U36945" s="1"/>
    </row>
    <row r="36946" spans="1:21">
      <c r="A36946" s="8"/>
      <c r="U36946" s="1"/>
    </row>
    <row r="36947" spans="1:21">
      <c r="A36947" s="8"/>
      <c r="U36947" s="1"/>
    </row>
    <row r="36948" spans="1:21">
      <c r="A36948" s="8"/>
      <c r="U36948" s="1"/>
    </row>
    <row r="36949" spans="1:21">
      <c r="A36949" s="8"/>
      <c r="U36949" s="1"/>
    </row>
    <row r="36950" spans="1:21">
      <c r="A36950" s="8"/>
      <c r="U36950" s="1"/>
    </row>
    <row r="36951" spans="1:21">
      <c r="A36951" s="8"/>
      <c r="U36951" s="1"/>
    </row>
    <row r="36952" spans="1:21">
      <c r="A36952" s="8"/>
      <c r="U36952" s="1"/>
    </row>
    <row r="36953" spans="1:21">
      <c r="A36953" s="8"/>
      <c r="U36953" s="1"/>
    </row>
    <row r="36954" spans="1:21">
      <c r="A36954" s="8"/>
      <c r="U36954" s="1"/>
    </row>
    <row r="36955" spans="1:21">
      <c r="A36955" s="8"/>
      <c r="U36955" s="1"/>
    </row>
    <row r="36956" spans="1:21">
      <c r="A36956" s="8"/>
      <c r="U36956" s="1"/>
    </row>
    <row r="36957" spans="1:21">
      <c r="A36957" s="8"/>
      <c r="U36957" s="1"/>
    </row>
    <row r="36958" spans="1:21">
      <c r="A36958" s="8"/>
      <c r="U36958" s="1"/>
    </row>
    <row r="36959" spans="1:21">
      <c r="A36959" s="8"/>
      <c r="U36959" s="1"/>
    </row>
    <row r="36960" spans="1:21">
      <c r="A36960" s="8"/>
      <c r="U36960" s="1"/>
    </row>
    <row r="36961" spans="1:21">
      <c r="A36961" s="8"/>
      <c r="U36961" s="1"/>
    </row>
    <row r="36962" spans="1:21">
      <c r="A36962" s="8"/>
      <c r="U36962" s="1"/>
    </row>
    <row r="36963" spans="1:21">
      <c r="A36963" s="8"/>
      <c r="U36963" s="1"/>
    </row>
    <row r="36964" spans="1:21">
      <c r="A36964" s="8"/>
      <c r="U36964" s="1"/>
    </row>
    <row r="36965" spans="1:21">
      <c r="A36965" s="8"/>
      <c r="U36965" s="1"/>
    </row>
    <row r="36966" spans="1:21">
      <c r="A36966" s="8"/>
      <c r="U36966" s="1"/>
    </row>
    <row r="36967" spans="1:21">
      <c r="A36967" s="8"/>
      <c r="U36967" s="1"/>
    </row>
    <row r="36968" spans="1:21">
      <c r="A36968" s="8"/>
      <c r="U36968" s="1"/>
    </row>
    <row r="36969" spans="1:21">
      <c r="A36969" s="8"/>
      <c r="U36969" s="1"/>
    </row>
    <row r="36970" spans="1:21">
      <c r="A36970" s="8"/>
      <c r="U36970" s="1"/>
    </row>
    <row r="36971" spans="1:21">
      <c r="A36971" s="8"/>
      <c r="U36971" s="1"/>
    </row>
    <row r="36972" spans="1:21">
      <c r="A36972" s="8"/>
      <c r="U36972" s="1"/>
    </row>
    <row r="36973" spans="1:21">
      <c r="A36973" s="8"/>
      <c r="U36973" s="1"/>
    </row>
    <row r="36974" spans="1:21">
      <c r="A36974" s="8"/>
      <c r="U36974" s="1"/>
    </row>
    <row r="36975" spans="1:21">
      <c r="A36975" s="8"/>
      <c r="U36975" s="1"/>
    </row>
    <row r="36976" spans="1:21">
      <c r="A36976" s="8"/>
      <c r="U36976" s="1"/>
    </row>
    <row r="36977" spans="1:21">
      <c r="A36977" s="8"/>
      <c r="U36977" s="1"/>
    </row>
    <row r="36978" spans="1:21">
      <c r="A36978" s="8"/>
      <c r="U36978" s="1"/>
    </row>
    <row r="36979" spans="1:21">
      <c r="A36979" s="8"/>
      <c r="U36979" s="1"/>
    </row>
    <row r="36980" spans="1:21">
      <c r="A36980" s="8"/>
      <c r="U36980" s="1"/>
    </row>
    <row r="36981" spans="1:21">
      <c r="A36981" s="8"/>
      <c r="U36981" s="1"/>
    </row>
    <row r="36982" spans="1:21">
      <c r="A36982" s="8"/>
      <c r="U36982" s="1"/>
    </row>
    <row r="36983" spans="1:21">
      <c r="A36983" s="8"/>
      <c r="U36983" s="1"/>
    </row>
    <row r="36984" spans="1:21">
      <c r="A36984" s="8"/>
      <c r="U36984" s="1"/>
    </row>
    <row r="36985" spans="1:21">
      <c r="A36985" s="8"/>
      <c r="U36985" s="1"/>
    </row>
    <row r="36986" spans="1:21">
      <c r="A36986" s="8"/>
      <c r="U36986" s="1"/>
    </row>
    <row r="36987" spans="1:21">
      <c r="A36987" s="8"/>
      <c r="U36987" s="1"/>
    </row>
    <row r="36988" spans="1:21">
      <c r="A36988" s="8"/>
      <c r="U36988" s="1"/>
    </row>
    <row r="36989" spans="1:21">
      <c r="A36989" s="8"/>
      <c r="U36989" s="1"/>
    </row>
    <row r="36990" spans="1:21">
      <c r="A36990" s="8"/>
      <c r="U36990" s="1"/>
    </row>
    <row r="36991" spans="1:21">
      <c r="A36991" s="8"/>
      <c r="U36991" s="1"/>
    </row>
    <row r="36992" spans="1:21">
      <c r="A36992" s="8"/>
      <c r="U36992" s="1"/>
    </row>
    <row r="36993" spans="1:21">
      <c r="A36993" s="8"/>
      <c r="U36993" s="1"/>
    </row>
    <row r="36994" spans="1:21">
      <c r="A36994" s="8"/>
      <c r="U36994" s="1"/>
    </row>
    <row r="36995" spans="1:21">
      <c r="A36995" s="8"/>
      <c r="U36995" s="1"/>
    </row>
    <row r="36996" spans="1:21">
      <c r="A36996" s="8"/>
      <c r="U36996" s="1"/>
    </row>
    <row r="36997" spans="1:21">
      <c r="A36997" s="8"/>
      <c r="U36997" s="1"/>
    </row>
    <row r="36998" spans="1:21">
      <c r="A36998" s="8"/>
      <c r="U36998" s="1"/>
    </row>
    <row r="36999" spans="1:21">
      <c r="A36999" s="8"/>
      <c r="U36999" s="1"/>
    </row>
    <row r="37000" spans="1:21">
      <c r="A37000" s="8"/>
      <c r="U37000" s="1"/>
    </row>
    <row r="37001" spans="1:21">
      <c r="A37001" s="8"/>
      <c r="U37001" s="1"/>
    </row>
    <row r="37002" spans="1:21">
      <c r="A37002" s="8"/>
      <c r="U37002" s="1"/>
    </row>
    <row r="37003" spans="1:21">
      <c r="A37003" s="8"/>
      <c r="U37003" s="1"/>
    </row>
    <row r="37004" spans="1:21">
      <c r="A37004" s="8"/>
      <c r="U37004" s="1"/>
    </row>
    <row r="37005" spans="1:21">
      <c r="A37005" s="8"/>
      <c r="U37005" s="1"/>
    </row>
    <row r="37006" spans="1:21">
      <c r="A37006" s="8"/>
      <c r="U37006" s="1"/>
    </row>
    <row r="37007" spans="1:21">
      <c r="A37007" s="8"/>
      <c r="U37007" s="1"/>
    </row>
    <row r="37008" spans="1:21">
      <c r="A37008" s="8"/>
      <c r="U37008" s="1"/>
    </row>
    <row r="37009" spans="1:21">
      <c r="A37009" s="8"/>
      <c r="U37009" s="1"/>
    </row>
    <row r="37010" spans="1:21">
      <c r="A37010" s="8"/>
      <c r="U37010" s="1"/>
    </row>
    <row r="37011" spans="1:21">
      <c r="A37011" s="8"/>
      <c r="U37011" s="1"/>
    </row>
    <row r="37012" spans="1:21">
      <c r="A37012" s="8"/>
      <c r="U37012" s="1"/>
    </row>
    <row r="37013" spans="1:21">
      <c r="A37013" s="8"/>
      <c r="U37013" s="1"/>
    </row>
    <row r="37014" spans="1:21">
      <c r="A37014" s="8"/>
      <c r="U37014" s="1"/>
    </row>
    <row r="37015" spans="1:21">
      <c r="A37015" s="8"/>
      <c r="U37015" s="1"/>
    </row>
    <row r="37016" spans="1:21">
      <c r="A37016" s="8"/>
      <c r="U37016" s="1"/>
    </row>
    <row r="37017" spans="1:21">
      <c r="A37017" s="8"/>
      <c r="U37017" s="1"/>
    </row>
    <row r="37018" spans="1:21">
      <c r="A37018" s="8"/>
      <c r="U37018" s="1"/>
    </row>
    <row r="37019" spans="1:21">
      <c r="A37019" s="8"/>
      <c r="U37019" s="1"/>
    </row>
    <row r="37020" spans="1:21">
      <c r="A37020" s="8"/>
      <c r="U37020" s="1"/>
    </row>
    <row r="37021" spans="1:21">
      <c r="A37021" s="8"/>
      <c r="U37021" s="1"/>
    </row>
    <row r="37022" spans="1:21">
      <c r="A37022" s="8"/>
      <c r="U37022" s="1"/>
    </row>
    <row r="37023" spans="1:21">
      <c r="A37023" s="8"/>
      <c r="U37023" s="1"/>
    </row>
    <row r="37024" spans="1:21">
      <c r="A37024" s="8"/>
      <c r="U37024" s="1"/>
    </row>
    <row r="37025" spans="1:21">
      <c r="A37025" s="8"/>
      <c r="U37025" s="1"/>
    </row>
    <row r="37026" spans="1:21">
      <c r="A37026" s="8"/>
      <c r="U37026" s="1"/>
    </row>
    <row r="37027" spans="1:21">
      <c r="A37027" s="8"/>
      <c r="U37027" s="1"/>
    </row>
    <row r="37028" spans="1:21">
      <c r="A37028" s="8"/>
      <c r="U37028" s="1"/>
    </row>
    <row r="37029" spans="1:21">
      <c r="A37029" s="8"/>
      <c r="U37029" s="1"/>
    </row>
    <row r="37030" spans="1:21">
      <c r="A37030" s="8"/>
      <c r="U37030" s="1"/>
    </row>
    <row r="37031" spans="1:21">
      <c r="A37031" s="8"/>
      <c r="U37031" s="1"/>
    </row>
    <row r="37032" spans="1:21">
      <c r="A37032" s="8"/>
      <c r="U37032" s="1"/>
    </row>
    <row r="37033" spans="1:21">
      <c r="A37033" s="8"/>
      <c r="U37033" s="1"/>
    </row>
    <row r="37034" spans="1:21">
      <c r="A37034" s="8"/>
      <c r="U37034" s="1"/>
    </row>
    <row r="37035" spans="1:21">
      <c r="A37035" s="8"/>
      <c r="U37035" s="1"/>
    </row>
    <row r="37036" spans="1:21">
      <c r="A37036" s="8"/>
      <c r="U37036" s="1"/>
    </row>
    <row r="37037" spans="1:21">
      <c r="A37037" s="8"/>
      <c r="U37037" s="1"/>
    </row>
    <row r="37038" spans="1:21">
      <c r="A37038" s="8"/>
      <c r="U37038" s="1"/>
    </row>
    <row r="37039" spans="1:21">
      <c r="A37039" s="8"/>
      <c r="U37039" s="1"/>
    </row>
    <row r="37040" spans="1:21">
      <c r="A37040" s="8"/>
      <c r="U37040" s="1"/>
    </row>
    <row r="37041" spans="1:21">
      <c r="A37041" s="8"/>
      <c r="U37041" s="1"/>
    </row>
    <row r="37042" spans="1:21">
      <c r="A37042" s="8"/>
      <c r="U37042" s="1"/>
    </row>
    <row r="37043" spans="1:21">
      <c r="A37043" s="8"/>
      <c r="U37043" s="1"/>
    </row>
    <row r="37044" spans="1:21">
      <c r="A37044" s="8"/>
      <c r="U37044" s="1"/>
    </row>
    <row r="37045" spans="1:21">
      <c r="A37045" s="8"/>
      <c r="U37045" s="1"/>
    </row>
    <row r="37046" spans="1:21">
      <c r="A37046" s="8"/>
      <c r="U37046" s="1"/>
    </row>
    <row r="37047" spans="1:21">
      <c r="A37047" s="8"/>
      <c r="U37047" s="1"/>
    </row>
    <row r="37048" spans="1:21">
      <c r="A37048" s="8"/>
      <c r="U37048" s="1"/>
    </row>
    <row r="37049" spans="1:21">
      <c r="A37049" s="8"/>
      <c r="U37049" s="1"/>
    </row>
    <row r="37050" spans="1:21">
      <c r="A37050" s="8"/>
      <c r="U37050" s="1"/>
    </row>
    <row r="37051" spans="1:21">
      <c r="A37051" s="8"/>
      <c r="U37051" s="1"/>
    </row>
    <row r="37052" spans="1:21">
      <c r="A37052" s="8"/>
      <c r="U37052" s="1"/>
    </row>
    <row r="37053" spans="1:21">
      <c r="A37053" s="8"/>
      <c r="U37053" s="1"/>
    </row>
    <row r="37054" spans="1:21">
      <c r="A37054" s="8"/>
      <c r="U37054" s="1"/>
    </row>
    <row r="37055" spans="1:21">
      <c r="A37055" s="8"/>
      <c r="U37055" s="1"/>
    </row>
    <row r="37056" spans="1:21">
      <c r="A37056" s="8"/>
      <c r="U37056" s="1"/>
    </row>
    <row r="37057" spans="1:21">
      <c r="A37057" s="8"/>
      <c r="U37057" s="1"/>
    </row>
    <row r="37058" spans="1:21">
      <c r="A37058" s="8"/>
      <c r="U37058" s="1"/>
    </row>
    <row r="37059" spans="1:21">
      <c r="A37059" s="8"/>
      <c r="U37059" s="1"/>
    </row>
    <row r="37060" spans="1:21">
      <c r="A37060" s="8"/>
      <c r="U37060" s="1"/>
    </row>
    <row r="37061" spans="1:21">
      <c r="A37061" s="8"/>
      <c r="U37061" s="1"/>
    </row>
    <row r="37062" spans="1:21">
      <c r="A37062" s="8"/>
      <c r="U37062" s="1"/>
    </row>
    <row r="37063" spans="1:21">
      <c r="A37063" s="8"/>
      <c r="U37063" s="1"/>
    </row>
    <row r="37064" spans="1:21">
      <c r="A37064" s="8"/>
      <c r="U37064" s="1"/>
    </row>
    <row r="37065" spans="1:21">
      <c r="A37065" s="8"/>
      <c r="U37065" s="1"/>
    </row>
    <row r="37066" spans="1:21">
      <c r="A37066" s="8"/>
      <c r="U37066" s="1"/>
    </row>
    <row r="37067" spans="1:21">
      <c r="A37067" s="8"/>
      <c r="U37067" s="1"/>
    </row>
    <row r="37068" spans="1:21">
      <c r="A37068" s="8"/>
      <c r="U37068" s="1"/>
    </row>
    <row r="37069" spans="1:21">
      <c r="A37069" s="8"/>
      <c r="U37069" s="1"/>
    </row>
    <row r="37070" spans="1:21">
      <c r="A37070" s="8"/>
      <c r="U37070" s="1"/>
    </row>
    <row r="37071" spans="1:21">
      <c r="A37071" s="8"/>
      <c r="U37071" s="1"/>
    </row>
    <row r="37072" spans="1:21">
      <c r="A37072" s="8"/>
      <c r="U37072" s="1"/>
    </row>
    <row r="37073" spans="1:21">
      <c r="A37073" s="8"/>
      <c r="U37073" s="1"/>
    </row>
    <row r="37074" spans="1:21">
      <c r="A37074" s="8"/>
      <c r="U37074" s="1"/>
    </row>
    <row r="37075" spans="1:21">
      <c r="A37075" s="8"/>
      <c r="U37075" s="1"/>
    </row>
    <row r="37076" spans="1:21">
      <c r="A37076" s="8"/>
      <c r="U37076" s="1"/>
    </row>
    <row r="37077" spans="1:21">
      <c r="A37077" s="8"/>
      <c r="U37077" s="1"/>
    </row>
    <row r="37078" spans="1:21">
      <c r="A37078" s="8"/>
      <c r="U37078" s="1"/>
    </row>
    <row r="37079" spans="1:21">
      <c r="A37079" s="8"/>
      <c r="U37079" s="1"/>
    </row>
    <row r="37080" spans="1:21">
      <c r="A37080" s="8"/>
      <c r="U37080" s="1"/>
    </row>
    <row r="37081" spans="1:21">
      <c r="A37081" s="8"/>
      <c r="U37081" s="1"/>
    </row>
    <row r="37082" spans="1:21">
      <c r="A37082" s="8"/>
      <c r="U37082" s="1"/>
    </row>
    <row r="37083" spans="1:21">
      <c r="A37083" s="8"/>
      <c r="U37083" s="1"/>
    </row>
    <row r="37084" spans="1:21">
      <c r="A37084" s="8"/>
      <c r="U37084" s="1"/>
    </row>
    <row r="37085" spans="1:21">
      <c r="A37085" s="8"/>
      <c r="U37085" s="1"/>
    </row>
    <row r="37086" spans="1:21">
      <c r="A37086" s="8"/>
      <c r="U37086" s="1"/>
    </row>
    <row r="37087" spans="1:21">
      <c r="A37087" s="8"/>
      <c r="U37087" s="1"/>
    </row>
    <row r="37088" spans="1:21">
      <c r="A37088" s="8"/>
      <c r="U37088" s="1"/>
    </row>
    <row r="37089" spans="1:21">
      <c r="A37089" s="8"/>
      <c r="U37089" s="1"/>
    </row>
    <row r="37090" spans="1:21">
      <c r="A37090" s="8"/>
      <c r="U37090" s="1"/>
    </row>
    <row r="37091" spans="1:21">
      <c r="A37091" s="8"/>
      <c r="U37091" s="1"/>
    </row>
    <row r="37092" spans="1:21">
      <c r="A37092" s="8"/>
      <c r="U37092" s="1"/>
    </row>
    <row r="37093" spans="1:21">
      <c r="A37093" s="8"/>
      <c r="U37093" s="1"/>
    </row>
    <row r="37094" spans="1:21">
      <c r="A37094" s="8"/>
      <c r="U37094" s="1"/>
    </row>
    <row r="37095" spans="1:21">
      <c r="A37095" s="8"/>
      <c r="U37095" s="1"/>
    </row>
    <row r="37096" spans="1:21">
      <c r="A37096" s="8"/>
      <c r="U37096" s="1"/>
    </row>
    <row r="37097" spans="1:21">
      <c r="A37097" s="8"/>
      <c r="U37097" s="1"/>
    </row>
    <row r="37098" spans="1:21">
      <c r="A37098" s="8"/>
      <c r="U37098" s="1"/>
    </row>
    <row r="37099" spans="1:21">
      <c r="A37099" s="8"/>
      <c r="U37099" s="1"/>
    </row>
    <row r="37100" spans="1:21">
      <c r="A37100" s="8"/>
      <c r="U37100" s="1"/>
    </row>
    <row r="37101" spans="1:21">
      <c r="A37101" s="8"/>
      <c r="U37101" s="1"/>
    </row>
    <row r="37102" spans="1:21">
      <c r="A37102" s="8"/>
      <c r="U37102" s="1"/>
    </row>
    <row r="37103" spans="1:21">
      <c r="A37103" s="8"/>
      <c r="U37103" s="1"/>
    </row>
    <row r="37104" spans="1:21">
      <c r="A37104" s="8"/>
      <c r="U37104" s="1"/>
    </row>
    <row r="37105" spans="1:21">
      <c r="A37105" s="8"/>
      <c r="U37105" s="1"/>
    </row>
    <row r="37106" spans="1:21">
      <c r="A37106" s="8"/>
      <c r="U37106" s="1"/>
    </row>
    <row r="37107" spans="1:21">
      <c r="A37107" s="8"/>
      <c r="U37107" s="1"/>
    </row>
    <row r="37108" spans="1:21">
      <c r="A37108" s="8"/>
      <c r="U37108" s="1"/>
    </row>
    <row r="37109" spans="1:21">
      <c r="A37109" s="8"/>
      <c r="U37109" s="1"/>
    </row>
    <row r="37110" spans="1:21">
      <c r="A37110" s="8"/>
      <c r="U37110" s="1"/>
    </row>
    <row r="37111" spans="1:21">
      <c r="A37111" s="8"/>
      <c r="U37111" s="1"/>
    </row>
    <row r="37112" spans="1:21">
      <c r="A37112" s="8"/>
      <c r="U37112" s="1"/>
    </row>
    <row r="37113" spans="1:21">
      <c r="A37113" s="8"/>
      <c r="U37113" s="1"/>
    </row>
    <row r="37114" spans="1:21">
      <c r="A37114" s="8"/>
      <c r="U37114" s="1"/>
    </row>
    <row r="37115" spans="1:21">
      <c r="A37115" s="8"/>
      <c r="U37115" s="1"/>
    </row>
    <row r="37116" spans="1:21">
      <c r="A37116" s="8"/>
      <c r="U37116" s="1"/>
    </row>
    <row r="37117" spans="1:21">
      <c r="A37117" s="8"/>
      <c r="U37117" s="1"/>
    </row>
    <row r="37118" spans="1:21">
      <c r="A37118" s="8"/>
      <c r="U37118" s="1"/>
    </row>
    <row r="37119" spans="1:21">
      <c r="A37119" s="8"/>
      <c r="U37119" s="1"/>
    </row>
    <row r="37120" spans="1:21">
      <c r="A37120" s="8"/>
      <c r="U37120" s="1"/>
    </row>
    <row r="37121" spans="1:21">
      <c r="A37121" s="8"/>
      <c r="U37121" s="1"/>
    </row>
    <row r="37122" spans="1:21">
      <c r="A37122" s="8"/>
      <c r="U37122" s="1"/>
    </row>
    <row r="37123" spans="1:21">
      <c r="A37123" s="8"/>
      <c r="U37123" s="1"/>
    </row>
    <row r="37124" spans="1:21">
      <c r="A37124" s="8"/>
      <c r="U37124" s="1"/>
    </row>
    <row r="37125" spans="1:21">
      <c r="A37125" s="8"/>
      <c r="U37125" s="1"/>
    </row>
    <row r="37126" spans="1:21">
      <c r="A37126" s="8"/>
      <c r="U37126" s="1"/>
    </row>
    <row r="37127" spans="1:21">
      <c r="A37127" s="8"/>
      <c r="U37127" s="1"/>
    </row>
    <row r="37128" spans="1:21">
      <c r="A37128" s="8"/>
      <c r="U37128" s="1"/>
    </row>
    <row r="37129" spans="1:21">
      <c r="A37129" s="8"/>
      <c r="U37129" s="1"/>
    </row>
    <row r="37130" spans="1:21">
      <c r="A37130" s="8"/>
      <c r="U37130" s="1"/>
    </row>
    <row r="37131" spans="1:21">
      <c r="A37131" s="8"/>
      <c r="U37131" s="1"/>
    </row>
    <row r="37132" spans="1:21">
      <c r="A37132" s="8"/>
      <c r="U37132" s="1"/>
    </row>
    <row r="37133" spans="1:21">
      <c r="A37133" s="8"/>
      <c r="U37133" s="1"/>
    </row>
    <row r="37134" spans="1:21">
      <c r="A37134" s="8"/>
      <c r="U37134" s="1"/>
    </row>
    <row r="37135" spans="1:21">
      <c r="A37135" s="8"/>
      <c r="U37135" s="1"/>
    </row>
    <row r="37136" spans="1:21">
      <c r="A37136" s="8"/>
      <c r="U37136" s="1"/>
    </row>
    <row r="37137" spans="1:21">
      <c r="A37137" s="8"/>
      <c r="U37137" s="1"/>
    </row>
    <row r="37138" spans="1:21">
      <c r="A37138" s="8"/>
      <c r="U37138" s="1"/>
    </row>
    <row r="37139" spans="1:21">
      <c r="A37139" s="8"/>
      <c r="U37139" s="1"/>
    </row>
    <row r="37140" spans="1:21">
      <c r="A37140" s="8"/>
      <c r="U37140" s="1"/>
    </row>
    <row r="37141" spans="1:21">
      <c r="A37141" s="8"/>
      <c r="U37141" s="1"/>
    </row>
    <row r="37142" spans="1:21">
      <c r="A37142" s="8"/>
      <c r="U37142" s="1"/>
    </row>
    <row r="37143" spans="1:21">
      <c r="A37143" s="8"/>
      <c r="U37143" s="1"/>
    </row>
    <row r="37144" spans="1:21">
      <c r="A37144" s="8"/>
      <c r="U37144" s="1"/>
    </row>
    <row r="37145" spans="1:21">
      <c r="A37145" s="8"/>
      <c r="U37145" s="1"/>
    </row>
    <row r="37146" spans="1:21">
      <c r="A37146" s="8"/>
      <c r="U37146" s="1"/>
    </row>
    <row r="37147" spans="1:21">
      <c r="A37147" s="8"/>
      <c r="U37147" s="1"/>
    </row>
    <row r="37148" spans="1:21">
      <c r="A37148" s="8"/>
      <c r="U37148" s="1"/>
    </row>
    <row r="37149" spans="1:21">
      <c r="A37149" s="8"/>
      <c r="U37149" s="1"/>
    </row>
    <row r="37150" spans="1:21">
      <c r="A37150" s="8"/>
      <c r="U37150" s="1"/>
    </row>
    <row r="37151" spans="1:21">
      <c r="A37151" s="8"/>
      <c r="U37151" s="1"/>
    </row>
    <row r="37152" spans="1:21">
      <c r="A37152" s="8"/>
      <c r="U37152" s="1"/>
    </row>
    <row r="37153" spans="1:21">
      <c r="A37153" s="8"/>
      <c r="U37153" s="1"/>
    </row>
    <row r="37154" spans="1:21">
      <c r="A37154" s="8"/>
      <c r="U37154" s="1"/>
    </row>
    <row r="37155" spans="1:21">
      <c r="A37155" s="8"/>
      <c r="U37155" s="1"/>
    </row>
    <row r="37156" spans="1:21">
      <c r="A37156" s="8"/>
      <c r="U37156" s="1"/>
    </row>
    <row r="37157" spans="1:21">
      <c r="A37157" s="8"/>
      <c r="U37157" s="1"/>
    </row>
    <row r="37158" spans="1:21">
      <c r="A37158" s="8"/>
      <c r="U37158" s="1"/>
    </row>
    <row r="37159" spans="1:21">
      <c r="A37159" s="8"/>
      <c r="U37159" s="1"/>
    </row>
    <row r="37160" spans="1:21">
      <c r="A37160" s="8"/>
      <c r="U37160" s="1"/>
    </row>
    <row r="37161" spans="1:21">
      <c r="A37161" s="8"/>
      <c r="U37161" s="1"/>
    </row>
    <row r="37162" spans="1:21">
      <c r="A37162" s="8"/>
      <c r="U37162" s="1"/>
    </row>
    <row r="37163" spans="1:21">
      <c r="A37163" s="8"/>
      <c r="U37163" s="1"/>
    </row>
    <row r="37164" spans="1:21">
      <c r="A37164" s="8"/>
      <c r="U37164" s="1"/>
    </row>
    <row r="37165" spans="1:21">
      <c r="A37165" s="8"/>
      <c r="U37165" s="1"/>
    </row>
    <row r="37166" spans="1:21">
      <c r="A37166" s="8"/>
      <c r="U37166" s="1"/>
    </row>
    <row r="37167" spans="1:21">
      <c r="A37167" s="8"/>
      <c r="U37167" s="1"/>
    </row>
    <row r="37168" spans="1:21">
      <c r="A37168" s="8"/>
      <c r="U37168" s="1"/>
    </row>
    <row r="37169" spans="1:21">
      <c r="A37169" s="8"/>
      <c r="U37169" s="1"/>
    </row>
    <row r="37170" spans="1:21">
      <c r="A37170" s="8"/>
      <c r="U37170" s="1"/>
    </row>
    <row r="37171" spans="1:21">
      <c r="A37171" s="8"/>
      <c r="U37171" s="1"/>
    </row>
    <row r="37172" spans="1:21">
      <c r="A37172" s="8"/>
      <c r="U37172" s="1"/>
    </row>
    <row r="37173" spans="1:21">
      <c r="A37173" s="8"/>
      <c r="U37173" s="1"/>
    </row>
    <row r="37174" spans="1:21">
      <c r="A37174" s="8"/>
      <c r="U37174" s="1"/>
    </row>
    <row r="37175" spans="1:21">
      <c r="A37175" s="8"/>
      <c r="U37175" s="1"/>
    </row>
    <row r="37176" spans="1:21">
      <c r="A37176" s="8"/>
      <c r="U37176" s="1"/>
    </row>
    <row r="37177" spans="1:21">
      <c r="A37177" s="8"/>
      <c r="U37177" s="1"/>
    </row>
    <row r="37178" spans="1:21">
      <c r="A37178" s="8"/>
      <c r="U37178" s="1"/>
    </row>
    <row r="37179" spans="1:21">
      <c r="A37179" s="8"/>
      <c r="U37179" s="1"/>
    </row>
    <row r="37180" spans="1:21">
      <c r="A37180" s="8"/>
      <c r="U37180" s="1"/>
    </row>
    <row r="37181" spans="1:21">
      <c r="A37181" s="8"/>
      <c r="U37181" s="1"/>
    </row>
    <row r="37182" spans="1:21">
      <c r="A37182" s="8"/>
      <c r="U37182" s="1"/>
    </row>
    <row r="37183" spans="1:21">
      <c r="A37183" s="8"/>
      <c r="U37183" s="1"/>
    </row>
    <row r="37184" spans="1:21">
      <c r="A37184" s="8"/>
      <c r="U37184" s="1"/>
    </row>
    <row r="37185" spans="1:21">
      <c r="A37185" s="8"/>
      <c r="U37185" s="1"/>
    </row>
    <row r="37186" spans="1:21">
      <c r="A37186" s="8"/>
      <c r="U37186" s="1"/>
    </row>
    <row r="37187" spans="1:21">
      <c r="A37187" s="8"/>
      <c r="U37187" s="1"/>
    </row>
    <row r="37188" spans="1:21">
      <c r="A37188" s="8"/>
      <c r="U37188" s="1"/>
    </row>
    <row r="37189" spans="1:21">
      <c r="A37189" s="8"/>
      <c r="U37189" s="1"/>
    </row>
    <row r="37190" spans="1:21">
      <c r="A37190" s="8"/>
      <c r="U37190" s="1"/>
    </row>
    <row r="37191" spans="1:21">
      <c r="A37191" s="8"/>
      <c r="U37191" s="1"/>
    </row>
    <row r="37192" spans="1:21">
      <c r="A37192" s="8"/>
      <c r="U37192" s="1"/>
    </row>
    <row r="37193" spans="1:21">
      <c r="A37193" s="8"/>
      <c r="U37193" s="1"/>
    </row>
    <row r="37194" spans="1:21">
      <c r="A37194" s="8"/>
      <c r="U37194" s="1"/>
    </row>
    <row r="37195" spans="1:21">
      <c r="A37195" s="8"/>
      <c r="U37195" s="1"/>
    </row>
    <row r="37196" spans="1:21">
      <c r="A37196" s="8"/>
      <c r="U37196" s="1"/>
    </row>
    <row r="37197" spans="1:21">
      <c r="A37197" s="8"/>
      <c r="U37197" s="1"/>
    </row>
    <row r="37198" spans="1:21">
      <c r="A37198" s="8"/>
      <c r="U37198" s="1"/>
    </row>
    <row r="37199" spans="1:21">
      <c r="A37199" s="8"/>
      <c r="U37199" s="1"/>
    </row>
    <row r="37200" spans="1:21">
      <c r="A37200" s="8"/>
      <c r="U37200" s="1"/>
    </row>
    <row r="37201" spans="1:21">
      <c r="A37201" s="8"/>
      <c r="U37201" s="1"/>
    </row>
    <row r="37202" spans="1:21">
      <c r="A37202" s="8"/>
      <c r="U37202" s="1"/>
    </row>
    <row r="37203" spans="1:21">
      <c r="A37203" s="8"/>
      <c r="U37203" s="1"/>
    </row>
    <row r="37204" spans="1:21">
      <c r="A37204" s="8"/>
      <c r="U37204" s="1"/>
    </row>
    <row r="37205" spans="1:21">
      <c r="A37205" s="8"/>
      <c r="U37205" s="1"/>
    </row>
    <row r="37206" spans="1:21">
      <c r="A37206" s="8"/>
      <c r="U37206" s="1"/>
    </row>
    <row r="37207" spans="1:21">
      <c r="A37207" s="8"/>
      <c r="U37207" s="1"/>
    </row>
    <row r="37208" spans="1:21">
      <c r="A37208" s="8"/>
      <c r="U37208" s="1"/>
    </row>
    <row r="37209" spans="1:21">
      <c r="A37209" s="8"/>
      <c r="U37209" s="1"/>
    </row>
    <row r="37210" spans="1:21">
      <c r="A37210" s="8"/>
      <c r="U37210" s="1"/>
    </row>
    <row r="37211" spans="1:21">
      <c r="A37211" s="8"/>
      <c r="U37211" s="1"/>
    </row>
    <row r="37212" spans="1:21">
      <c r="A37212" s="8"/>
      <c r="U37212" s="1"/>
    </row>
    <row r="37213" spans="1:21">
      <c r="A37213" s="8"/>
      <c r="U37213" s="1"/>
    </row>
    <row r="37214" spans="1:21">
      <c r="A37214" s="8"/>
      <c r="U37214" s="1"/>
    </row>
    <row r="37215" spans="1:21">
      <c r="A37215" s="8"/>
      <c r="U37215" s="1"/>
    </row>
    <row r="37216" spans="1:21">
      <c r="A37216" s="8"/>
      <c r="U37216" s="1"/>
    </row>
    <row r="37217" spans="1:21">
      <c r="A37217" s="8"/>
      <c r="U37217" s="1"/>
    </row>
    <row r="37218" spans="1:21">
      <c r="A37218" s="8"/>
      <c r="U37218" s="1"/>
    </row>
    <row r="37219" spans="1:21">
      <c r="A37219" s="8"/>
      <c r="U37219" s="1"/>
    </row>
    <row r="37220" spans="1:21">
      <c r="A37220" s="8"/>
      <c r="U37220" s="1"/>
    </row>
    <row r="37221" spans="1:21">
      <c r="A37221" s="8"/>
      <c r="U37221" s="1"/>
    </row>
    <row r="37222" spans="1:21">
      <c r="A37222" s="8"/>
      <c r="U37222" s="1"/>
    </row>
    <row r="37223" spans="1:21">
      <c r="A37223" s="8"/>
      <c r="U37223" s="1"/>
    </row>
    <row r="37224" spans="1:21">
      <c r="A37224" s="8"/>
      <c r="U37224" s="1"/>
    </row>
    <row r="37225" spans="1:21">
      <c r="A37225" s="8"/>
      <c r="U37225" s="1"/>
    </row>
    <row r="37226" spans="1:21">
      <c r="A37226" s="8"/>
      <c r="U37226" s="1"/>
    </row>
    <row r="37227" spans="1:21">
      <c r="A37227" s="8"/>
      <c r="U37227" s="1"/>
    </row>
    <row r="37228" spans="1:21">
      <c r="A37228" s="8"/>
      <c r="U37228" s="1"/>
    </row>
    <row r="37229" spans="1:21">
      <c r="A37229" s="8"/>
      <c r="U37229" s="1"/>
    </row>
    <row r="37230" spans="1:21">
      <c r="A37230" s="8"/>
      <c r="U37230" s="1"/>
    </row>
    <row r="37231" spans="1:21">
      <c r="A37231" s="8"/>
      <c r="U37231" s="1"/>
    </row>
    <row r="37232" spans="1:21">
      <c r="A37232" s="8"/>
      <c r="U37232" s="1"/>
    </row>
    <row r="37233" spans="1:21">
      <c r="A37233" s="8"/>
      <c r="U37233" s="1"/>
    </row>
    <row r="37234" spans="1:21">
      <c r="A37234" s="8"/>
      <c r="U37234" s="1"/>
    </row>
    <row r="37235" spans="1:21">
      <c r="A37235" s="8"/>
      <c r="U37235" s="1"/>
    </row>
    <row r="37236" spans="1:21">
      <c r="A37236" s="8"/>
      <c r="U37236" s="1"/>
    </row>
    <row r="37237" spans="1:21">
      <c r="A37237" s="8"/>
      <c r="U37237" s="1"/>
    </row>
    <row r="37238" spans="1:21">
      <c r="A37238" s="8"/>
      <c r="U37238" s="1"/>
    </row>
    <row r="37239" spans="1:21">
      <c r="A37239" s="8"/>
      <c r="U37239" s="1"/>
    </row>
    <row r="37240" spans="1:21">
      <c r="A37240" s="8"/>
      <c r="U37240" s="1"/>
    </row>
    <row r="37241" spans="1:21">
      <c r="A37241" s="8"/>
      <c r="U37241" s="1"/>
    </row>
    <row r="37242" spans="1:21">
      <c r="A37242" s="8"/>
      <c r="U37242" s="1"/>
    </row>
    <row r="37243" spans="1:21">
      <c r="A37243" s="8"/>
      <c r="U37243" s="1"/>
    </row>
    <row r="37244" spans="1:21">
      <c r="A37244" s="8"/>
      <c r="U37244" s="1"/>
    </row>
    <row r="37245" spans="1:21">
      <c r="A37245" s="8"/>
      <c r="U37245" s="1"/>
    </row>
    <row r="37246" spans="1:21">
      <c r="A37246" s="8"/>
      <c r="U37246" s="1"/>
    </row>
    <row r="37247" spans="1:21">
      <c r="A37247" s="8"/>
      <c r="U37247" s="1"/>
    </row>
    <row r="37248" spans="1:21">
      <c r="A37248" s="8"/>
      <c r="U37248" s="1"/>
    </row>
    <row r="37249" spans="1:21">
      <c r="A37249" s="8"/>
      <c r="U37249" s="1"/>
    </row>
    <row r="37250" spans="1:21">
      <c r="A37250" s="8"/>
      <c r="U37250" s="1"/>
    </row>
    <row r="37251" spans="1:21">
      <c r="A37251" s="8"/>
      <c r="U37251" s="1"/>
    </row>
    <row r="37252" spans="1:21">
      <c r="A37252" s="8"/>
      <c r="U37252" s="1"/>
    </row>
    <row r="37253" spans="1:21">
      <c r="A37253" s="8"/>
      <c r="U37253" s="1"/>
    </row>
    <row r="37254" spans="1:21">
      <c r="A37254" s="8"/>
      <c r="U37254" s="1"/>
    </row>
    <row r="37255" spans="1:21">
      <c r="A37255" s="8"/>
      <c r="U37255" s="1"/>
    </row>
    <row r="37256" spans="1:21">
      <c r="A37256" s="8"/>
      <c r="U37256" s="1"/>
    </row>
    <row r="37257" spans="1:21">
      <c r="A37257" s="8"/>
      <c r="U37257" s="1"/>
    </row>
    <row r="37258" spans="1:21">
      <c r="A37258" s="8"/>
      <c r="U37258" s="1"/>
    </row>
    <row r="37259" spans="1:21">
      <c r="A37259" s="8"/>
      <c r="U37259" s="1"/>
    </row>
    <row r="37260" spans="1:21">
      <c r="A37260" s="8"/>
      <c r="U37260" s="1"/>
    </row>
    <row r="37261" spans="1:21">
      <c r="A37261" s="8"/>
      <c r="U37261" s="1"/>
    </row>
    <row r="37262" spans="1:21">
      <c r="A37262" s="8"/>
      <c r="U37262" s="1"/>
    </row>
    <row r="37263" spans="1:21">
      <c r="A37263" s="8"/>
      <c r="U37263" s="1"/>
    </row>
    <row r="37264" spans="1:21">
      <c r="A37264" s="8"/>
      <c r="U37264" s="1"/>
    </row>
    <row r="37265" spans="1:21">
      <c r="A37265" s="8"/>
      <c r="U37265" s="1"/>
    </row>
    <row r="37266" spans="1:21">
      <c r="A37266" s="8"/>
      <c r="U37266" s="1"/>
    </row>
    <row r="37267" spans="1:21">
      <c r="A37267" s="8"/>
      <c r="U37267" s="1"/>
    </row>
    <row r="37268" spans="1:21">
      <c r="A37268" s="8"/>
      <c r="U37268" s="1"/>
    </row>
    <row r="37269" spans="1:21">
      <c r="A37269" s="8"/>
      <c r="U37269" s="1"/>
    </row>
    <row r="37270" spans="1:21">
      <c r="A37270" s="8"/>
      <c r="U37270" s="1"/>
    </row>
    <row r="37271" spans="1:21">
      <c r="A37271" s="8"/>
      <c r="U37271" s="1"/>
    </row>
    <row r="37272" spans="1:21">
      <c r="A37272" s="8"/>
      <c r="U37272" s="1"/>
    </row>
    <row r="37273" spans="1:21">
      <c r="A37273" s="8"/>
      <c r="U37273" s="1"/>
    </row>
    <row r="37274" spans="1:21">
      <c r="A37274" s="8"/>
      <c r="U37274" s="1"/>
    </row>
    <row r="37275" spans="1:21">
      <c r="A37275" s="8"/>
      <c r="U37275" s="1"/>
    </row>
    <row r="37276" spans="1:21">
      <c r="A37276" s="8"/>
      <c r="U37276" s="1"/>
    </row>
    <row r="37277" spans="1:21">
      <c r="A37277" s="8"/>
      <c r="U37277" s="1"/>
    </row>
    <row r="37278" spans="1:21">
      <c r="A37278" s="8"/>
      <c r="U37278" s="1"/>
    </row>
    <row r="37279" spans="1:21">
      <c r="A37279" s="8"/>
      <c r="U37279" s="1"/>
    </row>
    <row r="37280" spans="1:21">
      <c r="A37280" s="8"/>
      <c r="U37280" s="1"/>
    </row>
    <row r="37281" spans="1:21">
      <c r="A37281" s="8"/>
      <c r="U37281" s="1"/>
    </row>
    <row r="37282" spans="1:21">
      <c r="A37282" s="8"/>
      <c r="U37282" s="1"/>
    </row>
    <row r="37283" spans="1:21">
      <c r="A37283" s="8"/>
      <c r="U37283" s="1"/>
    </row>
    <row r="37284" spans="1:21">
      <c r="A37284" s="8"/>
      <c r="U37284" s="1"/>
    </row>
    <row r="37285" spans="1:21">
      <c r="A37285" s="8"/>
      <c r="U37285" s="1"/>
    </row>
    <row r="37286" spans="1:21">
      <c r="A37286" s="8"/>
      <c r="U37286" s="1"/>
    </row>
    <row r="37287" spans="1:21">
      <c r="A37287" s="8"/>
      <c r="U37287" s="1"/>
    </row>
    <row r="37288" spans="1:21">
      <c r="A37288" s="8"/>
      <c r="U37288" s="1"/>
    </row>
    <row r="37289" spans="1:21">
      <c r="A37289" s="8"/>
      <c r="U37289" s="1"/>
    </row>
    <row r="37290" spans="1:21">
      <c r="A37290" s="8"/>
      <c r="U37290" s="1"/>
    </row>
    <row r="37291" spans="1:21">
      <c r="A37291" s="8"/>
      <c r="U37291" s="1"/>
    </row>
    <row r="37292" spans="1:21">
      <c r="A37292" s="8"/>
      <c r="U37292" s="1"/>
    </row>
    <row r="37293" spans="1:21">
      <c r="A37293" s="8"/>
      <c r="U37293" s="1"/>
    </row>
    <row r="37294" spans="1:21">
      <c r="A37294" s="8"/>
      <c r="U37294" s="1"/>
    </row>
    <row r="37295" spans="1:21">
      <c r="A37295" s="8"/>
      <c r="U37295" s="1"/>
    </row>
    <row r="37296" spans="1:21">
      <c r="A37296" s="8"/>
      <c r="U37296" s="1"/>
    </row>
    <row r="37297" spans="1:21">
      <c r="A37297" s="8"/>
      <c r="U37297" s="1"/>
    </row>
    <row r="37298" spans="1:21">
      <c r="A37298" s="8"/>
      <c r="U37298" s="1"/>
    </row>
    <row r="37299" spans="1:21">
      <c r="A37299" s="8"/>
      <c r="U37299" s="1"/>
    </row>
    <row r="37300" spans="1:21">
      <c r="A37300" s="8"/>
      <c r="U37300" s="1"/>
    </row>
    <row r="37301" spans="1:21">
      <c r="A37301" s="8"/>
      <c r="U37301" s="1"/>
    </row>
    <row r="37302" spans="1:21">
      <c r="A37302" s="8"/>
      <c r="U37302" s="1"/>
    </row>
    <row r="37303" spans="1:21">
      <c r="A37303" s="8"/>
      <c r="U37303" s="1"/>
    </row>
    <row r="37304" spans="1:21">
      <c r="A37304" s="8"/>
      <c r="U37304" s="1"/>
    </row>
    <row r="37305" spans="1:21">
      <c r="A37305" s="8"/>
      <c r="U37305" s="1"/>
    </row>
    <row r="37306" spans="1:21">
      <c r="A37306" s="8"/>
      <c r="U37306" s="1"/>
    </row>
    <row r="37307" spans="1:21">
      <c r="A37307" s="8"/>
      <c r="U37307" s="1"/>
    </row>
    <row r="37308" spans="1:21">
      <c r="A37308" s="8"/>
      <c r="U37308" s="1"/>
    </row>
    <row r="37309" spans="1:21">
      <c r="A37309" s="8"/>
      <c r="U37309" s="1"/>
    </row>
    <row r="37310" spans="1:21">
      <c r="A37310" s="8"/>
      <c r="U37310" s="1"/>
    </row>
    <row r="37311" spans="1:21">
      <c r="A37311" s="8"/>
      <c r="U37311" s="1"/>
    </row>
    <row r="37312" spans="1:21">
      <c r="A37312" s="8"/>
      <c r="U37312" s="1"/>
    </row>
    <row r="37313" spans="1:21">
      <c r="A37313" s="8"/>
      <c r="U37313" s="1"/>
    </row>
    <row r="37314" spans="1:21">
      <c r="A37314" s="8"/>
      <c r="U37314" s="1"/>
    </row>
    <row r="37315" spans="1:21">
      <c r="A37315" s="8"/>
      <c r="U37315" s="1"/>
    </row>
    <row r="37316" spans="1:21">
      <c r="A37316" s="8"/>
      <c r="U37316" s="1"/>
    </row>
    <row r="37317" spans="1:21">
      <c r="A37317" s="8"/>
      <c r="U37317" s="1"/>
    </row>
    <row r="37318" spans="1:21">
      <c r="A37318" s="8"/>
      <c r="U37318" s="1"/>
    </row>
    <row r="37319" spans="1:21">
      <c r="A37319" s="8"/>
      <c r="U37319" s="1"/>
    </row>
    <row r="37320" spans="1:21">
      <c r="A37320" s="8"/>
      <c r="U37320" s="1"/>
    </row>
    <row r="37321" spans="1:21">
      <c r="A37321" s="8"/>
      <c r="U37321" s="1"/>
    </row>
    <row r="37322" spans="1:21">
      <c r="A37322" s="8"/>
      <c r="U37322" s="1"/>
    </row>
    <row r="37323" spans="1:21">
      <c r="A37323" s="8"/>
      <c r="U37323" s="1"/>
    </row>
    <row r="37324" spans="1:21">
      <c r="A37324" s="8"/>
      <c r="U37324" s="1"/>
    </row>
    <row r="37325" spans="1:21">
      <c r="A37325" s="8"/>
      <c r="U37325" s="1"/>
    </row>
    <row r="37326" spans="1:21">
      <c r="A37326" s="8"/>
      <c r="U37326" s="1"/>
    </row>
    <row r="37327" spans="1:21">
      <c r="A37327" s="8"/>
      <c r="U37327" s="1"/>
    </row>
    <row r="37328" spans="1:21">
      <c r="A37328" s="8"/>
      <c r="U37328" s="1"/>
    </row>
    <row r="37329" spans="1:21">
      <c r="A37329" s="8"/>
      <c r="U37329" s="1"/>
    </row>
    <row r="37330" spans="1:21">
      <c r="A37330" s="8"/>
      <c r="U37330" s="1"/>
    </row>
    <row r="37331" spans="1:21">
      <c r="A37331" s="8"/>
      <c r="U37331" s="1"/>
    </row>
    <row r="37332" spans="1:21">
      <c r="A37332" s="8"/>
      <c r="U37332" s="1"/>
    </row>
    <row r="37333" spans="1:21">
      <c r="A37333" s="8"/>
      <c r="U37333" s="1"/>
    </row>
    <row r="37334" spans="1:21">
      <c r="A37334" s="8"/>
      <c r="U37334" s="1"/>
    </row>
    <row r="37335" spans="1:21">
      <c r="A37335" s="8"/>
      <c r="U37335" s="1"/>
    </row>
    <row r="37336" spans="1:21">
      <c r="A37336" s="8"/>
      <c r="U37336" s="1"/>
    </row>
    <row r="37337" spans="1:21">
      <c r="A37337" s="8"/>
      <c r="U37337" s="1"/>
    </row>
    <row r="37338" spans="1:21">
      <c r="A37338" s="8"/>
      <c r="U37338" s="1"/>
    </row>
    <row r="37339" spans="1:21">
      <c r="A37339" s="8"/>
      <c r="U37339" s="1"/>
    </row>
    <row r="37340" spans="1:21">
      <c r="A37340" s="8"/>
      <c r="U37340" s="1"/>
    </row>
    <row r="37341" spans="1:21">
      <c r="A37341" s="8"/>
      <c r="U37341" s="1"/>
    </row>
    <row r="37342" spans="1:21">
      <c r="A37342" s="8"/>
      <c r="U37342" s="1"/>
    </row>
    <row r="37343" spans="1:21">
      <c r="A37343" s="8"/>
      <c r="U37343" s="1"/>
    </row>
    <row r="37344" spans="1:21">
      <c r="A37344" s="8"/>
      <c r="U37344" s="1"/>
    </row>
    <row r="37345" spans="1:21">
      <c r="A37345" s="8"/>
      <c r="U37345" s="1"/>
    </row>
    <row r="37346" spans="1:21">
      <c r="A37346" s="8"/>
      <c r="U37346" s="1"/>
    </row>
    <row r="37347" spans="1:21">
      <c r="A37347" s="8"/>
      <c r="U37347" s="1"/>
    </row>
    <row r="37348" spans="1:21">
      <c r="A37348" s="8"/>
      <c r="U37348" s="1"/>
    </row>
    <row r="37349" spans="1:21">
      <c r="A37349" s="8"/>
      <c r="U37349" s="1"/>
    </row>
    <row r="37350" spans="1:21">
      <c r="A37350" s="8"/>
      <c r="U37350" s="1"/>
    </row>
    <row r="37351" spans="1:21">
      <c r="A37351" s="8"/>
      <c r="U37351" s="1"/>
    </row>
    <row r="37352" spans="1:21">
      <c r="A37352" s="8"/>
      <c r="U37352" s="1"/>
    </row>
    <row r="37353" spans="1:21">
      <c r="A37353" s="8"/>
      <c r="U37353" s="1"/>
    </row>
    <row r="37354" spans="1:21">
      <c r="A37354" s="8"/>
      <c r="U37354" s="1"/>
    </row>
    <row r="37355" spans="1:21">
      <c r="A37355" s="8"/>
      <c r="U37355" s="1"/>
    </row>
    <row r="37356" spans="1:21">
      <c r="A37356" s="8"/>
      <c r="U37356" s="1"/>
    </row>
    <row r="37357" spans="1:21">
      <c r="A37357" s="8"/>
      <c r="U37357" s="1"/>
    </row>
    <row r="37358" spans="1:21">
      <c r="A37358" s="8"/>
      <c r="U37358" s="1"/>
    </row>
    <row r="37359" spans="1:21">
      <c r="A37359" s="8"/>
      <c r="U37359" s="1"/>
    </row>
    <row r="37360" spans="1:21">
      <c r="A37360" s="8"/>
      <c r="U37360" s="1"/>
    </row>
    <row r="37361" spans="1:21">
      <c r="A37361" s="8"/>
      <c r="U37361" s="1"/>
    </row>
    <row r="37362" spans="1:21">
      <c r="A37362" s="8"/>
      <c r="U37362" s="1"/>
    </row>
    <row r="37363" spans="1:21">
      <c r="A37363" s="8"/>
      <c r="U37363" s="1"/>
    </row>
    <row r="37364" spans="1:21">
      <c r="A37364" s="8"/>
      <c r="U37364" s="1"/>
    </row>
    <row r="37365" spans="1:21">
      <c r="A37365" s="8"/>
      <c r="U37365" s="1"/>
    </row>
    <row r="37366" spans="1:21">
      <c r="A37366" s="8"/>
      <c r="U37366" s="1"/>
    </row>
    <row r="37367" spans="1:21">
      <c r="A37367" s="8"/>
      <c r="U37367" s="1"/>
    </row>
    <row r="37368" spans="1:21">
      <c r="A37368" s="8"/>
      <c r="U37368" s="1"/>
    </row>
    <row r="37369" spans="1:21">
      <c r="A37369" s="8"/>
      <c r="U37369" s="1"/>
    </row>
    <row r="37370" spans="1:21">
      <c r="A37370" s="8"/>
      <c r="U37370" s="1"/>
    </row>
    <row r="37371" spans="1:21">
      <c r="A37371" s="8"/>
      <c r="U37371" s="1"/>
    </row>
    <row r="37372" spans="1:21">
      <c r="A37372" s="8"/>
      <c r="U37372" s="1"/>
    </row>
    <row r="37373" spans="1:21">
      <c r="A37373" s="8"/>
      <c r="U37373" s="1"/>
    </row>
    <row r="37374" spans="1:21">
      <c r="A37374" s="8"/>
      <c r="U37374" s="1"/>
    </row>
    <row r="37375" spans="1:21">
      <c r="A37375" s="8"/>
      <c r="U37375" s="1"/>
    </row>
    <row r="37376" spans="1:21">
      <c r="A37376" s="8"/>
      <c r="U37376" s="1"/>
    </row>
    <row r="37377" spans="1:21">
      <c r="A37377" s="8"/>
      <c r="U37377" s="1"/>
    </row>
    <row r="37378" spans="1:21">
      <c r="A37378" s="8"/>
      <c r="U37378" s="1"/>
    </row>
    <row r="37379" spans="1:21">
      <c r="A37379" s="8"/>
      <c r="U37379" s="1"/>
    </row>
    <row r="37380" spans="1:21">
      <c r="A37380" s="8"/>
      <c r="U37380" s="1"/>
    </row>
    <row r="37381" spans="1:21">
      <c r="A37381" s="8"/>
      <c r="U37381" s="1"/>
    </row>
    <row r="37382" spans="1:21">
      <c r="A37382" s="8"/>
      <c r="U37382" s="1"/>
    </row>
    <row r="37383" spans="1:21">
      <c r="A37383" s="8"/>
      <c r="U37383" s="1"/>
    </row>
    <row r="37384" spans="1:21">
      <c r="A37384" s="8"/>
      <c r="U37384" s="1"/>
    </row>
    <row r="37385" spans="1:21">
      <c r="A37385" s="8"/>
      <c r="U37385" s="1"/>
    </row>
    <row r="37386" spans="1:21">
      <c r="A37386" s="8"/>
      <c r="U37386" s="1"/>
    </row>
    <row r="37387" spans="1:21">
      <c r="A37387" s="8"/>
      <c r="U37387" s="1"/>
    </row>
    <row r="37388" spans="1:21">
      <c r="A37388" s="8"/>
      <c r="U37388" s="1"/>
    </row>
    <row r="37389" spans="1:21">
      <c r="A37389" s="8"/>
      <c r="U37389" s="1"/>
    </row>
    <row r="37390" spans="1:21">
      <c r="A37390" s="8"/>
      <c r="U37390" s="1"/>
    </row>
    <row r="37391" spans="1:21">
      <c r="A37391" s="8"/>
      <c r="U37391" s="1"/>
    </row>
    <row r="37392" spans="1:21">
      <c r="A37392" s="8"/>
      <c r="U37392" s="1"/>
    </row>
    <row r="37393" spans="1:21">
      <c r="A37393" s="8"/>
      <c r="U37393" s="1"/>
    </row>
    <row r="37394" spans="1:21">
      <c r="A37394" s="8"/>
      <c r="U37394" s="1"/>
    </row>
    <row r="37395" spans="1:21">
      <c r="A37395" s="8"/>
      <c r="U37395" s="1"/>
    </row>
    <row r="37396" spans="1:21">
      <c r="A37396" s="8"/>
      <c r="U37396" s="1"/>
    </row>
    <row r="37397" spans="1:21">
      <c r="A37397" s="8"/>
      <c r="U37397" s="1"/>
    </row>
    <row r="37398" spans="1:21">
      <c r="A37398" s="8"/>
      <c r="U37398" s="1"/>
    </row>
    <row r="37399" spans="1:21">
      <c r="A37399" s="8"/>
      <c r="U37399" s="1"/>
    </row>
    <row r="37400" spans="1:21">
      <c r="A37400" s="8"/>
      <c r="U37400" s="1"/>
    </row>
    <row r="37401" spans="1:21">
      <c r="A37401" s="8"/>
      <c r="U37401" s="1"/>
    </row>
    <row r="37402" spans="1:21">
      <c r="A37402" s="8"/>
      <c r="U37402" s="1"/>
    </row>
    <row r="37403" spans="1:21">
      <c r="A37403" s="8"/>
      <c r="U37403" s="1"/>
    </row>
    <row r="37404" spans="1:21">
      <c r="A37404" s="8"/>
      <c r="U37404" s="1"/>
    </row>
    <row r="37405" spans="1:21">
      <c r="A37405" s="8"/>
      <c r="U37405" s="1"/>
    </row>
    <row r="37406" spans="1:21">
      <c r="A37406" s="8"/>
      <c r="U37406" s="1"/>
    </row>
    <row r="37407" spans="1:21">
      <c r="A37407" s="8"/>
      <c r="U37407" s="1"/>
    </row>
    <row r="37408" spans="1:21">
      <c r="A37408" s="8"/>
      <c r="U37408" s="1"/>
    </row>
    <row r="37409" spans="1:21">
      <c r="A37409" s="8"/>
      <c r="U37409" s="1"/>
    </row>
    <row r="37410" spans="1:21">
      <c r="A37410" s="8"/>
      <c r="U37410" s="1"/>
    </row>
    <row r="37411" spans="1:21">
      <c r="A37411" s="8"/>
      <c r="U37411" s="1"/>
    </row>
    <row r="37412" spans="1:21">
      <c r="A37412" s="8"/>
      <c r="U37412" s="1"/>
    </row>
    <row r="37413" spans="1:21">
      <c r="A37413" s="8"/>
      <c r="U37413" s="1"/>
    </row>
    <row r="37414" spans="1:21">
      <c r="A37414" s="8"/>
      <c r="U37414" s="1"/>
    </row>
    <row r="37415" spans="1:21">
      <c r="A37415" s="8"/>
      <c r="U37415" s="1"/>
    </row>
    <row r="37416" spans="1:21">
      <c r="A37416" s="8"/>
      <c r="U37416" s="1"/>
    </row>
    <row r="37417" spans="1:21">
      <c r="A37417" s="8"/>
      <c r="U37417" s="1"/>
    </row>
    <row r="37418" spans="1:21">
      <c r="A37418" s="8"/>
      <c r="U37418" s="1"/>
    </row>
    <row r="37419" spans="1:21">
      <c r="A37419" s="8"/>
      <c r="U37419" s="1"/>
    </row>
    <row r="37420" spans="1:21">
      <c r="A37420" s="8"/>
      <c r="U37420" s="1"/>
    </row>
    <row r="37421" spans="1:21">
      <c r="A37421" s="8"/>
      <c r="U37421" s="1"/>
    </row>
    <row r="37422" spans="1:21">
      <c r="A37422" s="8"/>
      <c r="U37422" s="1"/>
    </row>
    <row r="37423" spans="1:21">
      <c r="A37423" s="8"/>
      <c r="U37423" s="1"/>
    </row>
    <row r="37424" spans="1:21">
      <c r="A37424" s="8"/>
      <c r="U37424" s="1"/>
    </row>
    <row r="37425" spans="1:21">
      <c r="A37425" s="8"/>
      <c r="U37425" s="1"/>
    </row>
    <row r="37426" spans="1:21">
      <c r="A37426" s="8"/>
      <c r="U37426" s="1"/>
    </row>
    <row r="37427" spans="1:21">
      <c r="A37427" s="8"/>
      <c r="U37427" s="1"/>
    </row>
    <row r="37428" spans="1:21">
      <c r="A37428" s="8"/>
      <c r="U37428" s="1"/>
    </row>
    <row r="37429" spans="1:21">
      <c r="A37429" s="8"/>
      <c r="U37429" s="1"/>
    </row>
    <row r="37430" spans="1:21">
      <c r="A37430" s="8"/>
      <c r="U37430" s="1"/>
    </row>
    <row r="37431" spans="1:21">
      <c r="A37431" s="8"/>
      <c r="U37431" s="1"/>
    </row>
    <row r="37432" spans="1:21">
      <c r="A37432" s="8"/>
      <c r="U37432" s="1"/>
    </row>
    <row r="37433" spans="1:21">
      <c r="A37433" s="8"/>
      <c r="U37433" s="1"/>
    </row>
    <row r="37434" spans="1:21">
      <c r="A37434" s="8"/>
      <c r="U37434" s="1"/>
    </row>
    <row r="37435" spans="1:21">
      <c r="A37435" s="8"/>
      <c r="U37435" s="1"/>
    </row>
    <row r="37436" spans="1:21">
      <c r="A37436" s="8"/>
      <c r="U37436" s="1"/>
    </row>
    <row r="37437" spans="1:21">
      <c r="A37437" s="8"/>
      <c r="U37437" s="1"/>
    </row>
    <row r="37438" spans="1:21">
      <c r="A37438" s="8"/>
      <c r="U37438" s="1"/>
    </row>
    <row r="37439" spans="1:21">
      <c r="A37439" s="8"/>
      <c r="U37439" s="1"/>
    </row>
    <row r="37440" spans="1:21">
      <c r="A37440" s="8"/>
      <c r="U37440" s="1"/>
    </row>
    <row r="37441" spans="1:21">
      <c r="A37441" s="8"/>
      <c r="U37441" s="1"/>
    </row>
    <row r="37442" spans="1:21">
      <c r="A37442" s="8"/>
      <c r="U37442" s="1"/>
    </row>
    <row r="37443" spans="1:21">
      <c r="A37443" s="8"/>
      <c r="U37443" s="1"/>
    </row>
    <row r="37444" spans="1:21">
      <c r="A37444" s="8"/>
      <c r="U37444" s="1"/>
    </row>
    <row r="37445" spans="1:21">
      <c r="A37445" s="8"/>
      <c r="U37445" s="1"/>
    </row>
    <row r="37446" spans="1:21">
      <c r="A37446" s="8"/>
      <c r="U37446" s="1"/>
    </row>
    <row r="37447" spans="1:21">
      <c r="A37447" s="8"/>
      <c r="U37447" s="1"/>
    </row>
    <row r="37448" spans="1:21">
      <c r="A37448" s="8"/>
      <c r="U37448" s="1"/>
    </row>
    <row r="37449" spans="1:21">
      <c r="A37449" s="8"/>
      <c r="U37449" s="1"/>
    </row>
    <row r="37450" spans="1:21">
      <c r="A37450" s="8"/>
      <c r="U37450" s="1"/>
    </row>
    <row r="37451" spans="1:21">
      <c r="A37451" s="8"/>
      <c r="U37451" s="1"/>
    </row>
    <row r="37452" spans="1:21">
      <c r="A37452" s="8"/>
      <c r="U37452" s="1"/>
    </row>
    <row r="37453" spans="1:21">
      <c r="A37453" s="8"/>
      <c r="U37453" s="1"/>
    </row>
    <row r="37454" spans="1:21">
      <c r="A37454" s="8"/>
      <c r="U37454" s="1"/>
    </row>
    <row r="37455" spans="1:21">
      <c r="A37455" s="8"/>
      <c r="U37455" s="1"/>
    </row>
    <row r="37456" spans="1:21">
      <c r="A37456" s="8"/>
      <c r="U37456" s="1"/>
    </row>
    <row r="37457" spans="1:21">
      <c r="A37457" s="8"/>
      <c r="U37457" s="1"/>
    </row>
    <row r="37458" spans="1:21">
      <c r="A37458" s="8"/>
      <c r="U37458" s="1"/>
    </row>
    <row r="37459" spans="1:21">
      <c r="A37459" s="8"/>
      <c r="U37459" s="1"/>
    </row>
    <row r="37460" spans="1:21">
      <c r="A37460" s="8"/>
      <c r="U37460" s="1"/>
    </row>
    <row r="37461" spans="1:21">
      <c r="A37461" s="8"/>
      <c r="U37461" s="1"/>
    </row>
    <row r="37462" spans="1:21">
      <c r="A37462" s="8"/>
      <c r="U37462" s="1"/>
    </row>
    <row r="37463" spans="1:21">
      <c r="A37463" s="8"/>
      <c r="U37463" s="1"/>
    </row>
    <row r="37464" spans="1:21">
      <c r="A37464" s="8"/>
      <c r="U37464" s="1"/>
    </row>
    <row r="37465" spans="1:21">
      <c r="A37465" s="8"/>
      <c r="U37465" s="1"/>
    </row>
    <row r="37466" spans="1:21">
      <c r="A37466" s="8"/>
      <c r="U37466" s="1"/>
    </row>
    <row r="37467" spans="1:21">
      <c r="A37467" s="8"/>
      <c r="U37467" s="1"/>
    </row>
    <row r="37468" spans="1:21">
      <c r="A37468" s="8"/>
      <c r="U37468" s="1"/>
    </row>
    <row r="37469" spans="1:21">
      <c r="A37469" s="8"/>
      <c r="U37469" s="1"/>
    </row>
    <row r="37470" spans="1:21">
      <c r="A37470" s="8"/>
      <c r="U37470" s="1"/>
    </row>
    <row r="37471" spans="1:21">
      <c r="A37471" s="8"/>
      <c r="U37471" s="1"/>
    </row>
    <row r="37472" spans="1:21">
      <c r="A37472" s="8"/>
      <c r="U37472" s="1"/>
    </row>
    <row r="37473" spans="1:21">
      <c r="A37473" s="8"/>
      <c r="U37473" s="1"/>
    </row>
    <row r="37474" spans="1:21">
      <c r="A37474" s="8"/>
      <c r="U37474" s="1"/>
    </row>
    <row r="37475" spans="1:21">
      <c r="A37475" s="8"/>
      <c r="U37475" s="1"/>
    </row>
    <row r="37476" spans="1:21">
      <c r="A37476" s="8"/>
      <c r="U37476" s="1"/>
    </row>
    <row r="37477" spans="1:21">
      <c r="A37477" s="8"/>
      <c r="U37477" s="1"/>
    </row>
    <row r="37478" spans="1:21">
      <c r="A37478" s="8"/>
      <c r="U37478" s="1"/>
    </row>
    <row r="37479" spans="1:21">
      <c r="A37479" s="8"/>
      <c r="U37479" s="1"/>
    </row>
    <row r="37480" spans="1:21">
      <c r="A37480" s="8"/>
      <c r="U37480" s="1"/>
    </row>
    <row r="37481" spans="1:21">
      <c r="A37481" s="8"/>
      <c r="U37481" s="1"/>
    </row>
    <row r="37482" spans="1:21">
      <c r="A37482" s="8"/>
      <c r="U37482" s="1"/>
    </row>
    <row r="37483" spans="1:21">
      <c r="A37483" s="8"/>
      <c r="U37483" s="1"/>
    </row>
    <row r="37484" spans="1:21">
      <c r="A37484" s="8"/>
      <c r="U37484" s="1"/>
    </row>
    <row r="37485" spans="1:21">
      <c r="A37485" s="8"/>
      <c r="U37485" s="1"/>
    </row>
    <row r="37486" spans="1:21">
      <c r="A37486" s="8"/>
      <c r="U37486" s="1"/>
    </row>
    <row r="37487" spans="1:21">
      <c r="A37487" s="8"/>
      <c r="U37487" s="1"/>
    </row>
    <row r="37488" spans="1:21">
      <c r="A37488" s="8"/>
      <c r="U37488" s="1"/>
    </row>
    <row r="37489" spans="1:21">
      <c r="A37489" s="8"/>
      <c r="U37489" s="1"/>
    </row>
    <row r="37490" spans="1:21">
      <c r="A37490" s="8"/>
      <c r="U37490" s="1"/>
    </row>
    <row r="37491" spans="1:21">
      <c r="A37491" s="8"/>
      <c r="U37491" s="1"/>
    </row>
    <row r="37492" spans="1:21">
      <c r="A37492" s="8"/>
      <c r="U37492" s="1"/>
    </row>
    <row r="37493" spans="1:21">
      <c r="A37493" s="8"/>
      <c r="U37493" s="1"/>
    </row>
    <row r="37494" spans="1:21">
      <c r="A37494" s="8"/>
      <c r="U37494" s="1"/>
    </row>
    <row r="37495" spans="1:21">
      <c r="A37495" s="8"/>
      <c r="U37495" s="1"/>
    </row>
    <row r="37496" spans="1:21">
      <c r="A37496" s="8"/>
      <c r="U37496" s="1"/>
    </row>
    <row r="37497" spans="1:21">
      <c r="A37497" s="8"/>
      <c r="U37497" s="1"/>
    </row>
    <row r="37498" spans="1:21">
      <c r="A37498" s="8"/>
      <c r="U37498" s="1"/>
    </row>
    <row r="37499" spans="1:21">
      <c r="A37499" s="8"/>
      <c r="U37499" s="1"/>
    </row>
    <row r="37500" spans="1:21">
      <c r="A37500" s="8"/>
      <c r="U37500" s="1"/>
    </row>
    <row r="37501" spans="1:21">
      <c r="A37501" s="8"/>
      <c r="U37501" s="1"/>
    </row>
    <row r="37502" spans="1:21">
      <c r="A37502" s="8"/>
      <c r="U37502" s="1"/>
    </row>
    <row r="37503" spans="1:21">
      <c r="A37503" s="8"/>
      <c r="U37503" s="1"/>
    </row>
    <row r="37504" spans="1:21">
      <c r="A37504" s="8"/>
      <c r="U37504" s="1"/>
    </row>
    <row r="37505" spans="1:21">
      <c r="A37505" s="8"/>
      <c r="U37505" s="1"/>
    </row>
    <row r="37506" spans="1:21">
      <c r="A37506" s="8"/>
      <c r="U37506" s="1"/>
    </row>
    <row r="37507" spans="1:21">
      <c r="A37507" s="8"/>
      <c r="U37507" s="1"/>
    </row>
    <row r="37508" spans="1:21">
      <c r="A37508" s="8"/>
      <c r="U37508" s="1"/>
    </row>
    <row r="37509" spans="1:21">
      <c r="A37509" s="8"/>
      <c r="U37509" s="1"/>
    </row>
    <row r="37510" spans="1:21">
      <c r="A37510" s="8"/>
      <c r="U37510" s="1"/>
    </row>
    <row r="37511" spans="1:21">
      <c r="A37511" s="8"/>
      <c r="U37511" s="1"/>
    </row>
    <row r="37512" spans="1:21">
      <c r="A37512" s="8"/>
      <c r="U37512" s="1"/>
    </row>
    <row r="37513" spans="1:21">
      <c r="A37513" s="8"/>
      <c r="U37513" s="1"/>
    </row>
    <row r="37514" spans="1:21">
      <c r="A37514" s="8"/>
      <c r="U37514" s="1"/>
    </row>
    <row r="37515" spans="1:21">
      <c r="A37515" s="8"/>
      <c r="U37515" s="1"/>
    </row>
    <row r="37516" spans="1:21">
      <c r="A37516" s="8"/>
      <c r="U37516" s="1"/>
    </row>
    <row r="37517" spans="1:21">
      <c r="A37517" s="8"/>
      <c r="U37517" s="1"/>
    </row>
    <row r="37518" spans="1:21">
      <c r="A37518" s="8"/>
      <c r="U37518" s="1"/>
    </row>
    <row r="37519" spans="1:21">
      <c r="A37519" s="8"/>
      <c r="U37519" s="1"/>
    </row>
    <row r="37520" spans="1:21">
      <c r="A37520" s="8"/>
      <c r="U37520" s="1"/>
    </row>
    <row r="37521" spans="1:21">
      <c r="A37521" s="8"/>
      <c r="U37521" s="1"/>
    </row>
    <row r="37522" spans="1:21">
      <c r="A37522" s="8"/>
      <c r="U37522" s="1"/>
    </row>
    <row r="37523" spans="1:21">
      <c r="A37523" s="8"/>
      <c r="U37523" s="1"/>
    </row>
    <row r="37524" spans="1:21">
      <c r="A37524" s="8"/>
      <c r="U37524" s="1"/>
    </row>
    <row r="37525" spans="1:21">
      <c r="A37525" s="8"/>
      <c r="U37525" s="1"/>
    </row>
    <row r="37526" spans="1:21">
      <c r="A37526" s="8"/>
      <c r="U37526" s="1"/>
    </row>
    <row r="37527" spans="1:21">
      <c r="A37527" s="8"/>
      <c r="U37527" s="1"/>
    </row>
    <row r="37528" spans="1:21">
      <c r="A37528" s="8"/>
      <c r="U37528" s="1"/>
    </row>
    <row r="37529" spans="1:21">
      <c r="A37529" s="8"/>
      <c r="U37529" s="1"/>
    </row>
    <row r="37530" spans="1:21">
      <c r="A37530" s="8"/>
      <c r="U37530" s="1"/>
    </row>
    <row r="37531" spans="1:21">
      <c r="A37531" s="8"/>
      <c r="U37531" s="1"/>
    </row>
    <row r="37532" spans="1:21">
      <c r="A37532" s="8"/>
      <c r="U37532" s="1"/>
    </row>
    <row r="37533" spans="1:21">
      <c r="A37533" s="8"/>
      <c r="U37533" s="1"/>
    </row>
    <row r="37534" spans="1:21">
      <c r="A37534" s="8"/>
      <c r="U37534" s="1"/>
    </row>
    <row r="37535" spans="1:21">
      <c r="A37535" s="8"/>
      <c r="U37535" s="1"/>
    </row>
    <row r="37536" spans="1:21">
      <c r="A37536" s="8"/>
      <c r="U37536" s="1"/>
    </row>
    <row r="37537" spans="1:21">
      <c r="A37537" s="8"/>
      <c r="U37537" s="1"/>
    </row>
    <row r="37538" spans="1:21">
      <c r="A37538" s="8"/>
      <c r="U37538" s="1"/>
    </row>
    <row r="37539" spans="1:21">
      <c r="A37539" s="8"/>
      <c r="U37539" s="1"/>
    </row>
    <row r="37540" spans="1:21">
      <c r="A37540" s="8"/>
      <c r="U37540" s="1"/>
    </row>
    <row r="37541" spans="1:21">
      <c r="A37541" s="8"/>
      <c r="U37541" s="1"/>
    </row>
    <row r="37542" spans="1:21">
      <c r="A37542" s="8"/>
      <c r="U37542" s="1"/>
    </row>
    <row r="37543" spans="1:21">
      <c r="A37543" s="8"/>
      <c r="U37543" s="1"/>
    </row>
    <row r="37544" spans="1:21">
      <c r="A37544" s="8"/>
      <c r="U37544" s="1"/>
    </row>
    <row r="37545" spans="1:21">
      <c r="A37545" s="8"/>
      <c r="U37545" s="1"/>
    </row>
    <row r="37546" spans="1:21">
      <c r="A37546" s="8"/>
      <c r="U37546" s="1"/>
    </row>
    <row r="37547" spans="1:21">
      <c r="A37547" s="8"/>
      <c r="U37547" s="1"/>
    </row>
    <row r="37548" spans="1:21">
      <c r="A37548" s="8"/>
      <c r="U37548" s="1"/>
    </row>
    <row r="37549" spans="1:21">
      <c r="A37549" s="8"/>
      <c r="U37549" s="1"/>
    </row>
    <row r="37550" spans="1:21">
      <c r="A37550" s="8"/>
      <c r="U37550" s="1"/>
    </row>
    <row r="37551" spans="1:21">
      <c r="A37551" s="8"/>
      <c r="U37551" s="1"/>
    </row>
    <row r="37552" spans="1:21">
      <c r="A37552" s="8"/>
      <c r="U37552" s="1"/>
    </row>
    <row r="37553" spans="1:21">
      <c r="A37553" s="8"/>
      <c r="U37553" s="1"/>
    </row>
    <row r="37554" spans="1:21">
      <c r="A37554" s="8"/>
      <c r="U37554" s="1"/>
    </row>
    <row r="37555" spans="1:21">
      <c r="A37555" s="8"/>
      <c r="U37555" s="1"/>
    </row>
    <row r="37556" spans="1:21">
      <c r="A37556" s="8"/>
      <c r="U37556" s="1"/>
    </row>
    <row r="37557" spans="1:21">
      <c r="A37557" s="8"/>
      <c r="U37557" s="1"/>
    </row>
    <row r="37558" spans="1:21">
      <c r="A37558" s="8"/>
      <c r="U37558" s="1"/>
    </row>
    <row r="37559" spans="1:21">
      <c r="A37559" s="8"/>
      <c r="U37559" s="1"/>
    </row>
    <row r="37560" spans="1:21">
      <c r="A37560" s="8"/>
      <c r="U37560" s="1"/>
    </row>
    <row r="37561" spans="1:21">
      <c r="A37561" s="8"/>
      <c r="U37561" s="1"/>
    </row>
    <row r="37562" spans="1:21">
      <c r="A37562" s="8"/>
      <c r="U37562" s="1"/>
    </row>
    <row r="37563" spans="1:21">
      <c r="A37563" s="8"/>
      <c r="U37563" s="1"/>
    </row>
    <row r="37564" spans="1:21">
      <c r="A37564" s="8"/>
      <c r="U37564" s="1"/>
    </row>
    <row r="37565" spans="1:21">
      <c r="A37565" s="8"/>
      <c r="U37565" s="1"/>
    </row>
    <row r="37566" spans="1:21">
      <c r="A37566" s="8"/>
      <c r="U37566" s="1"/>
    </row>
    <row r="37567" spans="1:21">
      <c r="A37567" s="8"/>
      <c r="U37567" s="1"/>
    </row>
    <row r="37568" spans="1:21">
      <c r="A37568" s="8"/>
      <c r="U37568" s="1"/>
    </row>
    <row r="37569" spans="1:21">
      <c r="A37569" s="8"/>
      <c r="U37569" s="1"/>
    </row>
    <row r="37570" spans="1:21">
      <c r="A37570" s="8"/>
      <c r="U37570" s="1"/>
    </row>
    <row r="37571" spans="1:21">
      <c r="A37571" s="8"/>
      <c r="U37571" s="1"/>
    </row>
    <row r="37572" spans="1:21">
      <c r="A37572" s="8"/>
      <c r="U37572" s="1"/>
    </row>
    <row r="37573" spans="1:21">
      <c r="A37573" s="8"/>
      <c r="U37573" s="1"/>
    </row>
    <row r="37574" spans="1:21">
      <c r="A37574" s="8"/>
      <c r="U37574" s="1"/>
    </row>
    <row r="37575" spans="1:21">
      <c r="A37575" s="8"/>
      <c r="U37575" s="1"/>
    </row>
    <row r="37576" spans="1:21">
      <c r="A37576" s="8"/>
      <c r="U37576" s="1"/>
    </row>
    <row r="37577" spans="1:21">
      <c r="A37577" s="8"/>
      <c r="U37577" s="1"/>
    </row>
    <row r="37578" spans="1:21">
      <c r="A37578" s="8"/>
      <c r="U37578" s="1"/>
    </row>
    <row r="37579" spans="1:21">
      <c r="A37579" s="8"/>
      <c r="U37579" s="1"/>
    </row>
    <row r="37580" spans="1:21">
      <c r="A37580" s="8"/>
      <c r="U37580" s="1"/>
    </row>
    <row r="37581" spans="1:21">
      <c r="A37581" s="8"/>
      <c r="U37581" s="1"/>
    </row>
    <row r="37582" spans="1:21">
      <c r="A37582" s="8"/>
      <c r="U37582" s="1"/>
    </row>
    <row r="37583" spans="1:21">
      <c r="A37583" s="8"/>
      <c r="U37583" s="1"/>
    </row>
    <row r="37584" spans="1:21">
      <c r="A37584" s="8"/>
      <c r="U37584" s="1"/>
    </row>
    <row r="37585" spans="1:21">
      <c r="A37585" s="8"/>
      <c r="U37585" s="1"/>
    </row>
    <row r="37586" spans="1:21">
      <c r="A37586" s="8"/>
      <c r="U37586" s="1"/>
    </row>
    <row r="37587" spans="1:21">
      <c r="A37587" s="8"/>
      <c r="U37587" s="1"/>
    </row>
    <row r="37588" spans="1:21">
      <c r="A37588" s="8"/>
      <c r="U37588" s="1"/>
    </row>
    <row r="37589" spans="1:21">
      <c r="A37589" s="8"/>
      <c r="U37589" s="1"/>
    </row>
    <row r="37590" spans="1:21">
      <c r="A37590" s="8"/>
      <c r="U37590" s="1"/>
    </row>
    <row r="37591" spans="1:21">
      <c r="A37591" s="8"/>
      <c r="U37591" s="1"/>
    </row>
    <row r="37592" spans="1:21">
      <c r="A37592" s="8"/>
      <c r="U37592" s="1"/>
    </row>
    <row r="37593" spans="1:21">
      <c r="A37593" s="8"/>
      <c r="U37593" s="1"/>
    </row>
    <row r="37594" spans="1:21">
      <c r="A37594" s="8"/>
      <c r="U37594" s="1"/>
    </row>
    <row r="37595" spans="1:21">
      <c r="A37595" s="8"/>
      <c r="U37595" s="1"/>
    </row>
    <row r="37596" spans="1:21">
      <c r="A37596" s="8"/>
      <c r="U37596" s="1"/>
    </row>
    <row r="37597" spans="1:21">
      <c r="A37597" s="8"/>
      <c r="U37597" s="1"/>
    </row>
    <row r="37598" spans="1:21">
      <c r="A37598" s="8"/>
      <c r="U37598" s="1"/>
    </row>
    <row r="37599" spans="1:21">
      <c r="A37599" s="8"/>
      <c r="U37599" s="1"/>
    </row>
    <row r="37600" spans="1:21">
      <c r="A37600" s="8"/>
      <c r="U37600" s="1"/>
    </row>
    <row r="37601" spans="1:21">
      <c r="A37601" s="8"/>
      <c r="U37601" s="1"/>
    </row>
    <row r="37602" spans="1:21">
      <c r="A37602" s="8"/>
      <c r="U37602" s="1"/>
    </row>
    <row r="37603" spans="1:21">
      <c r="A37603" s="8"/>
      <c r="U37603" s="1"/>
    </row>
    <row r="37604" spans="1:21">
      <c r="A37604" s="8"/>
      <c r="U37604" s="1"/>
    </row>
    <row r="37605" spans="1:21">
      <c r="A37605" s="8"/>
      <c r="U37605" s="1"/>
    </row>
    <row r="37606" spans="1:21">
      <c r="A37606" s="8"/>
      <c r="U37606" s="1"/>
    </row>
    <row r="37607" spans="1:21">
      <c r="A37607" s="8"/>
      <c r="U37607" s="1"/>
    </row>
    <row r="37608" spans="1:21">
      <c r="A37608" s="8"/>
      <c r="U37608" s="1"/>
    </row>
    <row r="37609" spans="1:21">
      <c r="A37609" s="8"/>
      <c r="U37609" s="1"/>
    </row>
    <row r="37610" spans="1:21">
      <c r="A37610" s="8"/>
      <c r="U37610" s="1"/>
    </row>
    <row r="37611" spans="1:21">
      <c r="A37611" s="8"/>
      <c r="U37611" s="1"/>
    </row>
    <row r="37612" spans="1:21">
      <c r="A37612" s="8"/>
      <c r="U37612" s="1"/>
    </row>
    <row r="37613" spans="1:21">
      <c r="A37613" s="8"/>
      <c r="U37613" s="1"/>
    </row>
    <row r="37614" spans="1:21">
      <c r="A37614" s="8"/>
      <c r="U37614" s="1"/>
    </row>
    <row r="37615" spans="1:21">
      <c r="A37615" s="8"/>
      <c r="U37615" s="1"/>
    </row>
    <row r="37616" spans="1:21">
      <c r="A37616" s="8"/>
      <c r="U37616" s="1"/>
    </row>
    <row r="37617" spans="1:21">
      <c r="A37617" s="8"/>
      <c r="U37617" s="1"/>
    </row>
    <row r="37618" spans="1:21">
      <c r="A37618" s="8"/>
      <c r="U37618" s="1"/>
    </row>
    <row r="37619" spans="1:21">
      <c r="A37619" s="8"/>
      <c r="U37619" s="1"/>
    </row>
    <row r="37620" spans="1:21">
      <c r="A37620" s="8"/>
      <c r="U37620" s="1"/>
    </row>
    <row r="37621" spans="1:21">
      <c r="A37621" s="8"/>
      <c r="U37621" s="1"/>
    </row>
    <row r="37622" spans="1:21">
      <c r="A37622" s="8"/>
      <c r="U37622" s="1"/>
    </row>
    <row r="37623" spans="1:21">
      <c r="A37623" s="8"/>
      <c r="U37623" s="1"/>
    </row>
    <row r="37624" spans="1:21">
      <c r="A37624" s="8"/>
      <c r="U37624" s="1"/>
    </row>
    <row r="37625" spans="1:21">
      <c r="A37625" s="8"/>
      <c r="U37625" s="1"/>
    </row>
    <row r="37626" spans="1:21">
      <c r="A37626" s="8"/>
      <c r="U37626" s="1"/>
    </row>
    <row r="37627" spans="1:21">
      <c r="A37627" s="8"/>
      <c r="U37627" s="1"/>
    </row>
    <row r="37628" spans="1:21">
      <c r="A37628" s="8"/>
      <c r="U37628" s="1"/>
    </row>
    <row r="37629" spans="1:21">
      <c r="A37629" s="8"/>
      <c r="U37629" s="1"/>
    </row>
    <row r="37630" spans="1:21">
      <c r="A37630" s="8"/>
      <c r="U37630" s="1"/>
    </row>
    <row r="37631" spans="1:21">
      <c r="A37631" s="8"/>
      <c r="U37631" s="1"/>
    </row>
    <row r="37632" spans="1:21">
      <c r="A37632" s="8"/>
      <c r="U37632" s="1"/>
    </row>
    <row r="37633" spans="1:21">
      <c r="A37633" s="8"/>
      <c r="U37633" s="1"/>
    </row>
    <row r="37634" spans="1:21">
      <c r="A37634" s="8"/>
      <c r="U37634" s="1"/>
    </row>
    <row r="37635" spans="1:21">
      <c r="A37635" s="8"/>
      <c r="U37635" s="1"/>
    </row>
    <row r="37636" spans="1:21">
      <c r="A37636" s="8"/>
      <c r="U37636" s="1"/>
    </row>
    <row r="37637" spans="1:21">
      <c r="A37637" s="8"/>
      <c r="U37637" s="1"/>
    </row>
    <row r="37638" spans="1:21">
      <c r="A37638" s="8"/>
      <c r="U37638" s="1"/>
    </row>
    <row r="37639" spans="1:21">
      <c r="A37639" s="8"/>
      <c r="U37639" s="1"/>
    </row>
    <row r="37640" spans="1:21">
      <c r="A37640" s="8"/>
      <c r="U37640" s="1"/>
    </row>
    <row r="37641" spans="1:21">
      <c r="A37641" s="8"/>
      <c r="U37641" s="1"/>
    </row>
    <row r="37642" spans="1:21">
      <c r="A37642" s="8"/>
      <c r="U37642" s="1"/>
    </row>
    <row r="37643" spans="1:21">
      <c r="A37643" s="8"/>
      <c r="U37643" s="1"/>
    </row>
    <row r="37644" spans="1:21">
      <c r="A37644" s="8"/>
      <c r="U37644" s="1"/>
    </row>
    <row r="37645" spans="1:21">
      <c r="A37645" s="8"/>
      <c r="U37645" s="1"/>
    </row>
    <row r="37646" spans="1:21">
      <c r="A37646" s="8"/>
      <c r="U37646" s="1"/>
    </row>
    <row r="37647" spans="1:21">
      <c r="A37647" s="8"/>
      <c r="U37647" s="1"/>
    </row>
    <row r="37648" spans="1:21">
      <c r="A37648" s="8"/>
      <c r="U37648" s="1"/>
    </row>
    <row r="37649" spans="1:21">
      <c r="A37649" s="8"/>
      <c r="U37649" s="1"/>
    </row>
    <row r="37650" spans="1:21">
      <c r="A37650" s="8"/>
      <c r="U37650" s="1"/>
    </row>
    <row r="37651" spans="1:21">
      <c r="A37651" s="8"/>
      <c r="U37651" s="1"/>
    </row>
    <row r="37652" spans="1:21">
      <c r="A37652" s="8"/>
      <c r="U37652" s="1"/>
    </row>
    <row r="37653" spans="1:21">
      <c r="A37653" s="8"/>
      <c r="U37653" s="1"/>
    </row>
    <row r="37654" spans="1:21">
      <c r="A37654" s="8"/>
      <c r="U37654" s="1"/>
    </row>
    <row r="37655" spans="1:21">
      <c r="A37655" s="8"/>
      <c r="U37655" s="1"/>
    </row>
    <row r="37656" spans="1:21">
      <c r="A37656" s="8"/>
      <c r="U37656" s="1"/>
    </row>
    <row r="37657" spans="1:21">
      <c r="A37657" s="8"/>
      <c r="U37657" s="1"/>
    </row>
    <row r="37658" spans="1:21">
      <c r="A37658" s="8"/>
      <c r="U37658" s="1"/>
    </row>
    <row r="37659" spans="1:21">
      <c r="A37659" s="8"/>
      <c r="U37659" s="1"/>
    </row>
    <row r="37660" spans="1:21">
      <c r="A37660" s="8"/>
      <c r="U37660" s="1"/>
    </row>
    <row r="37661" spans="1:21">
      <c r="A37661" s="8"/>
      <c r="U37661" s="1"/>
    </row>
    <row r="37662" spans="1:21">
      <c r="A37662" s="8"/>
      <c r="U37662" s="1"/>
    </row>
    <row r="37663" spans="1:21">
      <c r="A37663" s="8"/>
      <c r="U37663" s="1"/>
    </row>
    <row r="37664" spans="1:21">
      <c r="A37664" s="8"/>
      <c r="U37664" s="1"/>
    </row>
    <row r="37665" spans="1:21">
      <c r="A37665" s="8"/>
      <c r="U37665" s="1"/>
    </row>
    <row r="37666" spans="1:21">
      <c r="A37666" s="8"/>
      <c r="U37666" s="1"/>
    </row>
    <row r="37667" spans="1:21">
      <c r="A37667" s="8"/>
      <c r="U37667" s="1"/>
    </row>
    <row r="37668" spans="1:21">
      <c r="A37668" s="8"/>
      <c r="U37668" s="1"/>
    </row>
    <row r="37669" spans="1:21">
      <c r="A37669" s="8"/>
      <c r="U37669" s="1"/>
    </row>
    <row r="37670" spans="1:21">
      <c r="A37670" s="8"/>
      <c r="U37670" s="1"/>
    </row>
    <row r="37671" spans="1:21">
      <c r="A37671" s="8"/>
      <c r="U37671" s="1"/>
    </row>
    <row r="37672" spans="1:21">
      <c r="A37672" s="8"/>
      <c r="U37672" s="1"/>
    </row>
    <row r="37673" spans="1:21">
      <c r="A37673" s="8"/>
      <c r="U37673" s="1"/>
    </row>
    <row r="37674" spans="1:21">
      <c r="A37674" s="8"/>
      <c r="U37674" s="1"/>
    </row>
    <row r="37675" spans="1:21">
      <c r="A37675" s="8"/>
      <c r="U37675" s="1"/>
    </row>
    <row r="37676" spans="1:21">
      <c r="A37676" s="8"/>
      <c r="U37676" s="1"/>
    </row>
    <row r="37677" spans="1:21">
      <c r="A37677" s="8"/>
      <c r="U37677" s="1"/>
    </row>
    <row r="37678" spans="1:21">
      <c r="A37678" s="8"/>
      <c r="U37678" s="1"/>
    </row>
    <row r="37679" spans="1:21">
      <c r="A37679" s="8"/>
      <c r="U37679" s="1"/>
    </row>
    <row r="37680" spans="1:21">
      <c r="A37680" s="8"/>
      <c r="U37680" s="1"/>
    </row>
    <row r="37681" spans="1:21">
      <c r="A37681" s="8"/>
      <c r="U37681" s="1"/>
    </row>
    <row r="37682" spans="1:21">
      <c r="A37682" s="8"/>
      <c r="U37682" s="1"/>
    </row>
    <row r="37683" spans="1:21">
      <c r="A37683" s="8"/>
      <c r="U37683" s="1"/>
    </row>
    <row r="37684" spans="1:21">
      <c r="A37684" s="8"/>
      <c r="U37684" s="1"/>
    </row>
    <row r="37685" spans="1:21">
      <c r="A37685" s="8"/>
      <c r="U37685" s="1"/>
    </row>
    <row r="37686" spans="1:21">
      <c r="A37686" s="8"/>
      <c r="U37686" s="1"/>
    </row>
    <row r="37687" spans="1:21">
      <c r="A37687" s="8"/>
      <c r="U37687" s="1"/>
    </row>
    <row r="37688" spans="1:21">
      <c r="A37688" s="8"/>
      <c r="U37688" s="1"/>
    </row>
    <row r="37689" spans="1:21">
      <c r="A37689" s="8"/>
      <c r="U37689" s="1"/>
    </row>
    <row r="37690" spans="1:21">
      <c r="A37690" s="8"/>
      <c r="U37690" s="1"/>
    </row>
    <row r="37691" spans="1:21">
      <c r="A37691" s="8"/>
      <c r="U37691" s="1"/>
    </row>
    <row r="37692" spans="1:21">
      <c r="A37692" s="8"/>
      <c r="U37692" s="1"/>
    </row>
    <row r="37693" spans="1:21">
      <c r="A37693" s="8"/>
      <c r="U37693" s="1"/>
    </row>
    <row r="37694" spans="1:21">
      <c r="A37694" s="8"/>
      <c r="U37694" s="1"/>
    </row>
    <row r="37695" spans="1:21">
      <c r="A37695" s="8"/>
      <c r="U37695" s="1"/>
    </row>
    <row r="37696" spans="1:21">
      <c r="A37696" s="8"/>
      <c r="U37696" s="1"/>
    </row>
    <row r="37697" spans="1:21">
      <c r="A37697" s="8"/>
      <c r="U37697" s="1"/>
    </row>
    <row r="37698" spans="1:21">
      <c r="A37698" s="8"/>
      <c r="U37698" s="1"/>
    </row>
    <row r="37699" spans="1:21">
      <c r="A37699" s="8"/>
      <c r="U37699" s="1"/>
    </row>
    <row r="37700" spans="1:21">
      <c r="A37700" s="8"/>
      <c r="U37700" s="1"/>
    </row>
    <row r="37701" spans="1:21">
      <c r="A37701" s="8"/>
      <c r="U37701" s="1"/>
    </row>
    <row r="37702" spans="1:21">
      <c r="A37702" s="8"/>
      <c r="U37702" s="1"/>
    </row>
    <row r="37703" spans="1:21">
      <c r="A37703" s="8"/>
      <c r="U37703" s="1"/>
    </row>
    <row r="37704" spans="1:21">
      <c r="A37704" s="8"/>
      <c r="U37704" s="1"/>
    </row>
    <row r="37705" spans="1:21">
      <c r="A37705" s="8"/>
      <c r="U37705" s="1"/>
    </row>
    <row r="37706" spans="1:21">
      <c r="A37706" s="8"/>
      <c r="U37706" s="1"/>
    </row>
    <row r="37707" spans="1:21">
      <c r="A37707" s="8"/>
      <c r="U37707" s="1"/>
    </row>
    <row r="37708" spans="1:21">
      <c r="A37708" s="8"/>
      <c r="U37708" s="1"/>
    </row>
    <row r="37709" spans="1:21">
      <c r="A37709" s="8"/>
      <c r="U37709" s="1"/>
    </row>
    <row r="37710" spans="1:21">
      <c r="A37710" s="8"/>
      <c r="U37710" s="1"/>
    </row>
    <row r="37711" spans="1:21">
      <c r="A37711" s="8"/>
      <c r="U37711" s="1"/>
    </row>
    <row r="37712" spans="1:21">
      <c r="A37712" s="8"/>
      <c r="U37712" s="1"/>
    </row>
    <row r="37713" spans="1:21">
      <c r="A37713" s="8"/>
      <c r="U37713" s="1"/>
    </row>
    <row r="37714" spans="1:21">
      <c r="A37714" s="8"/>
      <c r="U37714" s="1"/>
    </row>
    <row r="37715" spans="1:21">
      <c r="A37715" s="8"/>
      <c r="U37715" s="1"/>
    </row>
    <row r="37716" spans="1:21">
      <c r="A37716" s="8"/>
      <c r="U37716" s="1"/>
    </row>
    <row r="37717" spans="1:21">
      <c r="A37717" s="8"/>
      <c r="U37717" s="1"/>
    </row>
    <row r="37718" spans="1:21">
      <c r="A37718" s="8"/>
      <c r="U37718" s="1"/>
    </row>
    <row r="37719" spans="1:21">
      <c r="A37719" s="8"/>
      <c r="U37719" s="1"/>
    </row>
    <row r="37720" spans="1:21">
      <c r="A37720" s="8"/>
      <c r="U37720" s="1"/>
    </row>
    <row r="37721" spans="1:21">
      <c r="A37721" s="8"/>
      <c r="U37721" s="1"/>
    </row>
    <row r="37722" spans="1:21">
      <c r="A37722" s="8"/>
      <c r="U37722" s="1"/>
    </row>
    <row r="37723" spans="1:21">
      <c r="A37723" s="8"/>
      <c r="U37723" s="1"/>
    </row>
    <row r="37724" spans="1:21">
      <c r="A37724" s="8"/>
      <c r="U37724" s="1"/>
    </row>
    <row r="37725" spans="1:21">
      <c r="A37725" s="8"/>
      <c r="U37725" s="1"/>
    </row>
    <row r="37726" spans="1:21">
      <c r="A37726" s="8"/>
      <c r="U37726" s="1"/>
    </row>
    <row r="37727" spans="1:21">
      <c r="A37727" s="8"/>
      <c r="U37727" s="1"/>
    </row>
    <row r="37728" spans="1:21">
      <c r="A37728" s="8"/>
      <c r="U37728" s="1"/>
    </row>
    <row r="37729" spans="1:21">
      <c r="A37729" s="8"/>
      <c r="U37729" s="1"/>
    </row>
    <row r="37730" spans="1:21">
      <c r="A37730" s="8"/>
      <c r="U37730" s="1"/>
    </row>
    <row r="37731" spans="1:21">
      <c r="A37731" s="8"/>
      <c r="U37731" s="1"/>
    </row>
    <row r="37732" spans="1:21">
      <c r="A37732" s="8"/>
      <c r="U37732" s="1"/>
    </row>
    <row r="37733" spans="1:21">
      <c r="A37733" s="8"/>
      <c r="U37733" s="1"/>
    </row>
    <row r="37734" spans="1:21">
      <c r="A37734" s="8"/>
      <c r="U37734" s="1"/>
    </row>
    <row r="37735" spans="1:21">
      <c r="A37735" s="8"/>
      <c r="U37735" s="1"/>
    </row>
    <row r="37736" spans="1:21">
      <c r="A37736" s="8"/>
      <c r="U37736" s="1"/>
    </row>
    <row r="37737" spans="1:21">
      <c r="A37737" s="8"/>
      <c r="U37737" s="1"/>
    </row>
    <row r="37738" spans="1:21">
      <c r="A37738" s="8"/>
      <c r="U37738" s="1"/>
    </row>
    <row r="37739" spans="1:21">
      <c r="A37739" s="8"/>
      <c r="U37739" s="1"/>
    </row>
    <row r="37740" spans="1:21">
      <c r="A37740" s="8"/>
      <c r="U37740" s="1"/>
    </row>
    <row r="37741" spans="1:21">
      <c r="A37741" s="8"/>
      <c r="U37741" s="1"/>
    </row>
    <row r="37742" spans="1:21">
      <c r="A37742" s="8"/>
      <c r="U37742" s="1"/>
    </row>
    <row r="37743" spans="1:21">
      <c r="A37743" s="8"/>
      <c r="U37743" s="1"/>
    </row>
    <row r="37744" spans="1:21">
      <c r="A37744" s="8"/>
      <c r="U37744" s="1"/>
    </row>
    <row r="37745" spans="1:21">
      <c r="A37745" s="8"/>
      <c r="U37745" s="1"/>
    </row>
    <row r="37746" spans="1:21">
      <c r="A37746" s="8"/>
      <c r="U37746" s="1"/>
    </row>
    <row r="37747" spans="1:21">
      <c r="A37747" s="8"/>
      <c r="U37747" s="1"/>
    </row>
    <row r="37748" spans="1:21">
      <c r="A37748" s="8"/>
      <c r="U37748" s="1"/>
    </row>
    <row r="37749" spans="1:21">
      <c r="A37749" s="8"/>
      <c r="U37749" s="1"/>
    </row>
    <row r="37750" spans="1:21">
      <c r="A37750" s="8"/>
      <c r="U37750" s="1"/>
    </row>
    <row r="37751" spans="1:21">
      <c r="A37751" s="8"/>
      <c r="U37751" s="1"/>
    </row>
    <row r="37752" spans="1:21">
      <c r="A37752" s="8"/>
      <c r="U37752" s="1"/>
    </row>
    <row r="37753" spans="1:21">
      <c r="A37753" s="8"/>
      <c r="U37753" s="1"/>
    </row>
    <row r="37754" spans="1:21">
      <c r="A37754" s="8"/>
      <c r="U37754" s="1"/>
    </row>
    <row r="37755" spans="1:21">
      <c r="A37755" s="8"/>
      <c r="U37755" s="1"/>
    </row>
    <row r="37756" spans="1:21">
      <c r="A37756" s="8"/>
      <c r="U37756" s="1"/>
    </row>
    <row r="37757" spans="1:21">
      <c r="A37757" s="8"/>
      <c r="U37757" s="1"/>
    </row>
    <row r="37758" spans="1:21">
      <c r="A37758" s="8"/>
      <c r="U37758" s="1"/>
    </row>
    <row r="37759" spans="1:21">
      <c r="A37759" s="8"/>
      <c r="U37759" s="1"/>
    </row>
    <row r="37760" spans="1:21">
      <c r="A37760" s="8"/>
      <c r="U37760" s="1"/>
    </row>
    <row r="37761" spans="1:21">
      <c r="A37761" s="8"/>
      <c r="U37761" s="1"/>
    </row>
    <row r="37762" spans="1:21">
      <c r="A37762" s="8"/>
      <c r="U37762" s="1"/>
    </row>
    <row r="37763" spans="1:21">
      <c r="A37763" s="8"/>
      <c r="U37763" s="1"/>
    </row>
    <row r="37764" spans="1:21">
      <c r="A37764" s="8"/>
      <c r="U37764" s="1"/>
    </row>
    <row r="37765" spans="1:21">
      <c r="A37765" s="8"/>
      <c r="U37765" s="1"/>
    </row>
    <row r="37766" spans="1:21">
      <c r="A37766" s="8"/>
      <c r="U37766" s="1"/>
    </row>
    <row r="37767" spans="1:21">
      <c r="A37767" s="8"/>
      <c r="U37767" s="1"/>
    </row>
    <row r="37768" spans="1:21">
      <c r="A37768" s="8"/>
      <c r="U37768" s="1"/>
    </row>
    <row r="37769" spans="1:21">
      <c r="A37769" s="8"/>
      <c r="U37769" s="1"/>
    </row>
    <row r="37770" spans="1:21">
      <c r="A37770" s="8"/>
      <c r="U37770" s="1"/>
    </row>
    <row r="37771" spans="1:21">
      <c r="A37771" s="8"/>
      <c r="U37771" s="1"/>
    </row>
    <row r="37772" spans="1:21">
      <c r="A37772" s="8"/>
      <c r="U37772" s="1"/>
    </row>
    <row r="37773" spans="1:21">
      <c r="A37773" s="8"/>
      <c r="U37773" s="1"/>
    </row>
    <row r="37774" spans="1:21">
      <c r="A37774" s="8"/>
      <c r="U37774" s="1"/>
    </row>
    <row r="37775" spans="1:21">
      <c r="A37775" s="8"/>
      <c r="U37775" s="1"/>
    </row>
    <row r="37776" spans="1:21">
      <c r="A37776" s="8"/>
      <c r="U37776" s="1"/>
    </row>
    <row r="37777" spans="1:21">
      <c r="A37777" s="8"/>
      <c r="U37777" s="1"/>
    </row>
    <row r="37778" spans="1:21">
      <c r="A37778" s="8"/>
      <c r="U37778" s="1"/>
    </row>
    <row r="37779" spans="1:21">
      <c r="A37779" s="8"/>
      <c r="U37779" s="1"/>
    </row>
    <row r="37780" spans="1:21">
      <c r="A37780" s="8"/>
      <c r="U37780" s="1"/>
    </row>
    <row r="37781" spans="1:21">
      <c r="A37781" s="8"/>
      <c r="U37781" s="1"/>
    </row>
    <row r="37782" spans="1:21">
      <c r="A37782" s="8"/>
      <c r="U37782" s="1"/>
    </row>
    <row r="37783" spans="1:21">
      <c r="A37783" s="8"/>
      <c r="U37783" s="1"/>
    </row>
    <row r="37784" spans="1:21">
      <c r="A37784" s="8"/>
      <c r="U37784" s="1"/>
    </row>
    <row r="37785" spans="1:21">
      <c r="A37785" s="8"/>
      <c r="U37785" s="1"/>
    </row>
    <row r="37786" spans="1:21">
      <c r="A37786" s="8"/>
      <c r="U37786" s="1"/>
    </row>
    <row r="37787" spans="1:21">
      <c r="A37787" s="8"/>
      <c r="U37787" s="1"/>
    </row>
    <row r="37788" spans="1:21">
      <c r="A37788" s="8"/>
      <c r="U37788" s="1"/>
    </row>
    <row r="37789" spans="1:21">
      <c r="A37789" s="8"/>
      <c r="U37789" s="1"/>
    </row>
    <row r="37790" spans="1:21">
      <c r="A37790" s="8"/>
      <c r="U37790" s="1"/>
    </row>
    <row r="37791" spans="1:21">
      <c r="A37791" s="8"/>
      <c r="U37791" s="1"/>
    </row>
    <row r="37792" spans="1:21">
      <c r="A37792" s="8"/>
      <c r="U37792" s="1"/>
    </row>
    <row r="37793" spans="1:21">
      <c r="A37793" s="8"/>
      <c r="U37793" s="1"/>
    </row>
    <row r="37794" spans="1:21">
      <c r="A37794" s="8"/>
      <c r="U37794" s="1"/>
    </row>
    <row r="37795" spans="1:21">
      <c r="A37795" s="8"/>
      <c r="U37795" s="1"/>
    </row>
    <row r="37796" spans="1:21">
      <c r="A37796" s="8"/>
      <c r="U37796" s="1"/>
    </row>
    <row r="37797" spans="1:21">
      <c r="A37797" s="8"/>
      <c r="U37797" s="1"/>
    </row>
    <row r="37798" spans="1:21">
      <c r="A37798" s="8"/>
      <c r="U37798" s="1"/>
    </row>
    <row r="37799" spans="1:21">
      <c r="A37799" s="8"/>
      <c r="U37799" s="1"/>
    </row>
    <row r="37800" spans="1:21">
      <c r="A37800" s="8"/>
      <c r="U37800" s="1"/>
    </row>
    <row r="37801" spans="1:21">
      <c r="A37801" s="8"/>
      <c r="U37801" s="1"/>
    </row>
    <row r="37802" spans="1:21">
      <c r="A37802" s="8"/>
      <c r="U37802" s="1"/>
    </row>
    <row r="37803" spans="1:21">
      <c r="A37803" s="8"/>
      <c r="U37803" s="1"/>
    </row>
    <row r="37804" spans="1:21">
      <c r="A37804" s="8"/>
      <c r="U37804" s="1"/>
    </row>
    <row r="37805" spans="1:21">
      <c r="A37805" s="8"/>
      <c r="U37805" s="1"/>
    </row>
    <row r="37806" spans="1:21">
      <c r="A37806" s="8"/>
      <c r="U37806" s="1"/>
    </row>
    <row r="37807" spans="1:21">
      <c r="A37807" s="8"/>
      <c r="U37807" s="1"/>
    </row>
    <row r="37808" spans="1:21">
      <c r="A37808" s="8"/>
      <c r="U37808" s="1"/>
    </row>
    <row r="37809" spans="1:21">
      <c r="A37809" s="8"/>
      <c r="U37809" s="1"/>
    </row>
    <row r="37810" spans="1:21">
      <c r="A37810" s="8"/>
      <c r="U37810" s="1"/>
    </row>
    <row r="37811" spans="1:21">
      <c r="A37811" s="8"/>
      <c r="U37811" s="1"/>
    </row>
    <row r="37812" spans="1:21">
      <c r="A37812" s="8"/>
      <c r="U37812" s="1"/>
    </row>
    <row r="37813" spans="1:21">
      <c r="A37813" s="8"/>
      <c r="U37813" s="1"/>
    </row>
    <row r="37814" spans="1:21">
      <c r="A37814" s="8"/>
      <c r="U37814" s="1"/>
    </row>
    <row r="37815" spans="1:21">
      <c r="A37815" s="8"/>
      <c r="U37815" s="1"/>
    </row>
    <row r="37816" spans="1:21">
      <c r="A37816" s="8"/>
      <c r="U37816" s="1"/>
    </row>
    <row r="37817" spans="1:21">
      <c r="A37817" s="8"/>
      <c r="U37817" s="1"/>
    </row>
    <row r="37818" spans="1:21">
      <c r="A37818" s="8"/>
      <c r="U37818" s="1"/>
    </row>
    <row r="37819" spans="1:21">
      <c r="A37819" s="8"/>
      <c r="U37819" s="1"/>
    </row>
    <row r="37820" spans="1:21">
      <c r="A37820" s="8"/>
      <c r="U37820" s="1"/>
    </row>
    <row r="37821" spans="1:21">
      <c r="A37821" s="8"/>
      <c r="U37821" s="1"/>
    </row>
    <row r="37822" spans="1:21">
      <c r="A37822" s="8"/>
      <c r="U37822" s="1"/>
    </row>
    <row r="37823" spans="1:21">
      <c r="A37823" s="8"/>
      <c r="U37823" s="1"/>
    </row>
    <row r="37824" spans="1:21">
      <c r="A37824" s="8"/>
      <c r="U37824" s="1"/>
    </row>
    <row r="37825" spans="1:21">
      <c r="A37825" s="8"/>
      <c r="U37825" s="1"/>
    </row>
    <row r="37826" spans="1:21">
      <c r="A37826" s="8"/>
      <c r="U37826" s="1"/>
    </row>
    <row r="37827" spans="1:21">
      <c r="A37827" s="8"/>
      <c r="U37827" s="1"/>
    </row>
    <row r="37828" spans="1:21">
      <c r="A37828" s="8"/>
      <c r="U37828" s="1"/>
    </row>
    <row r="37829" spans="1:21">
      <c r="A37829" s="8"/>
      <c r="U37829" s="1"/>
    </row>
    <row r="37830" spans="1:21">
      <c r="A37830" s="8"/>
      <c r="U37830" s="1"/>
    </row>
    <row r="37831" spans="1:21">
      <c r="A37831" s="8"/>
      <c r="U37831" s="1"/>
    </row>
    <row r="37832" spans="1:21">
      <c r="A37832" s="8"/>
      <c r="U37832" s="1"/>
    </row>
    <row r="37833" spans="1:21">
      <c r="A37833" s="8"/>
      <c r="U37833" s="1"/>
    </row>
    <row r="37834" spans="1:21">
      <c r="A37834" s="8"/>
      <c r="U37834" s="1"/>
    </row>
    <row r="37835" spans="1:21">
      <c r="A37835" s="8"/>
      <c r="U37835" s="1"/>
    </row>
    <row r="37836" spans="1:21">
      <c r="A37836" s="8"/>
      <c r="U37836" s="1"/>
    </row>
    <row r="37837" spans="1:21">
      <c r="A37837" s="8"/>
      <c r="U37837" s="1"/>
    </row>
    <row r="37838" spans="1:21">
      <c r="A37838" s="8"/>
      <c r="U37838" s="1"/>
    </row>
    <row r="37839" spans="1:21">
      <c r="A37839" s="8"/>
      <c r="U37839" s="1"/>
    </row>
    <row r="37840" spans="1:21">
      <c r="A37840" s="8"/>
      <c r="U37840" s="1"/>
    </row>
    <row r="37841" spans="1:21">
      <c r="A37841" s="8"/>
      <c r="U37841" s="1"/>
    </row>
    <row r="37842" spans="1:21">
      <c r="A37842" s="8"/>
      <c r="U37842" s="1"/>
    </row>
    <row r="37843" spans="1:21">
      <c r="A37843" s="8"/>
      <c r="U37843" s="1"/>
    </row>
    <row r="37844" spans="1:21">
      <c r="A37844" s="8"/>
      <c r="U37844" s="1"/>
    </row>
    <row r="37845" spans="1:21">
      <c r="A37845" s="8"/>
      <c r="U37845" s="1"/>
    </row>
    <row r="37846" spans="1:21">
      <c r="A37846" s="8"/>
      <c r="U37846" s="1"/>
    </row>
    <row r="37847" spans="1:21">
      <c r="A37847" s="8"/>
      <c r="U37847" s="1"/>
    </row>
    <row r="37848" spans="1:21">
      <c r="A37848" s="8"/>
      <c r="U37848" s="1"/>
    </row>
    <row r="37849" spans="1:21">
      <c r="A37849" s="8"/>
      <c r="U37849" s="1"/>
    </row>
    <row r="37850" spans="1:21">
      <c r="A37850" s="8"/>
      <c r="U37850" s="1"/>
    </row>
    <row r="37851" spans="1:21">
      <c r="A37851" s="8"/>
      <c r="U37851" s="1"/>
    </row>
    <row r="37852" spans="1:21">
      <c r="A37852" s="8"/>
      <c r="U37852" s="1"/>
    </row>
    <row r="37853" spans="1:21">
      <c r="A37853" s="8"/>
      <c r="U37853" s="1"/>
    </row>
    <row r="37854" spans="1:21">
      <c r="A37854" s="8"/>
      <c r="U37854" s="1"/>
    </row>
    <row r="37855" spans="1:21">
      <c r="A37855" s="8"/>
      <c r="U37855" s="1"/>
    </row>
    <row r="37856" spans="1:21">
      <c r="A37856" s="8"/>
      <c r="U37856" s="1"/>
    </row>
    <row r="37857" spans="1:21">
      <c r="A37857" s="8"/>
      <c r="U37857" s="1"/>
    </row>
    <row r="37858" spans="1:21">
      <c r="A37858" s="8"/>
      <c r="U37858" s="1"/>
    </row>
    <row r="37859" spans="1:21">
      <c r="A37859" s="8"/>
      <c r="U37859" s="1"/>
    </row>
    <row r="37860" spans="1:21">
      <c r="A37860" s="8"/>
      <c r="U37860" s="1"/>
    </row>
    <row r="37861" spans="1:21">
      <c r="A37861" s="8"/>
      <c r="U37861" s="1"/>
    </row>
    <row r="37862" spans="1:21">
      <c r="A37862" s="8"/>
      <c r="U37862" s="1"/>
    </row>
    <row r="37863" spans="1:21">
      <c r="A37863" s="8"/>
      <c r="U37863" s="1"/>
    </row>
    <row r="37864" spans="1:21">
      <c r="A37864" s="8"/>
      <c r="U37864" s="1"/>
    </row>
    <row r="37865" spans="1:21">
      <c r="A37865" s="8"/>
      <c r="U37865" s="1"/>
    </row>
    <row r="37866" spans="1:21">
      <c r="A37866" s="8"/>
      <c r="U37866" s="1"/>
    </row>
    <row r="37867" spans="1:21">
      <c r="A37867" s="8"/>
      <c r="U37867" s="1"/>
    </row>
    <row r="37868" spans="1:21">
      <c r="A37868" s="8"/>
      <c r="U37868" s="1"/>
    </row>
    <row r="37869" spans="1:21">
      <c r="A37869" s="8"/>
      <c r="U37869" s="1"/>
    </row>
    <row r="37870" spans="1:21">
      <c r="A37870" s="8"/>
      <c r="U37870" s="1"/>
    </row>
    <row r="37871" spans="1:21">
      <c r="A37871" s="8"/>
      <c r="U37871" s="1"/>
    </row>
    <row r="37872" spans="1:21">
      <c r="A37872" s="8"/>
      <c r="U37872" s="1"/>
    </row>
    <row r="37873" spans="1:21">
      <c r="A37873" s="8"/>
      <c r="U37873" s="1"/>
    </row>
    <row r="37874" spans="1:21">
      <c r="A37874" s="8"/>
      <c r="U37874" s="1"/>
    </row>
    <row r="37875" spans="1:21">
      <c r="A37875" s="8"/>
      <c r="U37875" s="1"/>
    </row>
    <row r="37876" spans="1:21">
      <c r="A37876" s="8"/>
      <c r="U37876" s="1"/>
    </row>
    <row r="37877" spans="1:21">
      <c r="A37877" s="8"/>
      <c r="U37877" s="1"/>
    </row>
    <row r="37878" spans="1:21">
      <c r="A37878" s="8"/>
      <c r="U37878" s="1"/>
    </row>
    <row r="37879" spans="1:21">
      <c r="A37879" s="8"/>
      <c r="U37879" s="1"/>
    </row>
    <row r="37880" spans="1:21">
      <c r="A37880" s="8"/>
      <c r="U37880" s="1"/>
    </row>
    <row r="37881" spans="1:21">
      <c r="A37881" s="8"/>
      <c r="U37881" s="1"/>
    </row>
    <row r="37882" spans="1:21">
      <c r="A37882" s="8"/>
      <c r="U37882" s="1"/>
    </row>
    <row r="37883" spans="1:21">
      <c r="A37883" s="8"/>
      <c r="U37883" s="1"/>
    </row>
    <row r="37884" spans="1:21">
      <c r="A37884" s="8"/>
      <c r="U37884" s="1"/>
    </row>
    <row r="37885" spans="1:21">
      <c r="A37885" s="8"/>
      <c r="U37885" s="1"/>
    </row>
    <row r="37886" spans="1:21">
      <c r="A37886" s="8"/>
      <c r="U37886" s="1"/>
    </row>
    <row r="37887" spans="1:21">
      <c r="A37887" s="8"/>
      <c r="U37887" s="1"/>
    </row>
    <row r="37888" spans="1:21">
      <c r="A37888" s="8"/>
      <c r="U37888" s="1"/>
    </row>
    <row r="37889" spans="1:21">
      <c r="A37889" s="8"/>
      <c r="U37889" s="1"/>
    </row>
    <row r="37890" spans="1:21">
      <c r="A37890" s="8"/>
      <c r="U37890" s="1"/>
    </row>
    <row r="37891" spans="1:21">
      <c r="A37891" s="8"/>
      <c r="U37891" s="1"/>
    </row>
    <row r="37892" spans="1:21">
      <c r="A37892" s="8"/>
      <c r="U37892" s="1"/>
    </row>
    <row r="37893" spans="1:21">
      <c r="A37893" s="8"/>
      <c r="U37893" s="1"/>
    </row>
    <row r="37894" spans="1:21">
      <c r="A37894" s="8"/>
      <c r="U37894" s="1"/>
    </row>
    <row r="37895" spans="1:21">
      <c r="A37895" s="8"/>
      <c r="U37895" s="1"/>
    </row>
    <row r="37896" spans="1:21">
      <c r="A37896" s="8"/>
      <c r="U37896" s="1"/>
    </row>
    <row r="37897" spans="1:21">
      <c r="A37897" s="8"/>
      <c r="U37897" s="1"/>
    </row>
    <row r="37898" spans="1:21">
      <c r="A37898" s="8"/>
      <c r="U37898" s="1"/>
    </row>
    <row r="37899" spans="1:21">
      <c r="A37899" s="8"/>
      <c r="U37899" s="1"/>
    </row>
    <row r="37900" spans="1:21">
      <c r="A37900" s="8"/>
      <c r="U37900" s="1"/>
    </row>
    <row r="37901" spans="1:21">
      <c r="A37901" s="8"/>
      <c r="U37901" s="1"/>
    </row>
    <row r="37902" spans="1:21">
      <c r="A37902" s="8"/>
      <c r="U37902" s="1"/>
    </row>
    <row r="37903" spans="1:21">
      <c r="A37903" s="8"/>
      <c r="U37903" s="1"/>
    </row>
    <row r="37904" spans="1:21">
      <c r="A37904" s="8"/>
      <c r="U37904" s="1"/>
    </row>
    <row r="37905" spans="1:21">
      <c r="A37905" s="8"/>
      <c r="U37905" s="1"/>
    </row>
    <row r="37906" spans="1:21">
      <c r="A37906" s="8"/>
      <c r="U37906" s="1"/>
    </row>
    <row r="37907" spans="1:21">
      <c r="A37907" s="8"/>
      <c r="U37907" s="1"/>
    </row>
    <row r="37908" spans="1:21">
      <c r="A37908" s="8"/>
      <c r="U37908" s="1"/>
    </row>
    <row r="37909" spans="1:21">
      <c r="A37909" s="8"/>
      <c r="U37909" s="1"/>
    </row>
    <row r="37910" spans="1:21">
      <c r="A37910" s="8"/>
      <c r="U37910" s="1"/>
    </row>
    <row r="37911" spans="1:21">
      <c r="A37911" s="8"/>
      <c r="U37911" s="1"/>
    </row>
    <row r="37912" spans="1:21">
      <c r="A37912" s="8"/>
      <c r="U37912" s="1"/>
    </row>
    <row r="37913" spans="1:21">
      <c r="A37913" s="8"/>
      <c r="U37913" s="1"/>
    </row>
    <row r="37914" spans="1:21">
      <c r="A37914" s="8"/>
      <c r="U37914" s="1"/>
    </row>
    <row r="37915" spans="1:21">
      <c r="A37915" s="8"/>
      <c r="U37915" s="1"/>
    </row>
    <row r="37916" spans="1:21">
      <c r="A37916" s="8"/>
      <c r="U37916" s="1"/>
    </row>
    <row r="37917" spans="1:21">
      <c r="A37917" s="8"/>
      <c r="U37917" s="1"/>
    </row>
    <row r="37918" spans="1:21">
      <c r="A37918" s="8"/>
      <c r="U37918" s="1"/>
    </row>
    <row r="37919" spans="1:21">
      <c r="A37919" s="8"/>
      <c r="U37919" s="1"/>
    </row>
    <row r="37920" spans="1:21">
      <c r="A37920" s="8"/>
      <c r="U37920" s="1"/>
    </row>
    <row r="37921" spans="1:21">
      <c r="A37921" s="8"/>
      <c r="U37921" s="1"/>
    </row>
    <row r="37922" spans="1:21">
      <c r="A37922" s="8"/>
      <c r="U37922" s="1"/>
    </row>
    <row r="37923" spans="1:21">
      <c r="A37923" s="8"/>
      <c r="U37923" s="1"/>
    </row>
    <row r="37924" spans="1:21">
      <c r="A37924" s="8"/>
      <c r="U37924" s="1"/>
    </row>
    <row r="37925" spans="1:21">
      <c r="A37925" s="8"/>
      <c r="U37925" s="1"/>
    </row>
    <row r="37926" spans="1:21">
      <c r="A37926" s="8"/>
      <c r="U37926" s="1"/>
    </row>
    <row r="37927" spans="1:21">
      <c r="A37927" s="8"/>
      <c r="U37927" s="1"/>
    </row>
    <row r="37928" spans="1:21">
      <c r="A37928" s="8"/>
      <c r="U37928" s="1"/>
    </row>
    <row r="37929" spans="1:21">
      <c r="A37929" s="8"/>
      <c r="U37929" s="1"/>
    </row>
    <row r="37930" spans="1:21">
      <c r="A37930" s="8"/>
      <c r="U37930" s="1"/>
    </row>
    <row r="37931" spans="1:21">
      <c r="A37931" s="8"/>
      <c r="U37931" s="1"/>
    </row>
    <row r="37932" spans="1:21">
      <c r="A37932" s="8"/>
      <c r="U37932" s="1"/>
    </row>
    <row r="37933" spans="1:21">
      <c r="A37933" s="8"/>
      <c r="U37933" s="1"/>
    </row>
    <row r="37934" spans="1:21">
      <c r="A37934" s="8"/>
      <c r="U37934" s="1"/>
    </row>
    <row r="37935" spans="1:21">
      <c r="A37935" s="8"/>
      <c r="U37935" s="1"/>
    </row>
    <row r="37936" spans="1:21">
      <c r="A37936" s="8"/>
      <c r="U37936" s="1"/>
    </row>
    <row r="37937" spans="1:21">
      <c r="A37937" s="8"/>
      <c r="U37937" s="1"/>
    </row>
    <row r="37938" spans="1:21">
      <c r="A37938" s="8"/>
      <c r="U37938" s="1"/>
    </row>
    <row r="37939" spans="1:21">
      <c r="A37939" s="8"/>
      <c r="U37939" s="1"/>
    </row>
    <row r="37940" spans="1:21">
      <c r="A37940" s="8"/>
      <c r="U37940" s="1"/>
    </row>
    <row r="37941" spans="1:21">
      <c r="A37941" s="8"/>
      <c r="U37941" s="1"/>
    </row>
    <row r="37942" spans="1:21">
      <c r="A37942" s="8"/>
      <c r="U37942" s="1"/>
    </row>
    <row r="37943" spans="1:21">
      <c r="A37943" s="8"/>
      <c r="U37943" s="1"/>
    </row>
    <row r="37944" spans="1:21">
      <c r="A37944" s="8"/>
      <c r="U37944" s="1"/>
    </row>
    <row r="37945" spans="1:21">
      <c r="A37945" s="8"/>
      <c r="U37945" s="1"/>
    </row>
    <row r="37946" spans="1:21">
      <c r="A37946" s="8"/>
      <c r="U37946" s="1"/>
    </row>
    <row r="37947" spans="1:21">
      <c r="A37947" s="8"/>
      <c r="U37947" s="1"/>
    </row>
    <row r="37948" spans="1:21">
      <c r="A37948" s="8"/>
      <c r="U37948" s="1"/>
    </row>
    <row r="37949" spans="1:21">
      <c r="A37949" s="8"/>
      <c r="U37949" s="1"/>
    </row>
    <row r="37950" spans="1:21">
      <c r="A37950" s="8"/>
      <c r="U37950" s="1"/>
    </row>
    <row r="37951" spans="1:21">
      <c r="A37951" s="8"/>
      <c r="U37951" s="1"/>
    </row>
    <row r="37952" spans="1:21">
      <c r="A37952" s="8"/>
      <c r="U37952" s="1"/>
    </row>
    <row r="37953" spans="1:21">
      <c r="A37953" s="8"/>
      <c r="U37953" s="1"/>
    </row>
    <row r="37954" spans="1:21">
      <c r="A37954" s="8"/>
      <c r="U37954" s="1"/>
    </row>
    <row r="37955" spans="1:21">
      <c r="A37955" s="8"/>
      <c r="U37955" s="1"/>
    </row>
    <row r="37956" spans="1:21">
      <c r="A37956" s="8"/>
      <c r="U37956" s="1"/>
    </row>
    <row r="37957" spans="1:21">
      <c r="A37957" s="8"/>
      <c r="U37957" s="1"/>
    </row>
    <row r="37958" spans="1:21">
      <c r="A37958" s="8"/>
      <c r="U37958" s="1"/>
    </row>
    <row r="37959" spans="1:21">
      <c r="A37959" s="8"/>
      <c r="U37959" s="1"/>
    </row>
    <row r="37960" spans="1:21">
      <c r="A37960" s="8"/>
      <c r="U37960" s="1"/>
    </row>
    <row r="37961" spans="1:21">
      <c r="A37961" s="8"/>
      <c r="U37961" s="1"/>
    </row>
    <row r="37962" spans="1:21">
      <c r="A37962" s="8"/>
      <c r="U37962" s="1"/>
    </row>
    <row r="37963" spans="1:21">
      <c r="A37963" s="8"/>
      <c r="U37963" s="1"/>
    </row>
    <row r="37964" spans="1:21">
      <c r="A37964" s="8"/>
      <c r="U37964" s="1"/>
    </row>
    <row r="37965" spans="1:21">
      <c r="A37965" s="8"/>
      <c r="U37965" s="1"/>
    </row>
    <row r="37966" spans="1:21">
      <c r="A37966" s="8"/>
      <c r="U37966" s="1"/>
    </row>
    <row r="37967" spans="1:21">
      <c r="A37967" s="8"/>
      <c r="U37967" s="1"/>
    </row>
    <row r="37968" spans="1:21">
      <c r="A37968" s="8"/>
      <c r="U37968" s="1"/>
    </row>
    <row r="37969" spans="1:21">
      <c r="A37969" s="8"/>
      <c r="U37969" s="1"/>
    </row>
    <row r="37970" spans="1:21">
      <c r="A37970" s="8"/>
      <c r="U37970" s="1"/>
    </row>
    <row r="37971" spans="1:21">
      <c r="A37971" s="8"/>
      <c r="U37971" s="1"/>
    </row>
    <row r="37972" spans="1:21">
      <c r="A37972" s="8"/>
      <c r="U37972" s="1"/>
    </row>
    <row r="37973" spans="1:21">
      <c r="A37973" s="8"/>
      <c r="U37973" s="1"/>
    </row>
    <row r="37974" spans="1:21">
      <c r="A37974" s="8"/>
      <c r="U37974" s="1"/>
    </row>
    <row r="37975" spans="1:21">
      <c r="A37975" s="8"/>
      <c r="U37975" s="1"/>
    </row>
    <row r="37976" spans="1:21">
      <c r="A37976" s="8"/>
      <c r="U37976" s="1"/>
    </row>
    <row r="37977" spans="1:21">
      <c r="A37977" s="8"/>
      <c r="U37977" s="1"/>
    </row>
    <row r="37978" spans="1:21">
      <c r="A37978" s="8"/>
      <c r="U37978" s="1"/>
    </row>
    <row r="37979" spans="1:21">
      <c r="A37979" s="8"/>
      <c r="U37979" s="1"/>
    </row>
    <row r="37980" spans="1:21">
      <c r="A37980" s="8"/>
      <c r="U37980" s="1"/>
    </row>
    <row r="37981" spans="1:21">
      <c r="A37981" s="8"/>
      <c r="U37981" s="1"/>
    </row>
    <row r="37982" spans="1:21">
      <c r="A37982" s="8"/>
      <c r="U37982" s="1"/>
    </row>
    <row r="37983" spans="1:21">
      <c r="A37983" s="8"/>
      <c r="U37983" s="1"/>
    </row>
    <row r="37984" spans="1:21">
      <c r="A37984" s="8"/>
      <c r="U37984" s="1"/>
    </row>
    <row r="37985" spans="1:21">
      <c r="A37985" s="8"/>
      <c r="U37985" s="1"/>
    </row>
    <row r="37986" spans="1:21">
      <c r="A37986" s="8"/>
      <c r="U37986" s="1"/>
    </row>
    <row r="37987" spans="1:21">
      <c r="A37987" s="8"/>
      <c r="U37987" s="1"/>
    </row>
    <row r="37988" spans="1:21">
      <c r="A37988" s="8"/>
      <c r="U37988" s="1"/>
    </row>
    <row r="37989" spans="1:21">
      <c r="A37989" s="8"/>
      <c r="U37989" s="1"/>
    </row>
    <row r="37990" spans="1:21">
      <c r="A37990" s="8"/>
      <c r="U37990" s="1"/>
    </row>
    <row r="37991" spans="1:21">
      <c r="A37991" s="8"/>
      <c r="U37991" s="1"/>
    </row>
    <row r="37992" spans="1:21">
      <c r="A37992" s="8"/>
      <c r="U37992" s="1"/>
    </row>
    <row r="37993" spans="1:21">
      <c r="A37993" s="8"/>
      <c r="U37993" s="1"/>
    </row>
    <row r="37994" spans="1:21">
      <c r="A37994" s="8"/>
      <c r="U37994" s="1"/>
    </row>
    <row r="37995" spans="1:21">
      <c r="A37995" s="8"/>
      <c r="U37995" s="1"/>
    </row>
    <row r="37996" spans="1:21">
      <c r="A37996" s="8"/>
      <c r="U37996" s="1"/>
    </row>
    <row r="37997" spans="1:21">
      <c r="A37997" s="8"/>
      <c r="U37997" s="1"/>
    </row>
    <row r="37998" spans="1:21">
      <c r="A37998" s="8"/>
      <c r="U37998" s="1"/>
    </row>
    <row r="37999" spans="1:21">
      <c r="A37999" s="8"/>
      <c r="U37999" s="1"/>
    </row>
    <row r="38000" spans="1:21">
      <c r="A38000" s="8"/>
      <c r="U38000" s="1"/>
    </row>
    <row r="38001" spans="1:21">
      <c r="A38001" s="8"/>
      <c r="U38001" s="1"/>
    </row>
    <row r="38002" spans="1:21">
      <c r="A38002" s="8"/>
      <c r="U38002" s="1"/>
    </row>
    <row r="38003" spans="1:21">
      <c r="A38003" s="8"/>
      <c r="U38003" s="1"/>
    </row>
    <row r="38004" spans="1:21">
      <c r="A38004" s="8"/>
      <c r="U38004" s="1"/>
    </row>
    <row r="38005" spans="1:21">
      <c r="A38005" s="8"/>
      <c r="U38005" s="1"/>
    </row>
    <row r="38006" spans="1:21">
      <c r="A38006" s="8"/>
      <c r="U38006" s="1"/>
    </row>
    <row r="38007" spans="1:21">
      <c r="A38007" s="8"/>
      <c r="U38007" s="1"/>
    </row>
    <row r="38008" spans="1:21">
      <c r="A38008" s="8"/>
      <c r="U38008" s="1"/>
    </row>
    <row r="38009" spans="1:21">
      <c r="A38009" s="8"/>
      <c r="U38009" s="1"/>
    </row>
    <row r="38010" spans="1:21">
      <c r="A38010" s="8"/>
      <c r="U38010" s="1"/>
    </row>
    <row r="38011" spans="1:21">
      <c r="A38011" s="8"/>
      <c r="U38011" s="1"/>
    </row>
    <row r="38012" spans="1:21">
      <c r="A38012" s="8"/>
      <c r="U38012" s="1"/>
    </row>
    <row r="38013" spans="1:21">
      <c r="A38013" s="8"/>
      <c r="U38013" s="1"/>
    </row>
    <row r="38014" spans="1:21">
      <c r="A38014" s="8"/>
      <c r="U38014" s="1"/>
    </row>
    <row r="38015" spans="1:21">
      <c r="A38015" s="8"/>
      <c r="U38015" s="1"/>
    </row>
    <row r="38016" spans="1:21">
      <c r="A38016" s="8"/>
      <c r="U38016" s="1"/>
    </row>
    <row r="38017" spans="1:21">
      <c r="A38017" s="8"/>
      <c r="U38017" s="1"/>
    </row>
    <row r="38018" spans="1:21">
      <c r="A38018" s="8"/>
      <c r="U38018" s="1"/>
    </row>
    <row r="38019" spans="1:21">
      <c r="A38019" s="8"/>
      <c r="U38019" s="1"/>
    </row>
    <row r="38020" spans="1:21">
      <c r="A38020" s="8"/>
      <c r="U38020" s="1"/>
    </row>
    <row r="38021" spans="1:21">
      <c r="A38021" s="8"/>
      <c r="U38021" s="1"/>
    </row>
    <row r="38022" spans="1:21">
      <c r="A38022" s="8"/>
      <c r="U38022" s="1"/>
    </row>
    <row r="38023" spans="1:21">
      <c r="A38023" s="8"/>
      <c r="U38023" s="1"/>
    </row>
    <row r="38024" spans="1:21">
      <c r="A38024" s="8"/>
      <c r="U38024" s="1"/>
    </row>
    <row r="38025" spans="1:21">
      <c r="A38025" s="8"/>
      <c r="U38025" s="1"/>
    </row>
    <row r="38026" spans="1:21">
      <c r="A38026" s="8"/>
      <c r="U38026" s="1"/>
    </row>
    <row r="38027" spans="1:21">
      <c r="A38027" s="8"/>
      <c r="U38027" s="1"/>
    </row>
    <row r="38028" spans="1:21">
      <c r="A38028" s="8"/>
      <c r="U38028" s="1"/>
    </row>
    <row r="38029" spans="1:21">
      <c r="A38029" s="8"/>
      <c r="U38029" s="1"/>
    </row>
    <row r="38030" spans="1:21">
      <c r="A38030" s="8"/>
      <c r="U38030" s="1"/>
    </row>
    <row r="38031" spans="1:21">
      <c r="A38031" s="8"/>
      <c r="U38031" s="1"/>
    </row>
    <row r="38032" spans="1:21">
      <c r="A38032" s="8"/>
      <c r="U38032" s="1"/>
    </row>
    <row r="38033" spans="1:21">
      <c r="A38033" s="8"/>
      <c r="U38033" s="1"/>
    </row>
    <row r="38034" spans="1:21">
      <c r="A38034" s="8"/>
      <c r="U38034" s="1"/>
    </row>
    <row r="38035" spans="1:21">
      <c r="A38035" s="8"/>
      <c r="U38035" s="1"/>
    </row>
    <row r="38036" spans="1:21">
      <c r="A38036" s="8"/>
      <c r="U38036" s="1"/>
    </row>
    <row r="38037" spans="1:21">
      <c r="A38037" s="8"/>
      <c r="U38037" s="1"/>
    </row>
    <row r="38038" spans="1:21">
      <c r="A38038" s="8"/>
      <c r="U38038" s="1"/>
    </row>
    <row r="38039" spans="1:21">
      <c r="A38039" s="8"/>
      <c r="U38039" s="1"/>
    </row>
    <row r="38040" spans="1:21">
      <c r="A38040" s="8"/>
      <c r="U38040" s="1"/>
    </row>
    <row r="38041" spans="1:21">
      <c r="A38041" s="8"/>
      <c r="U38041" s="1"/>
    </row>
    <row r="38042" spans="1:21">
      <c r="A38042" s="8"/>
      <c r="U38042" s="1"/>
    </row>
    <row r="38043" spans="1:21">
      <c r="A38043" s="8"/>
      <c r="U38043" s="1"/>
    </row>
    <row r="38044" spans="1:21">
      <c r="A38044" s="8"/>
      <c r="U38044" s="1"/>
    </row>
    <row r="38045" spans="1:21">
      <c r="A38045" s="8"/>
      <c r="U38045" s="1"/>
    </row>
    <row r="38046" spans="1:21">
      <c r="A38046" s="8"/>
      <c r="U38046" s="1"/>
    </row>
    <row r="38047" spans="1:21">
      <c r="A38047" s="8"/>
      <c r="U38047" s="1"/>
    </row>
    <row r="38048" spans="1:21">
      <c r="A38048" s="8"/>
      <c r="U38048" s="1"/>
    </row>
    <row r="38049" spans="1:21">
      <c r="A38049" s="8"/>
      <c r="U38049" s="1"/>
    </row>
    <row r="38050" spans="1:21">
      <c r="A38050" s="8"/>
      <c r="U38050" s="1"/>
    </row>
    <row r="38051" spans="1:21">
      <c r="A38051" s="8"/>
      <c r="U38051" s="1"/>
    </row>
    <row r="38052" spans="1:21">
      <c r="A38052" s="8"/>
      <c r="U38052" s="1"/>
    </row>
    <row r="38053" spans="1:21">
      <c r="A38053" s="8"/>
      <c r="U38053" s="1"/>
    </row>
    <row r="38054" spans="1:21">
      <c r="A38054" s="8"/>
      <c r="U38054" s="1"/>
    </row>
    <row r="38055" spans="1:21">
      <c r="A38055" s="8"/>
      <c r="U38055" s="1"/>
    </row>
    <row r="38056" spans="1:21">
      <c r="A38056" s="8"/>
      <c r="U38056" s="1"/>
    </row>
    <row r="38057" spans="1:21">
      <c r="A38057" s="8"/>
      <c r="U38057" s="1"/>
    </row>
    <row r="38058" spans="1:21">
      <c r="A38058" s="8"/>
      <c r="U38058" s="1"/>
    </row>
    <row r="38059" spans="1:21">
      <c r="A38059" s="8"/>
      <c r="U38059" s="1"/>
    </row>
    <row r="38060" spans="1:21">
      <c r="A38060" s="8"/>
      <c r="U38060" s="1"/>
    </row>
    <row r="38061" spans="1:21">
      <c r="A38061" s="8"/>
      <c r="U38061" s="1"/>
    </row>
    <row r="38062" spans="1:21">
      <c r="A38062" s="8"/>
      <c r="U38062" s="1"/>
    </row>
    <row r="38063" spans="1:21">
      <c r="A38063" s="8"/>
      <c r="U38063" s="1"/>
    </row>
    <row r="38064" spans="1:21">
      <c r="A38064" s="8"/>
      <c r="U38064" s="1"/>
    </row>
    <row r="38065" spans="1:21">
      <c r="A38065" s="8"/>
      <c r="U38065" s="1"/>
    </row>
    <row r="38066" spans="1:21">
      <c r="A38066" s="8"/>
      <c r="U38066" s="1"/>
    </row>
    <row r="38067" spans="1:21">
      <c r="A38067" s="8"/>
      <c r="U38067" s="1"/>
    </row>
    <row r="38068" spans="1:21">
      <c r="A38068" s="8"/>
      <c r="U38068" s="1"/>
    </row>
    <row r="38069" spans="1:21">
      <c r="A38069" s="8"/>
      <c r="U38069" s="1"/>
    </row>
    <row r="38070" spans="1:21">
      <c r="A38070" s="8"/>
      <c r="U38070" s="1"/>
    </row>
    <row r="38071" spans="1:21">
      <c r="A38071" s="8"/>
      <c r="U38071" s="1"/>
    </row>
    <row r="38072" spans="1:21">
      <c r="A38072" s="8"/>
      <c r="U38072" s="1"/>
    </row>
    <row r="38073" spans="1:21">
      <c r="A38073" s="8"/>
      <c r="U38073" s="1"/>
    </row>
    <row r="38074" spans="1:21">
      <c r="A38074" s="8"/>
      <c r="U38074" s="1"/>
    </row>
    <row r="38075" spans="1:21">
      <c r="A38075" s="8"/>
      <c r="U38075" s="1"/>
    </row>
    <row r="38076" spans="1:21">
      <c r="A38076" s="8"/>
      <c r="U38076" s="1"/>
    </row>
    <row r="38077" spans="1:21">
      <c r="A38077" s="8"/>
      <c r="U38077" s="1"/>
    </row>
    <row r="38078" spans="1:21">
      <c r="A38078" s="8"/>
      <c r="U38078" s="1"/>
    </row>
    <row r="38079" spans="1:21">
      <c r="A38079" s="8"/>
      <c r="U38079" s="1"/>
    </row>
    <row r="38080" spans="1:21">
      <c r="A38080" s="8"/>
      <c r="U38080" s="1"/>
    </row>
    <row r="38081" spans="1:21">
      <c r="A38081" s="8"/>
      <c r="U38081" s="1"/>
    </row>
    <row r="38082" spans="1:21">
      <c r="A38082" s="8"/>
      <c r="U38082" s="1"/>
    </row>
    <row r="38083" spans="1:21">
      <c r="A38083" s="8"/>
      <c r="U38083" s="1"/>
    </row>
    <row r="38084" spans="1:21">
      <c r="A38084" s="8"/>
      <c r="U38084" s="1"/>
    </row>
    <row r="38085" spans="1:21">
      <c r="A38085" s="8"/>
      <c r="U38085" s="1"/>
    </row>
    <row r="38086" spans="1:21">
      <c r="A38086" s="8"/>
      <c r="U38086" s="1"/>
    </row>
    <row r="38087" spans="1:21">
      <c r="A38087" s="8"/>
      <c r="U38087" s="1"/>
    </row>
    <row r="38088" spans="1:21">
      <c r="A38088" s="8"/>
      <c r="U38088" s="1"/>
    </row>
    <row r="38089" spans="1:21">
      <c r="A38089" s="8"/>
      <c r="U38089" s="1"/>
    </row>
    <row r="38090" spans="1:21">
      <c r="A38090" s="8"/>
      <c r="U38090" s="1"/>
    </row>
    <row r="38091" spans="1:21">
      <c r="A38091" s="8"/>
      <c r="U38091" s="1"/>
    </row>
    <row r="38092" spans="1:21">
      <c r="A38092" s="8"/>
      <c r="U38092" s="1"/>
    </row>
    <row r="38093" spans="1:21">
      <c r="A38093" s="8"/>
      <c r="U38093" s="1"/>
    </row>
    <row r="38094" spans="1:21">
      <c r="A38094" s="8"/>
      <c r="U38094" s="1"/>
    </row>
    <row r="38095" spans="1:21">
      <c r="A38095" s="8"/>
      <c r="U38095" s="1"/>
    </row>
    <row r="38096" spans="1:21">
      <c r="A38096" s="8"/>
      <c r="U38096" s="1"/>
    </row>
    <row r="38097" spans="1:21">
      <c r="A38097" s="8"/>
      <c r="U38097" s="1"/>
    </row>
    <row r="38098" spans="1:21">
      <c r="A38098" s="8"/>
      <c r="U38098" s="1"/>
    </row>
    <row r="38099" spans="1:21">
      <c r="A38099" s="8"/>
      <c r="U38099" s="1"/>
    </row>
    <row r="38100" spans="1:21">
      <c r="A38100" s="8"/>
      <c r="U38100" s="1"/>
    </row>
    <row r="38101" spans="1:21">
      <c r="A38101" s="8"/>
      <c r="U38101" s="1"/>
    </row>
    <row r="38102" spans="1:21">
      <c r="A38102" s="8"/>
      <c r="U38102" s="1"/>
    </row>
    <row r="38103" spans="1:21">
      <c r="A38103" s="8"/>
      <c r="U38103" s="1"/>
    </row>
    <row r="38104" spans="1:21">
      <c r="A38104" s="8"/>
      <c r="U38104" s="1"/>
    </row>
    <row r="38105" spans="1:21">
      <c r="A38105" s="8"/>
      <c r="U38105" s="1"/>
    </row>
    <row r="38106" spans="1:21">
      <c r="A38106" s="8"/>
      <c r="U38106" s="1"/>
    </row>
    <row r="38107" spans="1:21">
      <c r="A38107" s="8"/>
      <c r="U38107" s="1"/>
    </row>
    <row r="38108" spans="1:21">
      <c r="A38108" s="8"/>
      <c r="U38108" s="1"/>
    </row>
    <row r="38109" spans="1:21">
      <c r="A38109" s="8"/>
      <c r="U38109" s="1"/>
    </row>
    <row r="38110" spans="1:21">
      <c r="A38110" s="8"/>
      <c r="U38110" s="1"/>
    </row>
    <row r="38111" spans="1:21">
      <c r="A38111" s="8"/>
      <c r="U38111" s="1"/>
    </row>
    <row r="38112" spans="1:21">
      <c r="A38112" s="8"/>
      <c r="U38112" s="1"/>
    </row>
    <row r="38113" spans="1:21">
      <c r="A38113" s="8"/>
      <c r="U38113" s="1"/>
    </row>
    <row r="38114" spans="1:21">
      <c r="A38114" s="8"/>
      <c r="U38114" s="1"/>
    </row>
    <row r="38115" spans="1:21">
      <c r="A38115" s="8"/>
      <c r="U38115" s="1"/>
    </row>
    <row r="38116" spans="1:21">
      <c r="A38116" s="8"/>
      <c r="U38116" s="1"/>
    </row>
    <row r="38117" spans="1:21">
      <c r="A38117" s="8"/>
      <c r="U38117" s="1"/>
    </row>
    <row r="38118" spans="1:21">
      <c r="A38118" s="8"/>
      <c r="U38118" s="1"/>
    </row>
    <row r="38119" spans="1:21">
      <c r="A38119" s="8"/>
      <c r="U38119" s="1"/>
    </row>
    <row r="38120" spans="1:21">
      <c r="A38120" s="8"/>
      <c r="U38120" s="1"/>
    </row>
    <row r="38121" spans="1:21">
      <c r="A38121" s="8"/>
      <c r="U38121" s="1"/>
    </row>
    <row r="38122" spans="1:21">
      <c r="A38122" s="8"/>
      <c r="U38122" s="1"/>
    </row>
    <row r="38123" spans="1:21">
      <c r="A38123" s="8"/>
      <c r="U38123" s="1"/>
    </row>
    <row r="38124" spans="1:21">
      <c r="A38124" s="8"/>
      <c r="U38124" s="1"/>
    </row>
    <row r="38125" spans="1:21">
      <c r="A38125" s="8"/>
      <c r="U38125" s="1"/>
    </row>
    <row r="38126" spans="1:21">
      <c r="A38126" s="8"/>
      <c r="U38126" s="1"/>
    </row>
    <row r="38127" spans="1:21">
      <c r="A38127" s="8"/>
      <c r="U38127" s="1"/>
    </row>
    <row r="38128" spans="1:21">
      <c r="A38128" s="8"/>
      <c r="U38128" s="1"/>
    </row>
    <row r="38129" spans="1:21">
      <c r="A38129" s="8"/>
      <c r="U38129" s="1"/>
    </row>
    <row r="38130" spans="1:21">
      <c r="A38130" s="8"/>
      <c r="U38130" s="1"/>
    </row>
    <row r="38131" spans="1:21">
      <c r="A38131" s="8"/>
      <c r="U38131" s="1"/>
    </row>
    <row r="38132" spans="1:21">
      <c r="A38132" s="8"/>
      <c r="U38132" s="1"/>
    </row>
    <row r="38133" spans="1:21">
      <c r="A38133" s="8"/>
      <c r="U38133" s="1"/>
    </row>
    <row r="38134" spans="1:21">
      <c r="A38134" s="8"/>
      <c r="U38134" s="1"/>
    </row>
    <row r="38135" spans="1:21">
      <c r="A38135" s="8"/>
      <c r="U38135" s="1"/>
    </row>
    <row r="38136" spans="1:21">
      <c r="A38136" s="8"/>
      <c r="U38136" s="1"/>
    </row>
    <row r="38137" spans="1:21">
      <c r="A38137" s="8"/>
      <c r="U38137" s="1"/>
    </row>
    <row r="38138" spans="1:21">
      <c r="A38138" s="8"/>
      <c r="U38138" s="1"/>
    </row>
    <row r="38139" spans="1:21">
      <c r="A38139" s="8"/>
      <c r="U38139" s="1"/>
    </row>
    <row r="38140" spans="1:21">
      <c r="A38140" s="8"/>
      <c r="U38140" s="1"/>
    </row>
    <row r="38141" spans="1:21">
      <c r="A38141" s="8"/>
      <c r="U38141" s="1"/>
    </row>
    <row r="38142" spans="1:21">
      <c r="A38142" s="8"/>
      <c r="U38142" s="1"/>
    </row>
    <row r="38143" spans="1:21">
      <c r="A38143" s="8"/>
      <c r="U38143" s="1"/>
    </row>
    <row r="38144" spans="1:21">
      <c r="A38144" s="8"/>
      <c r="U38144" s="1"/>
    </row>
    <row r="38145" spans="1:21">
      <c r="A38145" s="8"/>
      <c r="U38145" s="1"/>
    </row>
    <row r="38146" spans="1:21">
      <c r="A38146" s="8"/>
      <c r="U38146" s="1"/>
    </row>
    <row r="38147" spans="1:21">
      <c r="A38147" s="8"/>
      <c r="U38147" s="1"/>
    </row>
    <row r="38148" spans="1:21">
      <c r="A38148" s="8"/>
      <c r="U38148" s="1"/>
    </row>
    <row r="38149" spans="1:21">
      <c r="A38149" s="8"/>
      <c r="U38149" s="1"/>
    </row>
    <row r="38150" spans="1:21">
      <c r="A38150" s="8"/>
      <c r="U38150" s="1"/>
    </row>
    <row r="38151" spans="1:21">
      <c r="A38151" s="8"/>
      <c r="U38151" s="1"/>
    </row>
    <row r="38152" spans="1:21">
      <c r="A38152" s="8"/>
      <c r="U38152" s="1"/>
    </row>
    <row r="38153" spans="1:21">
      <c r="A38153" s="8"/>
      <c r="U38153" s="1"/>
    </row>
    <row r="38154" spans="1:21">
      <c r="A38154" s="8"/>
      <c r="U38154" s="1"/>
    </row>
    <row r="38155" spans="1:21">
      <c r="A38155" s="8"/>
      <c r="U38155" s="1"/>
    </row>
    <row r="38156" spans="1:21">
      <c r="A38156" s="8"/>
      <c r="U38156" s="1"/>
    </row>
    <row r="38157" spans="1:21">
      <c r="A38157" s="8"/>
      <c r="U38157" s="1"/>
    </row>
    <row r="38158" spans="1:21">
      <c r="A38158" s="8"/>
      <c r="U38158" s="1"/>
    </row>
    <row r="38159" spans="1:21">
      <c r="A38159" s="8"/>
      <c r="U38159" s="1"/>
    </row>
    <row r="38160" spans="1:21">
      <c r="A38160" s="8"/>
      <c r="U38160" s="1"/>
    </row>
    <row r="38161" spans="1:21">
      <c r="A38161" s="8"/>
      <c r="U38161" s="1"/>
    </row>
    <row r="38162" spans="1:21">
      <c r="A38162" s="8"/>
      <c r="U38162" s="1"/>
    </row>
    <row r="38163" spans="1:21">
      <c r="A38163" s="8"/>
      <c r="U38163" s="1"/>
    </row>
    <row r="38164" spans="1:21">
      <c r="A38164" s="8"/>
      <c r="U38164" s="1"/>
    </row>
    <row r="38165" spans="1:21">
      <c r="A38165" s="8"/>
      <c r="U38165" s="1"/>
    </row>
    <row r="38166" spans="1:21">
      <c r="A38166" s="8"/>
      <c r="U38166" s="1"/>
    </row>
    <row r="38167" spans="1:21">
      <c r="A38167" s="8"/>
      <c r="U38167" s="1"/>
    </row>
    <row r="38168" spans="1:21">
      <c r="A38168" s="8"/>
      <c r="U38168" s="1"/>
    </row>
    <row r="38169" spans="1:21">
      <c r="A38169" s="8"/>
      <c r="U38169" s="1"/>
    </row>
    <row r="38170" spans="1:21">
      <c r="A38170" s="8"/>
      <c r="U38170" s="1"/>
    </row>
    <row r="38171" spans="1:21">
      <c r="A38171" s="8"/>
      <c r="U38171" s="1"/>
    </row>
    <row r="38172" spans="1:21">
      <c r="A38172" s="8"/>
      <c r="U38172" s="1"/>
    </row>
    <row r="38173" spans="1:21">
      <c r="A38173" s="8"/>
      <c r="U38173" s="1"/>
    </row>
    <row r="38174" spans="1:21">
      <c r="A38174" s="8"/>
      <c r="U38174" s="1"/>
    </row>
    <row r="38175" spans="1:21">
      <c r="A38175" s="8"/>
      <c r="U38175" s="1"/>
    </row>
    <row r="38176" spans="1:21">
      <c r="A38176" s="8"/>
      <c r="U38176" s="1"/>
    </row>
    <row r="38177" spans="1:21">
      <c r="A38177" s="8"/>
      <c r="U38177" s="1"/>
    </row>
    <row r="38178" spans="1:21">
      <c r="A38178" s="8"/>
      <c r="U38178" s="1"/>
    </row>
    <row r="38179" spans="1:21">
      <c r="A38179" s="8"/>
      <c r="U38179" s="1"/>
    </row>
    <row r="38180" spans="1:21">
      <c r="A38180" s="8"/>
      <c r="U38180" s="1"/>
    </row>
    <row r="38181" spans="1:21">
      <c r="A38181" s="8"/>
      <c r="U38181" s="1"/>
    </row>
    <row r="38182" spans="1:21">
      <c r="A38182" s="8"/>
      <c r="U38182" s="1"/>
    </row>
    <row r="38183" spans="1:21">
      <c r="A38183" s="8"/>
      <c r="U38183" s="1"/>
    </row>
    <row r="38184" spans="1:21">
      <c r="A38184" s="8"/>
      <c r="U38184" s="1"/>
    </row>
    <row r="38185" spans="1:21">
      <c r="A38185" s="8"/>
      <c r="U38185" s="1"/>
    </row>
    <row r="38186" spans="1:21">
      <c r="A38186" s="8"/>
      <c r="U38186" s="1"/>
    </row>
    <row r="38187" spans="1:21">
      <c r="A38187" s="8"/>
      <c r="U38187" s="1"/>
    </row>
    <row r="38188" spans="1:21">
      <c r="A38188" s="8"/>
      <c r="U38188" s="1"/>
    </row>
    <row r="38189" spans="1:21">
      <c r="A38189" s="8"/>
      <c r="U38189" s="1"/>
    </row>
    <row r="38190" spans="1:21">
      <c r="A38190" s="8"/>
      <c r="U38190" s="1"/>
    </row>
    <row r="38191" spans="1:21">
      <c r="A38191" s="8"/>
      <c r="U38191" s="1"/>
    </row>
    <row r="38192" spans="1:21">
      <c r="A38192" s="8"/>
      <c r="U38192" s="1"/>
    </row>
    <row r="38193" spans="1:21">
      <c r="A38193" s="8"/>
      <c r="U38193" s="1"/>
    </row>
    <row r="38194" spans="1:21">
      <c r="A38194" s="8"/>
      <c r="U38194" s="1"/>
    </row>
    <row r="38195" spans="1:21">
      <c r="A38195" s="8"/>
      <c r="U38195" s="1"/>
    </row>
    <row r="38196" spans="1:21">
      <c r="A38196" s="8"/>
      <c r="U38196" s="1"/>
    </row>
    <row r="38197" spans="1:21">
      <c r="A38197" s="8"/>
      <c r="U38197" s="1"/>
    </row>
    <row r="38198" spans="1:21">
      <c r="A38198" s="8"/>
      <c r="U38198" s="1"/>
    </row>
    <row r="38199" spans="1:21">
      <c r="A38199" s="8"/>
      <c r="U38199" s="1"/>
    </row>
    <row r="38200" spans="1:21">
      <c r="A38200" s="8"/>
      <c r="U38200" s="1"/>
    </row>
    <row r="38201" spans="1:21">
      <c r="A38201" s="8"/>
      <c r="U38201" s="1"/>
    </row>
    <row r="38202" spans="1:21">
      <c r="A38202" s="8"/>
      <c r="U38202" s="1"/>
    </row>
    <row r="38203" spans="1:21">
      <c r="A38203" s="8"/>
      <c r="U38203" s="1"/>
    </row>
    <row r="38204" spans="1:21">
      <c r="A38204" s="8"/>
      <c r="U38204" s="1"/>
    </row>
    <row r="38205" spans="1:21">
      <c r="A38205" s="8"/>
      <c r="U38205" s="1"/>
    </row>
    <row r="38206" spans="1:21">
      <c r="A38206" s="8"/>
      <c r="U38206" s="1"/>
    </row>
    <row r="38207" spans="1:21">
      <c r="A38207" s="8"/>
      <c r="U38207" s="1"/>
    </row>
    <row r="38208" spans="1:21">
      <c r="A38208" s="8"/>
      <c r="U38208" s="1"/>
    </row>
    <row r="38209" spans="1:21">
      <c r="A38209" s="8"/>
      <c r="U38209" s="1"/>
    </row>
    <row r="38210" spans="1:21">
      <c r="A38210" s="8"/>
      <c r="U38210" s="1"/>
    </row>
    <row r="38211" spans="1:21">
      <c r="A38211" s="8"/>
      <c r="U38211" s="1"/>
    </row>
    <row r="38212" spans="1:21">
      <c r="A38212" s="8"/>
      <c r="U38212" s="1"/>
    </row>
    <row r="38213" spans="1:21">
      <c r="A38213" s="8"/>
      <c r="U38213" s="1"/>
    </row>
    <row r="38214" spans="1:21">
      <c r="A38214" s="8"/>
      <c r="U38214" s="1"/>
    </row>
    <row r="38215" spans="1:21">
      <c r="A38215" s="8"/>
      <c r="U38215" s="1"/>
    </row>
    <row r="38216" spans="1:21">
      <c r="A38216" s="8"/>
      <c r="U38216" s="1"/>
    </row>
    <row r="38217" spans="1:21">
      <c r="A38217" s="8"/>
      <c r="U38217" s="1"/>
    </row>
    <row r="38218" spans="1:21">
      <c r="A38218" s="8"/>
      <c r="U38218" s="1"/>
    </row>
    <row r="38219" spans="1:21">
      <c r="A38219" s="8"/>
      <c r="U38219" s="1"/>
    </row>
    <row r="38220" spans="1:21">
      <c r="A38220" s="8"/>
      <c r="U38220" s="1"/>
    </row>
    <row r="38221" spans="1:21">
      <c r="A38221" s="8"/>
      <c r="U38221" s="1"/>
    </row>
    <row r="38222" spans="1:21">
      <c r="A38222" s="8"/>
      <c r="U38222" s="1"/>
    </row>
    <row r="38223" spans="1:21">
      <c r="A38223" s="8"/>
      <c r="U38223" s="1"/>
    </row>
    <row r="38224" spans="1:21">
      <c r="A38224" s="8"/>
      <c r="U38224" s="1"/>
    </row>
    <row r="38225" spans="1:21">
      <c r="A38225" s="8"/>
      <c r="U38225" s="1"/>
    </row>
    <row r="38226" spans="1:21">
      <c r="A38226" s="8"/>
      <c r="U38226" s="1"/>
    </row>
    <row r="38227" spans="1:21">
      <c r="A38227" s="8"/>
      <c r="U38227" s="1"/>
    </row>
    <row r="38228" spans="1:21">
      <c r="A38228" s="8"/>
      <c r="U38228" s="1"/>
    </row>
    <row r="38229" spans="1:21">
      <c r="A38229" s="8"/>
      <c r="U38229" s="1"/>
    </row>
    <row r="38230" spans="1:21">
      <c r="A38230" s="8"/>
      <c r="U38230" s="1"/>
    </row>
    <row r="38231" spans="1:21">
      <c r="A38231" s="8"/>
      <c r="U38231" s="1"/>
    </row>
    <row r="38232" spans="1:21">
      <c r="A38232" s="8"/>
      <c r="U38232" s="1"/>
    </row>
    <row r="38233" spans="1:21">
      <c r="A38233" s="8"/>
      <c r="U38233" s="1"/>
    </row>
    <row r="38234" spans="1:21">
      <c r="A38234" s="8"/>
      <c r="U38234" s="1"/>
    </row>
    <row r="38235" spans="1:21">
      <c r="A38235" s="8"/>
      <c r="U38235" s="1"/>
    </row>
    <row r="38236" spans="1:21">
      <c r="A38236" s="8"/>
      <c r="U38236" s="1"/>
    </row>
    <row r="38237" spans="1:21">
      <c r="A38237" s="8"/>
      <c r="U38237" s="1"/>
    </row>
    <row r="38238" spans="1:21">
      <c r="A38238" s="8"/>
      <c r="U38238" s="1"/>
    </row>
    <row r="38239" spans="1:21">
      <c r="A38239" s="8"/>
      <c r="U38239" s="1"/>
    </row>
    <row r="38240" spans="1:21">
      <c r="A38240" s="8"/>
      <c r="U38240" s="1"/>
    </row>
    <row r="38241" spans="1:21">
      <c r="A38241" s="8"/>
      <c r="U38241" s="1"/>
    </row>
    <row r="38242" spans="1:21">
      <c r="A38242" s="8"/>
      <c r="U38242" s="1"/>
    </row>
    <row r="38243" spans="1:21">
      <c r="A38243" s="8"/>
      <c r="U38243" s="1"/>
    </row>
    <row r="38244" spans="1:21">
      <c r="A38244" s="8"/>
      <c r="U38244" s="1"/>
    </row>
    <row r="38245" spans="1:21">
      <c r="A38245" s="8"/>
      <c r="U38245" s="1"/>
    </row>
    <row r="38246" spans="1:21">
      <c r="A38246" s="8"/>
      <c r="U38246" s="1"/>
    </row>
    <row r="38247" spans="1:21">
      <c r="A38247" s="8"/>
      <c r="U38247" s="1"/>
    </row>
    <row r="38248" spans="1:21">
      <c r="A38248" s="8"/>
      <c r="U38248" s="1"/>
    </row>
    <row r="38249" spans="1:21">
      <c r="A38249" s="8"/>
      <c r="U38249" s="1"/>
    </row>
    <row r="38250" spans="1:21">
      <c r="A38250" s="8"/>
      <c r="U38250" s="1"/>
    </row>
    <row r="38251" spans="1:21">
      <c r="A38251" s="8"/>
      <c r="U38251" s="1"/>
    </row>
    <row r="38252" spans="1:21">
      <c r="A38252" s="8"/>
      <c r="U38252" s="1"/>
    </row>
    <row r="38253" spans="1:21">
      <c r="A38253" s="8"/>
      <c r="U38253" s="1"/>
    </row>
    <row r="38254" spans="1:21">
      <c r="A38254" s="8"/>
      <c r="U38254" s="1"/>
    </row>
    <row r="38255" spans="1:21">
      <c r="A38255" s="8"/>
      <c r="U38255" s="1"/>
    </row>
    <row r="38256" spans="1:21">
      <c r="A38256" s="8"/>
      <c r="U38256" s="1"/>
    </row>
    <row r="38257" spans="1:21">
      <c r="A38257" s="8"/>
      <c r="U38257" s="1"/>
    </row>
    <row r="38258" spans="1:21">
      <c r="A38258" s="8"/>
      <c r="U38258" s="1"/>
    </row>
    <row r="38259" spans="1:21">
      <c r="A38259" s="8"/>
      <c r="U38259" s="1"/>
    </row>
    <row r="38260" spans="1:21">
      <c r="A38260" s="8"/>
      <c r="U38260" s="1"/>
    </row>
    <row r="38261" spans="1:21">
      <c r="A38261" s="8"/>
      <c r="U38261" s="1"/>
    </row>
    <row r="38262" spans="1:21">
      <c r="A38262" s="8"/>
      <c r="U38262" s="1"/>
    </row>
    <row r="38263" spans="1:21">
      <c r="A38263" s="8"/>
      <c r="U38263" s="1"/>
    </row>
    <row r="38264" spans="1:21">
      <c r="A38264" s="8"/>
      <c r="U38264" s="1"/>
    </row>
    <row r="38265" spans="1:21">
      <c r="A38265" s="8"/>
      <c r="U38265" s="1"/>
    </row>
    <row r="38266" spans="1:21">
      <c r="A38266" s="8"/>
      <c r="U38266" s="1"/>
    </row>
    <row r="38267" spans="1:21">
      <c r="A38267" s="8"/>
      <c r="U38267" s="1"/>
    </row>
    <row r="38268" spans="1:21">
      <c r="A38268" s="8"/>
      <c r="U38268" s="1"/>
    </row>
    <row r="38269" spans="1:21">
      <c r="A38269" s="8"/>
      <c r="U38269" s="1"/>
    </row>
    <row r="38270" spans="1:21">
      <c r="A38270" s="8"/>
      <c r="U38270" s="1"/>
    </row>
    <row r="38271" spans="1:21">
      <c r="A38271" s="8"/>
      <c r="U38271" s="1"/>
    </row>
    <row r="38272" spans="1:21">
      <c r="A38272" s="8"/>
      <c r="U38272" s="1"/>
    </row>
    <row r="38273" spans="1:21">
      <c r="A38273" s="8"/>
      <c r="U38273" s="1"/>
    </row>
    <row r="38274" spans="1:21">
      <c r="A38274" s="8"/>
      <c r="U38274" s="1"/>
    </row>
    <row r="38275" spans="1:21">
      <c r="A38275" s="8"/>
      <c r="U38275" s="1"/>
    </row>
    <row r="38276" spans="1:21">
      <c r="A38276" s="8"/>
      <c r="U38276" s="1"/>
    </row>
    <row r="38277" spans="1:21">
      <c r="A38277" s="8"/>
      <c r="U38277" s="1"/>
    </row>
    <row r="38278" spans="1:21">
      <c r="A38278" s="8"/>
      <c r="U38278" s="1"/>
    </row>
    <row r="38279" spans="1:21">
      <c r="A38279" s="8"/>
      <c r="U38279" s="1"/>
    </row>
    <row r="38280" spans="1:21">
      <c r="A38280" s="8"/>
      <c r="U38280" s="1"/>
    </row>
    <row r="38281" spans="1:21">
      <c r="A38281" s="8"/>
      <c r="U38281" s="1"/>
    </row>
    <row r="38282" spans="1:21">
      <c r="A38282" s="8"/>
      <c r="U38282" s="1"/>
    </row>
    <row r="38283" spans="1:21">
      <c r="A38283" s="8"/>
      <c r="U38283" s="1"/>
    </row>
    <row r="38284" spans="1:21">
      <c r="A38284" s="8"/>
      <c r="U38284" s="1"/>
    </row>
    <row r="38285" spans="1:21">
      <c r="A38285" s="8"/>
      <c r="U38285" s="1"/>
    </row>
    <row r="38286" spans="1:21">
      <c r="A38286" s="8"/>
      <c r="U38286" s="1"/>
    </row>
    <row r="38287" spans="1:21">
      <c r="A38287" s="8"/>
      <c r="U38287" s="1"/>
    </row>
    <row r="38288" spans="1:21">
      <c r="A38288" s="8"/>
      <c r="U38288" s="1"/>
    </row>
    <row r="38289" spans="1:21">
      <c r="A38289" s="8"/>
      <c r="U38289" s="1"/>
    </row>
    <row r="38290" spans="1:21">
      <c r="A38290" s="8"/>
      <c r="U38290" s="1"/>
    </row>
    <row r="38291" spans="1:21">
      <c r="A38291" s="8"/>
      <c r="U38291" s="1"/>
    </row>
    <row r="38292" spans="1:21">
      <c r="A38292" s="8"/>
      <c r="U38292" s="1"/>
    </row>
    <row r="38293" spans="1:21">
      <c r="A38293" s="8"/>
      <c r="U38293" s="1"/>
    </row>
    <row r="38294" spans="1:21">
      <c r="A38294" s="8"/>
      <c r="U38294" s="1"/>
    </row>
    <row r="38295" spans="1:21">
      <c r="A38295" s="8"/>
      <c r="U38295" s="1"/>
    </row>
    <row r="38296" spans="1:21">
      <c r="A38296" s="8"/>
      <c r="U38296" s="1"/>
    </row>
    <row r="38297" spans="1:21">
      <c r="A38297" s="8"/>
      <c r="U38297" s="1"/>
    </row>
    <row r="38298" spans="1:21">
      <c r="A38298" s="8"/>
      <c r="U38298" s="1"/>
    </row>
    <row r="38299" spans="1:21">
      <c r="A38299" s="8"/>
      <c r="U38299" s="1"/>
    </row>
    <row r="38300" spans="1:21">
      <c r="A38300" s="8"/>
      <c r="U38300" s="1"/>
    </row>
    <row r="38301" spans="1:21">
      <c r="A38301" s="8"/>
      <c r="U38301" s="1"/>
    </row>
    <row r="38302" spans="1:21">
      <c r="A38302" s="8"/>
      <c r="U38302" s="1"/>
    </row>
    <row r="38303" spans="1:21">
      <c r="A38303" s="8"/>
      <c r="U38303" s="1"/>
    </row>
    <row r="38304" spans="1:21">
      <c r="A38304" s="8"/>
      <c r="U38304" s="1"/>
    </row>
    <row r="38305" spans="1:21">
      <c r="A38305" s="8"/>
      <c r="U38305" s="1"/>
    </row>
    <row r="38306" spans="1:21">
      <c r="A38306" s="8"/>
      <c r="U38306" s="1"/>
    </row>
    <row r="38307" spans="1:21">
      <c r="A38307" s="8"/>
      <c r="U38307" s="1"/>
    </row>
    <row r="38308" spans="1:21">
      <c r="A38308" s="8"/>
      <c r="U38308" s="1"/>
    </row>
    <row r="38309" spans="1:21">
      <c r="A38309" s="8"/>
      <c r="U38309" s="1"/>
    </row>
    <row r="38310" spans="1:21">
      <c r="A38310" s="8"/>
      <c r="U38310" s="1"/>
    </row>
    <row r="38311" spans="1:21">
      <c r="A38311" s="8"/>
      <c r="U38311" s="1"/>
    </row>
    <row r="38312" spans="1:21">
      <c r="A38312" s="8"/>
      <c r="U38312" s="1"/>
    </row>
    <row r="38313" spans="1:21">
      <c r="A38313" s="8"/>
      <c r="U38313" s="1"/>
    </row>
    <row r="38314" spans="1:21">
      <c r="A38314" s="8"/>
      <c r="U38314" s="1"/>
    </row>
    <row r="38315" spans="1:21">
      <c r="A38315" s="8"/>
      <c r="U38315" s="1"/>
    </row>
    <row r="38316" spans="1:21">
      <c r="A38316" s="8"/>
      <c r="U38316" s="1"/>
    </row>
    <row r="38317" spans="1:21">
      <c r="A38317" s="8"/>
      <c r="U38317" s="1"/>
    </row>
    <row r="38318" spans="1:21">
      <c r="A38318" s="8"/>
      <c r="U38318" s="1"/>
    </row>
    <row r="38319" spans="1:21">
      <c r="A38319" s="8"/>
      <c r="U38319" s="1"/>
    </row>
    <row r="38320" spans="1:21">
      <c r="A38320" s="8"/>
      <c r="U38320" s="1"/>
    </row>
    <row r="38321" spans="1:21">
      <c r="A38321" s="8"/>
      <c r="U38321" s="1"/>
    </row>
    <row r="38322" spans="1:21">
      <c r="A38322" s="8"/>
      <c r="U38322" s="1"/>
    </row>
    <row r="38323" spans="1:21">
      <c r="A38323" s="8"/>
      <c r="U38323" s="1"/>
    </row>
    <row r="38324" spans="1:21">
      <c r="A38324" s="8"/>
      <c r="U38324" s="1"/>
    </row>
    <row r="38325" spans="1:21">
      <c r="A38325" s="8"/>
      <c r="U38325" s="1"/>
    </row>
    <row r="38326" spans="1:21">
      <c r="A38326" s="8"/>
      <c r="U38326" s="1"/>
    </row>
    <row r="38327" spans="1:21">
      <c r="A38327" s="8"/>
      <c r="U38327" s="1"/>
    </row>
    <row r="38328" spans="1:21">
      <c r="A38328" s="8"/>
      <c r="U38328" s="1"/>
    </row>
    <row r="38329" spans="1:21">
      <c r="A38329" s="8"/>
      <c r="U38329" s="1"/>
    </row>
    <row r="38330" spans="1:21">
      <c r="A38330" s="8"/>
      <c r="U38330" s="1"/>
    </row>
    <row r="38331" spans="1:21">
      <c r="A38331" s="8"/>
      <c r="U38331" s="1"/>
    </row>
    <row r="38332" spans="1:21">
      <c r="A38332" s="8"/>
      <c r="U38332" s="1"/>
    </row>
    <row r="38333" spans="1:21">
      <c r="A38333" s="8"/>
      <c r="U38333" s="1"/>
    </row>
    <row r="38334" spans="1:21">
      <c r="A38334" s="8"/>
      <c r="U38334" s="1"/>
    </row>
    <row r="38335" spans="1:21">
      <c r="A38335" s="8"/>
      <c r="U38335" s="1"/>
    </row>
    <row r="38336" spans="1:21">
      <c r="A38336" s="8"/>
      <c r="U38336" s="1"/>
    </row>
    <row r="38337" spans="1:21">
      <c r="A38337" s="8"/>
      <c r="U38337" s="1"/>
    </row>
    <row r="38338" spans="1:21">
      <c r="A38338" s="8"/>
      <c r="U38338" s="1"/>
    </row>
    <row r="38339" spans="1:21">
      <c r="A38339" s="8"/>
      <c r="U38339" s="1"/>
    </row>
    <row r="38340" spans="1:21">
      <c r="A38340" s="8"/>
      <c r="U38340" s="1"/>
    </row>
    <row r="38341" spans="1:21">
      <c r="A38341" s="8"/>
      <c r="U38341" s="1"/>
    </row>
    <row r="38342" spans="1:21">
      <c r="A38342" s="8"/>
      <c r="U38342" s="1"/>
    </row>
    <row r="38343" spans="1:21">
      <c r="A38343" s="8"/>
      <c r="U38343" s="1"/>
    </row>
    <row r="38344" spans="1:21">
      <c r="A38344" s="8"/>
      <c r="U38344" s="1"/>
    </row>
    <row r="38345" spans="1:21">
      <c r="A38345" s="8"/>
      <c r="U38345" s="1"/>
    </row>
    <row r="38346" spans="1:21">
      <c r="A38346" s="8"/>
      <c r="U38346" s="1"/>
    </row>
    <row r="38347" spans="1:21">
      <c r="A38347" s="8"/>
      <c r="U38347" s="1"/>
    </row>
    <row r="38348" spans="1:21">
      <c r="A38348" s="8"/>
      <c r="U38348" s="1"/>
    </row>
    <row r="38349" spans="1:21">
      <c r="A38349" s="8"/>
      <c r="U38349" s="1"/>
    </row>
    <row r="38350" spans="1:21">
      <c r="A38350" s="8"/>
      <c r="U38350" s="1"/>
    </row>
    <row r="38351" spans="1:21">
      <c r="A38351" s="8"/>
      <c r="U38351" s="1"/>
    </row>
    <row r="38352" spans="1:21">
      <c r="A38352" s="8"/>
      <c r="U38352" s="1"/>
    </row>
    <row r="38353" spans="1:21">
      <c r="A38353" s="8"/>
      <c r="U38353" s="1"/>
    </row>
    <row r="38354" spans="1:21">
      <c r="A38354" s="8"/>
      <c r="U38354" s="1"/>
    </row>
    <row r="38355" spans="1:21">
      <c r="A38355" s="8"/>
      <c r="U38355" s="1"/>
    </row>
    <row r="38356" spans="1:21">
      <c r="A38356" s="8"/>
      <c r="U38356" s="1"/>
    </row>
    <row r="38357" spans="1:21">
      <c r="A38357" s="8"/>
      <c r="U38357" s="1"/>
    </row>
    <row r="38358" spans="1:21">
      <c r="A38358" s="8"/>
      <c r="U38358" s="1"/>
    </row>
    <row r="38359" spans="1:21">
      <c r="A38359" s="8"/>
      <c r="U38359" s="1"/>
    </row>
    <row r="38360" spans="1:21">
      <c r="A38360" s="8"/>
      <c r="U38360" s="1"/>
    </row>
    <row r="38361" spans="1:21">
      <c r="A38361" s="8"/>
      <c r="U38361" s="1"/>
    </row>
    <row r="38362" spans="1:21">
      <c r="A38362" s="8"/>
      <c r="U38362" s="1"/>
    </row>
    <row r="38363" spans="1:21">
      <c r="A38363" s="8"/>
      <c r="U38363" s="1"/>
    </row>
    <row r="38364" spans="1:21">
      <c r="A38364" s="8"/>
      <c r="U38364" s="1"/>
    </row>
    <row r="38365" spans="1:21">
      <c r="A38365" s="8"/>
      <c r="U38365" s="1"/>
    </row>
    <row r="38366" spans="1:21">
      <c r="A38366" s="8"/>
      <c r="U38366" s="1"/>
    </row>
    <row r="38367" spans="1:21">
      <c r="A38367" s="8"/>
      <c r="U38367" s="1"/>
    </row>
    <row r="38368" spans="1:21">
      <c r="A38368" s="8"/>
      <c r="U38368" s="1"/>
    </row>
    <row r="38369" spans="1:21">
      <c r="A38369" s="8"/>
      <c r="U38369" s="1"/>
    </row>
    <row r="38370" spans="1:21">
      <c r="A38370" s="8"/>
      <c r="U38370" s="1"/>
    </row>
    <row r="38371" spans="1:21">
      <c r="A38371" s="8"/>
      <c r="U38371" s="1"/>
    </row>
    <row r="38372" spans="1:21">
      <c r="A38372" s="8"/>
      <c r="U38372" s="1"/>
    </row>
    <row r="38373" spans="1:21">
      <c r="A38373" s="8"/>
      <c r="U38373" s="1"/>
    </row>
    <row r="38374" spans="1:21">
      <c r="A38374" s="8"/>
      <c r="U38374" s="1"/>
    </row>
    <row r="38375" spans="1:21">
      <c r="A38375" s="8"/>
      <c r="U38375" s="1"/>
    </row>
    <row r="38376" spans="1:21">
      <c r="A38376" s="8"/>
      <c r="U38376" s="1"/>
    </row>
    <row r="38377" spans="1:21">
      <c r="A38377" s="8"/>
      <c r="U38377" s="1"/>
    </row>
    <row r="38378" spans="1:21">
      <c r="A38378" s="8"/>
      <c r="U38378" s="1"/>
    </row>
    <row r="38379" spans="1:21">
      <c r="A38379" s="8"/>
      <c r="U38379" s="1"/>
    </row>
    <row r="38380" spans="1:21">
      <c r="A38380" s="8"/>
      <c r="U38380" s="1"/>
    </row>
    <row r="38381" spans="1:21">
      <c r="A38381" s="8"/>
      <c r="U38381" s="1"/>
    </row>
    <row r="38382" spans="1:21">
      <c r="A38382" s="8"/>
      <c r="U38382" s="1"/>
    </row>
    <row r="38383" spans="1:21">
      <c r="A38383" s="8"/>
      <c r="U38383" s="1"/>
    </row>
    <row r="38384" spans="1:21">
      <c r="A38384" s="8"/>
      <c r="U38384" s="1"/>
    </row>
    <row r="38385" spans="1:21">
      <c r="A38385" s="8"/>
      <c r="U38385" s="1"/>
    </row>
    <row r="38386" spans="1:21">
      <c r="A38386" s="8"/>
      <c r="U38386" s="1"/>
    </row>
    <row r="38387" spans="1:21">
      <c r="A38387" s="8"/>
      <c r="U38387" s="1"/>
    </row>
    <row r="38388" spans="1:21">
      <c r="A38388" s="8"/>
      <c r="U38388" s="1"/>
    </row>
    <row r="38389" spans="1:21">
      <c r="A38389" s="8"/>
      <c r="U38389" s="1"/>
    </row>
    <row r="38390" spans="1:21">
      <c r="A38390" s="8"/>
      <c r="U38390" s="1"/>
    </row>
    <row r="38391" spans="1:21">
      <c r="A38391" s="8"/>
      <c r="U38391" s="1"/>
    </row>
    <row r="38392" spans="1:21">
      <c r="A38392" s="8"/>
      <c r="U38392" s="1"/>
    </row>
    <row r="38393" spans="1:21">
      <c r="A38393" s="8"/>
      <c r="U38393" s="1"/>
    </row>
    <row r="38394" spans="1:21">
      <c r="A38394" s="8"/>
      <c r="U38394" s="1"/>
    </row>
    <row r="38395" spans="1:21">
      <c r="A38395" s="8"/>
      <c r="U38395" s="1"/>
    </row>
    <row r="38396" spans="1:21">
      <c r="A38396" s="8"/>
      <c r="U38396" s="1"/>
    </row>
    <row r="38397" spans="1:21">
      <c r="A38397" s="8"/>
      <c r="U38397" s="1"/>
    </row>
    <row r="38398" spans="1:21">
      <c r="A38398" s="8"/>
      <c r="U38398" s="1"/>
    </row>
    <row r="38399" spans="1:21">
      <c r="A38399" s="8"/>
      <c r="U38399" s="1"/>
    </row>
    <row r="38400" spans="1:21">
      <c r="A38400" s="8"/>
      <c r="U38400" s="1"/>
    </row>
    <row r="38401" spans="1:21">
      <c r="A38401" s="8"/>
      <c r="U38401" s="1"/>
    </row>
    <row r="38402" spans="1:21">
      <c r="A38402" s="8"/>
      <c r="U38402" s="1"/>
    </row>
    <row r="38403" spans="1:21">
      <c r="A38403" s="8"/>
      <c r="U38403" s="1"/>
    </row>
    <row r="38404" spans="1:21">
      <c r="A38404" s="8"/>
      <c r="U38404" s="1"/>
    </row>
    <row r="38405" spans="1:21">
      <c r="A38405" s="8"/>
      <c r="U38405" s="1"/>
    </row>
    <row r="38406" spans="1:21">
      <c r="A38406" s="8"/>
      <c r="U38406" s="1"/>
    </row>
    <row r="38407" spans="1:21">
      <c r="A38407" s="8"/>
      <c r="U38407" s="1"/>
    </row>
    <row r="38408" spans="1:21">
      <c r="A38408" s="8"/>
      <c r="U38408" s="1"/>
    </row>
    <row r="38409" spans="1:21">
      <c r="A38409" s="8"/>
      <c r="U38409" s="1"/>
    </row>
    <row r="38410" spans="1:21">
      <c r="A38410" s="8"/>
      <c r="U38410" s="1"/>
    </row>
    <row r="38411" spans="1:21">
      <c r="A38411" s="8"/>
      <c r="U38411" s="1"/>
    </row>
    <row r="38412" spans="1:21">
      <c r="A38412" s="8"/>
      <c r="U38412" s="1"/>
    </row>
    <row r="38413" spans="1:21">
      <c r="A38413" s="8"/>
      <c r="U38413" s="1"/>
    </row>
    <row r="38414" spans="1:21">
      <c r="A38414" s="8"/>
      <c r="U38414" s="1"/>
    </row>
    <row r="38415" spans="1:21">
      <c r="A38415" s="8"/>
      <c r="U38415" s="1"/>
    </row>
    <row r="38416" spans="1:21">
      <c r="A38416" s="8"/>
      <c r="U38416" s="1"/>
    </row>
    <row r="38417" spans="1:21">
      <c r="A38417" s="8"/>
      <c r="U38417" s="1"/>
    </row>
    <row r="38418" spans="1:21">
      <c r="A38418" s="8"/>
      <c r="U38418" s="1"/>
    </row>
    <row r="38419" spans="1:21">
      <c r="A38419" s="8"/>
      <c r="U38419" s="1"/>
    </row>
    <row r="38420" spans="1:21">
      <c r="A38420" s="8"/>
      <c r="U38420" s="1"/>
    </row>
    <row r="38421" spans="1:21">
      <c r="A38421" s="8"/>
      <c r="U38421" s="1"/>
    </row>
    <row r="38422" spans="1:21">
      <c r="A38422" s="8"/>
      <c r="U38422" s="1"/>
    </row>
    <row r="38423" spans="1:21">
      <c r="A38423" s="8"/>
      <c r="U38423" s="1"/>
    </row>
    <row r="38424" spans="1:21">
      <c r="A38424" s="8"/>
      <c r="U38424" s="1"/>
    </row>
    <row r="38425" spans="1:21">
      <c r="A38425" s="8"/>
      <c r="U38425" s="1"/>
    </row>
    <row r="38426" spans="1:21">
      <c r="A38426" s="8"/>
      <c r="U38426" s="1"/>
    </row>
    <row r="38427" spans="1:21">
      <c r="A38427" s="8"/>
      <c r="U38427" s="1"/>
    </row>
    <row r="38428" spans="1:21">
      <c r="A38428" s="8"/>
      <c r="U38428" s="1"/>
    </row>
    <row r="38429" spans="1:21">
      <c r="A38429" s="8"/>
      <c r="U38429" s="1"/>
    </row>
    <row r="38430" spans="1:21">
      <c r="A38430" s="8"/>
      <c r="U38430" s="1"/>
    </row>
    <row r="38431" spans="1:21">
      <c r="A38431" s="8"/>
      <c r="U38431" s="1"/>
    </row>
    <row r="38432" spans="1:21">
      <c r="A38432" s="8"/>
      <c r="U38432" s="1"/>
    </row>
    <row r="38433" spans="1:21">
      <c r="A38433" s="8"/>
      <c r="U38433" s="1"/>
    </row>
    <row r="38434" spans="1:21">
      <c r="A38434" s="8"/>
      <c r="U38434" s="1"/>
    </row>
    <row r="38435" spans="1:21">
      <c r="A38435" s="8"/>
      <c r="U38435" s="1"/>
    </row>
    <row r="38436" spans="1:21">
      <c r="A38436" s="8"/>
      <c r="U38436" s="1"/>
    </row>
    <row r="38437" spans="1:21">
      <c r="A38437" s="8"/>
      <c r="U38437" s="1"/>
    </row>
    <row r="38438" spans="1:21">
      <c r="A38438" s="8"/>
      <c r="U38438" s="1"/>
    </row>
    <row r="38439" spans="1:21">
      <c r="A38439" s="8"/>
      <c r="U38439" s="1"/>
    </row>
    <row r="38440" spans="1:21">
      <c r="A38440" s="8"/>
      <c r="U38440" s="1"/>
    </row>
    <row r="38441" spans="1:21">
      <c r="A38441" s="8"/>
      <c r="U38441" s="1"/>
    </row>
    <row r="38442" spans="1:21">
      <c r="A38442" s="8"/>
      <c r="U38442" s="1"/>
    </row>
    <row r="38443" spans="1:21">
      <c r="A38443" s="8"/>
      <c r="U38443" s="1"/>
    </row>
    <row r="38444" spans="1:21">
      <c r="A38444" s="8"/>
      <c r="U38444" s="1"/>
    </row>
    <row r="38445" spans="1:21">
      <c r="A38445" s="8"/>
      <c r="U38445" s="1"/>
    </row>
    <row r="38446" spans="1:21">
      <c r="A38446" s="8"/>
      <c r="U38446" s="1"/>
    </row>
    <row r="38447" spans="1:21">
      <c r="A38447" s="8"/>
      <c r="U38447" s="1"/>
    </row>
    <row r="38448" spans="1:21">
      <c r="A38448" s="8"/>
      <c r="U38448" s="1"/>
    </row>
    <row r="38449" spans="1:21">
      <c r="A38449" s="8"/>
      <c r="U38449" s="1"/>
    </row>
    <row r="38450" spans="1:21">
      <c r="A38450" s="8"/>
      <c r="U38450" s="1"/>
    </row>
    <row r="38451" spans="1:21">
      <c r="A38451" s="8"/>
      <c r="U38451" s="1"/>
    </row>
    <row r="38452" spans="1:21">
      <c r="A38452" s="8"/>
      <c r="U38452" s="1"/>
    </row>
    <row r="38453" spans="1:21">
      <c r="A38453" s="8"/>
      <c r="U38453" s="1"/>
    </row>
    <row r="38454" spans="1:21">
      <c r="A38454" s="8"/>
      <c r="U38454" s="1"/>
    </row>
    <row r="38455" spans="1:21">
      <c r="A38455" s="8"/>
      <c r="U38455" s="1"/>
    </row>
    <row r="38456" spans="1:21">
      <c r="A38456" s="8"/>
      <c r="U38456" s="1"/>
    </row>
    <row r="38457" spans="1:21">
      <c r="A38457" s="8"/>
      <c r="U38457" s="1"/>
    </row>
    <row r="38458" spans="1:21">
      <c r="A38458" s="8"/>
      <c r="U38458" s="1"/>
    </row>
    <row r="38459" spans="1:21">
      <c r="A38459" s="8"/>
      <c r="U38459" s="1"/>
    </row>
    <row r="38460" spans="1:21">
      <c r="A38460" s="8"/>
      <c r="U38460" s="1"/>
    </row>
    <row r="38461" spans="1:21">
      <c r="A38461" s="8"/>
      <c r="U38461" s="1"/>
    </row>
    <row r="38462" spans="1:21">
      <c r="A38462" s="8"/>
      <c r="U38462" s="1"/>
    </row>
    <row r="38463" spans="1:21">
      <c r="A38463" s="8"/>
      <c r="U38463" s="1"/>
    </row>
    <row r="38464" spans="1:21">
      <c r="A38464" s="8"/>
      <c r="U38464" s="1"/>
    </row>
    <row r="38465" spans="1:21">
      <c r="A38465" s="8"/>
      <c r="U38465" s="1"/>
    </row>
    <row r="38466" spans="1:21">
      <c r="A38466" s="8"/>
      <c r="U38466" s="1"/>
    </row>
    <row r="38467" spans="1:21">
      <c r="A38467" s="8"/>
      <c r="U38467" s="1"/>
    </row>
    <row r="38468" spans="1:21">
      <c r="A38468" s="8"/>
      <c r="U38468" s="1"/>
    </row>
    <row r="38469" spans="1:21">
      <c r="A38469" s="8"/>
      <c r="U38469" s="1"/>
    </row>
    <row r="38470" spans="1:21">
      <c r="A38470" s="8"/>
      <c r="U38470" s="1"/>
    </row>
    <row r="38471" spans="1:21">
      <c r="A38471" s="8"/>
      <c r="U38471" s="1"/>
    </row>
    <row r="38472" spans="1:21">
      <c r="A38472" s="8"/>
      <c r="U38472" s="1"/>
    </row>
    <row r="38473" spans="1:21">
      <c r="A38473" s="8"/>
      <c r="U38473" s="1"/>
    </row>
    <row r="38474" spans="1:21">
      <c r="A38474" s="8"/>
      <c r="U38474" s="1"/>
    </row>
    <row r="38475" spans="1:21">
      <c r="A38475" s="8"/>
      <c r="U38475" s="1"/>
    </row>
    <row r="38476" spans="1:21">
      <c r="A38476" s="8"/>
      <c r="U38476" s="1"/>
    </row>
    <row r="38477" spans="1:21">
      <c r="A38477" s="8"/>
      <c r="U38477" s="1"/>
    </row>
    <row r="38478" spans="1:21">
      <c r="A38478" s="8"/>
      <c r="U38478" s="1"/>
    </row>
    <row r="38479" spans="1:21">
      <c r="A38479" s="8"/>
      <c r="U38479" s="1"/>
    </row>
    <row r="38480" spans="1:21">
      <c r="A38480" s="8"/>
      <c r="U38480" s="1"/>
    </row>
    <row r="38481" spans="1:21">
      <c r="A38481" s="8"/>
      <c r="U38481" s="1"/>
    </row>
    <row r="38482" spans="1:21">
      <c r="A38482" s="8"/>
      <c r="U38482" s="1"/>
    </row>
    <row r="38483" spans="1:21">
      <c r="A38483" s="8"/>
      <c r="U38483" s="1"/>
    </row>
    <row r="38484" spans="1:21">
      <c r="A38484" s="8"/>
      <c r="U38484" s="1"/>
    </row>
    <row r="38485" spans="1:21">
      <c r="A38485" s="8"/>
      <c r="U38485" s="1"/>
    </row>
    <row r="38486" spans="1:21">
      <c r="A38486" s="8"/>
      <c r="U38486" s="1"/>
    </row>
    <row r="38487" spans="1:21">
      <c r="A38487" s="8"/>
      <c r="U38487" s="1"/>
    </row>
    <row r="38488" spans="1:21">
      <c r="A38488" s="8"/>
      <c r="U38488" s="1"/>
    </row>
    <row r="38489" spans="1:21">
      <c r="A38489" s="8"/>
      <c r="U38489" s="1"/>
    </row>
    <row r="38490" spans="1:21">
      <c r="A38490" s="8"/>
      <c r="U38490" s="1"/>
    </row>
    <row r="38491" spans="1:21">
      <c r="A38491" s="8"/>
      <c r="U38491" s="1"/>
    </row>
    <row r="38492" spans="1:21">
      <c r="A38492" s="8"/>
      <c r="U38492" s="1"/>
    </row>
    <row r="38493" spans="1:21">
      <c r="A38493" s="8"/>
      <c r="U38493" s="1"/>
    </row>
    <row r="38494" spans="1:21">
      <c r="A38494" s="8"/>
      <c r="U38494" s="1"/>
    </row>
    <row r="38495" spans="1:21">
      <c r="A38495" s="8"/>
      <c r="U38495" s="1"/>
    </row>
    <row r="38496" spans="1:21">
      <c r="A38496" s="8"/>
      <c r="U38496" s="1"/>
    </row>
    <row r="38497" spans="1:21">
      <c r="A38497" s="8"/>
      <c r="U38497" s="1"/>
    </row>
    <row r="38498" spans="1:21">
      <c r="A38498" s="8"/>
      <c r="U38498" s="1"/>
    </row>
    <row r="38499" spans="1:21">
      <c r="A38499" s="8"/>
      <c r="U38499" s="1"/>
    </row>
    <row r="38500" spans="1:21">
      <c r="A38500" s="8"/>
      <c r="U38500" s="1"/>
    </row>
    <row r="38501" spans="1:21">
      <c r="A38501" s="8"/>
      <c r="U38501" s="1"/>
    </row>
    <row r="38502" spans="1:21">
      <c r="A38502" s="8"/>
      <c r="U38502" s="1"/>
    </row>
    <row r="38503" spans="1:21">
      <c r="A38503" s="8"/>
      <c r="U38503" s="1"/>
    </row>
    <row r="38504" spans="1:21">
      <c r="A38504" s="8"/>
      <c r="U38504" s="1"/>
    </row>
    <row r="38505" spans="1:21">
      <c r="A38505" s="8"/>
      <c r="U38505" s="1"/>
    </row>
    <row r="38506" spans="1:21">
      <c r="A38506" s="8"/>
      <c r="U38506" s="1"/>
    </row>
    <row r="38507" spans="1:21">
      <c r="A38507" s="8"/>
      <c r="U38507" s="1"/>
    </row>
    <row r="38508" spans="1:21">
      <c r="A38508" s="8"/>
      <c r="U38508" s="1"/>
    </row>
    <row r="38509" spans="1:21">
      <c r="A38509" s="8"/>
      <c r="U38509" s="1"/>
    </row>
    <row r="38510" spans="1:21">
      <c r="A38510" s="8"/>
      <c r="U38510" s="1"/>
    </row>
    <row r="38511" spans="1:21">
      <c r="A38511" s="8"/>
      <c r="U38511" s="1"/>
    </row>
    <row r="38512" spans="1:21">
      <c r="A38512" s="8"/>
      <c r="U38512" s="1"/>
    </row>
    <row r="38513" spans="1:21">
      <c r="A38513" s="8"/>
      <c r="U38513" s="1"/>
    </row>
    <row r="38514" spans="1:21">
      <c r="A38514" s="8"/>
      <c r="U38514" s="1"/>
    </row>
    <row r="38515" spans="1:21">
      <c r="A38515" s="8"/>
      <c r="U38515" s="1"/>
    </row>
    <row r="38516" spans="1:21">
      <c r="A38516" s="8"/>
      <c r="U38516" s="1"/>
    </row>
    <row r="38517" spans="1:21">
      <c r="A38517" s="8"/>
      <c r="U38517" s="1"/>
    </row>
    <row r="38518" spans="1:21">
      <c r="A38518" s="8"/>
      <c r="U38518" s="1"/>
    </row>
    <row r="38519" spans="1:21">
      <c r="A38519" s="8"/>
      <c r="U38519" s="1"/>
    </row>
    <row r="38520" spans="1:21">
      <c r="A38520" s="8"/>
      <c r="U38520" s="1"/>
    </row>
    <row r="38521" spans="1:21">
      <c r="A38521" s="8"/>
      <c r="U38521" s="1"/>
    </row>
    <row r="38522" spans="1:21">
      <c r="A38522" s="8"/>
      <c r="U38522" s="1"/>
    </row>
    <row r="38523" spans="1:21">
      <c r="A38523" s="8"/>
      <c r="U38523" s="1"/>
    </row>
    <row r="38524" spans="1:21">
      <c r="A38524" s="8"/>
      <c r="U38524" s="1"/>
    </row>
    <row r="38525" spans="1:21">
      <c r="A38525" s="8"/>
      <c r="U38525" s="1"/>
    </row>
    <row r="38526" spans="1:21">
      <c r="A38526" s="8"/>
      <c r="U38526" s="1"/>
    </row>
    <row r="38527" spans="1:21">
      <c r="A38527" s="8"/>
      <c r="U38527" s="1"/>
    </row>
    <row r="38528" spans="1:21">
      <c r="A38528" s="8"/>
      <c r="U38528" s="1"/>
    </row>
    <row r="38529" spans="1:21">
      <c r="A38529" s="8"/>
      <c r="U38529" s="1"/>
    </row>
    <row r="38530" spans="1:21">
      <c r="A38530" s="8"/>
      <c r="U38530" s="1"/>
    </row>
    <row r="38531" spans="1:21">
      <c r="A38531" s="8"/>
      <c r="U38531" s="1"/>
    </row>
    <row r="38532" spans="1:21">
      <c r="A38532" s="8"/>
      <c r="U38532" s="1"/>
    </row>
    <row r="38533" spans="1:21">
      <c r="A38533" s="8"/>
      <c r="U38533" s="1"/>
    </row>
    <row r="38534" spans="1:21">
      <c r="A38534" s="8"/>
      <c r="U38534" s="1"/>
    </row>
    <row r="38535" spans="1:21">
      <c r="A38535" s="8"/>
      <c r="U38535" s="1"/>
    </row>
    <row r="38536" spans="1:21">
      <c r="A38536" s="8"/>
      <c r="U38536" s="1"/>
    </row>
    <row r="38537" spans="1:21">
      <c r="A38537" s="8"/>
      <c r="U38537" s="1"/>
    </row>
    <row r="38538" spans="1:21">
      <c r="A38538" s="8"/>
      <c r="U38538" s="1"/>
    </row>
    <row r="38539" spans="1:21">
      <c r="A38539" s="8"/>
      <c r="U38539" s="1"/>
    </row>
    <row r="38540" spans="1:21">
      <c r="A38540" s="8"/>
      <c r="U38540" s="1"/>
    </row>
    <row r="38541" spans="1:21">
      <c r="A38541" s="8"/>
      <c r="U38541" s="1"/>
    </row>
    <row r="38542" spans="1:21">
      <c r="A38542" s="8"/>
      <c r="U38542" s="1"/>
    </row>
    <row r="38543" spans="1:21">
      <c r="A38543" s="8"/>
      <c r="U38543" s="1"/>
    </row>
    <row r="38544" spans="1:21">
      <c r="A38544" s="8"/>
      <c r="U38544" s="1"/>
    </row>
    <row r="38545" spans="1:21">
      <c r="A38545" s="8"/>
      <c r="U38545" s="1"/>
    </row>
    <row r="38546" spans="1:21">
      <c r="A38546" s="8"/>
      <c r="U38546" s="1"/>
    </row>
    <row r="38547" spans="1:21">
      <c r="A38547" s="8"/>
      <c r="U38547" s="1"/>
    </row>
    <row r="38548" spans="1:21">
      <c r="A38548" s="8"/>
      <c r="U38548" s="1"/>
    </row>
    <row r="38549" spans="1:21">
      <c r="A38549" s="8"/>
      <c r="U38549" s="1"/>
    </row>
    <row r="38550" spans="1:21">
      <c r="A38550" s="8"/>
      <c r="U38550" s="1"/>
    </row>
    <row r="38551" spans="1:21">
      <c r="A38551" s="8"/>
      <c r="U38551" s="1"/>
    </row>
    <row r="38552" spans="1:21">
      <c r="A38552" s="8"/>
      <c r="U38552" s="1"/>
    </row>
    <row r="38553" spans="1:21">
      <c r="A38553" s="8"/>
      <c r="U38553" s="1"/>
    </row>
    <row r="38554" spans="1:21">
      <c r="A38554" s="8"/>
      <c r="U38554" s="1"/>
    </row>
    <row r="38555" spans="1:21">
      <c r="A38555" s="8"/>
      <c r="U38555" s="1"/>
    </row>
    <row r="38556" spans="1:21">
      <c r="A38556" s="8"/>
      <c r="U38556" s="1"/>
    </row>
    <row r="38557" spans="1:21">
      <c r="A38557" s="8"/>
      <c r="U38557" s="1"/>
    </row>
    <row r="38558" spans="1:21">
      <c r="A38558" s="8"/>
      <c r="U38558" s="1"/>
    </row>
    <row r="38559" spans="1:21">
      <c r="A38559" s="8"/>
      <c r="U38559" s="1"/>
    </row>
    <row r="38560" spans="1:21">
      <c r="A38560" s="8"/>
      <c r="U38560" s="1"/>
    </row>
    <row r="38561" spans="1:21">
      <c r="A38561" s="8"/>
      <c r="U38561" s="1"/>
    </row>
    <row r="38562" spans="1:21">
      <c r="A38562" s="8"/>
      <c r="U38562" s="1"/>
    </row>
    <row r="38563" spans="1:21">
      <c r="A38563" s="8"/>
      <c r="U38563" s="1"/>
    </row>
    <row r="38564" spans="1:21">
      <c r="A38564" s="8"/>
      <c r="U38564" s="1"/>
    </row>
    <row r="38565" spans="1:21">
      <c r="A38565" s="8"/>
      <c r="U38565" s="1"/>
    </row>
    <row r="38566" spans="1:21">
      <c r="A38566" s="8"/>
      <c r="U38566" s="1"/>
    </row>
    <row r="38567" spans="1:21">
      <c r="A38567" s="8"/>
      <c r="U38567" s="1"/>
    </row>
    <row r="38568" spans="1:21">
      <c r="A38568" s="8"/>
      <c r="U38568" s="1"/>
    </row>
    <row r="38569" spans="1:21">
      <c r="A38569" s="8"/>
      <c r="U38569" s="1"/>
    </row>
    <row r="38570" spans="1:21">
      <c r="A38570" s="8"/>
      <c r="U38570" s="1"/>
    </row>
    <row r="38571" spans="1:21">
      <c r="A38571" s="8"/>
      <c r="U38571" s="1"/>
    </row>
    <row r="38572" spans="1:21">
      <c r="A38572" s="8"/>
      <c r="U38572" s="1"/>
    </row>
    <row r="38573" spans="1:21">
      <c r="A38573" s="8"/>
      <c r="U38573" s="1"/>
    </row>
    <row r="38574" spans="1:21">
      <c r="A38574" s="8"/>
      <c r="U38574" s="1"/>
    </row>
    <row r="38575" spans="1:21">
      <c r="A38575" s="8"/>
      <c r="U38575" s="1"/>
    </row>
    <row r="38576" spans="1:21">
      <c r="A38576" s="8"/>
      <c r="U38576" s="1"/>
    </row>
    <row r="38577" spans="1:21">
      <c r="A38577" s="8"/>
      <c r="U38577" s="1"/>
    </row>
    <row r="38578" spans="1:21">
      <c r="A38578" s="8"/>
      <c r="U38578" s="1"/>
    </row>
    <row r="38579" spans="1:21">
      <c r="A38579" s="8"/>
      <c r="U38579" s="1"/>
    </row>
    <row r="38580" spans="1:21">
      <c r="A38580" s="8"/>
      <c r="U38580" s="1"/>
    </row>
    <row r="38581" spans="1:21">
      <c r="A38581" s="8"/>
      <c r="U38581" s="1"/>
    </row>
    <row r="38582" spans="1:21">
      <c r="A38582" s="8"/>
      <c r="U38582" s="1"/>
    </row>
    <row r="38583" spans="1:21">
      <c r="A38583" s="8"/>
      <c r="U38583" s="1"/>
    </row>
    <row r="38584" spans="1:21">
      <c r="A38584" s="8"/>
      <c r="U38584" s="1"/>
    </row>
    <row r="38585" spans="1:21">
      <c r="A38585" s="8"/>
      <c r="U38585" s="1"/>
    </row>
    <row r="38586" spans="1:21">
      <c r="A38586" s="8"/>
      <c r="U38586" s="1"/>
    </row>
    <row r="38587" spans="1:21">
      <c r="A38587" s="8"/>
      <c r="U38587" s="1"/>
    </row>
    <row r="38588" spans="1:21">
      <c r="A38588" s="8"/>
      <c r="U38588" s="1"/>
    </row>
    <row r="38589" spans="1:21">
      <c r="A38589" s="8"/>
      <c r="U38589" s="1"/>
    </row>
    <row r="38590" spans="1:21">
      <c r="A38590" s="8"/>
      <c r="U38590" s="1"/>
    </row>
    <row r="38591" spans="1:21">
      <c r="A38591" s="8"/>
      <c r="U38591" s="1"/>
    </row>
    <row r="38592" spans="1:21">
      <c r="A38592" s="8"/>
      <c r="U38592" s="1"/>
    </row>
    <row r="38593" spans="1:21">
      <c r="A38593" s="8"/>
      <c r="U38593" s="1"/>
    </row>
    <row r="38594" spans="1:21">
      <c r="A38594" s="8"/>
      <c r="U38594" s="1"/>
    </row>
    <row r="38595" spans="1:21">
      <c r="A38595" s="8"/>
      <c r="U38595" s="1"/>
    </row>
    <row r="38596" spans="1:21">
      <c r="A38596" s="8"/>
      <c r="U38596" s="1"/>
    </row>
    <row r="38597" spans="1:21">
      <c r="A38597" s="8"/>
      <c r="U38597" s="1"/>
    </row>
    <row r="38598" spans="1:21">
      <c r="A38598" s="8"/>
      <c r="U38598" s="1"/>
    </row>
    <row r="38599" spans="1:21">
      <c r="A38599" s="8"/>
      <c r="U38599" s="1"/>
    </row>
    <row r="38600" spans="1:21">
      <c r="A38600" s="8"/>
      <c r="U38600" s="1"/>
    </row>
    <row r="38601" spans="1:21">
      <c r="A38601" s="8"/>
      <c r="U38601" s="1"/>
    </row>
    <row r="38602" spans="1:21">
      <c r="A38602" s="8"/>
      <c r="U38602" s="1"/>
    </row>
    <row r="38603" spans="1:21">
      <c r="A38603" s="8"/>
      <c r="U38603" s="1"/>
    </row>
    <row r="38604" spans="1:21">
      <c r="A38604" s="8"/>
      <c r="U38604" s="1"/>
    </row>
    <row r="38605" spans="1:21">
      <c r="A38605" s="8"/>
      <c r="U38605" s="1"/>
    </row>
    <row r="38606" spans="1:21">
      <c r="A38606" s="8"/>
      <c r="U38606" s="1"/>
    </row>
    <row r="38607" spans="1:21">
      <c r="A38607" s="8"/>
      <c r="U38607" s="1"/>
    </row>
    <row r="38608" spans="1:21">
      <c r="A38608" s="8"/>
      <c r="U38608" s="1"/>
    </row>
    <row r="38609" spans="1:21">
      <c r="A38609" s="8"/>
      <c r="U38609" s="1"/>
    </row>
    <row r="38610" spans="1:21">
      <c r="A38610" s="8"/>
      <c r="U38610" s="1"/>
    </row>
    <row r="38611" spans="1:21">
      <c r="A38611" s="8"/>
      <c r="U38611" s="1"/>
    </row>
    <row r="38612" spans="1:21">
      <c r="A38612" s="8"/>
      <c r="U38612" s="1"/>
    </row>
    <row r="38613" spans="1:21">
      <c r="A38613" s="8"/>
      <c r="U38613" s="1"/>
    </row>
    <row r="38614" spans="1:21">
      <c r="A38614" s="8"/>
      <c r="U38614" s="1"/>
    </row>
    <row r="38615" spans="1:21">
      <c r="A38615" s="8"/>
      <c r="U38615" s="1"/>
    </row>
    <row r="38616" spans="1:21">
      <c r="A38616" s="8"/>
      <c r="U38616" s="1"/>
    </row>
    <row r="38617" spans="1:21">
      <c r="A38617" s="8"/>
      <c r="U38617" s="1"/>
    </row>
    <row r="38618" spans="1:21">
      <c r="A38618" s="8"/>
      <c r="U38618" s="1"/>
    </row>
    <row r="38619" spans="1:21">
      <c r="A38619" s="8"/>
      <c r="U38619" s="1"/>
    </row>
    <row r="38620" spans="1:21">
      <c r="A38620" s="8"/>
      <c r="U38620" s="1"/>
    </row>
    <row r="38621" spans="1:21">
      <c r="A38621" s="8"/>
      <c r="U38621" s="1"/>
    </row>
    <row r="38622" spans="1:21">
      <c r="A38622" s="8"/>
      <c r="U38622" s="1"/>
    </row>
    <row r="38623" spans="1:21">
      <c r="A38623" s="8"/>
      <c r="U38623" s="1"/>
    </row>
    <row r="38624" spans="1:21">
      <c r="A38624" s="8"/>
      <c r="U38624" s="1"/>
    </row>
    <row r="38625" spans="1:21">
      <c r="A38625" s="8"/>
      <c r="U38625" s="1"/>
    </row>
    <row r="38626" spans="1:21">
      <c r="A38626" s="8"/>
      <c r="U38626" s="1"/>
    </row>
    <row r="38627" spans="1:21">
      <c r="A38627" s="8"/>
      <c r="U38627" s="1"/>
    </row>
    <row r="38628" spans="1:21">
      <c r="A38628" s="8"/>
      <c r="U38628" s="1"/>
    </row>
    <row r="38629" spans="1:21">
      <c r="A38629" s="8"/>
      <c r="U38629" s="1"/>
    </row>
    <row r="38630" spans="1:21">
      <c r="A38630" s="8"/>
      <c r="U38630" s="1"/>
    </row>
    <row r="38631" spans="1:21">
      <c r="A38631" s="8"/>
      <c r="U38631" s="1"/>
    </row>
    <row r="38632" spans="1:21">
      <c r="A38632" s="8"/>
      <c r="U38632" s="1"/>
    </row>
    <row r="38633" spans="1:21">
      <c r="A38633" s="8"/>
      <c r="U38633" s="1"/>
    </row>
    <row r="38634" spans="1:21">
      <c r="A38634" s="8"/>
      <c r="U38634" s="1"/>
    </row>
    <row r="38635" spans="1:21">
      <c r="A38635" s="8"/>
      <c r="U38635" s="1"/>
    </row>
    <row r="38636" spans="1:21">
      <c r="A38636" s="8"/>
      <c r="U38636" s="1"/>
    </row>
    <row r="38637" spans="1:21">
      <c r="A38637" s="8"/>
      <c r="U38637" s="1"/>
    </row>
    <row r="38638" spans="1:21">
      <c r="A38638" s="8"/>
      <c r="U38638" s="1"/>
    </row>
    <row r="38639" spans="1:21">
      <c r="A38639" s="8"/>
      <c r="U38639" s="1"/>
    </row>
    <row r="38640" spans="1:21">
      <c r="A38640" s="8"/>
      <c r="U38640" s="1"/>
    </row>
    <row r="38641" spans="1:21">
      <c r="A38641" s="8"/>
      <c r="U38641" s="1"/>
    </row>
    <row r="38642" spans="1:21">
      <c r="A38642" s="8"/>
      <c r="U38642" s="1"/>
    </row>
    <row r="38643" spans="1:21">
      <c r="A38643" s="8"/>
      <c r="U38643" s="1"/>
    </row>
    <row r="38644" spans="1:21">
      <c r="A38644" s="8"/>
      <c r="U38644" s="1"/>
    </row>
    <row r="38645" spans="1:21">
      <c r="A38645" s="8"/>
      <c r="U38645" s="1"/>
    </row>
    <row r="38646" spans="1:21">
      <c r="A38646" s="8"/>
      <c r="U38646" s="1"/>
    </row>
    <row r="38647" spans="1:21">
      <c r="A38647" s="8"/>
      <c r="U38647" s="1"/>
    </row>
    <row r="38648" spans="1:21">
      <c r="A38648" s="8"/>
      <c r="U38648" s="1"/>
    </row>
    <row r="38649" spans="1:21">
      <c r="A38649" s="8"/>
      <c r="U38649" s="1"/>
    </row>
    <row r="38650" spans="1:21">
      <c r="A38650" s="8"/>
      <c r="U38650" s="1"/>
    </row>
    <row r="38651" spans="1:21">
      <c r="A38651" s="8"/>
      <c r="U38651" s="1"/>
    </row>
    <row r="38652" spans="1:21">
      <c r="A38652" s="8"/>
      <c r="U38652" s="1"/>
    </row>
    <row r="38653" spans="1:21">
      <c r="A38653" s="8"/>
      <c r="U38653" s="1"/>
    </row>
    <row r="38654" spans="1:21">
      <c r="A38654" s="8"/>
      <c r="U38654" s="1"/>
    </row>
    <row r="38655" spans="1:21">
      <c r="A38655" s="8"/>
      <c r="U38655" s="1"/>
    </row>
    <row r="38656" spans="1:21">
      <c r="A38656" s="8"/>
      <c r="U38656" s="1"/>
    </row>
    <row r="38657" spans="1:21">
      <c r="A38657" s="8"/>
      <c r="U38657" s="1"/>
    </row>
    <row r="38658" spans="1:21">
      <c r="A38658" s="8"/>
      <c r="U38658" s="1"/>
    </row>
    <row r="38659" spans="1:21">
      <c r="A38659" s="8"/>
      <c r="U38659" s="1"/>
    </row>
    <row r="38660" spans="1:21">
      <c r="A38660" s="8"/>
      <c r="U38660" s="1"/>
    </row>
    <row r="38661" spans="1:21">
      <c r="A38661" s="8"/>
      <c r="U38661" s="1"/>
    </row>
    <row r="38662" spans="1:21">
      <c r="A38662" s="8"/>
      <c r="U38662" s="1"/>
    </row>
    <row r="38663" spans="1:21">
      <c r="A38663" s="8"/>
      <c r="U38663" s="1"/>
    </row>
    <row r="38664" spans="1:21">
      <c r="A38664" s="8"/>
      <c r="U38664" s="1"/>
    </row>
    <row r="38665" spans="1:21">
      <c r="A38665" s="8"/>
      <c r="U38665" s="1"/>
    </row>
    <row r="38666" spans="1:21">
      <c r="A38666" s="8"/>
      <c r="U38666" s="1"/>
    </row>
    <row r="38667" spans="1:21">
      <c r="A38667" s="8"/>
      <c r="U38667" s="1"/>
    </row>
    <row r="38668" spans="1:21">
      <c r="A38668" s="8"/>
      <c r="U38668" s="1"/>
    </row>
    <row r="38669" spans="1:21">
      <c r="A38669" s="8"/>
      <c r="U38669" s="1"/>
    </row>
    <row r="38670" spans="1:21">
      <c r="A38670" s="8"/>
      <c r="U38670" s="1"/>
    </row>
    <row r="38671" spans="1:21">
      <c r="A38671" s="8"/>
      <c r="U38671" s="1"/>
    </row>
    <row r="38672" spans="1:21">
      <c r="A38672" s="8"/>
      <c r="U38672" s="1"/>
    </row>
    <row r="38673" spans="1:21">
      <c r="A38673" s="8"/>
      <c r="U38673" s="1"/>
    </row>
    <row r="38674" spans="1:21">
      <c r="A38674" s="8"/>
      <c r="U38674" s="1"/>
    </row>
    <row r="38675" spans="1:21">
      <c r="A38675" s="8"/>
      <c r="U38675" s="1"/>
    </row>
    <row r="38676" spans="1:21">
      <c r="A38676" s="8"/>
      <c r="U38676" s="1"/>
    </row>
    <row r="38677" spans="1:21">
      <c r="A38677" s="8"/>
      <c r="U38677" s="1"/>
    </row>
    <row r="38678" spans="1:21">
      <c r="A38678" s="8"/>
      <c r="U38678" s="1"/>
    </row>
    <row r="38679" spans="1:21">
      <c r="A38679" s="8"/>
      <c r="U38679" s="1"/>
    </row>
    <row r="38680" spans="1:21">
      <c r="A38680" s="8"/>
      <c r="U38680" s="1"/>
    </row>
    <row r="38681" spans="1:21">
      <c r="A38681" s="8"/>
      <c r="U38681" s="1"/>
    </row>
    <row r="38682" spans="1:21">
      <c r="A38682" s="8"/>
      <c r="U38682" s="1"/>
    </row>
    <row r="38683" spans="1:21">
      <c r="A38683" s="8"/>
      <c r="U38683" s="1"/>
    </row>
    <row r="38684" spans="1:21">
      <c r="A38684" s="8"/>
      <c r="U38684" s="1"/>
    </row>
    <row r="38685" spans="1:21">
      <c r="A38685" s="8"/>
      <c r="U38685" s="1"/>
    </row>
    <row r="38686" spans="1:21">
      <c r="A38686" s="8"/>
      <c r="U38686" s="1"/>
    </row>
    <row r="38687" spans="1:21">
      <c r="A38687" s="8"/>
      <c r="U38687" s="1"/>
    </row>
    <row r="38688" spans="1:21">
      <c r="A38688" s="8"/>
      <c r="U38688" s="1"/>
    </row>
    <row r="38689" spans="1:21">
      <c r="A38689" s="8"/>
      <c r="U38689" s="1"/>
    </row>
    <row r="38690" spans="1:21">
      <c r="A38690" s="8"/>
      <c r="U38690" s="1"/>
    </row>
    <row r="38691" spans="1:21">
      <c r="A38691" s="8"/>
      <c r="U38691" s="1"/>
    </row>
    <row r="38692" spans="1:21">
      <c r="A38692" s="8"/>
      <c r="U38692" s="1"/>
    </row>
    <row r="38693" spans="1:21">
      <c r="A38693" s="8"/>
      <c r="U38693" s="1"/>
    </row>
    <row r="38694" spans="1:21">
      <c r="A38694" s="8"/>
      <c r="U38694" s="1"/>
    </row>
    <row r="38695" spans="1:21">
      <c r="A38695" s="8"/>
      <c r="U38695" s="1"/>
    </row>
    <row r="38696" spans="1:21">
      <c r="A38696" s="8"/>
      <c r="U38696" s="1"/>
    </row>
    <row r="38697" spans="1:21">
      <c r="A38697" s="8"/>
      <c r="U38697" s="1"/>
    </row>
    <row r="38698" spans="1:21">
      <c r="A38698" s="8"/>
      <c r="U38698" s="1"/>
    </row>
    <row r="38699" spans="1:21">
      <c r="A38699" s="8"/>
      <c r="U38699" s="1"/>
    </row>
    <row r="38700" spans="1:21">
      <c r="A38700" s="8"/>
      <c r="U38700" s="1"/>
    </row>
    <row r="38701" spans="1:21">
      <c r="A38701" s="8"/>
      <c r="U38701" s="1"/>
    </row>
    <row r="38702" spans="1:21">
      <c r="A38702" s="8"/>
      <c r="U38702" s="1"/>
    </row>
    <row r="38703" spans="1:21">
      <c r="A38703" s="8"/>
      <c r="U38703" s="1"/>
    </row>
    <row r="38704" spans="1:21">
      <c r="A38704" s="8"/>
      <c r="U38704" s="1"/>
    </row>
    <row r="38705" spans="1:21">
      <c r="A38705" s="8"/>
      <c r="U38705" s="1"/>
    </row>
    <row r="38706" spans="1:21">
      <c r="A38706" s="8"/>
      <c r="U38706" s="1"/>
    </row>
    <row r="38707" spans="1:21">
      <c r="A38707" s="8"/>
      <c r="U38707" s="1"/>
    </row>
    <row r="38708" spans="1:21">
      <c r="A38708" s="8"/>
      <c r="U38708" s="1"/>
    </row>
    <row r="38709" spans="1:21">
      <c r="A38709" s="8"/>
      <c r="U38709" s="1"/>
    </row>
    <row r="38710" spans="1:21">
      <c r="A38710" s="8"/>
      <c r="U38710" s="1"/>
    </row>
    <row r="38711" spans="1:21">
      <c r="A38711" s="8"/>
      <c r="U38711" s="1"/>
    </row>
    <row r="38712" spans="1:21">
      <c r="A38712" s="8"/>
      <c r="U38712" s="1"/>
    </row>
    <row r="38713" spans="1:21">
      <c r="A38713" s="8"/>
      <c r="U38713" s="1"/>
    </row>
    <row r="38714" spans="1:21">
      <c r="A38714" s="8"/>
      <c r="U38714" s="1"/>
    </row>
    <row r="38715" spans="1:21">
      <c r="A38715" s="8"/>
      <c r="U38715" s="1"/>
    </row>
    <row r="38716" spans="1:21">
      <c r="A38716" s="8"/>
      <c r="U38716" s="1"/>
    </row>
    <row r="38717" spans="1:21">
      <c r="A38717" s="8"/>
      <c r="U38717" s="1"/>
    </row>
    <row r="38718" spans="1:21">
      <c r="A38718" s="8"/>
      <c r="U38718" s="1"/>
    </row>
    <row r="38719" spans="1:21">
      <c r="A38719" s="8"/>
      <c r="U38719" s="1"/>
    </row>
    <row r="38720" spans="1:21">
      <c r="A38720" s="8"/>
      <c r="U38720" s="1"/>
    </row>
    <row r="38721" spans="1:21">
      <c r="A38721" s="8"/>
      <c r="U38721" s="1"/>
    </row>
    <row r="38722" spans="1:21">
      <c r="A38722" s="8"/>
      <c r="U38722" s="1"/>
    </row>
    <row r="38723" spans="1:21">
      <c r="A38723" s="8"/>
      <c r="U38723" s="1"/>
    </row>
    <row r="38724" spans="1:21">
      <c r="A38724" s="8"/>
      <c r="U38724" s="1"/>
    </row>
    <row r="38725" spans="1:21">
      <c r="A38725" s="8"/>
      <c r="U38725" s="1"/>
    </row>
    <row r="38726" spans="1:21">
      <c r="A38726" s="8"/>
      <c r="U38726" s="1"/>
    </row>
    <row r="38727" spans="1:21">
      <c r="A38727" s="8"/>
      <c r="U38727" s="1"/>
    </row>
    <row r="38728" spans="1:21">
      <c r="A38728" s="8"/>
      <c r="U38728" s="1"/>
    </row>
    <row r="38729" spans="1:21">
      <c r="A38729" s="8"/>
      <c r="U38729" s="1"/>
    </row>
    <row r="38730" spans="1:21">
      <c r="A38730" s="8"/>
      <c r="U38730" s="1"/>
    </row>
    <row r="38731" spans="1:21">
      <c r="A38731" s="8"/>
      <c r="U38731" s="1"/>
    </row>
    <row r="38732" spans="1:21">
      <c r="A38732" s="8"/>
      <c r="U38732" s="1"/>
    </row>
    <row r="38733" spans="1:21">
      <c r="A38733" s="8"/>
      <c r="U38733" s="1"/>
    </row>
    <row r="38734" spans="1:21">
      <c r="A38734" s="8"/>
      <c r="U38734" s="1"/>
    </row>
    <row r="38735" spans="1:21">
      <c r="A38735" s="8"/>
      <c r="U38735" s="1"/>
    </row>
    <row r="38736" spans="1:21">
      <c r="A38736" s="8"/>
      <c r="U38736" s="1"/>
    </row>
    <row r="38737" spans="1:21">
      <c r="A38737" s="8"/>
      <c r="U38737" s="1"/>
    </row>
    <row r="38738" spans="1:21">
      <c r="A38738" s="8"/>
      <c r="U38738" s="1"/>
    </row>
    <row r="38739" spans="1:21">
      <c r="A38739" s="8"/>
      <c r="U38739" s="1"/>
    </row>
    <row r="38740" spans="1:21">
      <c r="A38740" s="8"/>
      <c r="U38740" s="1"/>
    </row>
    <row r="38741" spans="1:21">
      <c r="A38741" s="8"/>
      <c r="U38741" s="1"/>
    </row>
    <row r="38742" spans="1:21">
      <c r="A38742" s="8"/>
      <c r="U38742" s="1"/>
    </row>
    <row r="38743" spans="1:21">
      <c r="A38743" s="8"/>
      <c r="U38743" s="1"/>
    </row>
    <row r="38744" spans="1:21">
      <c r="A38744" s="8"/>
      <c r="U38744" s="1"/>
    </row>
    <row r="38745" spans="1:21">
      <c r="A38745" s="8"/>
      <c r="U38745" s="1"/>
    </row>
    <row r="38746" spans="1:21">
      <c r="A38746" s="8"/>
      <c r="U38746" s="1"/>
    </row>
    <row r="38747" spans="1:21">
      <c r="A38747" s="8"/>
      <c r="U38747" s="1"/>
    </row>
    <row r="38748" spans="1:21">
      <c r="A38748" s="8"/>
      <c r="U38748" s="1"/>
    </row>
    <row r="38749" spans="1:21">
      <c r="A38749" s="8"/>
      <c r="U38749" s="1"/>
    </row>
    <row r="38750" spans="1:21">
      <c r="A38750" s="8"/>
      <c r="U38750" s="1"/>
    </row>
    <row r="38751" spans="1:21">
      <c r="A38751" s="8"/>
      <c r="U38751" s="1"/>
    </row>
    <row r="38752" spans="1:21">
      <c r="A38752" s="8"/>
      <c r="U38752" s="1"/>
    </row>
    <row r="38753" spans="1:21">
      <c r="A38753" s="8"/>
      <c r="U38753" s="1"/>
    </row>
    <row r="38754" spans="1:21">
      <c r="A38754" s="8"/>
      <c r="U38754" s="1"/>
    </row>
    <row r="38755" spans="1:21">
      <c r="A38755" s="8"/>
      <c r="U38755" s="1"/>
    </row>
    <row r="38756" spans="1:21">
      <c r="A38756" s="8"/>
      <c r="U38756" s="1"/>
    </row>
    <row r="38757" spans="1:21">
      <c r="A38757" s="8"/>
      <c r="U38757" s="1"/>
    </row>
    <row r="38758" spans="1:21">
      <c r="A38758" s="8"/>
      <c r="U38758" s="1"/>
    </row>
    <row r="38759" spans="1:21">
      <c r="A38759" s="8"/>
      <c r="U38759" s="1"/>
    </row>
    <row r="38760" spans="1:21">
      <c r="A38760" s="8"/>
      <c r="U38760" s="1"/>
    </row>
    <row r="38761" spans="1:21">
      <c r="A38761" s="8"/>
      <c r="U38761" s="1"/>
    </row>
    <row r="38762" spans="1:21">
      <c r="A38762" s="8"/>
      <c r="U38762" s="1"/>
    </row>
    <row r="38763" spans="1:21">
      <c r="A38763" s="8"/>
      <c r="U38763" s="1"/>
    </row>
    <row r="38764" spans="1:21">
      <c r="A38764" s="8"/>
      <c r="U38764" s="1"/>
    </row>
    <row r="38765" spans="1:21">
      <c r="A38765" s="8"/>
      <c r="U38765" s="1"/>
    </row>
    <row r="38766" spans="1:21">
      <c r="A38766" s="8"/>
      <c r="U38766" s="1"/>
    </row>
    <row r="38767" spans="1:21">
      <c r="A38767" s="8"/>
      <c r="U38767" s="1"/>
    </row>
    <row r="38768" spans="1:21">
      <c r="A38768" s="8"/>
      <c r="U38768" s="1"/>
    </row>
    <row r="38769" spans="1:21">
      <c r="A38769" s="8"/>
      <c r="U38769" s="1"/>
    </row>
    <row r="38770" spans="1:21">
      <c r="A38770" s="8"/>
      <c r="U38770" s="1"/>
    </row>
    <row r="38771" spans="1:21">
      <c r="A38771" s="8"/>
      <c r="U38771" s="1"/>
    </row>
    <row r="38772" spans="1:21">
      <c r="A38772" s="8"/>
      <c r="U38772" s="1"/>
    </row>
    <row r="38773" spans="1:21">
      <c r="A38773" s="8"/>
      <c r="U38773" s="1"/>
    </row>
    <row r="38774" spans="1:21">
      <c r="A38774" s="8"/>
      <c r="U38774" s="1"/>
    </row>
    <row r="38775" spans="1:21">
      <c r="A38775" s="8"/>
      <c r="U38775" s="1"/>
    </row>
    <row r="38776" spans="1:21">
      <c r="A38776" s="8"/>
      <c r="U38776" s="1"/>
    </row>
    <row r="38777" spans="1:21">
      <c r="A38777" s="8"/>
      <c r="U38777" s="1"/>
    </row>
    <row r="38778" spans="1:21">
      <c r="A38778" s="8"/>
      <c r="U38778" s="1"/>
    </row>
    <row r="38779" spans="1:21">
      <c r="A38779" s="8"/>
      <c r="U38779" s="1"/>
    </row>
    <row r="38780" spans="1:21">
      <c r="A38780" s="8"/>
      <c r="U38780" s="1"/>
    </row>
    <row r="38781" spans="1:21">
      <c r="A38781" s="8"/>
      <c r="U38781" s="1"/>
    </row>
    <row r="38782" spans="1:21">
      <c r="A38782" s="8"/>
      <c r="U38782" s="1"/>
    </row>
    <row r="38783" spans="1:21">
      <c r="A38783" s="8"/>
      <c r="U38783" s="1"/>
    </row>
    <row r="38784" spans="1:21">
      <c r="A38784" s="8"/>
      <c r="U38784" s="1"/>
    </row>
    <row r="38785" spans="1:21">
      <c r="A38785" s="8"/>
      <c r="U38785" s="1"/>
    </row>
    <row r="38786" spans="1:21">
      <c r="A38786" s="8"/>
      <c r="U38786" s="1"/>
    </row>
    <row r="38787" spans="1:21">
      <c r="A38787" s="8"/>
      <c r="U38787" s="1"/>
    </row>
    <row r="38788" spans="1:21">
      <c r="A38788" s="8"/>
      <c r="U38788" s="1"/>
    </row>
    <row r="38789" spans="1:21">
      <c r="A38789" s="8"/>
      <c r="U38789" s="1"/>
    </row>
    <row r="38790" spans="1:21">
      <c r="A38790" s="8"/>
      <c r="U38790" s="1"/>
    </row>
    <row r="38791" spans="1:21">
      <c r="A38791" s="8"/>
      <c r="U38791" s="1"/>
    </row>
    <row r="38792" spans="1:21">
      <c r="A38792" s="8"/>
      <c r="U38792" s="1"/>
    </row>
    <row r="38793" spans="1:21">
      <c r="A38793" s="8"/>
      <c r="U38793" s="1"/>
    </row>
    <row r="38794" spans="1:21">
      <c r="A38794" s="8"/>
      <c r="U38794" s="1"/>
    </row>
    <row r="38795" spans="1:21">
      <c r="A38795" s="8"/>
      <c r="U38795" s="1"/>
    </row>
    <row r="38796" spans="1:21">
      <c r="A38796" s="8"/>
      <c r="U38796" s="1"/>
    </row>
    <row r="38797" spans="1:21">
      <c r="A38797" s="8"/>
      <c r="U38797" s="1"/>
    </row>
    <row r="38798" spans="1:21">
      <c r="A38798" s="8"/>
      <c r="U38798" s="1"/>
    </row>
    <row r="38799" spans="1:21">
      <c r="A38799" s="8"/>
      <c r="U38799" s="1"/>
    </row>
    <row r="38800" spans="1:21">
      <c r="A38800" s="8"/>
      <c r="U38800" s="1"/>
    </row>
    <row r="38801" spans="1:21">
      <c r="A38801" s="8"/>
      <c r="U38801" s="1"/>
    </row>
    <row r="38802" spans="1:21">
      <c r="A38802" s="8"/>
      <c r="U38802" s="1"/>
    </row>
    <row r="38803" spans="1:21">
      <c r="A38803" s="8"/>
      <c r="U38803" s="1"/>
    </row>
    <row r="38804" spans="1:21">
      <c r="A38804" s="8"/>
      <c r="U38804" s="1"/>
    </row>
    <row r="38805" spans="1:21">
      <c r="A38805" s="8"/>
      <c r="U38805" s="1"/>
    </row>
    <row r="38806" spans="1:21">
      <c r="A38806" s="8"/>
      <c r="U38806" s="1"/>
    </row>
    <row r="38807" spans="1:21">
      <c r="A38807" s="8"/>
      <c r="U38807" s="1"/>
    </row>
    <row r="38808" spans="1:21">
      <c r="A38808" s="8"/>
      <c r="U38808" s="1"/>
    </row>
    <row r="38809" spans="1:21">
      <c r="A38809" s="8"/>
      <c r="U38809" s="1"/>
    </row>
    <row r="38810" spans="1:21">
      <c r="A38810" s="8"/>
      <c r="U38810" s="1"/>
    </row>
    <row r="38811" spans="1:21">
      <c r="A38811" s="8"/>
      <c r="U38811" s="1"/>
    </row>
    <row r="38812" spans="1:21">
      <c r="A38812" s="8"/>
      <c r="U38812" s="1"/>
    </row>
    <row r="38813" spans="1:21">
      <c r="A38813" s="8"/>
      <c r="U38813" s="1"/>
    </row>
    <row r="38814" spans="1:21">
      <c r="A38814" s="8"/>
      <c r="U38814" s="1"/>
    </row>
    <row r="38815" spans="1:21">
      <c r="A38815" s="8"/>
      <c r="U38815" s="1"/>
    </row>
    <row r="38816" spans="1:21">
      <c r="A38816" s="8"/>
      <c r="U38816" s="1"/>
    </row>
    <row r="38817" spans="1:21">
      <c r="A38817" s="8"/>
      <c r="U38817" s="1"/>
    </row>
    <row r="38818" spans="1:21">
      <c r="A38818" s="8"/>
      <c r="U38818" s="1"/>
    </row>
    <row r="38819" spans="1:21">
      <c r="A38819" s="8"/>
      <c r="U38819" s="1"/>
    </row>
    <row r="38820" spans="1:21">
      <c r="A38820" s="8"/>
      <c r="U38820" s="1"/>
    </row>
    <row r="38821" spans="1:21">
      <c r="A38821" s="8"/>
      <c r="U38821" s="1"/>
    </row>
    <row r="38822" spans="1:21">
      <c r="A38822" s="8"/>
      <c r="U38822" s="1"/>
    </row>
    <row r="38823" spans="1:21">
      <c r="A38823" s="8"/>
      <c r="U38823" s="1"/>
    </row>
    <row r="38824" spans="1:21">
      <c r="A38824" s="8"/>
      <c r="U38824" s="1"/>
    </row>
    <row r="38825" spans="1:21">
      <c r="A38825" s="8"/>
      <c r="U38825" s="1"/>
    </row>
    <row r="38826" spans="1:21">
      <c r="A38826" s="8"/>
      <c r="U38826" s="1"/>
    </row>
    <row r="38827" spans="1:21">
      <c r="A38827" s="8"/>
      <c r="U38827" s="1"/>
    </row>
    <row r="38828" spans="1:21">
      <c r="A38828" s="8"/>
      <c r="U38828" s="1"/>
    </row>
    <row r="38829" spans="1:21">
      <c r="A38829" s="8"/>
      <c r="U38829" s="1"/>
    </row>
    <row r="38830" spans="1:21">
      <c r="A38830" s="8"/>
      <c r="U38830" s="1"/>
    </row>
    <row r="38831" spans="1:21">
      <c r="A38831" s="8"/>
      <c r="U38831" s="1"/>
    </row>
    <row r="38832" spans="1:21">
      <c r="A38832" s="8"/>
      <c r="U38832" s="1"/>
    </row>
    <row r="38833" spans="1:21">
      <c r="A38833" s="8"/>
      <c r="U38833" s="1"/>
    </row>
    <row r="38834" spans="1:21">
      <c r="A38834" s="8"/>
      <c r="U38834" s="1"/>
    </row>
    <row r="38835" spans="1:21">
      <c r="A38835" s="8"/>
      <c r="U38835" s="1"/>
    </row>
    <row r="38836" spans="1:21">
      <c r="A38836" s="8"/>
      <c r="U38836" s="1"/>
    </row>
    <row r="38837" spans="1:21">
      <c r="A38837" s="8"/>
      <c r="U38837" s="1"/>
    </row>
    <row r="38838" spans="1:21">
      <c r="A38838" s="8"/>
      <c r="U38838" s="1"/>
    </row>
    <row r="38839" spans="1:21">
      <c r="A38839" s="8"/>
      <c r="U38839" s="1"/>
    </row>
    <row r="38840" spans="1:21">
      <c r="A38840" s="8"/>
      <c r="U38840" s="1"/>
    </row>
    <row r="38841" spans="1:21">
      <c r="A38841" s="8"/>
      <c r="U38841" s="1"/>
    </row>
    <row r="38842" spans="1:21">
      <c r="A38842" s="8"/>
      <c r="U38842" s="1"/>
    </row>
    <row r="38843" spans="1:21">
      <c r="A38843" s="8"/>
      <c r="U38843" s="1"/>
    </row>
    <row r="38844" spans="1:21">
      <c r="A38844" s="8"/>
      <c r="U38844" s="1"/>
    </row>
    <row r="38845" spans="1:21">
      <c r="A38845" s="8"/>
      <c r="U38845" s="1"/>
    </row>
    <row r="38846" spans="1:21">
      <c r="A38846" s="8"/>
      <c r="U38846" s="1"/>
    </row>
    <row r="38847" spans="1:21">
      <c r="A38847" s="8"/>
      <c r="U38847" s="1"/>
    </row>
    <row r="38848" spans="1:21">
      <c r="A38848" s="8"/>
      <c r="U38848" s="1"/>
    </row>
    <row r="38849" spans="1:21">
      <c r="A38849" s="8"/>
      <c r="U38849" s="1"/>
    </row>
    <row r="38850" spans="1:21">
      <c r="A38850" s="8"/>
      <c r="U38850" s="1"/>
    </row>
    <row r="38851" spans="1:21">
      <c r="A38851" s="8"/>
      <c r="U38851" s="1"/>
    </row>
    <row r="38852" spans="1:21">
      <c r="A38852" s="8"/>
      <c r="U38852" s="1"/>
    </row>
    <row r="38853" spans="1:21">
      <c r="A38853" s="8"/>
      <c r="U38853" s="1"/>
    </row>
    <row r="38854" spans="1:21">
      <c r="A38854" s="8"/>
      <c r="U38854" s="1"/>
    </row>
    <row r="38855" spans="1:21">
      <c r="A38855" s="8"/>
      <c r="U38855" s="1"/>
    </row>
    <row r="38856" spans="1:21">
      <c r="A38856" s="8"/>
      <c r="U38856" s="1"/>
    </row>
    <row r="38857" spans="1:21">
      <c r="A38857" s="8"/>
      <c r="U38857" s="1"/>
    </row>
    <row r="38858" spans="1:21">
      <c r="A38858" s="8"/>
      <c r="U38858" s="1"/>
    </row>
    <row r="38859" spans="1:21">
      <c r="A38859" s="8"/>
      <c r="U38859" s="1"/>
    </row>
    <row r="38860" spans="1:21">
      <c r="A38860" s="8"/>
      <c r="U38860" s="1"/>
    </row>
    <row r="38861" spans="1:21">
      <c r="A38861" s="8"/>
      <c r="U38861" s="1"/>
    </row>
    <row r="38862" spans="1:21">
      <c r="A38862" s="8"/>
      <c r="U38862" s="1"/>
    </row>
    <row r="38863" spans="1:21">
      <c r="A38863" s="8"/>
      <c r="U38863" s="1"/>
    </row>
    <row r="38864" spans="1:21">
      <c r="A38864" s="8"/>
      <c r="U38864" s="1"/>
    </row>
    <row r="38865" spans="1:21">
      <c r="A38865" s="8"/>
      <c r="U38865" s="1"/>
    </row>
    <row r="38866" spans="1:21">
      <c r="A38866" s="8"/>
      <c r="U38866" s="1"/>
    </row>
    <row r="38867" spans="1:21">
      <c r="A38867" s="8"/>
      <c r="U38867" s="1"/>
    </row>
    <row r="38868" spans="1:21">
      <c r="A38868" s="8"/>
      <c r="U38868" s="1"/>
    </row>
    <row r="38869" spans="1:21">
      <c r="A38869" s="8"/>
      <c r="U38869" s="1"/>
    </row>
    <row r="38870" spans="1:21">
      <c r="A38870" s="8"/>
      <c r="U38870" s="1"/>
    </row>
    <row r="38871" spans="1:21">
      <c r="A38871" s="8"/>
      <c r="U38871" s="1"/>
    </row>
    <row r="38872" spans="1:21">
      <c r="A38872" s="8"/>
      <c r="U38872" s="1"/>
    </row>
    <row r="38873" spans="1:21">
      <c r="A38873" s="8"/>
      <c r="U38873" s="1"/>
    </row>
    <row r="38874" spans="1:21">
      <c r="A38874" s="8"/>
      <c r="U38874" s="1"/>
    </row>
    <row r="38875" spans="1:21">
      <c r="A38875" s="8"/>
      <c r="U38875" s="1"/>
    </row>
    <row r="38876" spans="1:21">
      <c r="A38876" s="8"/>
      <c r="U38876" s="1"/>
    </row>
    <row r="38877" spans="1:21">
      <c r="A38877" s="8"/>
      <c r="U38877" s="1"/>
    </row>
    <row r="38878" spans="1:21">
      <c r="A38878" s="8"/>
      <c r="U38878" s="1"/>
    </row>
    <row r="38879" spans="1:21">
      <c r="A38879" s="8"/>
      <c r="U38879" s="1"/>
    </row>
    <row r="38880" spans="1:21">
      <c r="A38880" s="8"/>
      <c r="U38880" s="1"/>
    </row>
    <row r="38881" spans="1:21">
      <c r="A38881" s="8"/>
      <c r="U38881" s="1"/>
    </row>
    <row r="38882" spans="1:21">
      <c r="A38882" s="8"/>
      <c r="U38882" s="1"/>
    </row>
    <row r="38883" spans="1:21">
      <c r="A38883" s="8"/>
      <c r="U38883" s="1"/>
    </row>
    <row r="38884" spans="1:21">
      <c r="A38884" s="8"/>
      <c r="U38884" s="1"/>
    </row>
    <row r="38885" spans="1:21">
      <c r="A38885" s="8"/>
      <c r="U38885" s="1"/>
    </row>
    <row r="38886" spans="1:21">
      <c r="A38886" s="8"/>
      <c r="U38886" s="1"/>
    </row>
    <row r="38887" spans="1:21">
      <c r="A38887" s="8"/>
      <c r="U38887" s="1"/>
    </row>
    <row r="38888" spans="1:21">
      <c r="A38888" s="8"/>
      <c r="U38888" s="1"/>
    </row>
    <row r="38889" spans="1:21">
      <c r="A38889" s="8"/>
      <c r="U38889" s="1"/>
    </row>
    <row r="38890" spans="1:21">
      <c r="A38890" s="8"/>
      <c r="U38890" s="1"/>
    </row>
    <row r="38891" spans="1:21">
      <c r="A38891" s="8"/>
      <c r="U38891" s="1"/>
    </row>
    <row r="38892" spans="1:21">
      <c r="A38892" s="8"/>
      <c r="U38892" s="1"/>
    </row>
    <row r="38893" spans="1:21">
      <c r="A38893" s="8"/>
      <c r="U38893" s="1"/>
    </row>
    <row r="38894" spans="1:21">
      <c r="A38894" s="8"/>
      <c r="U38894" s="1"/>
    </row>
    <row r="38895" spans="1:21">
      <c r="A38895" s="8"/>
      <c r="U38895" s="1"/>
    </row>
    <row r="38896" spans="1:21">
      <c r="A38896" s="8"/>
      <c r="U38896" s="1"/>
    </row>
    <row r="38897" spans="1:21">
      <c r="A38897" s="8"/>
      <c r="U38897" s="1"/>
    </row>
    <row r="38898" spans="1:21">
      <c r="A38898" s="8"/>
      <c r="U38898" s="1"/>
    </row>
    <row r="38899" spans="1:21">
      <c r="A38899" s="8"/>
      <c r="U38899" s="1"/>
    </row>
    <row r="38900" spans="1:21">
      <c r="A38900" s="8"/>
      <c r="U38900" s="1"/>
    </row>
    <row r="38901" spans="1:21">
      <c r="A38901" s="8"/>
      <c r="U38901" s="1"/>
    </row>
    <row r="38902" spans="1:21">
      <c r="A38902" s="8"/>
      <c r="U38902" s="1"/>
    </row>
    <row r="38903" spans="1:21">
      <c r="A38903" s="8"/>
      <c r="U38903" s="1"/>
    </row>
    <row r="38904" spans="1:21">
      <c r="A38904" s="8"/>
      <c r="U38904" s="1"/>
    </row>
    <row r="38905" spans="1:21">
      <c r="A38905" s="8"/>
      <c r="U38905" s="1"/>
    </row>
    <row r="38906" spans="1:21">
      <c r="A38906" s="8"/>
      <c r="U38906" s="1"/>
    </row>
    <row r="38907" spans="1:21">
      <c r="A38907" s="8"/>
      <c r="U38907" s="1"/>
    </row>
    <row r="38908" spans="1:21">
      <c r="A38908" s="8"/>
      <c r="U38908" s="1"/>
    </row>
    <row r="38909" spans="1:21">
      <c r="A38909" s="8"/>
      <c r="U38909" s="1"/>
    </row>
    <row r="38910" spans="1:21">
      <c r="A38910" s="8"/>
      <c r="U38910" s="1"/>
    </row>
    <row r="38911" spans="1:21">
      <c r="A38911" s="8"/>
      <c r="U38911" s="1"/>
    </row>
    <row r="38912" spans="1:21">
      <c r="A38912" s="8"/>
      <c r="U38912" s="1"/>
    </row>
    <row r="38913" spans="1:21">
      <c r="A38913" s="8"/>
      <c r="U38913" s="1"/>
    </row>
    <row r="38914" spans="1:21">
      <c r="A38914" s="8"/>
      <c r="U38914" s="1"/>
    </row>
    <row r="38915" spans="1:21">
      <c r="A38915" s="8"/>
      <c r="U38915" s="1"/>
    </row>
    <row r="38916" spans="1:21">
      <c r="A38916" s="8"/>
      <c r="U38916" s="1"/>
    </row>
    <row r="38917" spans="1:21">
      <c r="A38917" s="8"/>
      <c r="U38917" s="1"/>
    </row>
    <row r="38918" spans="1:21">
      <c r="A38918" s="8"/>
      <c r="U38918" s="1"/>
    </row>
    <row r="38919" spans="1:21">
      <c r="A38919" s="8"/>
      <c r="U38919" s="1"/>
    </row>
    <row r="38920" spans="1:21">
      <c r="A38920" s="8"/>
      <c r="U38920" s="1"/>
    </row>
    <row r="38921" spans="1:21">
      <c r="A38921" s="8"/>
      <c r="U38921" s="1"/>
    </row>
    <row r="38922" spans="1:21">
      <c r="A38922" s="8"/>
      <c r="U38922" s="1"/>
    </row>
    <row r="38923" spans="1:21">
      <c r="A38923" s="8"/>
      <c r="U38923" s="1"/>
    </row>
    <row r="38924" spans="1:21">
      <c r="A38924" s="8"/>
      <c r="U38924" s="1"/>
    </row>
    <row r="38925" spans="1:21">
      <c r="A38925" s="8"/>
      <c r="U38925" s="1"/>
    </row>
    <row r="38926" spans="1:21">
      <c r="A38926" s="8"/>
      <c r="U38926" s="1"/>
    </row>
    <row r="38927" spans="1:21">
      <c r="A38927" s="8"/>
      <c r="U38927" s="1"/>
    </row>
    <row r="38928" spans="1:21">
      <c r="A38928" s="8"/>
      <c r="U38928" s="1"/>
    </row>
    <row r="38929" spans="1:21">
      <c r="A38929" s="8"/>
      <c r="U38929" s="1"/>
    </row>
    <row r="38930" spans="1:21">
      <c r="A38930" s="8"/>
      <c r="U38930" s="1"/>
    </row>
    <row r="38931" spans="1:21">
      <c r="A38931" s="8"/>
      <c r="U38931" s="1"/>
    </row>
    <row r="38932" spans="1:21">
      <c r="A38932" s="8"/>
      <c r="U38932" s="1"/>
    </row>
    <row r="38933" spans="1:21">
      <c r="A38933" s="8"/>
      <c r="U38933" s="1"/>
    </row>
    <row r="38934" spans="1:21">
      <c r="A38934" s="8"/>
      <c r="U38934" s="1"/>
    </row>
    <row r="38935" spans="1:21">
      <c r="A38935" s="8"/>
      <c r="U38935" s="1"/>
    </row>
    <row r="38936" spans="1:21">
      <c r="A38936" s="8"/>
      <c r="U38936" s="1"/>
    </row>
    <row r="38937" spans="1:21">
      <c r="A38937" s="8"/>
      <c r="U38937" s="1"/>
    </row>
    <row r="38938" spans="1:21">
      <c r="A38938" s="8"/>
      <c r="U38938" s="1"/>
    </row>
    <row r="38939" spans="1:21">
      <c r="A38939" s="8"/>
      <c r="U38939" s="1"/>
    </row>
    <row r="38940" spans="1:21">
      <c r="A38940" s="8"/>
      <c r="U38940" s="1"/>
    </row>
    <row r="38941" spans="1:21">
      <c r="A38941" s="8"/>
      <c r="U38941" s="1"/>
    </row>
    <row r="38942" spans="1:21">
      <c r="A38942" s="8"/>
      <c r="U38942" s="1"/>
    </row>
    <row r="38943" spans="1:21">
      <c r="A38943" s="8"/>
      <c r="U38943" s="1"/>
    </row>
    <row r="38944" spans="1:21">
      <c r="A38944" s="8"/>
      <c r="U38944" s="1"/>
    </row>
    <row r="38945" spans="1:21">
      <c r="A38945" s="8"/>
      <c r="U38945" s="1"/>
    </row>
    <row r="38946" spans="1:21">
      <c r="A38946" s="8"/>
      <c r="U38946" s="1"/>
    </row>
    <row r="38947" spans="1:21">
      <c r="A38947" s="8"/>
      <c r="U38947" s="1"/>
    </row>
    <row r="38948" spans="1:21">
      <c r="A38948" s="8"/>
      <c r="U38948" s="1"/>
    </row>
    <row r="38949" spans="1:21">
      <c r="A38949" s="8"/>
      <c r="U38949" s="1"/>
    </row>
    <row r="38950" spans="1:21">
      <c r="A38950" s="8"/>
      <c r="U38950" s="1"/>
    </row>
    <row r="38951" spans="1:21">
      <c r="A38951" s="8"/>
      <c r="U38951" s="1"/>
    </row>
    <row r="38952" spans="1:21">
      <c r="A38952" s="8"/>
      <c r="U38952" s="1"/>
    </row>
    <row r="38953" spans="1:21">
      <c r="A38953" s="8"/>
      <c r="U38953" s="1"/>
    </row>
    <row r="38954" spans="1:21">
      <c r="A38954" s="8"/>
      <c r="U38954" s="1"/>
    </row>
    <row r="38955" spans="1:21">
      <c r="A38955" s="8"/>
      <c r="U38955" s="1"/>
    </row>
    <row r="38956" spans="1:21">
      <c r="A38956" s="8"/>
      <c r="U38956" s="1"/>
    </row>
    <row r="38957" spans="1:21">
      <c r="A38957" s="8"/>
      <c r="U38957" s="1"/>
    </row>
    <row r="38958" spans="1:21">
      <c r="A38958" s="8"/>
      <c r="U38958" s="1"/>
    </row>
    <row r="38959" spans="1:21">
      <c r="A38959" s="8"/>
      <c r="U38959" s="1"/>
    </row>
    <row r="38960" spans="1:21">
      <c r="A38960" s="8"/>
      <c r="U38960" s="1"/>
    </row>
    <row r="38961" spans="1:21">
      <c r="A38961" s="8"/>
      <c r="U38961" s="1"/>
    </row>
    <row r="38962" spans="1:21">
      <c r="A38962" s="8"/>
      <c r="U38962" s="1"/>
    </row>
    <row r="38963" spans="1:21">
      <c r="A38963" s="8"/>
      <c r="U38963" s="1"/>
    </row>
    <row r="38964" spans="1:21">
      <c r="A38964" s="8"/>
      <c r="U38964" s="1"/>
    </row>
    <row r="38965" spans="1:21">
      <c r="A38965" s="8"/>
      <c r="U38965" s="1"/>
    </row>
    <row r="38966" spans="1:21">
      <c r="A38966" s="8"/>
      <c r="U38966" s="1"/>
    </row>
    <row r="38967" spans="1:21">
      <c r="A38967" s="8"/>
      <c r="U38967" s="1"/>
    </row>
    <row r="38968" spans="1:21">
      <c r="A38968" s="8"/>
      <c r="U38968" s="1"/>
    </row>
    <row r="38969" spans="1:21">
      <c r="A38969" s="8"/>
      <c r="U38969" s="1"/>
    </row>
    <row r="38970" spans="1:21">
      <c r="A38970" s="8"/>
      <c r="U38970" s="1"/>
    </row>
    <row r="38971" spans="1:21">
      <c r="A38971" s="8"/>
      <c r="U38971" s="1"/>
    </row>
    <row r="38972" spans="1:21">
      <c r="A38972" s="8"/>
      <c r="U38972" s="1"/>
    </row>
    <row r="38973" spans="1:21">
      <c r="A38973" s="8"/>
      <c r="U38973" s="1"/>
    </row>
    <row r="38974" spans="1:21">
      <c r="A38974" s="8"/>
      <c r="U38974" s="1"/>
    </row>
    <row r="38975" spans="1:21">
      <c r="A38975" s="8"/>
      <c r="U38975" s="1"/>
    </row>
    <row r="38976" spans="1:21">
      <c r="A38976" s="8"/>
      <c r="U38976" s="1"/>
    </row>
    <row r="38977" spans="1:21">
      <c r="A38977" s="8"/>
      <c r="U38977" s="1"/>
    </row>
    <row r="38978" spans="1:21">
      <c r="A38978" s="8"/>
      <c r="U38978" s="1"/>
    </row>
    <row r="38979" spans="1:21">
      <c r="A38979" s="8"/>
      <c r="U38979" s="1"/>
    </row>
    <row r="38980" spans="1:21">
      <c r="A38980" s="8"/>
      <c r="U38980" s="1"/>
    </row>
    <row r="38981" spans="1:21">
      <c r="A38981" s="8"/>
      <c r="U38981" s="1"/>
    </row>
    <row r="38982" spans="1:21">
      <c r="A38982" s="8"/>
      <c r="U38982" s="1"/>
    </row>
    <row r="38983" spans="1:21">
      <c r="A38983" s="8"/>
      <c r="U38983" s="1"/>
    </row>
    <row r="38984" spans="1:21">
      <c r="A38984" s="8"/>
      <c r="U38984" s="1"/>
    </row>
    <row r="38985" spans="1:21">
      <c r="A38985" s="8"/>
      <c r="U38985" s="1"/>
    </row>
    <row r="38986" spans="1:21">
      <c r="A38986" s="8"/>
      <c r="U38986" s="1"/>
    </row>
    <row r="38987" spans="1:21">
      <c r="A38987" s="8"/>
      <c r="U38987" s="1"/>
    </row>
    <row r="38988" spans="1:21">
      <c r="A38988" s="8"/>
      <c r="U38988" s="1"/>
    </row>
    <row r="38989" spans="1:21">
      <c r="A38989" s="8"/>
      <c r="U38989" s="1"/>
    </row>
    <row r="38990" spans="1:21">
      <c r="A38990" s="8"/>
      <c r="U38990" s="1"/>
    </row>
    <row r="38991" spans="1:21">
      <c r="A38991" s="8"/>
      <c r="U38991" s="1"/>
    </row>
    <row r="38992" spans="1:21">
      <c r="A38992" s="8"/>
      <c r="U38992" s="1"/>
    </row>
    <row r="38993" spans="1:21">
      <c r="A38993" s="8"/>
      <c r="U38993" s="1"/>
    </row>
    <row r="38994" spans="1:21">
      <c r="A38994" s="8"/>
      <c r="U38994" s="1"/>
    </row>
    <row r="38995" spans="1:21">
      <c r="A38995" s="8"/>
      <c r="U38995" s="1"/>
    </row>
    <row r="38996" spans="1:21">
      <c r="A38996" s="8"/>
      <c r="U38996" s="1"/>
    </row>
    <row r="38997" spans="1:21">
      <c r="A38997" s="8"/>
      <c r="U38997" s="1"/>
    </row>
    <row r="38998" spans="1:21">
      <c r="A38998" s="8"/>
      <c r="U38998" s="1"/>
    </row>
    <row r="38999" spans="1:21">
      <c r="A38999" s="8"/>
      <c r="U38999" s="1"/>
    </row>
    <row r="39000" spans="1:21">
      <c r="A39000" s="8"/>
      <c r="U39000" s="1"/>
    </row>
    <row r="39001" spans="1:21">
      <c r="A39001" s="8"/>
      <c r="U39001" s="1"/>
    </row>
    <row r="39002" spans="1:21">
      <c r="A39002" s="8"/>
      <c r="U39002" s="1"/>
    </row>
    <row r="39003" spans="1:21">
      <c r="A39003" s="8"/>
      <c r="U39003" s="1"/>
    </row>
    <row r="39004" spans="1:21">
      <c r="A39004" s="8"/>
      <c r="U39004" s="1"/>
    </row>
    <row r="39005" spans="1:21">
      <c r="A39005" s="8"/>
      <c r="U39005" s="1"/>
    </row>
    <row r="39006" spans="1:21">
      <c r="A39006" s="8"/>
      <c r="U39006" s="1"/>
    </row>
    <row r="39007" spans="1:21">
      <c r="A39007" s="8"/>
      <c r="U39007" s="1"/>
    </row>
    <row r="39008" spans="1:21">
      <c r="A39008" s="8"/>
      <c r="U39008" s="1"/>
    </row>
    <row r="39009" spans="1:21">
      <c r="A39009" s="8"/>
      <c r="U39009" s="1"/>
    </row>
    <row r="39010" spans="1:21">
      <c r="A39010" s="8"/>
      <c r="U39010" s="1"/>
    </row>
    <row r="39011" spans="1:21">
      <c r="A39011" s="8"/>
      <c r="U39011" s="1"/>
    </row>
    <row r="39012" spans="1:21">
      <c r="A39012" s="8"/>
      <c r="U39012" s="1"/>
    </row>
    <row r="39013" spans="1:21">
      <c r="A39013" s="8"/>
      <c r="U39013" s="1"/>
    </row>
    <row r="39014" spans="1:21">
      <c r="A39014" s="8"/>
      <c r="U39014" s="1"/>
    </row>
    <row r="39015" spans="1:21">
      <c r="A39015" s="8"/>
      <c r="U39015" s="1"/>
    </row>
    <row r="39016" spans="1:21">
      <c r="A39016" s="8"/>
      <c r="U39016" s="1"/>
    </row>
    <row r="39017" spans="1:21">
      <c r="A39017" s="8"/>
      <c r="U39017" s="1"/>
    </row>
    <row r="39018" spans="1:21">
      <c r="A39018" s="8"/>
      <c r="U39018" s="1"/>
    </row>
    <row r="39019" spans="1:21">
      <c r="A39019" s="8"/>
      <c r="U39019" s="1"/>
    </row>
    <row r="39020" spans="1:21">
      <c r="A39020" s="8"/>
      <c r="U39020" s="1"/>
    </row>
    <row r="39021" spans="1:21">
      <c r="A39021" s="8"/>
      <c r="U39021" s="1"/>
    </row>
    <row r="39022" spans="1:21">
      <c r="A39022" s="8"/>
      <c r="U39022" s="1"/>
    </row>
    <row r="39023" spans="1:21">
      <c r="A39023" s="8"/>
      <c r="U39023" s="1"/>
    </row>
    <row r="39024" spans="1:21">
      <c r="A39024" s="8"/>
      <c r="U39024" s="1"/>
    </row>
    <row r="39025" spans="1:21">
      <c r="A39025" s="8"/>
      <c r="U39025" s="1"/>
    </row>
    <row r="39026" spans="1:21">
      <c r="A39026" s="8"/>
      <c r="U39026" s="1"/>
    </row>
    <row r="39027" spans="1:21">
      <c r="A39027" s="8"/>
      <c r="U39027" s="1"/>
    </row>
    <row r="39028" spans="1:21">
      <c r="A39028" s="8"/>
      <c r="U39028" s="1"/>
    </row>
    <row r="39029" spans="1:21">
      <c r="A39029" s="8"/>
      <c r="U39029" s="1"/>
    </row>
    <row r="39030" spans="1:21">
      <c r="A39030" s="8"/>
      <c r="U39030" s="1"/>
    </row>
    <row r="39031" spans="1:21">
      <c r="A39031" s="8"/>
      <c r="U39031" s="1"/>
    </row>
    <row r="39032" spans="1:21">
      <c r="A39032" s="8"/>
      <c r="U39032" s="1"/>
    </row>
    <row r="39033" spans="1:21">
      <c r="A39033" s="8"/>
      <c r="U39033" s="1"/>
    </row>
    <row r="39034" spans="1:21">
      <c r="A39034" s="8"/>
      <c r="U39034" s="1"/>
    </row>
    <row r="39035" spans="1:21">
      <c r="A39035" s="8"/>
      <c r="U39035" s="1"/>
    </row>
    <row r="39036" spans="1:21">
      <c r="A39036" s="8"/>
      <c r="U39036" s="1"/>
    </row>
    <row r="39037" spans="1:21">
      <c r="A39037" s="8"/>
      <c r="U39037" s="1"/>
    </row>
    <row r="39038" spans="1:21">
      <c r="A39038" s="8"/>
      <c r="U39038" s="1"/>
    </row>
    <row r="39039" spans="1:21">
      <c r="A39039" s="8"/>
      <c r="U39039" s="1"/>
    </row>
    <row r="39040" spans="1:21">
      <c r="A39040" s="8"/>
      <c r="U39040" s="1"/>
    </row>
    <row r="39041" spans="1:21">
      <c r="A39041" s="8"/>
      <c r="U39041" s="1"/>
    </row>
    <row r="39042" spans="1:21">
      <c r="A39042" s="8"/>
      <c r="U39042" s="1"/>
    </row>
    <row r="39043" spans="1:21">
      <c r="A39043" s="8"/>
      <c r="U39043" s="1"/>
    </row>
    <row r="39044" spans="1:21">
      <c r="A39044" s="8"/>
      <c r="U39044" s="1"/>
    </row>
    <row r="39045" spans="1:21">
      <c r="A39045" s="8"/>
      <c r="U39045" s="1"/>
    </row>
    <row r="39046" spans="1:21">
      <c r="A39046" s="8"/>
      <c r="U39046" s="1"/>
    </row>
    <row r="39047" spans="1:21">
      <c r="A39047" s="8"/>
      <c r="U39047" s="1"/>
    </row>
    <row r="39048" spans="1:21">
      <c r="A39048" s="8"/>
      <c r="U39048" s="1"/>
    </row>
    <row r="39049" spans="1:21">
      <c r="A39049" s="8"/>
      <c r="U39049" s="1"/>
    </row>
    <row r="39050" spans="1:21">
      <c r="A39050" s="8"/>
      <c r="U39050" s="1"/>
    </row>
    <row r="39051" spans="1:21">
      <c r="A39051" s="8"/>
      <c r="U39051" s="1"/>
    </row>
    <row r="39052" spans="1:21">
      <c r="A39052" s="8"/>
      <c r="U39052" s="1"/>
    </row>
    <row r="39053" spans="1:21">
      <c r="A39053" s="8"/>
      <c r="U39053" s="1"/>
    </row>
    <row r="39054" spans="1:21">
      <c r="A39054" s="8"/>
      <c r="U39054" s="1"/>
    </row>
    <row r="39055" spans="1:21">
      <c r="A39055" s="8"/>
      <c r="U39055" s="1"/>
    </row>
    <row r="39056" spans="1:21">
      <c r="A39056" s="8"/>
      <c r="U39056" s="1"/>
    </row>
    <row r="39057" spans="1:21">
      <c r="A39057" s="8"/>
      <c r="U39057" s="1"/>
    </row>
    <row r="39058" spans="1:21">
      <c r="A39058" s="8"/>
      <c r="U39058" s="1"/>
    </row>
    <row r="39059" spans="1:21">
      <c r="A39059" s="8"/>
      <c r="U39059" s="1"/>
    </row>
    <row r="39060" spans="1:21">
      <c r="A39060" s="8"/>
      <c r="U39060" s="1"/>
    </row>
    <row r="39061" spans="1:21">
      <c r="A39061" s="8"/>
      <c r="U39061" s="1"/>
    </row>
    <row r="39062" spans="1:21">
      <c r="A39062" s="8"/>
      <c r="U39062" s="1"/>
    </row>
    <row r="39063" spans="1:21">
      <c r="A39063" s="8"/>
      <c r="U39063" s="1"/>
    </row>
    <row r="39064" spans="1:21">
      <c r="A39064" s="8"/>
      <c r="U39064" s="1"/>
    </row>
    <row r="39065" spans="1:21">
      <c r="A39065" s="8"/>
      <c r="U39065" s="1"/>
    </row>
    <row r="39066" spans="1:21">
      <c r="A39066" s="8"/>
      <c r="U39066" s="1"/>
    </row>
    <row r="39067" spans="1:21">
      <c r="A39067" s="8"/>
      <c r="U39067" s="1"/>
    </row>
    <row r="39068" spans="1:21">
      <c r="A39068" s="8"/>
      <c r="U39068" s="1"/>
    </row>
    <row r="39069" spans="1:21">
      <c r="A39069" s="8"/>
      <c r="U39069" s="1"/>
    </row>
    <row r="39070" spans="1:21">
      <c r="A39070" s="8"/>
      <c r="U39070" s="1"/>
    </row>
    <row r="39071" spans="1:21">
      <c r="A39071" s="8"/>
      <c r="U39071" s="1"/>
    </row>
    <row r="39072" spans="1:21">
      <c r="A39072" s="8"/>
      <c r="U39072" s="1"/>
    </row>
    <row r="39073" spans="1:21">
      <c r="A39073" s="8"/>
      <c r="U39073" s="1"/>
    </row>
    <row r="39074" spans="1:21">
      <c r="A39074" s="8"/>
      <c r="U39074" s="1"/>
    </row>
    <row r="39075" spans="1:21">
      <c r="A39075" s="8"/>
      <c r="U39075" s="1"/>
    </row>
    <row r="39076" spans="1:21">
      <c r="A39076" s="8"/>
      <c r="U39076" s="1"/>
    </row>
    <row r="39077" spans="1:21">
      <c r="A39077" s="8"/>
      <c r="U39077" s="1"/>
    </row>
    <row r="39078" spans="1:21">
      <c r="A39078" s="8"/>
      <c r="U39078" s="1"/>
    </row>
    <row r="39079" spans="1:21">
      <c r="A39079" s="8"/>
      <c r="U39079" s="1"/>
    </row>
    <row r="39080" spans="1:21">
      <c r="A39080" s="8"/>
      <c r="U39080" s="1"/>
    </row>
    <row r="39081" spans="1:21">
      <c r="A39081" s="8"/>
      <c r="U39081" s="1"/>
    </row>
    <row r="39082" spans="1:21">
      <c r="A39082" s="8"/>
      <c r="U39082" s="1"/>
    </row>
    <row r="39083" spans="1:21">
      <c r="A39083" s="8"/>
      <c r="U39083" s="1"/>
    </row>
    <row r="39084" spans="1:21">
      <c r="A39084" s="8"/>
      <c r="U39084" s="1"/>
    </row>
    <row r="39085" spans="1:21">
      <c r="A39085" s="8"/>
      <c r="U39085" s="1"/>
    </row>
    <row r="39086" spans="1:21">
      <c r="A39086" s="8"/>
      <c r="U39086" s="1"/>
    </row>
    <row r="39087" spans="1:21">
      <c r="A39087" s="8"/>
      <c r="U39087" s="1"/>
    </row>
    <row r="39088" spans="1:21">
      <c r="A39088" s="8"/>
      <c r="U39088" s="1"/>
    </row>
    <row r="39089" spans="1:21">
      <c r="A39089" s="8"/>
      <c r="U39089" s="1"/>
    </row>
    <row r="39090" spans="1:21">
      <c r="A39090" s="8"/>
      <c r="U39090" s="1"/>
    </row>
    <row r="39091" spans="1:21">
      <c r="A39091" s="8"/>
      <c r="U39091" s="1"/>
    </row>
    <row r="39092" spans="1:21">
      <c r="A39092" s="8"/>
      <c r="U39092" s="1"/>
    </row>
    <row r="39093" spans="1:21">
      <c r="A39093" s="8"/>
      <c r="U39093" s="1"/>
    </row>
    <row r="39094" spans="1:21">
      <c r="A39094" s="8"/>
      <c r="U39094" s="1"/>
    </row>
    <row r="39095" spans="1:21">
      <c r="A39095" s="8"/>
      <c r="U39095" s="1"/>
    </row>
    <row r="39096" spans="1:21">
      <c r="A39096" s="8"/>
      <c r="U39096" s="1"/>
    </row>
    <row r="39097" spans="1:21">
      <c r="A39097" s="8"/>
      <c r="U39097" s="1"/>
    </row>
    <row r="39098" spans="1:21">
      <c r="A39098" s="8"/>
      <c r="U39098" s="1"/>
    </row>
    <row r="39099" spans="1:21">
      <c r="A39099" s="8"/>
      <c r="U39099" s="1"/>
    </row>
    <row r="39100" spans="1:21">
      <c r="A39100" s="8"/>
      <c r="U39100" s="1"/>
    </row>
    <row r="39101" spans="1:21">
      <c r="A39101" s="8"/>
      <c r="U39101" s="1"/>
    </row>
    <row r="39102" spans="1:21">
      <c r="A39102" s="8"/>
      <c r="U39102" s="1"/>
    </row>
    <row r="39103" spans="1:21">
      <c r="A39103" s="8"/>
      <c r="U39103" s="1"/>
    </row>
    <row r="39104" spans="1:21">
      <c r="A39104" s="8"/>
      <c r="U39104" s="1"/>
    </row>
    <row r="39105" spans="1:21">
      <c r="A39105" s="8"/>
      <c r="U39105" s="1"/>
    </row>
    <row r="39106" spans="1:21">
      <c r="A39106" s="8"/>
      <c r="U39106" s="1"/>
    </row>
    <row r="39107" spans="1:21">
      <c r="A39107" s="8"/>
      <c r="U39107" s="1"/>
    </row>
    <row r="39108" spans="1:21">
      <c r="A39108" s="8"/>
      <c r="U39108" s="1"/>
    </row>
    <row r="39109" spans="1:21">
      <c r="A39109" s="8"/>
      <c r="U39109" s="1"/>
    </row>
    <row r="39110" spans="1:21">
      <c r="A39110" s="8"/>
      <c r="U39110" s="1"/>
    </row>
    <row r="39111" spans="1:21">
      <c r="A39111" s="8"/>
      <c r="U39111" s="1"/>
    </row>
    <row r="39112" spans="1:21">
      <c r="A39112" s="8"/>
      <c r="U39112" s="1"/>
    </row>
    <row r="39113" spans="1:21">
      <c r="A39113" s="8"/>
      <c r="U39113" s="1"/>
    </row>
    <row r="39114" spans="1:21">
      <c r="A39114" s="8"/>
      <c r="U39114" s="1"/>
    </row>
    <row r="39115" spans="1:21">
      <c r="A39115" s="8"/>
      <c r="U39115" s="1"/>
    </row>
    <row r="39116" spans="1:21">
      <c r="A39116" s="8"/>
      <c r="U39116" s="1"/>
    </row>
    <row r="39117" spans="1:21">
      <c r="A39117" s="8"/>
      <c r="U39117" s="1"/>
    </row>
    <row r="39118" spans="1:21">
      <c r="A39118" s="8"/>
      <c r="U39118" s="1"/>
    </row>
    <row r="39119" spans="1:21">
      <c r="A39119" s="8"/>
      <c r="U39119" s="1"/>
    </row>
    <row r="39120" spans="1:21">
      <c r="A39120" s="8"/>
      <c r="U39120" s="1"/>
    </row>
    <row r="39121" spans="1:21">
      <c r="A39121" s="8"/>
      <c r="U39121" s="1"/>
    </row>
    <row r="39122" spans="1:21">
      <c r="A39122" s="8"/>
      <c r="U39122" s="1"/>
    </row>
    <row r="39123" spans="1:21">
      <c r="A39123" s="8"/>
      <c r="U39123" s="1"/>
    </row>
    <row r="39124" spans="1:21">
      <c r="A39124" s="8"/>
      <c r="U39124" s="1"/>
    </row>
    <row r="39125" spans="1:21">
      <c r="A39125" s="8"/>
      <c r="U39125" s="1"/>
    </row>
    <row r="39126" spans="1:21">
      <c r="A39126" s="8"/>
      <c r="U39126" s="1"/>
    </row>
    <row r="39127" spans="1:21">
      <c r="A39127" s="8"/>
      <c r="U39127" s="1"/>
    </row>
    <row r="39128" spans="1:21">
      <c r="A39128" s="8"/>
      <c r="U39128" s="1"/>
    </row>
    <row r="39129" spans="1:21">
      <c r="A39129" s="8"/>
      <c r="U39129" s="1"/>
    </row>
    <row r="39130" spans="1:21">
      <c r="A39130" s="8"/>
      <c r="U39130" s="1"/>
    </row>
    <row r="39131" spans="1:21">
      <c r="A39131" s="8"/>
      <c r="U39131" s="1"/>
    </row>
    <row r="39132" spans="1:21">
      <c r="A39132" s="8"/>
      <c r="U39132" s="1"/>
    </row>
    <row r="39133" spans="1:21">
      <c r="A39133" s="8"/>
      <c r="U39133" s="1"/>
    </row>
    <row r="39134" spans="1:21">
      <c r="A39134" s="8"/>
      <c r="U39134" s="1"/>
    </row>
    <row r="39135" spans="1:21">
      <c r="A39135" s="8"/>
      <c r="U39135" s="1"/>
    </row>
    <row r="39136" spans="1:21">
      <c r="A39136" s="8"/>
      <c r="U39136" s="1"/>
    </row>
    <row r="39137" spans="1:21">
      <c r="A39137" s="8"/>
      <c r="U39137" s="1"/>
    </row>
    <row r="39138" spans="1:21">
      <c r="A39138" s="8"/>
      <c r="U39138" s="1"/>
    </row>
    <row r="39139" spans="1:21">
      <c r="A39139" s="8"/>
      <c r="U39139" s="1"/>
    </row>
    <row r="39140" spans="1:21">
      <c r="A39140" s="8"/>
      <c r="U39140" s="1"/>
    </row>
    <row r="39141" spans="1:21">
      <c r="A39141" s="8"/>
      <c r="U39141" s="1"/>
    </row>
    <row r="39142" spans="1:21">
      <c r="A39142" s="8"/>
      <c r="U39142" s="1"/>
    </row>
    <row r="39143" spans="1:21">
      <c r="A39143" s="8"/>
      <c r="U39143" s="1"/>
    </row>
    <row r="39144" spans="1:21">
      <c r="A39144" s="8"/>
      <c r="U39144" s="1"/>
    </row>
    <row r="39145" spans="1:21">
      <c r="A39145" s="8"/>
      <c r="U39145" s="1"/>
    </row>
    <row r="39146" spans="1:21">
      <c r="A39146" s="8"/>
      <c r="U39146" s="1"/>
    </row>
    <row r="39147" spans="1:21">
      <c r="A39147" s="8"/>
      <c r="U39147" s="1"/>
    </row>
    <row r="39148" spans="1:21">
      <c r="A39148" s="8"/>
      <c r="U39148" s="1"/>
    </row>
    <row r="39149" spans="1:21">
      <c r="A39149" s="8"/>
      <c r="U39149" s="1"/>
    </row>
    <row r="39150" spans="1:21">
      <c r="A39150" s="8"/>
      <c r="U39150" s="1"/>
    </row>
    <row r="39151" spans="1:21">
      <c r="A39151" s="8"/>
      <c r="U39151" s="1"/>
    </row>
    <row r="39152" spans="1:21">
      <c r="A39152" s="8"/>
      <c r="U39152" s="1"/>
    </row>
    <row r="39153" spans="1:21">
      <c r="A39153" s="8"/>
      <c r="U39153" s="1"/>
    </row>
    <row r="39154" spans="1:21">
      <c r="A39154" s="8"/>
      <c r="U39154" s="1"/>
    </row>
    <row r="39155" spans="1:21">
      <c r="A39155" s="8"/>
      <c r="U39155" s="1"/>
    </row>
    <row r="39156" spans="1:21">
      <c r="A39156" s="8"/>
      <c r="U39156" s="1"/>
    </row>
    <row r="39157" spans="1:21">
      <c r="A39157" s="8"/>
      <c r="U39157" s="1"/>
    </row>
    <row r="39158" spans="1:21">
      <c r="A39158" s="8"/>
      <c r="U39158" s="1"/>
    </row>
    <row r="39159" spans="1:21">
      <c r="A39159" s="8"/>
      <c r="U39159" s="1"/>
    </row>
    <row r="39160" spans="1:21">
      <c r="A39160" s="8"/>
      <c r="U39160" s="1"/>
    </row>
    <row r="39161" spans="1:21">
      <c r="A39161" s="8"/>
      <c r="U39161" s="1"/>
    </row>
    <row r="39162" spans="1:21">
      <c r="A39162" s="8"/>
      <c r="U39162" s="1"/>
    </row>
    <row r="39163" spans="1:21">
      <c r="A39163" s="8"/>
      <c r="U39163" s="1"/>
    </row>
    <row r="39164" spans="1:21">
      <c r="A39164" s="8"/>
      <c r="U39164" s="1"/>
    </row>
    <row r="39165" spans="1:21">
      <c r="A39165" s="8"/>
      <c r="U39165" s="1"/>
    </row>
    <row r="39166" spans="1:21">
      <c r="A39166" s="8"/>
      <c r="U39166" s="1"/>
    </row>
    <row r="39167" spans="1:21">
      <c r="A39167" s="8"/>
      <c r="U39167" s="1"/>
    </row>
    <row r="39168" spans="1:21">
      <c r="A39168" s="8"/>
      <c r="U39168" s="1"/>
    </row>
    <row r="39169" spans="1:21">
      <c r="A39169" s="8"/>
      <c r="U39169" s="1"/>
    </row>
    <row r="39170" spans="1:21">
      <c r="A39170" s="8"/>
      <c r="U39170" s="1"/>
    </row>
    <row r="39171" spans="1:21">
      <c r="A39171" s="8"/>
      <c r="U39171" s="1"/>
    </row>
    <row r="39172" spans="1:21">
      <c r="A39172" s="8"/>
      <c r="U39172" s="1"/>
    </row>
    <row r="39173" spans="1:21">
      <c r="A39173" s="8"/>
      <c r="U39173" s="1"/>
    </row>
    <row r="39174" spans="1:21">
      <c r="A39174" s="8"/>
      <c r="U39174" s="1"/>
    </row>
    <row r="39175" spans="1:21">
      <c r="A39175" s="8"/>
      <c r="U39175" s="1"/>
    </row>
    <row r="39176" spans="1:21">
      <c r="A39176" s="8"/>
      <c r="U39176" s="1"/>
    </row>
    <row r="39177" spans="1:21">
      <c r="A39177" s="8"/>
      <c r="U39177" s="1"/>
    </row>
    <row r="39178" spans="1:21">
      <c r="A39178" s="8"/>
      <c r="U39178" s="1"/>
    </row>
    <row r="39179" spans="1:21">
      <c r="A39179" s="8"/>
      <c r="U39179" s="1"/>
    </row>
    <row r="39180" spans="1:21">
      <c r="A39180" s="8"/>
      <c r="U39180" s="1"/>
    </row>
    <row r="39181" spans="1:21">
      <c r="A39181" s="8"/>
      <c r="U39181" s="1"/>
    </row>
    <row r="39182" spans="1:21">
      <c r="A39182" s="8"/>
      <c r="U39182" s="1"/>
    </row>
    <row r="39183" spans="1:21">
      <c r="A39183" s="8"/>
      <c r="U39183" s="1"/>
    </row>
    <row r="39184" spans="1:21">
      <c r="A39184" s="8"/>
      <c r="U39184" s="1"/>
    </row>
    <row r="39185" spans="1:21">
      <c r="A39185" s="8"/>
      <c r="U39185" s="1"/>
    </row>
    <row r="39186" spans="1:21">
      <c r="A39186" s="8"/>
      <c r="U39186" s="1"/>
    </row>
    <row r="39187" spans="1:21">
      <c r="A39187" s="8"/>
      <c r="U39187" s="1"/>
    </row>
    <row r="39188" spans="1:21">
      <c r="A39188" s="8"/>
      <c r="U39188" s="1"/>
    </row>
    <row r="39189" spans="1:21">
      <c r="A39189" s="8"/>
      <c r="U39189" s="1"/>
    </row>
    <row r="39190" spans="1:21">
      <c r="A39190" s="8"/>
      <c r="U39190" s="1"/>
    </row>
    <row r="39191" spans="1:21">
      <c r="A39191" s="8"/>
      <c r="U39191" s="1"/>
    </row>
    <row r="39192" spans="1:21">
      <c r="A39192" s="8"/>
      <c r="U39192" s="1"/>
    </row>
    <row r="39193" spans="1:21">
      <c r="A39193" s="8"/>
      <c r="U39193" s="1"/>
    </row>
    <row r="39194" spans="1:21">
      <c r="A39194" s="8"/>
      <c r="U39194" s="1"/>
    </row>
    <row r="39195" spans="1:21">
      <c r="A39195" s="8"/>
      <c r="U39195" s="1"/>
    </row>
    <row r="39196" spans="1:21">
      <c r="A39196" s="8"/>
      <c r="U39196" s="1"/>
    </row>
    <row r="39197" spans="1:21">
      <c r="A39197" s="8"/>
      <c r="U39197" s="1"/>
    </row>
    <row r="39198" spans="1:21">
      <c r="A39198" s="8"/>
      <c r="U39198" s="1"/>
    </row>
    <row r="39199" spans="1:21">
      <c r="A39199" s="8"/>
      <c r="U39199" s="1"/>
    </row>
    <row r="39200" spans="1:21">
      <c r="A39200" s="8"/>
      <c r="U39200" s="1"/>
    </row>
    <row r="39201" spans="1:21">
      <c r="A39201" s="8"/>
      <c r="U39201" s="1"/>
    </row>
    <row r="39202" spans="1:21">
      <c r="A39202" s="8"/>
      <c r="U39202" s="1"/>
    </row>
    <row r="39203" spans="1:21">
      <c r="A39203" s="8"/>
      <c r="U39203" s="1"/>
    </row>
    <row r="39204" spans="1:21">
      <c r="A39204" s="8"/>
      <c r="U39204" s="1"/>
    </row>
    <row r="39205" spans="1:21">
      <c r="A39205" s="8"/>
      <c r="U39205" s="1"/>
    </row>
    <row r="39206" spans="1:21">
      <c r="A39206" s="8"/>
      <c r="U39206" s="1"/>
    </row>
    <row r="39207" spans="1:21">
      <c r="A39207" s="8"/>
      <c r="U39207" s="1"/>
    </row>
    <row r="39208" spans="1:21">
      <c r="A39208" s="8"/>
      <c r="U39208" s="1"/>
    </row>
    <row r="39209" spans="1:21">
      <c r="A39209" s="8"/>
      <c r="U39209" s="1"/>
    </row>
    <row r="39210" spans="1:21">
      <c r="A39210" s="8"/>
      <c r="U39210" s="1"/>
    </row>
    <row r="39211" spans="1:21">
      <c r="A39211" s="8"/>
      <c r="U39211" s="1"/>
    </row>
    <row r="39212" spans="1:21">
      <c r="A39212" s="8"/>
      <c r="U39212" s="1"/>
    </row>
    <row r="39213" spans="1:21">
      <c r="A39213" s="8"/>
      <c r="U39213" s="1"/>
    </row>
    <row r="39214" spans="1:21">
      <c r="A39214" s="8"/>
      <c r="U39214" s="1"/>
    </row>
    <row r="39215" spans="1:21">
      <c r="A39215" s="8"/>
      <c r="U39215" s="1"/>
    </row>
    <row r="39216" spans="1:21">
      <c r="A39216" s="8"/>
      <c r="U39216" s="1"/>
    </row>
    <row r="39217" spans="1:21">
      <c r="A39217" s="8"/>
      <c r="U39217" s="1"/>
    </row>
    <row r="39218" spans="1:21">
      <c r="A39218" s="8"/>
      <c r="U39218" s="1"/>
    </row>
    <row r="39219" spans="1:21">
      <c r="A39219" s="8"/>
      <c r="U39219" s="1"/>
    </row>
    <row r="39220" spans="1:21">
      <c r="A39220" s="8"/>
      <c r="U39220" s="1"/>
    </row>
    <row r="39221" spans="1:21">
      <c r="A39221" s="8"/>
      <c r="U39221" s="1"/>
    </row>
    <row r="39222" spans="1:21">
      <c r="A39222" s="8"/>
      <c r="U39222" s="1"/>
    </row>
    <row r="39223" spans="1:21">
      <c r="A39223" s="8"/>
      <c r="U39223" s="1"/>
    </row>
    <row r="39224" spans="1:21">
      <c r="A39224" s="8"/>
      <c r="U39224" s="1"/>
    </row>
    <row r="39225" spans="1:21">
      <c r="A39225" s="8"/>
      <c r="U39225" s="1"/>
    </row>
    <row r="39226" spans="1:21">
      <c r="A39226" s="8"/>
      <c r="U39226" s="1"/>
    </row>
    <row r="39227" spans="1:21">
      <c r="A39227" s="8"/>
      <c r="U39227" s="1"/>
    </row>
    <row r="39228" spans="1:21">
      <c r="A39228" s="8"/>
      <c r="U39228" s="1"/>
    </row>
    <row r="39229" spans="1:21">
      <c r="A39229" s="8"/>
      <c r="U39229" s="1"/>
    </row>
    <row r="39230" spans="1:21">
      <c r="A39230" s="8"/>
      <c r="U39230" s="1"/>
    </row>
    <row r="39231" spans="1:21">
      <c r="A39231" s="8"/>
      <c r="U39231" s="1"/>
    </row>
    <row r="39232" spans="1:21">
      <c r="A39232" s="8"/>
      <c r="U39232" s="1"/>
    </row>
    <row r="39233" spans="1:21">
      <c r="A39233" s="8"/>
      <c r="U39233" s="1"/>
    </row>
    <row r="39234" spans="1:21">
      <c r="A39234" s="8"/>
      <c r="U39234" s="1"/>
    </row>
    <row r="39235" spans="1:21">
      <c r="A39235" s="8"/>
      <c r="U39235" s="1"/>
    </row>
    <row r="39236" spans="1:21">
      <c r="A39236" s="8"/>
      <c r="U39236" s="1"/>
    </row>
    <row r="39237" spans="1:21">
      <c r="A39237" s="8"/>
      <c r="U39237" s="1"/>
    </row>
    <row r="39238" spans="1:21">
      <c r="A39238" s="8"/>
      <c r="U39238" s="1"/>
    </row>
    <row r="39239" spans="1:21">
      <c r="A39239" s="8"/>
      <c r="U39239" s="1"/>
    </row>
    <row r="39240" spans="1:21">
      <c r="A39240" s="8"/>
      <c r="U39240" s="1"/>
    </row>
    <row r="39241" spans="1:21">
      <c r="A39241" s="8"/>
      <c r="U39241" s="1"/>
    </row>
    <row r="39242" spans="1:21">
      <c r="A39242" s="8"/>
      <c r="U39242" s="1"/>
    </row>
    <row r="39243" spans="1:21">
      <c r="A39243" s="8"/>
      <c r="U39243" s="1"/>
    </row>
    <row r="39244" spans="1:21">
      <c r="A39244" s="8"/>
      <c r="U39244" s="1"/>
    </row>
    <row r="39245" spans="1:21">
      <c r="A39245" s="8"/>
      <c r="U39245" s="1"/>
    </row>
    <row r="39246" spans="1:21">
      <c r="A39246" s="8"/>
      <c r="U39246" s="1"/>
    </row>
    <row r="39247" spans="1:21">
      <c r="A39247" s="8"/>
      <c r="U39247" s="1"/>
    </row>
    <row r="39248" spans="1:21">
      <c r="A39248" s="8"/>
      <c r="U39248" s="1"/>
    </row>
    <row r="39249" spans="1:21">
      <c r="A39249" s="8"/>
      <c r="U39249" s="1"/>
    </row>
    <row r="39250" spans="1:21">
      <c r="A39250" s="8"/>
      <c r="U39250" s="1"/>
    </row>
    <row r="39251" spans="1:21">
      <c r="A39251" s="8"/>
      <c r="U39251" s="1"/>
    </row>
    <row r="39252" spans="1:21">
      <c r="A39252" s="8"/>
      <c r="U39252" s="1"/>
    </row>
    <row r="39253" spans="1:21">
      <c r="A39253" s="8"/>
      <c r="U39253" s="1"/>
    </row>
    <row r="39254" spans="1:21">
      <c r="A39254" s="8"/>
      <c r="U39254" s="1"/>
    </row>
    <row r="39255" spans="1:21">
      <c r="A39255" s="8"/>
      <c r="U39255" s="1"/>
    </row>
    <row r="39256" spans="1:21">
      <c r="A39256" s="8"/>
      <c r="U39256" s="1"/>
    </row>
    <row r="39257" spans="1:21">
      <c r="A39257" s="8"/>
      <c r="U39257" s="1"/>
    </row>
    <row r="39258" spans="1:21">
      <c r="A39258" s="8"/>
      <c r="U39258" s="1"/>
    </row>
    <row r="39259" spans="1:21">
      <c r="A39259" s="8"/>
      <c r="U39259" s="1"/>
    </row>
    <row r="39260" spans="1:21">
      <c r="A39260" s="8"/>
      <c r="U39260" s="1"/>
    </row>
    <row r="39261" spans="1:21">
      <c r="A39261" s="8"/>
      <c r="U39261" s="1"/>
    </row>
    <row r="39262" spans="1:21">
      <c r="A39262" s="8"/>
      <c r="U39262" s="1"/>
    </row>
    <row r="39263" spans="1:21">
      <c r="A39263" s="8"/>
      <c r="U39263" s="1"/>
    </row>
    <row r="39264" spans="1:21">
      <c r="A39264" s="8"/>
      <c r="U39264" s="1"/>
    </row>
    <row r="39265" spans="1:21">
      <c r="A39265" s="8"/>
      <c r="U39265" s="1"/>
    </row>
    <row r="39266" spans="1:21">
      <c r="A39266" s="8"/>
      <c r="U39266" s="1"/>
    </row>
    <row r="39267" spans="1:21">
      <c r="A39267" s="8"/>
      <c r="U39267" s="1"/>
    </row>
    <row r="39268" spans="1:21">
      <c r="A39268" s="8"/>
      <c r="U39268" s="1"/>
    </row>
    <row r="39269" spans="1:21">
      <c r="A39269" s="8"/>
      <c r="U39269" s="1"/>
    </row>
    <row r="39270" spans="1:21">
      <c r="A39270" s="8"/>
      <c r="U39270" s="1"/>
    </row>
    <row r="39271" spans="1:21">
      <c r="A39271" s="8"/>
      <c r="U39271" s="1"/>
    </row>
    <row r="39272" spans="1:21">
      <c r="A39272" s="8"/>
      <c r="U39272" s="1"/>
    </row>
    <row r="39273" spans="1:21">
      <c r="A39273" s="8"/>
      <c r="U39273" s="1"/>
    </row>
    <row r="39274" spans="1:21">
      <c r="A39274" s="8"/>
      <c r="U39274" s="1"/>
    </row>
    <row r="39275" spans="1:21">
      <c r="A39275" s="8"/>
      <c r="U39275" s="1"/>
    </row>
    <row r="39276" spans="1:21">
      <c r="A39276" s="8"/>
      <c r="U39276" s="1"/>
    </row>
    <row r="39277" spans="1:21">
      <c r="A39277" s="8"/>
      <c r="U39277" s="1"/>
    </row>
    <row r="39278" spans="1:21">
      <c r="A39278" s="8"/>
      <c r="U39278" s="1"/>
    </row>
    <row r="39279" spans="1:21">
      <c r="A39279" s="8"/>
      <c r="U39279" s="1"/>
    </row>
    <row r="39280" spans="1:21">
      <c r="A39280" s="8"/>
      <c r="U39280" s="1"/>
    </row>
    <row r="39281" spans="1:21">
      <c r="A39281" s="8"/>
      <c r="U39281" s="1"/>
    </row>
    <row r="39282" spans="1:21">
      <c r="A39282" s="8"/>
      <c r="U39282" s="1"/>
    </row>
    <row r="39283" spans="1:21">
      <c r="A39283" s="8"/>
      <c r="U39283" s="1"/>
    </row>
    <row r="39284" spans="1:21">
      <c r="A39284" s="8"/>
      <c r="U39284" s="1"/>
    </row>
    <row r="39285" spans="1:21">
      <c r="A39285" s="8"/>
      <c r="U39285" s="1"/>
    </row>
    <row r="39286" spans="1:21">
      <c r="A39286" s="8"/>
      <c r="U39286" s="1"/>
    </row>
    <row r="39287" spans="1:21">
      <c r="A39287" s="8"/>
      <c r="U39287" s="1"/>
    </row>
    <row r="39288" spans="1:21">
      <c r="A39288" s="8"/>
      <c r="U39288" s="1"/>
    </row>
    <row r="39289" spans="1:21">
      <c r="A39289" s="8"/>
      <c r="U39289" s="1"/>
    </row>
    <row r="39290" spans="1:21">
      <c r="A39290" s="8"/>
      <c r="U39290" s="1"/>
    </row>
    <row r="39291" spans="1:21">
      <c r="A39291" s="8"/>
      <c r="U39291" s="1"/>
    </row>
    <row r="39292" spans="1:21">
      <c r="A39292" s="8"/>
      <c r="U39292" s="1"/>
    </row>
    <row r="39293" spans="1:21">
      <c r="A39293" s="8"/>
      <c r="U39293" s="1"/>
    </row>
    <row r="39294" spans="1:21">
      <c r="A39294" s="8"/>
      <c r="U39294" s="1"/>
    </row>
    <row r="39295" spans="1:21">
      <c r="A39295" s="8"/>
      <c r="U39295" s="1"/>
    </row>
    <row r="39296" spans="1:21">
      <c r="A39296" s="8"/>
      <c r="U39296" s="1"/>
    </row>
    <row r="39297" spans="1:21">
      <c r="A39297" s="8"/>
      <c r="U39297" s="1"/>
    </row>
    <row r="39298" spans="1:21">
      <c r="A39298" s="8"/>
      <c r="U39298" s="1"/>
    </row>
    <row r="39299" spans="1:21">
      <c r="A39299" s="8"/>
      <c r="U39299" s="1"/>
    </row>
    <row r="39300" spans="1:21">
      <c r="A39300" s="8"/>
      <c r="U39300" s="1"/>
    </row>
    <row r="39301" spans="1:21">
      <c r="A39301" s="8"/>
      <c r="U39301" s="1"/>
    </row>
    <row r="39302" spans="1:21">
      <c r="A39302" s="8"/>
      <c r="U39302" s="1"/>
    </row>
    <row r="39303" spans="1:21">
      <c r="A39303" s="8"/>
      <c r="U39303" s="1"/>
    </row>
    <row r="39304" spans="1:21">
      <c r="A39304" s="8"/>
      <c r="U39304" s="1"/>
    </row>
    <row r="39305" spans="1:21">
      <c r="A39305" s="8"/>
      <c r="U39305" s="1"/>
    </row>
    <row r="39306" spans="1:21">
      <c r="A39306" s="8"/>
      <c r="U39306" s="1"/>
    </row>
    <row r="39307" spans="1:21">
      <c r="A39307" s="8"/>
      <c r="U39307" s="1"/>
    </row>
    <row r="39308" spans="1:21">
      <c r="A39308" s="8"/>
      <c r="U39308" s="1"/>
    </row>
    <row r="39309" spans="1:21">
      <c r="A39309" s="8"/>
      <c r="U39309" s="1"/>
    </row>
    <row r="39310" spans="1:21">
      <c r="A39310" s="8"/>
      <c r="U39310" s="1"/>
    </row>
    <row r="39311" spans="1:21">
      <c r="A39311" s="8"/>
      <c r="U39311" s="1"/>
    </row>
    <row r="39312" spans="1:21">
      <c r="A39312" s="8"/>
      <c r="U39312" s="1"/>
    </row>
    <row r="39313" spans="1:21">
      <c r="A39313" s="8"/>
      <c r="U39313" s="1"/>
    </row>
    <row r="39314" spans="1:21">
      <c r="A39314" s="8"/>
      <c r="U39314" s="1"/>
    </row>
    <row r="39315" spans="1:21">
      <c r="A39315" s="8"/>
      <c r="U39315" s="1"/>
    </row>
    <row r="39316" spans="1:21">
      <c r="A39316" s="8"/>
      <c r="U39316" s="1"/>
    </row>
    <row r="39317" spans="1:21">
      <c r="A39317" s="8"/>
      <c r="U39317" s="1"/>
    </row>
    <row r="39318" spans="1:21">
      <c r="A39318" s="8"/>
      <c r="U39318" s="1"/>
    </row>
    <row r="39319" spans="1:21">
      <c r="A39319" s="8"/>
      <c r="U39319" s="1"/>
    </row>
    <row r="39320" spans="1:21">
      <c r="A39320" s="8"/>
      <c r="U39320" s="1"/>
    </row>
    <row r="39321" spans="1:21">
      <c r="A39321" s="8"/>
      <c r="U39321" s="1"/>
    </row>
    <row r="39322" spans="1:21">
      <c r="A39322" s="8"/>
      <c r="U39322" s="1"/>
    </row>
    <row r="39323" spans="1:21">
      <c r="A39323" s="8"/>
      <c r="U39323" s="1"/>
    </row>
    <row r="39324" spans="1:21">
      <c r="A39324" s="8"/>
      <c r="U39324" s="1"/>
    </row>
    <row r="39325" spans="1:21">
      <c r="A39325" s="8"/>
      <c r="U39325" s="1"/>
    </row>
    <row r="39326" spans="1:21">
      <c r="A39326" s="8"/>
      <c r="U39326" s="1"/>
    </row>
    <row r="39327" spans="1:21">
      <c r="A39327" s="8"/>
      <c r="U39327" s="1"/>
    </row>
    <row r="39328" spans="1:21">
      <c r="A39328" s="8"/>
      <c r="U39328" s="1"/>
    </row>
    <row r="39329" spans="1:21">
      <c r="A39329" s="8"/>
      <c r="U39329" s="1"/>
    </row>
    <row r="39330" spans="1:21">
      <c r="A39330" s="8"/>
      <c r="U39330" s="1"/>
    </row>
    <row r="39331" spans="1:21">
      <c r="A39331" s="8"/>
      <c r="U39331" s="1"/>
    </row>
    <row r="39332" spans="1:21">
      <c r="A39332" s="8"/>
      <c r="U39332" s="1"/>
    </row>
    <row r="39333" spans="1:21">
      <c r="A39333" s="8"/>
      <c r="U39333" s="1"/>
    </row>
    <row r="39334" spans="1:21">
      <c r="A39334" s="8"/>
      <c r="U39334" s="1"/>
    </row>
    <row r="39335" spans="1:21">
      <c r="A39335" s="8"/>
      <c r="U39335" s="1"/>
    </row>
    <row r="39336" spans="1:21">
      <c r="A39336" s="8"/>
      <c r="U39336" s="1"/>
    </row>
    <row r="39337" spans="1:21">
      <c r="A39337" s="8"/>
      <c r="U39337" s="1"/>
    </row>
    <row r="39338" spans="1:21">
      <c r="A39338" s="8"/>
      <c r="U39338" s="1"/>
    </row>
    <row r="39339" spans="1:21">
      <c r="A39339" s="8"/>
      <c r="U39339" s="1"/>
    </row>
    <row r="39340" spans="1:21">
      <c r="A39340" s="8"/>
      <c r="U39340" s="1"/>
    </row>
    <row r="39341" spans="1:21">
      <c r="A39341" s="8"/>
      <c r="U39341" s="1"/>
    </row>
    <row r="39342" spans="1:21">
      <c r="A39342" s="8"/>
      <c r="U39342" s="1"/>
    </row>
    <row r="39343" spans="1:21">
      <c r="A39343" s="8"/>
      <c r="U39343" s="1"/>
    </row>
    <row r="39344" spans="1:21">
      <c r="A39344" s="8"/>
      <c r="U39344" s="1"/>
    </row>
    <row r="39345" spans="1:21">
      <c r="A39345" s="8"/>
      <c r="U39345" s="1"/>
    </row>
    <row r="39346" spans="1:21">
      <c r="A39346" s="8"/>
      <c r="U39346" s="1"/>
    </row>
    <row r="39347" spans="1:21">
      <c r="A39347" s="8"/>
      <c r="U39347" s="1"/>
    </row>
    <row r="39348" spans="1:21">
      <c r="A39348" s="8"/>
      <c r="U39348" s="1"/>
    </row>
    <row r="39349" spans="1:21">
      <c r="A39349" s="8"/>
      <c r="U39349" s="1"/>
    </row>
    <row r="39350" spans="1:21">
      <c r="A39350" s="8"/>
      <c r="U39350" s="1"/>
    </row>
    <row r="39351" spans="1:21">
      <c r="A39351" s="8"/>
      <c r="U39351" s="1"/>
    </row>
    <row r="39352" spans="1:21">
      <c r="A39352" s="8"/>
      <c r="U39352" s="1"/>
    </row>
    <row r="39353" spans="1:21">
      <c r="A39353" s="8"/>
      <c r="U39353" s="1"/>
    </row>
    <row r="39354" spans="1:21">
      <c r="A39354" s="8"/>
      <c r="U39354" s="1"/>
    </row>
    <row r="39355" spans="1:21">
      <c r="A39355" s="8"/>
      <c r="U39355" s="1"/>
    </row>
    <row r="39356" spans="1:21">
      <c r="A39356" s="8"/>
      <c r="U39356" s="1"/>
    </row>
    <row r="39357" spans="1:21">
      <c r="A39357" s="8"/>
      <c r="U39357" s="1"/>
    </row>
    <row r="39358" spans="1:21">
      <c r="A39358" s="8"/>
      <c r="U39358" s="1"/>
    </row>
    <row r="39359" spans="1:21">
      <c r="A39359" s="8"/>
      <c r="U39359" s="1"/>
    </row>
    <row r="39360" spans="1:21">
      <c r="A39360" s="8"/>
      <c r="U39360" s="1"/>
    </row>
    <row r="39361" spans="1:21">
      <c r="A39361" s="8"/>
      <c r="U39361" s="1"/>
    </row>
    <row r="39362" spans="1:21">
      <c r="A39362" s="8"/>
      <c r="U39362" s="1"/>
    </row>
    <row r="39363" spans="1:21">
      <c r="A39363" s="8"/>
      <c r="U39363" s="1"/>
    </row>
    <row r="39364" spans="1:21">
      <c r="A39364" s="8"/>
      <c r="U39364" s="1"/>
    </row>
    <row r="39365" spans="1:21">
      <c r="A39365" s="8"/>
      <c r="U39365" s="1"/>
    </row>
    <row r="39366" spans="1:21">
      <c r="A39366" s="8"/>
      <c r="U39366" s="1"/>
    </row>
    <row r="39367" spans="1:21">
      <c r="A39367" s="8"/>
      <c r="U39367" s="1"/>
    </row>
    <row r="39368" spans="1:21">
      <c r="A39368" s="8"/>
      <c r="U39368" s="1"/>
    </row>
    <row r="39369" spans="1:21">
      <c r="A39369" s="8"/>
      <c r="U39369" s="1"/>
    </row>
    <row r="39370" spans="1:21">
      <c r="A39370" s="8"/>
      <c r="U39370" s="1"/>
    </row>
    <row r="39371" spans="1:21">
      <c r="A39371" s="8"/>
      <c r="U39371" s="1"/>
    </row>
    <row r="39372" spans="1:21">
      <c r="A39372" s="8"/>
      <c r="U39372" s="1"/>
    </row>
    <row r="39373" spans="1:21">
      <c r="A39373" s="8"/>
      <c r="U39373" s="1"/>
    </row>
    <row r="39374" spans="1:21">
      <c r="A39374" s="8"/>
      <c r="U39374" s="1"/>
    </row>
    <row r="39375" spans="1:21">
      <c r="A39375" s="8"/>
      <c r="U39375" s="1"/>
    </row>
    <row r="39376" spans="1:21">
      <c r="A39376" s="8"/>
      <c r="U39376" s="1"/>
    </row>
    <row r="39377" spans="1:21">
      <c r="A39377" s="8"/>
      <c r="U39377" s="1"/>
    </row>
    <row r="39378" spans="1:21">
      <c r="A39378" s="8"/>
      <c r="U39378" s="1"/>
    </row>
    <row r="39379" spans="1:21">
      <c r="A39379" s="8"/>
      <c r="U39379" s="1"/>
    </row>
    <row r="39380" spans="1:21">
      <c r="A39380" s="8"/>
      <c r="U39380" s="1"/>
    </row>
    <row r="39381" spans="1:21">
      <c r="A39381" s="8"/>
      <c r="U39381" s="1"/>
    </row>
    <row r="39382" spans="1:21">
      <c r="A39382" s="8"/>
      <c r="U39382" s="1"/>
    </row>
    <row r="39383" spans="1:21">
      <c r="A39383" s="8"/>
      <c r="U39383" s="1"/>
    </row>
    <row r="39384" spans="1:21">
      <c r="A39384" s="8"/>
      <c r="U39384" s="1"/>
    </row>
    <row r="39385" spans="1:21">
      <c r="A39385" s="8"/>
      <c r="U39385" s="1"/>
    </row>
    <row r="39386" spans="1:21">
      <c r="A39386" s="8"/>
      <c r="U39386" s="1"/>
    </row>
    <row r="39387" spans="1:21">
      <c r="A39387" s="8"/>
      <c r="U39387" s="1"/>
    </row>
    <row r="39388" spans="1:21">
      <c r="A39388" s="8"/>
      <c r="U39388" s="1"/>
    </row>
    <row r="39389" spans="1:21">
      <c r="A39389" s="8"/>
      <c r="U39389" s="1"/>
    </row>
    <row r="39390" spans="1:21">
      <c r="A39390" s="8"/>
      <c r="U39390" s="1"/>
    </row>
    <row r="39391" spans="1:21">
      <c r="A39391" s="8"/>
      <c r="U39391" s="1"/>
    </row>
    <row r="39392" spans="1:21">
      <c r="A39392" s="8"/>
      <c r="U39392" s="1"/>
    </row>
    <row r="39393" spans="1:21">
      <c r="A39393" s="8"/>
      <c r="U39393" s="1"/>
    </row>
    <row r="39394" spans="1:21">
      <c r="A39394" s="8"/>
      <c r="U39394" s="1"/>
    </row>
    <row r="39395" spans="1:21">
      <c r="A39395" s="8"/>
      <c r="U39395" s="1"/>
    </row>
    <row r="39396" spans="1:21">
      <c r="A39396" s="8"/>
      <c r="U39396" s="1"/>
    </row>
    <row r="39397" spans="1:21">
      <c r="A39397" s="8"/>
      <c r="U39397" s="1"/>
    </row>
    <row r="39398" spans="1:21">
      <c r="A39398" s="8"/>
      <c r="U39398" s="1"/>
    </row>
    <row r="39399" spans="1:21">
      <c r="A39399" s="8"/>
      <c r="U39399" s="1"/>
    </row>
    <row r="39400" spans="1:21">
      <c r="A39400" s="8"/>
      <c r="U39400" s="1"/>
    </row>
    <row r="39401" spans="1:21">
      <c r="A39401" s="8"/>
      <c r="U39401" s="1"/>
    </row>
    <row r="39402" spans="1:21">
      <c r="A39402" s="8"/>
      <c r="U39402" s="1"/>
    </row>
    <row r="39403" spans="1:21">
      <c r="A39403" s="8"/>
      <c r="U39403" s="1"/>
    </row>
    <row r="39404" spans="1:21">
      <c r="A39404" s="8"/>
      <c r="U39404" s="1"/>
    </row>
    <row r="39405" spans="1:21">
      <c r="A39405" s="8"/>
      <c r="U39405" s="1"/>
    </row>
    <row r="39406" spans="1:21">
      <c r="A39406" s="8"/>
      <c r="U39406" s="1"/>
    </row>
    <row r="39407" spans="1:21">
      <c r="A39407" s="8"/>
      <c r="U39407" s="1"/>
    </row>
    <row r="39408" spans="1:21">
      <c r="A39408" s="8"/>
      <c r="U39408" s="1"/>
    </row>
    <row r="39409" spans="1:21">
      <c r="A39409" s="8"/>
      <c r="U39409" s="1"/>
    </row>
    <row r="39410" spans="1:21">
      <c r="A39410" s="8"/>
      <c r="U39410" s="1"/>
    </row>
    <row r="39411" spans="1:21">
      <c r="A39411" s="8"/>
      <c r="U39411" s="1"/>
    </row>
    <row r="39412" spans="1:21">
      <c r="A39412" s="8"/>
      <c r="U39412" s="1"/>
    </row>
    <row r="39413" spans="1:21">
      <c r="A39413" s="8"/>
      <c r="U39413" s="1"/>
    </row>
    <row r="39414" spans="1:21">
      <c r="A39414" s="8"/>
      <c r="U39414" s="1"/>
    </row>
    <row r="39415" spans="1:21">
      <c r="A39415" s="8"/>
      <c r="U39415" s="1"/>
    </row>
    <row r="39416" spans="1:21">
      <c r="A39416" s="8"/>
      <c r="U39416" s="1"/>
    </row>
    <row r="39417" spans="1:21">
      <c r="A39417" s="8"/>
      <c r="U39417" s="1"/>
    </row>
    <row r="39418" spans="1:21">
      <c r="A39418" s="8"/>
      <c r="U39418" s="1"/>
    </row>
    <row r="39419" spans="1:21">
      <c r="A39419" s="8"/>
      <c r="U39419" s="1"/>
    </row>
    <row r="39420" spans="1:21">
      <c r="A39420" s="8"/>
      <c r="U39420" s="1"/>
    </row>
    <row r="39421" spans="1:21">
      <c r="A39421" s="8"/>
      <c r="U39421" s="1"/>
    </row>
    <row r="39422" spans="1:21">
      <c r="A39422" s="8"/>
      <c r="U39422" s="1"/>
    </row>
    <row r="39423" spans="1:21">
      <c r="A39423" s="8"/>
      <c r="U39423" s="1"/>
    </row>
    <row r="39424" spans="1:21">
      <c r="A39424" s="8"/>
      <c r="U39424" s="1"/>
    </row>
    <row r="39425" spans="1:21">
      <c r="A39425" s="8"/>
      <c r="U39425" s="1"/>
    </row>
    <row r="39426" spans="1:21">
      <c r="A39426" s="8"/>
      <c r="U39426" s="1"/>
    </row>
    <row r="39427" spans="1:21">
      <c r="A39427" s="8"/>
      <c r="U39427" s="1"/>
    </row>
    <row r="39428" spans="1:21">
      <c r="A39428" s="8"/>
      <c r="U39428" s="1"/>
    </row>
    <row r="39429" spans="1:21">
      <c r="A39429" s="8"/>
      <c r="U39429" s="1"/>
    </row>
    <row r="39430" spans="1:21">
      <c r="A39430" s="8"/>
      <c r="U39430" s="1"/>
    </row>
    <row r="39431" spans="1:21">
      <c r="A39431" s="8"/>
      <c r="U39431" s="1"/>
    </row>
    <row r="39432" spans="1:21">
      <c r="A39432" s="8"/>
      <c r="U39432" s="1"/>
    </row>
    <row r="39433" spans="1:21">
      <c r="A39433" s="8"/>
      <c r="U39433" s="1"/>
    </row>
    <row r="39434" spans="1:21">
      <c r="A39434" s="8"/>
      <c r="U39434" s="1"/>
    </row>
    <row r="39435" spans="1:21">
      <c r="A39435" s="8"/>
      <c r="U39435" s="1"/>
    </row>
    <row r="39436" spans="1:21">
      <c r="A39436" s="8"/>
      <c r="U39436" s="1"/>
    </row>
    <row r="39437" spans="1:21">
      <c r="A39437" s="8"/>
      <c r="U39437" s="1"/>
    </row>
    <row r="39438" spans="1:21">
      <c r="A39438" s="8"/>
      <c r="U39438" s="1"/>
    </row>
    <row r="39439" spans="1:21">
      <c r="A39439" s="8"/>
      <c r="U39439" s="1"/>
    </row>
    <row r="39440" spans="1:21">
      <c r="A39440" s="8"/>
      <c r="U39440" s="1"/>
    </row>
    <row r="39441" spans="1:21">
      <c r="A39441" s="8"/>
      <c r="U39441" s="1"/>
    </row>
    <row r="39442" spans="1:21">
      <c r="A39442" s="8"/>
      <c r="U39442" s="1"/>
    </row>
    <row r="39443" spans="1:21">
      <c r="A39443" s="8"/>
      <c r="U39443" s="1"/>
    </row>
    <row r="39444" spans="1:21">
      <c r="A39444" s="8"/>
      <c r="U39444" s="1"/>
    </row>
    <row r="39445" spans="1:21">
      <c r="A39445" s="8"/>
      <c r="U39445" s="1"/>
    </row>
    <row r="39446" spans="1:21">
      <c r="A39446" s="8"/>
      <c r="U39446" s="1"/>
    </row>
    <row r="39447" spans="1:21">
      <c r="A39447" s="8"/>
      <c r="U39447" s="1"/>
    </row>
    <row r="39448" spans="1:21">
      <c r="A39448" s="8"/>
      <c r="U39448" s="1"/>
    </row>
    <row r="39449" spans="1:21">
      <c r="A39449" s="8"/>
      <c r="U39449" s="1"/>
    </row>
    <row r="39450" spans="1:21">
      <c r="A39450" s="8"/>
      <c r="U39450" s="1"/>
    </row>
    <row r="39451" spans="1:21">
      <c r="A39451" s="8"/>
      <c r="U39451" s="1"/>
    </row>
    <row r="39452" spans="1:21">
      <c r="A39452" s="8"/>
      <c r="U39452" s="1"/>
    </row>
    <row r="39453" spans="1:21">
      <c r="A39453" s="8"/>
      <c r="U39453" s="1"/>
    </row>
    <row r="39454" spans="1:21">
      <c r="A39454" s="8"/>
      <c r="U39454" s="1"/>
    </row>
    <row r="39455" spans="1:21">
      <c r="A39455" s="8"/>
      <c r="U39455" s="1"/>
    </row>
    <row r="39456" spans="1:21">
      <c r="A39456" s="8"/>
      <c r="U39456" s="1"/>
    </row>
    <row r="39457" spans="1:21">
      <c r="A39457" s="8"/>
      <c r="U39457" s="1"/>
    </row>
    <row r="39458" spans="1:21">
      <c r="A39458" s="8"/>
      <c r="U39458" s="1"/>
    </row>
    <row r="39459" spans="1:21">
      <c r="A39459" s="8"/>
      <c r="U39459" s="1"/>
    </row>
    <row r="39460" spans="1:21">
      <c r="A39460" s="8"/>
      <c r="U39460" s="1"/>
    </row>
    <row r="39461" spans="1:21">
      <c r="A39461" s="8"/>
      <c r="U39461" s="1"/>
    </row>
    <row r="39462" spans="1:21">
      <c r="A39462" s="8"/>
      <c r="U39462" s="1"/>
    </row>
    <row r="39463" spans="1:21">
      <c r="A39463" s="8"/>
      <c r="U39463" s="1"/>
    </row>
    <row r="39464" spans="1:21">
      <c r="A39464" s="8"/>
      <c r="U39464" s="1"/>
    </row>
    <row r="39465" spans="1:21">
      <c r="A39465" s="8"/>
      <c r="U39465" s="1"/>
    </row>
    <row r="39466" spans="1:21">
      <c r="A39466" s="8"/>
      <c r="U39466" s="1"/>
    </row>
    <row r="39467" spans="1:21">
      <c r="A39467" s="8"/>
      <c r="U39467" s="1"/>
    </row>
    <row r="39468" spans="1:21">
      <c r="A39468" s="8"/>
      <c r="U39468" s="1"/>
    </row>
    <row r="39469" spans="1:21">
      <c r="A39469" s="8"/>
      <c r="U39469" s="1"/>
    </row>
    <row r="39470" spans="1:21">
      <c r="A39470" s="8"/>
      <c r="U39470" s="1"/>
    </row>
    <row r="39471" spans="1:21">
      <c r="A39471" s="8"/>
      <c r="U39471" s="1"/>
    </row>
    <row r="39472" spans="1:21">
      <c r="A39472" s="8"/>
      <c r="U39472" s="1"/>
    </row>
    <row r="39473" spans="1:21">
      <c r="A39473" s="8"/>
      <c r="U39473" s="1"/>
    </row>
    <row r="39474" spans="1:21">
      <c r="A39474" s="8"/>
      <c r="U39474" s="1"/>
    </row>
    <row r="39475" spans="1:21">
      <c r="A39475" s="8"/>
      <c r="U39475" s="1"/>
    </row>
    <row r="39476" spans="1:21">
      <c r="A39476" s="8"/>
      <c r="U39476" s="1"/>
    </row>
    <row r="39477" spans="1:21">
      <c r="A39477" s="8"/>
      <c r="U39477" s="1"/>
    </row>
    <row r="39478" spans="1:21">
      <c r="A39478" s="8"/>
      <c r="U39478" s="1"/>
    </row>
    <row r="39479" spans="1:21">
      <c r="A39479" s="8"/>
      <c r="U39479" s="1"/>
    </row>
    <row r="39480" spans="1:21">
      <c r="A39480" s="8"/>
      <c r="U39480" s="1"/>
    </row>
    <row r="39481" spans="1:21">
      <c r="A39481" s="8"/>
      <c r="U39481" s="1"/>
    </row>
    <row r="39482" spans="1:21">
      <c r="A39482" s="8"/>
      <c r="U39482" s="1"/>
    </row>
    <row r="39483" spans="1:21">
      <c r="A39483" s="8"/>
      <c r="U39483" s="1"/>
    </row>
    <row r="39484" spans="1:21">
      <c r="A39484" s="8"/>
      <c r="U39484" s="1"/>
    </row>
    <row r="39485" spans="1:21">
      <c r="A39485" s="8"/>
      <c r="U39485" s="1"/>
    </row>
    <row r="39486" spans="1:21">
      <c r="A39486" s="8"/>
      <c r="U39486" s="1"/>
    </row>
    <row r="39487" spans="1:21">
      <c r="A39487" s="8"/>
      <c r="U39487" s="1"/>
    </row>
    <row r="39488" spans="1:21">
      <c r="A39488" s="8"/>
      <c r="U39488" s="1"/>
    </row>
    <row r="39489" spans="1:21">
      <c r="A39489" s="8"/>
      <c r="U39489" s="1"/>
    </row>
    <row r="39490" spans="1:21">
      <c r="A39490" s="8"/>
      <c r="U39490" s="1"/>
    </row>
    <row r="39491" spans="1:21">
      <c r="A39491" s="8"/>
      <c r="U39491" s="1"/>
    </row>
    <row r="39492" spans="1:21">
      <c r="A39492" s="8"/>
      <c r="U39492" s="1"/>
    </row>
    <row r="39493" spans="1:21">
      <c r="A39493" s="8"/>
      <c r="U39493" s="1"/>
    </row>
    <row r="39494" spans="1:21">
      <c r="A39494" s="8"/>
      <c r="U39494" s="1"/>
    </row>
    <row r="39495" spans="1:21">
      <c r="A39495" s="8"/>
      <c r="U39495" s="1"/>
    </row>
    <row r="39496" spans="1:21">
      <c r="A39496" s="8"/>
      <c r="U39496" s="1"/>
    </row>
    <row r="39497" spans="1:21">
      <c r="A39497" s="8"/>
      <c r="U39497" s="1"/>
    </row>
    <row r="39498" spans="1:21">
      <c r="A39498" s="8"/>
      <c r="U39498" s="1"/>
    </row>
    <row r="39499" spans="1:21">
      <c r="A39499" s="8"/>
      <c r="U39499" s="1"/>
    </row>
    <row r="39500" spans="1:21">
      <c r="A39500" s="8"/>
      <c r="U39500" s="1"/>
    </row>
    <row r="39501" spans="1:21">
      <c r="A39501" s="8"/>
      <c r="U39501" s="1"/>
    </row>
    <row r="39502" spans="1:21">
      <c r="A39502" s="8"/>
      <c r="U39502" s="1"/>
    </row>
    <row r="39503" spans="1:21">
      <c r="A39503" s="8"/>
      <c r="U39503" s="1"/>
    </row>
    <row r="39504" spans="1:21">
      <c r="A39504" s="8"/>
      <c r="U39504" s="1"/>
    </row>
    <row r="39505" spans="1:21">
      <c r="A39505" s="8"/>
      <c r="U39505" s="1"/>
    </row>
    <row r="39506" spans="1:21">
      <c r="A39506" s="8"/>
      <c r="U39506" s="1"/>
    </row>
    <row r="39507" spans="1:21">
      <c r="A39507" s="8"/>
      <c r="U39507" s="1"/>
    </row>
    <row r="39508" spans="1:21">
      <c r="A39508" s="8"/>
      <c r="U39508" s="1"/>
    </row>
    <row r="39509" spans="1:21">
      <c r="A39509" s="8"/>
      <c r="U39509" s="1"/>
    </row>
    <row r="39510" spans="1:21">
      <c r="A39510" s="8"/>
      <c r="U39510" s="1"/>
    </row>
    <row r="39511" spans="1:21">
      <c r="A39511" s="8"/>
      <c r="U39511" s="1"/>
    </row>
    <row r="39512" spans="1:21">
      <c r="A39512" s="8"/>
      <c r="U39512" s="1"/>
    </row>
    <row r="39513" spans="1:21">
      <c r="A39513" s="8"/>
      <c r="U39513" s="1"/>
    </row>
    <row r="39514" spans="1:21">
      <c r="A39514" s="8"/>
      <c r="U39514" s="1"/>
    </row>
    <row r="39515" spans="1:21">
      <c r="A39515" s="8"/>
      <c r="U39515" s="1"/>
    </row>
    <row r="39516" spans="1:21">
      <c r="A39516" s="8"/>
      <c r="U39516" s="1"/>
    </row>
    <row r="39517" spans="1:21">
      <c r="A39517" s="8"/>
      <c r="U39517" s="1"/>
    </row>
    <row r="39518" spans="1:21">
      <c r="A39518" s="8"/>
      <c r="U39518" s="1"/>
    </row>
    <row r="39519" spans="1:21">
      <c r="A39519" s="8"/>
      <c r="U39519" s="1"/>
    </row>
    <row r="39520" spans="1:21">
      <c r="A39520" s="8"/>
      <c r="U39520" s="1"/>
    </row>
    <row r="39521" spans="1:21">
      <c r="A39521" s="8"/>
      <c r="U39521" s="1"/>
    </row>
    <row r="39522" spans="1:21">
      <c r="A39522" s="8"/>
      <c r="U39522" s="1"/>
    </row>
    <row r="39523" spans="1:21">
      <c r="A39523" s="8"/>
      <c r="U39523" s="1"/>
    </row>
    <row r="39524" spans="1:21">
      <c r="A39524" s="8"/>
      <c r="U39524" s="1"/>
    </row>
    <row r="39525" spans="1:21">
      <c r="A39525" s="8"/>
      <c r="U39525" s="1"/>
    </row>
    <row r="39526" spans="1:21">
      <c r="A39526" s="8"/>
      <c r="U39526" s="1"/>
    </row>
    <row r="39527" spans="1:21">
      <c r="A39527" s="8"/>
      <c r="U39527" s="1"/>
    </row>
    <row r="39528" spans="1:21">
      <c r="A39528" s="8"/>
      <c r="U39528" s="1"/>
    </row>
    <row r="39529" spans="1:21">
      <c r="A39529" s="8"/>
      <c r="U39529" s="1"/>
    </row>
    <row r="39530" spans="1:21">
      <c r="A39530" s="8"/>
      <c r="U39530" s="1"/>
    </row>
    <row r="39531" spans="1:21">
      <c r="A39531" s="8"/>
      <c r="U39531" s="1"/>
    </row>
    <row r="39532" spans="1:21">
      <c r="A39532" s="8"/>
      <c r="U39532" s="1"/>
    </row>
    <row r="39533" spans="1:21">
      <c r="A39533" s="8"/>
      <c r="U39533" s="1"/>
    </row>
    <row r="39534" spans="1:21">
      <c r="A39534" s="8"/>
      <c r="U39534" s="1"/>
    </row>
    <row r="39535" spans="1:21">
      <c r="A39535" s="8"/>
      <c r="U39535" s="1"/>
    </row>
    <row r="39536" spans="1:21">
      <c r="A39536" s="8"/>
      <c r="U39536" s="1"/>
    </row>
    <row r="39537" spans="1:21">
      <c r="A39537" s="8"/>
      <c r="U39537" s="1"/>
    </row>
    <row r="39538" spans="1:21">
      <c r="A39538" s="8"/>
      <c r="U39538" s="1"/>
    </row>
    <row r="39539" spans="1:21">
      <c r="A39539" s="8"/>
      <c r="U39539" s="1"/>
    </row>
    <row r="39540" spans="1:21">
      <c r="A39540" s="8"/>
      <c r="U39540" s="1"/>
    </row>
    <row r="39541" spans="1:21">
      <c r="A39541" s="8"/>
      <c r="U39541" s="1"/>
    </row>
    <row r="39542" spans="1:21">
      <c r="A39542" s="8"/>
      <c r="U39542" s="1"/>
    </row>
    <row r="39543" spans="1:21">
      <c r="A39543" s="8"/>
      <c r="U39543" s="1"/>
    </row>
    <row r="39544" spans="1:21">
      <c r="A39544" s="8"/>
      <c r="U39544" s="1"/>
    </row>
    <row r="39545" spans="1:21">
      <c r="A39545" s="8"/>
      <c r="U39545" s="1"/>
    </row>
    <row r="39546" spans="1:21">
      <c r="A39546" s="8"/>
      <c r="U39546" s="1"/>
    </row>
    <row r="39547" spans="1:21">
      <c r="A39547" s="8"/>
      <c r="U39547" s="1"/>
    </row>
    <row r="39548" spans="1:21">
      <c r="A39548" s="8"/>
      <c r="U39548" s="1"/>
    </row>
    <row r="39549" spans="1:21">
      <c r="A39549" s="8"/>
      <c r="U39549" s="1"/>
    </row>
    <row r="39550" spans="1:21">
      <c r="A39550" s="8"/>
      <c r="U39550" s="1"/>
    </row>
    <row r="39551" spans="1:21">
      <c r="A39551" s="8"/>
      <c r="U39551" s="1"/>
    </row>
    <row r="39552" spans="1:21">
      <c r="A39552" s="8"/>
      <c r="U39552" s="1"/>
    </row>
    <row r="39553" spans="1:21">
      <c r="A39553" s="8"/>
      <c r="U39553" s="1"/>
    </row>
    <row r="39554" spans="1:21">
      <c r="A39554" s="8"/>
      <c r="U39554" s="1"/>
    </row>
    <row r="39555" spans="1:21">
      <c r="A39555" s="8"/>
      <c r="U39555" s="1"/>
    </row>
    <row r="39556" spans="1:21">
      <c r="A39556" s="8"/>
      <c r="U39556" s="1"/>
    </row>
    <row r="39557" spans="1:21">
      <c r="A39557" s="8"/>
      <c r="U39557" s="1"/>
    </row>
    <row r="39558" spans="1:21">
      <c r="A39558" s="8"/>
      <c r="U39558" s="1"/>
    </row>
    <row r="39559" spans="1:21">
      <c r="A39559" s="8"/>
      <c r="U39559" s="1"/>
    </row>
    <row r="39560" spans="1:21">
      <c r="A39560" s="8"/>
      <c r="U39560" s="1"/>
    </row>
    <row r="39561" spans="1:21">
      <c r="A39561" s="8"/>
      <c r="U39561" s="1"/>
    </row>
    <row r="39562" spans="1:21">
      <c r="A39562" s="8"/>
      <c r="U39562" s="1"/>
    </row>
    <row r="39563" spans="1:21">
      <c r="A39563" s="8"/>
      <c r="U39563" s="1"/>
    </row>
    <row r="39564" spans="1:21">
      <c r="A39564" s="8"/>
      <c r="U39564" s="1"/>
    </row>
    <row r="39565" spans="1:21">
      <c r="A39565" s="8"/>
      <c r="U39565" s="1"/>
    </row>
    <row r="39566" spans="1:21">
      <c r="A39566" s="8"/>
      <c r="U39566" s="1"/>
    </row>
    <row r="39567" spans="1:21">
      <c r="A39567" s="8"/>
      <c r="U39567" s="1"/>
    </row>
    <row r="39568" spans="1:21">
      <c r="A39568" s="8"/>
      <c r="U39568" s="1"/>
    </row>
    <row r="39569" spans="1:21">
      <c r="A39569" s="8"/>
      <c r="U39569" s="1"/>
    </row>
    <row r="39570" spans="1:21">
      <c r="A39570" s="8"/>
      <c r="U39570" s="1"/>
    </row>
    <row r="39571" spans="1:21">
      <c r="A39571" s="8"/>
      <c r="U39571" s="1"/>
    </row>
    <row r="39572" spans="1:21">
      <c r="A39572" s="8"/>
      <c r="U39572" s="1"/>
    </row>
    <row r="39573" spans="1:21">
      <c r="A39573" s="8"/>
      <c r="U39573" s="1"/>
    </row>
    <row r="39574" spans="1:21">
      <c r="A39574" s="8"/>
      <c r="U39574" s="1"/>
    </row>
    <row r="39575" spans="1:21">
      <c r="A39575" s="8"/>
      <c r="U39575" s="1"/>
    </row>
    <row r="39576" spans="1:21">
      <c r="A39576" s="8"/>
      <c r="U39576" s="1"/>
    </row>
    <row r="39577" spans="1:21">
      <c r="A39577" s="8"/>
      <c r="U39577" s="1"/>
    </row>
    <row r="39578" spans="1:21">
      <c r="A39578" s="8"/>
      <c r="U39578" s="1"/>
    </row>
    <row r="39579" spans="1:21">
      <c r="A39579" s="8"/>
      <c r="U39579" s="1"/>
    </row>
    <row r="39580" spans="1:21">
      <c r="A39580" s="8"/>
      <c r="U39580" s="1"/>
    </row>
    <row r="39581" spans="1:21">
      <c r="A39581" s="8"/>
      <c r="U39581" s="1"/>
    </row>
    <row r="39582" spans="1:21">
      <c r="A39582" s="8"/>
      <c r="U39582" s="1"/>
    </row>
    <row r="39583" spans="1:21">
      <c r="A39583" s="8"/>
      <c r="U39583" s="1"/>
    </row>
    <row r="39584" spans="1:21">
      <c r="A39584" s="8"/>
      <c r="U39584" s="1"/>
    </row>
    <row r="39585" spans="1:21">
      <c r="A39585" s="8"/>
      <c r="U39585" s="1"/>
    </row>
    <row r="39586" spans="1:21">
      <c r="A39586" s="8"/>
      <c r="U39586" s="1"/>
    </row>
    <row r="39587" spans="1:21">
      <c r="A39587" s="8"/>
      <c r="U39587" s="1"/>
    </row>
    <row r="39588" spans="1:21">
      <c r="A39588" s="8"/>
      <c r="U39588" s="1"/>
    </row>
    <row r="39589" spans="1:21">
      <c r="A39589" s="8"/>
      <c r="U39589" s="1"/>
    </row>
    <row r="39590" spans="1:21">
      <c r="A39590" s="8"/>
      <c r="U39590" s="1"/>
    </row>
    <row r="39591" spans="1:21">
      <c r="A39591" s="8"/>
      <c r="U39591" s="1"/>
    </row>
    <row r="39592" spans="1:21">
      <c r="A39592" s="8"/>
      <c r="U39592" s="1"/>
    </row>
    <row r="39593" spans="1:21">
      <c r="A39593" s="8"/>
      <c r="U39593" s="1"/>
    </row>
    <row r="39594" spans="1:21">
      <c r="A39594" s="8"/>
      <c r="U39594" s="1"/>
    </row>
    <row r="39595" spans="1:21">
      <c r="A39595" s="8"/>
      <c r="U39595" s="1"/>
    </row>
    <row r="39596" spans="1:21">
      <c r="A39596" s="8"/>
      <c r="U39596" s="1"/>
    </row>
    <row r="39597" spans="1:21">
      <c r="A39597" s="8"/>
      <c r="U39597" s="1"/>
    </row>
    <row r="39598" spans="1:21">
      <c r="A39598" s="8"/>
      <c r="U39598" s="1"/>
    </row>
    <row r="39599" spans="1:21">
      <c r="A39599" s="8"/>
      <c r="U39599" s="1"/>
    </row>
    <row r="39600" spans="1:21">
      <c r="A39600" s="8"/>
      <c r="U39600" s="1"/>
    </row>
    <row r="39601" spans="1:21">
      <c r="A39601" s="8"/>
      <c r="U39601" s="1"/>
    </row>
    <row r="39602" spans="1:21">
      <c r="A39602" s="8"/>
      <c r="U39602" s="1"/>
    </row>
    <row r="39603" spans="1:21">
      <c r="A39603" s="8"/>
      <c r="U39603" s="1"/>
    </row>
    <row r="39604" spans="1:21">
      <c r="A39604" s="8"/>
      <c r="U39604" s="1"/>
    </row>
    <row r="39605" spans="1:21">
      <c r="A39605" s="8"/>
      <c r="U39605" s="1"/>
    </row>
    <row r="39606" spans="1:21">
      <c r="A39606" s="8"/>
      <c r="U39606" s="1"/>
    </row>
    <row r="39607" spans="1:21">
      <c r="A39607" s="8"/>
      <c r="U39607" s="1"/>
    </row>
    <row r="39608" spans="1:21">
      <c r="A39608" s="8"/>
      <c r="U39608" s="1"/>
    </row>
    <row r="39609" spans="1:21">
      <c r="A39609" s="8"/>
      <c r="U39609" s="1"/>
    </row>
    <row r="39610" spans="1:21">
      <c r="A39610" s="8"/>
      <c r="U39610" s="1"/>
    </row>
    <row r="39611" spans="1:21">
      <c r="A39611" s="8"/>
      <c r="U39611" s="1"/>
    </row>
    <row r="39612" spans="1:21">
      <c r="A39612" s="8"/>
      <c r="U39612" s="1"/>
    </row>
    <row r="39613" spans="1:21">
      <c r="A39613" s="8"/>
      <c r="U39613" s="1"/>
    </row>
    <row r="39614" spans="1:21">
      <c r="A39614" s="8"/>
      <c r="U39614" s="1"/>
    </row>
    <row r="39615" spans="1:21">
      <c r="A39615" s="8"/>
      <c r="U39615" s="1"/>
    </row>
    <row r="39616" spans="1:21">
      <c r="A39616" s="8"/>
      <c r="U39616" s="1"/>
    </row>
    <row r="39617" spans="1:21">
      <c r="A39617" s="8"/>
      <c r="U39617" s="1"/>
    </row>
    <row r="39618" spans="1:21">
      <c r="A39618" s="8"/>
      <c r="U39618" s="1"/>
    </row>
    <row r="39619" spans="1:21">
      <c r="A39619" s="8"/>
      <c r="U39619" s="1"/>
    </row>
    <row r="39620" spans="1:21">
      <c r="A39620" s="8"/>
      <c r="U39620" s="1"/>
    </row>
    <row r="39621" spans="1:21">
      <c r="A39621" s="8"/>
      <c r="U39621" s="1"/>
    </row>
    <row r="39622" spans="1:21">
      <c r="A39622" s="8"/>
      <c r="U39622" s="1"/>
    </row>
    <row r="39623" spans="1:21">
      <c r="A39623" s="8"/>
      <c r="U39623" s="1"/>
    </row>
    <row r="39624" spans="1:21">
      <c r="A39624" s="8"/>
      <c r="U39624" s="1"/>
    </row>
    <row r="39625" spans="1:21">
      <c r="A39625" s="8"/>
      <c r="U39625" s="1"/>
    </row>
    <row r="39626" spans="1:21">
      <c r="A39626" s="8"/>
      <c r="U39626" s="1"/>
    </row>
    <row r="39627" spans="1:21">
      <c r="A39627" s="8"/>
      <c r="U39627" s="1"/>
    </row>
    <row r="39628" spans="1:21">
      <c r="A39628" s="8"/>
      <c r="U39628" s="1"/>
    </row>
    <row r="39629" spans="1:21">
      <c r="A39629" s="8"/>
      <c r="U39629" s="1"/>
    </row>
    <row r="39630" spans="1:21">
      <c r="A39630" s="8"/>
      <c r="U39630" s="1"/>
    </row>
    <row r="39631" spans="1:21">
      <c r="A39631" s="8"/>
      <c r="U39631" s="1"/>
    </row>
    <row r="39632" spans="1:21">
      <c r="A39632" s="8"/>
      <c r="U39632" s="1"/>
    </row>
    <row r="39633" spans="1:21">
      <c r="A39633" s="8"/>
      <c r="U39633" s="1"/>
    </row>
    <row r="39634" spans="1:21">
      <c r="A39634" s="8"/>
      <c r="U39634" s="1"/>
    </row>
    <row r="39635" spans="1:21">
      <c r="A39635" s="8"/>
      <c r="U39635" s="1"/>
    </row>
    <row r="39636" spans="1:21">
      <c r="A39636" s="8"/>
      <c r="U39636" s="1"/>
    </row>
    <row r="39637" spans="1:21">
      <c r="A39637" s="8"/>
      <c r="U39637" s="1"/>
    </row>
    <row r="39638" spans="1:21">
      <c r="A39638" s="8"/>
      <c r="U39638" s="1"/>
    </row>
    <row r="39639" spans="1:21">
      <c r="A39639" s="8"/>
      <c r="U39639" s="1"/>
    </row>
    <row r="39640" spans="1:21">
      <c r="A39640" s="8"/>
      <c r="U39640" s="1"/>
    </row>
    <row r="39641" spans="1:21">
      <c r="A39641" s="8"/>
      <c r="U39641" s="1"/>
    </row>
    <row r="39642" spans="1:21">
      <c r="A39642" s="8"/>
      <c r="U39642" s="1"/>
    </row>
    <row r="39643" spans="1:21">
      <c r="A39643" s="8"/>
      <c r="U39643" s="1"/>
    </row>
    <row r="39644" spans="1:21">
      <c r="A39644" s="8"/>
      <c r="U39644" s="1"/>
    </row>
    <row r="39645" spans="1:21">
      <c r="A39645" s="8"/>
      <c r="U39645" s="1"/>
    </row>
    <row r="39646" spans="1:21">
      <c r="A39646" s="8"/>
      <c r="U39646" s="1"/>
    </row>
    <row r="39647" spans="1:21">
      <c r="A39647" s="8"/>
      <c r="U39647" s="1"/>
    </row>
    <row r="39648" spans="1:21">
      <c r="A39648" s="8"/>
      <c r="U39648" s="1"/>
    </row>
    <row r="39649" spans="1:21">
      <c r="A39649" s="8"/>
      <c r="U39649" s="1"/>
    </row>
    <row r="39650" spans="1:21">
      <c r="A39650" s="8"/>
      <c r="U39650" s="1"/>
    </row>
    <row r="39651" spans="1:21">
      <c r="A39651" s="8"/>
      <c r="U39651" s="1"/>
    </row>
    <row r="39652" spans="1:21">
      <c r="A39652" s="8"/>
      <c r="U39652" s="1"/>
    </row>
    <row r="39653" spans="1:21">
      <c r="A39653" s="8"/>
      <c r="U39653" s="1"/>
    </row>
    <row r="39654" spans="1:21">
      <c r="A39654" s="8"/>
      <c r="U39654" s="1"/>
    </row>
    <row r="39655" spans="1:21">
      <c r="A39655" s="8"/>
      <c r="U39655" s="1"/>
    </row>
    <row r="39656" spans="1:21">
      <c r="A39656" s="8"/>
      <c r="U39656" s="1"/>
    </row>
    <row r="39657" spans="1:21">
      <c r="A39657" s="8"/>
      <c r="U39657" s="1"/>
    </row>
    <row r="39658" spans="1:21">
      <c r="A39658" s="8"/>
      <c r="U39658" s="1"/>
    </row>
    <row r="39659" spans="1:21">
      <c r="A39659" s="8"/>
      <c r="U39659" s="1"/>
    </row>
    <row r="39660" spans="1:21">
      <c r="A39660" s="8"/>
      <c r="U39660" s="1"/>
    </row>
    <row r="39661" spans="1:21">
      <c r="A39661" s="8"/>
      <c r="U39661" s="1"/>
    </row>
    <row r="39662" spans="1:21">
      <c r="A39662" s="8"/>
      <c r="U39662" s="1"/>
    </row>
    <row r="39663" spans="1:21">
      <c r="A39663" s="8"/>
      <c r="U39663" s="1"/>
    </row>
    <row r="39664" spans="1:21">
      <c r="A39664" s="8"/>
      <c r="U39664" s="1"/>
    </row>
    <row r="39665" spans="1:21">
      <c r="A39665" s="8"/>
      <c r="U39665" s="1"/>
    </row>
    <row r="39666" spans="1:21">
      <c r="A39666" s="8"/>
      <c r="U39666" s="1"/>
    </row>
    <row r="39667" spans="1:21">
      <c r="A39667" s="8"/>
      <c r="U39667" s="1"/>
    </row>
    <row r="39668" spans="1:21">
      <c r="A39668" s="8"/>
      <c r="U39668" s="1"/>
    </row>
    <row r="39669" spans="1:21">
      <c r="A39669" s="8"/>
      <c r="U39669" s="1"/>
    </row>
    <row r="39670" spans="1:21">
      <c r="A39670" s="8"/>
      <c r="U39670" s="1"/>
    </row>
    <row r="39671" spans="1:21">
      <c r="A39671" s="8"/>
      <c r="U39671" s="1"/>
    </row>
    <row r="39672" spans="1:21">
      <c r="A39672" s="8"/>
      <c r="U39672" s="1"/>
    </row>
    <row r="39673" spans="1:21">
      <c r="A39673" s="8"/>
      <c r="U39673" s="1"/>
    </row>
    <row r="39674" spans="1:21">
      <c r="A39674" s="8"/>
      <c r="U39674" s="1"/>
    </row>
    <row r="39675" spans="1:21">
      <c r="A39675" s="8"/>
      <c r="U39675" s="1"/>
    </row>
    <row r="39676" spans="1:21">
      <c r="A39676" s="8"/>
      <c r="U39676" s="1"/>
    </row>
    <row r="39677" spans="1:21">
      <c r="A39677" s="8"/>
      <c r="U39677" s="1"/>
    </row>
    <row r="39678" spans="1:21">
      <c r="A39678" s="8"/>
      <c r="U39678" s="1"/>
    </row>
    <row r="39679" spans="1:21">
      <c r="A39679" s="8"/>
      <c r="U39679" s="1"/>
    </row>
    <row r="39680" spans="1:21">
      <c r="A39680" s="8"/>
      <c r="U39680" s="1"/>
    </row>
    <row r="39681" spans="1:21">
      <c r="A39681" s="8"/>
      <c r="U39681" s="1"/>
    </row>
    <row r="39682" spans="1:21">
      <c r="A39682" s="8"/>
      <c r="U39682" s="1"/>
    </row>
    <row r="39683" spans="1:21">
      <c r="A39683" s="8"/>
      <c r="U39683" s="1"/>
    </row>
    <row r="39684" spans="1:21">
      <c r="A39684" s="8"/>
      <c r="U39684" s="1"/>
    </row>
    <row r="39685" spans="1:21">
      <c r="A39685" s="8"/>
      <c r="U39685" s="1"/>
    </row>
    <row r="39686" spans="1:21">
      <c r="A39686" s="8"/>
      <c r="U39686" s="1"/>
    </row>
    <row r="39687" spans="1:21">
      <c r="A39687" s="8"/>
      <c r="U39687" s="1"/>
    </row>
    <row r="39688" spans="1:21">
      <c r="A39688" s="8"/>
      <c r="U39688" s="1"/>
    </row>
    <row r="39689" spans="1:21">
      <c r="A39689" s="8"/>
      <c r="U39689" s="1"/>
    </row>
    <row r="39690" spans="1:21">
      <c r="A39690" s="8"/>
      <c r="U39690" s="1"/>
    </row>
    <row r="39691" spans="1:21">
      <c r="A39691" s="8"/>
      <c r="U39691" s="1"/>
    </row>
    <row r="39692" spans="1:21">
      <c r="A39692" s="8"/>
      <c r="U39692" s="1"/>
    </row>
    <row r="39693" spans="1:21">
      <c r="A39693" s="8"/>
      <c r="U39693" s="1"/>
    </row>
    <row r="39694" spans="1:21">
      <c r="A39694" s="8"/>
      <c r="U39694" s="1"/>
    </row>
    <row r="39695" spans="1:21">
      <c r="A39695" s="8"/>
      <c r="U39695" s="1"/>
    </row>
    <row r="39696" spans="1:21">
      <c r="A39696" s="8"/>
      <c r="U39696" s="1"/>
    </row>
    <row r="39697" spans="1:21">
      <c r="A39697" s="8"/>
      <c r="U39697" s="1"/>
    </row>
    <row r="39698" spans="1:21">
      <c r="A39698" s="8"/>
      <c r="U39698" s="1"/>
    </row>
    <row r="39699" spans="1:21">
      <c r="A39699" s="8"/>
      <c r="U39699" s="1"/>
    </row>
    <row r="39700" spans="1:21">
      <c r="A39700" s="8"/>
      <c r="U39700" s="1"/>
    </row>
    <row r="39701" spans="1:21">
      <c r="A39701" s="8"/>
      <c r="U39701" s="1"/>
    </row>
    <row r="39702" spans="1:21">
      <c r="A39702" s="8"/>
      <c r="U39702" s="1"/>
    </row>
    <row r="39703" spans="1:21">
      <c r="A39703" s="8"/>
      <c r="U39703" s="1"/>
    </row>
    <row r="39704" spans="1:21">
      <c r="A39704" s="8"/>
      <c r="U39704" s="1"/>
    </row>
    <row r="39705" spans="1:21">
      <c r="A39705" s="8"/>
      <c r="U39705" s="1"/>
    </row>
    <row r="39706" spans="1:21">
      <c r="A39706" s="8"/>
      <c r="U39706" s="1"/>
    </row>
    <row r="39707" spans="1:21">
      <c r="A39707" s="8"/>
      <c r="U39707" s="1"/>
    </row>
    <row r="39708" spans="1:21">
      <c r="A39708" s="8"/>
      <c r="U39708" s="1"/>
    </row>
    <row r="39709" spans="1:21">
      <c r="A39709" s="8"/>
      <c r="U39709" s="1"/>
    </row>
    <row r="39710" spans="1:21">
      <c r="A39710" s="8"/>
      <c r="U39710" s="1"/>
    </row>
    <row r="39711" spans="1:21">
      <c r="A39711" s="8"/>
      <c r="U39711" s="1"/>
    </row>
    <row r="39712" spans="1:21">
      <c r="A39712" s="8"/>
      <c r="U39712" s="1"/>
    </row>
    <row r="39713" spans="1:21">
      <c r="A39713" s="8"/>
      <c r="U39713" s="1"/>
    </row>
    <row r="39714" spans="1:21">
      <c r="A39714" s="8"/>
      <c r="U39714" s="1"/>
    </row>
    <row r="39715" spans="1:21">
      <c r="A39715" s="8"/>
      <c r="U39715" s="1"/>
    </row>
    <row r="39716" spans="1:21">
      <c r="A39716" s="8"/>
      <c r="U39716" s="1"/>
    </row>
    <row r="39717" spans="1:21">
      <c r="A39717" s="8"/>
      <c r="U39717" s="1"/>
    </row>
    <row r="39718" spans="1:21">
      <c r="A39718" s="8"/>
      <c r="U39718" s="1"/>
    </row>
    <row r="39719" spans="1:21">
      <c r="A39719" s="8"/>
      <c r="U39719" s="1"/>
    </row>
    <row r="39720" spans="1:21">
      <c r="A39720" s="8"/>
      <c r="U39720" s="1"/>
    </row>
    <row r="39721" spans="1:21">
      <c r="A39721" s="8"/>
      <c r="U39721" s="1"/>
    </row>
    <row r="39722" spans="1:21">
      <c r="A39722" s="8"/>
      <c r="U39722" s="1"/>
    </row>
    <row r="39723" spans="1:21">
      <c r="A39723" s="8"/>
      <c r="U39723" s="1"/>
    </row>
    <row r="39724" spans="1:21">
      <c r="A39724" s="8"/>
      <c r="U39724" s="1"/>
    </row>
    <row r="39725" spans="1:21">
      <c r="A39725" s="8"/>
      <c r="U39725" s="1"/>
    </row>
    <row r="39726" spans="1:21">
      <c r="A39726" s="8"/>
      <c r="U39726" s="1"/>
    </row>
    <row r="39727" spans="1:21">
      <c r="A39727" s="8"/>
      <c r="U39727" s="1"/>
    </row>
    <row r="39728" spans="1:21">
      <c r="A39728" s="8"/>
      <c r="U39728" s="1"/>
    </row>
    <row r="39729" spans="1:21">
      <c r="A39729" s="8"/>
      <c r="U39729" s="1"/>
    </row>
    <row r="39730" spans="1:21">
      <c r="A39730" s="8"/>
      <c r="U39730" s="1"/>
    </row>
    <row r="39731" spans="1:21">
      <c r="A39731" s="8"/>
      <c r="U39731" s="1"/>
    </row>
    <row r="39732" spans="1:21">
      <c r="A39732" s="8"/>
      <c r="U39732" s="1"/>
    </row>
    <row r="39733" spans="1:21">
      <c r="A39733" s="8"/>
      <c r="U39733" s="1"/>
    </row>
    <row r="39734" spans="1:21">
      <c r="A39734" s="8"/>
      <c r="U39734" s="1"/>
    </row>
    <row r="39735" spans="1:21">
      <c r="A39735" s="8"/>
      <c r="U39735" s="1"/>
    </row>
    <row r="39736" spans="1:21">
      <c r="A39736" s="8"/>
      <c r="U39736" s="1"/>
    </row>
    <row r="39737" spans="1:21">
      <c r="A39737" s="8"/>
      <c r="U39737" s="1"/>
    </row>
    <row r="39738" spans="1:21">
      <c r="A39738" s="8"/>
      <c r="U39738" s="1"/>
    </row>
    <row r="39739" spans="1:21">
      <c r="A39739" s="8"/>
      <c r="U39739" s="1"/>
    </row>
    <row r="39740" spans="1:21">
      <c r="A39740" s="8"/>
      <c r="U39740" s="1"/>
    </row>
    <row r="39741" spans="1:21">
      <c r="A39741" s="8"/>
      <c r="U39741" s="1"/>
    </row>
    <row r="39742" spans="1:21">
      <c r="A39742" s="8"/>
      <c r="U39742" s="1"/>
    </row>
    <row r="39743" spans="1:21">
      <c r="A39743" s="8"/>
      <c r="U39743" s="1"/>
    </row>
    <row r="39744" spans="1:21">
      <c r="A39744" s="8"/>
      <c r="U39744" s="1"/>
    </row>
    <row r="39745" spans="1:21">
      <c r="A39745" s="8"/>
      <c r="U39745" s="1"/>
    </row>
    <row r="39746" spans="1:21">
      <c r="A39746" s="8"/>
      <c r="U39746" s="1"/>
    </row>
    <row r="39747" spans="1:21">
      <c r="A39747" s="8"/>
      <c r="U39747" s="1"/>
    </row>
    <row r="39748" spans="1:21">
      <c r="A39748" s="8"/>
      <c r="U39748" s="1"/>
    </row>
    <row r="39749" spans="1:21">
      <c r="A39749" s="8"/>
      <c r="U39749" s="1"/>
    </row>
    <row r="39750" spans="1:21">
      <c r="A39750" s="8"/>
      <c r="U39750" s="1"/>
    </row>
    <row r="39751" spans="1:21">
      <c r="A39751" s="8"/>
      <c r="U39751" s="1"/>
    </row>
    <row r="39752" spans="1:21">
      <c r="A39752" s="8"/>
      <c r="U39752" s="1"/>
    </row>
    <row r="39753" spans="1:21">
      <c r="A39753" s="8"/>
      <c r="U39753" s="1"/>
    </row>
    <row r="39754" spans="1:21">
      <c r="A39754" s="8"/>
      <c r="U39754" s="1"/>
    </row>
    <row r="39755" spans="1:21">
      <c r="A39755" s="8"/>
      <c r="U39755" s="1"/>
    </row>
    <row r="39756" spans="1:21">
      <c r="A39756" s="8"/>
      <c r="U39756" s="1"/>
    </row>
    <row r="39757" spans="1:21">
      <c r="A39757" s="8"/>
      <c r="U39757" s="1"/>
    </row>
    <row r="39758" spans="1:21">
      <c r="A39758" s="8"/>
      <c r="U39758" s="1"/>
    </row>
    <row r="39759" spans="1:21">
      <c r="A39759" s="8"/>
      <c r="U39759" s="1"/>
    </row>
    <row r="39760" spans="1:21">
      <c r="A39760" s="8"/>
      <c r="U39760" s="1"/>
    </row>
    <row r="39761" spans="1:21">
      <c r="A39761" s="8"/>
      <c r="U39761" s="1"/>
    </row>
    <row r="39762" spans="1:21">
      <c r="A39762" s="8"/>
      <c r="U39762" s="1"/>
    </row>
    <row r="39763" spans="1:21">
      <c r="A39763" s="8"/>
      <c r="U39763" s="1"/>
    </row>
    <row r="39764" spans="1:21">
      <c r="A39764" s="8"/>
      <c r="U39764" s="1"/>
    </row>
    <row r="39765" spans="1:21">
      <c r="A39765" s="8"/>
      <c r="U39765" s="1"/>
    </row>
    <row r="39766" spans="1:21">
      <c r="A39766" s="8"/>
      <c r="U39766" s="1"/>
    </row>
    <row r="39767" spans="1:21">
      <c r="A39767" s="8"/>
      <c r="U39767" s="1"/>
    </row>
    <row r="39768" spans="1:21">
      <c r="A39768" s="8"/>
      <c r="U39768" s="1"/>
    </row>
    <row r="39769" spans="1:21">
      <c r="A39769" s="8"/>
      <c r="U39769" s="1"/>
    </row>
    <row r="39770" spans="1:21">
      <c r="A39770" s="8"/>
      <c r="U39770" s="1"/>
    </row>
    <row r="39771" spans="1:21">
      <c r="A39771" s="8"/>
      <c r="U39771" s="1"/>
    </row>
    <row r="39772" spans="1:21">
      <c r="A39772" s="8"/>
      <c r="U39772" s="1"/>
    </row>
    <row r="39773" spans="1:21">
      <c r="A39773" s="8"/>
      <c r="U39773" s="1"/>
    </row>
    <row r="39774" spans="1:21">
      <c r="A39774" s="8"/>
      <c r="U39774" s="1"/>
    </row>
    <row r="39775" spans="1:21">
      <c r="A39775" s="8"/>
      <c r="U39775" s="1"/>
    </row>
    <row r="39776" spans="1:21">
      <c r="A39776" s="8"/>
      <c r="U39776" s="1"/>
    </row>
    <row r="39777" spans="1:21">
      <c r="A39777" s="8"/>
      <c r="U39777" s="1"/>
    </row>
    <row r="39778" spans="1:21">
      <c r="A39778" s="8"/>
      <c r="U39778" s="1"/>
    </row>
    <row r="39779" spans="1:21">
      <c r="A39779" s="8"/>
      <c r="U39779" s="1"/>
    </row>
    <row r="39780" spans="1:21">
      <c r="A39780" s="8"/>
      <c r="U39780" s="1"/>
    </row>
    <row r="39781" spans="1:21">
      <c r="A39781" s="8"/>
      <c r="U39781" s="1"/>
    </row>
    <row r="39782" spans="1:21">
      <c r="A39782" s="8"/>
      <c r="U39782" s="1"/>
    </row>
    <row r="39783" spans="1:21">
      <c r="A39783" s="8"/>
      <c r="U39783" s="1"/>
    </row>
    <row r="39784" spans="1:21">
      <c r="A39784" s="8"/>
      <c r="U39784" s="1"/>
    </row>
    <row r="39785" spans="1:21">
      <c r="A39785" s="8"/>
      <c r="U39785" s="1"/>
    </row>
    <row r="39786" spans="1:21">
      <c r="A39786" s="8"/>
      <c r="U39786" s="1"/>
    </row>
    <row r="39787" spans="1:21">
      <c r="A39787" s="8"/>
      <c r="U39787" s="1"/>
    </row>
    <row r="39788" spans="1:21">
      <c r="A39788" s="8"/>
      <c r="U39788" s="1"/>
    </row>
    <row r="39789" spans="1:21">
      <c r="A39789" s="8"/>
      <c r="U39789" s="1"/>
    </row>
    <row r="39790" spans="1:21">
      <c r="A39790" s="8"/>
      <c r="U39790" s="1"/>
    </row>
    <row r="39791" spans="1:21">
      <c r="A39791" s="8"/>
      <c r="U39791" s="1"/>
    </row>
    <row r="39792" spans="1:21">
      <c r="A39792" s="8"/>
      <c r="U39792" s="1"/>
    </row>
    <row r="39793" spans="1:21">
      <c r="A39793" s="8"/>
      <c r="U39793" s="1"/>
    </row>
    <row r="39794" spans="1:21">
      <c r="A39794" s="8"/>
      <c r="U39794" s="1"/>
    </row>
    <row r="39795" spans="1:21">
      <c r="A39795" s="8"/>
      <c r="U39795" s="1"/>
    </row>
    <row r="39796" spans="1:21">
      <c r="A39796" s="8"/>
      <c r="U39796" s="1"/>
    </row>
    <row r="39797" spans="1:21">
      <c r="A39797" s="8"/>
      <c r="U39797" s="1"/>
    </row>
    <row r="39798" spans="1:21">
      <c r="A39798" s="8"/>
      <c r="U39798" s="1"/>
    </row>
    <row r="39799" spans="1:21">
      <c r="A39799" s="8"/>
      <c r="U39799" s="1"/>
    </row>
    <row r="39800" spans="1:21">
      <c r="A39800" s="8"/>
      <c r="U39800" s="1"/>
    </row>
    <row r="39801" spans="1:21">
      <c r="A39801" s="8"/>
      <c r="U39801" s="1"/>
    </row>
    <row r="39802" spans="1:21">
      <c r="A39802" s="8"/>
      <c r="U39802" s="1"/>
    </row>
    <row r="39803" spans="1:21">
      <c r="A39803" s="8"/>
      <c r="U39803" s="1"/>
    </row>
    <row r="39804" spans="1:21">
      <c r="A39804" s="8"/>
      <c r="U39804" s="1"/>
    </row>
    <row r="39805" spans="1:21">
      <c r="A39805" s="8"/>
      <c r="U39805" s="1"/>
    </row>
    <row r="39806" spans="1:21">
      <c r="A39806" s="8"/>
      <c r="U39806" s="1"/>
    </row>
    <row r="39807" spans="1:21">
      <c r="A39807" s="8"/>
      <c r="U39807" s="1"/>
    </row>
    <row r="39808" spans="1:21">
      <c r="A39808" s="8"/>
      <c r="U39808" s="1"/>
    </row>
    <row r="39809" spans="1:21">
      <c r="A39809" s="8"/>
      <c r="U39809" s="1"/>
    </row>
    <row r="39810" spans="1:21">
      <c r="A39810" s="8"/>
      <c r="U39810" s="1"/>
    </row>
    <row r="39811" spans="1:21">
      <c r="A39811" s="8"/>
      <c r="U39811" s="1"/>
    </row>
    <row r="39812" spans="1:21">
      <c r="A39812" s="8"/>
      <c r="U39812" s="1"/>
    </row>
    <row r="39813" spans="1:21">
      <c r="A39813" s="8"/>
      <c r="U39813" s="1"/>
    </row>
    <row r="39814" spans="1:21">
      <c r="A39814" s="8"/>
      <c r="U39814" s="1"/>
    </row>
    <row r="39815" spans="1:21">
      <c r="A39815" s="8"/>
      <c r="U39815" s="1"/>
    </row>
    <row r="39816" spans="1:21">
      <c r="A39816" s="8"/>
      <c r="U39816" s="1"/>
    </row>
    <row r="39817" spans="1:21">
      <c r="A39817" s="8"/>
      <c r="U39817" s="1"/>
    </row>
    <row r="39818" spans="1:21">
      <c r="A39818" s="8"/>
      <c r="U39818" s="1"/>
    </row>
    <row r="39819" spans="1:21">
      <c r="A39819" s="8"/>
      <c r="U39819" s="1"/>
    </row>
    <row r="39820" spans="1:21">
      <c r="A39820" s="8"/>
      <c r="U39820" s="1"/>
    </row>
    <row r="39821" spans="1:21">
      <c r="A39821" s="8"/>
      <c r="U39821" s="1"/>
    </row>
    <row r="39822" spans="1:21">
      <c r="A39822" s="8"/>
      <c r="U39822" s="1"/>
    </row>
    <row r="39823" spans="1:21">
      <c r="A39823" s="8"/>
      <c r="U39823" s="1"/>
    </row>
    <row r="39824" spans="1:21">
      <c r="A39824" s="8"/>
      <c r="U39824" s="1"/>
    </row>
    <row r="39825" spans="1:21">
      <c r="A39825" s="8"/>
      <c r="U39825" s="1"/>
    </row>
    <row r="39826" spans="1:21">
      <c r="A39826" s="8"/>
      <c r="U39826" s="1"/>
    </row>
    <row r="39827" spans="1:21">
      <c r="A39827" s="8"/>
      <c r="U39827" s="1"/>
    </row>
    <row r="39828" spans="1:21">
      <c r="A39828" s="8"/>
      <c r="U39828" s="1"/>
    </row>
    <row r="39829" spans="1:21">
      <c r="A39829" s="8"/>
      <c r="U39829" s="1"/>
    </row>
    <row r="39830" spans="1:21">
      <c r="A39830" s="8"/>
      <c r="U39830" s="1"/>
    </row>
    <row r="39831" spans="1:21">
      <c r="A39831" s="8"/>
      <c r="U39831" s="1"/>
    </row>
    <row r="39832" spans="1:21">
      <c r="A39832" s="8"/>
      <c r="U39832" s="1"/>
    </row>
    <row r="39833" spans="1:21">
      <c r="A39833" s="8"/>
      <c r="U39833" s="1"/>
    </row>
    <row r="39834" spans="1:21">
      <c r="A39834" s="8"/>
      <c r="U39834" s="1"/>
    </row>
    <row r="39835" spans="1:21">
      <c r="A39835" s="8"/>
      <c r="U39835" s="1"/>
    </row>
    <row r="39836" spans="1:21">
      <c r="A39836" s="8"/>
      <c r="U39836" s="1"/>
    </row>
    <row r="39837" spans="1:21">
      <c r="A39837" s="8"/>
      <c r="U39837" s="1"/>
    </row>
    <row r="39838" spans="1:21">
      <c r="A39838" s="8"/>
      <c r="U39838" s="1"/>
    </row>
    <row r="39839" spans="1:21">
      <c r="A39839" s="8"/>
      <c r="U39839" s="1"/>
    </row>
    <row r="39840" spans="1:21">
      <c r="A39840" s="8"/>
      <c r="U39840" s="1"/>
    </row>
    <row r="39841" spans="1:21">
      <c r="A39841" s="8"/>
      <c r="U39841" s="1"/>
    </row>
    <row r="39842" spans="1:21">
      <c r="A39842" s="8"/>
      <c r="U39842" s="1"/>
    </row>
    <row r="39843" spans="1:21">
      <c r="A39843" s="8"/>
      <c r="U39843" s="1"/>
    </row>
    <row r="39844" spans="1:21">
      <c r="A39844" s="8"/>
      <c r="U39844" s="1"/>
    </row>
    <row r="39845" spans="1:21">
      <c r="A39845" s="8"/>
      <c r="U39845" s="1"/>
    </row>
    <row r="39846" spans="1:21">
      <c r="A39846" s="8"/>
      <c r="U39846" s="1"/>
    </row>
    <row r="39847" spans="1:21">
      <c r="A39847" s="8"/>
      <c r="U39847" s="1"/>
    </row>
    <row r="39848" spans="1:21">
      <c r="A39848" s="8"/>
      <c r="U39848" s="1"/>
    </row>
    <row r="39849" spans="1:21">
      <c r="A39849" s="8"/>
      <c r="U39849" s="1"/>
    </row>
    <row r="39850" spans="1:21">
      <c r="A39850" s="8"/>
      <c r="U39850" s="1"/>
    </row>
    <row r="39851" spans="1:21">
      <c r="A39851" s="8"/>
      <c r="U39851" s="1"/>
    </row>
    <row r="39852" spans="1:21">
      <c r="A39852" s="8"/>
      <c r="U39852" s="1"/>
    </row>
    <row r="39853" spans="1:21">
      <c r="A39853" s="8"/>
      <c r="U39853" s="1"/>
    </row>
    <row r="39854" spans="1:21">
      <c r="A39854" s="8"/>
      <c r="U39854" s="1"/>
    </row>
    <row r="39855" spans="1:21">
      <c r="A39855" s="8"/>
      <c r="U39855" s="1"/>
    </row>
    <row r="39856" spans="1:21">
      <c r="A39856" s="8"/>
      <c r="U39856" s="1"/>
    </row>
    <row r="39857" spans="1:21">
      <c r="A39857" s="8"/>
      <c r="U39857" s="1"/>
    </row>
    <row r="39858" spans="1:21">
      <c r="A39858" s="8"/>
      <c r="U39858" s="1"/>
    </row>
    <row r="39859" spans="1:21">
      <c r="A39859" s="8"/>
      <c r="U39859" s="1"/>
    </row>
    <row r="39860" spans="1:21">
      <c r="A39860" s="8"/>
      <c r="U39860" s="1"/>
    </row>
    <row r="39861" spans="1:21">
      <c r="A39861" s="8"/>
      <c r="U39861" s="1"/>
    </row>
    <row r="39862" spans="1:21">
      <c r="A39862" s="8"/>
      <c r="U39862" s="1"/>
    </row>
    <row r="39863" spans="1:21">
      <c r="A39863" s="8"/>
      <c r="U39863" s="1"/>
    </row>
    <row r="39864" spans="1:21">
      <c r="A39864" s="8"/>
      <c r="U39864" s="1"/>
    </row>
    <row r="39865" spans="1:21">
      <c r="A39865" s="8"/>
      <c r="U39865" s="1"/>
    </row>
    <row r="39866" spans="1:21">
      <c r="A39866" s="8"/>
      <c r="U39866" s="1"/>
    </row>
    <row r="39867" spans="1:21">
      <c r="A39867" s="8"/>
      <c r="U39867" s="1"/>
    </row>
    <row r="39868" spans="1:21">
      <c r="A39868" s="8"/>
      <c r="U39868" s="1"/>
    </row>
    <row r="39869" spans="1:21">
      <c r="A39869" s="8"/>
      <c r="U39869" s="1"/>
    </row>
    <row r="39870" spans="1:21">
      <c r="A39870" s="8"/>
      <c r="U39870" s="1"/>
    </row>
    <row r="39871" spans="1:21">
      <c r="A39871" s="8"/>
      <c r="U39871" s="1"/>
    </row>
    <row r="39872" spans="1:21">
      <c r="A39872" s="8"/>
      <c r="U39872" s="1"/>
    </row>
    <row r="39873" spans="1:21">
      <c r="A39873" s="8"/>
      <c r="U39873" s="1"/>
    </row>
    <row r="39874" spans="1:21">
      <c r="A39874" s="8"/>
      <c r="U39874" s="1"/>
    </row>
    <row r="39875" spans="1:21">
      <c r="A39875" s="8"/>
      <c r="U39875" s="1"/>
    </row>
    <row r="39876" spans="1:21">
      <c r="A39876" s="8"/>
      <c r="U39876" s="1"/>
    </row>
    <row r="39877" spans="1:21">
      <c r="A39877" s="8"/>
      <c r="U39877" s="1"/>
    </row>
    <row r="39878" spans="1:21">
      <c r="A39878" s="8"/>
      <c r="U39878" s="1"/>
    </row>
    <row r="39879" spans="1:21">
      <c r="A39879" s="8"/>
      <c r="U39879" s="1"/>
    </row>
    <row r="39880" spans="1:21">
      <c r="A39880" s="8"/>
      <c r="U39880" s="1"/>
    </row>
    <row r="39881" spans="1:21">
      <c r="A39881" s="8"/>
      <c r="U39881" s="1"/>
    </row>
    <row r="39882" spans="1:21">
      <c r="A39882" s="8"/>
      <c r="U39882" s="1"/>
    </row>
    <row r="39883" spans="1:21">
      <c r="A39883" s="8"/>
      <c r="U39883" s="1"/>
    </row>
    <row r="39884" spans="1:21">
      <c r="A39884" s="8"/>
      <c r="U39884" s="1"/>
    </row>
    <row r="39885" spans="1:21">
      <c r="A39885" s="8"/>
      <c r="U39885" s="1"/>
    </row>
    <row r="39886" spans="1:21">
      <c r="A39886" s="8"/>
      <c r="U39886" s="1"/>
    </row>
    <row r="39887" spans="1:21">
      <c r="A39887" s="8"/>
      <c r="U39887" s="1"/>
    </row>
    <row r="39888" spans="1:21">
      <c r="A39888" s="8"/>
      <c r="U39888" s="1"/>
    </row>
    <row r="39889" spans="1:21">
      <c r="A39889" s="8"/>
      <c r="U39889" s="1"/>
    </row>
    <row r="39890" spans="1:21">
      <c r="A39890" s="8"/>
      <c r="U39890" s="1"/>
    </row>
    <row r="39891" spans="1:21">
      <c r="A39891" s="8"/>
      <c r="U39891" s="1"/>
    </row>
    <row r="39892" spans="1:21">
      <c r="A39892" s="8"/>
      <c r="U39892" s="1"/>
    </row>
    <row r="39893" spans="1:21">
      <c r="A39893" s="8"/>
      <c r="U39893" s="1"/>
    </row>
    <row r="39894" spans="1:21">
      <c r="A39894" s="8"/>
      <c r="U39894" s="1"/>
    </row>
    <row r="39895" spans="1:21">
      <c r="A39895" s="8"/>
      <c r="U39895" s="1"/>
    </row>
    <row r="39896" spans="1:21">
      <c r="A39896" s="8"/>
      <c r="U39896" s="1"/>
    </row>
    <row r="39897" spans="1:21">
      <c r="A39897" s="8"/>
      <c r="U39897" s="1"/>
    </row>
    <row r="39898" spans="1:21">
      <c r="A39898" s="8"/>
      <c r="U39898" s="1"/>
    </row>
    <row r="39899" spans="1:21">
      <c r="A39899" s="8"/>
      <c r="U39899" s="1"/>
    </row>
    <row r="39900" spans="1:21">
      <c r="A39900" s="8"/>
      <c r="U39900" s="1"/>
    </row>
    <row r="39901" spans="1:21">
      <c r="A39901" s="8"/>
      <c r="U39901" s="1"/>
    </row>
    <row r="39902" spans="1:21">
      <c r="A39902" s="8"/>
      <c r="U39902" s="1"/>
    </row>
    <row r="39903" spans="1:21">
      <c r="A39903" s="8"/>
      <c r="U39903" s="1"/>
    </row>
    <row r="39904" spans="1:21">
      <c r="A39904" s="8"/>
      <c r="U39904" s="1"/>
    </row>
    <row r="39905" spans="1:21">
      <c r="A39905" s="8"/>
      <c r="U39905" s="1"/>
    </row>
    <row r="39906" spans="1:21">
      <c r="A39906" s="8"/>
      <c r="U39906" s="1"/>
    </row>
    <row r="39907" spans="1:21">
      <c r="A39907" s="8"/>
      <c r="U39907" s="1"/>
    </row>
    <row r="39908" spans="1:21">
      <c r="A39908" s="8"/>
      <c r="U39908" s="1"/>
    </row>
    <row r="39909" spans="1:21">
      <c r="A39909" s="8"/>
      <c r="U39909" s="1"/>
    </row>
    <row r="39910" spans="1:21">
      <c r="A39910" s="8"/>
      <c r="U39910" s="1"/>
    </row>
    <row r="39911" spans="1:21">
      <c r="A39911" s="8"/>
      <c r="U39911" s="1"/>
    </row>
    <row r="39912" spans="1:21">
      <c r="A39912" s="8"/>
      <c r="U39912" s="1"/>
    </row>
    <row r="39913" spans="1:21">
      <c r="A39913" s="8"/>
      <c r="U39913" s="1"/>
    </row>
    <row r="39914" spans="1:21">
      <c r="A39914" s="8"/>
      <c r="U39914" s="1"/>
    </row>
    <row r="39915" spans="1:21">
      <c r="A39915" s="8"/>
      <c r="U39915" s="1"/>
    </row>
    <row r="39916" spans="1:21">
      <c r="A39916" s="8"/>
      <c r="U39916" s="1"/>
    </row>
    <row r="39917" spans="1:21">
      <c r="A39917" s="8"/>
      <c r="U39917" s="1"/>
    </row>
    <row r="39918" spans="1:21">
      <c r="A39918" s="8"/>
      <c r="U39918" s="1"/>
    </row>
    <row r="39919" spans="1:21">
      <c r="A39919" s="8"/>
      <c r="U39919" s="1"/>
    </row>
    <row r="39920" spans="1:21">
      <c r="A39920" s="8"/>
      <c r="U39920" s="1"/>
    </row>
    <row r="39921" spans="1:21">
      <c r="A39921" s="8"/>
      <c r="U39921" s="1"/>
    </row>
    <row r="39922" spans="1:21">
      <c r="A39922" s="8"/>
      <c r="U39922" s="1"/>
    </row>
    <row r="39923" spans="1:21">
      <c r="A39923" s="8"/>
      <c r="U39923" s="1"/>
    </row>
    <row r="39924" spans="1:21">
      <c r="A39924" s="8"/>
      <c r="U39924" s="1"/>
    </row>
    <row r="39925" spans="1:21">
      <c r="A39925" s="8"/>
      <c r="U39925" s="1"/>
    </row>
    <row r="39926" spans="1:21">
      <c r="A39926" s="8"/>
      <c r="U39926" s="1"/>
    </row>
    <row r="39927" spans="1:21">
      <c r="A39927" s="8"/>
      <c r="U39927" s="1"/>
    </row>
    <row r="39928" spans="1:21">
      <c r="A39928" s="8"/>
      <c r="U39928" s="1"/>
    </row>
    <row r="39929" spans="1:21">
      <c r="A39929" s="8"/>
      <c r="U39929" s="1"/>
    </row>
    <row r="39930" spans="1:21">
      <c r="A39930" s="8"/>
      <c r="U39930" s="1"/>
    </row>
    <row r="39931" spans="1:21">
      <c r="A39931" s="8"/>
      <c r="U39931" s="1"/>
    </row>
    <row r="39932" spans="1:21">
      <c r="A39932" s="8"/>
      <c r="U39932" s="1"/>
    </row>
    <row r="39933" spans="1:21">
      <c r="A39933" s="8"/>
      <c r="U39933" s="1"/>
    </row>
    <row r="39934" spans="1:21">
      <c r="A39934" s="8"/>
      <c r="U39934" s="1"/>
    </row>
    <row r="39935" spans="1:21">
      <c r="A39935" s="8"/>
      <c r="U39935" s="1"/>
    </row>
    <row r="39936" spans="1:21">
      <c r="A39936" s="8"/>
      <c r="U39936" s="1"/>
    </row>
    <row r="39937" spans="1:21">
      <c r="A39937" s="8"/>
      <c r="U39937" s="1"/>
    </row>
    <row r="39938" spans="1:21">
      <c r="A39938" s="8"/>
      <c r="U39938" s="1"/>
    </row>
    <row r="39939" spans="1:21">
      <c r="A39939" s="8"/>
      <c r="U39939" s="1"/>
    </row>
    <row r="39940" spans="1:21">
      <c r="A39940" s="8"/>
      <c r="U39940" s="1"/>
    </row>
    <row r="39941" spans="1:21">
      <c r="A39941" s="8"/>
      <c r="U39941" s="1"/>
    </row>
    <row r="39942" spans="1:21">
      <c r="A39942" s="8"/>
      <c r="U39942" s="1"/>
    </row>
    <row r="39943" spans="1:21">
      <c r="A39943" s="8"/>
      <c r="U39943" s="1"/>
    </row>
    <row r="39944" spans="1:21">
      <c r="A39944" s="8"/>
      <c r="U39944" s="1"/>
    </row>
    <row r="39945" spans="1:21">
      <c r="A39945" s="8"/>
      <c r="U39945" s="1"/>
    </row>
    <row r="39946" spans="1:21">
      <c r="A39946" s="8"/>
      <c r="U39946" s="1"/>
    </row>
    <row r="39947" spans="1:21">
      <c r="A39947" s="8"/>
      <c r="U39947" s="1"/>
    </row>
    <row r="39948" spans="1:21">
      <c r="A39948" s="8"/>
      <c r="U39948" s="1"/>
    </row>
    <row r="39949" spans="1:21">
      <c r="A39949" s="8"/>
      <c r="U39949" s="1"/>
    </row>
    <row r="39950" spans="1:21">
      <c r="A39950" s="8"/>
      <c r="U39950" s="1"/>
    </row>
    <row r="39951" spans="1:21">
      <c r="A39951" s="8"/>
      <c r="U39951" s="1"/>
    </row>
    <row r="39952" spans="1:21">
      <c r="A39952" s="8"/>
      <c r="U39952" s="1"/>
    </row>
    <row r="39953" spans="1:21">
      <c r="A39953" s="8"/>
      <c r="U39953" s="1"/>
    </row>
    <row r="39954" spans="1:21">
      <c r="A39954" s="8"/>
      <c r="U39954" s="1"/>
    </row>
    <row r="39955" spans="1:21">
      <c r="A39955" s="8"/>
      <c r="U39955" s="1"/>
    </row>
    <row r="39956" spans="1:21">
      <c r="A39956" s="8"/>
      <c r="U39956" s="1"/>
    </row>
    <row r="39957" spans="1:21">
      <c r="A39957" s="8"/>
      <c r="U39957" s="1"/>
    </row>
    <row r="39958" spans="1:21">
      <c r="A39958" s="8"/>
      <c r="U39958" s="1"/>
    </row>
    <row r="39959" spans="1:21">
      <c r="A39959" s="8"/>
      <c r="U39959" s="1"/>
    </row>
    <row r="39960" spans="1:21">
      <c r="A39960" s="8"/>
      <c r="U39960" s="1"/>
    </row>
    <row r="39961" spans="1:21">
      <c r="A39961" s="8"/>
      <c r="U39961" s="1"/>
    </row>
    <row r="39962" spans="1:21">
      <c r="A39962" s="8"/>
      <c r="U39962" s="1"/>
    </row>
    <row r="39963" spans="1:21">
      <c r="A39963" s="8"/>
      <c r="U39963" s="1"/>
    </row>
    <row r="39964" spans="1:21">
      <c r="A39964" s="8"/>
      <c r="U39964" s="1"/>
    </row>
    <row r="39965" spans="1:21">
      <c r="A39965" s="8"/>
      <c r="U39965" s="1"/>
    </row>
    <row r="39966" spans="1:21">
      <c r="A39966" s="8"/>
      <c r="U39966" s="1"/>
    </row>
    <row r="39967" spans="1:21">
      <c r="A39967" s="8"/>
      <c r="U39967" s="1"/>
    </row>
    <row r="39968" spans="1:21">
      <c r="A39968" s="8"/>
      <c r="U39968" s="1"/>
    </row>
    <row r="39969" spans="1:21">
      <c r="A39969" s="8"/>
      <c r="U39969" s="1"/>
    </row>
    <row r="39970" spans="1:21">
      <c r="A39970" s="8"/>
      <c r="U39970" s="1"/>
    </row>
    <row r="39971" spans="1:21">
      <c r="A39971" s="8"/>
      <c r="U39971" s="1"/>
    </row>
    <row r="39972" spans="1:21">
      <c r="A39972" s="8"/>
      <c r="U39972" s="1"/>
    </row>
    <row r="39973" spans="1:21">
      <c r="A39973" s="8"/>
      <c r="U39973" s="1"/>
    </row>
    <row r="39974" spans="1:21">
      <c r="A39974" s="8"/>
      <c r="U39974" s="1"/>
    </row>
    <row r="39975" spans="1:21">
      <c r="A39975" s="8"/>
      <c r="U39975" s="1"/>
    </row>
    <row r="39976" spans="1:21">
      <c r="A39976" s="8"/>
      <c r="U39976" s="1"/>
    </row>
    <row r="39977" spans="1:21">
      <c r="A39977" s="8"/>
      <c r="U39977" s="1"/>
    </row>
    <row r="39978" spans="1:21">
      <c r="A39978" s="8"/>
      <c r="U39978" s="1"/>
    </row>
    <row r="39979" spans="1:21">
      <c r="A39979" s="8"/>
      <c r="U39979" s="1"/>
    </row>
    <row r="39980" spans="1:21">
      <c r="A39980" s="8"/>
      <c r="U39980" s="1"/>
    </row>
    <row r="39981" spans="1:21">
      <c r="A39981" s="8"/>
      <c r="U39981" s="1"/>
    </row>
    <row r="39982" spans="1:21">
      <c r="A39982" s="8"/>
      <c r="U39982" s="1"/>
    </row>
    <row r="39983" spans="1:21">
      <c r="A39983" s="8"/>
      <c r="U39983" s="1"/>
    </row>
    <row r="39984" spans="1:21">
      <c r="A39984" s="8"/>
      <c r="U39984" s="1"/>
    </row>
    <row r="39985" spans="1:21">
      <c r="A39985" s="8"/>
      <c r="U39985" s="1"/>
    </row>
    <row r="39986" spans="1:21">
      <c r="A39986" s="8"/>
      <c r="U39986" s="1"/>
    </row>
    <row r="39987" spans="1:21">
      <c r="A39987" s="8"/>
      <c r="U39987" s="1"/>
    </row>
    <row r="39988" spans="1:21">
      <c r="A39988" s="8"/>
      <c r="U39988" s="1"/>
    </row>
    <row r="39989" spans="1:21">
      <c r="A39989" s="8"/>
      <c r="U39989" s="1"/>
    </row>
    <row r="39990" spans="1:21">
      <c r="A39990" s="8"/>
      <c r="U39990" s="1"/>
    </row>
    <row r="39991" spans="1:21">
      <c r="A39991" s="8"/>
      <c r="U39991" s="1"/>
    </row>
    <row r="39992" spans="1:21">
      <c r="A39992" s="8"/>
      <c r="U39992" s="1"/>
    </row>
    <row r="39993" spans="1:21">
      <c r="A39993" s="8"/>
      <c r="U39993" s="1"/>
    </row>
    <row r="39994" spans="1:21">
      <c r="A39994" s="8"/>
      <c r="U39994" s="1"/>
    </row>
    <row r="39995" spans="1:21">
      <c r="A39995" s="8"/>
      <c r="U39995" s="1"/>
    </row>
    <row r="39996" spans="1:21">
      <c r="A39996" s="8"/>
      <c r="U39996" s="1"/>
    </row>
    <row r="39997" spans="1:21">
      <c r="A39997" s="8"/>
      <c r="U39997" s="1"/>
    </row>
    <row r="39998" spans="1:21">
      <c r="A39998" s="8"/>
      <c r="U39998" s="1"/>
    </row>
    <row r="39999" spans="1:21">
      <c r="A39999" s="8"/>
      <c r="U39999" s="1"/>
    </row>
    <row r="40000" spans="1:21">
      <c r="A40000" s="8"/>
      <c r="U40000" s="1"/>
    </row>
    <row r="40001" spans="1:21">
      <c r="A40001" s="8"/>
      <c r="U40001" s="1"/>
    </row>
    <row r="40002" spans="1:21">
      <c r="A40002" s="8"/>
      <c r="U40002" s="1"/>
    </row>
    <row r="40003" spans="1:21">
      <c r="A40003" s="8"/>
      <c r="U40003" s="1"/>
    </row>
    <row r="40004" spans="1:21">
      <c r="A40004" s="8"/>
      <c r="U40004" s="1"/>
    </row>
    <row r="40005" spans="1:21">
      <c r="A40005" s="8"/>
      <c r="U40005" s="1"/>
    </row>
    <row r="40006" spans="1:21">
      <c r="A40006" s="8"/>
      <c r="U40006" s="1"/>
    </row>
    <row r="40007" spans="1:21">
      <c r="A40007" s="8"/>
      <c r="U40007" s="1"/>
    </row>
    <row r="40008" spans="1:21">
      <c r="A40008" s="8"/>
      <c r="U40008" s="1"/>
    </row>
    <row r="40009" spans="1:21">
      <c r="A40009" s="8"/>
      <c r="U40009" s="1"/>
    </row>
    <row r="40010" spans="1:21">
      <c r="A40010" s="8"/>
      <c r="U40010" s="1"/>
    </row>
    <row r="40011" spans="1:21">
      <c r="A40011" s="8"/>
      <c r="U40011" s="1"/>
    </row>
    <row r="40012" spans="1:21">
      <c r="A40012" s="8"/>
      <c r="U40012" s="1"/>
    </row>
    <row r="40013" spans="1:21">
      <c r="A40013" s="8"/>
      <c r="U40013" s="1"/>
    </row>
    <row r="40014" spans="1:21">
      <c r="A40014" s="8"/>
      <c r="U40014" s="1"/>
    </row>
    <row r="40015" spans="1:21">
      <c r="A40015" s="8"/>
      <c r="U40015" s="1"/>
    </row>
    <row r="40016" spans="1:21">
      <c r="A40016" s="8"/>
      <c r="U40016" s="1"/>
    </row>
    <row r="40017" spans="1:21">
      <c r="A40017" s="8"/>
      <c r="U40017" s="1"/>
    </row>
    <row r="40018" spans="1:21">
      <c r="A40018" s="8"/>
      <c r="U40018" s="1"/>
    </row>
    <row r="40019" spans="1:21">
      <c r="A40019" s="8"/>
      <c r="U40019" s="1"/>
    </row>
    <row r="40020" spans="1:21">
      <c r="A40020" s="8"/>
      <c r="U40020" s="1"/>
    </row>
    <row r="40021" spans="1:21">
      <c r="A40021" s="8"/>
      <c r="U40021" s="1"/>
    </row>
    <row r="40022" spans="1:21">
      <c r="A40022" s="8"/>
      <c r="U40022" s="1"/>
    </row>
    <row r="40023" spans="1:21">
      <c r="A40023" s="8"/>
      <c r="U40023" s="1"/>
    </row>
    <row r="40024" spans="1:21">
      <c r="A40024" s="8"/>
      <c r="U40024" s="1"/>
    </row>
    <row r="40025" spans="1:21">
      <c r="A40025" s="8"/>
      <c r="U40025" s="1"/>
    </row>
    <row r="40026" spans="1:21">
      <c r="A40026" s="8"/>
      <c r="U40026" s="1"/>
    </row>
    <row r="40027" spans="1:21">
      <c r="A40027" s="8"/>
      <c r="U40027" s="1"/>
    </row>
    <row r="40028" spans="1:21">
      <c r="A40028" s="8"/>
      <c r="U40028" s="1"/>
    </row>
    <row r="40029" spans="1:21">
      <c r="A40029" s="8"/>
      <c r="U40029" s="1"/>
    </row>
    <row r="40030" spans="1:21">
      <c r="A40030" s="8"/>
      <c r="U40030" s="1"/>
    </row>
    <row r="40031" spans="1:21">
      <c r="A40031" s="8"/>
      <c r="U40031" s="1"/>
    </row>
    <row r="40032" spans="1:21">
      <c r="A40032" s="8"/>
      <c r="U40032" s="1"/>
    </row>
    <row r="40033" spans="1:21">
      <c r="A40033" s="8"/>
      <c r="U40033" s="1"/>
    </row>
    <row r="40034" spans="1:21">
      <c r="A40034" s="8"/>
      <c r="U40034" s="1"/>
    </row>
    <row r="40035" spans="1:21">
      <c r="A40035" s="8"/>
      <c r="U40035" s="1"/>
    </row>
    <row r="40036" spans="1:21">
      <c r="A40036" s="8"/>
      <c r="U40036" s="1"/>
    </row>
    <row r="40037" spans="1:21">
      <c r="A40037" s="8"/>
      <c r="U40037" s="1"/>
    </row>
    <row r="40038" spans="1:21">
      <c r="A40038" s="8"/>
      <c r="U40038" s="1"/>
    </row>
    <row r="40039" spans="1:21">
      <c r="A40039" s="8"/>
      <c r="U40039" s="1"/>
    </row>
    <row r="40040" spans="1:21">
      <c r="A40040" s="8"/>
      <c r="U40040" s="1"/>
    </row>
    <row r="40041" spans="1:21">
      <c r="A40041" s="8"/>
      <c r="U40041" s="1"/>
    </row>
    <row r="40042" spans="1:21">
      <c r="A40042" s="8"/>
      <c r="U40042" s="1"/>
    </row>
    <row r="40043" spans="1:21">
      <c r="A40043" s="8"/>
      <c r="U40043" s="1"/>
    </row>
    <row r="40044" spans="1:21">
      <c r="A40044" s="8"/>
      <c r="U40044" s="1"/>
    </row>
    <row r="40045" spans="1:21">
      <c r="A40045" s="8"/>
      <c r="U40045" s="1"/>
    </row>
    <row r="40046" spans="1:21">
      <c r="A40046" s="8"/>
      <c r="U40046" s="1"/>
    </row>
    <row r="40047" spans="1:21">
      <c r="A40047" s="8"/>
      <c r="U40047" s="1"/>
    </row>
    <row r="40048" spans="1:21">
      <c r="A40048" s="8"/>
      <c r="U40048" s="1"/>
    </row>
    <row r="40049" spans="1:21">
      <c r="A40049" s="8"/>
      <c r="U40049" s="1"/>
    </row>
    <row r="40050" spans="1:21">
      <c r="A40050" s="8"/>
      <c r="U40050" s="1"/>
    </row>
    <row r="40051" spans="1:21">
      <c r="A40051" s="8"/>
      <c r="U40051" s="1"/>
    </row>
    <row r="40052" spans="1:21">
      <c r="A40052" s="8"/>
      <c r="U40052" s="1"/>
    </row>
    <row r="40053" spans="1:21">
      <c r="A40053" s="8"/>
      <c r="U40053" s="1"/>
    </row>
    <row r="40054" spans="1:21">
      <c r="A40054" s="8"/>
      <c r="U40054" s="1"/>
    </row>
    <row r="40055" spans="1:21">
      <c r="A40055" s="8"/>
      <c r="U40055" s="1"/>
    </row>
    <row r="40056" spans="1:21">
      <c r="A40056" s="8"/>
      <c r="U40056" s="1"/>
    </row>
    <row r="40057" spans="1:21">
      <c r="A40057" s="8"/>
      <c r="U40057" s="1"/>
    </row>
    <row r="40058" spans="1:21">
      <c r="A40058" s="8"/>
      <c r="U40058" s="1"/>
    </row>
    <row r="40059" spans="1:21">
      <c r="A40059" s="8"/>
      <c r="U40059" s="1"/>
    </row>
    <row r="40060" spans="1:21">
      <c r="A40060" s="8"/>
      <c r="U40060" s="1"/>
    </row>
    <row r="40061" spans="1:21">
      <c r="A40061" s="8"/>
      <c r="U40061" s="1"/>
    </row>
    <row r="40062" spans="1:21">
      <c r="A40062" s="8"/>
      <c r="U40062" s="1"/>
    </row>
    <row r="40063" spans="1:21">
      <c r="A40063" s="8"/>
      <c r="U40063" s="1"/>
    </row>
    <row r="40064" spans="1:21">
      <c r="A40064" s="8"/>
      <c r="U40064" s="1"/>
    </row>
    <row r="40065" spans="1:21">
      <c r="A40065" s="8"/>
      <c r="U40065" s="1"/>
    </row>
    <row r="40066" spans="1:21">
      <c r="A40066" s="8"/>
      <c r="U40066" s="1"/>
    </row>
    <row r="40067" spans="1:21">
      <c r="A40067" s="8"/>
      <c r="U40067" s="1"/>
    </row>
    <row r="40068" spans="1:21">
      <c r="A40068" s="8"/>
      <c r="U40068" s="1"/>
    </row>
    <row r="40069" spans="1:21">
      <c r="A40069" s="8"/>
      <c r="U40069" s="1"/>
    </row>
    <row r="40070" spans="1:21">
      <c r="A40070" s="8"/>
      <c r="U40070" s="1"/>
    </row>
    <row r="40071" spans="1:21">
      <c r="A40071" s="8"/>
      <c r="U40071" s="1"/>
    </row>
    <row r="40072" spans="1:21">
      <c r="A40072" s="8"/>
      <c r="U40072" s="1"/>
    </row>
    <row r="40073" spans="1:21">
      <c r="A40073" s="8"/>
      <c r="U40073" s="1"/>
    </row>
    <row r="40074" spans="1:21">
      <c r="A40074" s="8"/>
      <c r="U40074" s="1"/>
    </row>
    <row r="40075" spans="1:21">
      <c r="A40075" s="8"/>
      <c r="U40075" s="1"/>
    </row>
    <row r="40076" spans="1:21">
      <c r="A40076" s="8"/>
      <c r="U40076" s="1"/>
    </row>
    <row r="40077" spans="1:21">
      <c r="A40077" s="8"/>
      <c r="U40077" s="1"/>
    </row>
    <row r="40078" spans="1:21">
      <c r="A40078" s="8"/>
      <c r="U40078" s="1"/>
    </row>
    <row r="40079" spans="1:21">
      <c r="A40079" s="8"/>
      <c r="U40079" s="1"/>
    </row>
    <row r="40080" spans="1:21">
      <c r="A40080" s="8"/>
      <c r="U40080" s="1"/>
    </row>
    <row r="40081" spans="1:21">
      <c r="A40081" s="8"/>
      <c r="U40081" s="1"/>
    </row>
    <row r="40082" spans="1:21">
      <c r="A40082" s="8"/>
      <c r="U40082" s="1"/>
    </row>
    <row r="40083" spans="1:21">
      <c r="A40083" s="8"/>
      <c r="U40083" s="1"/>
    </row>
    <row r="40084" spans="1:21">
      <c r="A40084" s="8"/>
      <c r="U40084" s="1"/>
    </row>
    <row r="40085" spans="1:21">
      <c r="A40085" s="8"/>
      <c r="U40085" s="1"/>
    </row>
    <row r="40086" spans="1:21">
      <c r="A40086" s="8"/>
      <c r="U40086" s="1"/>
    </row>
    <row r="40087" spans="1:21">
      <c r="A40087" s="8"/>
      <c r="U40087" s="1"/>
    </row>
    <row r="40088" spans="1:21">
      <c r="A40088" s="8"/>
      <c r="U40088" s="1"/>
    </row>
    <row r="40089" spans="1:21">
      <c r="A40089" s="8"/>
      <c r="U40089" s="1"/>
    </row>
    <row r="40090" spans="1:21">
      <c r="A40090" s="8"/>
      <c r="U40090" s="1"/>
    </row>
    <row r="40091" spans="1:21">
      <c r="A40091" s="8"/>
      <c r="U40091" s="1"/>
    </row>
    <row r="40092" spans="1:21">
      <c r="A40092" s="8"/>
      <c r="U40092" s="1"/>
    </row>
    <row r="40093" spans="1:21">
      <c r="A40093" s="8"/>
      <c r="U40093" s="1"/>
    </row>
    <row r="40094" spans="1:21">
      <c r="A40094" s="8"/>
      <c r="U40094" s="1"/>
    </row>
    <row r="40095" spans="1:21">
      <c r="A40095" s="8"/>
      <c r="U40095" s="1"/>
    </row>
    <row r="40096" spans="1:21">
      <c r="A40096" s="8"/>
      <c r="U40096" s="1"/>
    </row>
    <row r="40097" spans="1:21">
      <c r="A40097" s="8"/>
      <c r="U40097" s="1"/>
    </row>
    <row r="40098" spans="1:21">
      <c r="A40098" s="8"/>
      <c r="U40098" s="1"/>
    </row>
    <row r="40099" spans="1:21">
      <c r="A40099" s="8"/>
      <c r="U40099" s="1"/>
    </row>
    <row r="40100" spans="1:21">
      <c r="A40100" s="8"/>
      <c r="U40100" s="1"/>
    </row>
    <row r="40101" spans="1:21">
      <c r="A40101" s="8"/>
      <c r="U40101" s="1"/>
    </row>
    <row r="40102" spans="1:21">
      <c r="A40102" s="8"/>
      <c r="U40102" s="1"/>
    </row>
    <row r="40103" spans="1:21">
      <c r="A40103" s="8"/>
      <c r="U40103" s="1"/>
    </row>
    <row r="40104" spans="1:21">
      <c r="A40104" s="8"/>
      <c r="U40104" s="1"/>
    </row>
    <row r="40105" spans="1:21">
      <c r="A40105" s="8"/>
      <c r="U40105" s="1"/>
    </row>
    <row r="40106" spans="1:21">
      <c r="A40106" s="8"/>
      <c r="U40106" s="1"/>
    </row>
    <row r="40107" spans="1:21">
      <c r="A40107" s="8"/>
      <c r="U40107" s="1"/>
    </row>
    <row r="40108" spans="1:21">
      <c r="A40108" s="8"/>
      <c r="U40108" s="1"/>
    </row>
    <row r="40109" spans="1:21">
      <c r="A40109" s="8"/>
      <c r="U40109" s="1"/>
    </row>
    <row r="40110" spans="1:21">
      <c r="A40110" s="8"/>
      <c r="U40110" s="1"/>
    </row>
    <row r="40111" spans="1:21">
      <c r="A40111" s="8"/>
      <c r="U40111" s="1"/>
    </row>
    <row r="40112" spans="1:21">
      <c r="A40112" s="8"/>
      <c r="U40112" s="1"/>
    </row>
    <row r="40113" spans="1:21">
      <c r="A40113" s="8"/>
      <c r="U40113" s="1"/>
    </row>
    <row r="40114" spans="1:21">
      <c r="A40114" s="8"/>
      <c r="U40114" s="1"/>
    </row>
    <row r="40115" spans="1:21">
      <c r="A40115" s="8"/>
      <c r="U40115" s="1"/>
    </row>
    <row r="40116" spans="1:21">
      <c r="A40116" s="8"/>
      <c r="U40116" s="1"/>
    </row>
    <row r="40117" spans="1:21">
      <c r="A40117" s="8"/>
      <c r="U40117" s="1"/>
    </row>
    <row r="40118" spans="1:21">
      <c r="A40118" s="8"/>
      <c r="U40118" s="1"/>
    </row>
    <row r="40119" spans="1:21">
      <c r="A40119" s="8"/>
      <c r="U40119" s="1"/>
    </row>
    <row r="40120" spans="1:21">
      <c r="A40120" s="8"/>
      <c r="U40120" s="1"/>
    </row>
    <row r="40121" spans="1:21">
      <c r="A40121" s="8"/>
      <c r="U40121" s="1"/>
    </row>
    <row r="40122" spans="1:21">
      <c r="A40122" s="8"/>
      <c r="U40122" s="1"/>
    </row>
    <row r="40123" spans="1:21">
      <c r="A40123" s="8"/>
      <c r="U40123" s="1"/>
    </row>
    <row r="40124" spans="1:21">
      <c r="A40124" s="8"/>
      <c r="U40124" s="1"/>
    </row>
    <row r="40125" spans="1:21">
      <c r="A40125" s="8"/>
      <c r="U40125" s="1"/>
    </row>
    <row r="40126" spans="1:21">
      <c r="A40126" s="8"/>
      <c r="U40126" s="1"/>
    </row>
    <row r="40127" spans="1:21">
      <c r="A40127" s="8"/>
      <c r="U40127" s="1"/>
    </row>
    <row r="40128" spans="1:21">
      <c r="A40128" s="8"/>
      <c r="U40128" s="1"/>
    </row>
    <row r="40129" spans="1:21">
      <c r="A40129" s="8"/>
      <c r="U40129" s="1"/>
    </row>
    <row r="40130" spans="1:21">
      <c r="A40130" s="8"/>
      <c r="U40130" s="1"/>
    </row>
    <row r="40131" spans="1:21">
      <c r="A40131" s="8"/>
      <c r="U40131" s="1"/>
    </row>
    <row r="40132" spans="1:21">
      <c r="A40132" s="8"/>
      <c r="U40132" s="1"/>
    </row>
    <row r="40133" spans="1:21">
      <c r="A40133" s="8"/>
      <c r="U40133" s="1"/>
    </row>
    <row r="40134" spans="1:21">
      <c r="A40134" s="8"/>
      <c r="U40134" s="1"/>
    </row>
    <row r="40135" spans="1:21">
      <c r="A40135" s="8"/>
      <c r="U40135" s="1"/>
    </row>
    <row r="40136" spans="1:21">
      <c r="A40136" s="8"/>
      <c r="U40136" s="1"/>
    </row>
    <row r="40137" spans="1:21">
      <c r="A40137" s="8"/>
      <c r="U40137" s="1"/>
    </row>
    <row r="40138" spans="1:21">
      <c r="A40138" s="8"/>
      <c r="U40138" s="1"/>
    </row>
    <row r="40139" spans="1:21">
      <c r="A40139" s="8"/>
      <c r="U40139" s="1"/>
    </row>
    <row r="40140" spans="1:21">
      <c r="A40140" s="8"/>
      <c r="U40140" s="1"/>
    </row>
    <row r="40141" spans="1:21">
      <c r="A40141" s="8"/>
      <c r="U40141" s="1"/>
    </row>
    <row r="40142" spans="1:21">
      <c r="A40142" s="8"/>
      <c r="U40142" s="1"/>
    </row>
    <row r="40143" spans="1:21">
      <c r="A40143" s="8"/>
      <c r="U40143" s="1"/>
    </row>
    <row r="40144" spans="1:21">
      <c r="A40144" s="8"/>
      <c r="U40144" s="1"/>
    </row>
    <row r="40145" spans="1:21">
      <c r="A40145" s="8"/>
      <c r="U40145" s="1"/>
    </row>
    <row r="40146" spans="1:21">
      <c r="A40146" s="8"/>
      <c r="U40146" s="1"/>
    </row>
    <row r="40147" spans="1:21">
      <c r="A40147" s="8"/>
      <c r="U40147" s="1"/>
    </row>
    <row r="40148" spans="1:21">
      <c r="A40148" s="8"/>
      <c r="U40148" s="1"/>
    </row>
    <row r="40149" spans="1:21">
      <c r="A40149" s="8"/>
      <c r="U40149" s="1"/>
    </row>
    <row r="40150" spans="1:21">
      <c r="A40150" s="8"/>
      <c r="U40150" s="1"/>
    </row>
    <row r="40151" spans="1:21">
      <c r="A40151" s="8"/>
      <c r="U40151" s="1"/>
    </row>
    <row r="40152" spans="1:21">
      <c r="A40152" s="8"/>
      <c r="U40152" s="1"/>
    </row>
    <row r="40153" spans="1:21">
      <c r="A40153" s="8"/>
      <c r="U40153" s="1"/>
    </row>
    <row r="40154" spans="1:21">
      <c r="A40154" s="8"/>
      <c r="U40154" s="1"/>
    </row>
    <row r="40155" spans="1:21">
      <c r="A40155" s="8"/>
      <c r="U40155" s="1"/>
    </row>
    <row r="40156" spans="1:21">
      <c r="A40156" s="8"/>
      <c r="U40156" s="1"/>
    </row>
    <row r="40157" spans="1:21">
      <c r="A40157" s="8"/>
      <c r="U40157" s="1"/>
    </row>
    <row r="40158" spans="1:21">
      <c r="A40158" s="8"/>
      <c r="U40158" s="1"/>
    </row>
    <row r="40159" spans="1:21">
      <c r="A40159" s="8"/>
      <c r="U40159" s="1"/>
    </row>
    <row r="40160" spans="1:21">
      <c r="A40160" s="8"/>
      <c r="U40160" s="1"/>
    </row>
    <row r="40161" spans="1:21">
      <c r="A40161" s="8"/>
      <c r="U40161" s="1"/>
    </row>
    <row r="40162" spans="1:21">
      <c r="A40162" s="8"/>
      <c r="U40162" s="1"/>
    </row>
    <row r="40163" spans="1:21">
      <c r="A40163" s="8"/>
      <c r="U40163" s="1"/>
    </row>
    <row r="40164" spans="1:21">
      <c r="A40164" s="8"/>
      <c r="U40164" s="1"/>
    </row>
    <row r="40165" spans="1:21">
      <c r="A40165" s="8"/>
      <c r="U40165" s="1"/>
    </row>
    <row r="40166" spans="1:21">
      <c r="A40166" s="8"/>
      <c r="U40166" s="1"/>
    </row>
    <row r="40167" spans="1:21">
      <c r="A40167" s="8"/>
      <c r="U40167" s="1"/>
    </row>
    <row r="40168" spans="1:21">
      <c r="A40168" s="8"/>
      <c r="U40168" s="1"/>
    </row>
    <row r="40169" spans="1:21">
      <c r="A40169" s="8"/>
      <c r="U40169" s="1"/>
    </row>
    <row r="40170" spans="1:21">
      <c r="A40170" s="8"/>
      <c r="U40170" s="1"/>
    </row>
    <row r="40171" spans="1:21">
      <c r="A40171" s="8"/>
      <c r="U40171" s="1"/>
    </row>
    <row r="40172" spans="1:21">
      <c r="A40172" s="8"/>
      <c r="U40172" s="1"/>
    </row>
    <row r="40173" spans="1:21">
      <c r="A40173" s="8"/>
      <c r="U40173" s="1"/>
    </row>
    <row r="40174" spans="1:21">
      <c r="A40174" s="8"/>
      <c r="U40174" s="1"/>
    </row>
    <row r="40175" spans="1:21">
      <c r="A40175" s="8"/>
      <c r="U40175" s="1"/>
    </row>
    <row r="40176" spans="1:21">
      <c r="A40176" s="8"/>
      <c r="U40176" s="1"/>
    </row>
    <row r="40177" spans="1:21">
      <c r="A40177" s="8"/>
      <c r="U40177" s="1"/>
    </row>
    <row r="40178" spans="1:21">
      <c r="A40178" s="8"/>
      <c r="U40178" s="1"/>
    </row>
    <row r="40179" spans="1:21">
      <c r="A40179" s="8"/>
      <c r="U40179" s="1"/>
    </row>
    <row r="40180" spans="1:21">
      <c r="A40180" s="8"/>
      <c r="U40180" s="1"/>
    </row>
    <row r="40181" spans="1:21">
      <c r="A40181" s="8"/>
      <c r="U40181" s="1"/>
    </row>
    <row r="40182" spans="1:21">
      <c r="A40182" s="8"/>
      <c r="U40182" s="1"/>
    </row>
    <row r="40183" spans="1:21">
      <c r="A40183" s="8"/>
      <c r="U40183" s="1"/>
    </row>
    <row r="40184" spans="1:21">
      <c r="A40184" s="8"/>
      <c r="U40184" s="1"/>
    </row>
    <row r="40185" spans="1:21">
      <c r="A40185" s="8"/>
      <c r="U40185" s="1"/>
    </row>
    <row r="40186" spans="1:21">
      <c r="A40186" s="8"/>
      <c r="U40186" s="1"/>
    </row>
    <row r="40187" spans="1:21">
      <c r="A40187" s="8"/>
      <c r="U40187" s="1"/>
    </row>
    <row r="40188" spans="1:21">
      <c r="A40188" s="8"/>
      <c r="U40188" s="1"/>
    </row>
    <row r="40189" spans="1:21">
      <c r="A40189" s="8"/>
      <c r="U40189" s="1"/>
    </row>
    <row r="40190" spans="1:21">
      <c r="A40190" s="8"/>
      <c r="U40190" s="1"/>
    </row>
    <row r="40191" spans="1:21">
      <c r="A40191" s="8"/>
      <c r="U40191" s="1"/>
    </row>
    <row r="40192" spans="1:21">
      <c r="A40192" s="8"/>
      <c r="U40192" s="1"/>
    </row>
    <row r="40193" spans="1:21">
      <c r="A40193" s="8"/>
      <c r="U40193" s="1"/>
    </row>
    <row r="40194" spans="1:21">
      <c r="A40194" s="8"/>
      <c r="U40194" s="1"/>
    </row>
    <row r="40195" spans="1:21">
      <c r="A40195" s="8"/>
      <c r="U40195" s="1"/>
    </row>
    <row r="40196" spans="1:21">
      <c r="A40196" s="8"/>
      <c r="U40196" s="1"/>
    </row>
    <row r="40197" spans="1:21">
      <c r="A40197" s="8"/>
      <c r="U40197" s="1"/>
    </row>
    <row r="40198" spans="1:21">
      <c r="A40198" s="8"/>
      <c r="U40198" s="1"/>
    </row>
    <row r="40199" spans="1:21">
      <c r="A40199" s="8"/>
      <c r="U40199" s="1"/>
    </row>
    <row r="40200" spans="1:21">
      <c r="A40200" s="8"/>
      <c r="U40200" s="1"/>
    </row>
    <row r="40201" spans="1:21">
      <c r="A40201" s="8"/>
      <c r="U40201" s="1"/>
    </row>
    <row r="40202" spans="1:21">
      <c r="A40202" s="8"/>
      <c r="U40202" s="1"/>
    </row>
    <row r="40203" spans="1:21">
      <c r="A40203" s="8"/>
      <c r="U40203" s="1"/>
    </row>
    <row r="40204" spans="1:21">
      <c r="A40204" s="8"/>
      <c r="U40204" s="1"/>
    </row>
    <row r="40205" spans="1:21">
      <c r="A40205" s="8"/>
      <c r="U40205" s="1"/>
    </row>
    <row r="40206" spans="1:21">
      <c r="A40206" s="8"/>
      <c r="U40206" s="1"/>
    </row>
    <row r="40207" spans="1:21">
      <c r="A40207" s="8"/>
      <c r="U40207" s="1"/>
    </row>
    <row r="40208" spans="1:21">
      <c r="A40208" s="8"/>
      <c r="U40208" s="1"/>
    </row>
    <row r="40209" spans="1:21">
      <c r="A40209" s="8"/>
      <c r="U40209" s="1"/>
    </row>
    <row r="40210" spans="1:21">
      <c r="A40210" s="8"/>
      <c r="U40210" s="1"/>
    </row>
    <row r="40211" spans="1:21">
      <c r="A40211" s="8"/>
      <c r="U40211" s="1"/>
    </row>
    <row r="40212" spans="1:21">
      <c r="A40212" s="8"/>
      <c r="U40212" s="1"/>
    </row>
    <row r="40213" spans="1:21">
      <c r="A40213" s="8"/>
      <c r="U40213" s="1"/>
    </row>
    <row r="40214" spans="1:21">
      <c r="A40214" s="8"/>
      <c r="U40214" s="1"/>
    </row>
    <row r="40215" spans="1:21">
      <c r="A40215" s="8"/>
      <c r="U40215" s="1"/>
    </row>
    <row r="40216" spans="1:21">
      <c r="A40216" s="8"/>
      <c r="U40216" s="1"/>
    </row>
    <row r="40217" spans="1:21">
      <c r="A40217" s="8"/>
      <c r="U40217" s="1"/>
    </row>
    <row r="40218" spans="1:21">
      <c r="A40218" s="8"/>
      <c r="U40218" s="1"/>
    </row>
    <row r="40219" spans="1:21">
      <c r="A40219" s="8"/>
      <c r="U40219" s="1"/>
    </row>
    <row r="40220" spans="1:21">
      <c r="A40220" s="8"/>
      <c r="U40220" s="1"/>
    </row>
    <row r="40221" spans="1:21">
      <c r="A40221" s="8"/>
      <c r="U40221" s="1"/>
    </row>
    <row r="40222" spans="1:21">
      <c r="A40222" s="8"/>
      <c r="U40222" s="1"/>
    </row>
    <row r="40223" spans="1:21">
      <c r="A40223" s="8"/>
      <c r="U40223" s="1"/>
    </row>
    <row r="40224" spans="1:21">
      <c r="A40224" s="8"/>
      <c r="U40224" s="1"/>
    </row>
    <row r="40225" spans="1:21">
      <c r="A40225" s="8"/>
      <c r="U40225" s="1"/>
    </row>
    <row r="40226" spans="1:21">
      <c r="A40226" s="8"/>
      <c r="U40226" s="1"/>
    </row>
    <row r="40227" spans="1:21">
      <c r="A40227" s="8"/>
      <c r="U40227" s="1"/>
    </row>
    <row r="40228" spans="1:21">
      <c r="A40228" s="8"/>
      <c r="U40228" s="1"/>
    </row>
    <row r="40229" spans="1:21">
      <c r="A40229" s="8"/>
      <c r="U40229" s="1"/>
    </row>
    <row r="40230" spans="1:21">
      <c r="A40230" s="8"/>
      <c r="U40230" s="1"/>
    </row>
    <row r="40231" spans="1:21">
      <c r="A40231" s="8"/>
      <c r="U40231" s="1"/>
    </row>
    <row r="40232" spans="1:21">
      <c r="A40232" s="8"/>
      <c r="U40232" s="1"/>
    </row>
    <row r="40233" spans="1:21">
      <c r="A40233" s="8"/>
      <c r="U40233" s="1"/>
    </row>
    <row r="40234" spans="1:21">
      <c r="A40234" s="8"/>
      <c r="U40234" s="1"/>
    </row>
    <row r="40235" spans="1:21">
      <c r="A40235" s="8"/>
      <c r="U40235" s="1"/>
    </row>
    <row r="40236" spans="1:21">
      <c r="A40236" s="8"/>
      <c r="U40236" s="1"/>
    </row>
    <row r="40237" spans="1:21">
      <c r="A40237" s="8"/>
      <c r="U40237" s="1"/>
    </row>
    <row r="40238" spans="1:21">
      <c r="A40238" s="8"/>
      <c r="U40238" s="1"/>
    </row>
    <row r="40239" spans="1:21">
      <c r="A40239" s="8"/>
      <c r="U40239" s="1"/>
    </row>
    <row r="40240" spans="1:21">
      <c r="A40240" s="8"/>
      <c r="U40240" s="1"/>
    </row>
    <row r="40241" spans="1:21">
      <c r="A40241" s="8"/>
      <c r="U40241" s="1"/>
    </row>
    <row r="40242" spans="1:21">
      <c r="A40242" s="8"/>
      <c r="U40242" s="1"/>
    </row>
    <row r="40243" spans="1:21">
      <c r="A40243" s="8"/>
      <c r="U40243" s="1"/>
    </row>
    <row r="40244" spans="1:21">
      <c r="A40244" s="8"/>
      <c r="U40244" s="1"/>
    </row>
    <row r="40245" spans="1:21">
      <c r="A40245" s="8"/>
      <c r="U40245" s="1"/>
    </row>
    <row r="40246" spans="1:21">
      <c r="A40246" s="8"/>
      <c r="U40246" s="1"/>
    </row>
    <row r="40247" spans="1:21">
      <c r="A40247" s="8"/>
      <c r="U40247" s="1"/>
    </row>
    <row r="40248" spans="1:21">
      <c r="A40248" s="8"/>
      <c r="U40248" s="1"/>
    </row>
    <row r="40249" spans="1:21">
      <c r="A40249" s="8"/>
      <c r="U40249" s="1"/>
    </row>
    <row r="40250" spans="1:21">
      <c r="A40250" s="8"/>
      <c r="U40250" s="1"/>
    </row>
    <row r="40251" spans="1:21">
      <c r="A40251" s="8"/>
      <c r="U40251" s="1"/>
    </row>
    <row r="40252" spans="1:21">
      <c r="A40252" s="8"/>
      <c r="U40252" s="1"/>
    </row>
    <row r="40253" spans="1:21">
      <c r="A40253" s="8"/>
      <c r="U40253" s="1"/>
    </row>
    <row r="40254" spans="1:21">
      <c r="A40254" s="8"/>
      <c r="U40254" s="1"/>
    </row>
    <row r="40255" spans="1:21">
      <c r="A40255" s="8"/>
      <c r="U40255" s="1"/>
    </row>
    <row r="40256" spans="1:21">
      <c r="A40256" s="8"/>
      <c r="U40256" s="1"/>
    </row>
    <row r="40257" spans="1:21">
      <c r="A40257" s="8"/>
      <c r="U40257" s="1"/>
    </row>
    <row r="40258" spans="1:21">
      <c r="A40258" s="8"/>
      <c r="U40258" s="1"/>
    </row>
    <row r="40259" spans="1:21">
      <c r="A40259" s="8"/>
      <c r="U40259" s="1"/>
    </row>
    <row r="40260" spans="1:21">
      <c r="A40260" s="8"/>
      <c r="U40260" s="1"/>
    </row>
    <row r="40261" spans="1:21">
      <c r="A40261" s="8"/>
      <c r="U40261" s="1"/>
    </row>
    <row r="40262" spans="1:21">
      <c r="A40262" s="8"/>
      <c r="U40262" s="1"/>
    </row>
    <row r="40263" spans="1:21">
      <c r="A40263" s="8"/>
      <c r="U40263" s="1"/>
    </row>
    <row r="40264" spans="1:21">
      <c r="A40264" s="8"/>
      <c r="U40264" s="1"/>
    </row>
    <row r="40265" spans="1:21">
      <c r="A40265" s="8"/>
      <c r="U40265" s="1"/>
    </row>
    <row r="40266" spans="1:21">
      <c r="A40266" s="8"/>
      <c r="U40266" s="1"/>
    </row>
    <row r="40267" spans="1:21">
      <c r="A40267" s="8"/>
      <c r="U40267" s="1"/>
    </row>
    <row r="40268" spans="1:21">
      <c r="A40268" s="8"/>
      <c r="U40268" s="1"/>
    </row>
    <row r="40269" spans="1:21">
      <c r="A40269" s="8"/>
      <c r="U40269" s="1"/>
    </row>
    <row r="40270" spans="1:21">
      <c r="A40270" s="8"/>
      <c r="U40270" s="1"/>
    </row>
    <row r="40271" spans="1:21">
      <c r="A40271" s="8"/>
      <c r="U40271" s="1"/>
    </row>
    <row r="40272" spans="1:21">
      <c r="A40272" s="8"/>
      <c r="U40272" s="1"/>
    </row>
    <row r="40273" spans="1:21">
      <c r="A40273" s="8"/>
      <c r="U40273" s="1"/>
    </row>
    <row r="40274" spans="1:21">
      <c r="A40274" s="8"/>
      <c r="U40274" s="1"/>
    </row>
    <row r="40275" spans="1:21">
      <c r="A40275" s="8"/>
      <c r="U40275" s="1"/>
    </row>
    <row r="40276" spans="1:21">
      <c r="A40276" s="8"/>
      <c r="U40276" s="1"/>
    </row>
    <row r="40277" spans="1:21">
      <c r="A40277" s="8"/>
      <c r="U40277" s="1"/>
    </row>
    <row r="40278" spans="1:21">
      <c r="A40278" s="8"/>
      <c r="U40278" s="1"/>
    </row>
    <row r="40279" spans="1:21">
      <c r="A40279" s="8"/>
      <c r="U40279" s="1"/>
    </row>
    <row r="40280" spans="1:21">
      <c r="A40280" s="8"/>
      <c r="U40280" s="1"/>
    </row>
    <row r="40281" spans="1:21">
      <c r="A40281" s="8"/>
      <c r="U40281" s="1"/>
    </row>
    <row r="40282" spans="1:21">
      <c r="A40282" s="8"/>
      <c r="U40282" s="1"/>
    </row>
    <row r="40283" spans="1:21">
      <c r="A40283" s="8"/>
      <c r="U40283" s="1"/>
    </row>
    <row r="40284" spans="1:21">
      <c r="A40284" s="8"/>
      <c r="U40284" s="1"/>
    </row>
    <row r="40285" spans="1:21">
      <c r="A40285" s="8"/>
      <c r="U40285" s="1"/>
    </row>
    <row r="40286" spans="1:21">
      <c r="A40286" s="8"/>
      <c r="U40286" s="1"/>
    </row>
    <row r="40287" spans="1:21">
      <c r="A40287" s="8"/>
      <c r="U40287" s="1"/>
    </row>
    <row r="40288" spans="1:21">
      <c r="A40288" s="8"/>
      <c r="U40288" s="1"/>
    </row>
    <row r="40289" spans="1:21">
      <c r="A40289" s="8"/>
      <c r="U40289" s="1"/>
    </row>
    <row r="40290" spans="1:21">
      <c r="A40290" s="8"/>
      <c r="U40290" s="1"/>
    </row>
    <row r="40291" spans="1:21">
      <c r="A40291" s="8"/>
      <c r="U40291" s="1"/>
    </row>
    <row r="40292" spans="1:21">
      <c r="A40292" s="8"/>
      <c r="U40292" s="1"/>
    </row>
    <row r="40293" spans="1:21">
      <c r="A40293" s="8"/>
      <c r="U40293" s="1"/>
    </row>
    <row r="40294" spans="1:21">
      <c r="A40294" s="8"/>
      <c r="U40294" s="1"/>
    </row>
    <row r="40295" spans="1:21">
      <c r="A40295" s="8"/>
      <c r="U40295" s="1"/>
    </row>
    <row r="40296" spans="1:21">
      <c r="A40296" s="8"/>
      <c r="U40296" s="1"/>
    </row>
    <row r="40297" spans="1:21">
      <c r="A40297" s="8"/>
      <c r="U40297" s="1"/>
    </row>
    <row r="40298" spans="1:21">
      <c r="A40298" s="8"/>
      <c r="U40298" s="1"/>
    </row>
    <row r="40299" spans="1:21">
      <c r="A40299" s="8"/>
      <c r="U40299" s="1"/>
    </row>
    <row r="40300" spans="1:21">
      <c r="A40300" s="8"/>
      <c r="U40300" s="1"/>
    </row>
    <row r="40301" spans="1:21">
      <c r="A40301" s="8"/>
      <c r="U40301" s="1"/>
    </row>
    <row r="40302" spans="1:21">
      <c r="A40302" s="8"/>
      <c r="U40302" s="1"/>
    </row>
    <row r="40303" spans="1:21">
      <c r="A40303" s="8"/>
      <c r="U40303" s="1"/>
    </row>
    <row r="40304" spans="1:21">
      <c r="A40304" s="8"/>
      <c r="U40304" s="1"/>
    </row>
    <row r="40305" spans="1:21">
      <c r="A40305" s="8"/>
      <c r="U40305" s="1"/>
    </row>
    <row r="40306" spans="1:21">
      <c r="A40306" s="8"/>
      <c r="U40306" s="1"/>
    </row>
    <row r="40307" spans="1:21">
      <c r="A40307" s="8"/>
      <c r="U40307" s="1"/>
    </row>
    <row r="40308" spans="1:21">
      <c r="A40308" s="8"/>
      <c r="U40308" s="1"/>
    </row>
    <row r="40309" spans="1:21">
      <c r="A40309" s="8"/>
      <c r="U40309" s="1"/>
    </row>
    <row r="40310" spans="1:21">
      <c r="A40310" s="8"/>
      <c r="U40310" s="1"/>
    </row>
    <row r="40311" spans="1:21">
      <c r="A40311" s="8"/>
      <c r="U40311" s="1"/>
    </row>
    <row r="40312" spans="1:21">
      <c r="A40312" s="8"/>
      <c r="U40312" s="1"/>
    </row>
    <row r="40313" spans="1:21">
      <c r="A40313" s="8"/>
      <c r="U40313" s="1"/>
    </row>
    <row r="40314" spans="1:21">
      <c r="A40314" s="8"/>
      <c r="U40314" s="1"/>
    </row>
    <row r="40315" spans="1:21">
      <c r="A40315" s="8"/>
      <c r="U40315" s="1"/>
    </row>
    <row r="40316" spans="1:21">
      <c r="A40316" s="8"/>
      <c r="U40316" s="1"/>
    </row>
    <row r="40317" spans="1:21">
      <c r="A40317" s="8"/>
      <c r="U40317" s="1"/>
    </row>
    <row r="40318" spans="1:21">
      <c r="A40318" s="8"/>
      <c r="U40318" s="1"/>
    </row>
    <row r="40319" spans="1:21">
      <c r="A40319" s="8"/>
      <c r="U40319" s="1"/>
    </row>
    <row r="40320" spans="1:21">
      <c r="A40320" s="8"/>
      <c r="U40320" s="1"/>
    </row>
    <row r="40321" spans="1:21">
      <c r="A40321" s="8"/>
      <c r="U40321" s="1"/>
    </row>
    <row r="40322" spans="1:21">
      <c r="A40322" s="8"/>
      <c r="U40322" s="1"/>
    </row>
    <row r="40323" spans="1:21">
      <c r="A40323" s="8"/>
      <c r="U40323" s="1"/>
    </row>
    <row r="40324" spans="1:21">
      <c r="A40324" s="8"/>
      <c r="U40324" s="1"/>
    </row>
    <row r="40325" spans="1:21">
      <c r="A40325" s="8"/>
      <c r="U40325" s="1"/>
    </row>
    <row r="40326" spans="1:21">
      <c r="A40326" s="8"/>
      <c r="U40326" s="1"/>
    </row>
    <row r="40327" spans="1:21">
      <c r="A40327" s="8"/>
      <c r="U40327" s="1"/>
    </row>
    <row r="40328" spans="1:21">
      <c r="A40328" s="8"/>
      <c r="U40328" s="1"/>
    </row>
    <row r="40329" spans="1:21">
      <c r="A40329" s="8"/>
      <c r="U40329" s="1"/>
    </row>
    <row r="40330" spans="1:21">
      <c r="A40330" s="8"/>
      <c r="U40330" s="1"/>
    </row>
    <row r="40331" spans="1:21">
      <c r="A40331" s="8"/>
      <c r="U40331" s="1"/>
    </row>
    <row r="40332" spans="1:21">
      <c r="A40332" s="8"/>
      <c r="U40332" s="1"/>
    </row>
    <row r="40333" spans="1:21">
      <c r="A40333" s="8"/>
      <c r="U40333" s="1"/>
    </row>
    <row r="40334" spans="1:21">
      <c r="A40334" s="8"/>
      <c r="U40334" s="1"/>
    </row>
    <row r="40335" spans="1:21">
      <c r="A40335" s="8"/>
      <c r="U40335" s="1"/>
    </row>
    <row r="40336" spans="1:21">
      <c r="A40336" s="8"/>
      <c r="U40336" s="1"/>
    </row>
    <row r="40337" spans="1:21">
      <c r="A40337" s="8"/>
      <c r="U40337" s="1"/>
    </row>
    <row r="40338" spans="1:21">
      <c r="A40338" s="8"/>
      <c r="U40338" s="1"/>
    </row>
    <row r="40339" spans="1:21">
      <c r="A40339" s="8"/>
      <c r="U40339" s="1"/>
    </row>
    <row r="40340" spans="1:21">
      <c r="A40340" s="8"/>
      <c r="U40340" s="1"/>
    </row>
    <row r="40341" spans="1:21">
      <c r="A40341" s="8"/>
      <c r="U40341" s="1"/>
    </row>
    <row r="40342" spans="1:21">
      <c r="A40342" s="8"/>
      <c r="U40342" s="1"/>
    </row>
    <row r="40343" spans="1:21">
      <c r="A40343" s="8"/>
      <c r="U40343" s="1"/>
    </row>
    <row r="40344" spans="1:21">
      <c r="A40344" s="8"/>
      <c r="U40344" s="1"/>
    </row>
    <row r="40345" spans="1:21">
      <c r="A40345" s="8"/>
      <c r="U40345" s="1"/>
    </row>
    <row r="40346" spans="1:21">
      <c r="A40346" s="8"/>
      <c r="U40346" s="1"/>
    </row>
    <row r="40347" spans="1:21">
      <c r="A40347" s="8"/>
      <c r="U40347" s="1"/>
    </row>
    <row r="40348" spans="1:21">
      <c r="A40348" s="8"/>
      <c r="U40348" s="1"/>
    </row>
    <row r="40349" spans="1:21">
      <c r="A40349" s="8"/>
      <c r="U40349" s="1"/>
    </row>
    <row r="40350" spans="1:21">
      <c r="A40350" s="8"/>
      <c r="U40350" s="1"/>
    </row>
    <row r="40351" spans="1:21">
      <c r="A40351" s="8"/>
      <c r="U40351" s="1"/>
    </row>
    <row r="40352" spans="1:21">
      <c r="A40352" s="8"/>
      <c r="U40352" s="1"/>
    </row>
    <row r="40353" spans="1:21">
      <c r="A40353" s="8"/>
      <c r="U40353" s="1"/>
    </row>
    <row r="40354" spans="1:21">
      <c r="A40354" s="8"/>
      <c r="U40354" s="1"/>
    </row>
    <row r="40355" spans="1:21">
      <c r="A40355" s="8"/>
      <c r="U40355" s="1"/>
    </row>
    <row r="40356" spans="1:21">
      <c r="A40356" s="8"/>
      <c r="U40356" s="1"/>
    </row>
    <row r="40357" spans="1:21">
      <c r="A40357" s="8"/>
      <c r="U40357" s="1"/>
    </row>
    <row r="40358" spans="1:21">
      <c r="A40358" s="8"/>
      <c r="U40358" s="1"/>
    </row>
    <row r="40359" spans="1:21">
      <c r="A40359" s="8"/>
      <c r="U40359" s="1"/>
    </row>
    <row r="40360" spans="1:21">
      <c r="A40360" s="8"/>
      <c r="U40360" s="1"/>
    </row>
    <row r="40361" spans="1:21">
      <c r="A40361" s="8"/>
      <c r="U40361" s="1"/>
    </row>
    <row r="40362" spans="1:21">
      <c r="A40362" s="8"/>
      <c r="U40362" s="1"/>
    </row>
    <row r="40363" spans="1:21">
      <c r="A40363" s="8"/>
      <c r="U40363" s="1"/>
    </row>
    <row r="40364" spans="1:21">
      <c r="A40364" s="8"/>
      <c r="U40364" s="1"/>
    </row>
    <row r="40365" spans="1:21">
      <c r="A40365" s="8"/>
      <c r="U40365" s="1"/>
    </row>
    <row r="40366" spans="1:21">
      <c r="A40366" s="8"/>
      <c r="U40366" s="1"/>
    </row>
    <row r="40367" spans="1:21">
      <c r="A40367" s="8"/>
      <c r="U40367" s="1"/>
    </row>
    <row r="40368" spans="1:21">
      <c r="A40368" s="8"/>
      <c r="U40368" s="1"/>
    </row>
    <row r="40369" spans="1:21">
      <c r="A40369" s="8"/>
      <c r="U40369" s="1"/>
    </row>
    <row r="40370" spans="1:21">
      <c r="A40370" s="8"/>
      <c r="U40370" s="1"/>
    </row>
    <row r="40371" spans="1:21">
      <c r="A40371" s="8"/>
      <c r="U40371" s="1"/>
    </row>
    <row r="40372" spans="1:21">
      <c r="A40372" s="8"/>
      <c r="U40372" s="1"/>
    </row>
    <row r="40373" spans="1:21">
      <c r="A40373" s="8"/>
      <c r="U40373" s="1"/>
    </row>
    <row r="40374" spans="1:21">
      <c r="A40374" s="8"/>
      <c r="U40374" s="1"/>
    </row>
    <row r="40375" spans="1:21">
      <c r="A40375" s="8"/>
      <c r="U40375" s="1"/>
    </row>
    <row r="40376" spans="1:21">
      <c r="A40376" s="8"/>
      <c r="U40376" s="1"/>
    </row>
    <row r="40377" spans="1:21">
      <c r="A40377" s="8"/>
      <c r="U40377" s="1"/>
    </row>
    <row r="40378" spans="1:21">
      <c r="A40378" s="8"/>
      <c r="U40378" s="1"/>
    </row>
    <row r="40379" spans="1:21">
      <c r="A40379" s="8"/>
      <c r="U40379" s="1"/>
    </row>
    <row r="40380" spans="1:21">
      <c r="A40380" s="8"/>
      <c r="U40380" s="1"/>
    </row>
    <row r="40381" spans="1:21">
      <c r="A40381" s="8"/>
      <c r="U40381" s="1"/>
    </row>
    <row r="40382" spans="1:21">
      <c r="A40382" s="8"/>
      <c r="U40382" s="1"/>
    </row>
    <row r="40383" spans="1:21">
      <c r="A40383" s="8"/>
      <c r="U40383" s="1"/>
    </row>
    <row r="40384" spans="1:21">
      <c r="A40384" s="8"/>
      <c r="U40384" s="1"/>
    </row>
    <row r="40385" spans="1:21">
      <c r="A40385" s="8"/>
      <c r="U40385" s="1"/>
    </row>
    <row r="40386" spans="1:21">
      <c r="A40386" s="8"/>
      <c r="U40386" s="1"/>
    </row>
    <row r="40387" spans="1:21">
      <c r="A40387" s="8"/>
      <c r="U40387" s="1"/>
    </row>
    <row r="40388" spans="1:21">
      <c r="A40388" s="8"/>
      <c r="U40388" s="1"/>
    </row>
    <row r="40389" spans="1:21">
      <c r="A40389" s="8"/>
      <c r="U40389" s="1"/>
    </row>
    <row r="40390" spans="1:21">
      <c r="A40390" s="8"/>
      <c r="U40390" s="1"/>
    </row>
    <row r="40391" spans="1:21">
      <c r="A40391" s="8"/>
      <c r="U40391" s="1"/>
    </row>
    <row r="40392" spans="1:21">
      <c r="A40392" s="8"/>
      <c r="U40392" s="1"/>
    </row>
    <row r="40393" spans="1:21">
      <c r="A40393" s="8"/>
      <c r="U40393" s="1"/>
    </row>
    <row r="40394" spans="1:21">
      <c r="A40394" s="8"/>
      <c r="U40394" s="1"/>
    </row>
    <row r="40395" spans="1:21">
      <c r="A40395" s="8"/>
      <c r="U40395" s="1"/>
    </row>
    <row r="40396" spans="1:21">
      <c r="A40396" s="8"/>
      <c r="U40396" s="1"/>
    </row>
    <row r="40397" spans="1:21">
      <c r="A40397" s="8"/>
      <c r="U40397" s="1"/>
    </row>
    <row r="40398" spans="1:21">
      <c r="A40398" s="8"/>
      <c r="U40398" s="1"/>
    </row>
    <row r="40399" spans="1:21">
      <c r="A40399" s="8"/>
      <c r="U40399" s="1"/>
    </row>
    <row r="40400" spans="1:21">
      <c r="A40400" s="8"/>
      <c r="U40400" s="1"/>
    </row>
    <row r="40401" spans="1:21">
      <c r="A40401" s="8"/>
      <c r="U40401" s="1"/>
    </row>
    <row r="40402" spans="1:21">
      <c r="A40402" s="8"/>
      <c r="U40402" s="1"/>
    </row>
    <row r="40403" spans="1:21">
      <c r="A40403" s="8"/>
      <c r="U40403" s="1"/>
    </row>
    <row r="40404" spans="1:21">
      <c r="A40404" s="8"/>
      <c r="U40404" s="1"/>
    </row>
    <row r="40405" spans="1:21">
      <c r="A40405" s="8"/>
      <c r="U40405" s="1"/>
    </row>
    <row r="40406" spans="1:21">
      <c r="A40406" s="8"/>
      <c r="U40406" s="1"/>
    </row>
    <row r="40407" spans="1:21">
      <c r="A40407" s="8"/>
      <c r="U40407" s="1"/>
    </row>
    <row r="40408" spans="1:21">
      <c r="A40408" s="8"/>
      <c r="U40408" s="1"/>
    </row>
    <row r="40409" spans="1:21">
      <c r="A40409" s="8"/>
      <c r="U40409" s="1"/>
    </row>
    <row r="40410" spans="1:21">
      <c r="A40410" s="8"/>
      <c r="U40410" s="1"/>
    </row>
    <row r="40411" spans="1:21">
      <c r="A40411" s="8"/>
      <c r="U40411" s="1"/>
    </row>
    <row r="40412" spans="1:21">
      <c r="A40412" s="8"/>
      <c r="U40412" s="1"/>
    </row>
    <row r="40413" spans="1:21">
      <c r="A40413" s="8"/>
      <c r="U40413" s="1"/>
    </row>
    <row r="40414" spans="1:21">
      <c r="A40414" s="8"/>
      <c r="U40414" s="1"/>
    </row>
    <row r="40415" spans="1:21">
      <c r="A40415" s="8"/>
      <c r="U40415" s="1"/>
    </row>
    <row r="40416" spans="1:21">
      <c r="A40416" s="8"/>
      <c r="U40416" s="1"/>
    </row>
    <row r="40417" spans="1:21">
      <c r="A40417" s="8"/>
      <c r="U40417" s="1"/>
    </row>
    <row r="40418" spans="1:21">
      <c r="A40418" s="8"/>
      <c r="U40418" s="1"/>
    </row>
    <row r="40419" spans="1:21">
      <c r="A40419" s="8"/>
      <c r="U40419" s="1"/>
    </row>
    <row r="40420" spans="1:21">
      <c r="A40420" s="8"/>
      <c r="U40420" s="1"/>
    </row>
    <row r="40421" spans="1:21">
      <c r="A40421" s="8"/>
      <c r="U40421" s="1"/>
    </row>
    <row r="40422" spans="1:21">
      <c r="A40422" s="8"/>
      <c r="U40422" s="1"/>
    </row>
    <row r="40423" spans="1:21">
      <c r="A40423" s="8"/>
      <c r="U40423" s="1"/>
    </row>
    <row r="40424" spans="1:21">
      <c r="A40424" s="8"/>
      <c r="U40424" s="1"/>
    </row>
    <row r="40425" spans="1:21">
      <c r="A40425" s="8"/>
      <c r="U40425" s="1"/>
    </row>
    <row r="40426" spans="1:21">
      <c r="A40426" s="8"/>
      <c r="U40426" s="1"/>
    </row>
    <row r="40427" spans="1:21">
      <c r="A40427" s="8"/>
      <c r="U40427" s="1"/>
    </row>
    <row r="40428" spans="1:21">
      <c r="A40428" s="8"/>
      <c r="U40428" s="1"/>
    </row>
    <row r="40429" spans="1:21">
      <c r="A40429" s="8"/>
      <c r="U40429" s="1"/>
    </row>
    <row r="40430" spans="1:21">
      <c r="A40430" s="8"/>
      <c r="U40430" s="1"/>
    </row>
    <row r="40431" spans="1:21">
      <c r="A40431" s="8"/>
      <c r="U40431" s="1"/>
    </row>
    <row r="40432" spans="1:21">
      <c r="A40432" s="8"/>
      <c r="U40432" s="1"/>
    </row>
    <row r="40433" spans="1:21">
      <c r="A40433" s="8"/>
      <c r="U40433" s="1"/>
    </row>
    <row r="40434" spans="1:21">
      <c r="A40434" s="8"/>
      <c r="U40434" s="1"/>
    </row>
    <row r="40435" spans="1:21">
      <c r="A40435" s="8"/>
      <c r="U40435" s="1"/>
    </row>
    <row r="40436" spans="1:21">
      <c r="A40436" s="8"/>
      <c r="U40436" s="1"/>
    </row>
    <row r="40437" spans="1:21">
      <c r="A40437" s="8"/>
      <c r="U40437" s="1"/>
    </row>
    <row r="40438" spans="1:21">
      <c r="A40438" s="8"/>
      <c r="U40438" s="1"/>
    </row>
    <row r="40439" spans="1:21">
      <c r="A40439" s="8"/>
      <c r="U40439" s="1"/>
    </row>
    <row r="40440" spans="1:21">
      <c r="A40440" s="8"/>
      <c r="U40440" s="1"/>
    </row>
    <row r="40441" spans="1:21">
      <c r="A40441" s="8"/>
      <c r="U40441" s="1"/>
    </row>
    <row r="40442" spans="1:21">
      <c r="A40442" s="8"/>
      <c r="U40442" s="1"/>
    </row>
    <row r="40443" spans="1:21">
      <c r="A40443" s="8"/>
      <c r="U40443" s="1"/>
    </row>
    <row r="40444" spans="1:21">
      <c r="A40444" s="8"/>
      <c r="U40444" s="1"/>
    </row>
    <row r="40445" spans="1:21">
      <c r="A40445" s="8"/>
      <c r="U40445" s="1"/>
    </row>
    <row r="40446" spans="1:21">
      <c r="A40446" s="8"/>
      <c r="U40446" s="1"/>
    </row>
    <row r="40447" spans="1:21">
      <c r="A40447" s="8"/>
      <c r="U40447" s="1"/>
    </row>
    <row r="40448" spans="1:21">
      <c r="A40448" s="8"/>
      <c r="U40448" s="1"/>
    </row>
    <row r="40449" spans="1:21">
      <c r="A40449" s="8"/>
      <c r="U40449" s="1"/>
    </row>
    <row r="40450" spans="1:21">
      <c r="A40450" s="8"/>
      <c r="U40450" s="1"/>
    </row>
    <row r="40451" spans="1:21">
      <c r="A40451" s="8"/>
      <c r="U40451" s="1"/>
    </row>
    <row r="40452" spans="1:21">
      <c r="A40452" s="8"/>
      <c r="U40452" s="1"/>
    </row>
    <row r="40453" spans="1:21">
      <c r="A40453" s="8"/>
      <c r="U40453" s="1"/>
    </row>
    <row r="40454" spans="1:21">
      <c r="A40454" s="8"/>
      <c r="U40454" s="1"/>
    </row>
    <row r="40455" spans="1:21">
      <c r="A40455" s="8"/>
      <c r="U40455" s="1"/>
    </row>
    <row r="40456" spans="1:21">
      <c r="A40456" s="8"/>
      <c r="U40456" s="1"/>
    </row>
    <row r="40457" spans="1:21">
      <c r="A40457" s="8"/>
      <c r="U40457" s="1"/>
    </row>
    <row r="40458" spans="1:21">
      <c r="A40458" s="8"/>
      <c r="U40458" s="1"/>
    </row>
    <row r="40459" spans="1:21">
      <c r="A40459" s="8"/>
      <c r="U40459" s="1"/>
    </row>
    <row r="40460" spans="1:21">
      <c r="A40460" s="8"/>
      <c r="U40460" s="1"/>
    </row>
    <row r="40461" spans="1:21">
      <c r="A40461" s="8"/>
      <c r="U40461" s="1"/>
    </row>
    <row r="40462" spans="1:21">
      <c r="A40462" s="8"/>
      <c r="U40462" s="1"/>
    </row>
    <row r="40463" spans="1:21">
      <c r="A40463" s="8"/>
      <c r="U40463" s="1"/>
    </row>
    <row r="40464" spans="1:21">
      <c r="A40464" s="8"/>
      <c r="U40464" s="1"/>
    </row>
    <row r="40465" spans="1:21">
      <c r="A40465" s="8"/>
      <c r="U40465" s="1"/>
    </row>
    <row r="40466" spans="1:21">
      <c r="A40466" s="8"/>
      <c r="U40466" s="1"/>
    </row>
    <row r="40467" spans="1:21">
      <c r="A40467" s="8"/>
      <c r="U40467" s="1"/>
    </row>
    <row r="40468" spans="1:21">
      <c r="A40468" s="8"/>
      <c r="U40468" s="1"/>
    </row>
    <row r="40469" spans="1:21">
      <c r="A40469" s="8"/>
      <c r="U40469" s="1"/>
    </row>
    <row r="40470" spans="1:21">
      <c r="A40470" s="8"/>
      <c r="U40470" s="1"/>
    </row>
    <row r="40471" spans="1:21">
      <c r="A40471" s="8"/>
      <c r="U40471" s="1"/>
    </row>
    <row r="40472" spans="1:21">
      <c r="A40472" s="8"/>
      <c r="U40472" s="1"/>
    </row>
    <row r="40473" spans="1:21">
      <c r="A40473" s="8"/>
      <c r="U40473" s="1"/>
    </row>
    <row r="40474" spans="1:21">
      <c r="A40474" s="8"/>
      <c r="U40474" s="1"/>
    </row>
    <row r="40475" spans="1:21">
      <c r="A40475" s="8"/>
      <c r="U40475" s="1"/>
    </row>
    <row r="40476" spans="1:21">
      <c r="A40476" s="8"/>
      <c r="U40476" s="1"/>
    </row>
    <row r="40477" spans="1:21">
      <c r="A40477" s="8"/>
      <c r="U40477" s="1"/>
    </row>
    <row r="40478" spans="1:21">
      <c r="A40478" s="8"/>
      <c r="U40478" s="1"/>
    </row>
    <row r="40479" spans="1:21">
      <c r="A40479" s="8"/>
      <c r="U40479" s="1"/>
    </row>
    <row r="40480" spans="1:21">
      <c r="A40480" s="8"/>
      <c r="U40480" s="1"/>
    </row>
    <row r="40481" spans="1:21">
      <c r="A40481" s="8"/>
      <c r="U40481" s="1"/>
    </row>
    <row r="40482" spans="1:21">
      <c r="A40482" s="8"/>
      <c r="U40482" s="1"/>
    </row>
    <row r="40483" spans="1:21">
      <c r="A40483" s="8"/>
      <c r="U40483" s="1"/>
    </row>
    <row r="40484" spans="1:21">
      <c r="A40484" s="8"/>
      <c r="U40484" s="1"/>
    </row>
    <row r="40485" spans="1:21">
      <c r="A40485" s="8"/>
      <c r="U40485" s="1"/>
    </row>
    <row r="40486" spans="1:21">
      <c r="A40486" s="8"/>
      <c r="U40486" s="1"/>
    </row>
    <row r="40487" spans="1:21">
      <c r="A40487" s="8"/>
      <c r="U40487" s="1"/>
    </row>
    <row r="40488" spans="1:21">
      <c r="A40488" s="8"/>
      <c r="U40488" s="1"/>
    </row>
    <row r="40489" spans="1:21">
      <c r="A40489" s="8"/>
      <c r="U40489" s="1"/>
    </row>
    <row r="40490" spans="1:21">
      <c r="A40490" s="8"/>
      <c r="U40490" s="1"/>
    </row>
    <row r="40491" spans="1:21">
      <c r="A40491" s="8"/>
      <c r="U40491" s="1"/>
    </row>
    <row r="40492" spans="1:21">
      <c r="A40492" s="8"/>
      <c r="U40492" s="1"/>
    </row>
    <row r="40493" spans="1:21">
      <c r="A40493" s="8"/>
      <c r="U40493" s="1"/>
    </row>
    <row r="40494" spans="1:21">
      <c r="A40494" s="8"/>
      <c r="U40494" s="1"/>
    </row>
    <row r="40495" spans="1:21">
      <c r="A40495" s="8"/>
      <c r="U40495" s="1"/>
    </row>
    <row r="40496" spans="1:21">
      <c r="A40496" s="8"/>
      <c r="U40496" s="1"/>
    </row>
    <row r="40497" spans="1:21">
      <c r="A40497" s="8"/>
      <c r="U40497" s="1"/>
    </row>
    <row r="40498" spans="1:21">
      <c r="A40498" s="8"/>
      <c r="U40498" s="1"/>
    </row>
    <row r="40499" spans="1:21">
      <c r="A40499" s="8"/>
      <c r="U40499" s="1"/>
    </row>
    <row r="40500" spans="1:21">
      <c r="A40500" s="8"/>
      <c r="U40500" s="1"/>
    </row>
    <row r="40501" spans="1:21">
      <c r="A40501" s="8"/>
      <c r="U40501" s="1"/>
    </row>
    <row r="40502" spans="1:21">
      <c r="A40502" s="8"/>
      <c r="U40502" s="1"/>
    </row>
    <row r="40503" spans="1:21">
      <c r="A40503" s="8"/>
      <c r="U40503" s="1"/>
    </row>
    <row r="40504" spans="1:21">
      <c r="A40504" s="8"/>
      <c r="U40504" s="1"/>
    </row>
    <row r="40505" spans="1:21">
      <c r="A40505" s="8"/>
      <c r="U40505" s="1"/>
    </row>
    <row r="40506" spans="1:21">
      <c r="A40506" s="8"/>
      <c r="U40506" s="1"/>
    </row>
    <row r="40507" spans="1:21">
      <c r="A40507" s="8"/>
      <c r="U40507" s="1"/>
    </row>
    <row r="40508" spans="1:21">
      <c r="A40508" s="8"/>
      <c r="U40508" s="1"/>
    </row>
    <row r="40509" spans="1:21">
      <c r="A40509" s="8"/>
      <c r="U40509" s="1"/>
    </row>
    <row r="40510" spans="1:21">
      <c r="A40510" s="8"/>
      <c r="U40510" s="1"/>
    </row>
    <row r="40511" spans="1:21">
      <c r="A40511" s="8"/>
      <c r="U40511" s="1"/>
    </row>
    <row r="40512" spans="1:21">
      <c r="A40512" s="8"/>
      <c r="U40512" s="1"/>
    </row>
    <row r="40513" spans="1:21">
      <c r="A40513" s="8"/>
      <c r="U40513" s="1"/>
    </row>
    <row r="40514" spans="1:21">
      <c r="A40514" s="8"/>
      <c r="U40514" s="1"/>
    </row>
    <row r="40515" spans="1:21">
      <c r="A40515" s="8"/>
      <c r="U40515" s="1"/>
    </row>
    <row r="40516" spans="1:21">
      <c r="A40516" s="8"/>
      <c r="U40516" s="1"/>
    </row>
    <row r="40517" spans="1:21">
      <c r="A40517" s="8"/>
      <c r="U40517" s="1"/>
    </row>
    <row r="40518" spans="1:21">
      <c r="A40518" s="8"/>
      <c r="U40518" s="1"/>
    </row>
    <row r="40519" spans="1:21">
      <c r="A40519" s="8"/>
      <c r="U40519" s="1"/>
    </row>
    <row r="40520" spans="1:21">
      <c r="A40520" s="8"/>
      <c r="U40520" s="1"/>
    </row>
    <row r="40521" spans="1:21">
      <c r="A40521" s="8"/>
      <c r="U40521" s="1"/>
    </row>
    <row r="40522" spans="1:21">
      <c r="A40522" s="8"/>
      <c r="U40522" s="1"/>
    </row>
    <row r="40523" spans="1:21">
      <c r="A40523" s="8"/>
      <c r="U40523" s="1"/>
    </row>
    <row r="40524" spans="1:21">
      <c r="A40524" s="8"/>
      <c r="U40524" s="1"/>
    </row>
    <row r="40525" spans="1:21">
      <c r="A40525" s="8"/>
      <c r="U40525" s="1"/>
    </row>
    <row r="40526" spans="1:21">
      <c r="A40526" s="8"/>
      <c r="U40526" s="1"/>
    </row>
    <row r="40527" spans="1:21">
      <c r="A40527" s="8"/>
      <c r="U40527" s="1"/>
    </row>
    <row r="40528" spans="1:21">
      <c r="A40528" s="8"/>
      <c r="U40528" s="1"/>
    </row>
    <row r="40529" spans="1:21">
      <c r="A40529" s="8"/>
      <c r="U40529" s="1"/>
    </row>
    <row r="40530" spans="1:21">
      <c r="A40530" s="8"/>
      <c r="U40530" s="1"/>
    </row>
    <row r="40531" spans="1:21">
      <c r="A40531" s="8"/>
      <c r="U40531" s="1"/>
    </row>
    <row r="40532" spans="1:21">
      <c r="A40532" s="8"/>
      <c r="U40532" s="1"/>
    </row>
    <row r="40533" spans="1:21">
      <c r="A40533" s="8"/>
      <c r="U40533" s="1"/>
    </row>
    <row r="40534" spans="1:21">
      <c r="A40534" s="8"/>
      <c r="U40534" s="1"/>
    </row>
    <row r="40535" spans="1:21">
      <c r="A40535" s="8"/>
      <c r="U40535" s="1"/>
    </row>
    <row r="40536" spans="1:21">
      <c r="A40536" s="8"/>
      <c r="U40536" s="1"/>
    </row>
    <row r="40537" spans="1:21">
      <c r="A40537" s="8"/>
      <c r="U40537" s="1"/>
    </row>
    <row r="40538" spans="1:21">
      <c r="A40538" s="8"/>
      <c r="U40538" s="1"/>
    </row>
    <row r="40539" spans="1:21">
      <c r="A40539" s="8"/>
      <c r="U40539" s="1"/>
    </row>
    <row r="40540" spans="1:21">
      <c r="A40540" s="8"/>
      <c r="U40540" s="1"/>
    </row>
    <row r="40541" spans="1:21">
      <c r="A40541" s="8"/>
      <c r="U40541" s="1"/>
    </row>
    <row r="40542" spans="1:21">
      <c r="A40542" s="8"/>
      <c r="U40542" s="1"/>
    </row>
    <row r="40543" spans="1:21">
      <c r="A40543" s="8"/>
      <c r="U40543" s="1"/>
    </row>
    <row r="40544" spans="1:21">
      <c r="A40544" s="8"/>
      <c r="U40544" s="1"/>
    </row>
    <row r="40545" spans="1:21">
      <c r="A40545" s="8"/>
      <c r="U40545" s="1"/>
    </row>
    <row r="40546" spans="1:21">
      <c r="A40546" s="8"/>
      <c r="U40546" s="1"/>
    </row>
    <row r="40547" spans="1:21">
      <c r="A40547" s="8"/>
      <c r="U40547" s="1"/>
    </row>
    <row r="40548" spans="1:21">
      <c r="A40548" s="8"/>
      <c r="U40548" s="1"/>
    </row>
    <row r="40549" spans="1:21">
      <c r="A40549" s="8"/>
      <c r="U40549" s="1"/>
    </row>
    <row r="40550" spans="1:21">
      <c r="A40550" s="8"/>
      <c r="U40550" s="1"/>
    </row>
    <row r="40551" spans="1:21">
      <c r="A40551" s="8"/>
      <c r="U40551" s="1"/>
    </row>
    <row r="40552" spans="1:21">
      <c r="A40552" s="8"/>
      <c r="U40552" s="1"/>
    </row>
    <row r="40553" spans="1:21">
      <c r="A40553" s="8"/>
      <c r="U40553" s="1"/>
    </row>
    <row r="40554" spans="1:21">
      <c r="A40554" s="8"/>
      <c r="U40554" s="1"/>
    </row>
    <row r="40555" spans="1:21">
      <c r="A40555" s="8"/>
      <c r="U40555" s="1"/>
    </row>
    <row r="40556" spans="1:21">
      <c r="A40556" s="8"/>
      <c r="U40556" s="1"/>
    </row>
    <row r="40557" spans="1:21">
      <c r="A40557" s="8"/>
      <c r="U40557" s="1"/>
    </row>
    <row r="40558" spans="1:21">
      <c r="A40558" s="8"/>
      <c r="U40558" s="1"/>
    </row>
    <row r="40559" spans="1:21">
      <c r="A40559" s="8"/>
      <c r="U40559" s="1"/>
    </row>
    <row r="40560" spans="1:21">
      <c r="A40560" s="8"/>
      <c r="U40560" s="1"/>
    </row>
    <row r="40561" spans="1:21">
      <c r="A40561" s="8"/>
      <c r="U40561" s="1"/>
    </row>
    <row r="40562" spans="1:21">
      <c r="A40562" s="8"/>
      <c r="U40562" s="1"/>
    </row>
    <row r="40563" spans="1:21">
      <c r="A40563" s="8"/>
      <c r="U40563" s="1"/>
    </row>
    <row r="40564" spans="1:21">
      <c r="A40564" s="8"/>
      <c r="U40564" s="1"/>
    </row>
    <row r="40565" spans="1:21">
      <c r="A40565" s="8"/>
      <c r="U40565" s="1"/>
    </row>
    <row r="40566" spans="1:21">
      <c r="A40566" s="8"/>
      <c r="U40566" s="1"/>
    </row>
    <row r="40567" spans="1:21">
      <c r="A40567" s="8"/>
      <c r="U40567" s="1"/>
    </row>
    <row r="40568" spans="1:21">
      <c r="A40568" s="8"/>
      <c r="U40568" s="1"/>
    </row>
    <row r="40569" spans="1:21">
      <c r="A40569" s="8"/>
      <c r="U40569" s="1"/>
    </row>
    <row r="40570" spans="1:21">
      <c r="A40570" s="8"/>
      <c r="U40570" s="1"/>
    </row>
    <row r="40571" spans="1:21">
      <c r="A40571" s="8"/>
      <c r="U40571" s="1"/>
    </row>
    <row r="40572" spans="1:21">
      <c r="A40572" s="8"/>
      <c r="U40572" s="1"/>
    </row>
    <row r="40573" spans="1:21">
      <c r="A40573" s="8"/>
      <c r="U40573" s="1"/>
    </row>
    <row r="40574" spans="1:21">
      <c r="A40574" s="8"/>
      <c r="U40574" s="1"/>
    </row>
    <row r="40575" spans="1:21">
      <c r="A40575" s="8"/>
      <c r="U40575" s="1"/>
    </row>
    <row r="40576" spans="1:21">
      <c r="A40576" s="8"/>
      <c r="U40576" s="1"/>
    </row>
    <row r="40577" spans="1:21">
      <c r="A40577" s="8"/>
      <c r="U40577" s="1"/>
    </row>
    <row r="40578" spans="1:21">
      <c r="A40578" s="8"/>
      <c r="U40578" s="1"/>
    </row>
    <row r="40579" spans="1:21">
      <c r="A40579" s="8"/>
      <c r="U40579" s="1"/>
    </row>
    <row r="40580" spans="1:21">
      <c r="A40580" s="8"/>
      <c r="U40580" s="1"/>
    </row>
    <row r="40581" spans="1:21">
      <c r="A40581" s="8"/>
      <c r="U40581" s="1"/>
    </row>
    <row r="40582" spans="1:21">
      <c r="A40582" s="8"/>
      <c r="U40582" s="1"/>
    </row>
    <row r="40583" spans="1:21">
      <c r="A40583" s="8"/>
      <c r="U40583" s="1"/>
    </row>
    <row r="40584" spans="1:21">
      <c r="A40584" s="8"/>
      <c r="U40584" s="1"/>
    </row>
    <row r="40585" spans="1:21">
      <c r="A40585" s="8"/>
      <c r="U40585" s="1"/>
    </row>
    <row r="40586" spans="1:21">
      <c r="A40586" s="8"/>
      <c r="U40586" s="1"/>
    </row>
    <row r="40587" spans="1:21">
      <c r="A40587" s="8"/>
      <c r="U40587" s="1"/>
    </row>
    <row r="40588" spans="1:21">
      <c r="A40588" s="8"/>
      <c r="U40588" s="1"/>
    </row>
    <row r="40589" spans="1:21">
      <c r="A40589" s="8"/>
      <c r="U40589" s="1"/>
    </row>
    <row r="40590" spans="1:21">
      <c r="A40590" s="8"/>
      <c r="U40590" s="1"/>
    </row>
    <row r="40591" spans="1:21">
      <c r="A40591" s="8"/>
      <c r="U40591" s="1"/>
    </row>
    <row r="40592" spans="1:21">
      <c r="A40592" s="8"/>
      <c r="U40592" s="1"/>
    </row>
    <row r="40593" spans="1:21">
      <c r="A40593" s="8"/>
      <c r="U40593" s="1"/>
    </row>
    <row r="40594" spans="1:21">
      <c r="A40594" s="8"/>
      <c r="U40594" s="1"/>
    </row>
    <row r="40595" spans="1:21">
      <c r="A40595" s="8"/>
      <c r="U40595" s="1"/>
    </row>
    <row r="40596" spans="1:21">
      <c r="A40596" s="8"/>
      <c r="U40596" s="1"/>
    </row>
    <row r="40597" spans="1:21">
      <c r="A40597" s="8"/>
      <c r="U40597" s="1"/>
    </row>
    <row r="40598" spans="1:21">
      <c r="A40598" s="8"/>
      <c r="U40598" s="1"/>
    </row>
    <row r="40599" spans="1:21">
      <c r="A40599" s="8"/>
      <c r="U40599" s="1"/>
    </row>
    <row r="40600" spans="1:21">
      <c r="A40600" s="8"/>
      <c r="U40600" s="1"/>
    </row>
    <row r="40601" spans="1:21">
      <c r="A40601" s="8"/>
      <c r="U40601" s="1"/>
    </row>
    <row r="40602" spans="1:21">
      <c r="A40602" s="8"/>
      <c r="U40602" s="1"/>
    </row>
    <row r="40603" spans="1:21">
      <c r="A40603" s="8"/>
      <c r="U40603" s="1"/>
    </row>
    <row r="40604" spans="1:21">
      <c r="A40604" s="8"/>
      <c r="U40604" s="1"/>
    </row>
    <row r="40605" spans="1:21">
      <c r="A40605" s="8"/>
      <c r="U40605" s="1"/>
    </row>
    <row r="40606" spans="1:21">
      <c r="A40606" s="8"/>
      <c r="U40606" s="1"/>
    </row>
    <row r="40607" spans="1:21">
      <c r="A40607" s="8"/>
      <c r="U40607" s="1"/>
    </row>
    <row r="40608" spans="1:21">
      <c r="A40608" s="8"/>
      <c r="U40608" s="1"/>
    </row>
    <row r="40609" spans="1:21">
      <c r="A40609" s="8"/>
      <c r="U40609" s="1"/>
    </row>
    <row r="40610" spans="1:21">
      <c r="A40610" s="8"/>
      <c r="U40610" s="1"/>
    </row>
    <row r="40611" spans="1:21">
      <c r="A40611" s="8"/>
      <c r="U40611" s="1"/>
    </row>
    <row r="40612" spans="1:21">
      <c r="A40612" s="8"/>
      <c r="U40612" s="1"/>
    </row>
    <row r="40613" spans="1:21">
      <c r="A40613" s="8"/>
      <c r="U40613" s="1"/>
    </row>
    <row r="40614" spans="1:21">
      <c r="A40614" s="8"/>
      <c r="U40614" s="1"/>
    </row>
    <row r="40615" spans="1:21">
      <c r="A40615" s="8"/>
      <c r="U40615" s="1"/>
    </row>
    <row r="40616" spans="1:21">
      <c r="A40616" s="8"/>
      <c r="U40616" s="1"/>
    </row>
    <row r="40617" spans="1:21">
      <c r="A40617" s="8"/>
      <c r="U40617" s="1"/>
    </row>
    <row r="40618" spans="1:21">
      <c r="A40618" s="8"/>
      <c r="U40618" s="1"/>
    </row>
    <row r="40619" spans="1:21">
      <c r="A40619" s="8"/>
      <c r="U40619" s="1"/>
    </row>
    <row r="40620" spans="1:21">
      <c r="A40620" s="8"/>
      <c r="U40620" s="1"/>
    </row>
    <row r="40621" spans="1:21">
      <c r="A40621" s="8"/>
      <c r="U40621" s="1"/>
    </row>
    <row r="40622" spans="1:21">
      <c r="A40622" s="8"/>
      <c r="U40622" s="1"/>
    </row>
    <row r="40623" spans="1:21">
      <c r="A40623" s="8"/>
      <c r="U40623" s="1"/>
    </row>
    <row r="40624" spans="1:21">
      <c r="A40624" s="8"/>
      <c r="U40624" s="1"/>
    </row>
    <row r="40625" spans="1:21">
      <c r="A40625" s="8"/>
      <c r="U40625" s="1"/>
    </row>
    <row r="40626" spans="1:21">
      <c r="A40626" s="8"/>
      <c r="U40626" s="1"/>
    </row>
    <row r="40627" spans="1:21">
      <c r="A40627" s="8"/>
      <c r="U40627" s="1"/>
    </row>
    <row r="40628" spans="1:21">
      <c r="A40628" s="8"/>
      <c r="U40628" s="1"/>
    </row>
    <row r="40629" spans="1:21">
      <c r="A40629" s="8"/>
      <c r="U40629" s="1"/>
    </row>
    <row r="40630" spans="1:21">
      <c r="A40630" s="8"/>
      <c r="U40630" s="1"/>
    </row>
    <row r="40631" spans="1:21">
      <c r="A40631" s="8"/>
      <c r="U40631" s="1"/>
    </row>
    <row r="40632" spans="1:21">
      <c r="A40632" s="8"/>
      <c r="U40632" s="1"/>
    </row>
    <row r="40633" spans="1:21">
      <c r="A40633" s="8"/>
      <c r="U40633" s="1"/>
    </row>
    <row r="40634" spans="1:21">
      <c r="A40634" s="8"/>
      <c r="U40634" s="1"/>
    </row>
    <row r="40635" spans="1:21">
      <c r="A40635" s="8"/>
      <c r="U40635" s="1"/>
    </row>
    <row r="40636" spans="1:21">
      <c r="A40636" s="8"/>
      <c r="U40636" s="1"/>
    </row>
    <row r="40637" spans="1:21">
      <c r="A40637" s="8"/>
      <c r="U40637" s="1"/>
    </row>
    <row r="40638" spans="1:21">
      <c r="A40638" s="8"/>
      <c r="U40638" s="1"/>
    </row>
    <row r="40639" spans="1:21">
      <c r="A40639" s="8"/>
      <c r="U40639" s="1"/>
    </row>
    <row r="40640" spans="1:21">
      <c r="A40640" s="8"/>
      <c r="U40640" s="1"/>
    </row>
    <row r="40641" spans="1:21">
      <c r="A40641" s="8"/>
      <c r="U40641" s="1"/>
    </row>
    <row r="40642" spans="1:21">
      <c r="A40642" s="8"/>
      <c r="U40642" s="1"/>
    </row>
    <row r="40643" spans="1:21">
      <c r="A40643" s="8"/>
      <c r="U40643" s="1"/>
    </row>
    <row r="40644" spans="1:21">
      <c r="A40644" s="8"/>
      <c r="U40644" s="1"/>
    </row>
    <row r="40645" spans="1:21">
      <c r="A40645" s="8"/>
      <c r="U40645" s="1"/>
    </row>
    <row r="40646" spans="1:21">
      <c r="A40646" s="8"/>
      <c r="U40646" s="1"/>
    </row>
    <row r="40647" spans="1:21">
      <c r="A40647" s="8"/>
      <c r="U40647" s="1"/>
    </row>
    <row r="40648" spans="1:21">
      <c r="A40648" s="8"/>
      <c r="U40648" s="1"/>
    </row>
    <row r="40649" spans="1:21">
      <c r="A40649" s="8"/>
      <c r="U40649" s="1"/>
    </row>
    <row r="40650" spans="1:21">
      <c r="A40650" s="8"/>
      <c r="U40650" s="1"/>
    </row>
    <row r="40651" spans="1:21">
      <c r="A40651" s="8"/>
      <c r="U40651" s="1"/>
    </row>
    <row r="40652" spans="1:21">
      <c r="A40652" s="8"/>
      <c r="U40652" s="1"/>
    </row>
    <row r="40653" spans="1:21">
      <c r="A40653" s="8"/>
      <c r="U40653" s="1"/>
    </row>
    <row r="40654" spans="1:21">
      <c r="A40654" s="8"/>
      <c r="U40654" s="1"/>
    </row>
    <row r="40655" spans="1:21">
      <c r="A40655" s="8"/>
      <c r="U40655" s="1"/>
    </row>
    <row r="40656" spans="1:21">
      <c r="A40656" s="8"/>
      <c r="U40656" s="1"/>
    </row>
    <row r="40657" spans="1:21">
      <c r="A40657" s="8"/>
      <c r="U40657" s="1"/>
    </row>
    <row r="40658" spans="1:21">
      <c r="A40658" s="8"/>
      <c r="U40658" s="1"/>
    </row>
    <row r="40659" spans="1:21">
      <c r="A40659" s="8"/>
      <c r="U40659" s="1"/>
    </row>
    <row r="40660" spans="1:21">
      <c r="A40660" s="8"/>
      <c r="U40660" s="1"/>
    </row>
    <row r="40661" spans="1:21">
      <c r="A40661" s="8"/>
      <c r="U40661" s="1"/>
    </row>
    <row r="40662" spans="1:21">
      <c r="A40662" s="8"/>
      <c r="U40662" s="1"/>
    </row>
    <row r="40663" spans="1:21">
      <c r="A40663" s="8"/>
      <c r="U40663" s="1"/>
    </row>
    <row r="40664" spans="1:21">
      <c r="A40664" s="8"/>
      <c r="U40664" s="1"/>
    </row>
    <row r="40665" spans="1:21">
      <c r="A40665" s="8"/>
      <c r="U40665" s="1"/>
    </row>
    <row r="40666" spans="1:21">
      <c r="A40666" s="8"/>
      <c r="U40666" s="1"/>
    </row>
    <row r="40667" spans="1:21">
      <c r="A40667" s="8"/>
      <c r="U40667" s="1"/>
    </row>
    <row r="40668" spans="1:21">
      <c r="A40668" s="8"/>
      <c r="U40668" s="1"/>
    </row>
    <row r="40669" spans="1:21">
      <c r="A40669" s="8"/>
      <c r="U40669" s="1"/>
    </row>
    <row r="40670" spans="1:21">
      <c r="A40670" s="8"/>
      <c r="U40670" s="1"/>
    </row>
    <row r="40671" spans="1:21">
      <c r="A40671" s="8"/>
      <c r="U40671" s="1"/>
    </row>
    <row r="40672" spans="1:21">
      <c r="A40672" s="8"/>
      <c r="U40672" s="1"/>
    </row>
    <row r="40673" spans="1:21">
      <c r="A40673" s="8"/>
      <c r="U40673" s="1"/>
    </row>
    <row r="40674" spans="1:21">
      <c r="A40674" s="8"/>
      <c r="U40674" s="1"/>
    </row>
    <row r="40675" spans="1:21">
      <c r="A40675" s="8"/>
      <c r="U40675" s="1"/>
    </row>
    <row r="40676" spans="1:21">
      <c r="A40676" s="8"/>
      <c r="U40676" s="1"/>
    </row>
    <row r="40677" spans="1:21">
      <c r="A40677" s="8"/>
      <c r="U40677" s="1"/>
    </row>
    <row r="40678" spans="1:21">
      <c r="A40678" s="8"/>
      <c r="U40678" s="1"/>
    </row>
    <row r="40679" spans="1:21">
      <c r="A40679" s="8"/>
      <c r="U40679" s="1"/>
    </row>
    <row r="40680" spans="1:21">
      <c r="A40680" s="8"/>
      <c r="U40680" s="1"/>
    </row>
    <row r="40681" spans="1:21">
      <c r="A40681" s="8"/>
      <c r="U40681" s="1"/>
    </row>
    <row r="40682" spans="1:21">
      <c r="A40682" s="8"/>
      <c r="U40682" s="1"/>
    </row>
    <row r="40683" spans="1:21">
      <c r="A40683" s="8"/>
      <c r="U40683" s="1"/>
    </row>
    <row r="40684" spans="1:21">
      <c r="A40684" s="8"/>
      <c r="U40684" s="1"/>
    </row>
    <row r="40685" spans="1:21">
      <c r="A40685" s="8"/>
      <c r="U40685" s="1"/>
    </row>
    <row r="40686" spans="1:21">
      <c r="A40686" s="8"/>
      <c r="U40686" s="1"/>
    </row>
    <row r="40687" spans="1:21">
      <c r="A40687" s="8"/>
      <c r="U40687" s="1"/>
    </row>
    <row r="40688" spans="1:21">
      <c r="A40688" s="8"/>
      <c r="U40688" s="1"/>
    </row>
    <row r="40689" spans="1:21">
      <c r="A40689" s="8"/>
      <c r="U40689" s="1"/>
    </row>
    <row r="40690" spans="1:21">
      <c r="A40690" s="8"/>
      <c r="U40690" s="1"/>
    </row>
    <row r="40691" spans="1:21">
      <c r="A40691" s="8"/>
      <c r="U40691" s="1"/>
    </row>
    <row r="40692" spans="1:21">
      <c r="A40692" s="8"/>
      <c r="U40692" s="1"/>
    </row>
    <row r="40693" spans="1:21">
      <c r="A40693" s="8"/>
      <c r="U40693" s="1"/>
    </row>
    <row r="40694" spans="1:21">
      <c r="A40694" s="8"/>
      <c r="U40694" s="1"/>
    </row>
    <row r="40695" spans="1:21">
      <c r="A40695" s="8"/>
      <c r="U40695" s="1"/>
    </row>
    <row r="40696" spans="1:21">
      <c r="A40696" s="8"/>
      <c r="U40696" s="1"/>
    </row>
    <row r="40697" spans="1:21">
      <c r="A40697" s="8"/>
      <c r="U40697" s="1"/>
    </row>
    <row r="40698" spans="1:21">
      <c r="A40698" s="8"/>
      <c r="U40698" s="1"/>
    </row>
    <row r="40699" spans="1:21">
      <c r="A40699" s="8"/>
      <c r="U40699" s="1"/>
    </row>
    <row r="40700" spans="1:21">
      <c r="A40700" s="8"/>
      <c r="U40700" s="1"/>
    </row>
    <row r="40701" spans="1:21">
      <c r="A40701" s="8"/>
      <c r="U40701" s="1"/>
    </row>
    <row r="40702" spans="1:21">
      <c r="A40702" s="8"/>
      <c r="U40702" s="1"/>
    </row>
    <row r="40703" spans="1:21">
      <c r="A40703" s="8"/>
      <c r="U40703" s="1"/>
    </row>
    <row r="40704" spans="1:21">
      <c r="A40704" s="8"/>
      <c r="U40704" s="1"/>
    </row>
    <row r="40705" spans="1:21">
      <c r="A40705" s="8"/>
      <c r="U40705" s="1"/>
    </row>
    <row r="40706" spans="1:21">
      <c r="A40706" s="8"/>
      <c r="U40706" s="1"/>
    </row>
    <row r="40707" spans="1:21">
      <c r="A40707" s="8"/>
      <c r="U40707" s="1"/>
    </row>
    <row r="40708" spans="1:21">
      <c r="A40708" s="8"/>
      <c r="U40708" s="1"/>
    </row>
    <row r="40709" spans="1:21">
      <c r="A40709" s="8"/>
      <c r="U40709" s="1"/>
    </row>
    <row r="40710" spans="1:21">
      <c r="A40710" s="8"/>
      <c r="U40710" s="1"/>
    </row>
    <row r="40711" spans="1:21">
      <c r="A40711" s="8"/>
      <c r="U40711" s="1"/>
    </row>
    <row r="40712" spans="1:21">
      <c r="A40712" s="8"/>
      <c r="U40712" s="1"/>
    </row>
    <row r="40713" spans="1:21">
      <c r="A40713" s="8"/>
      <c r="U40713" s="1"/>
    </row>
    <row r="40714" spans="1:21">
      <c r="A40714" s="8"/>
      <c r="U40714" s="1"/>
    </row>
    <row r="40715" spans="1:21">
      <c r="A40715" s="8"/>
      <c r="U40715" s="1"/>
    </row>
    <row r="40716" spans="1:21">
      <c r="A40716" s="8"/>
      <c r="U40716" s="1"/>
    </row>
    <row r="40717" spans="1:21">
      <c r="A40717" s="8"/>
      <c r="U40717" s="1"/>
    </row>
    <row r="40718" spans="1:21">
      <c r="A40718" s="8"/>
      <c r="U40718" s="1"/>
    </row>
    <row r="40719" spans="1:21">
      <c r="A40719" s="8"/>
      <c r="U40719" s="1"/>
    </row>
    <row r="40720" spans="1:21">
      <c r="A40720" s="8"/>
      <c r="U40720" s="1"/>
    </row>
    <row r="40721" spans="1:21">
      <c r="A40721" s="8"/>
      <c r="U40721" s="1"/>
    </row>
    <row r="40722" spans="1:21">
      <c r="A40722" s="8"/>
      <c r="U40722" s="1"/>
    </row>
    <row r="40723" spans="1:21">
      <c r="A40723" s="8"/>
      <c r="U40723" s="1"/>
    </row>
    <row r="40724" spans="1:21">
      <c r="A40724" s="8"/>
      <c r="U40724" s="1"/>
    </row>
    <row r="40725" spans="1:21">
      <c r="A40725" s="8"/>
      <c r="U40725" s="1"/>
    </row>
    <row r="40726" spans="1:21">
      <c r="A40726" s="8"/>
      <c r="U40726" s="1"/>
    </row>
    <row r="40727" spans="1:21">
      <c r="A40727" s="8"/>
      <c r="U40727" s="1"/>
    </row>
    <row r="40728" spans="1:21">
      <c r="A40728" s="8"/>
      <c r="U40728" s="1"/>
    </row>
    <row r="40729" spans="1:21">
      <c r="A40729" s="8"/>
      <c r="U40729" s="1"/>
    </row>
    <row r="40730" spans="1:21">
      <c r="A40730" s="8"/>
      <c r="U40730" s="1"/>
    </row>
    <row r="40731" spans="1:21">
      <c r="A40731" s="8"/>
      <c r="U40731" s="1"/>
    </row>
    <row r="40732" spans="1:21">
      <c r="A40732" s="8"/>
      <c r="U40732" s="1"/>
    </row>
    <row r="40733" spans="1:21">
      <c r="A40733" s="8"/>
      <c r="U40733" s="1"/>
    </row>
    <row r="40734" spans="1:21">
      <c r="A40734" s="8"/>
      <c r="U40734" s="1"/>
    </row>
    <row r="40735" spans="1:21">
      <c r="A40735" s="8"/>
      <c r="U40735" s="1"/>
    </row>
    <row r="40736" spans="1:21">
      <c r="A40736" s="8"/>
      <c r="U40736" s="1"/>
    </row>
    <row r="40737" spans="1:21">
      <c r="A40737" s="8"/>
      <c r="U40737" s="1"/>
    </row>
    <row r="40738" spans="1:21">
      <c r="A40738" s="8"/>
      <c r="U40738" s="1"/>
    </row>
    <row r="40739" spans="1:21">
      <c r="A40739" s="8"/>
      <c r="U40739" s="1"/>
    </row>
    <row r="40740" spans="1:21">
      <c r="A40740" s="8"/>
      <c r="U40740" s="1"/>
    </row>
    <row r="40741" spans="1:21">
      <c r="A40741" s="8"/>
      <c r="U40741" s="1"/>
    </row>
    <row r="40742" spans="1:21">
      <c r="A40742" s="8"/>
      <c r="U40742" s="1"/>
    </row>
    <row r="40743" spans="1:21">
      <c r="A40743" s="8"/>
      <c r="U40743" s="1"/>
    </row>
    <row r="40744" spans="1:21">
      <c r="A40744" s="8"/>
      <c r="U40744" s="1"/>
    </row>
    <row r="40745" spans="1:21">
      <c r="A40745" s="8"/>
      <c r="U40745" s="1"/>
    </row>
    <row r="40746" spans="1:21">
      <c r="A40746" s="8"/>
      <c r="U40746" s="1"/>
    </row>
    <row r="40747" spans="1:21">
      <c r="A40747" s="8"/>
      <c r="U40747" s="1"/>
    </row>
    <row r="40748" spans="1:21">
      <c r="A40748" s="8"/>
      <c r="U40748" s="1"/>
    </row>
    <row r="40749" spans="1:21">
      <c r="A40749" s="8"/>
      <c r="U40749" s="1"/>
    </row>
    <row r="40750" spans="1:21">
      <c r="A40750" s="8"/>
      <c r="U40750" s="1"/>
    </row>
    <row r="40751" spans="1:21">
      <c r="A40751" s="8"/>
      <c r="U40751" s="1"/>
    </row>
    <row r="40752" spans="1:21">
      <c r="A40752" s="8"/>
      <c r="U40752" s="1"/>
    </row>
    <row r="40753" spans="1:21">
      <c r="A40753" s="8"/>
      <c r="U40753" s="1"/>
    </row>
    <row r="40754" spans="1:21">
      <c r="A40754" s="8"/>
      <c r="U40754" s="1"/>
    </row>
    <row r="40755" spans="1:21">
      <c r="A40755" s="8"/>
      <c r="U40755" s="1"/>
    </row>
    <row r="40756" spans="1:21">
      <c r="A40756" s="8"/>
      <c r="U40756" s="1"/>
    </row>
    <row r="40757" spans="1:21">
      <c r="A40757" s="8"/>
      <c r="U40757" s="1"/>
    </row>
    <row r="40758" spans="1:21">
      <c r="A40758" s="8"/>
      <c r="U40758" s="1"/>
    </row>
    <row r="40759" spans="1:21">
      <c r="A40759" s="8"/>
      <c r="U40759" s="1"/>
    </row>
    <row r="40760" spans="1:21">
      <c r="A40760" s="8"/>
      <c r="U40760" s="1"/>
    </row>
    <row r="40761" spans="1:21">
      <c r="A40761" s="8"/>
      <c r="U40761" s="1"/>
    </row>
    <row r="40762" spans="1:21">
      <c r="A40762" s="8"/>
      <c r="U40762" s="1"/>
    </row>
    <row r="40763" spans="1:21">
      <c r="A40763" s="8"/>
      <c r="U40763" s="1"/>
    </row>
    <row r="40764" spans="1:21">
      <c r="A40764" s="8"/>
      <c r="U40764" s="1"/>
    </row>
    <row r="40765" spans="1:21">
      <c r="A40765" s="8"/>
      <c r="U40765" s="1"/>
    </row>
    <row r="40766" spans="1:21">
      <c r="A40766" s="8"/>
      <c r="U40766" s="1"/>
    </row>
    <row r="40767" spans="1:21">
      <c r="A40767" s="8"/>
      <c r="U40767" s="1"/>
    </row>
    <row r="40768" spans="1:21">
      <c r="A40768" s="8"/>
      <c r="U40768" s="1"/>
    </row>
    <row r="40769" spans="1:21">
      <c r="A40769" s="8"/>
      <c r="U40769" s="1"/>
    </row>
    <row r="40770" spans="1:21">
      <c r="A40770" s="8"/>
      <c r="U40770" s="1"/>
    </row>
    <row r="40771" spans="1:21">
      <c r="A40771" s="8"/>
      <c r="U40771" s="1"/>
    </row>
    <row r="40772" spans="1:21">
      <c r="A40772" s="8"/>
      <c r="U40772" s="1"/>
    </row>
    <row r="40773" spans="1:21">
      <c r="A40773" s="8"/>
      <c r="U40773" s="1"/>
    </row>
    <row r="40774" spans="1:21">
      <c r="A40774" s="8"/>
      <c r="U40774" s="1"/>
    </row>
    <row r="40775" spans="1:21">
      <c r="A40775" s="8"/>
      <c r="U40775" s="1"/>
    </row>
    <row r="40776" spans="1:21">
      <c r="A40776" s="8"/>
      <c r="U40776" s="1"/>
    </row>
    <row r="40777" spans="1:21">
      <c r="A40777" s="8"/>
      <c r="U40777" s="1"/>
    </row>
    <row r="40778" spans="1:21">
      <c r="A40778" s="8"/>
      <c r="U40778" s="1"/>
    </row>
    <row r="40779" spans="1:21">
      <c r="A40779" s="8"/>
      <c r="U40779" s="1"/>
    </row>
    <row r="40780" spans="1:21">
      <c r="A40780" s="8"/>
      <c r="U40780" s="1"/>
    </row>
    <row r="40781" spans="1:21">
      <c r="A40781" s="8"/>
      <c r="U40781" s="1"/>
    </row>
    <row r="40782" spans="1:21">
      <c r="A40782" s="8"/>
      <c r="U40782" s="1"/>
    </row>
    <row r="40783" spans="1:21">
      <c r="A40783" s="8"/>
      <c r="U40783" s="1"/>
    </row>
    <row r="40784" spans="1:21">
      <c r="A40784" s="8"/>
      <c r="U40784" s="1"/>
    </row>
    <row r="40785" spans="1:21">
      <c r="A40785" s="8"/>
      <c r="U40785" s="1"/>
    </row>
    <row r="40786" spans="1:21">
      <c r="A40786" s="8"/>
      <c r="U40786" s="1"/>
    </row>
    <row r="40787" spans="1:21">
      <c r="A40787" s="8"/>
      <c r="U40787" s="1"/>
    </row>
    <row r="40788" spans="1:21">
      <c r="A40788" s="8"/>
      <c r="U40788" s="1"/>
    </row>
    <row r="40789" spans="1:21">
      <c r="A40789" s="8"/>
      <c r="U40789" s="1"/>
    </row>
    <row r="40790" spans="1:21">
      <c r="A40790" s="8"/>
      <c r="U40790" s="1"/>
    </row>
    <row r="40791" spans="1:21">
      <c r="A40791" s="8"/>
      <c r="U40791" s="1"/>
    </row>
    <row r="40792" spans="1:21">
      <c r="A40792" s="8"/>
      <c r="U40792" s="1"/>
    </row>
    <row r="40793" spans="1:21">
      <c r="A40793" s="8"/>
      <c r="U40793" s="1"/>
    </row>
    <row r="40794" spans="1:21">
      <c r="A40794" s="8"/>
      <c r="U40794" s="1"/>
    </row>
    <row r="40795" spans="1:21">
      <c r="A40795" s="8"/>
      <c r="U40795" s="1"/>
    </row>
    <row r="40796" spans="1:21">
      <c r="A40796" s="8"/>
      <c r="U40796" s="1"/>
    </row>
    <row r="40797" spans="1:21">
      <c r="A40797" s="8"/>
      <c r="U40797" s="1"/>
    </row>
    <row r="40798" spans="1:21">
      <c r="A40798" s="8"/>
      <c r="U40798" s="1"/>
    </row>
    <row r="40799" spans="1:21">
      <c r="A40799" s="8"/>
      <c r="U40799" s="1"/>
    </row>
    <row r="40800" spans="1:21">
      <c r="A40800" s="8"/>
      <c r="U40800" s="1"/>
    </row>
    <row r="40801" spans="1:21">
      <c r="A40801" s="8"/>
      <c r="U40801" s="1"/>
    </row>
    <row r="40802" spans="1:21">
      <c r="A40802" s="8"/>
      <c r="U40802" s="1"/>
    </row>
    <row r="40803" spans="1:21">
      <c r="A40803" s="8"/>
      <c r="U40803" s="1"/>
    </row>
    <row r="40804" spans="1:21">
      <c r="A40804" s="8"/>
      <c r="U40804" s="1"/>
    </row>
    <row r="40805" spans="1:21">
      <c r="A40805" s="8"/>
      <c r="U40805" s="1"/>
    </row>
    <row r="40806" spans="1:21">
      <c r="A40806" s="8"/>
      <c r="U40806" s="1"/>
    </row>
    <row r="40807" spans="1:21">
      <c r="A40807" s="8"/>
      <c r="U40807" s="1"/>
    </row>
    <row r="40808" spans="1:21">
      <c r="A40808" s="8"/>
      <c r="U40808" s="1"/>
    </row>
    <row r="40809" spans="1:21">
      <c r="A40809" s="8"/>
      <c r="U40809" s="1"/>
    </row>
    <row r="40810" spans="1:21">
      <c r="A40810" s="8"/>
      <c r="U40810" s="1"/>
    </row>
    <row r="40811" spans="1:21">
      <c r="A40811" s="8"/>
      <c r="U40811" s="1"/>
    </row>
    <row r="40812" spans="1:21">
      <c r="A40812" s="8"/>
      <c r="U40812" s="1"/>
    </row>
    <row r="40813" spans="1:21">
      <c r="A40813" s="8"/>
      <c r="U40813" s="1"/>
    </row>
    <row r="40814" spans="1:21">
      <c r="A40814" s="8"/>
      <c r="U40814" s="1"/>
    </row>
    <row r="40815" spans="1:21">
      <c r="A40815" s="8"/>
      <c r="U40815" s="1"/>
    </row>
    <row r="40816" spans="1:21">
      <c r="A40816" s="8"/>
      <c r="U40816" s="1"/>
    </row>
    <row r="40817" spans="1:21">
      <c r="A40817" s="8"/>
      <c r="U40817" s="1"/>
    </row>
    <row r="40818" spans="1:21">
      <c r="A40818" s="8"/>
      <c r="U40818" s="1"/>
    </row>
    <row r="40819" spans="1:21">
      <c r="A40819" s="8"/>
      <c r="U40819" s="1"/>
    </row>
    <row r="40820" spans="1:21">
      <c r="A40820" s="8"/>
      <c r="U40820" s="1"/>
    </row>
    <row r="40821" spans="1:21">
      <c r="A40821" s="8"/>
      <c r="U40821" s="1"/>
    </row>
    <row r="40822" spans="1:21">
      <c r="A40822" s="8"/>
      <c r="U40822" s="1"/>
    </row>
    <row r="40823" spans="1:21">
      <c r="A40823" s="8"/>
      <c r="U40823" s="1"/>
    </row>
    <row r="40824" spans="1:21">
      <c r="A40824" s="8"/>
      <c r="U40824" s="1"/>
    </row>
    <row r="40825" spans="1:21">
      <c r="A40825" s="8"/>
      <c r="U40825" s="1"/>
    </row>
    <row r="40826" spans="1:21">
      <c r="A40826" s="8"/>
      <c r="U40826" s="1"/>
    </row>
    <row r="40827" spans="1:21">
      <c r="A40827" s="8"/>
      <c r="U40827" s="1"/>
    </row>
    <row r="40828" spans="1:21">
      <c r="A40828" s="8"/>
      <c r="U40828" s="1"/>
    </row>
    <row r="40829" spans="1:21">
      <c r="A40829" s="8"/>
      <c r="U40829" s="1"/>
    </row>
    <row r="40830" spans="1:21">
      <c r="A40830" s="8"/>
      <c r="U40830" s="1"/>
    </row>
    <row r="40831" spans="1:21">
      <c r="A40831" s="8"/>
      <c r="U40831" s="1"/>
    </row>
    <row r="40832" spans="1:21">
      <c r="A40832" s="8"/>
      <c r="U40832" s="1"/>
    </row>
    <row r="40833" spans="1:21">
      <c r="A40833" s="8"/>
      <c r="U40833" s="1"/>
    </row>
    <row r="40834" spans="1:21">
      <c r="A40834" s="8"/>
      <c r="U40834" s="1"/>
    </row>
    <row r="40835" spans="1:21">
      <c r="A40835" s="8"/>
      <c r="U40835" s="1"/>
    </row>
    <row r="40836" spans="1:21">
      <c r="A40836" s="8"/>
      <c r="U40836" s="1"/>
    </row>
    <row r="40837" spans="1:21">
      <c r="A40837" s="8"/>
      <c r="U40837" s="1"/>
    </row>
    <row r="40838" spans="1:21">
      <c r="A40838" s="8"/>
      <c r="U40838" s="1"/>
    </row>
    <row r="40839" spans="1:21">
      <c r="A40839" s="8"/>
      <c r="U40839" s="1"/>
    </row>
    <row r="40840" spans="1:21">
      <c r="A40840" s="8"/>
      <c r="U40840" s="1"/>
    </row>
    <row r="40841" spans="1:21">
      <c r="A40841" s="8"/>
      <c r="U40841" s="1"/>
    </row>
    <row r="40842" spans="1:21">
      <c r="A40842" s="8"/>
      <c r="U40842" s="1"/>
    </row>
    <row r="40843" spans="1:21">
      <c r="A40843" s="8"/>
      <c r="U40843" s="1"/>
    </row>
    <row r="40844" spans="1:21">
      <c r="A40844" s="8"/>
      <c r="U40844" s="1"/>
    </row>
    <row r="40845" spans="1:21">
      <c r="A40845" s="8"/>
      <c r="U40845" s="1"/>
    </row>
    <row r="40846" spans="1:21">
      <c r="A40846" s="8"/>
      <c r="U40846" s="1"/>
    </row>
    <row r="40847" spans="1:21">
      <c r="A40847" s="8"/>
      <c r="U40847" s="1"/>
    </row>
    <row r="40848" spans="1:21">
      <c r="A40848" s="8"/>
      <c r="U40848" s="1"/>
    </row>
    <row r="40849" spans="1:21">
      <c r="A40849" s="8"/>
      <c r="U40849" s="1"/>
    </row>
    <row r="40850" spans="1:21">
      <c r="A40850" s="8"/>
      <c r="U40850" s="1"/>
    </row>
    <row r="40851" spans="1:21">
      <c r="A40851" s="8"/>
      <c r="U40851" s="1"/>
    </row>
    <row r="40852" spans="1:21">
      <c r="A40852" s="8"/>
      <c r="U40852" s="1"/>
    </row>
    <row r="40853" spans="1:21">
      <c r="A40853" s="8"/>
      <c r="U40853" s="1"/>
    </row>
    <row r="40854" spans="1:21">
      <c r="A40854" s="8"/>
      <c r="U40854" s="1"/>
    </row>
    <row r="40855" spans="1:21">
      <c r="A40855" s="8"/>
      <c r="U40855" s="1"/>
    </row>
    <row r="40856" spans="1:21">
      <c r="A40856" s="8"/>
      <c r="U40856" s="1"/>
    </row>
    <row r="40857" spans="1:21">
      <c r="A40857" s="8"/>
      <c r="U40857" s="1"/>
    </row>
    <row r="40858" spans="1:21">
      <c r="A40858" s="8"/>
      <c r="U40858" s="1"/>
    </row>
    <row r="40859" spans="1:21">
      <c r="A40859" s="8"/>
      <c r="U40859" s="1"/>
    </row>
    <row r="40860" spans="1:21">
      <c r="A40860" s="8"/>
      <c r="U40860" s="1"/>
    </row>
    <row r="40861" spans="1:21">
      <c r="A40861" s="8"/>
      <c r="U40861" s="1"/>
    </row>
    <row r="40862" spans="1:21">
      <c r="A40862" s="8"/>
      <c r="U40862" s="1"/>
    </row>
    <row r="40863" spans="1:21">
      <c r="A40863" s="8"/>
      <c r="U40863" s="1"/>
    </row>
    <row r="40864" spans="1:21">
      <c r="A40864" s="8"/>
      <c r="U40864" s="1"/>
    </row>
    <row r="40865" spans="1:21">
      <c r="A40865" s="8"/>
      <c r="U40865" s="1"/>
    </row>
    <row r="40866" spans="1:21">
      <c r="A40866" s="8"/>
      <c r="U40866" s="1"/>
    </row>
    <row r="40867" spans="1:21">
      <c r="A40867" s="8"/>
      <c r="U40867" s="1"/>
    </row>
    <row r="40868" spans="1:21">
      <c r="A40868" s="8"/>
      <c r="U40868" s="1"/>
    </row>
    <row r="40869" spans="1:21">
      <c r="A40869" s="8"/>
      <c r="U40869" s="1"/>
    </row>
    <row r="40870" spans="1:21">
      <c r="A40870" s="8"/>
      <c r="U40870" s="1"/>
    </row>
    <row r="40871" spans="1:21">
      <c r="A40871" s="8"/>
      <c r="U40871" s="1"/>
    </row>
    <row r="40872" spans="1:21">
      <c r="A40872" s="8"/>
      <c r="U40872" s="1"/>
    </row>
    <row r="40873" spans="1:21">
      <c r="A40873" s="8"/>
      <c r="U40873" s="1"/>
    </row>
    <row r="40874" spans="1:21">
      <c r="A40874" s="8"/>
      <c r="U40874" s="1"/>
    </row>
    <row r="40875" spans="1:21">
      <c r="A40875" s="8"/>
      <c r="U40875" s="1"/>
    </row>
    <row r="40876" spans="1:21">
      <c r="A40876" s="8"/>
      <c r="U40876" s="1"/>
    </row>
    <row r="40877" spans="1:21">
      <c r="A40877" s="8"/>
      <c r="U40877" s="1"/>
    </row>
    <row r="40878" spans="1:21">
      <c r="A40878" s="8"/>
      <c r="U40878" s="1"/>
    </row>
    <row r="40879" spans="1:21">
      <c r="A40879" s="8"/>
      <c r="U40879" s="1"/>
    </row>
    <row r="40880" spans="1:21">
      <c r="A40880" s="8"/>
      <c r="U40880" s="1"/>
    </row>
    <row r="40881" spans="1:21">
      <c r="A40881" s="8"/>
      <c r="U40881" s="1"/>
    </row>
    <row r="40882" spans="1:21">
      <c r="A40882" s="8"/>
      <c r="U40882" s="1"/>
    </row>
    <row r="40883" spans="1:21">
      <c r="A40883" s="8"/>
      <c r="U40883" s="1"/>
    </row>
    <row r="40884" spans="1:21">
      <c r="A40884" s="8"/>
      <c r="U40884" s="1"/>
    </row>
    <row r="40885" spans="1:21">
      <c r="A40885" s="8"/>
      <c r="U40885" s="1"/>
    </row>
    <row r="40886" spans="1:21">
      <c r="A40886" s="8"/>
      <c r="U40886" s="1"/>
    </row>
    <row r="40887" spans="1:21">
      <c r="A40887" s="8"/>
      <c r="U40887" s="1"/>
    </row>
    <row r="40888" spans="1:21">
      <c r="A40888" s="8"/>
      <c r="U40888" s="1"/>
    </row>
    <row r="40889" spans="1:21">
      <c r="A40889" s="8"/>
      <c r="U40889" s="1"/>
    </row>
    <row r="40890" spans="1:21">
      <c r="A40890" s="8"/>
      <c r="U40890" s="1"/>
    </row>
    <row r="40891" spans="1:21">
      <c r="A40891" s="8"/>
      <c r="U40891" s="1"/>
    </row>
    <row r="40892" spans="1:21">
      <c r="A40892" s="8"/>
      <c r="U40892" s="1"/>
    </row>
    <row r="40893" spans="1:21">
      <c r="A40893" s="8"/>
      <c r="U40893" s="1"/>
    </row>
    <row r="40894" spans="1:21">
      <c r="A40894" s="8"/>
      <c r="U40894" s="1"/>
    </row>
    <row r="40895" spans="1:21">
      <c r="A40895" s="8"/>
      <c r="U40895" s="1"/>
    </row>
    <row r="40896" spans="1:21">
      <c r="A40896" s="8"/>
      <c r="U40896" s="1"/>
    </row>
    <row r="40897" spans="1:21">
      <c r="A40897" s="8"/>
      <c r="U40897" s="1"/>
    </row>
    <row r="40898" spans="1:21">
      <c r="A40898" s="8"/>
      <c r="U40898" s="1"/>
    </row>
    <row r="40899" spans="1:21">
      <c r="A40899" s="8"/>
      <c r="U40899" s="1"/>
    </row>
    <row r="40900" spans="1:21">
      <c r="A40900" s="8"/>
      <c r="U40900" s="1"/>
    </row>
    <row r="40901" spans="1:21">
      <c r="A40901" s="8"/>
      <c r="U40901" s="1"/>
    </row>
    <row r="40902" spans="1:21">
      <c r="A40902" s="8"/>
      <c r="U40902" s="1"/>
    </row>
    <row r="40903" spans="1:21">
      <c r="A40903" s="8"/>
      <c r="U40903" s="1"/>
    </row>
    <row r="40904" spans="1:21">
      <c r="A40904" s="8"/>
      <c r="U40904" s="1"/>
    </row>
    <row r="40905" spans="1:21">
      <c r="A40905" s="8"/>
      <c r="U40905" s="1"/>
    </row>
    <row r="40906" spans="1:21">
      <c r="A40906" s="8"/>
      <c r="U40906" s="1"/>
    </row>
    <row r="40907" spans="1:21">
      <c r="A40907" s="8"/>
      <c r="U40907" s="1"/>
    </row>
    <row r="40908" spans="1:21">
      <c r="A40908" s="8"/>
      <c r="U40908" s="1"/>
    </row>
    <row r="40909" spans="1:21">
      <c r="A40909" s="8"/>
      <c r="U40909" s="1"/>
    </row>
    <row r="40910" spans="1:21">
      <c r="A40910" s="8"/>
      <c r="U40910" s="1"/>
    </row>
    <row r="40911" spans="1:21">
      <c r="A40911" s="8"/>
      <c r="U40911" s="1"/>
    </row>
    <row r="40912" spans="1:21">
      <c r="A40912" s="8"/>
      <c r="U40912" s="1"/>
    </row>
    <row r="40913" spans="1:21">
      <c r="A40913" s="8"/>
      <c r="U40913" s="1"/>
    </row>
    <row r="40914" spans="1:21">
      <c r="A40914" s="8"/>
      <c r="U40914" s="1"/>
    </row>
    <row r="40915" spans="1:21">
      <c r="A40915" s="8"/>
      <c r="U40915" s="1"/>
    </row>
    <row r="40916" spans="1:21">
      <c r="A40916" s="8"/>
      <c r="U40916" s="1"/>
    </row>
    <row r="40917" spans="1:21">
      <c r="A40917" s="8"/>
      <c r="U40917" s="1"/>
    </row>
    <row r="40918" spans="1:21">
      <c r="A40918" s="8"/>
      <c r="U40918" s="1"/>
    </row>
    <row r="40919" spans="1:21">
      <c r="A40919" s="8"/>
      <c r="U40919" s="1"/>
    </row>
    <row r="40920" spans="1:21">
      <c r="A40920" s="8"/>
      <c r="U40920" s="1"/>
    </row>
    <row r="40921" spans="1:21">
      <c r="A40921" s="8"/>
      <c r="U40921" s="1"/>
    </row>
    <row r="40922" spans="1:21">
      <c r="A40922" s="8"/>
      <c r="U40922" s="1"/>
    </row>
    <row r="40923" spans="1:21">
      <c r="A40923" s="8"/>
      <c r="U40923" s="1"/>
    </row>
    <row r="40924" spans="1:21">
      <c r="A40924" s="8"/>
      <c r="U40924" s="1"/>
    </row>
    <row r="40925" spans="1:21">
      <c r="A40925" s="8"/>
      <c r="U40925" s="1"/>
    </row>
    <row r="40926" spans="1:21">
      <c r="A40926" s="8"/>
      <c r="U40926" s="1"/>
    </row>
    <row r="40927" spans="1:21">
      <c r="A40927" s="8"/>
      <c r="U40927" s="1"/>
    </row>
    <row r="40928" spans="1:21">
      <c r="A40928" s="8"/>
      <c r="U40928" s="1"/>
    </row>
    <row r="40929" spans="1:21">
      <c r="A40929" s="8"/>
      <c r="U40929" s="1"/>
    </row>
    <row r="40930" spans="1:21">
      <c r="A40930" s="8"/>
      <c r="U40930" s="1"/>
    </row>
    <row r="40931" spans="1:21">
      <c r="A40931" s="8"/>
      <c r="U40931" s="1"/>
    </row>
    <row r="40932" spans="1:21">
      <c r="A40932" s="8"/>
      <c r="U40932" s="1"/>
    </row>
    <row r="40933" spans="1:21">
      <c r="A40933" s="8"/>
      <c r="U40933" s="1"/>
    </row>
    <row r="40934" spans="1:21">
      <c r="A40934" s="8"/>
      <c r="U40934" s="1"/>
    </row>
    <row r="40935" spans="1:21">
      <c r="A40935" s="8"/>
      <c r="U40935" s="1"/>
    </row>
    <row r="40936" spans="1:21">
      <c r="A40936" s="8"/>
      <c r="U40936" s="1"/>
    </row>
    <row r="40937" spans="1:21">
      <c r="A40937" s="8"/>
      <c r="U40937" s="1"/>
    </row>
    <row r="40938" spans="1:21">
      <c r="A40938" s="8"/>
      <c r="U40938" s="1"/>
    </row>
    <row r="40939" spans="1:21">
      <c r="A40939" s="8"/>
      <c r="U40939" s="1"/>
    </row>
    <row r="40940" spans="1:21">
      <c r="A40940" s="8"/>
      <c r="U40940" s="1"/>
    </row>
    <row r="40941" spans="1:21">
      <c r="A40941" s="8"/>
      <c r="U40941" s="1"/>
    </row>
    <row r="40942" spans="1:21">
      <c r="A40942" s="8"/>
      <c r="U40942" s="1"/>
    </row>
    <row r="40943" spans="1:21">
      <c r="A40943" s="8"/>
      <c r="U40943" s="1"/>
    </row>
    <row r="40944" spans="1:21">
      <c r="A40944" s="8"/>
      <c r="U40944" s="1"/>
    </row>
    <row r="40945" spans="1:21">
      <c r="A40945" s="8"/>
      <c r="U40945" s="1"/>
    </row>
    <row r="40946" spans="1:21">
      <c r="A40946" s="8"/>
      <c r="U40946" s="1"/>
    </row>
    <row r="40947" spans="1:21">
      <c r="A40947" s="8"/>
      <c r="U40947" s="1"/>
    </row>
    <row r="40948" spans="1:21">
      <c r="A40948" s="8"/>
      <c r="U40948" s="1"/>
    </row>
    <row r="40949" spans="1:21">
      <c r="A40949" s="8"/>
      <c r="U40949" s="1"/>
    </row>
    <row r="40950" spans="1:21">
      <c r="A40950" s="8"/>
      <c r="U40950" s="1"/>
    </row>
    <row r="40951" spans="1:21">
      <c r="A40951" s="8"/>
      <c r="U40951" s="1"/>
    </row>
    <row r="40952" spans="1:21">
      <c r="A40952" s="8"/>
      <c r="U40952" s="1"/>
    </row>
    <row r="40953" spans="1:21">
      <c r="A40953" s="8"/>
      <c r="U40953" s="1"/>
    </row>
    <row r="40954" spans="1:21">
      <c r="A40954" s="8"/>
      <c r="U40954" s="1"/>
    </row>
    <row r="40955" spans="1:21">
      <c r="A40955" s="8"/>
      <c r="U40955" s="1"/>
    </row>
    <row r="40956" spans="1:21">
      <c r="A40956" s="8"/>
      <c r="U40956" s="1"/>
    </row>
    <row r="40957" spans="1:21">
      <c r="A40957" s="8"/>
      <c r="U40957" s="1"/>
    </row>
    <row r="40958" spans="1:21">
      <c r="A40958" s="8"/>
      <c r="U40958" s="1"/>
    </row>
    <row r="40959" spans="1:21">
      <c r="A40959" s="8"/>
      <c r="U40959" s="1"/>
    </row>
    <row r="40960" spans="1:21">
      <c r="A40960" s="8"/>
      <c r="U40960" s="1"/>
    </row>
    <row r="40961" spans="1:21">
      <c r="A40961" s="8"/>
      <c r="U40961" s="1"/>
    </row>
    <row r="40962" spans="1:21">
      <c r="A40962" s="8"/>
      <c r="U40962" s="1"/>
    </row>
    <row r="40963" spans="1:21">
      <c r="A40963" s="8"/>
      <c r="U40963" s="1"/>
    </row>
    <row r="40964" spans="1:21">
      <c r="A40964" s="8"/>
      <c r="U40964" s="1"/>
    </row>
    <row r="40965" spans="1:21">
      <c r="A40965" s="8"/>
      <c r="U40965" s="1"/>
    </row>
    <row r="40966" spans="1:21">
      <c r="A40966" s="8"/>
      <c r="U40966" s="1"/>
    </row>
    <row r="40967" spans="1:21">
      <c r="A40967" s="8"/>
      <c r="U40967" s="1"/>
    </row>
    <row r="40968" spans="1:21">
      <c r="A40968" s="8"/>
      <c r="U40968" s="1"/>
    </row>
    <row r="40969" spans="1:21">
      <c r="A40969" s="8"/>
      <c r="U40969" s="1"/>
    </row>
    <row r="40970" spans="1:21">
      <c r="A40970" s="8"/>
      <c r="U40970" s="1"/>
    </row>
    <row r="40971" spans="1:21">
      <c r="A40971" s="8"/>
      <c r="U40971" s="1"/>
    </row>
    <row r="40972" spans="1:21">
      <c r="A40972" s="8"/>
      <c r="U40972" s="1"/>
    </row>
    <row r="40973" spans="1:21">
      <c r="A40973" s="8"/>
      <c r="U40973" s="1"/>
    </row>
    <row r="40974" spans="1:21">
      <c r="A40974" s="8"/>
      <c r="U40974" s="1"/>
    </row>
    <row r="40975" spans="1:21">
      <c r="A40975" s="8"/>
      <c r="U40975" s="1"/>
    </row>
    <row r="40976" spans="1:21">
      <c r="A40976" s="8"/>
      <c r="U40976" s="1"/>
    </row>
    <row r="40977" spans="1:21">
      <c r="A40977" s="8"/>
      <c r="U40977" s="1"/>
    </row>
    <row r="40978" spans="1:21">
      <c r="A40978" s="8"/>
      <c r="U40978" s="1"/>
    </row>
    <row r="40979" spans="1:21">
      <c r="A40979" s="8"/>
      <c r="U40979" s="1"/>
    </row>
    <row r="40980" spans="1:21">
      <c r="A40980" s="8"/>
      <c r="U40980" s="1"/>
    </row>
    <row r="40981" spans="1:21">
      <c r="A40981" s="8"/>
      <c r="U40981" s="1"/>
    </row>
    <row r="40982" spans="1:21">
      <c r="A40982" s="8"/>
      <c r="U40982" s="1"/>
    </row>
    <row r="40983" spans="1:21">
      <c r="A40983" s="8"/>
      <c r="U40983" s="1"/>
    </row>
    <row r="40984" spans="1:21">
      <c r="A40984" s="8"/>
      <c r="U40984" s="1"/>
    </row>
    <row r="40985" spans="1:21">
      <c r="A40985" s="8"/>
      <c r="U40985" s="1"/>
    </row>
    <row r="40986" spans="1:21">
      <c r="A40986" s="8"/>
      <c r="U40986" s="1"/>
    </row>
    <row r="40987" spans="1:21">
      <c r="A40987" s="8"/>
      <c r="U40987" s="1"/>
    </row>
    <row r="40988" spans="1:21">
      <c r="A40988" s="8"/>
      <c r="U40988" s="1"/>
    </row>
    <row r="40989" spans="1:21">
      <c r="A40989" s="8"/>
      <c r="U40989" s="1"/>
    </row>
    <row r="40990" spans="1:21">
      <c r="A40990" s="8"/>
      <c r="U40990" s="1"/>
    </row>
    <row r="40991" spans="1:21">
      <c r="A40991" s="8"/>
      <c r="U40991" s="1"/>
    </row>
    <row r="40992" spans="1:21">
      <c r="A40992" s="8"/>
      <c r="U40992" s="1"/>
    </row>
    <row r="40993" spans="1:21">
      <c r="A40993" s="8"/>
      <c r="U40993" s="1"/>
    </row>
    <row r="40994" spans="1:21">
      <c r="A40994" s="8"/>
      <c r="U40994" s="1"/>
    </row>
    <row r="40995" spans="1:21">
      <c r="A40995" s="8"/>
      <c r="U40995" s="1"/>
    </row>
    <row r="40996" spans="1:21">
      <c r="A40996" s="8"/>
      <c r="U40996" s="1"/>
    </row>
    <row r="40997" spans="1:21">
      <c r="A40997" s="8"/>
      <c r="U40997" s="1"/>
    </row>
    <row r="40998" spans="1:21">
      <c r="A40998" s="8"/>
      <c r="U40998" s="1"/>
    </row>
    <row r="40999" spans="1:21">
      <c r="A40999" s="8"/>
      <c r="U40999" s="1"/>
    </row>
    <row r="41000" spans="1:21">
      <c r="A41000" s="8"/>
      <c r="U41000" s="1"/>
    </row>
    <row r="41001" spans="1:21">
      <c r="A41001" s="8"/>
      <c r="U41001" s="1"/>
    </row>
    <row r="41002" spans="1:21">
      <c r="A41002" s="8"/>
      <c r="U41002" s="1"/>
    </row>
    <row r="41003" spans="1:21">
      <c r="A41003" s="8"/>
      <c r="U41003" s="1"/>
    </row>
    <row r="41004" spans="1:21">
      <c r="A41004" s="8"/>
      <c r="U41004" s="1"/>
    </row>
    <row r="41005" spans="1:21">
      <c r="A41005" s="8"/>
      <c r="U41005" s="1"/>
    </row>
    <row r="41006" spans="1:21">
      <c r="A41006" s="8"/>
      <c r="U41006" s="1"/>
    </row>
    <row r="41007" spans="1:21">
      <c r="A41007" s="8"/>
      <c r="U41007" s="1"/>
    </row>
    <row r="41008" spans="1:21">
      <c r="A41008" s="8"/>
      <c r="U41008" s="1"/>
    </row>
    <row r="41009" spans="1:21">
      <c r="A41009" s="8"/>
      <c r="U41009" s="1"/>
    </row>
    <row r="41010" spans="1:21">
      <c r="A41010" s="8"/>
      <c r="U41010" s="1"/>
    </row>
    <row r="41011" spans="1:21">
      <c r="A41011" s="8"/>
      <c r="U41011" s="1"/>
    </row>
    <row r="41012" spans="1:21">
      <c r="A41012" s="8"/>
      <c r="U41012" s="1"/>
    </row>
    <row r="41013" spans="1:21">
      <c r="A41013" s="8"/>
      <c r="U41013" s="1"/>
    </row>
    <row r="41014" spans="1:21">
      <c r="A41014" s="8"/>
      <c r="U41014" s="1"/>
    </row>
    <row r="41015" spans="1:21">
      <c r="A41015" s="8"/>
      <c r="U41015" s="1"/>
    </row>
    <row r="41016" spans="1:21">
      <c r="A41016" s="8"/>
      <c r="U41016" s="1"/>
    </row>
    <row r="41017" spans="1:21">
      <c r="A41017" s="8"/>
      <c r="U41017" s="1"/>
    </row>
    <row r="41018" spans="1:21">
      <c r="A41018" s="8"/>
      <c r="U41018" s="1"/>
    </row>
    <row r="41019" spans="1:21">
      <c r="A41019" s="8"/>
      <c r="U41019" s="1"/>
    </row>
    <row r="41020" spans="1:21">
      <c r="A41020" s="8"/>
      <c r="U41020" s="1"/>
    </row>
    <row r="41021" spans="1:21">
      <c r="A41021" s="8"/>
      <c r="U41021" s="1"/>
    </row>
    <row r="41022" spans="1:21">
      <c r="A41022" s="8"/>
      <c r="U41022" s="1"/>
    </row>
    <row r="41023" spans="1:21">
      <c r="A41023" s="8"/>
      <c r="U41023" s="1"/>
    </row>
    <row r="41024" spans="1:21">
      <c r="A41024" s="8"/>
      <c r="U41024" s="1"/>
    </row>
    <row r="41025" spans="1:21">
      <c r="A41025" s="8"/>
      <c r="U41025" s="1"/>
    </row>
    <row r="41026" spans="1:21">
      <c r="A41026" s="8"/>
      <c r="U41026" s="1"/>
    </row>
    <row r="41027" spans="1:21">
      <c r="A41027" s="8"/>
      <c r="U41027" s="1"/>
    </row>
    <row r="41028" spans="1:21">
      <c r="A41028" s="8"/>
      <c r="U41028" s="1"/>
    </row>
    <row r="41029" spans="1:21">
      <c r="A41029" s="8"/>
      <c r="U41029" s="1"/>
    </row>
    <row r="41030" spans="1:21">
      <c r="A41030" s="8"/>
      <c r="U41030" s="1"/>
    </row>
    <row r="41031" spans="1:21">
      <c r="A41031" s="8"/>
      <c r="U41031" s="1"/>
    </row>
    <row r="41032" spans="1:21">
      <c r="A41032" s="8"/>
      <c r="U41032" s="1"/>
    </row>
    <row r="41033" spans="1:21">
      <c r="A41033" s="8"/>
      <c r="U41033" s="1"/>
    </row>
    <row r="41034" spans="1:21">
      <c r="A41034" s="8"/>
      <c r="U41034" s="1"/>
    </row>
    <row r="41035" spans="1:21">
      <c r="A41035" s="8"/>
      <c r="U41035" s="1"/>
    </row>
    <row r="41036" spans="1:21">
      <c r="A41036" s="8"/>
      <c r="U41036" s="1"/>
    </row>
    <row r="41037" spans="1:21">
      <c r="A41037" s="8"/>
      <c r="U41037" s="1"/>
    </row>
    <row r="41038" spans="1:21">
      <c r="A41038" s="8"/>
      <c r="U41038" s="1"/>
    </row>
    <row r="41039" spans="1:21">
      <c r="A41039" s="8"/>
      <c r="U41039" s="1"/>
    </row>
    <row r="41040" spans="1:21">
      <c r="A41040" s="8"/>
      <c r="U41040" s="1"/>
    </row>
    <row r="41041" spans="1:21">
      <c r="A41041" s="8"/>
      <c r="U41041" s="1"/>
    </row>
    <row r="41042" spans="1:21">
      <c r="A41042" s="8"/>
      <c r="U41042" s="1"/>
    </row>
    <row r="41043" spans="1:21">
      <c r="A41043" s="8"/>
      <c r="U41043" s="1"/>
    </row>
    <row r="41044" spans="1:21">
      <c r="A41044" s="8"/>
      <c r="U41044" s="1"/>
    </row>
    <row r="41045" spans="1:21">
      <c r="A41045" s="8"/>
      <c r="U41045" s="1"/>
    </row>
    <row r="41046" spans="1:21">
      <c r="A41046" s="8"/>
      <c r="U41046" s="1"/>
    </row>
    <row r="41047" spans="1:21">
      <c r="A41047" s="8"/>
      <c r="U41047" s="1"/>
    </row>
    <row r="41048" spans="1:21">
      <c r="A41048" s="8"/>
      <c r="U41048" s="1"/>
    </row>
    <row r="41049" spans="1:21">
      <c r="A41049" s="8"/>
      <c r="U41049" s="1"/>
    </row>
    <row r="41050" spans="1:21">
      <c r="A41050" s="8"/>
      <c r="U41050" s="1"/>
    </row>
    <row r="41051" spans="1:21">
      <c r="A41051" s="8"/>
      <c r="U41051" s="1"/>
    </row>
    <row r="41052" spans="1:21">
      <c r="A41052" s="8"/>
      <c r="U41052" s="1"/>
    </row>
    <row r="41053" spans="1:21">
      <c r="A41053" s="8"/>
      <c r="U41053" s="1"/>
    </row>
    <row r="41054" spans="1:21">
      <c r="A41054" s="8"/>
      <c r="U41054" s="1"/>
    </row>
    <row r="41055" spans="1:21">
      <c r="A41055" s="8"/>
      <c r="U41055" s="1"/>
    </row>
    <row r="41056" spans="1:21">
      <c r="A41056" s="8"/>
      <c r="U41056" s="1"/>
    </row>
    <row r="41057" spans="1:21">
      <c r="A41057" s="8"/>
      <c r="U41057" s="1"/>
    </row>
    <row r="41058" spans="1:21">
      <c r="A41058" s="8"/>
      <c r="U41058" s="1"/>
    </row>
    <row r="41059" spans="1:21">
      <c r="A41059" s="8"/>
      <c r="U41059" s="1"/>
    </row>
    <row r="41060" spans="1:21">
      <c r="A41060" s="8"/>
      <c r="U41060" s="1"/>
    </row>
    <row r="41061" spans="1:21">
      <c r="A41061" s="8"/>
      <c r="U41061" s="1"/>
    </row>
    <row r="41062" spans="1:21">
      <c r="A41062" s="8"/>
      <c r="U41062" s="1"/>
    </row>
    <row r="41063" spans="1:21">
      <c r="A41063" s="8"/>
      <c r="U41063" s="1"/>
    </row>
    <row r="41064" spans="1:21">
      <c r="A41064" s="8"/>
      <c r="U41064" s="1"/>
    </row>
    <row r="41065" spans="1:21">
      <c r="A41065" s="8"/>
      <c r="U41065" s="1"/>
    </row>
    <row r="41066" spans="1:21">
      <c r="A41066" s="8"/>
      <c r="U41066" s="1"/>
    </row>
    <row r="41067" spans="1:21">
      <c r="A41067" s="8"/>
      <c r="U41067" s="1"/>
    </row>
    <row r="41068" spans="1:21">
      <c r="A41068" s="8"/>
      <c r="U41068" s="1"/>
    </row>
    <row r="41069" spans="1:21">
      <c r="A41069" s="8"/>
      <c r="U41069" s="1"/>
    </row>
    <row r="41070" spans="1:21">
      <c r="A41070" s="8"/>
      <c r="U41070" s="1"/>
    </row>
    <row r="41071" spans="1:21">
      <c r="A41071" s="8"/>
      <c r="U41071" s="1"/>
    </row>
    <row r="41072" spans="1:21">
      <c r="A41072" s="8"/>
      <c r="U41072" s="1"/>
    </row>
    <row r="41073" spans="1:21">
      <c r="A41073" s="8"/>
      <c r="U41073" s="1"/>
    </row>
    <row r="41074" spans="1:21">
      <c r="A41074" s="8"/>
      <c r="U41074" s="1"/>
    </row>
    <row r="41075" spans="1:21">
      <c r="A41075" s="8"/>
      <c r="U41075" s="1"/>
    </row>
    <row r="41076" spans="1:21">
      <c r="A41076" s="8"/>
      <c r="U41076" s="1"/>
    </row>
    <row r="41077" spans="1:21">
      <c r="A41077" s="8"/>
      <c r="U41077" s="1"/>
    </row>
    <row r="41078" spans="1:21">
      <c r="A41078" s="8"/>
      <c r="U41078" s="1"/>
    </row>
    <row r="41079" spans="1:21">
      <c r="A41079" s="8"/>
      <c r="U41079" s="1"/>
    </row>
    <row r="41080" spans="1:21">
      <c r="A41080" s="8"/>
      <c r="U41080" s="1"/>
    </row>
    <row r="41081" spans="1:21">
      <c r="A41081" s="8"/>
      <c r="U41081" s="1"/>
    </row>
    <row r="41082" spans="1:21">
      <c r="A41082" s="8"/>
      <c r="U41082" s="1"/>
    </row>
    <row r="41083" spans="1:21">
      <c r="A41083" s="8"/>
      <c r="U41083" s="1"/>
    </row>
    <row r="41084" spans="1:21">
      <c r="A41084" s="8"/>
      <c r="U41084" s="1"/>
    </row>
    <row r="41085" spans="1:21">
      <c r="A41085" s="8"/>
      <c r="U41085" s="1"/>
    </row>
    <row r="41086" spans="1:21">
      <c r="A41086" s="8"/>
      <c r="U41086" s="1"/>
    </row>
    <row r="41087" spans="1:21">
      <c r="A41087" s="8"/>
      <c r="U41087" s="1"/>
    </row>
    <row r="41088" spans="1:21">
      <c r="A41088" s="8"/>
      <c r="U41088" s="1"/>
    </row>
    <row r="41089" spans="1:21">
      <c r="A41089" s="8"/>
      <c r="U41089" s="1"/>
    </row>
    <row r="41090" spans="1:21">
      <c r="A41090" s="8"/>
      <c r="U41090" s="1"/>
    </row>
    <row r="41091" spans="1:21">
      <c r="A41091" s="8"/>
      <c r="U41091" s="1"/>
    </row>
    <row r="41092" spans="1:21">
      <c r="A41092" s="8"/>
      <c r="U41092" s="1"/>
    </row>
    <row r="41093" spans="1:21">
      <c r="A41093" s="8"/>
      <c r="U41093" s="1"/>
    </row>
    <row r="41094" spans="1:21">
      <c r="A41094" s="8"/>
      <c r="U41094" s="1"/>
    </row>
    <row r="41095" spans="1:21">
      <c r="A41095" s="8"/>
      <c r="U41095" s="1"/>
    </row>
    <row r="41096" spans="1:21">
      <c r="A41096" s="8"/>
      <c r="U41096" s="1"/>
    </row>
    <row r="41097" spans="1:21">
      <c r="A41097" s="8"/>
      <c r="U41097" s="1"/>
    </row>
    <row r="41098" spans="1:21">
      <c r="A41098" s="8"/>
      <c r="U41098" s="1"/>
    </row>
    <row r="41099" spans="1:21">
      <c r="A41099" s="8"/>
      <c r="U41099" s="1"/>
    </row>
    <row r="41100" spans="1:21">
      <c r="A41100" s="8"/>
      <c r="U41100" s="1"/>
    </row>
    <row r="41101" spans="1:21">
      <c r="A41101" s="8"/>
      <c r="U41101" s="1"/>
    </row>
    <row r="41102" spans="1:21">
      <c r="A41102" s="8"/>
      <c r="U41102" s="1"/>
    </row>
    <row r="41103" spans="1:21">
      <c r="A41103" s="8"/>
      <c r="U41103" s="1"/>
    </row>
    <row r="41104" spans="1:21">
      <c r="A41104" s="8"/>
      <c r="U41104" s="1"/>
    </row>
    <row r="41105" spans="1:21">
      <c r="A41105" s="8"/>
      <c r="U41105" s="1"/>
    </row>
    <row r="41106" spans="1:21">
      <c r="A41106" s="8"/>
      <c r="U41106" s="1"/>
    </row>
    <row r="41107" spans="1:21">
      <c r="A41107" s="8"/>
      <c r="U41107" s="1"/>
    </row>
    <row r="41108" spans="1:21">
      <c r="A41108" s="8"/>
      <c r="U41108" s="1"/>
    </row>
    <row r="41109" spans="1:21">
      <c r="A41109" s="8"/>
      <c r="U41109" s="1"/>
    </row>
    <row r="41110" spans="1:21">
      <c r="A41110" s="8"/>
      <c r="U41110" s="1"/>
    </row>
    <row r="41111" spans="1:21">
      <c r="A41111" s="8"/>
      <c r="U41111" s="1"/>
    </row>
    <row r="41112" spans="1:21">
      <c r="A41112" s="8"/>
      <c r="U41112" s="1"/>
    </row>
    <row r="41113" spans="1:21">
      <c r="A41113" s="8"/>
      <c r="U41113" s="1"/>
    </row>
    <row r="41114" spans="1:21">
      <c r="A41114" s="8"/>
      <c r="U41114" s="1"/>
    </row>
    <row r="41115" spans="1:21">
      <c r="A41115" s="8"/>
      <c r="U41115" s="1"/>
    </row>
    <row r="41116" spans="1:21">
      <c r="A41116" s="8"/>
      <c r="U41116" s="1"/>
    </row>
    <row r="41117" spans="1:21">
      <c r="A41117" s="8"/>
      <c r="U41117" s="1"/>
    </row>
    <row r="41118" spans="1:21">
      <c r="A41118" s="8"/>
      <c r="U41118" s="1"/>
    </row>
    <row r="41119" spans="1:21">
      <c r="A41119" s="8"/>
      <c r="U41119" s="1"/>
    </row>
    <row r="41120" spans="1:21">
      <c r="A41120" s="8"/>
      <c r="U41120" s="1"/>
    </row>
    <row r="41121" spans="1:21">
      <c r="A41121" s="8"/>
      <c r="U41121" s="1"/>
    </row>
    <row r="41122" spans="1:21">
      <c r="A41122" s="8"/>
      <c r="U41122" s="1"/>
    </row>
    <row r="41123" spans="1:21">
      <c r="A41123" s="8"/>
      <c r="U41123" s="1"/>
    </row>
    <row r="41124" spans="1:21">
      <c r="A41124" s="8"/>
      <c r="U41124" s="1"/>
    </row>
    <row r="41125" spans="1:21">
      <c r="A41125" s="8"/>
      <c r="U41125" s="1"/>
    </row>
    <row r="41126" spans="1:21">
      <c r="A41126" s="8"/>
      <c r="U41126" s="1"/>
    </row>
    <row r="41127" spans="1:21">
      <c r="A41127" s="8"/>
      <c r="U41127" s="1"/>
    </row>
    <row r="41128" spans="1:21">
      <c r="A41128" s="8"/>
      <c r="U41128" s="1"/>
    </row>
    <row r="41129" spans="1:21">
      <c r="A41129" s="8"/>
      <c r="U41129" s="1"/>
    </row>
    <row r="41130" spans="1:21">
      <c r="A41130" s="8"/>
      <c r="U41130" s="1"/>
    </row>
    <row r="41131" spans="1:21">
      <c r="A41131" s="8"/>
      <c r="U41131" s="1"/>
    </row>
    <row r="41132" spans="1:21">
      <c r="A41132" s="8"/>
      <c r="U41132" s="1"/>
    </row>
    <row r="41133" spans="1:21">
      <c r="A41133" s="8"/>
      <c r="U41133" s="1"/>
    </row>
    <row r="41134" spans="1:21">
      <c r="A41134" s="8"/>
      <c r="U41134" s="1"/>
    </row>
    <row r="41135" spans="1:21">
      <c r="A41135" s="8"/>
      <c r="U41135" s="1"/>
    </row>
    <row r="41136" spans="1:21">
      <c r="A41136" s="8"/>
      <c r="U41136" s="1"/>
    </row>
    <row r="41137" spans="1:21">
      <c r="A41137" s="8"/>
      <c r="U41137" s="1"/>
    </row>
    <row r="41138" spans="1:21">
      <c r="A41138" s="8"/>
      <c r="U41138" s="1"/>
    </row>
    <row r="41139" spans="1:21">
      <c r="A41139" s="8"/>
      <c r="U41139" s="1"/>
    </row>
    <row r="41140" spans="1:21">
      <c r="A41140" s="8"/>
      <c r="U41140" s="1"/>
    </row>
    <row r="41141" spans="1:21">
      <c r="A41141" s="8"/>
      <c r="U41141" s="1"/>
    </row>
    <row r="41142" spans="1:21">
      <c r="A41142" s="8"/>
      <c r="U41142" s="1"/>
    </row>
    <row r="41143" spans="1:21">
      <c r="A41143" s="8"/>
      <c r="U41143" s="1"/>
    </row>
    <row r="41144" spans="1:21">
      <c r="A41144" s="8"/>
      <c r="U41144" s="1"/>
    </row>
    <row r="41145" spans="1:21">
      <c r="A41145" s="8"/>
      <c r="U41145" s="1"/>
    </row>
    <row r="41146" spans="1:21">
      <c r="A41146" s="8"/>
      <c r="U41146" s="1"/>
    </row>
    <row r="41147" spans="1:21">
      <c r="A41147" s="8"/>
      <c r="U41147" s="1"/>
    </row>
    <row r="41148" spans="1:21">
      <c r="A41148" s="8"/>
      <c r="U41148" s="1"/>
    </row>
    <row r="41149" spans="1:21">
      <c r="A41149" s="8"/>
      <c r="U41149" s="1"/>
    </row>
    <row r="41150" spans="1:21">
      <c r="A41150" s="8"/>
      <c r="U41150" s="1"/>
    </row>
    <row r="41151" spans="1:21">
      <c r="A41151" s="8"/>
      <c r="U41151" s="1"/>
    </row>
    <row r="41152" spans="1:21">
      <c r="A41152" s="8"/>
      <c r="U41152" s="1"/>
    </row>
    <row r="41153" spans="1:21">
      <c r="A41153" s="8"/>
      <c r="U41153" s="1"/>
    </row>
    <row r="41154" spans="1:21">
      <c r="A41154" s="8"/>
      <c r="U41154" s="1"/>
    </row>
    <row r="41155" spans="1:21">
      <c r="A41155" s="8"/>
      <c r="U41155" s="1"/>
    </row>
    <row r="41156" spans="1:21">
      <c r="A41156" s="8"/>
      <c r="U41156" s="1"/>
    </row>
    <row r="41157" spans="1:21">
      <c r="A41157" s="8"/>
      <c r="U41157" s="1"/>
    </row>
    <row r="41158" spans="1:21">
      <c r="A41158" s="8"/>
      <c r="U41158" s="1"/>
    </row>
    <row r="41159" spans="1:21">
      <c r="A41159" s="8"/>
      <c r="U41159" s="1"/>
    </row>
    <row r="41160" spans="1:21">
      <c r="A41160" s="8"/>
      <c r="U41160" s="1"/>
    </row>
    <row r="41161" spans="1:21">
      <c r="A41161" s="8"/>
      <c r="U41161" s="1"/>
    </row>
    <row r="41162" spans="1:21">
      <c r="A41162" s="8"/>
      <c r="U41162" s="1"/>
    </row>
    <row r="41163" spans="1:21">
      <c r="A41163" s="8"/>
      <c r="U41163" s="1"/>
    </row>
    <row r="41164" spans="1:21">
      <c r="A41164" s="8"/>
      <c r="U41164" s="1"/>
    </row>
    <row r="41165" spans="1:21">
      <c r="A41165" s="8"/>
      <c r="U41165" s="1"/>
    </row>
    <row r="41166" spans="1:21">
      <c r="A41166" s="8"/>
      <c r="U41166" s="1"/>
    </row>
    <row r="41167" spans="1:21">
      <c r="A41167" s="8"/>
      <c r="U41167" s="1"/>
    </row>
    <row r="41168" spans="1:21">
      <c r="A41168" s="8"/>
      <c r="U41168" s="1"/>
    </row>
    <row r="41169" spans="1:21">
      <c r="A41169" s="8"/>
      <c r="U41169" s="1"/>
    </row>
    <row r="41170" spans="1:21">
      <c r="A41170" s="8"/>
      <c r="U41170" s="1"/>
    </row>
    <row r="41171" spans="1:21">
      <c r="A41171" s="8"/>
      <c r="U41171" s="1"/>
    </row>
    <row r="41172" spans="1:21">
      <c r="A41172" s="8"/>
      <c r="U41172" s="1"/>
    </row>
    <row r="41173" spans="1:21">
      <c r="A41173" s="8"/>
      <c r="U41173" s="1"/>
    </row>
    <row r="41174" spans="1:21">
      <c r="A41174" s="8"/>
      <c r="U41174" s="1"/>
    </row>
    <row r="41175" spans="1:21">
      <c r="A41175" s="8"/>
      <c r="U41175" s="1"/>
    </row>
    <row r="41176" spans="1:21">
      <c r="A41176" s="8"/>
      <c r="U41176" s="1"/>
    </row>
    <row r="41177" spans="1:21">
      <c r="A41177" s="8"/>
      <c r="U41177" s="1"/>
    </row>
    <row r="41178" spans="1:21">
      <c r="A41178" s="8"/>
      <c r="U41178" s="1"/>
    </row>
    <row r="41179" spans="1:21">
      <c r="A41179" s="8"/>
      <c r="U41179" s="1"/>
    </row>
    <row r="41180" spans="1:21">
      <c r="A41180" s="8"/>
      <c r="U41180" s="1"/>
    </row>
    <row r="41181" spans="1:21">
      <c r="A41181" s="8"/>
      <c r="U41181" s="1"/>
    </row>
    <row r="41182" spans="1:21">
      <c r="A41182" s="8"/>
      <c r="U41182" s="1"/>
    </row>
    <row r="41183" spans="1:21">
      <c r="A41183" s="8"/>
      <c r="U41183" s="1"/>
    </row>
    <row r="41184" spans="1:21">
      <c r="A41184" s="8"/>
      <c r="U41184" s="1"/>
    </row>
    <row r="41185" spans="1:21">
      <c r="A41185" s="8"/>
      <c r="U41185" s="1"/>
    </row>
    <row r="41186" spans="1:21">
      <c r="A41186" s="8"/>
      <c r="U41186" s="1"/>
    </row>
    <row r="41187" spans="1:21">
      <c r="A41187" s="8"/>
      <c r="U41187" s="1"/>
    </row>
    <row r="41188" spans="1:21">
      <c r="A41188" s="8"/>
      <c r="U41188" s="1"/>
    </row>
    <row r="41189" spans="1:21">
      <c r="A41189" s="8"/>
      <c r="U41189" s="1"/>
    </row>
    <row r="41190" spans="1:21">
      <c r="A41190" s="8"/>
      <c r="U41190" s="1"/>
    </row>
    <row r="41191" spans="1:21">
      <c r="A41191" s="8"/>
      <c r="U41191" s="1"/>
    </row>
    <row r="41192" spans="1:21">
      <c r="A41192" s="8"/>
      <c r="U41192" s="1"/>
    </row>
    <row r="41193" spans="1:21">
      <c r="A41193" s="8"/>
      <c r="U41193" s="1"/>
    </row>
    <row r="41194" spans="1:21">
      <c r="A41194" s="8"/>
      <c r="U41194" s="1"/>
    </row>
    <row r="41195" spans="1:21">
      <c r="A41195" s="8"/>
      <c r="U41195" s="1"/>
    </row>
    <row r="41196" spans="1:21">
      <c r="A41196" s="8"/>
      <c r="U41196" s="1"/>
    </row>
    <row r="41197" spans="1:21">
      <c r="A41197" s="8"/>
      <c r="U41197" s="1"/>
    </row>
    <row r="41198" spans="1:21">
      <c r="A41198" s="8"/>
      <c r="U41198" s="1"/>
    </row>
    <row r="41199" spans="1:21">
      <c r="A41199" s="8"/>
      <c r="U41199" s="1"/>
    </row>
    <row r="41200" spans="1:21">
      <c r="A41200" s="8"/>
      <c r="U41200" s="1"/>
    </row>
    <row r="41201" spans="1:21">
      <c r="A41201" s="8"/>
      <c r="U41201" s="1"/>
    </row>
    <row r="41202" spans="1:21">
      <c r="A41202" s="8"/>
      <c r="U41202" s="1"/>
    </row>
    <row r="41203" spans="1:21">
      <c r="A41203" s="8"/>
      <c r="U41203" s="1"/>
    </row>
    <row r="41204" spans="1:21">
      <c r="A41204" s="8"/>
      <c r="U41204" s="1"/>
    </row>
    <row r="41205" spans="1:21">
      <c r="A41205" s="8"/>
      <c r="U41205" s="1"/>
    </row>
    <row r="41206" spans="1:21">
      <c r="A41206" s="8"/>
      <c r="U41206" s="1"/>
    </row>
    <row r="41207" spans="1:21">
      <c r="A41207" s="8"/>
      <c r="U41207" s="1"/>
    </row>
    <row r="41208" spans="1:21">
      <c r="A41208" s="8"/>
      <c r="U41208" s="1"/>
    </row>
    <row r="41209" spans="1:21">
      <c r="A41209" s="8"/>
      <c r="U41209" s="1"/>
    </row>
    <row r="41210" spans="1:21">
      <c r="A41210" s="8"/>
      <c r="U41210" s="1"/>
    </row>
    <row r="41211" spans="1:21">
      <c r="A41211" s="8"/>
      <c r="U41211" s="1"/>
    </row>
    <row r="41212" spans="1:21">
      <c r="A41212" s="8"/>
      <c r="U41212" s="1"/>
    </row>
    <row r="41213" spans="1:21">
      <c r="A41213" s="8"/>
      <c r="U41213" s="1"/>
    </row>
    <row r="41214" spans="1:21">
      <c r="A41214" s="8"/>
      <c r="U41214" s="1"/>
    </row>
    <row r="41215" spans="1:21">
      <c r="A41215" s="8"/>
      <c r="U41215" s="1"/>
    </row>
    <row r="41216" spans="1:21">
      <c r="A41216" s="8"/>
      <c r="U41216" s="1"/>
    </row>
    <row r="41217" spans="1:21">
      <c r="A41217" s="8"/>
      <c r="U41217" s="1"/>
    </row>
    <row r="41218" spans="1:21">
      <c r="A41218" s="8"/>
      <c r="U41218" s="1"/>
    </row>
    <row r="41219" spans="1:21">
      <c r="A41219" s="8"/>
      <c r="U41219" s="1"/>
    </row>
    <row r="41220" spans="1:21">
      <c r="A41220" s="8"/>
      <c r="U41220" s="1"/>
    </row>
    <row r="41221" spans="1:21">
      <c r="A41221" s="8"/>
      <c r="U41221" s="1"/>
    </row>
    <row r="41222" spans="1:21">
      <c r="A41222" s="8"/>
      <c r="U41222" s="1"/>
    </row>
    <row r="41223" spans="1:21">
      <c r="A41223" s="8"/>
      <c r="U41223" s="1"/>
    </row>
    <row r="41224" spans="1:21">
      <c r="A41224" s="8"/>
      <c r="U41224" s="1"/>
    </row>
    <row r="41225" spans="1:21">
      <c r="A41225" s="8"/>
      <c r="U41225" s="1"/>
    </row>
    <row r="41226" spans="1:21">
      <c r="A41226" s="8"/>
      <c r="U41226" s="1"/>
    </row>
    <row r="41227" spans="1:21">
      <c r="A41227" s="8"/>
      <c r="U41227" s="1"/>
    </row>
    <row r="41228" spans="1:21">
      <c r="A41228" s="8"/>
      <c r="U41228" s="1"/>
    </row>
    <row r="41229" spans="1:21">
      <c r="A41229" s="8"/>
      <c r="U41229" s="1"/>
    </row>
    <row r="41230" spans="1:21">
      <c r="A41230" s="8"/>
      <c r="U41230" s="1"/>
    </row>
    <row r="41231" spans="1:21">
      <c r="A41231" s="8"/>
      <c r="U41231" s="1"/>
    </row>
    <row r="41232" spans="1:21">
      <c r="A41232" s="8"/>
      <c r="U41232" s="1"/>
    </row>
    <row r="41233" spans="1:21">
      <c r="A41233" s="8"/>
      <c r="U41233" s="1"/>
    </row>
    <row r="41234" spans="1:21">
      <c r="A41234" s="8"/>
      <c r="U41234" s="1"/>
    </row>
    <row r="41235" spans="1:21">
      <c r="A41235" s="8"/>
      <c r="U41235" s="1"/>
    </row>
    <row r="41236" spans="1:21">
      <c r="A41236" s="8"/>
      <c r="U41236" s="1"/>
    </row>
    <row r="41237" spans="1:21">
      <c r="A41237" s="8"/>
      <c r="U41237" s="1"/>
    </row>
    <row r="41238" spans="1:21">
      <c r="A41238" s="8"/>
      <c r="U41238" s="1"/>
    </row>
    <row r="41239" spans="1:21">
      <c r="A41239" s="8"/>
      <c r="U41239" s="1"/>
    </row>
    <row r="41240" spans="1:21">
      <c r="A41240" s="8"/>
      <c r="U41240" s="1"/>
    </row>
    <row r="41241" spans="1:21">
      <c r="A41241" s="8"/>
      <c r="U41241" s="1"/>
    </row>
    <row r="41242" spans="1:21">
      <c r="A41242" s="8"/>
      <c r="U41242" s="1"/>
    </row>
    <row r="41243" spans="1:21">
      <c r="A41243" s="8"/>
      <c r="U41243" s="1"/>
    </row>
    <row r="41244" spans="1:21">
      <c r="A41244" s="8"/>
      <c r="U41244" s="1"/>
    </row>
    <row r="41245" spans="1:21">
      <c r="A41245" s="8"/>
      <c r="U41245" s="1"/>
    </row>
    <row r="41246" spans="1:21">
      <c r="A41246" s="8"/>
      <c r="U41246" s="1"/>
    </row>
    <row r="41247" spans="1:21">
      <c r="A41247" s="8"/>
      <c r="U41247" s="1"/>
    </row>
    <row r="41248" spans="1:21">
      <c r="A41248" s="8"/>
      <c r="U41248" s="1"/>
    </row>
    <row r="41249" spans="1:21">
      <c r="A41249" s="8"/>
      <c r="U41249" s="1"/>
    </row>
    <row r="41250" spans="1:21">
      <c r="A41250" s="8"/>
      <c r="U41250" s="1"/>
    </row>
    <row r="41251" spans="1:21">
      <c r="A41251" s="8"/>
      <c r="U41251" s="1"/>
    </row>
    <row r="41252" spans="1:21">
      <c r="A41252" s="8"/>
      <c r="U41252" s="1"/>
    </row>
    <row r="41253" spans="1:21">
      <c r="A41253" s="8"/>
      <c r="U41253" s="1"/>
    </row>
    <row r="41254" spans="1:21">
      <c r="A41254" s="8"/>
      <c r="U41254" s="1"/>
    </row>
    <row r="41255" spans="1:21">
      <c r="A41255" s="8"/>
      <c r="U41255" s="1"/>
    </row>
    <row r="41256" spans="1:21">
      <c r="A41256" s="8"/>
      <c r="U41256" s="1"/>
    </row>
    <row r="41257" spans="1:21">
      <c r="A41257" s="8"/>
      <c r="U41257" s="1"/>
    </row>
    <row r="41258" spans="1:21">
      <c r="A41258" s="8"/>
      <c r="U41258" s="1"/>
    </row>
    <row r="41259" spans="1:21">
      <c r="A41259" s="8"/>
      <c r="U41259" s="1"/>
    </row>
    <row r="41260" spans="1:21">
      <c r="A41260" s="8"/>
      <c r="U41260" s="1"/>
    </row>
    <row r="41261" spans="1:21">
      <c r="A41261" s="8"/>
      <c r="U41261" s="1"/>
    </row>
    <row r="41262" spans="1:21">
      <c r="A41262" s="8"/>
      <c r="U41262" s="1"/>
    </row>
    <row r="41263" spans="1:21">
      <c r="A41263" s="8"/>
      <c r="U41263" s="1"/>
    </row>
    <row r="41264" spans="1:21">
      <c r="A41264" s="8"/>
      <c r="U41264" s="1"/>
    </row>
    <row r="41265" spans="1:21">
      <c r="A41265" s="8"/>
      <c r="U41265" s="1"/>
    </row>
    <row r="41266" spans="1:21">
      <c r="A41266" s="8"/>
      <c r="U41266" s="1"/>
    </row>
    <row r="41267" spans="1:21">
      <c r="A41267" s="8"/>
      <c r="U41267" s="1"/>
    </row>
    <row r="41268" spans="1:21">
      <c r="A41268" s="8"/>
      <c r="U41268" s="1"/>
    </row>
    <row r="41269" spans="1:21">
      <c r="A41269" s="8"/>
      <c r="U41269" s="1"/>
    </row>
    <row r="41270" spans="1:21">
      <c r="A41270" s="8"/>
      <c r="U41270" s="1"/>
    </row>
    <row r="41271" spans="1:21">
      <c r="A41271" s="8"/>
      <c r="U41271" s="1"/>
    </row>
    <row r="41272" spans="1:21">
      <c r="A41272" s="8"/>
      <c r="U41272" s="1"/>
    </row>
    <row r="41273" spans="1:21">
      <c r="A41273" s="8"/>
      <c r="U41273" s="1"/>
    </row>
    <row r="41274" spans="1:21">
      <c r="A41274" s="8"/>
      <c r="U41274" s="1"/>
    </row>
    <row r="41275" spans="1:21">
      <c r="A41275" s="8"/>
      <c r="U41275" s="1"/>
    </row>
    <row r="41276" spans="1:21">
      <c r="A41276" s="8"/>
      <c r="U41276" s="1"/>
    </row>
    <row r="41277" spans="1:21">
      <c r="A41277" s="8"/>
      <c r="U41277" s="1"/>
    </row>
    <row r="41278" spans="1:21">
      <c r="A41278" s="8"/>
      <c r="U41278" s="1"/>
    </row>
    <row r="41279" spans="1:21">
      <c r="A41279" s="8"/>
      <c r="U41279" s="1"/>
    </row>
    <row r="41280" spans="1:21">
      <c r="A41280" s="8"/>
      <c r="U41280" s="1"/>
    </row>
    <row r="41281" spans="1:21">
      <c r="A41281" s="8"/>
      <c r="U41281" s="1"/>
    </row>
    <row r="41282" spans="1:21">
      <c r="A41282" s="8"/>
      <c r="U41282" s="1"/>
    </row>
    <row r="41283" spans="1:21">
      <c r="A41283" s="8"/>
      <c r="U41283" s="1"/>
    </row>
    <row r="41284" spans="1:21">
      <c r="A41284" s="8"/>
      <c r="U41284" s="1"/>
    </row>
    <row r="41285" spans="1:21">
      <c r="A41285" s="8"/>
      <c r="U41285" s="1"/>
    </row>
    <row r="41286" spans="1:21">
      <c r="A41286" s="8"/>
      <c r="U41286" s="1"/>
    </row>
    <row r="41287" spans="1:21">
      <c r="A41287" s="8"/>
      <c r="U41287" s="1"/>
    </row>
    <row r="41288" spans="1:21">
      <c r="A41288" s="8"/>
      <c r="U41288" s="1"/>
    </row>
    <row r="41289" spans="1:21">
      <c r="A41289" s="8"/>
      <c r="U41289" s="1"/>
    </row>
    <row r="41290" spans="1:21">
      <c r="A41290" s="8"/>
      <c r="U41290" s="1"/>
    </row>
    <row r="41291" spans="1:21">
      <c r="A41291" s="8"/>
      <c r="U41291" s="1"/>
    </row>
    <row r="41292" spans="1:21">
      <c r="A41292" s="8"/>
      <c r="U41292" s="1"/>
    </row>
    <row r="41293" spans="1:21">
      <c r="A41293" s="8"/>
      <c r="U41293" s="1"/>
    </row>
    <row r="41294" spans="1:21">
      <c r="A41294" s="8"/>
      <c r="U41294" s="1"/>
    </row>
    <row r="41295" spans="1:21">
      <c r="A41295" s="8"/>
      <c r="U41295" s="1"/>
    </row>
    <row r="41296" spans="1:21">
      <c r="A41296" s="8"/>
      <c r="U41296" s="1"/>
    </row>
    <row r="41297" spans="1:21">
      <c r="A41297" s="8"/>
      <c r="U41297" s="1"/>
    </row>
    <row r="41298" spans="1:21">
      <c r="A41298" s="8"/>
      <c r="U41298" s="1"/>
    </row>
    <row r="41299" spans="1:21">
      <c r="A41299" s="8"/>
      <c r="U41299" s="1"/>
    </row>
    <row r="41300" spans="1:21">
      <c r="A41300" s="8"/>
      <c r="U41300" s="1"/>
    </row>
    <row r="41301" spans="1:21">
      <c r="A41301" s="8"/>
      <c r="U41301" s="1"/>
    </row>
    <row r="41302" spans="1:21">
      <c r="A41302" s="8"/>
      <c r="U41302" s="1"/>
    </row>
    <row r="41303" spans="1:21">
      <c r="A41303" s="8"/>
      <c r="U41303" s="1"/>
    </row>
    <row r="41304" spans="1:21">
      <c r="A41304" s="8"/>
      <c r="U41304" s="1"/>
    </row>
    <row r="41305" spans="1:21">
      <c r="A41305" s="8"/>
      <c r="U41305" s="1"/>
    </row>
    <row r="41306" spans="1:21">
      <c r="A41306" s="8"/>
      <c r="U41306" s="1"/>
    </row>
    <row r="41307" spans="1:21">
      <c r="A41307" s="8"/>
      <c r="U41307" s="1"/>
    </row>
    <row r="41308" spans="1:21">
      <c r="A41308" s="8"/>
      <c r="U41308" s="1"/>
    </row>
    <row r="41309" spans="1:21">
      <c r="A41309" s="8"/>
      <c r="U41309" s="1"/>
    </row>
    <row r="41310" spans="1:21">
      <c r="A41310" s="8"/>
      <c r="U41310" s="1"/>
    </row>
    <row r="41311" spans="1:21">
      <c r="A41311" s="8"/>
      <c r="U41311" s="1"/>
    </row>
    <row r="41312" spans="1:21">
      <c r="A41312" s="8"/>
      <c r="U41312" s="1"/>
    </row>
    <row r="41313" spans="1:21">
      <c r="A41313" s="8"/>
      <c r="U41313" s="1"/>
    </row>
    <row r="41314" spans="1:21">
      <c r="A41314" s="8"/>
      <c r="U41314" s="1"/>
    </row>
    <row r="41315" spans="1:21">
      <c r="A41315" s="8"/>
      <c r="U41315" s="1"/>
    </row>
    <row r="41316" spans="1:21">
      <c r="A41316" s="8"/>
      <c r="U41316" s="1"/>
    </row>
    <row r="41317" spans="1:21">
      <c r="A41317" s="8"/>
      <c r="U41317" s="1"/>
    </row>
    <row r="41318" spans="1:21">
      <c r="A41318" s="8"/>
      <c r="U41318" s="1"/>
    </row>
    <row r="41319" spans="1:21">
      <c r="A41319" s="8"/>
      <c r="U41319" s="1"/>
    </row>
    <row r="41320" spans="1:21">
      <c r="A41320" s="8"/>
      <c r="U41320" s="1"/>
    </row>
    <row r="41321" spans="1:21">
      <c r="A41321" s="8"/>
      <c r="U41321" s="1"/>
    </row>
    <row r="41322" spans="1:21">
      <c r="A41322" s="8"/>
      <c r="U41322" s="1"/>
    </row>
    <row r="41323" spans="1:21">
      <c r="A41323" s="8"/>
      <c r="U41323" s="1"/>
    </row>
    <row r="41324" spans="1:21">
      <c r="A41324" s="8"/>
      <c r="U41324" s="1"/>
    </row>
    <row r="41325" spans="1:21">
      <c r="A41325" s="8"/>
      <c r="U41325" s="1"/>
    </row>
    <row r="41326" spans="1:21">
      <c r="A41326" s="8"/>
      <c r="U41326" s="1"/>
    </row>
    <row r="41327" spans="1:21">
      <c r="A41327" s="8"/>
      <c r="U41327" s="1"/>
    </row>
    <row r="41328" spans="1:21">
      <c r="A41328" s="8"/>
      <c r="U41328" s="1"/>
    </row>
    <row r="41329" spans="1:21">
      <c r="A41329" s="8"/>
      <c r="U41329" s="1"/>
    </row>
    <row r="41330" spans="1:21">
      <c r="A41330" s="8"/>
      <c r="U41330" s="1"/>
    </row>
    <row r="41331" spans="1:21">
      <c r="A41331" s="8"/>
      <c r="U41331" s="1"/>
    </row>
    <row r="41332" spans="1:21">
      <c r="A41332" s="8"/>
      <c r="U41332" s="1"/>
    </row>
    <row r="41333" spans="1:21">
      <c r="A41333" s="8"/>
      <c r="U41333" s="1"/>
    </row>
    <row r="41334" spans="1:21">
      <c r="A41334" s="8"/>
      <c r="U41334" s="1"/>
    </row>
    <row r="41335" spans="1:21">
      <c r="A41335" s="8"/>
      <c r="U41335" s="1"/>
    </row>
    <row r="41336" spans="1:21">
      <c r="A41336" s="8"/>
      <c r="U41336" s="1"/>
    </row>
    <row r="41337" spans="1:21">
      <c r="A41337" s="8"/>
      <c r="U41337" s="1"/>
    </row>
    <row r="41338" spans="1:21">
      <c r="A41338" s="8"/>
      <c r="U41338" s="1"/>
    </row>
    <row r="41339" spans="1:21">
      <c r="A41339" s="8"/>
      <c r="U41339" s="1"/>
    </row>
    <row r="41340" spans="1:21">
      <c r="A41340" s="8"/>
      <c r="U41340" s="1"/>
    </row>
    <row r="41341" spans="1:21">
      <c r="A41341" s="8"/>
      <c r="U41341" s="1"/>
    </row>
    <row r="41342" spans="1:21">
      <c r="A41342" s="8"/>
      <c r="U41342" s="1"/>
    </row>
    <row r="41343" spans="1:21">
      <c r="A41343" s="8"/>
      <c r="U41343" s="1"/>
    </row>
    <row r="41344" spans="1:21">
      <c r="A41344" s="8"/>
      <c r="U41344" s="1"/>
    </row>
    <row r="41345" spans="1:21">
      <c r="A41345" s="8"/>
      <c r="U41345" s="1"/>
    </row>
    <row r="41346" spans="1:21">
      <c r="A41346" s="8"/>
      <c r="U41346" s="1"/>
    </row>
    <row r="41347" spans="1:21">
      <c r="A41347" s="8"/>
      <c r="U41347" s="1"/>
    </row>
    <row r="41348" spans="1:21">
      <c r="A41348" s="8"/>
      <c r="U41348" s="1"/>
    </row>
    <row r="41349" spans="1:21">
      <c r="A41349" s="8"/>
      <c r="U41349" s="1"/>
    </row>
    <row r="41350" spans="1:21">
      <c r="A41350" s="8"/>
      <c r="U41350" s="1"/>
    </row>
    <row r="41351" spans="1:21">
      <c r="A41351" s="8"/>
      <c r="U41351" s="1"/>
    </row>
    <row r="41352" spans="1:21">
      <c r="A41352" s="8"/>
      <c r="U41352" s="1"/>
    </row>
    <row r="41353" spans="1:21">
      <c r="A41353" s="8"/>
      <c r="U41353" s="1"/>
    </row>
    <row r="41354" spans="1:21">
      <c r="A41354" s="8"/>
      <c r="U41354" s="1"/>
    </row>
    <row r="41355" spans="1:21">
      <c r="A41355" s="8"/>
      <c r="U41355" s="1"/>
    </row>
    <row r="41356" spans="1:21">
      <c r="A41356" s="8"/>
      <c r="U41356" s="1"/>
    </row>
    <row r="41357" spans="1:21">
      <c r="A41357" s="8"/>
      <c r="U41357" s="1"/>
    </row>
    <row r="41358" spans="1:21">
      <c r="A41358" s="8"/>
      <c r="U41358" s="1"/>
    </row>
    <row r="41359" spans="1:21">
      <c r="A41359" s="8"/>
      <c r="U41359" s="1"/>
    </row>
    <row r="41360" spans="1:21">
      <c r="A41360" s="8"/>
      <c r="U41360" s="1"/>
    </row>
    <row r="41361" spans="1:21">
      <c r="A41361" s="8"/>
      <c r="U41361" s="1"/>
    </row>
    <row r="41362" spans="1:21">
      <c r="A41362" s="8"/>
      <c r="U41362" s="1"/>
    </row>
    <row r="41363" spans="1:21">
      <c r="A41363" s="8"/>
      <c r="U41363" s="1"/>
    </row>
    <row r="41364" spans="1:21">
      <c r="A41364" s="8"/>
      <c r="U41364" s="1"/>
    </row>
    <row r="41365" spans="1:21">
      <c r="A41365" s="8"/>
      <c r="U41365" s="1"/>
    </row>
    <row r="41366" spans="1:21">
      <c r="A41366" s="8"/>
      <c r="U41366" s="1"/>
    </row>
    <row r="41367" spans="1:21">
      <c r="A41367" s="8"/>
      <c r="U41367" s="1"/>
    </row>
    <row r="41368" spans="1:21">
      <c r="A41368" s="8"/>
      <c r="U41368" s="1"/>
    </row>
    <row r="41369" spans="1:21">
      <c r="A41369" s="8"/>
      <c r="U41369" s="1"/>
    </row>
    <row r="41370" spans="1:21">
      <c r="A41370" s="8"/>
      <c r="U41370" s="1"/>
    </row>
    <row r="41371" spans="1:21">
      <c r="A41371" s="8"/>
      <c r="U41371" s="1"/>
    </row>
    <row r="41372" spans="1:21">
      <c r="A41372" s="8"/>
      <c r="U41372" s="1"/>
    </row>
    <row r="41373" spans="1:21">
      <c r="A41373" s="8"/>
      <c r="U41373" s="1"/>
    </row>
    <row r="41374" spans="1:21">
      <c r="A41374" s="8"/>
      <c r="U41374" s="1"/>
    </row>
    <row r="41375" spans="1:21">
      <c r="A41375" s="8"/>
      <c r="U41375" s="1"/>
    </row>
    <row r="41376" spans="1:21">
      <c r="A41376" s="8"/>
      <c r="U41376" s="1"/>
    </row>
    <row r="41377" spans="1:21">
      <c r="A41377" s="8"/>
      <c r="U41377" s="1"/>
    </row>
    <row r="41378" spans="1:21">
      <c r="A41378" s="8"/>
      <c r="U41378" s="1"/>
    </row>
    <row r="41379" spans="1:21">
      <c r="A41379" s="8"/>
      <c r="U41379" s="1"/>
    </row>
    <row r="41380" spans="1:21">
      <c r="A41380" s="8"/>
      <c r="U41380" s="1"/>
    </row>
    <row r="41381" spans="1:21">
      <c r="A41381" s="8"/>
      <c r="U41381" s="1"/>
    </row>
    <row r="41382" spans="1:21">
      <c r="A41382" s="8"/>
      <c r="U41382" s="1"/>
    </row>
    <row r="41383" spans="1:21">
      <c r="A41383" s="8"/>
      <c r="U41383" s="1"/>
    </row>
    <row r="41384" spans="1:21">
      <c r="A41384" s="8"/>
      <c r="U41384" s="1"/>
    </row>
    <row r="41385" spans="1:21">
      <c r="A41385" s="8"/>
      <c r="U41385" s="1"/>
    </row>
    <row r="41386" spans="1:21">
      <c r="A41386" s="8"/>
      <c r="U41386" s="1"/>
    </row>
    <row r="41387" spans="1:21">
      <c r="A41387" s="8"/>
      <c r="U41387" s="1"/>
    </row>
    <row r="41388" spans="1:21">
      <c r="A41388" s="8"/>
      <c r="U41388" s="1"/>
    </row>
    <row r="41389" spans="1:21">
      <c r="A41389" s="8"/>
      <c r="U41389" s="1"/>
    </row>
    <row r="41390" spans="1:21">
      <c r="A41390" s="8"/>
      <c r="U41390" s="1"/>
    </row>
    <row r="41391" spans="1:21">
      <c r="A41391" s="8"/>
      <c r="U41391" s="1"/>
    </row>
    <row r="41392" spans="1:21">
      <c r="A41392" s="8"/>
      <c r="U41392" s="1"/>
    </row>
    <row r="41393" spans="1:21">
      <c r="A41393" s="8"/>
      <c r="U41393" s="1"/>
    </row>
    <row r="41394" spans="1:21">
      <c r="A41394" s="8"/>
      <c r="U41394" s="1"/>
    </row>
    <row r="41395" spans="1:21">
      <c r="A41395" s="8"/>
      <c r="U41395" s="1"/>
    </row>
    <row r="41396" spans="1:21">
      <c r="A41396" s="8"/>
      <c r="U41396" s="1"/>
    </row>
    <row r="41397" spans="1:21">
      <c r="A41397" s="8"/>
      <c r="U41397" s="1"/>
    </row>
    <row r="41398" spans="1:21">
      <c r="A41398" s="8"/>
      <c r="U41398" s="1"/>
    </row>
    <row r="41399" spans="1:21">
      <c r="A41399" s="8"/>
      <c r="U41399" s="1"/>
    </row>
    <row r="41400" spans="1:21">
      <c r="A41400" s="8"/>
      <c r="U41400" s="1"/>
    </row>
    <row r="41401" spans="1:21">
      <c r="A41401" s="8"/>
      <c r="U41401" s="1"/>
    </row>
    <row r="41402" spans="1:21">
      <c r="A41402" s="8"/>
      <c r="U41402" s="1"/>
    </row>
    <row r="41403" spans="1:21">
      <c r="A41403" s="8"/>
      <c r="U41403" s="1"/>
    </row>
    <row r="41404" spans="1:21">
      <c r="A41404" s="8"/>
      <c r="U41404" s="1"/>
    </row>
    <row r="41405" spans="1:21">
      <c r="A41405" s="8"/>
      <c r="U41405" s="1"/>
    </row>
    <row r="41406" spans="1:21">
      <c r="A41406" s="8"/>
      <c r="U41406" s="1"/>
    </row>
    <row r="41407" spans="1:21">
      <c r="A41407" s="8"/>
      <c r="U41407" s="1"/>
    </row>
    <row r="41408" spans="1:21">
      <c r="A41408" s="8"/>
      <c r="U41408" s="1"/>
    </row>
    <row r="41409" spans="1:21">
      <c r="A41409" s="8"/>
      <c r="U41409" s="1"/>
    </row>
    <row r="41410" spans="1:21">
      <c r="A41410" s="8"/>
      <c r="U41410" s="1"/>
    </row>
    <row r="41411" spans="1:21">
      <c r="A41411" s="8"/>
      <c r="U41411" s="1"/>
    </row>
    <row r="41412" spans="1:21">
      <c r="A41412" s="8"/>
      <c r="U41412" s="1"/>
    </row>
    <row r="41413" spans="1:21">
      <c r="A41413" s="8"/>
      <c r="U41413" s="1"/>
    </row>
    <row r="41414" spans="1:21">
      <c r="A41414" s="8"/>
      <c r="U41414" s="1"/>
    </row>
    <row r="41415" spans="1:21">
      <c r="A41415" s="8"/>
      <c r="U41415" s="1"/>
    </row>
    <row r="41416" spans="1:21">
      <c r="A41416" s="8"/>
      <c r="U41416" s="1"/>
    </row>
    <row r="41417" spans="1:21">
      <c r="A41417" s="8"/>
      <c r="U41417" s="1"/>
    </row>
    <row r="41418" spans="1:21">
      <c r="A41418" s="8"/>
      <c r="U41418" s="1"/>
    </row>
    <row r="41419" spans="1:21">
      <c r="A41419" s="8"/>
      <c r="U41419" s="1"/>
    </row>
    <row r="41420" spans="1:21">
      <c r="A41420" s="8"/>
      <c r="U41420" s="1"/>
    </row>
    <row r="41421" spans="1:21">
      <c r="A41421" s="8"/>
      <c r="U41421" s="1"/>
    </row>
    <row r="41422" spans="1:21">
      <c r="A41422" s="8"/>
      <c r="U41422" s="1"/>
    </row>
    <row r="41423" spans="1:21">
      <c r="A41423" s="8"/>
      <c r="U41423" s="1"/>
    </row>
    <row r="41424" spans="1:21">
      <c r="A41424" s="8"/>
      <c r="U41424" s="1"/>
    </row>
    <row r="41425" spans="1:21">
      <c r="A41425" s="8"/>
      <c r="U41425" s="1"/>
    </row>
    <row r="41426" spans="1:21">
      <c r="A41426" s="8"/>
      <c r="U41426" s="1"/>
    </row>
    <row r="41427" spans="1:21">
      <c r="A41427" s="8"/>
      <c r="U41427" s="1"/>
    </row>
    <row r="41428" spans="1:21">
      <c r="A41428" s="8"/>
      <c r="U41428" s="1"/>
    </row>
    <row r="41429" spans="1:21">
      <c r="A41429" s="8"/>
      <c r="U41429" s="1"/>
    </row>
    <row r="41430" spans="1:21">
      <c r="A41430" s="8"/>
      <c r="U41430" s="1"/>
    </row>
    <row r="41431" spans="1:21">
      <c r="A41431" s="8"/>
      <c r="U41431" s="1"/>
    </row>
    <row r="41432" spans="1:21">
      <c r="A41432" s="8"/>
      <c r="U41432" s="1"/>
    </row>
    <row r="41433" spans="1:21">
      <c r="A41433" s="8"/>
      <c r="U41433" s="1"/>
    </row>
    <row r="41434" spans="1:21">
      <c r="A41434" s="8"/>
      <c r="U41434" s="1"/>
    </row>
    <row r="41435" spans="1:21">
      <c r="A41435" s="8"/>
      <c r="U41435" s="1"/>
    </row>
    <row r="41436" spans="1:21">
      <c r="A41436" s="8"/>
      <c r="U41436" s="1"/>
    </row>
    <row r="41437" spans="1:21">
      <c r="A41437" s="8"/>
      <c r="U41437" s="1"/>
    </row>
    <row r="41438" spans="1:21">
      <c r="A41438" s="8"/>
      <c r="U41438" s="1"/>
    </row>
    <row r="41439" spans="1:21">
      <c r="A41439" s="8"/>
      <c r="U41439" s="1"/>
    </row>
    <row r="41440" spans="1:21">
      <c r="A41440" s="8"/>
      <c r="U41440" s="1"/>
    </row>
    <row r="41441" spans="1:21">
      <c r="A41441" s="8"/>
      <c r="U41441" s="1"/>
    </row>
    <row r="41442" spans="1:21">
      <c r="A41442" s="8"/>
      <c r="U41442" s="1"/>
    </row>
    <row r="41443" spans="1:21">
      <c r="A41443" s="8"/>
      <c r="U41443" s="1"/>
    </row>
    <row r="41444" spans="1:21">
      <c r="A41444" s="8"/>
      <c r="U41444" s="1"/>
    </row>
    <row r="41445" spans="1:21">
      <c r="A41445" s="8"/>
      <c r="U41445" s="1"/>
    </row>
    <row r="41446" spans="1:21">
      <c r="A41446" s="8"/>
      <c r="U41446" s="1"/>
    </row>
    <row r="41447" spans="1:21">
      <c r="A41447" s="8"/>
      <c r="U41447" s="1"/>
    </row>
    <row r="41448" spans="1:21">
      <c r="A41448" s="8"/>
      <c r="U41448" s="1"/>
    </row>
    <row r="41449" spans="1:21">
      <c r="A41449" s="8"/>
      <c r="U41449" s="1"/>
    </row>
    <row r="41450" spans="1:21">
      <c r="A41450" s="8"/>
      <c r="U41450" s="1"/>
    </row>
    <row r="41451" spans="1:21">
      <c r="A41451" s="8"/>
      <c r="U41451" s="1"/>
    </row>
    <row r="41452" spans="1:21">
      <c r="A41452" s="8"/>
      <c r="U41452" s="1"/>
    </row>
    <row r="41453" spans="1:21">
      <c r="A41453" s="8"/>
      <c r="U41453" s="1"/>
    </row>
    <row r="41454" spans="1:21">
      <c r="A41454" s="8"/>
      <c r="U41454" s="1"/>
    </row>
    <row r="41455" spans="1:21">
      <c r="A41455" s="8"/>
      <c r="U41455" s="1"/>
    </row>
    <row r="41456" spans="1:21">
      <c r="A41456" s="8"/>
      <c r="U41456" s="1"/>
    </row>
    <row r="41457" spans="1:21">
      <c r="A41457" s="8"/>
      <c r="U41457" s="1"/>
    </row>
    <row r="41458" spans="1:21">
      <c r="A41458" s="8"/>
      <c r="U41458" s="1"/>
    </row>
    <row r="41459" spans="1:21">
      <c r="A41459" s="8"/>
      <c r="U41459" s="1"/>
    </row>
    <row r="41460" spans="1:21">
      <c r="A41460" s="8"/>
      <c r="U41460" s="1"/>
    </row>
    <row r="41461" spans="1:21">
      <c r="A41461" s="8"/>
      <c r="U41461" s="1"/>
    </row>
    <row r="41462" spans="1:21">
      <c r="A41462" s="8"/>
      <c r="U41462" s="1"/>
    </row>
    <row r="41463" spans="1:21">
      <c r="A41463" s="8"/>
      <c r="U41463" s="1"/>
    </row>
    <row r="41464" spans="1:21">
      <c r="A41464" s="8"/>
      <c r="U41464" s="1"/>
    </row>
    <row r="41465" spans="1:21">
      <c r="A41465" s="8"/>
      <c r="U41465" s="1"/>
    </row>
    <row r="41466" spans="1:21">
      <c r="A41466" s="8"/>
      <c r="U41466" s="1"/>
    </row>
    <row r="41467" spans="1:21">
      <c r="A41467" s="8"/>
      <c r="U41467" s="1"/>
    </row>
    <row r="41468" spans="1:21">
      <c r="A41468" s="8"/>
      <c r="U41468" s="1"/>
    </row>
    <row r="41469" spans="1:21">
      <c r="A41469" s="8"/>
      <c r="U41469" s="1"/>
    </row>
    <row r="41470" spans="1:21">
      <c r="A41470" s="8"/>
      <c r="U41470" s="1"/>
    </row>
    <row r="41471" spans="1:21">
      <c r="A41471" s="8"/>
      <c r="U41471" s="1"/>
    </row>
    <row r="41472" spans="1:21">
      <c r="A41472" s="8"/>
      <c r="U41472" s="1"/>
    </row>
    <row r="41473" spans="1:21">
      <c r="A41473" s="8"/>
      <c r="U41473" s="1"/>
    </row>
    <row r="41474" spans="1:21">
      <c r="A41474" s="8"/>
      <c r="U41474" s="1"/>
    </row>
    <row r="41475" spans="1:21">
      <c r="A41475" s="8"/>
      <c r="U41475" s="1"/>
    </row>
    <row r="41476" spans="1:21">
      <c r="A41476" s="8"/>
      <c r="U41476" s="1"/>
    </row>
    <row r="41477" spans="1:21">
      <c r="A41477" s="8"/>
      <c r="U41477" s="1"/>
    </row>
    <row r="41478" spans="1:21">
      <c r="A41478" s="8"/>
      <c r="U41478" s="1"/>
    </row>
    <row r="41479" spans="1:21">
      <c r="A41479" s="8"/>
      <c r="U41479" s="1"/>
    </row>
    <row r="41480" spans="1:21">
      <c r="A41480" s="8"/>
      <c r="U41480" s="1"/>
    </row>
    <row r="41481" spans="1:21">
      <c r="A41481" s="8"/>
      <c r="U41481" s="1"/>
    </row>
    <row r="41482" spans="1:21">
      <c r="A41482" s="8"/>
      <c r="U41482" s="1"/>
    </row>
    <row r="41483" spans="1:21">
      <c r="A41483" s="8"/>
      <c r="U41483" s="1"/>
    </row>
    <row r="41484" spans="1:21">
      <c r="A41484" s="8"/>
      <c r="U41484" s="1"/>
    </row>
    <row r="41485" spans="1:21">
      <c r="A41485" s="8"/>
      <c r="U41485" s="1"/>
    </row>
    <row r="41486" spans="1:21">
      <c r="A41486" s="8"/>
      <c r="U41486" s="1"/>
    </row>
    <row r="41487" spans="1:21">
      <c r="A41487" s="8"/>
      <c r="U41487" s="1"/>
    </row>
    <row r="41488" spans="1:21">
      <c r="A41488" s="8"/>
      <c r="U41488" s="1"/>
    </row>
    <row r="41489" spans="1:21">
      <c r="A41489" s="8"/>
      <c r="U41489" s="1"/>
    </row>
    <row r="41490" spans="1:21">
      <c r="A41490" s="8"/>
      <c r="U41490" s="1"/>
    </row>
    <row r="41491" spans="1:21">
      <c r="A41491" s="8"/>
      <c r="U41491" s="1"/>
    </row>
    <row r="41492" spans="1:21">
      <c r="A41492" s="8"/>
      <c r="U41492" s="1"/>
    </row>
    <row r="41493" spans="1:21">
      <c r="A41493" s="8"/>
      <c r="U41493" s="1"/>
    </row>
    <row r="41494" spans="1:21">
      <c r="A41494" s="8"/>
      <c r="U41494" s="1"/>
    </row>
    <row r="41495" spans="1:21">
      <c r="A41495" s="8"/>
      <c r="U41495" s="1"/>
    </row>
    <row r="41496" spans="1:21">
      <c r="A41496" s="8"/>
      <c r="U41496" s="1"/>
    </row>
    <row r="41497" spans="1:21">
      <c r="A41497" s="8"/>
      <c r="U41497" s="1"/>
    </row>
    <row r="41498" spans="1:21">
      <c r="A41498" s="8"/>
      <c r="U41498" s="1"/>
    </row>
    <row r="41499" spans="1:21">
      <c r="A41499" s="8"/>
      <c r="U41499" s="1"/>
    </row>
    <row r="41500" spans="1:21">
      <c r="A41500" s="8"/>
      <c r="U41500" s="1"/>
    </row>
    <row r="41501" spans="1:21">
      <c r="A41501" s="8"/>
      <c r="U41501" s="1"/>
    </row>
    <row r="41502" spans="1:21">
      <c r="A41502" s="8"/>
      <c r="U41502" s="1"/>
    </row>
    <row r="41503" spans="1:21">
      <c r="A41503" s="8"/>
      <c r="U41503" s="1"/>
    </row>
    <row r="41504" spans="1:21">
      <c r="A41504" s="8"/>
      <c r="U41504" s="1"/>
    </row>
    <row r="41505" spans="1:21">
      <c r="A41505" s="8"/>
      <c r="U41505" s="1"/>
    </row>
    <row r="41506" spans="1:21">
      <c r="A41506" s="8"/>
      <c r="U41506" s="1"/>
    </row>
    <row r="41507" spans="1:21">
      <c r="A41507" s="8"/>
      <c r="U41507" s="1"/>
    </row>
    <row r="41508" spans="1:21">
      <c r="A41508" s="8"/>
      <c r="U41508" s="1"/>
    </row>
    <row r="41509" spans="1:21">
      <c r="A41509" s="8"/>
      <c r="U41509" s="1"/>
    </row>
    <row r="41510" spans="1:21">
      <c r="A41510" s="8"/>
      <c r="U41510" s="1"/>
    </row>
    <row r="41511" spans="1:21">
      <c r="A41511" s="8"/>
      <c r="U41511" s="1"/>
    </row>
    <row r="41512" spans="1:21">
      <c r="A41512" s="8"/>
      <c r="U41512" s="1"/>
    </row>
    <row r="41513" spans="1:21">
      <c r="A41513" s="8"/>
      <c r="U41513" s="1"/>
    </row>
    <row r="41514" spans="1:21">
      <c r="A41514" s="8"/>
      <c r="U41514" s="1"/>
    </row>
    <row r="41515" spans="1:21">
      <c r="A41515" s="8"/>
      <c r="U41515" s="1"/>
    </row>
    <row r="41516" spans="1:21">
      <c r="A41516" s="8"/>
      <c r="U41516" s="1"/>
    </row>
    <row r="41517" spans="1:21">
      <c r="A41517" s="8"/>
      <c r="U41517" s="1"/>
    </row>
    <row r="41518" spans="1:21">
      <c r="A41518" s="8"/>
      <c r="U41518" s="1"/>
    </row>
    <row r="41519" spans="1:21">
      <c r="A41519" s="8"/>
      <c r="U41519" s="1"/>
    </row>
    <row r="41520" spans="1:21">
      <c r="A41520" s="8"/>
      <c r="U41520" s="1"/>
    </row>
    <row r="41521" spans="1:21">
      <c r="A41521" s="8"/>
      <c r="U41521" s="1"/>
    </row>
    <row r="41522" spans="1:21">
      <c r="A41522" s="8"/>
      <c r="U41522" s="1"/>
    </row>
    <row r="41523" spans="1:21">
      <c r="A41523" s="8"/>
      <c r="U41523" s="1"/>
    </row>
    <row r="41524" spans="1:21">
      <c r="A41524" s="8"/>
      <c r="U41524" s="1"/>
    </row>
    <row r="41525" spans="1:21">
      <c r="A41525" s="8"/>
      <c r="U41525" s="1"/>
    </row>
    <row r="41526" spans="1:21">
      <c r="A41526" s="8"/>
      <c r="U41526" s="1"/>
    </row>
    <row r="41527" spans="1:21">
      <c r="A41527" s="8"/>
      <c r="U41527" s="1"/>
    </row>
    <row r="41528" spans="1:21">
      <c r="A41528" s="8"/>
      <c r="U41528" s="1"/>
    </row>
    <row r="41529" spans="1:21">
      <c r="A41529" s="8"/>
      <c r="U41529" s="1"/>
    </row>
    <row r="41530" spans="1:21">
      <c r="A41530" s="8"/>
      <c r="U41530" s="1"/>
    </row>
    <row r="41531" spans="1:21">
      <c r="A41531" s="8"/>
      <c r="U41531" s="1"/>
    </row>
    <row r="41532" spans="1:21">
      <c r="A41532" s="8"/>
      <c r="U41532" s="1"/>
    </row>
    <row r="41533" spans="1:21">
      <c r="A41533" s="8"/>
      <c r="U41533" s="1"/>
    </row>
    <row r="41534" spans="1:21">
      <c r="A41534" s="8"/>
      <c r="U41534" s="1"/>
    </row>
    <row r="41535" spans="1:21">
      <c r="A41535" s="8"/>
      <c r="U41535" s="1"/>
    </row>
    <row r="41536" spans="1:21">
      <c r="A41536" s="8"/>
      <c r="U41536" s="1"/>
    </row>
    <row r="41537" spans="1:21">
      <c r="A41537" s="8"/>
      <c r="U41537" s="1"/>
    </row>
    <row r="41538" spans="1:21">
      <c r="A41538" s="8"/>
      <c r="U41538" s="1"/>
    </row>
    <row r="41539" spans="1:21">
      <c r="A41539" s="8"/>
      <c r="U41539" s="1"/>
    </row>
    <row r="41540" spans="1:21">
      <c r="A41540" s="8"/>
      <c r="U41540" s="1"/>
    </row>
    <row r="41541" spans="1:21">
      <c r="A41541" s="8"/>
      <c r="U41541" s="1"/>
    </row>
    <row r="41542" spans="1:21">
      <c r="A41542" s="8"/>
      <c r="U41542" s="1"/>
    </row>
    <row r="41543" spans="1:21">
      <c r="A41543" s="8"/>
      <c r="U41543" s="1"/>
    </row>
    <row r="41544" spans="1:21">
      <c r="A41544" s="8"/>
      <c r="U41544" s="1"/>
    </row>
    <row r="41545" spans="1:21">
      <c r="A41545" s="8"/>
      <c r="U41545" s="1"/>
    </row>
    <row r="41546" spans="1:21">
      <c r="A41546" s="8"/>
      <c r="U41546" s="1"/>
    </row>
    <row r="41547" spans="1:21">
      <c r="A41547" s="8"/>
      <c r="U41547" s="1"/>
    </row>
    <row r="41548" spans="1:21">
      <c r="A41548" s="8"/>
      <c r="U41548" s="1"/>
    </row>
    <row r="41549" spans="1:21">
      <c r="A41549" s="8"/>
      <c r="U41549" s="1"/>
    </row>
    <row r="41550" spans="1:21">
      <c r="A41550" s="8"/>
      <c r="U41550" s="1"/>
    </row>
    <row r="41551" spans="1:21">
      <c r="A41551" s="8"/>
      <c r="U41551" s="1"/>
    </row>
    <row r="41552" spans="1:21">
      <c r="A41552" s="8"/>
      <c r="U41552" s="1"/>
    </row>
    <row r="41553" spans="1:21">
      <c r="A41553" s="8"/>
      <c r="U41553" s="1"/>
    </row>
    <row r="41554" spans="1:21">
      <c r="A41554" s="8"/>
      <c r="U41554" s="1"/>
    </row>
    <row r="41555" spans="1:21">
      <c r="A41555" s="8"/>
      <c r="U41555" s="1"/>
    </row>
    <row r="41556" spans="1:21">
      <c r="A41556" s="8"/>
      <c r="U41556" s="1"/>
    </row>
    <row r="41557" spans="1:21">
      <c r="A41557" s="8"/>
      <c r="U41557" s="1"/>
    </row>
    <row r="41558" spans="1:21">
      <c r="A41558" s="8"/>
      <c r="U41558" s="1"/>
    </row>
    <row r="41559" spans="1:21">
      <c r="A41559" s="8"/>
      <c r="U41559" s="1"/>
    </row>
    <row r="41560" spans="1:21">
      <c r="A41560" s="8"/>
      <c r="U41560" s="1"/>
    </row>
    <row r="41561" spans="1:21">
      <c r="A41561" s="8"/>
      <c r="U41561" s="1"/>
    </row>
    <row r="41562" spans="1:21">
      <c r="A41562" s="8"/>
      <c r="U41562" s="1"/>
    </row>
    <row r="41563" spans="1:21">
      <c r="A41563" s="8"/>
      <c r="U41563" s="1"/>
    </row>
    <row r="41564" spans="1:21">
      <c r="A41564" s="8"/>
      <c r="U41564" s="1"/>
    </row>
    <row r="41565" spans="1:21">
      <c r="A41565" s="8"/>
      <c r="U41565" s="1"/>
    </row>
    <row r="41566" spans="1:21">
      <c r="A41566" s="8"/>
      <c r="U41566" s="1"/>
    </row>
    <row r="41567" spans="1:21">
      <c r="A41567" s="8"/>
      <c r="U41567" s="1"/>
    </row>
    <row r="41568" spans="1:21">
      <c r="A41568" s="8"/>
      <c r="U41568" s="1"/>
    </row>
    <row r="41569" spans="1:21">
      <c r="A41569" s="8"/>
      <c r="U41569" s="1"/>
    </row>
    <row r="41570" spans="1:21">
      <c r="A41570" s="8"/>
      <c r="U41570" s="1"/>
    </row>
    <row r="41571" spans="1:21">
      <c r="A41571" s="8"/>
      <c r="U41571" s="1"/>
    </row>
    <row r="41572" spans="1:21">
      <c r="A41572" s="8"/>
      <c r="U41572" s="1"/>
    </row>
    <row r="41573" spans="1:21">
      <c r="A41573" s="8"/>
      <c r="U41573" s="1"/>
    </row>
    <row r="41574" spans="1:21">
      <c r="A41574" s="8"/>
      <c r="U41574" s="1"/>
    </row>
    <row r="41575" spans="1:21">
      <c r="A41575" s="8"/>
      <c r="U41575" s="1"/>
    </row>
    <row r="41576" spans="1:21">
      <c r="A41576" s="8"/>
      <c r="U41576" s="1"/>
    </row>
    <row r="41577" spans="1:21">
      <c r="A41577" s="8"/>
      <c r="U41577" s="1"/>
    </row>
    <row r="41578" spans="1:21">
      <c r="A41578" s="8"/>
      <c r="U41578" s="1"/>
    </row>
    <row r="41579" spans="1:21">
      <c r="A41579" s="8"/>
      <c r="U41579" s="1"/>
    </row>
    <row r="41580" spans="1:21">
      <c r="A41580" s="8"/>
      <c r="U41580" s="1"/>
    </row>
    <row r="41581" spans="1:21">
      <c r="A41581" s="8"/>
      <c r="U41581" s="1"/>
    </row>
    <row r="41582" spans="1:21">
      <c r="A41582" s="8"/>
      <c r="U41582" s="1"/>
    </row>
    <row r="41583" spans="1:21">
      <c r="A41583" s="8"/>
      <c r="U41583" s="1"/>
    </row>
    <row r="41584" spans="1:21">
      <c r="A41584" s="8"/>
      <c r="U41584" s="1"/>
    </row>
    <row r="41585" spans="1:21">
      <c r="A41585" s="8"/>
      <c r="U41585" s="1"/>
    </row>
    <row r="41586" spans="1:21">
      <c r="A41586" s="8"/>
      <c r="U41586" s="1"/>
    </row>
    <row r="41587" spans="1:21">
      <c r="A41587" s="8"/>
      <c r="U41587" s="1"/>
    </row>
    <row r="41588" spans="1:21">
      <c r="A41588" s="8"/>
      <c r="U41588" s="1"/>
    </row>
    <row r="41589" spans="1:21">
      <c r="A41589" s="8"/>
      <c r="U41589" s="1"/>
    </row>
    <row r="41590" spans="1:21">
      <c r="A41590" s="8"/>
      <c r="U41590" s="1"/>
    </row>
    <row r="41591" spans="1:21">
      <c r="A41591" s="8"/>
      <c r="U41591" s="1"/>
    </row>
    <row r="41592" spans="1:21">
      <c r="A41592" s="8"/>
      <c r="U41592" s="1"/>
    </row>
    <row r="41593" spans="1:21">
      <c r="A41593" s="8"/>
      <c r="U41593" s="1"/>
    </row>
    <row r="41594" spans="1:21">
      <c r="A41594" s="8"/>
      <c r="U41594" s="1"/>
    </row>
    <row r="41595" spans="1:21">
      <c r="A41595" s="8"/>
      <c r="U41595" s="1"/>
    </row>
    <row r="41596" spans="1:21">
      <c r="A41596" s="8"/>
      <c r="U41596" s="1"/>
    </row>
    <row r="41597" spans="1:21">
      <c r="A41597" s="8"/>
      <c r="U41597" s="1"/>
    </row>
    <row r="41598" spans="1:21">
      <c r="A41598" s="8"/>
      <c r="U41598" s="1"/>
    </row>
    <row r="41599" spans="1:21">
      <c r="A41599" s="8"/>
      <c r="U41599" s="1"/>
    </row>
    <row r="41600" spans="1:21">
      <c r="A41600" s="8"/>
      <c r="U41600" s="1"/>
    </row>
    <row r="41601" spans="1:21">
      <c r="A41601" s="8"/>
      <c r="U41601" s="1"/>
    </row>
    <row r="41602" spans="1:21">
      <c r="A41602" s="8"/>
      <c r="U41602" s="1"/>
    </row>
    <row r="41603" spans="1:21">
      <c r="A41603" s="8"/>
      <c r="U41603" s="1"/>
    </row>
    <row r="41604" spans="1:21">
      <c r="A41604" s="8"/>
      <c r="U41604" s="1"/>
    </row>
    <row r="41605" spans="1:21">
      <c r="A41605" s="8"/>
      <c r="U41605" s="1"/>
    </row>
    <row r="41606" spans="1:21">
      <c r="A41606" s="8"/>
      <c r="U41606" s="1"/>
    </row>
    <row r="41607" spans="1:21">
      <c r="A41607" s="8"/>
      <c r="U41607" s="1"/>
    </row>
    <row r="41608" spans="1:21">
      <c r="A41608" s="8"/>
      <c r="U41608" s="1"/>
    </row>
    <row r="41609" spans="1:21">
      <c r="A41609" s="8"/>
      <c r="U41609" s="1"/>
    </row>
    <row r="41610" spans="1:21">
      <c r="A41610" s="8"/>
      <c r="U41610" s="1"/>
    </row>
    <row r="41611" spans="1:21">
      <c r="A41611" s="8"/>
      <c r="U41611" s="1"/>
    </row>
    <row r="41612" spans="1:21">
      <c r="A41612" s="8"/>
      <c r="U41612" s="1"/>
    </row>
    <row r="41613" spans="1:21">
      <c r="A41613" s="8"/>
      <c r="U41613" s="1"/>
    </row>
    <row r="41614" spans="1:21">
      <c r="A41614" s="8"/>
      <c r="U41614" s="1"/>
    </row>
    <row r="41615" spans="1:21">
      <c r="A41615" s="8"/>
      <c r="U41615" s="1"/>
    </row>
    <row r="41616" spans="1:21">
      <c r="A41616" s="8"/>
      <c r="U41616" s="1"/>
    </row>
    <row r="41617" spans="1:21">
      <c r="A41617" s="8"/>
      <c r="U41617" s="1"/>
    </row>
    <row r="41618" spans="1:21">
      <c r="A41618" s="8"/>
      <c r="U41618" s="1"/>
    </row>
    <row r="41619" spans="1:21">
      <c r="A41619" s="8"/>
      <c r="U41619" s="1"/>
    </row>
    <row r="41620" spans="1:21">
      <c r="A41620" s="8"/>
      <c r="U41620" s="1"/>
    </row>
    <row r="41621" spans="1:21">
      <c r="A41621" s="8"/>
      <c r="U41621" s="1"/>
    </row>
    <row r="41622" spans="1:21">
      <c r="A41622" s="8"/>
      <c r="U41622" s="1"/>
    </row>
    <row r="41623" spans="1:21">
      <c r="A41623" s="8"/>
      <c r="U41623" s="1"/>
    </row>
    <row r="41624" spans="1:21">
      <c r="A41624" s="8"/>
      <c r="U41624" s="1"/>
    </row>
    <row r="41625" spans="1:21">
      <c r="A41625" s="8"/>
      <c r="U41625" s="1"/>
    </row>
    <row r="41626" spans="1:21">
      <c r="A41626" s="8"/>
      <c r="U41626" s="1"/>
    </row>
    <row r="41627" spans="1:21">
      <c r="A41627" s="8"/>
      <c r="U41627" s="1"/>
    </row>
    <row r="41628" spans="1:21">
      <c r="A41628" s="8"/>
      <c r="U41628" s="1"/>
    </row>
    <row r="41629" spans="1:21">
      <c r="A41629" s="8"/>
      <c r="U41629" s="1"/>
    </row>
    <row r="41630" spans="1:21">
      <c r="A41630" s="8"/>
      <c r="U41630" s="1"/>
    </row>
    <row r="41631" spans="1:21">
      <c r="A41631" s="8"/>
      <c r="U41631" s="1"/>
    </row>
    <row r="41632" spans="1:21">
      <c r="A41632" s="8"/>
      <c r="U41632" s="1"/>
    </row>
    <row r="41633" spans="1:21">
      <c r="A41633" s="8"/>
      <c r="U41633" s="1"/>
    </row>
    <row r="41634" spans="1:21">
      <c r="A41634" s="8"/>
      <c r="U41634" s="1"/>
    </row>
    <row r="41635" spans="1:21">
      <c r="A41635" s="8"/>
      <c r="U41635" s="1"/>
    </row>
    <row r="41636" spans="1:21">
      <c r="A41636" s="8"/>
      <c r="U41636" s="1"/>
    </row>
    <row r="41637" spans="1:21">
      <c r="A41637" s="8"/>
      <c r="U41637" s="1"/>
    </row>
    <row r="41638" spans="1:21">
      <c r="A41638" s="8"/>
      <c r="U41638" s="1"/>
    </row>
    <row r="41639" spans="1:21">
      <c r="A41639" s="8"/>
      <c r="U41639" s="1"/>
    </row>
    <row r="41640" spans="1:21">
      <c r="A41640" s="8"/>
      <c r="U41640" s="1"/>
    </row>
    <row r="41641" spans="1:21">
      <c r="A41641" s="8"/>
      <c r="U41641" s="1"/>
    </row>
    <row r="41642" spans="1:21">
      <c r="A41642" s="8"/>
      <c r="U41642" s="1"/>
    </row>
    <row r="41643" spans="1:21">
      <c r="A41643" s="8"/>
      <c r="U41643" s="1"/>
    </row>
    <row r="41644" spans="1:21">
      <c r="A41644" s="8"/>
      <c r="U41644" s="1"/>
    </row>
    <row r="41645" spans="1:21">
      <c r="A41645" s="8"/>
      <c r="U41645" s="1"/>
    </row>
    <row r="41646" spans="1:21">
      <c r="A41646" s="8"/>
      <c r="U41646" s="1"/>
    </row>
    <row r="41647" spans="1:21">
      <c r="A41647" s="8"/>
      <c r="U41647" s="1"/>
    </row>
    <row r="41648" spans="1:21">
      <c r="A41648" s="8"/>
      <c r="U41648" s="1"/>
    </row>
    <row r="41649" spans="1:21">
      <c r="A41649" s="8"/>
      <c r="U41649" s="1"/>
    </row>
    <row r="41650" spans="1:21">
      <c r="A41650" s="8"/>
      <c r="U41650" s="1"/>
    </row>
    <row r="41651" spans="1:21">
      <c r="A41651" s="8"/>
      <c r="U41651" s="1"/>
    </row>
    <row r="41652" spans="1:21">
      <c r="A41652" s="8"/>
      <c r="U41652" s="1"/>
    </row>
    <row r="41653" spans="1:21">
      <c r="A41653" s="8"/>
      <c r="U41653" s="1"/>
    </row>
    <row r="41654" spans="1:21">
      <c r="A41654" s="8"/>
      <c r="U41654" s="1"/>
    </row>
    <row r="41655" spans="1:21">
      <c r="A41655" s="8"/>
      <c r="U41655" s="1"/>
    </row>
    <row r="41656" spans="1:21">
      <c r="A41656" s="8"/>
      <c r="U41656" s="1"/>
    </row>
    <row r="41657" spans="1:21">
      <c r="A41657" s="8"/>
      <c r="U41657" s="1"/>
    </row>
    <row r="41658" spans="1:21">
      <c r="A41658" s="8"/>
      <c r="U41658" s="1"/>
    </row>
    <row r="41659" spans="1:21">
      <c r="A41659" s="8"/>
      <c r="U41659" s="1"/>
    </row>
    <row r="41660" spans="1:21">
      <c r="A41660" s="8"/>
      <c r="U41660" s="1"/>
    </row>
    <row r="41661" spans="1:21">
      <c r="A41661" s="8"/>
      <c r="U41661" s="1"/>
    </row>
    <row r="41662" spans="1:21">
      <c r="A41662" s="8"/>
      <c r="U41662" s="1"/>
    </row>
    <row r="41663" spans="1:21">
      <c r="A41663" s="8"/>
      <c r="U41663" s="1"/>
    </row>
    <row r="41664" spans="1:21">
      <c r="A41664" s="8"/>
      <c r="U41664" s="1"/>
    </row>
    <row r="41665" spans="1:21">
      <c r="A41665" s="8"/>
      <c r="U41665" s="1"/>
    </row>
    <row r="41666" spans="1:21">
      <c r="A41666" s="8"/>
      <c r="U41666" s="1"/>
    </row>
    <row r="41667" spans="1:21">
      <c r="A41667" s="8"/>
      <c r="U41667" s="1"/>
    </row>
    <row r="41668" spans="1:21">
      <c r="A41668" s="8"/>
      <c r="U41668" s="1"/>
    </row>
    <row r="41669" spans="1:21">
      <c r="A41669" s="8"/>
      <c r="U41669" s="1"/>
    </row>
    <row r="41670" spans="1:21">
      <c r="A41670" s="8"/>
      <c r="U41670" s="1"/>
    </row>
    <row r="41671" spans="1:21">
      <c r="A41671" s="8"/>
      <c r="U41671" s="1"/>
    </row>
    <row r="41672" spans="1:21">
      <c r="A41672" s="8"/>
      <c r="U41672" s="1"/>
    </row>
    <row r="41673" spans="1:21">
      <c r="A41673" s="8"/>
      <c r="U41673" s="1"/>
    </row>
    <row r="41674" spans="1:21">
      <c r="A41674" s="8"/>
      <c r="U41674" s="1"/>
    </row>
    <row r="41675" spans="1:21">
      <c r="A41675" s="8"/>
      <c r="U41675" s="1"/>
    </row>
    <row r="41676" spans="1:21">
      <c r="A41676" s="8"/>
      <c r="U41676" s="1"/>
    </row>
    <row r="41677" spans="1:21">
      <c r="A41677" s="8"/>
      <c r="U41677" s="1"/>
    </row>
    <row r="41678" spans="1:21">
      <c r="A41678" s="8"/>
      <c r="U41678" s="1"/>
    </row>
    <row r="41679" spans="1:21">
      <c r="A41679" s="8"/>
      <c r="U41679" s="1"/>
    </row>
    <row r="41680" spans="1:21">
      <c r="A41680" s="8"/>
      <c r="U41680" s="1"/>
    </row>
    <row r="41681" spans="1:21">
      <c r="A41681" s="8"/>
      <c r="U41681" s="1"/>
    </row>
    <row r="41682" spans="1:21">
      <c r="A41682" s="8"/>
      <c r="U41682" s="1"/>
    </row>
    <row r="41683" spans="1:21">
      <c r="A41683" s="8"/>
      <c r="U41683" s="1"/>
    </row>
    <row r="41684" spans="1:21">
      <c r="A41684" s="8"/>
      <c r="U41684" s="1"/>
    </row>
    <row r="41685" spans="1:21">
      <c r="A41685" s="8"/>
      <c r="U41685" s="1"/>
    </row>
    <row r="41686" spans="1:21">
      <c r="A41686" s="8"/>
      <c r="U41686" s="1"/>
    </row>
    <row r="41687" spans="1:21">
      <c r="A41687" s="8"/>
      <c r="U41687" s="1"/>
    </row>
    <row r="41688" spans="1:21">
      <c r="A41688" s="8"/>
      <c r="U41688" s="1"/>
    </row>
    <row r="41689" spans="1:21">
      <c r="A41689" s="8"/>
      <c r="U41689" s="1"/>
    </row>
    <row r="41690" spans="1:21">
      <c r="A41690" s="8"/>
      <c r="U41690" s="1"/>
    </row>
    <row r="41691" spans="1:21">
      <c r="A41691" s="8"/>
      <c r="U41691" s="1"/>
    </row>
    <row r="41692" spans="1:21">
      <c r="A41692" s="8"/>
      <c r="U41692" s="1"/>
    </row>
    <row r="41693" spans="1:21">
      <c r="A41693" s="8"/>
      <c r="U41693" s="1"/>
    </row>
    <row r="41694" spans="1:21">
      <c r="A41694" s="8"/>
      <c r="U41694" s="1"/>
    </row>
    <row r="41695" spans="1:21">
      <c r="A41695" s="8"/>
      <c r="U41695" s="1"/>
    </row>
    <row r="41696" spans="1:21">
      <c r="A41696" s="8"/>
      <c r="U41696" s="1"/>
    </row>
    <row r="41697" spans="1:21">
      <c r="A41697" s="8"/>
      <c r="U41697" s="1"/>
    </row>
    <row r="41698" spans="1:21">
      <c r="A41698" s="8"/>
      <c r="U41698" s="1"/>
    </row>
    <row r="41699" spans="1:21">
      <c r="A41699" s="8"/>
      <c r="U41699" s="1"/>
    </row>
    <row r="41700" spans="1:21">
      <c r="A41700" s="8"/>
      <c r="U41700" s="1"/>
    </row>
    <row r="41701" spans="1:21">
      <c r="A41701" s="8"/>
      <c r="U41701" s="1"/>
    </row>
    <row r="41702" spans="1:21">
      <c r="A41702" s="8"/>
      <c r="U41702" s="1"/>
    </row>
    <row r="41703" spans="1:21">
      <c r="A41703" s="8"/>
      <c r="U41703" s="1"/>
    </row>
    <row r="41704" spans="1:21">
      <c r="A41704" s="8"/>
      <c r="U41704" s="1"/>
    </row>
    <row r="41705" spans="1:21">
      <c r="A41705" s="8"/>
      <c r="U41705" s="1"/>
    </row>
    <row r="41706" spans="1:21">
      <c r="A41706" s="8"/>
      <c r="U41706" s="1"/>
    </row>
    <row r="41707" spans="1:21">
      <c r="A41707" s="8"/>
      <c r="U41707" s="1"/>
    </row>
    <row r="41708" spans="1:21">
      <c r="A41708" s="8"/>
      <c r="U41708" s="1"/>
    </row>
    <row r="41709" spans="1:21">
      <c r="A41709" s="8"/>
      <c r="U41709" s="1"/>
    </row>
    <row r="41710" spans="1:21">
      <c r="A41710" s="8"/>
      <c r="U41710" s="1"/>
    </row>
    <row r="41711" spans="1:21">
      <c r="A41711" s="8"/>
      <c r="U41711" s="1"/>
    </row>
    <row r="41712" spans="1:21">
      <c r="A41712" s="8"/>
      <c r="U41712" s="1"/>
    </row>
    <row r="41713" spans="1:21">
      <c r="A41713" s="8"/>
      <c r="U41713" s="1"/>
    </row>
    <row r="41714" spans="1:21">
      <c r="A41714" s="8"/>
      <c r="U41714" s="1"/>
    </row>
    <row r="41715" spans="1:21">
      <c r="A41715" s="8"/>
      <c r="U41715" s="1"/>
    </row>
    <row r="41716" spans="1:21">
      <c r="A41716" s="8"/>
      <c r="U41716" s="1"/>
    </row>
    <row r="41717" spans="1:21">
      <c r="A41717" s="8"/>
      <c r="U41717" s="1"/>
    </row>
    <row r="41718" spans="1:21">
      <c r="A41718" s="8"/>
      <c r="U41718" s="1"/>
    </row>
    <row r="41719" spans="1:21">
      <c r="A41719" s="8"/>
      <c r="U41719" s="1"/>
    </row>
    <row r="41720" spans="1:21">
      <c r="A41720" s="8"/>
      <c r="U41720" s="1"/>
    </row>
    <row r="41721" spans="1:21">
      <c r="A41721" s="8"/>
      <c r="U41721" s="1"/>
    </row>
    <row r="41722" spans="1:21">
      <c r="A41722" s="8"/>
      <c r="U41722" s="1"/>
    </row>
    <row r="41723" spans="1:21">
      <c r="A41723" s="8"/>
      <c r="U41723" s="1"/>
    </row>
    <row r="41724" spans="1:21">
      <c r="A41724" s="8"/>
      <c r="U41724" s="1"/>
    </row>
    <row r="41725" spans="1:21">
      <c r="A41725" s="8"/>
      <c r="U41725" s="1"/>
    </row>
    <row r="41726" spans="1:21">
      <c r="A41726" s="8"/>
      <c r="U41726" s="1"/>
    </row>
    <row r="41727" spans="1:21">
      <c r="A41727" s="8"/>
      <c r="U41727" s="1"/>
    </row>
    <row r="41728" spans="1:21">
      <c r="A41728" s="8"/>
      <c r="U41728" s="1"/>
    </row>
    <row r="41729" spans="1:21">
      <c r="A41729" s="8"/>
      <c r="U41729" s="1"/>
    </row>
    <row r="41730" spans="1:21">
      <c r="A41730" s="8"/>
      <c r="U41730" s="1"/>
    </row>
    <row r="41731" spans="1:21">
      <c r="A41731" s="8"/>
      <c r="U41731" s="1"/>
    </row>
    <row r="41732" spans="1:21">
      <c r="A41732" s="8"/>
      <c r="U41732" s="1"/>
    </row>
    <row r="41733" spans="1:21">
      <c r="A41733" s="8"/>
      <c r="U41733" s="1"/>
    </row>
    <row r="41734" spans="1:21">
      <c r="A41734" s="8"/>
      <c r="U41734" s="1"/>
    </row>
    <row r="41735" spans="1:21">
      <c r="A41735" s="8"/>
      <c r="U41735" s="1"/>
    </row>
    <row r="41736" spans="1:21">
      <c r="A41736" s="8"/>
      <c r="U41736" s="1"/>
    </row>
    <row r="41737" spans="1:21">
      <c r="A41737" s="8"/>
      <c r="U41737" s="1"/>
    </row>
    <row r="41738" spans="1:21">
      <c r="A41738" s="8"/>
      <c r="U41738" s="1"/>
    </row>
    <row r="41739" spans="1:21">
      <c r="A41739" s="8"/>
      <c r="U41739" s="1"/>
    </row>
    <row r="41740" spans="1:21">
      <c r="A41740" s="8"/>
      <c r="U41740" s="1"/>
    </row>
    <row r="41741" spans="1:21">
      <c r="A41741" s="8"/>
      <c r="U41741" s="1"/>
    </row>
    <row r="41742" spans="1:21">
      <c r="A41742" s="8"/>
      <c r="U41742" s="1"/>
    </row>
    <row r="41743" spans="1:21">
      <c r="A41743" s="8"/>
      <c r="U41743" s="1"/>
    </row>
    <row r="41744" spans="1:21">
      <c r="A41744" s="8"/>
      <c r="U41744" s="1"/>
    </row>
    <row r="41745" spans="1:21">
      <c r="A41745" s="8"/>
      <c r="U41745" s="1"/>
    </row>
    <row r="41746" spans="1:21">
      <c r="A41746" s="8"/>
      <c r="U41746" s="1"/>
    </row>
    <row r="41747" spans="1:21">
      <c r="A41747" s="8"/>
      <c r="U41747" s="1"/>
    </row>
    <row r="41748" spans="1:21">
      <c r="A41748" s="8"/>
      <c r="U41748" s="1"/>
    </row>
    <row r="41749" spans="1:21">
      <c r="A41749" s="8"/>
      <c r="U41749" s="1"/>
    </row>
    <row r="41750" spans="1:21">
      <c r="A41750" s="8"/>
      <c r="U41750" s="1"/>
    </row>
    <row r="41751" spans="1:21">
      <c r="A41751" s="8"/>
      <c r="U41751" s="1"/>
    </row>
    <row r="41752" spans="1:21">
      <c r="A41752" s="8"/>
      <c r="U41752" s="1"/>
    </row>
    <row r="41753" spans="1:21">
      <c r="A41753" s="8"/>
      <c r="U41753" s="1"/>
    </row>
    <row r="41754" spans="1:21">
      <c r="A41754" s="8"/>
      <c r="U41754" s="1"/>
    </row>
    <row r="41755" spans="1:21">
      <c r="A41755" s="8"/>
      <c r="U41755" s="1"/>
    </row>
    <row r="41756" spans="1:21">
      <c r="A41756" s="8"/>
      <c r="U41756" s="1"/>
    </row>
    <row r="41757" spans="1:21">
      <c r="A41757" s="8"/>
      <c r="U41757" s="1"/>
    </row>
    <row r="41758" spans="1:21">
      <c r="A41758" s="8"/>
      <c r="U41758" s="1"/>
    </row>
    <row r="41759" spans="1:21">
      <c r="A41759" s="8"/>
      <c r="U41759" s="1"/>
    </row>
    <row r="41760" spans="1:21">
      <c r="A41760" s="8"/>
      <c r="U41760" s="1"/>
    </row>
    <row r="41761" spans="1:21">
      <c r="A41761" s="8"/>
      <c r="U41761" s="1"/>
    </row>
    <row r="41762" spans="1:21">
      <c r="A41762" s="8"/>
      <c r="U41762" s="1"/>
    </row>
    <row r="41763" spans="1:21">
      <c r="A41763" s="8"/>
      <c r="U41763" s="1"/>
    </row>
    <row r="41764" spans="1:21">
      <c r="A41764" s="8"/>
      <c r="U41764" s="1"/>
    </row>
    <row r="41765" spans="1:21">
      <c r="A41765" s="8"/>
      <c r="U41765" s="1"/>
    </row>
    <row r="41766" spans="1:21">
      <c r="A41766" s="8"/>
      <c r="U41766" s="1"/>
    </row>
    <row r="41767" spans="1:21">
      <c r="A41767" s="8"/>
      <c r="U41767" s="1"/>
    </row>
    <row r="41768" spans="1:21">
      <c r="A41768" s="8"/>
      <c r="U41768" s="1"/>
    </row>
    <row r="41769" spans="1:21">
      <c r="A41769" s="8"/>
      <c r="U41769" s="1"/>
    </row>
    <row r="41770" spans="1:21">
      <c r="A41770" s="8"/>
      <c r="U41770" s="1"/>
    </row>
    <row r="41771" spans="1:21">
      <c r="A41771" s="8"/>
      <c r="U41771" s="1"/>
    </row>
    <row r="41772" spans="1:21">
      <c r="A41772" s="8"/>
      <c r="U41772" s="1"/>
    </row>
    <row r="41773" spans="1:21">
      <c r="A41773" s="8"/>
      <c r="U41773" s="1"/>
    </row>
    <row r="41774" spans="1:21">
      <c r="A41774" s="8"/>
      <c r="U41774" s="1"/>
    </row>
    <row r="41775" spans="1:21">
      <c r="A41775" s="8"/>
      <c r="U41775" s="1"/>
    </row>
    <row r="41776" spans="1:21">
      <c r="A41776" s="8"/>
      <c r="U41776" s="1"/>
    </row>
    <row r="41777" spans="1:21">
      <c r="A41777" s="8"/>
      <c r="U41777" s="1"/>
    </row>
    <row r="41778" spans="1:21">
      <c r="A41778" s="8"/>
      <c r="U41778" s="1"/>
    </row>
    <row r="41779" spans="1:21">
      <c r="A41779" s="8"/>
      <c r="U41779" s="1"/>
    </row>
    <row r="41780" spans="1:21">
      <c r="A41780" s="8"/>
      <c r="U41780" s="1"/>
    </row>
    <row r="41781" spans="1:21">
      <c r="A41781" s="8"/>
      <c r="U41781" s="1"/>
    </row>
    <row r="41782" spans="1:21">
      <c r="A41782" s="8"/>
      <c r="U41782" s="1"/>
    </row>
    <row r="41783" spans="1:21">
      <c r="A41783" s="8"/>
      <c r="U41783" s="1"/>
    </row>
    <row r="41784" spans="1:21">
      <c r="A41784" s="8"/>
      <c r="U41784" s="1"/>
    </row>
    <row r="41785" spans="1:21">
      <c r="A41785" s="8"/>
      <c r="U41785" s="1"/>
    </row>
    <row r="41786" spans="1:21">
      <c r="A41786" s="8"/>
      <c r="U41786" s="1"/>
    </row>
    <row r="41787" spans="1:21">
      <c r="A41787" s="8"/>
      <c r="U41787" s="1"/>
    </row>
    <row r="41788" spans="1:21">
      <c r="A41788" s="8"/>
      <c r="U41788" s="1"/>
    </row>
    <row r="41789" spans="1:21">
      <c r="A41789" s="8"/>
      <c r="U41789" s="1"/>
    </row>
    <row r="41790" spans="1:21">
      <c r="A41790" s="8"/>
      <c r="U41790" s="1"/>
    </row>
    <row r="41791" spans="1:21">
      <c r="A41791" s="8"/>
      <c r="U41791" s="1"/>
    </row>
    <row r="41792" spans="1:21">
      <c r="A41792" s="8"/>
      <c r="U41792" s="1"/>
    </row>
    <row r="41793" spans="1:21">
      <c r="A41793" s="8"/>
      <c r="U41793" s="1"/>
    </row>
    <row r="41794" spans="1:21">
      <c r="A41794" s="8"/>
      <c r="U41794" s="1"/>
    </row>
    <row r="41795" spans="1:21">
      <c r="A41795" s="8"/>
      <c r="U41795" s="1"/>
    </row>
    <row r="41796" spans="1:21">
      <c r="A41796" s="8"/>
      <c r="U41796" s="1"/>
    </row>
    <row r="41797" spans="1:21">
      <c r="A41797" s="8"/>
      <c r="U41797" s="1"/>
    </row>
    <row r="41798" spans="1:21">
      <c r="A41798" s="8"/>
      <c r="U41798" s="1"/>
    </row>
    <row r="41799" spans="1:21">
      <c r="A41799" s="8"/>
      <c r="U41799" s="1"/>
    </row>
    <row r="41800" spans="1:21">
      <c r="A41800" s="8"/>
      <c r="U41800" s="1"/>
    </row>
    <row r="41801" spans="1:21">
      <c r="A41801" s="8"/>
      <c r="U41801" s="1"/>
    </row>
    <row r="41802" spans="1:21">
      <c r="A41802" s="8"/>
      <c r="U41802" s="1"/>
    </row>
    <row r="41803" spans="1:21">
      <c r="A41803" s="8"/>
      <c r="U41803" s="1"/>
    </row>
    <row r="41804" spans="1:21">
      <c r="A41804" s="8"/>
      <c r="U41804" s="1"/>
    </row>
    <row r="41805" spans="1:21">
      <c r="A41805" s="8"/>
      <c r="U41805" s="1"/>
    </row>
    <row r="41806" spans="1:21">
      <c r="A41806" s="8"/>
      <c r="U41806" s="1"/>
    </row>
    <row r="41807" spans="1:21">
      <c r="A41807" s="8"/>
      <c r="U41807" s="1"/>
    </row>
    <row r="41808" spans="1:21">
      <c r="A41808" s="8"/>
      <c r="U41808" s="1"/>
    </row>
    <row r="41809" spans="1:21">
      <c r="A41809" s="8"/>
      <c r="U41809" s="1"/>
    </row>
    <row r="41810" spans="1:21">
      <c r="A41810" s="8"/>
      <c r="U41810" s="1"/>
    </row>
    <row r="41811" spans="1:21">
      <c r="A41811" s="8"/>
      <c r="U41811" s="1"/>
    </row>
    <row r="41812" spans="1:21">
      <c r="A41812" s="8"/>
      <c r="U41812" s="1"/>
    </row>
    <row r="41813" spans="1:21">
      <c r="A41813" s="8"/>
      <c r="U41813" s="1"/>
    </row>
    <row r="41814" spans="1:21">
      <c r="A41814" s="8"/>
      <c r="U41814" s="1"/>
    </row>
    <row r="41815" spans="1:21">
      <c r="A41815" s="8"/>
      <c r="U41815" s="1"/>
    </row>
    <row r="41816" spans="1:21">
      <c r="A41816" s="8"/>
      <c r="U41816" s="1"/>
    </row>
    <row r="41817" spans="1:21">
      <c r="A41817" s="8"/>
      <c r="U41817" s="1"/>
    </row>
    <row r="41818" spans="1:21">
      <c r="A41818" s="8"/>
      <c r="U41818" s="1"/>
    </row>
    <row r="41819" spans="1:21">
      <c r="A41819" s="8"/>
      <c r="U41819" s="1"/>
    </row>
    <row r="41820" spans="1:21">
      <c r="A41820" s="8"/>
      <c r="U41820" s="1"/>
    </row>
    <row r="41821" spans="1:21">
      <c r="A41821" s="8"/>
      <c r="U41821" s="1"/>
    </row>
    <row r="41822" spans="1:21">
      <c r="A41822" s="8"/>
      <c r="U41822" s="1"/>
    </row>
    <row r="41823" spans="1:21">
      <c r="A41823" s="8"/>
      <c r="U41823" s="1"/>
    </row>
    <row r="41824" spans="1:21">
      <c r="A41824" s="8"/>
      <c r="U41824" s="1"/>
    </row>
    <row r="41825" spans="1:21">
      <c r="A41825" s="8"/>
      <c r="U41825" s="1"/>
    </row>
    <row r="41826" spans="1:21">
      <c r="A41826" s="8"/>
      <c r="U41826" s="1"/>
    </row>
    <row r="41827" spans="1:21">
      <c r="A41827" s="8"/>
      <c r="U41827" s="1"/>
    </row>
    <row r="41828" spans="1:21">
      <c r="A41828" s="8"/>
      <c r="U41828" s="1"/>
    </row>
    <row r="41829" spans="1:21">
      <c r="A41829" s="8"/>
      <c r="U41829" s="1"/>
    </row>
    <row r="41830" spans="1:21">
      <c r="A41830" s="8"/>
      <c r="U41830" s="1"/>
    </row>
    <row r="41831" spans="1:21">
      <c r="A41831" s="8"/>
      <c r="U41831" s="1"/>
    </row>
    <row r="41832" spans="1:21">
      <c r="A41832" s="8"/>
      <c r="U41832" s="1"/>
    </row>
    <row r="41833" spans="1:21">
      <c r="A41833" s="8"/>
      <c r="U41833" s="1"/>
    </row>
    <row r="41834" spans="1:21">
      <c r="A41834" s="8"/>
      <c r="U41834" s="1"/>
    </row>
    <row r="41835" spans="1:21">
      <c r="A41835" s="8"/>
      <c r="U41835" s="1"/>
    </row>
    <row r="41836" spans="1:21">
      <c r="A41836" s="8"/>
      <c r="U41836" s="1"/>
    </row>
    <row r="41837" spans="1:21">
      <c r="A41837" s="8"/>
      <c r="U41837" s="1"/>
    </row>
    <row r="41838" spans="1:21">
      <c r="A41838" s="8"/>
      <c r="U41838" s="1"/>
    </row>
    <row r="41839" spans="1:21">
      <c r="A41839" s="8"/>
      <c r="U41839" s="1"/>
    </row>
    <row r="41840" spans="1:21">
      <c r="A41840" s="8"/>
      <c r="U41840" s="1"/>
    </row>
    <row r="41841" spans="1:21">
      <c r="A41841" s="8"/>
      <c r="U41841" s="1"/>
    </row>
    <row r="41842" spans="1:21">
      <c r="A41842" s="8"/>
      <c r="U41842" s="1"/>
    </row>
    <row r="41843" spans="1:21">
      <c r="A41843" s="8"/>
      <c r="U41843" s="1"/>
    </row>
    <row r="41844" spans="1:21">
      <c r="A41844" s="8"/>
      <c r="U41844" s="1"/>
    </row>
    <row r="41845" spans="1:21">
      <c r="A41845" s="8"/>
      <c r="U41845" s="1"/>
    </row>
    <row r="41846" spans="1:21">
      <c r="A41846" s="8"/>
      <c r="U41846" s="1"/>
    </row>
    <row r="41847" spans="1:21">
      <c r="A41847" s="8"/>
      <c r="U41847" s="1"/>
    </row>
    <row r="41848" spans="1:21">
      <c r="A41848" s="8"/>
      <c r="U41848" s="1"/>
    </row>
    <row r="41849" spans="1:21">
      <c r="A41849" s="8"/>
      <c r="U41849" s="1"/>
    </row>
    <row r="41850" spans="1:21">
      <c r="A41850" s="8"/>
      <c r="U41850" s="1"/>
    </row>
    <row r="41851" spans="1:21">
      <c r="A41851" s="8"/>
      <c r="U41851" s="1"/>
    </row>
    <row r="41852" spans="1:21">
      <c r="A41852" s="8"/>
      <c r="U41852" s="1"/>
    </row>
    <row r="41853" spans="1:21">
      <c r="A41853" s="8"/>
      <c r="U41853" s="1"/>
    </row>
    <row r="41854" spans="1:21">
      <c r="A41854" s="8"/>
      <c r="U41854" s="1"/>
    </row>
    <row r="41855" spans="1:21">
      <c r="A41855" s="8"/>
      <c r="U41855" s="1"/>
    </row>
    <row r="41856" spans="1:21">
      <c r="A41856" s="8"/>
      <c r="U41856" s="1"/>
    </row>
    <row r="41857" spans="1:21">
      <c r="A41857" s="8"/>
      <c r="U41857" s="1"/>
    </row>
    <row r="41858" spans="1:21">
      <c r="A41858" s="8"/>
      <c r="U41858" s="1"/>
    </row>
    <row r="41859" spans="1:21">
      <c r="A41859" s="8"/>
      <c r="U41859" s="1"/>
    </row>
    <row r="41860" spans="1:21">
      <c r="A41860" s="8"/>
      <c r="U41860" s="1"/>
    </row>
    <row r="41861" spans="1:21">
      <c r="A41861" s="8"/>
      <c r="U41861" s="1"/>
    </row>
    <row r="41862" spans="1:21">
      <c r="A41862" s="8"/>
      <c r="U41862" s="1"/>
    </row>
    <row r="41863" spans="1:21">
      <c r="A41863" s="8"/>
      <c r="U41863" s="1"/>
    </row>
    <row r="41864" spans="1:21">
      <c r="A41864" s="8"/>
      <c r="U41864" s="1"/>
    </row>
    <row r="41865" spans="1:21">
      <c r="A41865" s="8"/>
      <c r="U41865" s="1"/>
    </row>
    <row r="41866" spans="1:21">
      <c r="A41866" s="8"/>
      <c r="U41866" s="1"/>
    </row>
    <row r="41867" spans="1:21">
      <c r="A41867" s="8"/>
      <c r="U41867" s="1"/>
    </row>
    <row r="41868" spans="1:21">
      <c r="A41868" s="8"/>
      <c r="U41868" s="1"/>
    </row>
    <row r="41869" spans="1:21">
      <c r="A41869" s="8"/>
      <c r="U41869" s="1"/>
    </row>
    <row r="41870" spans="1:21">
      <c r="A41870" s="8"/>
      <c r="U41870" s="1"/>
    </row>
    <row r="41871" spans="1:21">
      <c r="A41871" s="8"/>
      <c r="U41871" s="1"/>
    </row>
    <row r="41872" spans="1:21">
      <c r="A41872" s="8"/>
      <c r="U41872" s="1"/>
    </row>
    <row r="41873" spans="1:21">
      <c r="A41873" s="8"/>
      <c r="U41873" s="1"/>
    </row>
    <row r="41874" spans="1:21">
      <c r="A41874" s="8"/>
      <c r="U41874" s="1"/>
    </row>
    <row r="41875" spans="1:21">
      <c r="A41875" s="8"/>
      <c r="U41875" s="1"/>
    </row>
    <row r="41876" spans="1:21">
      <c r="A41876" s="8"/>
      <c r="U41876" s="1"/>
    </row>
    <row r="41877" spans="1:21">
      <c r="A41877" s="8"/>
      <c r="U41877" s="1"/>
    </row>
    <row r="41878" spans="1:21">
      <c r="A41878" s="8"/>
      <c r="U41878" s="1"/>
    </row>
    <row r="41879" spans="1:21">
      <c r="A41879" s="8"/>
      <c r="U41879" s="1"/>
    </row>
    <row r="41880" spans="1:21">
      <c r="A41880" s="8"/>
      <c r="U41880" s="1"/>
    </row>
    <row r="41881" spans="1:21">
      <c r="A41881" s="8"/>
      <c r="U41881" s="1"/>
    </row>
    <row r="41882" spans="1:21">
      <c r="A41882" s="8"/>
      <c r="U41882" s="1"/>
    </row>
    <row r="41883" spans="1:21">
      <c r="A41883" s="8"/>
      <c r="U41883" s="1"/>
    </row>
    <row r="41884" spans="1:21">
      <c r="A41884" s="8"/>
      <c r="U41884" s="1"/>
    </row>
    <row r="41885" spans="1:21">
      <c r="A41885" s="8"/>
      <c r="U41885" s="1"/>
    </row>
    <row r="41886" spans="1:21">
      <c r="A41886" s="8"/>
      <c r="U41886" s="1"/>
    </row>
    <row r="41887" spans="1:21">
      <c r="A41887" s="8"/>
      <c r="U41887" s="1"/>
    </row>
    <row r="41888" spans="1:21">
      <c r="A41888" s="8"/>
      <c r="U41888" s="1"/>
    </row>
    <row r="41889" spans="1:21">
      <c r="A41889" s="8"/>
      <c r="U41889" s="1"/>
    </row>
    <row r="41890" spans="1:21">
      <c r="A41890" s="8"/>
      <c r="U41890" s="1"/>
    </row>
    <row r="41891" spans="1:21">
      <c r="A41891" s="8"/>
      <c r="U41891" s="1"/>
    </row>
    <row r="41892" spans="1:21">
      <c r="A41892" s="8"/>
      <c r="U41892" s="1"/>
    </row>
    <row r="41893" spans="1:21">
      <c r="A41893" s="8"/>
      <c r="U41893" s="1"/>
    </row>
    <row r="41894" spans="1:21">
      <c r="A41894" s="8"/>
      <c r="U41894" s="1"/>
    </row>
    <row r="41895" spans="1:21">
      <c r="A41895" s="8"/>
      <c r="U41895" s="1"/>
    </row>
    <row r="41896" spans="1:21">
      <c r="A41896" s="8"/>
      <c r="U41896" s="1"/>
    </row>
    <row r="41897" spans="1:21">
      <c r="A41897" s="8"/>
      <c r="U41897" s="1"/>
    </row>
    <row r="41898" spans="1:21">
      <c r="A41898" s="8"/>
      <c r="U41898" s="1"/>
    </row>
    <row r="41899" spans="1:21">
      <c r="A41899" s="8"/>
      <c r="U41899" s="1"/>
    </row>
    <row r="41900" spans="1:21">
      <c r="A41900" s="8"/>
      <c r="U41900" s="1"/>
    </row>
    <row r="41901" spans="1:21">
      <c r="A41901" s="8"/>
      <c r="U41901" s="1"/>
    </row>
    <row r="41902" spans="1:21">
      <c r="A41902" s="8"/>
      <c r="U41902" s="1"/>
    </row>
    <row r="41903" spans="1:21">
      <c r="A41903" s="8"/>
      <c r="U41903" s="1"/>
    </row>
    <row r="41904" spans="1:21">
      <c r="A41904" s="8"/>
      <c r="U41904" s="1"/>
    </row>
    <row r="41905" spans="1:21">
      <c r="A41905" s="8"/>
      <c r="U41905" s="1"/>
    </row>
    <row r="41906" spans="1:21">
      <c r="A41906" s="8"/>
      <c r="U41906" s="1"/>
    </row>
    <row r="41907" spans="1:21">
      <c r="A41907" s="8"/>
      <c r="U41907" s="1"/>
    </row>
    <row r="41908" spans="1:21">
      <c r="A41908" s="8"/>
      <c r="U41908" s="1"/>
    </row>
    <row r="41909" spans="1:21">
      <c r="A41909" s="8"/>
      <c r="U41909" s="1"/>
    </row>
    <row r="41910" spans="1:21">
      <c r="A41910" s="8"/>
      <c r="U41910" s="1"/>
    </row>
    <row r="41911" spans="1:21">
      <c r="A41911" s="8"/>
      <c r="U41911" s="1"/>
    </row>
    <row r="41912" spans="1:21">
      <c r="A41912" s="8"/>
      <c r="U41912" s="1"/>
    </row>
    <row r="41913" spans="1:21">
      <c r="A41913" s="8"/>
      <c r="U41913" s="1"/>
    </row>
    <row r="41914" spans="1:21">
      <c r="A41914" s="8"/>
      <c r="U41914" s="1"/>
    </row>
    <row r="41915" spans="1:21">
      <c r="A41915" s="8"/>
      <c r="U41915" s="1"/>
    </row>
    <row r="41916" spans="1:21">
      <c r="A41916" s="8"/>
      <c r="U41916" s="1"/>
    </row>
    <row r="41917" spans="1:21">
      <c r="A41917" s="8"/>
      <c r="U41917" s="1"/>
    </row>
    <row r="41918" spans="1:21">
      <c r="A41918" s="8"/>
      <c r="U41918" s="1"/>
    </row>
    <row r="41919" spans="1:21">
      <c r="A41919" s="8"/>
      <c r="U41919" s="1"/>
    </row>
    <row r="41920" spans="1:21">
      <c r="A41920" s="8"/>
      <c r="U41920" s="1"/>
    </row>
    <row r="41921" spans="1:21">
      <c r="A41921" s="8"/>
      <c r="U41921" s="1"/>
    </row>
    <row r="41922" spans="1:21">
      <c r="A41922" s="8"/>
      <c r="U41922" s="1"/>
    </row>
    <row r="41923" spans="1:21">
      <c r="A41923" s="8"/>
      <c r="U41923" s="1"/>
    </row>
    <row r="41924" spans="1:21">
      <c r="A41924" s="8"/>
      <c r="U41924" s="1"/>
    </row>
    <row r="41925" spans="1:21">
      <c r="A41925" s="8"/>
      <c r="U41925" s="1"/>
    </row>
    <row r="41926" spans="1:21">
      <c r="A41926" s="8"/>
      <c r="U41926" s="1"/>
    </row>
    <row r="41927" spans="1:21">
      <c r="A41927" s="8"/>
      <c r="U41927" s="1"/>
    </row>
    <row r="41928" spans="1:21">
      <c r="A41928" s="8"/>
      <c r="U41928" s="1"/>
    </row>
    <row r="41929" spans="1:21">
      <c r="A41929" s="8"/>
      <c r="U41929" s="1"/>
    </row>
    <row r="41930" spans="1:21">
      <c r="A41930" s="8"/>
      <c r="U41930" s="1"/>
    </row>
    <row r="41931" spans="1:21">
      <c r="A41931" s="8"/>
      <c r="U41931" s="1"/>
    </row>
    <row r="41932" spans="1:21">
      <c r="A41932" s="8"/>
      <c r="U41932" s="1"/>
    </row>
    <row r="41933" spans="1:21">
      <c r="A41933" s="8"/>
      <c r="U41933" s="1"/>
    </row>
    <row r="41934" spans="1:21">
      <c r="A41934" s="8"/>
      <c r="U41934" s="1"/>
    </row>
    <row r="41935" spans="1:21">
      <c r="A41935" s="8"/>
      <c r="U41935" s="1"/>
    </row>
    <row r="41936" spans="1:21">
      <c r="A41936" s="8"/>
      <c r="U41936" s="1"/>
    </row>
    <row r="41937" spans="1:21">
      <c r="A41937" s="8"/>
      <c r="U41937" s="1"/>
    </row>
    <row r="41938" spans="1:21">
      <c r="A41938" s="8"/>
      <c r="U41938" s="1"/>
    </row>
    <row r="41939" spans="1:21">
      <c r="A41939" s="8"/>
      <c r="U41939" s="1"/>
    </row>
    <row r="41940" spans="1:21">
      <c r="A41940" s="8"/>
      <c r="U41940" s="1"/>
    </row>
    <row r="41941" spans="1:21">
      <c r="A41941" s="8"/>
      <c r="U41941" s="1"/>
    </row>
    <row r="41942" spans="1:21">
      <c r="A41942" s="8"/>
      <c r="U41942" s="1"/>
    </row>
    <row r="41943" spans="1:21">
      <c r="A41943" s="8"/>
      <c r="U41943" s="1"/>
    </row>
    <row r="41944" spans="1:21">
      <c r="A41944" s="8"/>
      <c r="U41944" s="1"/>
    </row>
    <row r="41945" spans="1:21">
      <c r="A41945" s="8"/>
      <c r="U41945" s="1"/>
    </row>
    <row r="41946" spans="1:21">
      <c r="A41946" s="8"/>
      <c r="U41946" s="1"/>
    </row>
    <row r="41947" spans="1:21">
      <c r="A41947" s="8"/>
      <c r="U41947" s="1"/>
    </row>
    <row r="41948" spans="1:21">
      <c r="A41948" s="8"/>
      <c r="U41948" s="1"/>
    </row>
    <row r="41949" spans="1:21">
      <c r="A41949" s="8"/>
      <c r="U41949" s="1"/>
    </row>
    <row r="41950" spans="1:21">
      <c r="A41950" s="8"/>
      <c r="U41950" s="1"/>
    </row>
    <row r="41951" spans="1:21">
      <c r="A41951" s="8"/>
      <c r="U41951" s="1"/>
    </row>
    <row r="41952" spans="1:21">
      <c r="A41952" s="8"/>
      <c r="U41952" s="1"/>
    </row>
    <row r="41953" spans="1:21">
      <c r="A41953" s="8"/>
      <c r="U41953" s="1"/>
    </row>
    <row r="41954" spans="1:21">
      <c r="A41954" s="8"/>
      <c r="U41954" s="1"/>
    </row>
    <row r="41955" spans="1:21">
      <c r="A41955" s="8"/>
      <c r="U41955" s="1"/>
    </row>
    <row r="41956" spans="1:21">
      <c r="A41956" s="8"/>
      <c r="U41956" s="1"/>
    </row>
    <row r="41957" spans="1:21">
      <c r="A41957" s="8"/>
      <c r="U41957" s="1"/>
    </row>
    <row r="41958" spans="1:21">
      <c r="A41958" s="8"/>
      <c r="U41958" s="1"/>
    </row>
    <row r="41959" spans="1:21">
      <c r="A41959" s="8"/>
      <c r="U41959" s="1"/>
    </row>
    <row r="41960" spans="1:21">
      <c r="A41960" s="8"/>
      <c r="U41960" s="1"/>
    </row>
    <row r="41961" spans="1:21">
      <c r="A41961" s="8"/>
      <c r="U41961" s="1"/>
    </row>
    <row r="41962" spans="1:21">
      <c r="A41962" s="8"/>
      <c r="U41962" s="1"/>
    </row>
    <row r="41963" spans="1:21">
      <c r="A41963" s="8"/>
      <c r="U41963" s="1"/>
    </row>
    <row r="41964" spans="1:21">
      <c r="A41964" s="8"/>
      <c r="U41964" s="1"/>
    </row>
    <row r="41965" spans="1:21">
      <c r="A41965" s="8"/>
      <c r="U41965" s="1"/>
    </row>
    <row r="41966" spans="1:21">
      <c r="A41966" s="8"/>
      <c r="U41966" s="1"/>
    </row>
    <row r="41967" spans="1:21">
      <c r="A41967" s="8"/>
      <c r="U41967" s="1"/>
    </row>
    <row r="41968" spans="1:21">
      <c r="A41968" s="8"/>
      <c r="U41968" s="1"/>
    </row>
    <row r="41969" spans="1:21">
      <c r="A41969" s="8"/>
      <c r="U41969" s="1"/>
    </row>
    <row r="41970" spans="1:21">
      <c r="A41970" s="8"/>
      <c r="U41970" s="1"/>
    </row>
    <row r="41971" spans="1:21">
      <c r="A41971" s="8"/>
      <c r="U41971" s="1"/>
    </row>
    <row r="41972" spans="1:21">
      <c r="A41972" s="8"/>
      <c r="U41972" s="1"/>
    </row>
    <row r="41973" spans="1:21">
      <c r="A41973" s="8"/>
      <c r="U41973" s="1"/>
    </row>
    <row r="41974" spans="1:21">
      <c r="A41974" s="8"/>
      <c r="U41974" s="1"/>
    </row>
    <row r="41975" spans="1:21">
      <c r="A41975" s="8"/>
      <c r="U41975" s="1"/>
    </row>
    <row r="41976" spans="1:21">
      <c r="A41976" s="8"/>
      <c r="U41976" s="1"/>
    </row>
    <row r="41977" spans="1:21">
      <c r="A41977" s="8"/>
      <c r="U41977" s="1"/>
    </row>
    <row r="41978" spans="1:21">
      <c r="A41978" s="8"/>
      <c r="U41978" s="1"/>
    </row>
    <row r="41979" spans="1:21">
      <c r="A41979" s="8"/>
      <c r="U41979" s="1"/>
    </row>
    <row r="41980" spans="1:21">
      <c r="A41980" s="8"/>
      <c r="U41980" s="1"/>
    </row>
    <row r="41981" spans="1:21">
      <c r="A41981" s="8"/>
      <c r="U41981" s="1"/>
    </row>
    <row r="41982" spans="1:21">
      <c r="A41982" s="8"/>
      <c r="U41982" s="1"/>
    </row>
    <row r="41983" spans="1:21">
      <c r="A41983" s="8"/>
      <c r="U41983" s="1"/>
    </row>
    <row r="41984" spans="1:21">
      <c r="A41984" s="8"/>
      <c r="U41984" s="1"/>
    </row>
    <row r="41985" spans="1:21">
      <c r="A41985" s="8"/>
      <c r="U41985" s="1"/>
    </row>
    <row r="41986" spans="1:21">
      <c r="A41986" s="8"/>
      <c r="U41986" s="1"/>
    </row>
    <row r="41987" spans="1:21">
      <c r="A41987" s="8"/>
      <c r="U41987" s="1"/>
    </row>
    <row r="41988" spans="1:21">
      <c r="A41988" s="8"/>
      <c r="U41988" s="1"/>
    </row>
    <row r="41989" spans="1:21">
      <c r="A41989" s="8"/>
      <c r="U41989" s="1"/>
    </row>
    <row r="41990" spans="1:21">
      <c r="A41990" s="8"/>
      <c r="U41990" s="1"/>
    </row>
    <row r="41991" spans="1:21">
      <c r="A41991" s="8"/>
      <c r="U41991" s="1"/>
    </row>
    <row r="41992" spans="1:21">
      <c r="A41992" s="8"/>
      <c r="U41992" s="1"/>
    </row>
    <row r="41993" spans="1:21">
      <c r="A41993" s="8"/>
      <c r="U41993" s="1"/>
    </row>
    <row r="41994" spans="1:21">
      <c r="A41994" s="8"/>
      <c r="U41994" s="1"/>
    </row>
    <row r="41995" spans="1:21">
      <c r="A41995" s="8"/>
      <c r="U41995" s="1"/>
    </row>
    <row r="41996" spans="1:21">
      <c r="A41996" s="8"/>
      <c r="U41996" s="1"/>
    </row>
    <row r="41997" spans="1:21">
      <c r="A41997" s="8"/>
      <c r="U41997" s="1"/>
    </row>
    <row r="41998" spans="1:21">
      <c r="A41998" s="8"/>
      <c r="U41998" s="1"/>
    </row>
    <row r="41999" spans="1:21">
      <c r="A41999" s="8"/>
      <c r="U41999" s="1"/>
    </row>
    <row r="42000" spans="1:21">
      <c r="A42000" s="8"/>
      <c r="U42000" s="1"/>
    </row>
    <row r="42001" spans="1:21">
      <c r="A42001" s="8"/>
      <c r="U42001" s="1"/>
    </row>
    <row r="42002" spans="1:21">
      <c r="A42002" s="8"/>
      <c r="U42002" s="1"/>
    </row>
    <row r="42003" spans="1:21">
      <c r="A42003" s="8"/>
      <c r="U42003" s="1"/>
    </row>
    <row r="42004" spans="1:21">
      <c r="A42004" s="8"/>
      <c r="U42004" s="1"/>
    </row>
    <row r="42005" spans="1:21">
      <c r="A42005" s="8"/>
      <c r="U42005" s="1"/>
    </row>
    <row r="42006" spans="1:21">
      <c r="A42006" s="8"/>
      <c r="U42006" s="1"/>
    </row>
    <row r="42007" spans="1:21">
      <c r="A42007" s="8"/>
      <c r="U42007" s="1"/>
    </row>
    <row r="42008" spans="1:21">
      <c r="A42008" s="8"/>
      <c r="U42008" s="1"/>
    </row>
    <row r="42009" spans="1:21">
      <c r="A42009" s="8"/>
      <c r="U42009" s="1"/>
    </row>
    <row r="42010" spans="1:21">
      <c r="A42010" s="8"/>
      <c r="U42010" s="1"/>
    </row>
    <row r="42011" spans="1:21">
      <c r="A42011" s="8"/>
      <c r="U42011" s="1"/>
    </row>
    <row r="42012" spans="1:21">
      <c r="A42012" s="8"/>
      <c r="U42012" s="1"/>
    </row>
    <row r="42013" spans="1:21">
      <c r="A42013" s="8"/>
      <c r="U42013" s="1"/>
    </row>
    <row r="42014" spans="1:21">
      <c r="A42014" s="8"/>
      <c r="U42014" s="1"/>
    </row>
    <row r="42015" spans="1:21">
      <c r="A42015" s="8"/>
      <c r="U42015" s="1"/>
    </row>
    <row r="42016" spans="1:21">
      <c r="A42016" s="8"/>
      <c r="U42016" s="1"/>
    </row>
    <row r="42017" spans="1:21">
      <c r="A42017" s="8"/>
      <c r="U42017" s="1"/>
    </row>
    <row r="42018" spans="1:21">
      <c r="A42018" s="8"/>
      <c r="U42018" s="1"/>
    </row>
    <row r="42019" spans="1:21">
      <c r="A42019" s="8"/>
      <c r="U42019" s="1"/>
    </row>
    <row r="42020" spans="1:21">
      <c r="A42020" s="8"/>
      <c r="U42020" s="1"/>
    </row>
    <row r="42021" spans="1:21">
      <c r="A42021" s="8"/>
      <c r="U42021" s="1"/>
    </row>
    <row r="42022" spans="1:21">
      <c r="A42022" s="8"/>
      <c r="U42022" s="1"/>
    </row>
    <row r="42023" spans="1:21">
      <c r="A42023" s="8"/>
      <c r="U42023" s="1"/>
    </row>
    <row r="42024" spans="1:21">
      <c r="A42024" s="8"/>
      <c r="U42024" s="1"/>
    </row>
    <row r="42025" spans="1:21">
      <c r="A42025" s="8"/>
      <c r="U42025" s="1"/>
    </row>
    <row r="42026" spans="1:21">
      <c r="A42026" s="8"/>
      <c r="U42026" s="1"/>
    </row>
    <row r="42027" spans="1:21">
      <c r="A42027" s="8"/>
      <c r="U42027" s="1"/>
    </row>
    <row r="42028" spans="1:21">
      <c r="A42028" s="8"/>
      <c r="U42028" s="1"/>
    </row>
    <row r="42029" spans="1:21">
      <c r="A42029" s="8"/>
      <c r="U42029" s="1"/>
    </row>
    <row r="42030" spans="1:21">
      <c r="A42030" s="8"/>
      <c r="U42030" s="1"/>
    </row>
    <row r="42031" spans="1:21">
      <c r="A42031" s="8"/>
      <c r="U42031" s="1"/>
    </row>
    <row r="42032" spans="1:21">
      <c r="A42032" s="8"/>
      <c r="U42032" s="1"/>
    </row>
    <row r="42033" spans="1:21">
      <c r="A42033" s="8"/>
      <c r="U42033" s="1"/>
    </row>
    <row r="42034" spans="1:21">
      <c r="A42034" s="8"/>
      <c r="U42034" s="1"/>
    </row>
    <row r="42035" spans="1:21">
      <c r="A42035" s="8"/>
      <c r="U42035" s="1"/>
    </row>
    <row r="42036" spans="1:21">
      <c r="A42036" s="8"/>
      <c r="U42036" s="1"/>
    </row>
    <row r="42037" spans="1:21">
      <c r="A42037" s="8"/>
      <c r="U42037" s="1"/>
    </row>
    <row r="42038" spans="1:21">
      <c r="A42038" s="8"/>
      <c r="U42038" s="1"/>
    </row>
    <row r="42039" spans="1:21">
      <c r="A42039" s="8"/>
      <c r="U42039" s="1"/>
    </row>
    <row r="42040" spans="1:21">
      <c r="A42040" s="8"/>
      <c r="U42040" s="1"/>
    </row>
    <row r="42041" spans="1:21">
      <c r="A42041" s="8"/>
      <c r="U42041" s="1"/>
    </row>
    <row r="42042" spans="1:21">
      <c r="A42042" s="8"/>
      <c r="U42042" s="1"/>
    </row>
    <row r="42043" spans="1:21">
      <c r="A42043" s="8"/>
      <c r="U42043" s="1"/>
    </row>
    <row r="42044" spans="1:21">
      <c r="A42044" s="8"/>
      <c r="U42044" s="1"/>
    </row>
    <row r="42045" spans="1:21">
      <c r="A42045" s="8"/>
      <c r="U42045" s="1"/>
    </row>
    <row r="42046" spans="1:21">
      <c r="A42046" s="8"/>
      <c r="U42046" s="1"/>
    </row>
    <row r="42047" spans="1:21">
      <c r="A42047" s="8"/>
      <c r="U42047" s="1"/>
    </row>
    <row r="42048" spans="1:21">
      <c r="A42048" s="8"/>
      <c r="U42048" s="1"/>
    </row>
    <row r="42049" spans="1:21">
      <c r="A42049" s="8"/>
      <c r="U42049" s="1"/>
    </row>
    <row r="42050" spans="1:21">
      <c r="A42050" s="8"/>
      <c r="U42050" s="1"/>
    </row>
    <row r="42051" spans="1:21">
      <c r="A42051" s="8"/>
      <c r="U42051" s="1"/>
    </row>
    <row r="42052" spans="1:21">
      <c r="A42052" s="8"/>
      <c r="U42052" s="1"/>
    </row>
    <row r="42053" spans="1:21">
      <c r="A42053" s="8"/>
      <c r="U42053" s="1"/>
    </row>
    <row r="42054" spans="1:21">
      <c r="A42054" s="8"/>
      <c r="U42054" s="1"/>
    </row>
    <row r="42055" spans="1:21">
      <c r="A42055" s="8"/>
      <c r="U42055" s="1"/>
    </row>
    <row r="42056" spans="1:21">
      <c r="A42056" s="8"/>
      <c r="U42056" s="1"/>
    </row>
    <row r="42057" spans="1:21">
      <c r="A42057" s="8"/>
      <c r="U42057" s="1"/>
    </row>
    <row r="42058" spans="1:21">
      <c r="A42058" s="8"/>
      <c r="U42058" s="1"/>
    </row>
    <row r="42059" spans="1:21">
      <c r="A42059" s="8"/>
      <c r="U42059" s="1"/>
    </row>
    <row r="42060" spans="1:21">
      <c r="A42060" s="8"/>
      <c r="U42060" s="1"/>
    </row>
    <row r="42061" spans="1:21">
      <c r="A42061" s="8"/>
      <c r="U42061" s="1"/>
    </row>
    <row r="42062" spans="1:21">
      <c r="A42062" s="8"/>
      <c r="U42062" s="1"/>
    </row>
    <row r="42063" spans="1:21">
      <c r="A42063" s="8"/>
      <c r="U42063" s="1"/>
    </row>
    <row r="42064" spans="1:21">
      <c r="A42064" s="8"/>
      <c r="U42064" s="1"/>
    </row>
    <row r="42065" spans="1:21">
      <c r="A42065" s="8"/>
      <c r="U42065" s="1"/>
    </row>
    <row r="42066" spans="1:21">
      <c r="A42066" s="8"/>
      <c r="U42066" s="1"/>
    </row>
    <row r="42067" spans="1:21">
      <c r="A42067" s="8"/>
      <c r="U42067" s="1"/>
    </row>
    <row r="42068" spans="1:21">
      <c r="A42068" s="8"/>
      <c r="U42068" s="1"/>
    </row>
    <row r="42069" spans="1:21">
      <c r="A42069" s="8"/>
      <c r="U42069" s="1"/>
    </row>
    <row r="42070" spans="1:21">
      <c r="A42070" s="8"/>
      <c r="U42070" s="1"/>
    </row>
    <row r="42071" spans="1:21">
      <c r="A42071" s="8"/>
      <c r="U42071" s="1"/>
    </row>
    <row r="42072" spans="1:21">
      <c r="A42072" s="8"/>
      <c r="U42072" s="1"/>
    </row>
    <row r="42073" spans="1:21">
      <c r="A42073" s="8"/>
      <c r="U42073" s="1"/>
    </row>
    <row r="42074" spans="1:21">
      <c r="A42074" s="8"/>
      <c r="U42074" s="1"/>
    </row>
    <row r="42075" spans="1:21">
      <c r="A42075" s="8"/>
      <c r="U42075" s="1"/>
    </row>
    <row r="42076" spans="1:21">
      <c r="A42076" s="8"/>
      <c r="U42076" s="1"/>
    </row>
    <row r="42077" spans="1:21">
      <c r="A42077" s="8"/>
      <c r="U42077" s="1"/>
    </row>
    <row r="42078" spans="1:21">
      <c r="A42078" s="8"/>
      <c r="U42078" s="1"/>
    </row>
    <row r="42079" spans="1:21">
      <c r="A42079" s="8"/>
      <c r="U42079" s="1"/>
    </row>
    <row r="42080" spans="1:21">
      <c r="A42080" s="8"/>
      <c r="U42080" s="1"/>
    </row>
    <row r="42081" spans="1:21">
      <c r="A42081" s="8"/>
      <c r="U42081" s="1"/>
    </row>
    <row r="42082" spans="1:21">
      <c r="A42082" s="8"/>
      <c r="U42082" s="1"/>
    </row>
    <row r="42083" spans="1:21">
      <c r="A42083" s="8"/>
      <c r="U42083" s="1"/>
    </row>
    <row r="42084" spans="1:21">
      <c r="A42084" s="8"/>
      <c r="U42084" s="1"/>
    </row>
    <row r="42085" spans="1:21">
      <c r="A42085" s="8"/>
      <c r="U42085" s="1"/>
    </row>
    <row r="42086" spans="1:21">
      <c r="A42086" s="8"/>
      <c r="U42086" s="1"/>
    </row>
    <row r="42087" spans="1:21">
      <c r="A42087" s="8"/>
      <c r="U42087" s="1"/>
    </row>
    <row r="42088" spans="1:21">
      <c r="A42088" s="8"/>
      <c r="U42088" s="1"/>
    </row>
    <row r="42089" spans="1:21">
      <c r="A42089" s="8"/>
      <c r="U42089" s="1"/>
    </row>
    <row r="42090" spans="1:21">
      <c r="A42090" s="8"/>
      <c r="U42090" s="1"/>
    </row>
    <row r="42091" spans="1:21">
      <c r="A42091" s="8"/>
      <c r="U42091" s="1"/>
    </row>
    <row r="42092" spans="1:21">
      <c r="A42092" s="8"/>
      <c r="U42092" s="1"/>
    </row>
    <row r="42093" spans="1:21">
      <c r="A42093" s="8"/>
      <c r="U42093" s="1"/>
    </row>
    <row r="42094" spans="1:21">
      <c r="A42094" s="8"/>
      <c r="U42094" s="1"/>
    </row>
    <row r="42095" spans="1:21">
      <c r="A42095" s="8"/>
      <c r="U42095" s="1"/>
    </row>
    <row r="42096" spans="1:21">
      <c r="A42096" s="8"/>
      <c r="U42096" s="1"/>
    </row>
    <row r="42097" spans="1:21">
      <c r="A42097" s="8"/>
      <c r="U42097" s="1"/>
    </row>
    <row r="42098" spans="1:21">
      <c r="A42098" s="8"/>
      <c r="U42098" s="1"/>
    </row>
    <row r="42099" spans="1:21">
      <c r="A42099" s="8"/>
      <c r="U42099" s="1"/>
    </row>
    <row r="42100" spans="1:21">
      <c r="A42100" s="8"/>
      <c r="U42100" s="1"/>
    </row>
    <row r="42101" spans="1:21">
      <c r="A42101" s="8"/>
      <c r="U42101" s="1"/>
    </row>
    <row r="42102" spans="1:21">
      <c r="A42102" s="8"/>
      <c r="U42102" s="1"/>
    </row>
    <row r="42103" spans="1:21">
      <c r="A42103" s="8"/>
      <c r="U42103" s="1"/>
    </row>
    <row r="42104" spans="1:21">
      <c r="A42104" s="8"/>
      <c r="U42104" s="1"/>
    </row>
    <row r="42105" spans="1:21">
      <c r="A42105" s="8"/>
      <c r="U42105" s="1"/>
    </row>
    <row r="42106" spans="1:21">
      <c r="A42106" s="8"/>
      <c r="U42106" s="1"/>
    </row>
    <row r="42107" spans="1:21">
      <c r="A42107" s="8"/>
      <c r="U42107" s="1"/>
    </row>
    <row r="42108" spans="1:21">
      <c r="A42108" s="8"/>
      <c r="U42108" s="1"/>
    </row>
    <row r="42109" spans="1:21">
      <c r="A42109" s="8"/>
      <c r="U42109" s="1"/>
    </row>
    <row r="42110" spans="1:21">
      <c r="A42110" s="8"/>
      <c r="U42110" s="1"/>
    </row>
    <row r="42111" spans="1:21">
      <c r="A42111" s="8"/>
      <c r="U42111" s="1"/>
    </row>
    <row r="42112" spans="1:21">
      <c r="A42112" s="8"/>
      <c r="U42112" s="1"/>
    </row>
    <row r="42113" spans="1:21">
      <c r="A42113" s="8"/>
      <c r="U42113" s="1"/>
    </row>
    <row r="42114" spans="1:21">
      <c r="A42114" s="8"/>
      <c r="U42114" s="1"/>
    </row>
    <row r="42115" spans="1:21">
      <c r="A42115" s="8"/>
      <c r="U42115" s="1"/>
    </row>
    <row r="42116" spans="1:21">
      <c r="A42116" s="8"/>
      <c r="U42116" s="1"/>
    </row>
    <row r="42117" spans="1:21">
      <c r="A42117" s="8"/>
      <c r="U42117" s="1"/>
    </row>
    <row r="42118" spans="1:21">
      <c r="A42118" s="8"/>
      <c r="U42118" s="1"/>
    </row>
    <row r="42119" spans="1:21">
      <c r="A42119" s="8"/>
      <c r="U42119" s="1"/>
    </row>
    <row r="42120" spans="1:21">
      <c r="A42120" s="8"/>
      <c r="U42120" s="1"/>
    </row>
    <row r="42121" spans="1:21">
      <c r="A42121" s="8"/>
      <c r="U42121" s="1"/>
    </row>
    <row r="42122" spans="1:21">
      <c r="A42122" s="8"/>
      <c r="U42122" s="1"/>
    </row>
    <row r="42123" spans="1:21">
      <c r="A42123" s="8"/>
      <c r="U42123" s="1"/>
    </row>
    <row r="42124" spans="1:21">
      <c r="A42124" s="8"/>
      <c r="U42124" s="1"/>
    </row>
    <row r="42125" spans="1:21">
      <c r="A42125" s="8"/>
      <c r="U42125" s="1"/>
    </row>
    <row r="42126" spans="1:21">
      <c r="A42126" s="8"/>
      <c r="U42126" s="1"/>
    </row>
    <row r="42127" spans="1:21">
      <c r="A42127" s="8"/>
      <c r="U42127" s="1"/>
    </row>
    <row r="42128" spans="1:21">
      <c r="A42128" s="8"/>
      <c r="U42128" s="1"/>
    </row>
    <row r="42129" spans="1:21">
      <c r="A42129" s="8"/>
      <c r="U42129" s="1"/>
    </row>
    <row r="42130" spans="1:21">
      <c r="A42130" s="8"/>
      <c r="U42130" s="1"/>
    </row>
    <row r="42131" spans="1:21">
      <c r="A42131" s="8"/>
      <c r="U42131" s="1"/>
    </row>
    <row r="42132" spans="1:21">
      <c r="A42132" s="8"/>
      <c r="U42132" s="1"/>
    </row>
    <row r="42133" spans="1:21">
      <c r="A42133" s="8"/>
      <c r="U42133" s="1"/>
    </row>
    <row r="42134" spans="1:21">
      <c r="A42134" s="8"/>
      <c r="U42134" s="1"/>
    </row>
    <row r="42135" spans="1:21">
      <c r="A42135" s="8"/>
      <c r="U42135" s="1"/>
    </row>
    <row r="42136" spans="1:21">
      <c r="A42136" s="8"/>
      <c r="U42136" s="1"/>
    </row>
    <row r="42137" spans="1:21">
      <c r="A42137" s="8"/>
      <c r="U42137" s="1"/>
    </row>
    <row r="42138" spans="1:21">
      <c r="A42138" s="8"/>
      <c r="U42138" s="1"/>
    </row>
    <row r="42139" spans="1:21">
      <c r="A42139" s="8"/>
      <c r="U42139" s="1"/>
    </row>
    <row r="42140" spans="1:21">
      <c r="A42140" s="8"/>
      <c r="U42140" s="1"/>
    </row>
    <row r="42141" spans="1:21">
      <c r="A42141" s="8"/>
      <c r="U42141" s="1"/>
    </row>
    <row r="42142" spans="1:21">
      <c r="A42142" s="8"/>
      <c r="U42142" s="1"/>
    </row>
    <row r="42143" spans="1:21">
      <c r="A42143" s="8"/>
      <c r="U42143" s="1"/>
    </row>
    <row r="42144" spans="1:21">
      <c r="A42144" s="8"/>
      <c r="U42144" s="1"/>
    </row>
    <row r="42145" spans="1:21">
      <c r="A42145" s="8"/>
      <c r="U42145" s="1"/>
    </row>
    <row r="42146" spans="1:21">
      <c r="A42146" s="8"/>
      <c r="U42146" s="1"/>
    </row>
    <row r="42147" spans="1:21">
      <c r="A42147" s="8"/>
      <c r="U42147" s="1"/>
    </row>
    <row r="42148" spans="1:21">
      <c r="A42148" s="8"/>
      <c r="U42148" s="1"/>
    </row>
    <row r="42149" spans="1:21">
      <c r="A42149" s="8"/>
      <c r="U42149" s="1"/>
    </row>
    <row r="42150" spans="1:21">
      <c r="A42150" s="8"/>
      <c r="U42150" s="1"/>
    </row>
    <row r="42151" spans="1:21">
      <c r="A42151" s="8"/>
      <c r="U42151" s="1"/>
    </row>
    <row r="42152" spans="1:21">
      <c r="A42152" s="8"/>
      <c r="U42152" s="1"/>
    </row>
    <row r="42153" spans="1:21">
      <c r="A42153" s="8"/>
      <c r="U42153" s="1"/>
    </row>
    <row r="42154" spans="1:21">
      <c r="A42154" s="8"/>
      <c r="U42154" s="1"/>
    </row>
    <row r="42155" spans="1:21">
      <c r="A42155" s="8"/>
      <c r="U42155" s="1"/>
    </row>
    <row r="42156" spans="1:21">
      <c r="A42156" s="8"/>
      <c r="U42156" s="1"/>
    </row>
    <row r="42157" spans="1:21">
      <c r="A42157" s="8"/>
      <c r="U42157" s="1"/>
    </row>
    <row r="42158" spans="1:21">
      <c r="A42158" s="8"/>
      <c r="U42158" s="1"/>
    </row>
    <row r="42159" spans="1:21">
      <c r="A42159" s="8"/>
      <c r="U42159" s="1"/>
    </row>
    <row r="42160" spans="1:21">
      <c r="A42160" s="8"/>
      <c r="U42160" s="1"/>
    </row>
    <row r="42161" spans="1:21">
      <c r="A42161" s="8"/>
      <c r="U42161" s="1"/>
    </row>
    <row r="42162" spans="1:21">
      <c r="A42162" s="8"/>
      <c r="U42162" s="1"/>
    </row>
    <row r="42163" spans="1:21">
      <c r="A42163" s="8"/>
      <c r="U42163" s="1"/>
    </row>
    <row r="42164" spans="1:21">
      <c r="A42164" s="8"/>
      <c r="U42164" s="1"/>
    </row>
    <row r="42165" spans="1:21">
      <c r="A42165" s="8"/>
      <c r="U42165" s="1"/>
    </row>
    <row r="42166" spans="1:21">
      <c r="A42166" s="8"/>
      <c r="U42166" s="1"/>
    </row>
    <row r="42167" spans="1:21">
      <c r="A42167" s="8"/>
      <c r="U42167" s="1"/>
    </row>
    <row r="42168" spans="1:21">
      <c r="A42168" s="8"/>
      <c r="U42168" s="1"/>
    </row>
    <row r="42169" spans="1:21">
      <c r="A42169" s="8"/>
      <c r="U42169" s="1"/>
    </row>
    <row r="42170" spans="1:21">
      <c r="A42170" s="8"/>
      <c r="U42170" s="1"/>
    </row>
    <row r="42171" spans="1:21">
      <c r="A42171" s="8"/>
      <c r="U42171" s="1"/>
    </row>
    <row r="42172" spans="1:21">
      <c r="A42172" s="8"/>
      <c r="U42172" s="1"/>
    </row>
    <row r="42173" spans="1:21">
      <c r="A42173" s="8"/>
      <c r="U42173" s="1"/>
    </row>
    <row r="42174" spans="1:21">
      <c r="A42174" s="8"/>
      <c r="U42174" s="1"/>
    </row>
    <row r="42175" spans="1:21">
      <c r="A42175" s="8"/>
      <c r="U42175" s="1"/>
    </row>
    <row r="42176" spans="1:21">
      <c r="A42176" s="8"/>
      <c r="U42176" s="1"/>
    </row>
    <row r="42177" spans="1:21">
      <c r="A42177" s="8"/>
      <c r="U42177" s="1"/>
    </row>
    <row r="42178" spans="1:21">
      <c r="A42178" s="8"/>
      <c r="U42178" s="1"/>
    </row>
    <row r="42179" spans="1:21">
      <c r="A42179" s="8"/>
      <c r="U42179" s="1"/>
    </row>
    <row r="42180" spans="1:21">
      <c r="A42180" s="8"/>
      <c r="U42180" s="1"/>
    </row>
    <row r="42181" spans="1:21">
      <c r="A42181" s="8"/>
      <c r="U42181" s="1"/>
    </row>
    <row r="42182" spans="1:21">
      <c r="A42182" s="8"/>
      <c r="U42182" s="1"/>
    </row>
    <row r="42183" spans="1:21">
      <c r="A42183" s="8"/>
      <c r="U42183" s="1"/>
    </row>
    <row r="42184" spans="1:21">
      <c r="A42184" s="8"/>
      <c r="U42184" s="1"/>
    </row>
    <row r="42185" spans="1:21">
      <c r="A42185" s="8"/>
      <c r="U42185" s="1"/>
    </row>
    <row r="42186" spans="1:21">
      <c r="A42186" s="8"/>
      <c r="U42186" s="1"/>
    </row>
    <row r="42187" spans="1:21">
      <c r="A42187" s="8"/>
      <c r="U42187" s="1"/>
    </row>
    <row r="42188" spans="1:21">
      <c r="A42188" s="8"/>
      <c r="U42188" s="1"/>
    </row>
    <row r="42189" spans="1:21">
      <c r="A42189" s="8"/>
      <c r="U42189" s="1"/>
    </row>
    <row r="42190" spans="1:21">
      <c r="A42190" s="8"/>
      <c r="U42190" s="1"/>
    </row>
    <row r="42191" spans="1:21">
      <c r="A42191" s="8"/>
      <c r="U42191" s="1"/>
    </row>
    <row r="42192" spans="1:21">
      <c r="A42192" s="8"/>
      <c r="U42192" s="1"/>
    </row>
    <row r="42193" spans="1:21">
      <c r="A42193" s="8"/>
      <c r="U42193" s="1"/>
    </row>
    <row r="42194" spans="1:21">
      <c r="A42194" s="8"/>
      <c r="U42194" s="1"/>
    </row>
    <row r="42195" spans="1:21">
      <c r="A42195" s="8"/>
      <c r="U42195" s="1"/>
    </row>
    <row r="42196" spans="1:21">
      <c r="A42196" s="8"/>
      <c r="U42196" s="1"/>
    </row>
    <row r="42197" spans="1:21">
      <c r="A42197" s="8"/>
      <c r="U42197" s="1"/>
    </row>
    <row r="42198" spans="1:21">
      <c r="A42198" s="8"/>
      <c r="U42198" s="1"/>
    </row>
    <row r="42199" spans="1:21">
      <c r="A42199" s="8"/>
      <c r="U42199" s="1"/>
    </row>
    <row r="42200" spans="1:21">
      <c r="A42200" s="8"/>
      <c r="U42200" s="1"/>
    </row>
    <row r="42201" spans="1:21">
      <c r="A42201" s="8"/>
      <c r="U42201" s="1"/>
    </row>
    <row r="42202" spans="1:21">
      <c r="A42202" s="8"/>
      <c r="U42202" s="1"/>
    </row>
    <row r="42203" spans="1:21">
      <c r="A42203" s="8"/>
      <c r="U42203" s="1"/>
    </row>
    <row r="42204" spans="1:21">
      <c r="A42204" s="8"/>
      <c r="U42204" s="1"/>
    </row>
    <row r="42205" spans="1:21">
      <c r="A42205" s="8"/>
      <c r="U42205" s="1"/>
    </row>
    <row r="42206" spans="1:21">
      <c r="A42206" s="8"/>
      <c r="U42206" s="1"/>
    </row>
    <row r="42207" spans="1:21">
      <c r="A42207" s="8"/>
      <c r="U42207" s="1"/>
    </row>
    <row r="42208" spans="1:21">
      <c r="A42208" s="8"/>
      <c r="U42208" s="1"/>
    </row>
    <row r="42209" spans="1:21">
      <c r="A42209" s="8"/>
      <c r="U42209" s="1"/>
    </row>
    <row r="42210" spans="1:21">
      <c r="A42210" s="8"/>
      <c r="U42210" s="1"/>
    </row>
    <row r="42211" spans="1:21">
      <c r="A42211" s="8"/>
      <c r="U42211" s="1"/>
    </row>
    <row r="42212" spans="1:21">
      <c r="A42212" s="8"/>
      <c r="U42212" s="1"/>
    </row>
    <row r="42213" spans="1:21">
      <c r="A42213" s="8"/>
      <c r="U42213" s="1"/>
    </row>
    <row r="42214" spans="1:21">
      <c r="A42214" s="8"/>
      <c r="U42214" s="1"/>
    </row>
    <row r="42215" spans="1:21">
      <c r="A42215" s="8"/>
      <c r="U42215" s="1"/>
    </row>
    <row r="42216" spans="1:21">
      <c r="A42216" s="8"/>
      <c r="U42216" s="1"/>
    </row>
    <row r="42217" spans="1:21">
      <c r="A42217" s="8"/>
      <c r="U42217" s="1"/>
    </row>
    <row r="42218" spans="1:21">
      <c r="A42218" s="8"/>
      <c r="U42218" s="1"/>
    </row>
    <row r="42219" spans="1:21">
      <c r="A42219" s="8"/>
      <c r="U42219" s="1"/>
    </row>
    <row r="42220" spans="1:21">
      <c r="A42220" s="8"/>
      <c r="U42220" s="1"/>
    </row>
    <row r="42221" spans="1:21">
      <c r="A42221" s="8"/>
      <c r="U42221" s="1"/>
    </row>
    <row r="42222" spans="1:21">
      <c r="A42222" s="8"/>
      <c r="U42222" s="1"/>
    </row>
    <row r="42223" spans="1:21">
      <c r="A42223" s="8"/>
      <c r="U42223" s="1"/>
    </row>
    <row r="42224" spans="1:21">
      <c r="A42224" s="8"/>
      <c r="U42224" s="1"/>
    </row>
    <row r="42225" spans="1:21">
      <c r="A42225" s="8"/>
      <c r="U42225" s="1"/>
    </row>
    <row r="42226" spans="1:21">
      <c r="A42226" s="8"/>
      <c r="U42226" s="1"/>
    </row>
    <row r="42227" spans="1:21">
      <c r="A42227" s="8"/>
      <c r="U42227" s="1"/>
    </row>
    <row r="42228" spans="1:21">
      <c r="A42228" s="8"/>
      <c r="U42228" s="1"/>
    </row>
    <row r="42229" spans="1:21">
      <c r="A42229" s="8"/>
      <c r="U42229" s="1"/>
    </row>
    <row r="42230" spans="1:21">
      <c r="A42230" s="8"/>
      <c r="U42230" s="1"/>
    </row>
    <row r="42231" spans="1:21">
      <c r="A42231" s="8"/>
      <c r="U42231" s="1"/>
    </row>
    <row r="42232" spans="1:21">
      <c r="A42232" s="8"/>
      <c r="U42232" s="1"/>
    </row>
    <row r="42233" spans="1:21">
      <c r="A42233" s="8"/>
      <c r="U42233" s="1"/>
    </row>
    <row r="42234" spans="1:21">
      <c r="A42234" s="8"/>
      <c r="U42234" s="1"/>
    </row>
    <row r="42235" spans="1:21">
      <c r="A42235" s="8"/>
      <c r="U42235" s="1"/>
    </row>
    <row r="42236" spans="1:21">
      <c r="A42236" s="8"/>
      <c r="U42236" s="1"/>
    </row>
    <row r="42237" spans="1:21">
      <c r="A42237" s="8"/>
      <c r="U42237" s="1"/>
    </row>
    <row r="42238" spans="1:21">
      <c r="A42238" s="8"/>
      <c r="U42238" s="1"/>
    </row>
    <row r="42239" spans="1:21">
      <c r="A42239" s="8"/>
      <c r="U42239" s="1"/>
    </row>
    <row r="42240" spans="1:21">
      <c r="A42240" s="8"/>
      <c r="U42240" s="1"/>
    </row>
    <row r="42241" spans="1:21">
      <c r="A42241" s="8"/>
      <c r="U42241" s="1"/>
    </row>
    <row r="42242" spans="1:21">
      <c r="A42242" s="8"/>
      <c r="U42242" s="1"/>
    </row>
    <row r="42243" spans="1:21">
      <c r="A42243" s="8"/>
      <c r="U42243" s="1"/>
    </row>
    <row r="42244" spans="1:21">
      <c r="A42244" s="8"/>
      <c r="U42244" s="1"/>
    </row>
    <row r="42245" spans="1:21">
      <c r="A42245" s="8"/>
      <c r="U42245" s="1"/>
    </row>
    <row r="42246" spans="1:21">
      <c r="A42246" s="8"/>
      <c r="U42246" s="1"/>
    </row>
    <row r="42247" spans="1:21">
      <c r="A42247" s="8"/>
      <c r="U42247" s="1"/>
    </row>
    <row r="42248" spans="1:21">
      <c r="A42248" s="8"/>
      <c r="U42248" s="1"/>
    </row>
    <row r="42249" spans="1:21">
      <c r="A42249" s="8"/>
      <c r="U42249" s="1"/>
    </row>
    <row r="42250" spans="1:21">
      <c r="A42250" s="8"/>
      <c r="U42250" s="1"/>
    </row>
    <row r="42251" spans="1:21">
      <c r="A42251" s="8"/>
      <c r="U42251" s="1"/>
    </row>
    <row r="42252" spans="1:21">
      <c r="A42252" s="8"/>
      <c r="U42252" s="1"/>
    </row>
    <row r="42253" spans="1:21">
      <c r="A42253" s="8"/>
      <c r="U42253" s="1"/>
    </row>
    <row r="42254" spans="1:21">
      <c r="A42254" s="8"/>
      <c r="U42254" s="1"/>
    </row>
    <row r="42255" spans="1:21">
      <c r="A42255" s="8"/>
      <c r="U42255" s="1"/>
    </row>
    <row r="42256" spans="1:21">
      <c r="A42256" s="8"/>
      <c r="U42256" s="1"/>
    </row>
    <row r="42257" spans="1:21">
      <c r="A42257" s="8"/>
      <c r="U42257" s="1"/>
    </row>
    <row r="42258" spans="1:21">
      <c r="A42258" s="8"/>
      <c r="U42258" s="1"/>
    </row>
    <row r="42259" spans="1:21">
      <c r="A42259" s="8"/>
      <c r="U42259" s="1"/>
    </row>
    <row r="42260" spans="1:21">
      <c r="A42260" s="8"/>
      <c r="U42260" s="1"/>
    </row>
    <row r="42261" spans="1:21">
      <c r="A42261" s="8"/>
      <c r="U42261" s="1"/>
    </row>
    <row r="42262" spans="1:21">
      <c r="A42262" s="8"/>
      <c r="U42262" s="1"/>
    </row>
    <row r="42263" spans="1:21">
      <c r="A42263" s="8"/>
      <c r="U42263" s="1"/>
    </row>
    <row r="42264" spans="1:21">
      <c r="A42264" s="8"/>
      <c r="U42264" s="1"/>
    </row>
    <row r="42265" spans="1:21">
      <c r="A42265" s="8"/>
      <c r="U42265" s="1"/>
    </row>
    <row r="42266" spans="1:21">
      <c r="A42266" s="8"/>
      <c r="U42266" s="1"/>
    </row>
    <row r="42267" spans="1:21">
      <c r="A42267" s="8"/>
      <c r="U42267" s="1"/>
    </row>
    <row r="42268" spans="1:21">
      <c r="A42268" s="8"/>
      <c r="U42268" s="1"/>
    </row>
    <row r="42269" spans="1:21">
      <c r="A42269" s="8"/>
      <c r="U42269" s="1"/>
    </row>
    <row r="42270" spans="1:21">
      <c r="A42270" s="8"/>
      <c r="U42270" s="1"/>
    </row>
    <row r="42271" spans="1:21">
      <c r="A42271" s="8"/>
      <c r="U42271" s="1"/>
    </row>
    <row r="42272" spans="1:21">
      <c r="A42272" s="8"/>
      <c r="U42272" s="1"/>
    </row>
    <row r="42273" spans="1:21">
      <c r="A42273" s="8"/>
      <c r="U42273" s="1"/>
    </row>
    <row r="42274" spans="1:21">
      <c r="A42274" s="8"/>
      <c r="U42274" s="1"/>
    </row>
    <row r="42275" spans="1:21">
      <c r="A42275" s="8"/>
      <c r="U42275" s="1"/>
    </row>
    <row r="42276" spans="1:21">
      <c r="A42276" s="8"/>
      <c r="U42276" s="1"/>
    </row>
    <row r="42277" spans="1:21">
      <c r="A42277" s="8"/>
      <c r="U42277" s="1"/>
    </row>
    <row r="42278" spans="1:21">
      <c r="A42278" s="8"/>
      <c r="U42278" s="1"/>
    </row>
    <row r="42279" spans="1:21">
      <c r="A42279" s="8"/>
      <c r="U42279" s="1"/>
    </row>
    <row r="42280" spans="1:21">
      <c r="A42280" s="8"/>
      <c r="U42280" s="1"/>
    </row>
    <row r="42281" spans="1:21">
      <c r="A42281" s="8"/>
      <c r="U42281" s="1"/>
    </row>
    <row r="42282" spans="1:21">
      <c r="A42282" s="8"/>
      <c r="U42282" s="1"/>
    </row>
    <row r="42283" spans="1:21">
      <c r="A42283" s="8"/>
      <c r="U42283" s="1"/>
    </row>
    <row r="42284" spans="1:21">
      <c r="A42284" s="8"/>
      <c r="U42284" s="1"/>
    </row>
    <row r="42285" spans="1:21">
      <c r="A42285" s="8"/>
      <c r="U42285" s="1"/>
    </row>
    <row r="42286" spans="1:21">
      <c r="A42286" s="8"/>
      <c r="U42286" s="1"/>
    </row>
    <row r="42287" spans="1:21">
      <c r="A42287" s="8"/>
      <c r="U42287" s="1"/>
    </row>
    <row r="42288" spans="1:21">
      <c r="A42288" s="8"/>
      <c r="U42288" s="1"/>
    </row>
    <row r="42289" spans="1:21">
      <c r="A42289" s="8"/>
      <c r="U42289" s="1"/>
    </row>
    <row r="42290" spans="1:21">
      <c r="A42290" s="8"/>
      <c r="U42290" s="1"/>
    </row>
    <row r="42291" spans="1:21">
      <c r="A42291" s="8"/>
      <c r="U42291" s="1"/>
    </row>
    <row r="42292" spans="1:21">
      <c r="A42292" s="8"/>
      <c r="U42292" s="1"/>
    </row>
    <row r="42293" spans="1:21">
      <c r="A42293" s="8"/>
      <c r="U42293" s="1"/>
    </row>
    <row r="42294" spans="1:21">
      <c r="A42294" s="8"/>
      <c r="U42294" s="1"/>
    </row>
    <row r="42295" spans="1:21">
      <c r="A42295" s="8"/>
      <c r="U42295" s="1"/>
    </row>
    <row r="42296" spans="1:21">
      <c r="A42296" s="8"/>
      <c r="U42296" s="1"/>
    </row>
    <row r="42297" spans="1:21">
      <c r="A42297" s="8"/>
      <c r="U42297" s="1"/>
    </row>
    <row r="42298" spans="1:21">
      <c r="A42298" s="8"/>
      <c r="U42298" s="1"/>
    </row>
    <row r="42299" spans="1:21">
      <c r="A42299" s="8"/>
      <c r="U42299" s="1"/>
    </row>
    <row r="42300" spans="1:21">
      <c r="A42300" s="8"/>
      <c r="U42300" s="1"/>
    </row>
    <row r="42301" spans="1:21">
      <c r="A42301" s="8"/>
      <c r="U42301" s="1"/>
    </row>
    <row r="42302" spans="1:21">
      <c r="A42302" s="8"/>
      <c r="U42302" s="1"/>
    </row>
    <row r="42303" spans="1:21">
      <c r="A42303" s="8"/>
      <c r="U42303" s="1"/>
    </row>
    <row r="42304" spans="1:21">
      <c r="A42304" s="8"/>
      <c r="U42304" s="1"/>
    </row>
    <row r="42305" spans="1:21">
      <c r="A42305" s="8"/>
      <c r="U42305" s="1"/>
    </row>
    <row r="42306" spans="1:21">
      <c r="A42306" s="8"/>
      <c r="U42306" s="1"/>
    </row>
    <row r="42307" spans="1:21">
      <c r="A42307" s="8"/>
      <c r="U42307" s="1"/>
    </row>
    <row r="42308" spans="1:21">
      <c r="A42308" s="8"/>
      <c r="U42308" s="1"/>
    </row>
    <row r="42309" spans="1:21">
      <c r="A42309" s="8"/>
      <c r="U42309" s="1"/>
    </row>
    <row r="42310" spans="1:21">
      <c r="A42310" s="8"/>
      <c r="U42310" s="1"/>
    </row>
    <row r="42311" spans="1:21">
      <c r="A42311" s="8"/>
      <c r="U42311" s="1"/>
    </row>
    <row r="42312" spans="1:21">
      <c r="A42312" s="8"/>
      <c r="U42312" s="1"/>
    </row>
    <row r="42313" spans="1:21">
      <c r="A42313" s="8"/>
      <c r="U42313" s="1"/>
    </row>
    <row r="42314" spans="1:21">
      <c r="A42314" s="8"/>
      <c r="U42314" s="1"/>
    </row>
    <row r="42315" spans="1:21">
      <c r="A42315" s="8"/>
      <c r="U42315" s="1"/>
    </row>
    <row r="42316" spans="1:21">
      <c r="A42316" s="8"/>
      <c r="U42316" s="1"/>
    </row>
    <row r="42317" spans="1:21">
      <c r="A42317" s="8"/>
      <c r="U42317" s="1"/>
    </row>
    <row r="42318" spans="1:21">
      <c r="A42318" s="8"/>
      <c r="U42318" s="1"/>
    </row>
    <row r="42319" spans="1:21">
      <c r="A42319" s="8"/>
      <c r="U42319" s="1"/>
    </row>
    <row r="42320" spans="1:21">
      <c r="A42320" s="8"/>
      <c r="U42320" s="1"/>
    </row>
    <row r="42321" spans="1:21">
      <c r="A42321" s="8"/>
      <c r="U42321" s="1"/>
    </row>
    <row r="42322" spans="1:21">
      <c r="A42322" s="8"/>
      <c r="U42322" s="1"/>
    </row>
    <row r="42323" spans="1:21">
      <c r="A42323" s="8"/>
      <c r="U42323" s="1"/>
    </row>
    <row r="42324" spans="1:21">
      <c r="A42324" s="8"/>
      <c r="U42324" s="1"/>
    </row>
    <row r="42325" spans="1:21">
      <c r="A42325" s="8"/>
      <c r="U42325" s="1"/>
    </row>
    <row r="42326" spans="1:21">
      <c r="A42326" s="8"/>
      <c r="U42326" s="1"/>
    </row>
    <row r="42327" spans="1:21">
      <c r="A42327" s="8"/>
      <c r="U42327" s="1"/>
    </row>
    <row r="42328" spans="1:21">
      <c r="A42328" s="8"/>
      <c r="U42328" s="1"/>
    </row>
    <row r="42329" spans="1:21">
      <c r="A42329" s="8"/>
      <c r="U42329" s="1"/>
    </row>
    <row r="42330" spans="1:21">
      <c r="A42330" s="8"/>
      <c r="U42330" s="1"/>
    </row>
    <row r="42331" spans="1:21">
      <c r="A42331" s="8"/>
      <c r="U42331" s="1"/>
    </row>
    <row r="42332" spans="1:21">
      <c r="A42332" s="8"/>
      <c r="U42332" s="1"/>
    </row>
    <row r="42333" spans="1:21">
      <c r="A42333" s="8"/>
      <c r="U42333" s="1"/>
    </row>
    <row r="42334" spans="1:21">
      <c r="A42334" s="8"/>
      <c r="U42334" s="1"/>
    </row>
    <row r="42335" spans="1:21">
      <c r="A42335" s="8"/>
      <c r="U42335" s="1"/>
    </row>
    <row r="42336" spans="1:21">
      <c r="A42336" s="8"/>
      <c r="U42336" s="1"/>
    </row>
    <row r="42337" spans="1:21">
      <c r="A42337" s="8"/>
      <c r="U42337" s="1"/>
    </row>
    <row r="42338" spans="1:21">
      <c r="A42338" s="8"/>
      <c r="U42338" s="1"/>
    </row>
    <row r="42339" spans="1:21">
      <c r="A42339" s="8"/>
      <c r="U42339" s="1"/>
    </row>
    <row r="42340" spans="1:21">
      <c r="A42340" s="8"/>
      <c r="U42340" s="1"/>
    </row>
    <row r="42341" spans="1:21">
      <c r="A42341" s="8"/>
      <c r="U42341" s="1"/>
    </row>
    <row r="42342" spans="1:21">
      <c r="A42342" s="8"/>
      <c r="U42342" s="1"/>
    </row>
    <row r="42343" spans="1:21">
      <c r="A42343" s="8"/>
      <c r="U42343" s="1"/>
    </row>
    <row r="42344" spans="1:21">
      <c r="A42344" s="8"/>
      <c r="U42344" s="1"/>
    </row>
    <row r="42345" spans="1:21">
      <c r="A42345" s="8"/>
      <c r="U42345" s="1"/>
    </row>
    <row r="42346" spans="1:21">
      <c r="A42346" s="8"/>
      <c r="U42346" s="1"/>
    </row>
    <row r="42347" spans="1:21">
      <c r="A42347" s="8"/>
      <c r="U42347" s="1"/>
    </row>
    <row r="42348" spans="1:21">
      <c r="A42348" s="8"/>
      <c r="U42348" s="1"/>
    </row>
    <row r="42349" spans="1:21">
      <c r="A42349" s="8"/>
      <c r="U42349" s="1"/>
    </row>
    <row r="42350" spans="1:21">
      <c r="A42350" s="8"/>
      <c r="U42350" s="1"/>
    </row>
    <row r="42351" spans="1:21">
      <c r="A42351" s="8"/>
      <c r="U42351" s="1"/>
    </row>
    <row r="42352" spans="1:21">
      <c r="A42352" s="8"/>
      <c r="U42352" s="1"/>
    </row>
    <row r="42353" spans="1:21">
      <c r="A42353" s="8"/>
      <c r="U42353" s="1"/>
    </row>
    <row r="42354" spans="1:21">
      <c r="A42354" s="8"/>
      <c r="U42354" s="1"/>
    </row>
    <row r="42355" spans="1:21">
      <c r="A42355" s="8"/>
      <c r="U42355" s="1"/>
    </row>
    <row r="42356" spans="1:21">
      <c r="A42356" s="8"/>
      <c r="U42356" s="1"/>
    </row>
    <row r="42357" spans="1:21">
      <c r="A42357" s="8"/>
      <c r="U42357" s="1"/>
    </row>
    <row r="42358" spans="1:21">
      <c r="A42358" s="8"/>
      <c r="U42358" s="1"/>
    </row>
    <row r="42359" spans="1:21">
      <c r="A42359" s="8"/>
      <c r="U42359" s="1"/>
    </row>
    <row r="42360" spans="1:21">
      <c r="A42360" s="8"/>
      <c r="U42360" s="1"/>
    </row>
    <row r="42361" spans="1:21">
      <c r="A42361" s="8"/>
      <c r="U42361" s="1"/>
    </row>
    <row r="42362" spans="1:21">
      <c r="A42362" s="8"/>
      <c r="U42362" s="1"/>
    </row>
    <row r="42363" spans="1:21">
      <c r="A42363" s="8"/>
      <c r="U42363" s="1"/>
    </row>
    <row r="42364" spans="1:21">
      <c r="A42364" s="8"/>
      <c r="U42364" s="1"/>
    </row>
    <row r="42365" spans="1:21">
      <c r="A42365" s="8"/>
      <c r="U42365" s="1"/>
    </row>
    <row r="42366" spans="1:21">
      <c r="A42366" s="8"/>
      <c r="U42366" s="1"/>
    </row>
    <row r="42367" spans="1:21">
      <c r="A42367" s="8"/>
      <c r="U42367" s="1"/>
    </row>
    <row r="42368" spans="1:21">
      <c r="A42368" s="8"/>
      <c r="U42368" s="1"/>
    </row>
    <row r="42369" spans="1:21">
      <c r="A42369" s="8"/>
      <c r="U42369" s="1"/>
    </row>
    <row r="42370" spans="1:21">
      <c r="A42370" s="8"/>
      <c r="U42370" s="1"/>
    </row>
    <row r="42371" spans="1:21">
      <c r="A42371" s="8"/>
      <c r="U42371" s="1"/>
    </row>
    <row r="42372" spans="1:21">
      <c r="A42372" s="8"/>
      <c r="U42372" s="1"/>
    </row>
    <row r="42373" spans="1:21">
      <c r="A42373" s="8"/>
      <c r="U42373" s="1"/>
    </row>
    <row r="42374" spans="1:21">
      <c r="A42374" s="8"/>
      <c r="U42374" s="1"/>
    </row>
    <row r="42375" spans="1:21">
      <c r="A42375" s="8"/>
      <c r="U42375" s="1"/>
    </row>
    <row r="42376" spans="1:21">
      <c r="A42376" s="8"/>
      <c r="U42376" s="1"/>
    </row>
    <row r="42377" spans="1:21">
      <c r="A42377" s="8"/>
      <c r="U42377" s="1"/>
    </row>
    <row r="42378" spans="1:21">
      <c r="A42378" s="8"/>
      <c r="U42378" s="1"/>
    </row>
    <row r="42379" spans="1:21">
      <c r="A42379" s="8"/>
      <c r="U42379" s="1"/>
    </row>
    <row r="42380" spans="1:21">
      <c r="A42380" s="8"/>
      <c r="U42380" s="1"/>
    </row>
    <row r="42381" spans="1:21">
      <c r="A42381" s="8"/>
      <c r="U42381" s="1"/>
    </row>
    <row r="42382" spans="1:21">
      <c r="A42382" s="8"/>
      <c r="U42382" s="1"/>
    </row>
    <row r="42383" spans="1:21">
      <c r="A42383" s="8"/>
      <c r="U42383" s="1"/>
    </row>
    <row r="42384" spans="1:21">
      <c r="A42384" s="8"/>
      <c r="U42384" s="1"/>
    </row>
    <row r="42385" spans="1:21">
      <c r="A42385" s="8"/>
      <c r="U42385" s="1"/>
    </row>
    <row r="42386" spans="1:21">
      <c r="A42386" s="8"/>
      <c r="U42386" s="1"/>
    </row>
    <row r="42387" spans="1:21">
      <c r="A42387" s="8"/>
      <c r="U42387" s="1"/>
    </row>
    <row r="42388" spans="1:21">
      <c r="A42388" s="8"/>
      <c r="U42388" s="1"/>
    </row>
    <row r="42389" spans="1:21">
      <c r="A42389" s="8"/>
      <c r="U42389" s="1"/>
    </row>
    <row r="42390" spans="1:21">
      <c r="A42390" s="8"/>
      <c r="U42390" s="1"/>
    </row>
    <row r="42391" spans="1:21">
      <c r="A42391" s="8"/>
      <c r="U42391" s="1"/>
    </row>
    <row r="42392" spans="1:21">
      <c r="A42392" s="8"/>
      <c r="U42392" s="1"/>
    </row>
    <row r="42393" spans="1:21">
      <c r="A42393" s="8"/>
      <c r="U42393" s="1"/>
    </row>
    <row r="42394" spans="1:21">
      <c r="A42394" s="8"/>
      <c r="U42394" s="1"/>
    </row>
    <row r="42395" spans="1:21">
      <c r="A42395" s="8"/>
      <c r="U42395" s="1"/>
    </row>
    <row r="42396" spans="1:21">
      <c r="A42396" s="8"/>
      <c r="U42396" s="1"/>
    </row>
    <row r="42397" spans="1:21">
      <c r="A42397" s="8"/>
      <c r="U42397" s="1"/>
    </row>
    <row r="42398" spans="1:21">
      <c r="A42398" s="8"/>
      <c r="U42398" s="1"/>
    </row>
    <row r="42399" spans="1:21">
      <c r="A42399" s="8"/>
      <c r="U42399" s="1"/>
    </row>
    <row r="42400" spans="1:21">
      <c r="A42400" s="8"/>
      <c r="U42400" s="1"/>
    </row>
    <row r="42401" spans="1:21">
      <c r="A42401" s="8"/>
      <c r="U42401" s="1"/>
    </row>
    <row r="42402" spans="1:21">
      <c r="A42402" s="8"/>
      <c r="U42402" s="1"/>
    </row>
    <row r="42403" spans="1:21">
      <c r="A42403" s="8"/>
      <c r="U42403" s="1"/>
    </row>
    <row r="42404" spans="1:21">
      <c r="A42404" s="8"/>
      <c r="U42404" s="1"/>
    </row>
    <row r="42405" spans="1:21">
      <c r="A42405" s="8"/>
      <c r="U42405" s="1"/>
    </row>
    <row r="42406" spans="1:21">
      <c r="A42406" s="8"/>
      <c r="U42406" s="1"/>
    </row>
    <row r="42407" spans="1:21">
      <c r="A42407" s="8"/>
      <c r="U42407" s="1"/>
    </row>
    <row r="42408" spans="1:21">
      <c r="A42408" s="8"/>
      <c r="U42408" s="1"/>
    </row>
    <row r="42409" spans="1:21">
      <c r="A42409" s="8"/>
      <c r="U42409" s="1"/>
    </row>
    <row r="42410" spans="1:21">
      <c r="A42410" s="8"/>
      <c r="U42410" s="1"/>
    </row>
    <row r="42411" spans="1:21">
      <c r="A42411" s="8"/>
      <c r="U42411" s="1"/>
    </row>
    <row r="42412" spans="1:21">
      <c r="A42412" s="8"/>
      <c r="U42412" s="1"/>
    </row>
    <row r="42413" spans="1:21">
      <c r="A42413" s="8"/>
      <c r="U42413" s="1"/>
    </row>
    <row r="42414" spans="1:21">
      <c r="A42414" s="8"/>
      <c r="U42414" s="1"/>
    </row>
    <row r="42415" spans="1:21">
      <c r="A42415" s="8"/>
      <c r="U42415" s="1"/>
    </row>
    <row r="42416" spans="1:21">
      <c r="A42416" s="8"/>
      <c r="U42416" s="1"/>
    </row>
    <row r="42417" spans="1:21">
      <c r="A42417" s="8"/>
      <c r="U42417" s="1"/>
    </row>
    <row r="42418" spans="1:21">
      <c r="A42418" s="8"/>
      <c r="U42418" s="1"/>
    </row>
    <row r="42419" spans="1:21">
      <c r="A42419" s="8"/>
      <c r="U42419" s="1"/>
    </row>
    <row r="42420" spans="1:21">
      <c r="A42420" s="8"/>
      <c r="U42420" s="1"/>
    </row>
    <row r="42421" spans="1:21">
      <c r="A42421" s="8"/>
      <c r="U42421" s="1"/>
    </row>
    <row r="42422" spans="1:21">
      <c r="A42422" s="8"/>
      <c r="U42422" s="1"/>
    </row>
    <row r="42423" spans="1:21">
      <c r="A42423" s="8"/>
      <c r="U42423" s="1"/>
    </row>
    <row r="42424" spans="1:21">
      <c r="A42424" s="8"/>
      <c r="U42424" s="1"/>
    </row>
    <row r="42425" spans="1:21">
      <c r="A42425" s="8"/>
      <c r="U42425" s="1"/>
    </row>
    <row r="42426" spans="1:21">
      <c r="A42426" s="8"/>
      <c r="U42426" s="1"/>
    </row>
    <row r="42427" spans="1:21">
      <c r="A42427" s="8"/>
      <c r="U42427" s="1"/>
    </row>
    <row r="42428" spans="1:21">
      <c r="A42428" s="8"/>
      <c r="U42428" s="1"/>
    </row>
    <row r="42429" spans="1:21">
      <c r="A42429" s="8"/>
      <c r="U42429" s="1"/>
    </row>
    <row r="42430" spans="1:21">
      <c r="A42430" s="8"/>
      <c r="U42430" s="1"/>
    </row>
    <row r="42431" spans="1:21">
      <c r="A42431" s="8"/>
      <c r="U42431" s="1"/>
    </row>
    <row r="42432" spans="1:21">
      <c r="A42432" s="8"/>
      <c r="U42432" s="1"/>
    </row>
    <row r="42433" spans="1:21">
      <c r="A42433" s="8"/>
      <c r="U42433" s="1"/>
    </row>
    <row r="42434" spans="1:21">
      <c r="A42434" s="8"/>
      <c r="U42434" s="1"/>
    </row>
    <row r="42435" spans="1:21">
      <c r="A42435" s="8"/>
      <c r="U42435" s="1"/>
    </row>
    <row r="42436" spans="1:21">
      <c r="A42436" s="8"/>
      <c r="U42436" s="1"/>
    </row>
    <row r="42437" spans="1:21">
      <c r="A42437" s="8"/>
      <c r="U42437" s="1"/>
    </row>
    <row r="42438" spans="1:21">
      <c r="A42438" s="8"/>
      <c r="U42438" s="1"/>
    </row>
    <row r="42439" spans="1:21">
      <c r="A42439" s="8"/>
      <c r="U42439" s="1"/>
    </row>
    <row r="42440" spans="1:21">
      <c r="A42440" s="8"/>
      <c r="U42440" s="1"/>
    </row>
    <row r="42441" spans="1:21">
      <c r="A42441" s="8"/>
      <c r="U42441" s="1"/>
    </row>
    <row r="42442" spans="1:21">
      <c r="A42442" s="8"/>
      <c r="U42442" s="1"/>
    </row>
    <row r="42443" spans="1:21">
      <c r="A42443" s="8"/>
      <c r="U42443" s="1"/>
    </row>
    <row r="42444" spans="1:21">
      <c r="A42444" s="8"/>
      <c r="U42444" s="1"/>
    </row>
    <row r="42445" spans="1:21">
      <c r="A42445" s="8"/>
      <c r="U42445" s="1"/>
    </row>
    <row r="42446" spans="1:21">
      <c r="A42446" s="8"/>
      <c r="U42446" s="1"/>
    </row>
    <row r="42447" spans="1:21">
      <c r="A42447" s="8"/>
      <c r="U42447" s="1"/>
    </row>
    <row r="42448" spans="1:21">
      <c r="A42448" s="8"/>
      <c r="U42448" s="1"/>
    </row>
    <row r="42449" spans="1:21">
      <c r="A42449" s="8"/>
      <c r="U42449" s="1"/>
    </row>
    <row r="42450" spans="1:21">
      <c r="A42450" s="8"/>
      <c r="U42450" s="1"/>
    </row>
    <row r="42451" spans="1:21">
      <c r="A42451" s="8"/>
      <c r="U42451" s="1"/>
    </row>
    <row r="42452" spans="1:21">
      <c r="A42452" s="8"/>
      <c r="U42452" s="1"/>
    </row>
    <row r="42453" spans="1:21">
      <c r="A42453" s="8"/>
      <c r="U42453" s="1"/>
    </row>
    <row r="42454" spans="1:21">
      <c r="A42454" s="8"/>
      <c r="U42454" s="1"/>
    </row>
    <row r="42455" spans="1:21">
      <c r="A42455" s="8"/>
      <c r="U42455" s="1"/>
    </row>
    <row r="42456" spans="1:21">
      <c r="A42456" s="8"/>
      <c r="U42456" s="1"/>
    </row>
    <row r="42457" spans="1:21">
      <c r="A42457" s="8"/>
      <c r="U42457" s="1"/>
    </row>
    <row r="42458" spans="1:21">
      <c r="A42458" s="8"/>
      <c r="U42458" s="1"/>
    </row>
    <row r="42459" spans="1:21">
      <c r="A42459" s="8"/>
      <c r="U42459" s="1"/>
    </row>
    <row r="42460" spans="1:21">
      <c r="A42460" s="8"/>
      <c r="U42460" s="1"/>
    </row>
    <row r="42461" spans="1:21">
      <c r="A42461" s="8"/>
      <c r="U42461" s="1"/>
    </row>
    <row r="42462" spans="1:21">
      <c r="A42462" s="8"/>
      <c r="U42462" s="1"/>
    </row>
    <row r="42463" spans="1:21">
      <c r="A42463" s="8"/>
      <c r="U42463" s="1"/>
    </row>
    <row r="42464" spans="1:21">
      <c r="A42464" s="8"/>
      <c r="U42464" s="1"/>
    </row>
    <row r="42465" spans="1:21">
      <c r="A42465" s="8"/>
      <c r="U42465" s="1"/>
    </row>
    <row r="42466" spans="1:21">
      <c r="A42466" s="8"/>
      <c r="U42466" s="1"/>
    </row>
    <row r="42467" spans="1:21">
      <c r="A42467" s="8"/>
      <c r="U42467" s="1"/>
    </row>
    <row r="42468" spans="1:21">
      <c r="A42468" s="8"/>
      <c r="U42468" s="1"/>
    </row>
    <row r="42469" spans="1:21">
      <c r="A42469" s="8"/>
      <c r="U42469" s="1"/>
    </row>
    <row r="42470" spans="1:21">
      <c r="A42470" s="8"/>
      <c r="U42470" s="1"/>
    </row>
    <row r="42471" spans="1:21">
      <c r="A42471" s="8"/>
      <c r="U42471" s="1"/>
    </row>
    <row r="42472" spans="1:21">
      <c r="A42472" s="8"/>
      <c r="U42472" s="1"/>
    </row>
    <row r="42473" spans="1:21">
      <c r="A42473" s="8"/>
      <c r="U42473" s="1"/>
    </row>
    <row r="42474" spans="1:21">
      <c r="A42474" s="8"/>
      <c r="U42474" s="1"/>
    </row>
    <row r="42475" spans="1:21">
      <c r="A42475" s="8"/>
      <c r="U42475" s="1"/>
    </row>
    <row r="42476" spans="1:21">
      <c r="A42476" s="8"/>
      <c r="U42476" s="1"/>
    </row>
    <row r="42477" spans="1:21">
      <c r="A42477" s="8"/>
      <c r="U42477" s="1"/>
    </row>
    <row r="42478" spans="1:21">
      <c r="A42478" s="8"/>
      <c r="U42478" s="1"/>
    </row>
    <row r="42479" spans="1:21">
      <c r="A42479" s="8"/>
      <c r="U42479" s="1"/>
    </row>
    <row r="42480" spans="1:21">
      <c r="A42480" s="8"/>
      <c r="U42480" s="1"/>
    </row>
    <row r="42481" spans="1:21">
      <c r="A42481" s="8"/>
      <c r="U42481" s="1"/>
    </row>
    <row r="42482" spans="1:21">
      <c r="A42482" s="8"/>
      <c r="U42482" s="1"/>
    </row>
    <row r="42483" spans="1:21">
      <c r="A42483" s="8"/>
      <c r="U42483" s="1"/>
    </row>
    <row r="42484" spans="1:21">
      <c r="A42484" s="8"/>
      <c r="U42484" s="1"/>
    </row>
    <row r="42485" spans="1:21">
      <c r="A42485" s="8"/>
      <c r="U42485" s="1"/>
    </row>
    <row r="42486" spans="1:21">
      <c r="A42486" s="8"/>
      <c r="U42486" s="1"/>
    </row>
    <row r="42487" spans="1:21">
      <c r="A42487" s="8"/>
      <c r="U42487" s="1"/>
    </row>
    <row r="42488" spans="1:21">
      <c r="A42488" s="8"/>
      <c r="U42488" s="1"/>
    </row>
    <row r="42489" spans="1:21">
      <c r="A42489" s="8"/>
      <c r="U42489" s="1"/>
    </row>
    <row r="42490" spans="1:21">
      <c r="A42490" s="8"/>
      <c r="U42490" s="1"/>
    </row>
    <row r="42491" spans="1:21">
      <c r="A42491" s="8"/>
      <c r="U42491" s="1"/>
    </row>
    <row r="42492" spans="1:21">
      <c r="A42492" s="8"/>
      <c r="U42492" s="1"/>
    </row>
    <row r="42493" spans="1:21">
      <c r="A42493" s="8"/>
      <c r="U42493" s="1"/>
    </row>
    <row r="42494" spans="1:21">
      <c r="A42494" s="8"/>
      <c r="U42494" s="1"/>
    </row>
    <row r="42495" spans="1:21">
      <c r="A42495" s="8"/>
      <c r="U42495" s="1"/>
    </row>
    <row r="42496" spans="1:21">
      <c r="A42496" s="8"/>
      <c r="U42496" s="1"/>
    </row>
    <row r="42497" spans="1:21">
      <c r="A42497" s="8"/>
      <c r="U42497" s="1"/>
    </row>
    <row r="42498" spans="1:21">
      <c r="A42498" s="8"/>
      <c r="U42498" s="1"/>
    </row>
    <row r="42499" spans="1:21">
      <c r="A42499" s="8"/>
      <c r="U42499" s="1"/>
    </row>
    <row r="42500" spans="1:21">
      <c r="A42500" s="8"/>
      <c r="U42500" s="1"/>
    </row>
    <row r="42501" spans="1:21">
      <c r="A42501" s="8"/>
      <c r="U42501" s="1"/>
    </row>
    <row r="42502" spans="1:21">
      <c r="A42502" s="8"/>
      <c r="U42502" s="1"/>
    </row>
    <row r="42503" spans="1:21">
      <c r="A42503" s="8"/>
      <c r="U42503" s="1"/>
    </row>
    <row r="42504" spans="1:21">
      <c r="A42504" s="8"/>
      <c r="U42504" s="1"/>
    </row>
    <row r="42505" spans="1:21">
      <c r="A42505" s="8"/>
      <c r="U42505" s="1"/>
    </row>
    <row r="42506" spans="1:21">
      <c r="A42506" s="8"/>
      <c r="U42506" s="1"/>
    </row>
    <row r="42507" spans="1:21">
      <c r="A42507" s="8"/>
      <c r="U42507" s="1"/>
    </row>
    <row r="42508" spans="1:21">
      <c r="A42508" s="8"/>
      <c r="U42508" s="1"/>
    </row>
    <row r="42509" spans="1:21">
      <c r="A42509" s="8"/>
      <c r="U42509" s="1"/>
    </row>
    <row r="42510" spans="1:21">
      <c r="A42510" s="8"/>
      <c r="U42510" s="1"/>
    </row>
    <row r="42511" spans="1:21">
      <c r="A42511" s="8"/>
      <c r="U42511" s="1"/>
    </row>
    <row r="42512" spans="1:21">
      <c r="A42512" s="8"/>
      <c r="U42512" s="1"/>
    </row>
    <row r="42513" spans="1:21">
      <c r="A42513" s="8"/>
      <c r="U42513" s="1"/>
    </row>
    <row r="42514" spans="1:21">
      <c r="A42514" s="8"/>
      <c r="U42514" s="1"/>
    </row>
    <row r="42515" spans="1:21">
      <c r="A42515" s="8"/>
      <c r="U42515" s="1"/>
    </row>
    <row r="42516" spans="1:21">
      <c r="A42516" s="8"/>
      <c r="U42516" s="1"/>
    </row>
    <row r="42517" spans="1:21">
      <c r="A42517" s="8"/>
      <c r="U42517" s="1"/>
    </row>
    <row r="42518" spans="1:21">
      <c r="A42518" s="8"/>
      <c r="U42518" s="1"/>
    </row>
    <row r="42519" spans="1:21">
      <c r="A42519" s="8"/>
      <c r="U42519" s="1"/>
    </row>
    <row r="42520" spans="1:21">
      <c r="A42520" s="8"/>
      <c r="U42520" s="1"/>
    </row>
    <row r="42521" spans="1:21">
      <c r="A42521" s="8"/>
      <c r="U42521" s="1"/>
    </row>
    <row r="42522" spans="1:21">
      <c r="A42522" s="8"/>
      <c r="U42522" s="1"/>
    </row>
    <row r="42523" spans="1:21">
      <c r="A42523" s="8"/>
      <c r="U42523" s="1"/>
    </row>
    <row r="42524" spans="1:21">
      <c r="A42524" s="8"/>
      <c r="U42524" s="1"/>
    </row>
    <row r="42525" spans="1:21">
      <c r="A42525" s="8"/>
      <c r="U42525" s="1"/>
    </row>
    <row r="42526" spans="1:21">
      <c r="A42526" s="8"/>
      <c r="U42526" s="1"/>
    </row>
    <row r="42527" spans="1:21">
      <c r="A42527" s="8"/>
      <c r="U42527" s="1"/>
    </row>
    <row r="42528" spans="1:21">
      <c r="A42528" s="8"/>
      <c r="U42528" s="1"/>
    </row>
    <row r="42529" spans="1:21">
      <c r="A42529" s="8"/>
      <c r="U42529" s="1"/>
    </row>
    <row r="42530" spans="1:21">
      <c r="A42530" s="8"/>
      <c r="U42530" s="1"/>
    </row>
    <row r="42531" spans="1:21">
      <c r="A42531" s="8"/>
      <c r="U42531" s="1"/>
    </row>
    <row r="42532" spans="1:21">
      <c r="A42532" s="8"/>
      <c r="U42532" s="1"/>
    </row>
    <row r="42533" spans="1:21">
      <c r="A42533" s="8"/>
      <c r="U42533" s="1"/>
    </row>
    <row r="42534" spans="1:21">
      <c r="A42534" s="8"/>
      <c r="U42534" s="1"/>
    </row>
    <row r="42535" spans="1:21">
      <c r="A42535" s="8"/>
      <c r="U42535" s="1"/>
    </row>
    <row r="42536" spans="1:21">
      <c r="A42536" s="8"/>
      <c r="U42536" s="1"/>
    </row>
    <row r="42537" spans="1:21">
      <c r="A42537" s="8"/>
      <c r="U42537" s="1"/>
    </row>
    <row r="42538" spans="1:21">
      <c r="A42538" s="8"/>
      <c r="U42538" s="1"/>
    </row>
    <row r="42539" spans="1:21">
      <c r="A42539" s="8"/>
      <c r="U42539" s="1"/>
    </row>
    <row r="42540" spans="1:21">
      <c r="A42540" s="8"/>
      <c r="U42540" s="1"/>
    </row>
    <row r="42541" spans="1:21">
      <c r="A42541" s="8"/>
      <c r="U42541" s="1"/>
    </row>
    <row r="42542" spans="1:21">
      <c r="A42542" s="8"/>
      <c r="U42542" s="1"/>
    </row>
    <row r="42543" spans="1:21">
      <c r="A42543" s="8"/>
      <c r="U42543" s="1"/>
    </row>
    <row r="42544" spans="1:21">
      <c r="A42544" s="8"/>
      <c r="U42544" s="1"/>
    </row>
    <row r="42545" spans="1:21">
      <c r="A42545" s="8"/>
      <c r="U42545" s="1"/>
    </row>
    <row r="42546" spans="1:21">
      <c r="A42546" s="8"/>
      <c r="U42546" s="1"/>
    </row>
    <row r="42547" spans="1:21">
      <c r="A42547" s="8"/>
      <c r="U42547" s="1"/>
    </row>
    <row r="42548" spans="1:21">
      <c r="A42548" s="8"/>
      <c r="U42548" s="1"/>
    </row>
    <row r="42549" spans="1:21">
      <c r="A42549" s="8"/>
      <c r="U42549" s="1"/>
    </row>
    <row r="42550" spans="1:21">
      <c r="A42550" s="8"/>
      <c r="U42550" s="1"/>
    </row>
    <row r="42551" spans="1:21">
      <c r="A42551" s="8"/>
      <c r="U42551" s="1"/>
    </row>
    <row r="42552" spans="1:21">
      <c r="A42552" s="8"/>
      <c r="U42552" s="1"/>
    </row>
    <row r="42553" spans="1:21">
      <c r="A42553" s="8"/>
      <c r="U42553" s="1"/>
    </row>
    <row r="42554" spans="1:21">
      <c r="A42554" s="8"/>
      <c r="U42554" s="1"/>
    </row>
    <row r="42555" spans="1:21">
      <c r="A42555" s="8"/>
      <c r="U42555" s="1"/>
    </row>
    <row r="42556" spans="1:21">
      <c r="A42556" s="8"/>
      <c r="U42556" s="1"/>
    </row>
    <row r="42557" spans="1:21">
      <c r="A42557" s="8"/>
      <c r="U42557" s="1"/>
    </row>
    <row r="42558" spans="1:21">
      <c r="A42558" s="8"/>
      <c r="U42558" s="1"/>
    </row>
    <row r="42559" spans="1:21">
      <c r="A42559" s="8"/>
      <c r="U42559" s="1"/>
    </row>
    <row r="42560" spans="1:21">
      <c r="A42560" s="8"/>
      <c r="U42560" s="1"/>
    </row>
    <row r="42561" spans="1:21">
      <c r="A42561" s="8"/>
      <c r="U42561" s="1"/>
    </row>
    <row r="42562" spans="1:21">
      <c r="A42562" s="8"/>
      <c r="U42562" s="1"/>
    </row>
    <row r="42563" spans="1:21">
      <c r="A42563" s="8"/>
      <c r="U42563" s="1"/>
    </row>
    <row r="42564" spans="1:21">
      <c r="A42564" s="8"/>
      <c r="U42564" s="1"/>
    </row>
    <row r="42565" spans="1:21">
      <c r="A42565" s="8"/>
      <c r="U42565" s="1"/>
    </row>
    <row r="42566" spans="1:21">
      <c r="A42566" s="8"/>
      <c r="U42566" s="1"/>
    </row>
    <row r="42567" spans="1:21">
      <c r="A42567" s="8"/>
      <c r="U42567" s="1"/>
    </row>
    <row r="42568" spans="1:21">
      <c r="A42568" s="8"/>
      <c r="U42568" s="1"/>
    </row>
    <row r="42569" spans="1:21">
      <c r="A42569" s="8"/>
      <c r="U42569" s="1"/>
    </row>
    <row r="42570" spans="1:21">
      <c r="A42570" s="8"/>
      <c r="U42570" s="1"/>
    </row>
    <row r="42571" spans="1:21">
      <c r="A42571" s="8"/>
      <c r="U42571" s="1"/>
    </row>
    <row r="42572" spans="1:21">
      <c r="A42572" s="8"/>
      <c r="U42572" s="1"/>
    </row>
    <row r="42573" spans="1:21">
      <c r="A42573" s="8"/>
      <c r="U42573" s="1"/>
    </row>
    <row r="42574" spans="1:21">
      <c r="A42574" s="8"/>
      <c r="U42574" s="1"/>
    </row>
    <row r="42575" spans="1:21">
      <c r="A42575" s="8"/>
      <c r="U42575" s="1"/>
    </row>
    <row r="42576" spans="1:21">
      <c r="A42576" s="8"/>
      <c r="U42576" s="1"/>
    </row>
    <row r="42577" spans="1:21">
      <c r="A42577" s="8"/>
      <c r="U42577" s="1"/>
    </row>
    <row r="42578" spans="1:21">
      <c r="A42578" s="8"/>
      <c r="U42578" s="1"/>
    </row>
    <row r="42579" spans="1:21">
      <c r="A42579" s="8"/>
      <c r="U42579" s="1"/>
    </row>
    <row r="42580" spans="1:21">
      <c r="A42580" s="8"/>
      <c r="U42580" s="1"/>
    </row>
    <row r="42581" spans="1:21">
      <c r="A42581" s="8"/>
      <c r="U42581" s="1"/>
    </row>
    <row r="42582" spans="1:21">
      <c r="A42582" s="8"/>
      <c r="U42582" s="1"/>
    </row>
    <row r="42583" spans="1:21">
      <c r="A42583" s="8"/>
      <c r="U42583" s="1"/>
    </row>
    <row r="42584" spans="1:21">
      <c r="A42584" s="8"/>
      <c r="U42584" s="1"/>
    </row>
    <row r="42585" spans="1:21">
      <c r="A42585" s="8"/>
      <c r="U42585" s="1"/>
    </row>
    <row r="42586" spans="1:21">
      <c r="A42586" s="8"/>
      <c r="U42586" s="1"/>
    </row>
    <row r="42587" spans="1:21">
      <c r="A42587" s="8"/>
      <c r="U42587" s="1"/>
    </row>
    <row r="42588" spans="1:21">
      <c r="A42588" s="8"/>
      <c r="U42588" s="1"/>
    </row>
    <row r="42589" spans="1:21">
      <c r="A42589" s="8"/>
      <c r="U42589" s="1"/>
    </row>
    <row r="42590" spans="1:21">
      <c r="A42590" s="8"/>
      <c r="U42590" s="1"/>
    </row>
    <row r="42591" spans="1:21">
      <c r="A42591" s="8"/>
      <c r="U42591" s="1"/>
    </row>
    <row r="42592" spans="1:21">
      <c r="A42592" s="8"/>
      <c r="U42592" s="1"/>
    </row>
    <row r="42593" spans="1:21">
      <c r="A42593" s="8"/>
      <c r="U42593" s="1"/>
    </row>
    <row r="42594" spans="1:21">
      <c r="A42594" s="8"/>
      <c r="U42594" s="1"/>
    </row>
    <row r="42595" spans="1:21">
      <c r="A42595" s="8"/>
      <c r="U42595" s="1"/>
    </row>
    <row r="42596" spans="1:21">
      <c r="A42596" s="8"/>
      <c r="U42596" s="1"/>
    </row>
    <row r="42597" spans="1:21">
      <c r="A42597" s="8"/>
      <c r="U42597" s="1"/>
    </row>
    <row r="42598" spans="1:21">
      <c r="A42598" s="8"/>
      <c r="U42598" s="1"/>
    </row>
    <row r="42599" spans="1:21">
      <c r="A42599" s="8"/>
      <c r="U42599" s="1"/>
    </row>
    <row r="42600" spans="1:21">
      <c r="A42600" s="8"/>
      <c r="U42600" s="1"/>
    </row>
    <row r="42601" spans="1:21">
      <c r="A42601" s="8"/>
      <c r="U42601" s="1"/>
    </row>
    <row r="42602" spans="1:21">
      <c r="A42602" s="8"/>
      <c r="U42602" s="1"/>
    </row>
    <row r="42603" spans="1:21">
      <c r="A42603" s="8"/>
      <c r="U42603" s="1"/>
    </row>
    <row r="42604" spans="1:21">
      <c r="A42604" s="8"/>
      <c r="U42604" s="1"/>
    </row>
    <row r="42605" spans="1:21">
      <c r="A42605" s="8"/>
      <c r="U42605" s="1"/>
    </row>
    <row r="42606" spans="1:21">
      <c r="A42606" s="8"/>
      <c r="U42606" s="1"/>
    </row>
    <row r="42607" spans="1:21">
      <c r="A42607" s="8"/>
      <c r="U42607" s="1"/>
    </row>
    <row r="42608" spans="1:21">
      <c r="A42608" s="8"/>
      <c r="U42608" s="1"/>
    </row>
    <row r="42609" spans="1:21">
      <c r="A42609" s="8"/>
      <c r="U42609" s="1"/>
    </row>
    <row r="42610" spans="1:21">
      <c r="A42610" s="8"/>
      <c r="U42610" s="1"/>
    </row>
    <row r="42611" spans="1:21">
      <c r="A42611" s="8"/>
      <c r="U42611" s="1"/>
    </row>
    <row r="42612" spans="1:21">
      <c r="A42612" s="8"/>
      <c r="U42612" s="1"/>
    </row>
    <row r="42613" spans="1:21">
      <c r="A42613" s="8"/>
      <c r="U42613" s="1"/>
    </row>
    <row r="42614" spans="1:21">
      <c r="A42614" s="8"/>
      <c r="U42614" s="1"/>
    </row>
    <row r="42615" spans="1:21">
      <c r="A42615" s="8"/>
      <c r="U42615" s="1"/>
    </row>
    <row r="42616" spans="1:21">
      <c r="A42616" s="8"/>
      <c r="U42616" s="1"/>
    </row>
    <row r="42617" spans="1:21">
      <c r="A42617" s="8"/>
      <c r="U42617" s="1"/>
    </row>
    <row r="42618" spans="1:21">
      <c r="A42618" s="8"/>
      <c r="U42618" s="1"/>
    </row>
    <row r="42619" spans="1:21">
      <c r="A42619" s="8"/>
      <c r="U42619" s="1"/>
    </row>
    <row r="42620" spans="1:21">
      <c r="A42620" s="8"/>
      <c r="U42620" s="1"/>
    </row>
    <row r="42621" spans="1:21">
      <c r="A42621" s="8"/>
      <c r="U42621" s="1"/>
    </row>
    <row r="42622" spans="1:21">
      <c r="A42622" s="8"/>
      <c r="U42622" s="1"/>
    </row>
    <row r="42623" spans="1:21">
      <c r="A42623" s="8"/>
      <c r="U42623" s="1"/>
    </row>
    <row r="42624" spans="1:21">
      <c r="A42624" s="8"/>
      <c r="U42624" s="1"/>
    </row>
    <row r="42625" spans="1:21">
      <c r="A42625" s="8"/>
      <c r="U42625" s="1"/>
    </row>
    <row r="42626" spans="1:21">
      <c r="A42626" s="8"/>
      <c r="U42626" s="1"/>
    </row>
    <row r="42627" spans="1:21">
      <c r="A42627" s="8"/>
      <c r="U42627" s="1"/>
    </row>
    <row r="42628" spans="1:21">
      <c r="A42628" s="8"/>
      <c r="U42628" s="1"/>
    </row>
    <row r="42629" spans="1:21">
      <c r="A42629" s="8"/>
      <c r="U42629" s="1"/>
    </row>
    <row r="42630" spans="1:21">
      <c r="A42630" s="8"/>
      <c r="U42630" s="1"/>
    </row>
    <row r="42631" spans="1:21">
      <c r="A42631" s="8"/>
      <c r="U42631" s="1"/>
    </row>
    <row r="42632" spans="1:21">
      <c r="A42632" s="8"/>
      <c r="U42632" s="1"/>
    </row>
    <row r="42633" spans="1:21">
      <c r="A42633" s="8"/>
      <c r="U42633" s="1"/>
    </row>
    <row r="42634" spans="1:21">
      <c r="A42634" s="8"/>
      <c r="U42634" s="1"/>
    </row>
    <row r="42635" spans="1:21">
      <c r="A42635" s="8"/>
      <c r="U42635" s="1"/>
    </row>
    <row r="42636" spans="1:21">
      <c r="A42636" s="8"/>
      <c r="U42636" s="1"/>
    </row>
    <row r="42637" spans="1:21">
      <c r="A42637" s="8"/>
      <c r="U42637" s="1"/>
    </row>
    <row r="42638" spans="1:21">
      <c r="A42638" s="8"/>
      <c r="U42638" s="1"/>
    </row>
    <row r="42639" spans="1:21">
      <c r="A42639" s="8"/>
      <c r="U42639" s="1"/>
    </row>
    <row r="42640" spans="1:21">
      <c r="A42640" s="8"/>
      <c r="U42640" s="1"/>
    </row>
    <row r="42641" spans="1:21">
      <c r="A42641" s="8"/>
      <c r="U42641" s="1"/>
    </row>
    <row r="42642" spans="1:21">
      <c r="A42642" s="8"/>
      <c r="U42642" s="1"/>
    </row>
    <row r="42643" spans="1:21">
      <c r="A42643" s="8"/>
      <c r="U42643" s="1"/>
    </row>
    <row r="42644" spans="1:21">
      <c r="A42644" s="8"/>
      <c r="U42644" s="1"/>
    </row>
    <row r="42645" spans="1:21">
      <c r="A42645" s="8"/>
      <c r="U42645" s="1"/>
    </row>
    <row r="42646" spans="1:21">
      <c r="A42646" s="8"/>
      <c r="U42646" s="1"/>
    </row>
    <row r="42647" spans="1:21">
      <c r="A42647" s="8"/>
      <c r="U42647" s="1"/>
    </row>
    <row r="42648" spans="1:21">
      <c r="A42648" s="8"/>
      <c r="U42648" s="1"/>
    </row>
    <row r="42649" spans="1:21">
      <c r="A42649" s="8"/>
      <c r="U42649" s="1"/>
    </row>
    <row r="42650" spans="1:21">
      <c r="A42650" s="8"/>
      <c r="U42650" s="1"/>
    </row>
    <row r="42651" spans="1:21">
      <c r="A42651" s="8"/>
      <c r="U42651" s="1"/>
    </row>
    <row r="42652" spans="1:21">
      <c r="A42652" s="8"/>
      <c r="U42652" s="1"/>
    </row>
    <row r="42653" spans="1:21">
      <c r="A42653" s="8"/>
      <c r="U42653" s="1"/>
    </row>
    <row r="42654" spans="1:21">
      <c r="A42654" s="8"/>
      <c r="U42654" s="1"/>
    </row>
    <row r="42655" spans="1:21">
      <c r="A42655" s="8"/>
      <c r="U42655" s="1"/>
    </row>
    <row r="42656" spans="1:21">
      <c r="A42656" s="8"/>
      <c r="U42656" s="1"/>
    </row>
    <row r="42657" spans="1:21">
      <c r="A42657" s="8"/>
      <c r="U42657" s="1"/>
    </row>
    <row r="42658" spans="1:21">
      <c r="A42658" s="8"/>
      <c r="U42658" s="1"/>
    </row>
    <row r="42659" spans="1:21">
      <c r="A42659" s="8"/>
      <c r="U42659" s="1"/>
    </row>
    <row r="42660" spans="1:21">
      <c r="A42660" s="8"/>
      <c r="U42660" s="1"/>
    </row>
    <row r="42661" spans="1:21">
      <c r="A42661" s="8"/>
      <c r="U42661" s="1"/>
    </row>
    <row r="42662" spans="1:21">
      <c r="A42662" s="8"/>
      <c r="U42662" s="1"/>
    </row>
    <row r="42663" spans="1:21">
      <c r="A42663" s="8"/>
      <c r="U42663" s="1"/>
    </row>
    <row r="42664" spans="1:21">
      <c r="A42664" s="8"/>
      <c r="U42664" s="1"/>
    </row>
    <row r="42665" spans="1:21">
      <c r="A42665" s="8"/>
      <c r="U42665" s="1"/>
    </row>
    <row r="42666" spans="1:21">
      <c r="A42666" s="8"/>
      <c r="U42666" s="1"/>
    </row>
    <row r="42667" spans="1:21">
      <c r="A42667" s="8"/>
      <c r="U42667" s="1"/>
    </row>
    <row r="42668" spans="1:21">
      <c r="A42668" s="8"/>
      <c r="U42668" s="1"/>
    </row>
    <row r="42669" spans="1:21">
      <c r="A42669" s="8"/>
      <c r="U42669" s="1"/>
    </row>
    <row r="42670" spans="1:21">
      <c r="A42670" s="8"/>
      <c r="U42670" s="1"/>
    </row>
    <row r="42671" spans="1:21">
      <c r="A42671" s="8"/>
      <c r="U42671" s="1"/>
    </row>
    <row r="42672" spans="1:21">
      <c r="A42672" s="8"/>
      <c r="U42672" s="1"/>
    </row>
    <row r="42673" spans="1:21">
      <c r="A42673" s="8"/>
      <c r="U42673" s="1"/>
    </row>
    <row r="42674" spans="1:21">
      <c r="A42674" s="8"/>
      <c r="U42674" s="1"/>
    </row>
    <row r="42675" spans="1:21">
      <c r="A42675" s="8"/>
      <c r="U42675" s="1"/>
    </row>
    <row r="42676" spans="1:21">
      <c r="A42676" s="8"/>
      <c r="U42676" s="1"/>
    </row>
    <row r="42677" spans="1:21">
      <c r="A42677" s="8"/>
      <c r="U42677" s="1"/>
    </row>
    <row r="42678" spans="1:21">
      <c r="A42678" s="8"/>
      <c r="U42678" s="1"/>
    </row>
    <row r="42679" spans="1:21">
      <c r="A42679" s="8"/>
      <c r="U42679" s="1"/>
    </row>
    <row r="42680" spans="1:21">
      <c r="A42680" s="8"/>
      <c r="U42680" s="1"/>
    </row>
    <row r="42681" spans="1:21">
      <c r="A42681" s="8"/>
      <c r="U42681" s="1"/>
    </row>
    <row r="42682" spans="1:21">
      <c r="A42682" s="8"/>
      <c r="U42682" s="1"/>
    </row>
    <row r="42683" spans="1:21">
      <c r="A42683" s="8"/>
      <c r="U42683" s="1"/>
    </row>
    <row r="42684" spans="1:21">
      <c r="A42684" s="8"/>
      <c r="U42684" s="1"/>
    </row>
    <row r="42685" spans="1:21">
      <c r="A42685" s="8"/>
      <c r="U42685" s="1"/>
    </row>
    <row r="42686" spans="1:21">
      <c r="A42686" s="8"/>
      <c r="U42686" s="1"/>
    </row>
    <row r="42687" spans="1:21">
      <c r="A42687" s="8"/>
      <c r="U42687" s="1"/>
    </row>
    <row r="42688" spans="1:21">
      <c r="A42688" s="8"/>
      <c r="U42688" s="1"/>
    </row>
    <row r="42689" spans="1:21">
      <c r="A42689" s="8"/>
      <c r="U42689" s="1"/>
    </row>
    <row r="42690" spans="1:21">
      <c r="A42690" s="8"/>
      <c r="U42690" s="1"/>
    </row>
    <row r="42691" spans="1:21">
      <c r="A42691" s="8"/>
      <c r="U42691" s="1"/>
    </row>
    <row r="42692" spans="1:21">
      <c r="A42692" s="8"/>
      <c r="U42692" s="1"/>
    </row>
    <row r="42693" spans="1:21">
      <c r="A42693" s="8"/>
      <c r="U42693" s="1"/>
    </row>
    <row r="42694" spans="1:21">
      <c r="A42694" s="8"/>
      <c r="U42694" s="1"/>
    </row>
    <row r="42695" spans="1:21">
      <c r="A42695" s="8"/>
      <c r="U42695" s="1"/>
    </row>
    <row r="42696" spans="1:21">
      <c r="A42696" s="8"/>
      <c r="U42696" s="1"/>
    </row>
    <row r="42697" spans="1:21">
      <c r="A42697" s="8"/>
      <c r="U42697" s="1"/>
    </row>
    <row r="42698" spans="1:21">
      <c r="A42698" s="8"/>
      <c r="U42698" s="1"/>
    </row>
    <row r="42699" spans="1:21">
      <c r="A42699" s="8"/>
      <c r="U42699" s="1"/>
    </row>
    <row r="42700" spans="1:21">
      <c r="A42700" s="8"/>
      <c r="U42700" s="1"/>
    </row>
    <row r="42701" spans="1:21">
      <c r="A42701" s="8"/>
      <c r="U42701" s="1"/>
    </row>
    <row r="42702" spans="1:21">
      <c r="A42702" s="8"/>
      <c r="U42702" s="1"/>
    </row>
    <row r="42703" spans="1:21">
      <c r="A42703" s="8"/>
      <c r="U42703" s="1"/>
    </row>
    <row r="42704" spans="1:21">
      <c r="A42704" s="8"/>
      <c r="U42704" s="1"/>
    </row>
    <row r="42705" spans="1:21">
      <c r="A42705" s="8"/>
      <c r="U42705" s="1"/>
    </row>
    <row r="42706" spans="1:21">
      <c r="A42706" s="8"/>
      <c r="U42706" s="1"/>
    </row>
    <row r="42707" spans="1:21">
      <c r="A42707" s="8"/>
      <c r="U42707" s="1"/>
    </row>
    <row r="42708" spans="1:21">
      <c r="A42708" s="8"/>
      <c r="U42708" s="1"/>
    </row>
    <row r="42709" spans="1:21">
      <c r="A42709" s="8"/>
      <c r="U42709" s="1"/>
    </row>
    <row r="42710" spans="1:21">
      <c r="A42710" s="8"/>
      <c r="U42710" s="1"/>
    </row>
    <row r="42711" spans="1:21">
      <c r="A42711" s="8"/>
      <c r="U42711" s="1"/>
    </row>
    <row r="42712" spans="1:21">
      <c r="A42712" s="8"/>
      <c r="U42712" s="1"/>
    </row>
    <row r="42713" spans="1:21">
      <c r="A42713" s="8"/>
      <c r="U42713" s="1"/>
    </row>
    <row r="42714" spans="1:21">
      <c r="A42714" s="8"/>
      <c r="U42714" s="1"/>
    </row>
    <row r="42715" spans="1:21">
      <c r="A42715" s="8"/>
      <c r="U42715" s="1"/>
    </row>
    <row r="42716" spans="1:21">
      <c r="A42716" s="8"/>
      <c r="U42716" s="1"/>
    </row>
    <row r="42717" spans="1:21">
      <c r="A42717" s="8"/>
      <c r="U42717" s="1"/>
    </row>
    <row r="42718" spans="1:21">
      <c r="A42718" s="8"/>
      <c r="U42718" s="1"/>
    </row>
    <row r="42719" spans="1:21">
      <c r="A42719" s="8"/>
      <c r="U42719" s="1"/>
    </row>
    <row r="42720" spans="1:21">
      <c r="A42720" s="8"/>
      <c r="U42720" s="1"/>
    </row>
    <row r="42721" spans="1:21">
      <c r="A42721" s="8"/>
      <c r="U42721" s="1"/>
    </row>
    <row r="42722" spans="1:21">
      <c r="A42722" s="8"/>
      <c r="U42722" s="1"/>
    </row>
    <row r="42723" spans="1:21">
      <c r="A42723" s="8"/>
      <c r="U42723" s="1"/>
    </row>
    <row r="42724" spans="1:21">
      <c r="A42724" s="8"/>
      <c r="U42724" s="1"/>
    </row>
    <row r="42725" spans="1:21">
      <c r="A42725" s="8"/>
      <c r="U42725" s="1"/>
    </row>
    <row r="42726" spans="1:21">
      <c r="A42726" s="8"/>
      <c r="U42726" s="1"/>
    </row>
    <row r="42727" spans="1:21">
      <c r="A42727" s="8"/>
      <c r="U42727" s="1"/>
    </row>
    <row r="42728" spans="1:21">
      <c r="A42728" s="8"/>
      <c r="U42728" s="1"/>
    </row>
    <row r="42729" spans="1:21">
      <c r="A42729" s="8"/>
      <c r="U42729" s="1"/>
    </row>
    <row r="42730" spans="1:21">
      <c r="A42730" s="8"/>
      <c r="U42730" s="1"/>
    </row>
    <row r="42731" spans="1:21">
      <c r="A42731" s="8"/>
      <c r="U42731" s="1"/>
    </row>
    <row r="42732" spans="1:21">
      <c r="A42732" s="8"/>
      <c r="U42732" s="1"/>
    </row>
    <row r="42733" spans="1:21">
      <c r="A42733" s="8"/>
      <c r="U42733" s="1"/>
    </row>
    <row r="42734" spans="1:21">
      <c r="A42734" s="8"/>
      <c r="U42734" s="1"/>
    </row>
    <row r="42735" spans="1:21">
      <c r="A42735" s="8"/>
      <c r="U42735" s="1"/>
    </row>
    <row r="42736" spans="1:21">
      <c r="A42736" s="8"/>
      <c r="U42736" s="1"/>
    </row>
    <row r="42737" spans="1:21">
      <c r="A42737" s="8"/>
      <c r="U42737" s="1"/>
    </row>
    <row r="42738" spans="1:21">
      <c r="A42738" s="8"/>
      <c r="U42738" s="1"/>
    </row>
    <row r="42739" spans="1:21">
      <c r="A42739" s="8"/>
      <c r="U42739" s="1"/>
    </row>
    <row r="42740" spans="1:21">
      <c r="A42740" s="8"/>
      <c r="U42740" s="1"/>
    </row>
    <row r="42741" spans="1:21">
      <c r="A42741" s="8"/>
      <c r="U42741" s="1"/>
    </row>
    <row r="42742" spans="1:21">
      <c r="A42742" s="8"/>
      <c r="U42742" s="1"/>
    </row>
    <row r="42743" spans="1:21">
      <c r="A42743" s="8"/>
      <c r="U42743" s="1"/>
    </row>
    <row r="42744" spans="1:21">
      <c r="A42744" s="8"/>
      <c r="U42744" s="1"/>
    </row>
    <row r="42745" spans="1:21">
      <c r="A42745" s="8"/>
      <c r="U42745" s="1"/>
    </row>
    <row r="42746" spans="1:21">
      <c r="A42746" s="8"/>
      <c r="U42746" s="1"/>
    </row>
    <row r="42747" spans="1:21">
      <c r="A42747" s="8"/>
      <c r="U42747" s="1"/>
    </row>
    <row r="42748" spans="1:21">
      <c r="A42748" s="8"/>
      <c r="U42748" s="1"/>
    </row>
    <row r="42749" spans="1:21">
      <c r="A42749" s="8"/>
      <c r="U42749" s="1"/>
    </row>
    <row r="42750" spans="1:21">
      <c r="A42750" s="8"/>
      <c r="U42750" s="1"/>
    </row>
    <row r="42751" spans="1:21">
      <c r="A42751" s="8"/>
      <c r="U42751" s="1"/>
    </row>
    <row r="42752" spans="1:21">
      <c r="A42752" s="8"/>
      <c r="U42752" s="1"/>
    </row>
    <row r="42753" spans="1:21">
      <c r="A42753" s="8"/>
      <c r="U42753" s="1"/>
    </row>
    <row r="42754" spans="1:21">
      <c r="A42754" s="8"/>
      <c r="U42754" s="1"/>
    </row>
    <row r="42755" spans="1:21">
      <c r="A42755" s="8"/>
      <c r="U42755" s="1"/>
    </row>
    <row r="42756" spans="1:21">
      <c r="A42756" s="8"/>
      <c r="U42756" s="1"/>
    </row>
    <row r="42757" spans="1:21">
      <c r="A42757" s="8"/>
      <c r="U42757" s="1"/>
    </row>
    <row r="42758" spans="1:21">
      <c r="A42758" s="8"/>
      <c r="U42758" s="1"/>
    </row>
    <row r="42759" spans="1:21">
      <c r="A42759" s="8"/>
      <c r="U42759" s="1"/>
    </row>
    <row r="42760" spans="1:21">
      <c r="A42760" s="8"/>
      <c r="U42760" s="1"/>
    </row>
    <row r="42761" spans="1:21">
      <c r="A42761" s="8"/>
      <c r="U42761" s="1"/>
    </row>
    <row r="42762" spans="1:21">
      <c r="A42762" s="8"/>
      <c r="U42762" s="1"/>
    </row>
    <row r="42763" spans="1:21">
      <c r="A42763" s="8"/>
      <c r="U42763" s="1"/>
    </row>
    <row r="42764" spans="1:21">
      <c r="A42764" s="8"/>
      <c r="U42764" s="1"/>
    </row>
    <row r="42765" spans="1:21">
      <c r="A42765" s="8"/>
      <c r="U42765" s="1"/>
    </row>
    <row r="42766" spans="1:21">
      <c r="A42766" s="8"/>
      <c r="U42766" s="1"/>
    </row>
    <row r="42767" spans="1:21">
      <c r="A42767" s="8"/>
      <c r="U42767" s="1"/>
    </row>
    <row r="42768" spans="1:21">
      <c r="A42768" s="8"/>
      <c r="U42768" s="1"/>
    </row>
    <row r="42769" spans="1:21">
      <c r="A42769" s="8"/>
      <c r="U42769" s="1"/>
    </row>
    <row r="42770" spans="1:21">
      <c r="A42770" s="8"/>
      <c r="U42770" s="1"/>
    </row>
    <row r="42771" spans="1:21">
      <c r="A42771" s="8"/>
      <c r="U42771" s="1"/>
    </row>
    <row r="42772" spans="1:21">
      <c r="A42772" s="8"/>
      <c r="U42772" s="1"/>
    </row>
    <row r="42773" spans="1:21">
      <c r="A42773" s="8"/>
      <c r="U42773" s="1"/>
    </row>
    <row r="42774" spans="1:21">
      <c r="A42774" s="8"/>
      <c r="U42774" s="1"/>
    </row>
    <row r="42775" spans="1:21">
      <c r="A42775" s="8"/>
      <c r="U42775" s="1"/>
    </row>
    <row r="42776" spans="1:21">
      <c r="A42776" s="8"/>
      <c r="U42776" s="1"/>
    </row>
    <row r="42777" spans="1:21">
      <c r="A42777" s="8"/>
      <c r="U42777" s="1"/>
    </row>
    <row r="42778" spans="1:21">
      <c r="A42778" s="8"/>
      <c r="U42778" s="1"/>
    </row>
    <row r="42779" spans="1:21">
      <c r="A42779" s="8"/>
      <c r="U42779" s="1"/>
    </row>
    <row r="42780" spans="1:21">
      <c r="A42780" s="8"/>
      <c r="U42780" s="1"/>
    </row>
    <row r="42781" spans="1:21">
      <c r="A42781" s="8"/>
      <c r="U42781" s="1"/>
    </row>
    <row r="42782" spans="1:21">
      <c r="A42782" s="8"/>
      <c r="U42782" s="1"/>
    </row>
    <row r="42783" spans="1:21">
      <c r="A42783" s="8"/>
      <c r="U42783" s="1"/>
    </row>
    <row r="42784" spans="1:21">
      <c r="A42784" s="8"/>
      <c r="U42784" s="1"/>
    </row>
    <row r="42785" spans="1:21">
      <c r="A42785" s="8"/>
      <c r="U42785" s="1"/>
    </row>
    <row r="42786" spans="1:21">
      <c r="A42786" s="8"/>
      <c r="U42786" s="1"/>
    </row>
    <row r="42787" spans="1:21">
      <c r="A42787" s="8"/>
      <c r="U42787" s="1"/>
    </row>
    <row r="42788" spans="1:21">
      <c r="A42788" s="8"/>
      <c r="U42788" s="1"/>
    </row>
    <row r="42789" spans="1:21">
      <c r="A42789" s="8"/>
      <c r="U42789" s="1"/>
    </row>
    <row r="42790" spans="1:21">
      <c r="A42790" s="8"/>
      <c r="U42790" s="1"/>
    </row>
    <row r="42791" spans="1:21">
      <c r="A42791" s="8"/>
      <c r="U42791" s="1"/>
    </row>
    <row r="42792" spans="1:21">
      <c r="A42792" s="8"/>
      <c r="U42792" s="1"/>
    </row>
    <row r="42793" spans="1:21">
      <c r="A42793" s="8"/>
      <c r="U42793" s="1"/>
    </row>
    <row r="42794" spans="1:21">
      <c r="A42794" s="8"/>
      <c r="U42794" s="1"/>
    </row>
    <row r="42795" spans="1:21">
      <c r="A42795" s="8"/>
      <c r="U42795" s="1"/>
    </row>
    <row r="42796" spans="1:21">
      <c r="A42796" s="8"/>
      <c r="U42796" s="1"/>
    </row>
    <row r="42797" spans="1:21">
      <c r="A42797" s="8"/>
      <c r="U42797" s="1"/>
    </row>
    <row r="42798" spans="1:21">
      <c r="A42798" s="8"/>
      <c r="U42798" s="1"/>
    </row>
    <row r="42799" spans="1:21">
      <c r="A42799" s="8"/>
      <c r="U42799" s="1"/>
    </row>
    <row r="42800" spans="1:21">
      <c r="A42800" s="8"/>
      <c r="U42800" s="1"/>
    </row>
    <row r="42801" spans="1:21">
      <c r="A42801" s="8"/>
      <c r="U42801" s="1"/>
    </row>
    <row r="42802" spans="1:21">
      <c r="A42802" s="8"/>
      <c r="U42802" s="1"/>
    </row>
    <row r="42803" spans="1:21">
      <c r="A42803" s="8"/>
      <c r="U42803" s="1"/>
    </row>
    <row r="42804" spans="1:21">
      <c r="A42804" s="8"/>
      <c r="U42804" s="1"/>
    </row>
    <row r="42805" spans="1:21">
      <c r="A42805" s="8"/>
      <c r="U42805" s="1"/>
    </row>
    <row r="42806" spans="1:21">
      <c r="A42806" s="8"/>
      <c r="U42806" s="1"/>
    </row>
    <row r="42807" spans="1:21">
      <c r="A42807" s="8"/>
      <c r="U42807" s="1"/>
    </row>
    <row r="42808" spans="1:21">
      <c r="A42808" s="8"/>
      <c r="U42808" s="1"/>
    </row>
    <row r="42809" spans="1:21">
      <c r="A42809" s="8"/>
      <c r="U42809" s="1"/>
    </row>
    <row r="42810" spans="1:21">
      <c r="A42810" s="8"/>
      <c r="U42810" s="1"/>
    </row>
    <row r="42811" spans="1:21">
      <c r="A42811" s="8"/>
      <c r="U42811" s="1"/>
    </row>
    <row r="42812" spans="1:21">
      <c r="A42812" s="8"/>
      <c r="U42812" s="1"/>
    </row>
    <row r="42813" spans="1:21">
      <c r="A42813" s="8"/>
      <c r="U42813" s="1"/>
    </row>
    <row r="42814" spans="1:21">
      <c r="A42814" s="8"/>
      <c r="U42814" s="1"/>
    </row>
    <row r="42815" spans="1:21">
      <c r="A42815" s="8"/>
      <c r="U42815" s="1"/>
    </row>
    <row r="42816" spans="1:21">
      <c r="A42816" s="8"/>
      <c r="U42816" s="1"/>
    </row>
    <row r="42817" spans="1:21">
      <c r="A42817" s="8"/>
      <c r="U42817" s="1"/>
    </row>
    <row r="42818" spans="1:21">
      <c r="A42818" s="8"/>
      <c r="U42818" s="1"/>
    </row>
    <row r="42819" spans="1:21">
      <c r="A42819" s="8"/>
      <c r="U42819" s="1"/>
    </row>
    <row r="42820" spans="1:21">
      <c r="A42820" s="8"/>
      <c r="U42820" s="1"/>
    </row>
    <row r="42821" spans="1:21">
      <c r="A42821" s="8"/>
      <c r="U42821" s="1"/>
    </row>
    <row r="42822" spans="1:21">
      <c r="A42822" s="8"/>
      <c r="U42822" s="1"/>
    </row>
    <row r="42823" spans="1:21">
      <c r="A42823" s="8"/>
      <c r="U42823" s="1"/>
    </row>
    <row r="42824" spans="1:21">
      <c r="A42824" s="8"/>
      <c r="U42824" s="1"/>
    </row>
    <row r="42825" spans="1:21">
      <c r="A42825" s="8"/>
      <c r="U42825" s="1"/>
    </row>
    <row r="42826" spans="1:21">
      <c r="A42826" s="8"/>
      <c r="U42826" s="1"/>
    </row>
    <row r="42827" spans="1:21">
      <c r="A42827" s="8"/>
      <c r="U42827" s="1"/>
    </row>
    <row r="42828" spans="1:21">
      <c r="A42828" s="8"/>
      <c r="U42828" s="1"/>
    </row>
    <row r="42829" spans="1:21">
      <c r="A42829" s="8"/>
      <c r="U42829" s="1"/>
    </row>
    <row r="42830" spans="1:21">
      <c r="A42830" s="8"/>
      <c r="U42830" s="1"/>
    </row>
    <row r="42831" spans="1:21">
      <c r="A42831" s="8"/>
      <c r="U42831" s="1"/>
    </row>
    <row r="42832" spans="1:21">
      <c r="A42832" s="8"/>
      <c r="U42832" s="1"/>
    </row>
    <row r="42833" spans="1:21">
      <c r="A42833" s="8"/>
      <c r="U42833" s="1"/>
    </row>
    <row r="42834" spans="1:21">
      <c r="A42834" s="8"/>
      <c r="U42834" s="1"/>
    </row>
    <row r="42835" spans="1:21">
      <c r="A42835" s="8"/>
      <c r="U42835" s="1"/>
    </row>
    <row r="42836" spans="1:21">
      <c r="A42836" s="8"/>
      <c r="U42836" s="1"/>
    </row>
    <row r="42837" spans="1:21">
      <c r="A42837" s="8"/>
      <c r="U42837" s="1"/>
    </row>
    <row r="42838" spans="1:21">
      <c r="A42838" s="8"/>
      <c r="U42838" s="1"/>
    </row>
    <row r="42839" spans="1:21">
      <c r="A42839" s="8"/>
      <c r="U42839" s="1"/>
    </row>
    <row r="42840" spans="1:21">
      <c r="A42840" s="8"/>
      <c r="U42840" s="1"/>
    </row>
    <row r="42841" spans="1:21">
      <c r="A42841" s="8"/>
      <c r="U42841" s="1"/>
    </row>
    <row r="42842" spans="1:21">
      <c r="A42842" s="8"/>
      <c r="U42842" s="1"/>
    </row>
    <row r="42843" spans="1:21">
      <c r="A42843" s="8"/>
      <c r="U42843" s="1"/>
    </row>
    <row r="42844" spans="1:21">
      <c r="A42844" s="8"/>
      <c r="U42844" s="1"/>
    </row>
    <row r="42845" spans="1:21">
      <c r="A42845" s="8"/>
      <c r="U42845" s="1"/>
    </row>
    <row r="42846" spans="1:21">
      <c r="A42846" s="8"/>
      <c r="U42846" s="1"/>
    </row>
    <row r="42847" spans="1:21">
      <c r="A42847" s="8"/>
      <c r="U42847" s="1"/>
    </row>
    <row r="42848" spans="1:21">
      <c r="A42848" s="8"/>
      <c r="U42848" s="1"/>
    </row>
    <row r="42849" spans="1:21">
      <c r="A42849" s="8"/>
      <c r="U42849" s="1"/>
    </row>
    <row r="42850" spans="1:21">
      <c r="A42850" s="8"/>
      <c r="U42850" s="1"/>
    </row>
    <row r="42851" spans="1:21">
      <c r="A42851" s="8"/>
      <c r="U42851" s="1"/>
    </row>
    <row r="42852" spans="1:21">
      <c r="A42852" s="8"/>
      <c r="U42852" s="1"/>
    </row>
    <row r="42853" spans="1:21">
      <c r="A42853" s="8"/>
      <c r="U42853" s="1"/>
    </row>
    <row r="42854" spans="1:21">
      <c r="A42854" s="8"/>
      <c r="U42854" s="1"/>
    </row>
    <row r="42855" spans="1:21">
      <c r="A42855" s="8"/>
      <c r="U42855" s="1"/>
    </row>
    <row r="42856" spans="1:21">
      <c r="A42856" s="8"/>
      <c r="U42856" s="1"/>
    </row>
    <row r="42857" spans="1:21">
      <c r="A42857" s="8"/>
      <c r="U42857" s="1"/>
    </row>
    <row r="42858" spans="1:21">
      <c r="A42858" s="8"/>
      <c r="U42858" s="1"/>
    </row>
    <row r="42859" spans="1:21">
      <c r="A42859" s="8"/>
      <c r="U42859" s="1"/>
    </row>
    <row r="42860" spans="1:21">
      <c r="A42860" s="8"/>
      <c r="U42860" s="1"/>
    </row>
    <row r="42861" spans="1:21">
      <c r="A42861" s="8"/>
      <c r="U42861" s="1"/>
    </row>
    <row r="42862" spans="1:21">
      <c r="A42862" s="8"/>
      <c r="U42862" s="1"/>
    </row>
    <row r="42863" spans="1:21">
      <c r="A42863" s="8"/>
      <c r="U42863" s="1"/>
    </row>
    <row r="42864" spans="1:21">
      <c r="A42864" s="8"/>
      <c r="U42864" s="1"/>
    </row>
    <row r="42865" spans="1:21">
      <c r="A42865" s="8"/>
      <c r="U42865" s="1"/>
    </row>
    <row r="42866" spans="1:21">
      <c r="A42866" s="8"/>
      <c r="U42866" s="1"/>
    </row>
    <row r="42867" spans="1:21">
      <c r="A42867" s="8"/>
      <c r="U42867" s="1"/>
    </row>
    <row r="42868" spans="1:21">
      <c r="A42868" s="8"/>
      <c r="U42868" s="1"/>
    </row>
    <row r="42869" spans="1:21">
      <c r="A42869" s="8"/>
      <c r="U42869" s="1"/>
    </row>
    <row r="42870" spans="1:21">
      <c r="A42870" s="8"/>
      <c r="U42870" s="1"/>
    </row>
    <row r="42871" spans="1:21">
      <c r="A42871" s="8"/>
      <c r="U42871" s="1"/>
    </row>
    <row r="42872" spans="1:21">
      <c r="A42872" s="8"/>
      <c r="U42872" s="1"/>
    </row>
    <row r="42873" spans="1:21">
      <c r="A42873" s="8"/>
      <c r="U42873" s="1"/>
    </row>
    <row r="42874" spans="1:21">
      <c r="A42874" s="8"/>
      <c r="U42874" s="1"/>
    </row>
    <row r="42875" spans="1:21">
      <c r="A42875" s="8"/>
      <c r="U42875" s="1"/>
    </row>
    <row r="42876" spans="1:21">
      <c r="A42876" s="8"/>
      <c r="U42876" s="1"/>
    </row>
    <row r="42877" spans="1:21">
      <c r="A42877" s="8"/>
      <c r="U42877" s="1"/>
    </row>
    <row r="42878" spans="1:21">
      <c r="A42878" s="8"/>
      <c r="U42878" s="1"/>
    </row>
    <row r="42879" spans="1:21">
      <c r="A42879" s="8"/>
      <c r="U42879" s="1"/>
    </row>
    <row r="42880" spans="1:21">
      <c r="A42880" s="8"/>
      <c r="U42880" s="1"/>
    </row>
    <row r="42881" spans="1:21">
      <c r="A42881" s="8"/>
      <c r="U42881" s="1"/>
    </row>
    <row r="42882" spans="1:21">
      <c r="A42882" s="8"/>
      <c r="U42882" s="1"/>
    </row>
    <row r="42883" spans="1:21">
      <c r="A42883" s="8"/>
      <c r="U42883" s="1"/>
    </row>
    <row r="42884" spans="1:21">
      <c r="A42884" s="8"/>
      <c r="U42884" s="1"/>
    </row>
    <row r="42885" spans="1:21">
      <c r="A42885" s="8"/>
      <c r="U42885" s="1"/>
    </row>
    <row r="42886" spans="1:21">
      <c r="A42886" s="8"/>
      <c r="U42886" s="1"/>
    </row>
    <row r="42887" spans="1:21">
      <c r="A42887" s="8"/>
      <c r="U42887" s="1"/>
    </row>
    <row r="42888" spans="1:21">
      <c r="A42888" s="8"/>
      <c r="U42888" s="1"/>
    </row>
    <row r="42889" spans="1:21">
      <c r="A42889" s="8"/>
      <c r="U42889" s="1"/>
    </row>
    <row r="42890" spans="1:21">
      <c r="A42890" s="8"/>
      <c r="U42890" s="1"/>
    </row>
    <row r="42891" spans="1:21">
      <c r="A42891" s="8"/>
      <c r="U42891" s="1"/>
    </row>
    <row r="42892" spans="1:21">
      <c r="A42892" s="8"/>
      <c r="U42892" s="1"/>
    </row>
    <row r="42893" spans="1:21">
      <c r="A42893" s="8"/>
      <c r="U42893" s="1"/>
    </row>
    <row r="42894" spans="1:21">
      <c r="A42894" s="8"/>
      <c r="U42894" s="1"/>
    </row>
    <row r="42895" spans="1:21">
      <c r="A42895" s="8"/>
      <c r="U42895" s="1"/>
    </row>
    <row r="42896" spans="1:21">
      <c r="A42896" s="8"/>
      <c r="U42896" s="1"/>
    </row>
    <row r="42897" spans="1:21">
      <c r="A42897" s="8"/>
      <c r="U42897" s="1"/>
    </row>
    <row r="42898" spans="1:21">
      <c r="A42898" s="8"/>
      <c r="U42898" s="1"/>
    </row>
    <row r="42899" spans="1:21">
      <c r="A42899" s="8"/>
      <c r="U42899" s="1"/>
    </row>
    <row r="42900" spans="1:21">
      <c r="A42900" s="8"/>
      <c r="U42900" s="1"/>
    </row>
    <row r="42901" spans="1:21">
      <c r="A42901" s="8"/>
      <c r="U42901" s="1"/>
    </row>
    <row r="42902" spans="1:21">
      <c r="A42902" s="8"/>
      <c r="U42902" s="1"/>
    </row>
    <row r="42903" spans="1:21">
      <c r="A42903" s="8"/>
      <c r="U42903" s="1"/>
    </row>
    <row r="42904" spans="1:21">
      <c r="A42904" s="8"/>
      <c r="U42904" s="1"/>
    </row>
    <row r="42905" spans="1:21">
      <c r="A42905" s="8"/>
      <c r="U42905" s="1"/>
    </row>
    <row r="42906" spans="1:21">
      <c r="A42906" s="8"/>
      <c r="U42906" s="1"/>
    </row>
    <row r="42907" spans="1:21">
      <c r="A42907" s="8"/>
      <c r="U42907" s="1"/>
    </row>
    <row r="42908" spans="1:21">
      <c r="A42908" s="8"/>
      <c r="U42908" s="1"/>
    </row>
    <row r="42909" spans="1:21">
      <c r="A42909" s="8"/>
      <c r="U42909" s="1"/>
    </row>
    <row r="42910" spans="1:21">
      <c r="A42910" s="8"/>
      <c r="U42910" s="1"/>
    </row>
    <row r="42911" spans="1:21">
      <c r="A42911" s="8"/>
      <c r="U42911" s="1"/>
    </row>
    <row r="42912" spans="1:21">
      <c r="A42912" s="8"/>
      <c r="U42912" s="1"/>
    </row>
    <row r="42913" spans="1:21">
      <c r="A42913" s="8"/>
      <c r="U42913" s="1"/>
    </row>
    <row r="42914" spans="1:21">
      <c r="A42914" s="8"/>
      <c r="U42914" s="1"/>
    </row>
    <row r="42915" spans="1:21">
      <c r="A42915" s="8"/>
      <c r="U42915" s="1"/>
    </row>
    <row r="42916" spans="1:21">
      <c r="A42916" s="8"/>
      <c r="U42916" s="1"/>
    </row>
    <row r="42917" spans="1:21">
      <c r="A42917" s="8"/>
      <c r="U42917" s="1"/>
    </row>
    <row r="42918" spans="1:21">
      <c r="A42918" s="8"/>
      <c r="U42918" s="1"/>
    </row>
    <row r="42919" spans="1:21">
      <c r="A42919" s="8"/>
      <c r="U42919" s="1"/>
    </row>
    <row r="42920" spans="1:21">
      <c r="A42920" s="8"/>
      <c r="U42920" s="1"/>
    </row>
    <row r="42921" spans="1:21">
      <c r="A42921" s="8"/>
      <c r="U42921" s="1"/>
    </row>
    <row r="42922" spans="1:21">
      <c r="A42922" s="8"/>
      <c r="U42922" s="1"/>
    </row>
    <row r="42923" spans="1:21">
      <c r="A42923" s="8"/>
      <c r="U42923" s="1"/>
    </row>
    <row r="42924" spans="1:21">
      <c r="A42924" s="8"/>
      <c r="U42924" s="1"/>
    </row>
    <row r="42925" spans="1:21">
      <c r="A42925" s="8"/>
      <c r="U42925" s="1"/>
    </row>
    <row r="42926" spans="1:21">
      <c r="A42926" s="8"/>
      <c r="U42926" s="1"/>
    </row>
    <row r="42927" spans="1:21">
      <c r="A42927" s="8"/>
      <c r="U42927" s="1"/>
    </row>
    <row r="42928" spans="1:21">
      <c r="A42928" s="8"/>
      <c r="U42928" s="1"/>
    </row>
    <row r="42929" spans="1:21">
      <c r="A42929" s="8"/>
      <c r="U42929" s="1"/>
    </row>
    <row r="42930" spans="1:21">
      <c r="A42930" s="8"/>
      <c r="U42930" s="1"/>
    </row>
    <row r="42931" spans="1:21">
      <c r="A42931" s="8"/>
      <c r="U42931" s="1"/>
    </row>
    <row r="42932" spans="1:21">
      <c r="A42932" s="8"/>
      <c r="U42932" s="1"/>
    </row>
    <row r="42933" spans="1:21">
      <c r="A42933" s="8"/>
      <c r="U42933" s="1"/>
    </row>
    <row r="42934" spans="1:21">
      <c r="A42934" s="8"/>
      <c r="U42934" s="1"/>
    </row>
    <row r="42935" spans="1:21">
      <c r="A42935" s="8"/>
      <c r="U42935" s="1"/>
    </row>
    <row r="42936" spans="1:21">
      <c r="A42936" s="8"/>
      <c r="U42936" s="1"/>
    </row>
    <row r="42937" spans="1:21">
      <c r="A42937" s="8"/>
      <c r="U42937" s="1"/>
    </row>
    <row r="42938" spans="1:21">
      <c r="A42938" s="8"/>
      <c r="U42938" s="1"/>
    </row>
    <row r="42939" spans="1:21">
      <c r="A42939" s="8"/>
      <c r="U42939" s="1"/>
    </row>
    <row r="42940" spans="1:21">
      <c r="A42940" s="8"/>
      <c r="U42940" s="1"/>
    </row>
    <row r="42941" spans="1:21">
      <c r="A42941" s="8"/>
      <c r="U42941" s="1"/>
    </row>
    <row r="42942" spans="1:21">
      <c r="A42942" s="8"/>
      <c r="U42942" s="1"/>
    </row>
    <row r="42943" spans="1:21">
      <c r="A42943" s="8"/>
      <c r="U42943" s="1"/>
    </row>
    <row r="42944" spans="1:21">
      <c r="A42944" s="8"/>
      <c r="U42944" s="1"/>
    </row>
    <row r="42945" spans="1:21">
      <c r="A42945" s="8"/>
      <c r="U42945" s="1"/>
    </row>
    <row r="42946" spans="1:21">
      <c r="A42946" s="8"/>
      <c r="U42946" s="1"/>
    </row>
    <row r="42947" spans="1:21">
      <c r="A42947" s="8"/>
      <c r="U42947" s="1"/>
    </row>
    <row r="42948" spans="1:21">
      <c r="A42948" s="8"/>
      <c r="U42948" s="1"/>
    </row>
    <row r="42949" spans="1:21">
      <c r="A42949" s="8"/>
      <c r="U42949" s="1"/>
    </row>
    <row r="42950" spans="1:21">
      <c r="A42950" s="8"/>
      <c r="U42950" s="1"/>
    </row>
    <row r="42951" spans="1:21">
      <c r="A42951" s="8"/>
      <c r="U42951" s="1"/>
    </row>
    <row r="42952" spans="1:21">
      <c r="A42952" s="8"/>
      <c r="U42952" s="1"/>
    </row>
    <row r="42953" spans="1:21">
      <c r="A42953" s="8"/>
      <c r="U42953" s="1"/>
    </row>
    <row r="42954" spans="1:21">
      <c r="A42954" s="8"/>
      <c r="U42954" s="1"/>
    </row>
    <row r="42955" spans="1:21">
      <c r="A42955" s="8"/>
      <c r="U42955" s="1"/>
    </row>
    <row r="42956" spans="1:21">
      <c r="A42956" s="8"/>
      <c r="U42956" s="1"/>
    </row>
    <row r="42957" spans="1:21">
      <c r="A42957" s="8"/>
      <c r="U42957" s="1"/>
    </row>
    <row r="42958" spans="1:21">
      <c r="A42958" s="8"/>
      <c r="U42958" s="1"/>
    </row>
    <row r="42959" spans="1:21">
      <c r="A42959" s="8"/>
      <c r="U42959" s="1"/>
    </row>
    <row r="42960" spans="1:21">
      <c r="A42960" s="8"/>
      <c r="U42960" s="1"/>
    </row>
    <row r="42961" spans="1:21">
      <c r="A42961" s="8"/>
      <c r="U42961" s="1"/>
    </row>
    <row r="42962" spans="1:21">
      <c r="A42962" s="8"/>
      <c r="U42962" s="1"/>
    </row>
    <row r="42963" spans="1:21">
      <c r="A42963" s="8"/>
      <c r="U42963" s="1"/>
    </row>
    <row r="42964" spans="1:21">
      <c r="A42964" s="8"/>
      <c r="U42964" s="1"/>
    </row>
    <row r="42965" spans="1:21">
      <c r="A42965" s="8"/>
      <c r="U42965" s="1"/>
    </row>
    <row r="42966" spans="1:21">
      <c r="A42966" s="8"/>
      <c r="U42966" s="1"/>
    </row>
    <row r="42967" spans="1:21">
      <c r="A42967" s="8"/>
      <c r="U42967" s="1"/>
    </row>
    <row r="42968" spans="1:21">
      <c r="A42968" s="8"/>
      <c r="U42968" s="1"/>
    </row>
    <row r="42969" spans="1:21">
      <c r="A42969" s="8"/>
      <c r="U42969" s="1"/>
    </row>
    <row r="42970" spans="1:21">
      <c r="A42970" s="8"/>
      <c r="U42970" s="1"/>
    </row>
    <row r="42971" spans="1:21">
      <c r="A42971" s="8"/>
      <c r="U42971" s="1"/>
    </row>
    <row r="42972" spans="1:21">
      <c r="A42972" s="8"/>
      <c r="U42972" s="1"/>
    </row>
    <row r="42973" spans="1:21">
      <c r="A42973" s="8"/>
      <c r="U42973" s="1"/>
    </row>
    <row r="42974" spans="1:21">
      <c r="A42974" s="8"/>
      <c r="U42974" s="1"/>
    </row>
    <row r="42975" spans="1:21">
      <c r="A42975" s="8"/>
      <c r="U42975" s="1"/>
    </row>
    <row r="42976" spans="1:21">
      <c r="A42976" s="8"/>
      <c r="U42976" s="1"/>
    </row>
    <row r="42977" spans="1:21">
      <c r="A42977" s="8"/>
      <c r="U42977" s="1"/>
    </row>
    <row r="42978" spans="1:21">
      <c r="A42978" s="8"/>
      <c r="U42978" s="1"/>
    </row>
    <row r="42979" spans="1:21">
      <c r="A42979" s="8"/>
      <c r="U42979" s="1"/>
    </row>
    <row r="42980" spans="1:21">
      <c r="A42980" s="8"/>
      <c r="U42980" s="1"/>
    </row>
    <row r="42981" spans="1:21">
      <c r="A42981" s="8"/>
      <c r="U42981" s="1"/>
    </row>
    <row r="42982" spans="1:21">
      <c r="A42982" s="8"/>
      <c r="U42982" s="1"/>
    </row>
    <row r="42983" spans="1:21">
      <c r="A42983" s="8"/>
      <c r="U42983" s="1"/>
    </row>
    <row r="42984" spans="1:21">
      <c r="A42984" s="8"/>
      <c r="U42984" s="1"/>
    </row>
    <row r="42985" spans="1:21">
      <c r="A42985" s="8"/>
      <c r="U42985" s="1"/>
    </row>
    <row r="42986" spans="1:21">
      <c r="A42986" s="8"/>
      <c r="U42986" s="1"/>
    </row>
    <row r="42987" spans="1:21">
      <c r="A42987" s="8"/>
      <c r="U42987" s="1"/>
    </row>
    <row r="42988" spans="1:21">
      <c r="A42988" s="8"/>
      <c r="U42988" s="1"/>
    </row>
    <row r="42989" spans="1:21">
      <c r="A42989" s="8"/>
      <c r="U42989" s="1"/>
    </row>
    <row r="42990" spans="1:21">
      <c r="A42990" s="8"/>
      <c r="U42990" s="1"/>
    </row>
    <row r="42991" spans="1:21">
      <c r="A42991" s="8"/>
      <c r="U42991" s="1"/>
    </row>
    <row r="42992" spans="1:21">
      <c r="A42992" s="8"/>
      <c r="U42992" s="1"/>
    </row>
    <row r="42993" spans="1:21">
      <c r="A42993" s="8"/>
      <c r="U42993" s="1"/>
    </row>
    <row r="42994" spans="1:21">
      <c r="A42994" s="8"/>
      <c r="U42994" s="1"/>
    </row>
    <row r="42995" spans="1:21">
      <c r="A42995" s="8"/>
      <c r="U42995" s="1"/>
    </row>
    <row r="42996" spans="1:21">
      <c r="A42996" s="8"/>
      <c r="U42996" s="1"/>
    </row>
    <row r="42997" spans="1:21">
      <c r="A42997" s="8"/>
      <c r="U42997" s="1"/>
    </row>
    <row r="42998" spans="1:21">
      <c r="A42998" s="8"/>
      <c r="U42998" s="1"/>
    </row>
    <row r="42999" spans="1:21">
      <c r="A42999" s="8"/>
      <c r="U42999" s="1"/>
    </row>
    <row r="43000" spans="1:21">
      <c r="A43000" s="8"/>
      <c r="U43000" s="1"/>
    </row>
    <row r="43001" spans="1:21">
      <c r="A43001" s="8"/>
      <c r="U43001" s="1"/>
    </row>
    <row r="43002" spans="1:21">
      <c r="A43002" s="8"/>
      <c r="U43002" s="1"/>
    </row>
    <row r="43003" spans="1:21">
      <c r="A43003" s="8"/>
      <c r="U43003" s="1"/>
    </row>
    <row r="43004" spans="1:21">
      <c r="A43004" s="8"/>
      <c r="U43004" s="1"/>
    </row>
    <row r="43005" spans="1:21">
      <c r="A43005" s="8"/>
      <c r="U43005" s="1"/>
    </row>
    <row r="43006" spans="1:21">
      <c r="A43006" s="8"/>
      <c r="U43006" s="1"/>
    </row>
    <row r="43007" spans="1:21">
      <c r="A43007" s="8"/>
      <c r="U43007" s="1"/>
    </row>
    <row r="43008" spans="1:21">
      <c r="A43008" s="8"/>
      <c r="U43008" s="1"/>
    </row>
    <row r="43009" spans="1:21">
      <c r="A43009" s="8"/>
      <c r="U43009" s="1"/>
    </row>
    <row r="43010" spans="1:21">
      <c r="A43010" s="8"/>
      <c r="U43010" s="1"/>
    </row>
    <row r="43011" spans="1:21">
      <c r="A43011" s="8"/>
      <c r="U43011" s="1"/>
    </row>
    <row r="43012" spans="1:21">
      <c r="A43012" s="8"/>
      <c r="U43012" s="1"/>
    </row>
    <row r="43013" spans="1:21">
      <c r="A43013" s="8"/>
      <c r="U43013" s="1"/>
    </row>
    <row r="43014" spans="1:21">
      <c r="A43014" s="8"/>
      <c r="U43014" s="1"/>
    </row>
    <row r="43015" spans="1:21">
      <c r="A43015" s="8"/>
      <c r="U43015" s="1"/>
    </row>
    <row r="43016" spans="1:21">
      <c r="A43016" s="8"/>
      <c r="U43016" s="1"/>
    </row>
    <row r="43017" spans="1:21">
      <c r="A43017" s="8"/>
      <c r="U43017" s="1"/>
    </row>
    <row r="43018" spans="1:21">
      <c r="A43018" s="8"/>
      <c r="U43018" s="1"/>
    </row>
    <row r="43019" spans="1:21">
      <c r="A43019" s="8"/>
      <c r="U43019" s="1"/>
    </row>
    <row r="43020" spans="1:21">
      <c r="A43020" s="8"/>
      <c r="U43020" s="1"/>
    </row>
    <row r="43021" spans="1:21">
      <c r="A43021" s="8"/>
      <c r="U43021" s="1"/>
    </row>
    <row r="43022" spans="1:21">
      <c r="A43022" s="8"/>
      <c r="U43022" s="1"/>
    </row>
    <row r="43023" spans="1:21">
      <c r="A43023" s="8"/>
      <c r="U43023" s="1"/>
    </row>
    <row r="43024" spans="1:21">
      <c r="A43024" s="8"/>
      <c r="U43024" s="1"/>
    </row>
    <row r="43025" spans="1:21">
      <c r="A43025" s="8"/>
      <c r="U43025" s="1"/>
    </row>
    <row r="43026" spans="1:21">
      <c r="A43026" s="8"/>
      <c r="U43026" s="1"/>
    </row>
    <row r="43027" spans="1:21">
      <c r="A43027" s="8"/>
      <c r="U43027" s="1"/>
    </row>
    <row r="43028" spans="1:21">
      <c r="A43028" s="8"/>
      <c r="U43028" s="1"/>
    </row>
    <row r="43029" spans="1:21">
      <c r="A43029" s="8"/>
      <c r="U43029" s="1"/>
    </row>
    <row r="43030" spans="1:21">
      <c r="A43030" s="8"/>
      <c r="U43030" s="1"/>
    </row>
    <row r="43031" spans="1:21">
      <c r="A43031" s="8"/>
      <c r="U43031" s="1"/>
    </row>
    <row r="43032" spans="1:21">
      <c r="A43032" s="8"/>
      <c r="U43032" s="1"/>
    </row>
    <row r="43033" spans="1:21">
      <c r="A43033" s="8"/>
      <c r="U43033" s="1"/>
    </row>
    <row r="43034" spans="1:21">
      <c r="A43034" s="8"/>
      <c r="U43034" s="1"/>
    </row>
    <row r="43035" spans="1:21">
      <c r="A43035" s="8"/>
      <c r="U43035" s="1"/>
    </row>
    <row r="43036" spans="1:21">
      <c r="A43036" s="8"/>
      <c r="U43036" s="1"/>
    </row>
    <row r="43037" spans="1:21">
      <c r="A43037" s="8"/>
      <c r="U43037" s="1"/>
    </row>
    <row r="43038" spans="1:21">
      <c r="A43038" s="8"/>
      <c r="U43038" s="1"/>
    </row>
    <row r="43039" spans="1:21">
      <c r="A43039" s="8"/>
      <c r="U43039" s="1"/>
    </row>
    <row r="43040" spans="1:21">
      <c r="A43040" s="8"/>
      <c r="U43040" s="1"/>
    </row>
    <row r="43041" spans="1:21">
      <c r="A43041" s="8"/>
      <c r="U43041" s="1"/>
    </row>
    <row r="43042" spans="1:21">
      <c r="A43042" s="8"/>
      <c r="U43042" s="1"/>
    </row>
    <row r="43043" spans="1:21">
      <c r="A43043" s="8"/>
      <c r="U43043" s="1"/>
    </row>
    <row r="43044" spans="1:21">
      <c r="A43044" s="8"/>
      <c r="U43044" s="1"/>
    </row>
    <row r="43045" spans="1:21">
      <c r="A43045" s="8"/>
      <c r="U43045" s="1"/>
    </row>
    <row r="43046" spans="1:21">
      <c r="A43046" s="8"/>
      <c r="U43046" s="1"/>
    </row>
    <row r="43047" spans="1:21">
      <c r="A43047" s="8"/>
      <c r="U43047" s="1"/>
    </row>
    <row r="43048" spans="1:21">
      <c r="A43048" s="8"/>
      <c r="U43048" s="1"/>
    </row>
    <row r="43049" spans="1:21">
      <c r="A43049" s="8"/>
      <c r="U43049" s="1"/>
    </row>
    <row r="43050" spans="1:21">
      <c r="A43050" s="8"/>
      <c r="U43050" s="1"/>
    </row>
    <row r="43051" spans="1:21">
      <c r="A43051" s="8"/>
      <c r="U43051" s="1"/>
    </row>
    <row r="43052" spans="1:21">
      <c r="A43052" s="8"/>
      <c r="U43052" s="1"/>
    </row>
    <row r="43053" spans="1:21">
      <c r="A43053" s="8"/>
      <c r="U43053" s="1"/>
    </row>
    <row r="43054" spans="1:21">
      <c r="A43054" s="8"/>
      <c r="U43054" s="1"/>
    </row>
    <row r="43055" spans="1:21">
      <c r="A43055" s="8"/>
      <c r="U43055" s="1"/>
    </row>
    <row r="43056" spans="1:21">
      <c r="A43056" s="8"/>
      <c r="U43056" s="1"/>
    </row>
    <row r="43057" spans="1:21">
      <c r="A43057" s="8"/>
      <c r="U43057" s="1"/>
    </row>
    <row r="43058" spans="1:21">
      <c r="A43058" s="8"/>
      <c r="U43058" s="1"/>
    </row>
    <row r="43059" spans="1:21">
      <c r="A43059" s="8"/>
      <c r="U43059" s="1"/>
    </row>
    <row r="43060" spans="1:21">
      <c r="A43060" s="8"/>
      <c r="U43060" s="1"/>
    </row>
    <row r="43061" spans="1:21">
      <c r="A43061" s="8"/>
      <c r="U43061" s="1"/>
    </row>
    <row r="43062" spans="1:21">
      <c r="A43062" s="8"/>
      <c r="U43062" s="1"/>
    </row>
    <row r="43063" spans="1:21">
      <c r="A43063" s="8"/>
      <c r="U43063" s="1"/>
    </row>
    <row r="43064" spans="1:21">
      <c r="A43064" s="8"/>
      <c r="U43064" s="1"/>
    </row>
    <row r="43065" spans="1:21">
      <c r="A43065" s="8"/>
      <c r="U43065" s="1"/>
    </row>
    <row r="43066" spans="1:21">
      <c r="A43066" s="8"/>
      <c r="U43066" s="1"/>
    </row>
    <row r="43067" spans="1:21">
      <c r="A43067" s="8"/>
      <c r="U43067" s="1"/>
    </row>
    <row r="43068" spans="1:21">
      <c r="A43068" s="8"/>
      <c r="U43068" s="1"/>
    </row>
    <row r="43069" spans="1:21">
      <c r="A43069" s="8"/>
      <c r="U43069" s="1"/>
    </row>
    <row r="43070" spans="1:21">
      <c r="A43070" s="8"/>
      <c r="U43070" s="1"/>
    </row>
    <row r="43071" spans="1:21">
      <c r="A43071" s="8"/>
      <c r="U43071" s="1"/>
    </row>
    <row r="43072" spans="1:21">
      <c r="A43072" s="8"/>
      <c r="U43072" s="1"/>
    </row>
    <row r="43073" spans="1:21">
      <c r="A43073" s="8"/>
      <c r="U43073" s="1"/>
    </row>
    <row r="43074" spans="1:21">
      <c r="A43074" s="8"/>
      <c r="U43074" s="1"/>
    </row>
    <row r="43075" spans="1:21">
      <c r="A43075" s="8"/>
      <c r="U43075" s="1"/>
    </row>
    <row r="43076" spans="1:21">
      <c r="A43076" s="8"/>
      <c r="U43076" s="1"/>
    </row>
    <row r="43077" spans="1:21">
      <c r="A43077" s="8"/>
      <c r="U43077" s="1"/>
    </row>
    <row r="43078" spans="1:21">
      <c r="A43078" s="8"/>
      <c r="U43078" s="1"/>
    </row>
    <row r="43079" spans="1:21">
      <c r="A43079" s="8"/>
      <c r="U43079" s="1"/>
    </row>
    <row r="43080" spans="1:21">
      <c r="A43080" s="8"/>
      <c r="U43080" s="1"/>
    </row>
    <row r="43081" spans="1:21">
      <c r="A43081" s="8"/>
      <c r="U43081" s="1"/>
    </row>
    <row r="43082" spans="1:21">
      <c r="A43082" s="8"/>
      <c r="U43082" s="1"/>
    </row>
    <row r="43083" spans="1:21">
      <c r="A43083" s="8"/>
      <c r="U43083" s="1"/>
    </row>
    <row r="43084" spans="1:21">
      <c r="A43084" s="8"/>
      <c r="U43084" s="1"/>
    </row>
    <row r="43085" spans="1:21">
      <c r="A43085" s="8"/>
      <c r="U43085" s="1"/>
    </row>
    <row r="43086" spans="1:21">
      <c r="A43086" s="8"/>
      <c r="U43086" s="1"/>
    </row>
    <row r="43087" spans="1:21">
      <c r="A43087" s="8"/>
      <c r="U43087" s="1"/>
    </row>
    <row r="43088" spans="1:21">
      <c r="A43088" s="8"/>
      <c r="U43088" s="1"/>
    </row>
    <row r="43089" spans="1:21">
      <c r="A43089" s="8"/>
      <c r="U43089" s="1"/>
    </row>
    <row r="43090" spans="1:21">
      <c r="A43090" s="8"/>
      <c r="U43090" s="1"/>
    </row>
    <row r="43091" spans="1:21">
      <c r="A43091" s="8"/>
      <c r="U43091" s="1"/>
    </row>
    <row r="43092" spans="1:21">
      <c r="A43092" s="8"/>
      <c r="U43092" s="1"/>
    </row>
    <row r="43093" spans="1:21">
      <c r="A43093" s="8"/>
      <c r="U43093" s="1"/>
    </row>
    <row r="43094" spans="1:21">
      <c r="A43094" s="8"/>
      <c r="U43094" s="1"/>
    </row>
    <row r="43095" spans="1:21">
      <c r="A43095" s="8"/>
      <c r="U43095" s="1"/>
    </row>
    <row r="43096" spans="1:21">
      <c r="A43096" s="8"/>
      <c r="U43096" s="1"/>
    </row>
    <row r="43097" spans="1:21">
      <c r="A43097" s="8"/>
      <c r="U43097" s="1"/>
    </row>
    <row r="43098" spans="1:21">
      <c r="A43098" s="8"/>
      <c r="U43098" s="1"/>
    </row>
    <row r="43099" spans="1:21">
      <c r="A43099" s="8"/>
      <c r="U43099" s="1"/>
    </row>
    <row r="43100" spans="1:21">
      <c r="A43100" s="8"/>
      <c r="U43100" s="1"/>
    </row>
    <row r="43101" spans="1:21">
      <c r="A43101" s="8"/>
      <c r="U43101" s="1"/>
    </row>
    <row r="43102" spans="1:21">
      <c r="A43102" s="8"/>
      <c r="U43102" s="1"/>
    </row>
    <row r="43103" spans="1:21">
      <c r="A43103" s="8"/>
      <c r="U43103" s="1"/>
    </row>
    <row r="43104" spans="1:21">
      <c r="A43104" s="8"/>
      <c r="U43104" s="1"/>
    </row>
    <row r="43105" spans="1:21">
      <c r="A43105" s="8"/>
      <c r="U43105" s="1"/>
    </row>
    <row r="43106" spans="1:21">
      <c r="A43106" s="8"/>
      <c r="U43106" s="1"/>
    </row>
    <row r="43107" spans="1:21">
      <c r="A43107" s="8"/>
      <c r="U43107" s="1"/>
    </row>
    <row r="43108" spans="1:21">
      <c r="A43108" s="8"/>
      <c r="U43108" s="1"/>
    </row>
    <row r="43109" spans="1:21">
      <c r="A43109" s="8"/>
      <c r="U43109" s="1"/>
    </row>
    <row r="43110" spans="1:21">
      <c r="A43110" s="8"/>
      <c r="U43110" s="1"/>
    </row>
    <row r="43111" spans="1:21">
      <c r="A43111" s="8"/>
      <c r="U43111" s="1"/>
    </row>
    <row r="43112" spans="1:21">
      <c r="A43112" s="8"/>
      <c r="U43112" s="1"/>
    </row>
    <row r="43113" spans="1:21">
      <c r="A43113" s="8"/>
      <c r="U43113" s="1"/>
    </row>
    <row r="43114" spans="1:21">
      <c r="A43114" s="8"/>
      <c r="U43114" s="1"/>
    </row>
    <row r="43115" spans="1:21">
      <c r="A43115" s="8"/>
      <c r="U43115" s="1"/>
    </row>
    <row r="43116" spans="1:21">
      <c r="A43116" s="8"/>
      <c r="U43116" s="1"/>
    </row>
    <row r="43117" spans="1:21">
      <c r="A43117" s="8"/>
      <c r="U43117" s="1"/>
    </row>
    <row r="43118" spans="1:21">
      <c r="A43118" s="8"/>
      <c r="U43118" s="1"/>
    </row>
    <row r="43119" spans="1:21">
      <c r="A43119" s="8"/>
      <c r="U43119" s="1"/>
    </row>
    <row r="43120" spans="1:21">
      <c r="A43120" s="8"/>
      <c r="U43120" s="1"/>
    </row>
    <row r="43121" spans="1:21">
      <c r="A43121" s="8"/>
      <c r="U43121" s="1"/>
    </row>
    <row r="43122" spans="1:21">
      <c r="A43122" s="8"/>
      <c r="U43122" s="1"/>
    </row>
    <row r="43123" spans="1:21">
      <c r="A43123" s="8"/>
      <c r="U43123" s="1"/>
    </row>
    <row r="43124" spans="1:21">
      <c r="A43124" s="8"/>
      <c r="U43124" s="1"/>
    </row>
    <row r="43125" spans="1:21">
      <c r="A43125" s="8"/>
      <c r="U43125" s="1"/>
    </row>
    <row r="43126" spans="1:21">
      <c r="A43126" s="8"/>
      <c r="U43126" s="1"/>
    </row>
    <row r="43127" spans="1:21">
      <c r="A43127" s="8"/>
      <c r="U43127" s="1"/>
    </row>
    <row r="43128" spans="1:21">
      <c r="A43128" s="8"/>
      <c r="U43128" s="1"/>
    </row>
    <row r="43129" spans="1:21">
      <c r="A43129" s="8"/>
      <c r="U43129" s="1"/>
    </row>
    <row r="43130" spans="1:21">
      <c r="A43130" s="8"/>
      <c r="U43130" s="1"/>
    </row>
    <row r="43131" spans="1:21">
      <c r="A43131" s="8"/>
      <c r="U43131" s="1"/>
    </row>
    <row r="43132" spans="1:21">
      <c r="A43132" s="8"/>
      <c r="U43132" s="1"/>
    </row>
    <row r="43133" spans="1:21">
      <c r="A43133" s="8"/>
      <c r="U43133" s="1"/>
    </row>
    <row r="43134" spans="1:21">
      <c r="A43134" s="8"/>
      <c r="U43134" s="1"/>
    </row>
    <row r="43135" spans="1:21">
      <c r="A43135" s="8"/>
      <c r="U43135" s="1"/>
    </row>
    <row r="43136" spans="1:21">
      <c r="A43136" s="8"/>
      <c r="U43136" s="1"/>
    </row>
    <row r="43137" spans="1:21">
      <c r="A43137" s="8"/>
      <c r="U43137" s="1"/>
    </row>
    <row r="43138" spans="1:21">
      <c r="A43138" s="8"/>
      <c r="U43138" s="1"/>
    </row>
    <row r="43139" spans="1:21">
      <c r="A43139" s="8"/>
      <c r="U43139" s="1"/>
    </row>
    <row r="43140" spans="1:21">
      <c r="A43140" s="8"/>
      <c r="U43140" s="1"/>
    </row>
    <row r="43141" spans="1:21">
      <c r="A43141" s="8"/>
      <c r="U43141" s="1"/>
    </row>
    <row r="43142" spans="1:21">
      <c r="A43142" s="8"/>
      <c r="U43142" s="1"/>
    </row>
    <row r="43143" spans="1:21">
      <c r="A43143" s="8"/>
      <c r="U43143" s="1"/>
    </row>
    <row r="43144" spans="1:21">
      <c r="A43144" s="8"/>
      <c r="U43144" s="1"/>
    </row>
    <row r="43145" spans="1:21">
      <c r="A43145" s="8"/>
      <c r="U43145" s="1"/>
    </row>
    <row r="43146" spans="1:21">
      <c r="A43146" s="8"/>
      <c r="U43146" s="1"/>
    </row>
    <row r="43147" spans="1:21">
      <c r="A43147" s="8"/>
      <c r="U43147" s="1"/>
    </row>
    <row r="43148" spans="1:21">
      <c r="A43148" s="8"/>
      <c r="U43148" s="1"/>
    </row>
    <row r="43149" spans="1:21">
      <c r="A43149" s="8"/>
      <c r="U43149" s="1"/>
    </row>
    <row r="43150" spans="1:21">
      <c r="A43150" s="8"/>
      <c r="U43150" s="1"/>
    </row>
    <row r="43151" spans="1:21">
      <c r="A43151" s="8"/>
      <c r="U43151" s="1"/>
    </row>
    <row r="43152" spans="1:21">
      <c r="A43152" s="8"/>
      <c r="U43152" s="1"/>
    </row>
    <row r="43153" spans="1:21">
      <c r="A43153" s="8"/>
      <c r="U43153" s="1"/>
    </row>
    <row r="43154" spans="1:21">
      <c r="A43154" s="8"/>
      <c r="U43154" s="1"/>
    </row>
    <row r="43155" spans="1:21">
      <c r="A43155" s="8"/>
      <c r="U43155" s="1"/>
    </row>
    <row r="43156" spans="1:21">
      <c r="A43156" s="8"/>
      <c r="U43156" s="1"/>
    </row>
    <row r="43157" spans="1:21">
      <c r="A43157" s="8"/>
      <c r="U43157" s="1"/>
    </row>
    <row r="43158" spans="1:21">
      <c r="A43158" s="8"/>
      <c r="U43158" s="1"/>
    </row>
    <row r="43159" spans="1:21">
      <c r="A43159" s="8"/>
      <c r="U43159" s="1"/>
    </row>
    <row r="43160" spans="1:21">
      <c r="A43160" s="8"/>
      <c r="U43160" s="1"/>
    </row>
    <row r="43161" spans="1:21">
      <c r="A43161" s="8"/>
      <c r="U43161" s="1"/>
    </row>
    <row r="43162" spans="1:21">
      <c r="A43162" s="8"/>
      <c r="U43162" s="1"/>
    </row>
    <row r="43163" spans="1:21">
      <c r="A43163" s="8"/>
      <c r="U43163" s="1"/>
    </row>
    <row r="43164" spans="1:21">
      <c r="A43164" s="8"/>
      <c r="U43164" s="1"/>
    </row>
    <row r="43165" spans="1:21">
      <c r="A43165" s="8"/>
      <c r="U43165" s="1"/>
    </row>
    <row r="43166" spans="1:21">
      <c r="A43166" s="8"/>
      <c r="U43166" s="1"/>
    </row>
    <row r="43167" spans="1:21">
      <c r="A43167" s="8"/>
      <c r="U43167" s="1"/>
    </row>
    <row r="43168" spans="1:21">
      <c r="A43168" s="8"/>
      <c r="U43168" s="1"/>
    </row>
    <row r="43169" spans="1:21">
      <c r="A43169" s="8"/>
      <c r="U43169" s="1"/>
    </row>
    <row r="43170" spans="1:21">
      <c r="A43170" s="8"/>
      <c r="U43170" s="1"/>
    </row>
    <row r="43171" spans="1:21">
      <c r="A43171" s="8"/>
      <c r="U43171" s="1"/>
    </row>
    <row r="43172" spans="1:21">
      <c r="A43172" s="8"/>
      <c r="U43172" s="1"/>
    </row>
    <row r="43173" spans="1:21">
      <c r="A43173" s="8"/>
      <c r="U43173" s="1"/>
    </row>
    <row r="43174" spans="1:21">
      <c r="A43174" s="8"/>
      <c r="U43174" s="1"/>
    </row>
    <row r="43175" spans="1:21">
      <c r="A43175" s="8"/>
      <c r="U43175" s="1"/>
    </row>
    <row r="43176" spans="1:21">
      <c r="A43176" s="8"/>
      <c r="U43176" s="1"/>
    </row>
    <row r="43177" spans="1:21">
      <c r="A43177" s="8"/>
      <c r="U43177" s="1"/>
    </row>
    <row r="43178" spans="1:21">
      <c r="A43178" s="8"/>
      <c r="U43178" s="1"/>
    </row>
    <row r="43179" spans="1:21">
      <c r="A43179" s="8"/>
      <c r="U43179" s="1"/>
    </row>
    <row r="43180" spans="1:21">
      <c r="A43180" s="8"/>
      <c r="U43180" s="1"/>
    </row>
    <row r="43181" spans="1:21">
      <c r="A43181" s="8"/>
      <c r="U43181" s="1"/>
    </row>
    <row r="43182" spans="1:21">
      <c r="A43182" s="8"/>
      <c r="U43182" s="1"/>
    </row>
    <row r="43183" spans="1:21">
      <c r="A43183" s="8"/>
      <c r="U43183" s="1"/>
    </row>
    <row r="43184" spans="1:21">
      <c r="A43184" s="8"/>
      <c r="U43184" s="1"/>
    </row>
    <row r="43185" spans="1:21">
      <c r="A43185" s="8"/>
      <c r="U43185" s="1"/>
    </row>
    <row r="43186" spans="1:21">
      <c r="A43186" s="8"/>
      <c r="U43186" s="1"/>
    </row>
    <row r="43187" spans="1:21">
      <c r="A43187" s="8"/>
      <c r="U43187" s="1"/>
    </row>
    <row r="43188" spans="1:21">
      <c r="A43188" s="8"/>
      <c r="U43188" s="1"/>
    </row>
    <row r="43189" spans="1:21">
      <c r="A43189" s="8"/>
      <c r="U43189" s="1"/>
    </row>
    <row r="43190" spans="1:21">
      <c r="A43190" s="8"/>
      <c r="U43190" s="1"/>
    </row>
    <row r="43191" spans="1:21">
      <c r="A43191" s="8"/>
      <c r="U43191" s="1"/>
    </row>
    <row r="43192" spans="1:21">
      <c r="A43192" s="8"/>
      <c r="U43192" s="1"/>
    </row>
    <row r="43193" spans="1:21">
      <c r="A43193" s="8"/>
      <c r="U43193" s="1"/>
    </row>
    <row r="43194" spans="1:21">
      <c r="A43194" s="8"/>
      <c r="U43194" s="1"/>
    </row>
    <row r="43195" spans="1:21">
      <c r="A43195" s="8"/>
      <c r="U43195" s="1"/>
    </row>
    <row r="43196" spans="1:21">
      <c r="A43196" s="8"/>
      <c r="U43196" s="1"/>
    </row>
    <row r="43197" spans="1:21">
      <c r="A43197" s="8"/>
      <c r="U43197" s="1"/>
    </row>
    <row r="43198" spans="1:21">
      <c r="A43198" s="8"/>
      <c r="U43198" s="1"/>
    </row>
    <row r="43199" spans="1:21">
      <c r="A43199" s="8"/>
      <c r="U43199" s="1"/>
    </row>
    <row r="43200" spans="1:21">
      <c r="A43200" s="8"/>
      <c r="U43200" s="1"/>
    </row>
    <row r="43201" spans="1:21">
      <c r="A43201" s="8"/>
      <c r="U43201" s="1"/>
    </row>
    <row r="43202" spans="1:21">
      <c r="A43202" s="8"/>
      <c r="U43202" s="1"/>
    </row>
    <row r="43203" spans="1:21">
      <c r="A43203" s="8"/>
      <c r="U43203" s="1"/>
    </row>
    <row r="43204" spans="1:21">
      <c r="A43204" s="8"/>
      <c r="U43204" s="1"/>
    </row>
    <row r="43205" spans="1:21">
      <c r="A43205" s="8"/>
      <c r="U43205" s="1"/>
    </row>
    <row r="43206" spans="1:21">
      <c r="A43206" s="8"/>
      <c r="U43206" s="1"/>
    </row>
    <row r="43207" spans="1:21">
      <c r="A43207" s="8"/>
      <c r="U43207" s="1"/>
    </row>
    <row r="43208" spans="1:21">
      <c r="A43208" s="8"/>
      <c r="U43208" s="1"/>
    </row>
    <row r="43209" spans="1:21">
      <c r="A43209" s="8"/>
      <c r="U43209" s="1"/>
    </row>
    <row r="43210" spans="1:21">
      <c r="A43210" s="8"/>
      <c r="U43210" s="1"/>
    </row>
    <row r="43211" spans="1:21">
      <c r="A43211" s="8"/>
      <c r="U43211" s="1"/>
    </row>
    <row r="43212" spans="1:21">
      <c r="A43212" s="8"/>
      <c r="U43212" s="1"/>
    </row>
    <row r="43213" spans="1:21">
      <c r="A43213" s="8"/>
      <c r="U43213" s="1"/>
    </row>
    <row r="43214" spans="1:21">
      <c r="A43214" s="8"/>
      <c r="U43214" s="1"/>
    </row>
    <row r="43215" spans="1:21">
      <c r="A43215" s="8"/>
      <c r="U43215" s="1"/>
    </row>
    <row r="43216" spans="1:21">
      <c r="A43216" s="8"/>
      <c r="U43216" s="1"/>
    </row>
    <row r="43217" spans="1:21">
      <c r="A43217" s="8"/>
      <c r="U43217" s="1"/>
    </row>
    <row r="43218" spans="1:21">
      <c r="A43218" s="8"/>
      <c r="U43218" s="1"/>
    </row>
    <row r="43219" spans="1:21">
      <c r="A43219" s="8"/>
      <c r="U43219" s="1"/>
    </row>
    <row r="43220" spans="1:21">
      <c r="A43220" s="8"/>
      <c r="U43220" s="1"/>
    </row>
    <row r="43221" spans="1:21">
      <c r="A43221" s="8"/>
      <c r="U43221" s="1"/>
    </row>
    <row r="43222" spans="1:21">
      <c r="A43222" s="8"/>
      <c r="U43222" s="1"/>
    </row>
    <row r="43223" spans="1:21">
      <c r="A43223" s="8"/>
      <c r="U43223" s="1"/>
    </row>
    <row r="43224" spans="1:21">
      <c r="A43224" s="8"/>
      <c r="U43224" s="1"/>
    </row>
    <row r="43225" spans="1:21">
      <c r="A43225" s="8"/>
      <c r="U43225" s="1"/>
    </row>
    <row r="43226" spans="1:21">
      <c r="A43226" s="8"/>
      <c r="U43226" s="1"/>
    </row>
    <row r="43227" spans="1:21">
      <c r="A43227" s="8"/>
      <c r="U43227" s="1"/>
    </row>
    <row r="43228" spans="1:21">
      <c r="A43228" s="8"/>
      <c r="U43228" s="1"/>
    </row>
    <row r="43229" spans="1:21">
      <c r="A43229" s="8"/>
      <c r="U43229" s="1"/>
    </row>
    <row r="43230" spans="1:21">
      <c r="A43230" s="8"/>
      <c r="U43230" s="1"/>
    </row>
    <row r="43231" spans="1:21">
      <c r="A43231" s="8"/>
      <c r="U43231" s="1"/>
    </row>
    <row r="43232" spans="1:21">
      <c r="A43232" s="8"/>
      <c r="U43232" s="1"/>
    </row>
    <row r="43233" spans="1:21">
      <c r="A43233" s="8"/>
      <c r="U43233" s="1"/>
    </row>
    <row r="43234" spans="1:21">
      <c r="A43234" s="8"/>
      <c r="U43234" s="1"/>
    </row>
    <row r="43235" spans="1:21">
      <c r="A43235" s="8"/>
      <c r="U43235" s="1"/>
    </row>
    <row r="43236" spans="1:21">
      <c r="A43236" s="8"/>
      <c r="U43236" s="1"/>
    </row>
    <row r="43237" spans="1:21">
      <c r="A43237" s="8"/>
      <c r="U43237" s="1"/>
    </row>
    <row r="43238" spans="1:21">
      <c r="A43238" s="8"/>
      <c r="U43238" s="1"/>
    </row>
    <row r="43239" spans="1:21">
      <c r="A43239" s="8"/>
      <c r="U43239" s="1"/>
    </row>
    <row r="43240" spans="1:21">
      <c r="A43240" s="8"/>
      <c r="U43240" s="1"/>
    </row>
    <row r="43241" spans="1:21">
      <c r="A43241" s="8"/>
      <c r="U43241" s="1"/>
    </row>
    <row r="43242" spans="1:21">
      <c r="A43242" s="8"/>
      <c r="U43242" s="1"/>
    </row>
    <row r="43243" spans="1:21">
      <c r="A43243" s="8"/>
      <c r="U43243" s="1"/>
    </row>
    <row r="43244" spans="1:21">
      <c r="A43244" s="8"/>
      <c r="U43244" s="1"/>
    </row>
    <row r="43245" spans="1:21">
      <c r="A43245" s="8"/>
      <c r="U43245" s="1"/>
    </row>
    <row r="43246" spans="1:21">
      <c r="A43246" s="8"/>
      <c r="U43246" s="1"/>
    </row>
    <row r="43247" spans="1:21">
      <c r="A43247" s="8"/>
      <c r="U43247" s="1"/>
    </row>
    <row r="43248" spans="1:21">
      <c r="A43248" s="8"/>
      <c r="U43248" s="1"/>
    </row>
    <row r="43249" spans="1:21">
      <c r="A43249" s="8"/>
      <c r="U43249" s="1"/>
    </row>
    <row r="43250" spans="1:21">
      <c r="A43250" s="8"/>
      <c r="U43250" s="1"/>
    </row>
    <row r="43251" spans="1:21">
      <c r="A43251" s="8"/>
      <c r="U43251" s="1"/>
    </row>
    <row r="43252" spans="1:21">
      <c r="A43252" s="8"/>
      <c r="U43252" s="1"/>
    </row>
    <row r="43253" spans="1:21">
      <c r="A43253" s="8"/>
      <c r="U43253" s="1"/>
    </row>
    <row r="43254" spans="1:21">
      <c r="A43254" s="8"/>
      <c r="U43254" s="1"/>
    </row>
    <row r="43255" spans="1:21">
      <c r="A43255" s="8"/>
      <c r="U43255" s="1"/>
    </row>
    <row r="43256" spans="1:21">
      <c r="A43256" s="8"/>
      <c r="U43256" s="1"/>
    </row>
    <row r="43257" spans="1:21">
      <c r="A43257" s="8"/>
      <c r="U43257" s="1"/>
    </row>
    <row r="43258" spans="1:21">
      <c r="A43258" s="8"/>
      <c r="U43258" s="1"/>
    </row>
    <row r="43259" spans="1:21">
      <c r="A43259" s="8"/>
      <c r="U43259" s="1"/>
    </row>
    <row r="43260" spans="1:21">
      <c r="A43260" s="8"/>
      <c r="U43260" s="1"/>
    </row>
    <row r="43261" spans="1:21">
      <c r="A43261" s="8"/>
      <c r="U43261" s="1"/>
    </row>
    <row r="43262" spans="1:21">
      <c r="A43262" s="8"/>
      <c r="U43262" s="1"/>
    </row>
    <row r="43263" spans="1:21">
      <c r="A43263" s="8"/>
      <c r="U43263" s="1"/>
    </row>
    <row r="43264" spans="1:21">
      <c r="A43264" s="8"/>
      <c r="U43264" s="1"/>
    </row>
    <row r="43265" spans="1:21">
      <c r="A43265" s="8"/>
      <c r="U43265" s="1"/>
    </row>
    <row r="43266" spans="1:21">
      <c r="A43266" s="8"/>
      <c r="U43266" s="1"/>
    </row>
    <row r="43267" spans="1:21">
      <c r="A43267" s="8"/>
      <c r="U43267" s="1"/>
    </row>
    <row r="43268" spans="1:21">
      <c r="A43268" s="8"/>
      <c r="U43268" s="1"/>
    </row>
    <row r="43269" spans="1:21">
      <c r="A43269" s="8"/>
      <c r="U43269" s="1"/>
    </row>
    <row r="43270" spans="1:21">
      <c r="A43270" s="8"/>
      <c r="U43270" s="1"/>
    </row>
    <row r="43271" spans="1:21">
      <c r="A43271" s="8"/>
      <c r="U43271" s="1"/>
    </row>
    <row r="43272" spans="1:21">
      <c r="A43272" s="8"/>
      <c r="U43272" s="1"/>
    </row>
    <row r="43273" spans="1:21">
      <c r="A43273" s="8"/>
      <c r="U43273" s="1"/>
    </row>
    <row r="43274" spans="1:21">
      <c r="A43274" s="8"/>
      <c r="U43274" s="1"/>
    </row>
    <row r="43275" spans="1:21">
      <c r="A43275" s="8"/>
      <c r="U43275" s="1"/>
    </row>
    <row r="43276" spans="1:21">
      <c r="A43276" s="8"/>
      <c r="U43276" s="1"/>
    </row>
    <row r="43277" spans="1:21">
      <c r="A43277" s="8"/>
      <c r="U43277" s="1"/>
    </row>
    <row r="43278" spans="1:21">
      <c r="A43278" s="8"/>
      <c r="U43278" s="1"/>
    </row>
    <row r="43279" spans="1:21">
      <c r="A43279" s="8"/>
      <c r="U43279" s="1"/>
    </row>
    <row r="43280" spans="1:21">
      <c r="A43280" s="8"/>
      <c r="U43280" s="1"/>
    </row>
    <row r="43281" spans="1:21">
      <c r="A43281" s="8"/>
      <c r="U43281" s="1"/>
    </row>
    <row r="43282" spans="1:21">
      <c r="A43282" s="8"/>
      <c r="U43282" s="1"/>
    </row>
    <row r="43283" spans="1:21">
      <c r="A43283" s="8"/>
      <c r="U43283" s="1"/>
    </row>
    <row r="43284" spans="1:21">
      <c r="A43284" s="8"/>
      <c r="U43284" s="1"/>
    </row>
    <row r="43285" spans="1:21">
      <c r="A43285" s="8"/>
      <c r="U43285" s="1"/>
    </row>
    <row r="43286" spans="1:21">
      <c r="A43286" s="8"/>
      <c r="U43286" s="1"/>
    </row>
    <row r="43287" spans="1:21">
      <c r="A43287" s="8"/>
      <c r="U43287" s="1"/>
    </row>
    <row r="43288" spans="1:21">
      <c r="A43288" s="8"/>
      <c r="U43288" s="1"/>
    </row>
    <row r="43289" spans="1:21">
      <c r="A43289" s="8"/>
      <c r="U43289" s="1"/>
    </row>
    <row r="43290" spans="1:21">
      <c r="A43290" s="8"/>
      <c r="U43290" s="1"/>
    </row>
    <row r="43291" spans="1:21">
      <c r="A43291" s="8"/>
      <c r="U43291" s="1"/>
    </row>
    <row r="43292" spans="1:21">
      <c r="A43292" s="8"/>
      <c r="U43292" s="1"/>
    </row>
    <row r="43293" spans="1:21">
      <c r="A43293" s="8"/>
      <c r="U43293" s="1"/>
    </row>
    <row r="43294" spans="1:21">
      <c r="A43294" s="8"/>
      <c r="U43294" s="1"/>
    </row>
    <row r="43295" spans="1:21">
      <c r="A43295" s="8"/>
      <c r="U43295" s="1"/>
    </row>
    <row r="43296" spans="1:21">
      <c r="A43296" s="8"/>
      <c r="U43296" s="1"/>
    </row>
    <row r="43297" spans="1:21">
      <c r="A43297" s="8"/>
      <c r="U43297" s="1"/>
    </row>
    <row r="43298" spans="1:21">
      <c r="A43298" s="8"/>
      <c r="U43298" s="1"/>
    </row>
    <row r="43299" spans="1:21">
      <c r="A43299" s="8"/>
      <c r="U43299" s="1"/>
    </row>
    <row r="43300" spans="1:21">
      <c r="A43300" s="8"/>
      <c r="U43300" s="1"/>
    </row>
    <row r="43301" spans="1:21">
      <c r="A43301" s="8"/>
      <c r="U43301" s="1"/>
    </row>
    <row r="43302" spans="1:21">
      <c r="A43302" s="8"/>
      <c r="U43302" s="1"/>
    </row>
    <row r="43303" spans="1:21">
      <c r="A43303" s="8"/>
      <c r="U43303" s="1"/>
    </row>
    <row r="43304" spans="1:21">
      <c r="A43304" s="8"/>
      <c r="U43304" s="1"/>
    </row>
    <row r="43305" spans="1:21">
      <c r="A43305" s="8"/>
      <c r="U43305" s="1"/>
    </row>
    <row r="43306" spans="1:21">
      <c r="A43306" s="8"/>
      <c r="U43306" s="1"/>
    </row>
    <row r="43307" spans="1:21">
      <c r="A43307" s="8"/>
      <c r="U43307" s="1"/>
    </row>
    <row r="43308" spans="1:21">
      <c r="A43308" s="8"/>
      <c r="U43308" s="1"/>
    </row>
    <row r="43309" spans="1:21">
      <c r="A43309" s="8"/>
      <c r="U43309" s="1"/>
    </row>
    <row r="43310" spans="1:21">
      <c r="A43310" s="8"/>
      <c r="U43310" s="1"/>
    </row>
    <row r="43311" spans="1:21">
      <c r="A43311" s="8"/>
      <c r="U43311" s="1"/>
    </row>
    <row r="43312" spans="1:21">
      <c r="A43312" s="8"/>
      <c r="U43312" s="1"/>
    </row>
    <row r="43313" spans="1:21">
      <c r="A43313" s="8"/>
      <c r="U43313" s="1"/>
    </row>
    <row r="43314" spans="1:21">
      <c r="A43314" s="8"/>
      <c r="U43314" s="1"/>
    </row>
    <row r="43315" spans="1:21">
      <c r="A43315" s="8"/>
      <c r="U43315" s="1"/>
    </row>
    <row r="43316" spans="1:21">
      <c r="A43316" s="8"/>
      <c r="U43316" s="1"/>
    </row>
    <row r="43317" spans="1:21">
      <c r="A43317" s="8"/>
      <c r="U43317" s="1"/>
    </row>
    <row r="43318" spans="1:21">
      <c r="A43318" s="8"/>
      <c r="U43318" s="1"/>
    </row>
    <row r="43319" spans="1:21">
      <c r="A43319" s="8"/>
      <c r="U43319" s="1"/>
    </row>
    <row r="43320" spans="1:21">
      <c r="A43320" s="8"/>
      <c r="U43320" s="1"/>
    </row>
    <row r="43321" spans="1:21">
      <c r="A43321" s="8"/>
      <c r="U43321" s="1"/>
    </row>
    <row r="43322" spans="1:21">
      <c r="A43322" s="8"/>
      <c r="U43322" s="1"/>
    </row>
    <row r="43323" spans="1:21">
      <c r="A43323" s="8"/>
      <c r="U43323" s="1"/>
    </row>
    <row r="43324" spans="1:21">
      <c r="A43324" s="8"/>
      <c r="U43324" s="1"/>
    </row>
    <row r="43325" spans="1:21">
      <c r="A43325" s="8"/>
      <c r="U43325" s="1"/>
    </row>
    <row r="43326" spans="1:21">
      <c r="A43326" s="8"/>
      <c r="U43326" s="1"/>
    </row>
    <row r="43327" spans="1:21">
      <c r="A43327" s="8"/>
      <c r="U43327" s="1"/>
    </row>
    <row r="43328" spans="1:21">
      <c r="A43328" s="8"/>
      <c r="U43328" s="1"/>
    </row>
    <row r="43329" spans="1:21">
      <c r="A43329" s="8"/>
      <c r="U43329" s="1"/>
    </row>
    <row r="43330" spans="1:21">
      <c r="A43330" s="8"/>
      <c r="U43330" s="1"/>
    </row>
    <row r="43331" spans="1:21">
      <c r="A43331" s="8"/>
      <c r="U43331" s="1"/>
    </row>
    <row r="43332" spans="1:21">
      <c r="A43332" s="8"/>
      <c r="U43332" s="1"/>
    </row>
    <row r="43333" spans="1:21">
      <c r="A43333" s="8"/>
      <c r="U43333" s="1"/>
    </row>
    <row r="43334" spans="1:21">
      <c r="A43334" s="8"/>
      <c r="U43334" s="1"/>
    </row>
    <row r="43335" spans="1:21">
      <c r="A43335" s="8"/>
      <c r="U43335" s="1"/>
    </row>
    <row r="43336" spans="1:21">
      <c r="A43336" s="8"/>
      <c r="U43336" s="1"/>
    </row>
    <row r="43337" spans="1:21">
      <c r="A43337" s="8"/>
      <c r="U43337" s="1"/>
    </row>
    <row r="43338" spans="1:21">
      <c r="A43338" s="8"/>
      <c r="U43338" s="1"/>
    </row>
    <row r="43339" spans="1:21">
      <c r="A43339" s="8"/>
      <c r="U43339" s="1"/>
    </row>
    <row r="43340" spans="1:21">
      <c r="A43340" s="8"/>
      <c r="U43340" s="1"/>
    </row>
    <row r="43341" spans="1:21">
      <c r="A43341" s="8"/>
      <c r="U43341" s="1"/>
    </row>
    <row r="43342" spans="1:21">
      <c r="A43342" s="8"/>
      <c r="U43342" s="1"/>
    </row>
    <row r="43343" spans="1:21">
      <c r="A43343" s="8"/>
      <c r="U43343" s="1"/>
    </row>
    <row r="43344" spans="1:21">
      <c r="A43344" s="8"/>
      <c r="U43344" s="1"/>
    </row>
    <row r="43345" spans="1:21">
      <c r="A43345" s="8"/>
      <c r="U43345" s="1"/>
    </row>
    <row r="43346" spans="1:21">
      <c r="A43346" s="8"/>
      <c r="U43346" s="1"/>
    </row>
    <row r="43347" spans="1:21">
      <c r="A43347" s="8"/>
      <c r="U43347" s="1"/>
    </row>
    <row r="43348" spans="1:21">
      <c r="A43348" s="8"/>
      <c r="U43348" s="1"/>
    </row>
    <row r="43349" spans="1:21">
      <c r="A43349" s="8"/>
      <c r="U43349" s="1"/>
    </row>
    <row r="43350" spans="1:21">
      <c r="A43350" s="8"/>
      <c r="U43350" s="1"/>
    </row>
    <row r="43351" spans="1:21">
      <c r="A43351" s="8"/>
      <c r="U43351" s="1"/>
    </row>
    <row r="43352" spans="1:21">
      <c r="A43352" s="8"/>
      <c r="U43352" s="1"/>
    </row>
    <row r="43353" spans="1:21">
      <c r="A43353" s="8"/>
      <c r="U43353" s="1"/>
    </row>
    <row r="43354" spans="1:21">
      <c r="A43354" s="8"/>
      <c r="U43354" s="1"/>
    </row>
    <row r="43355" spans="1:21">
      <c r="A43355" s="8"/>
      <c r="U43355" s="1"/>
    </row>
    <row r="43356" spans="1:21">
      <c r="A43356" s="8"/>
      <c r="U43356" s="1"/>
    </row>
    <row r="43357" spans="1:21">
      <c r="A43357" s="8"/>
      <c r="U43357" s="1"/>
    </row>
    <row r="43358" spans="1:21">
      <c r="A43358" s="8"/>
      <c r="U43358" s="1"/>
    </row>
    <row r="43359" spans="1:21">
      <c r="A43359" s="8"/>
      <c r="U43359" s="1"/>
    </row>
    <row r="43360" spans="1:21">
      <c r="A43360" s="8"/>
      <c r="U43360" s="1"/>
    </row>
    <row r="43361" spans="1:21">
      <c r="A43361" s="8"/>
      <c r="U43361" s="1"/>
    </row>
    <row r="43362" spans="1:21">
      <c r="A43362" s="8"/>
      <c r="U43362" s="1"/>
    </row>
    <row r="43363" spans="1:21">
      <c r="A43363" s="8"/>
      <c r="U43363" s="1"/>
    </row>
    <row r="43364" spans="1:21">
      <c r="A43364" s="8"/>
      <c r="U43364" s="1"/>
    </row>
    <row r="43365" spans="1:21">
      <c r="A43365" s="8"/>
      <c r="U43365" s="1"/>
    </row>
    <row r="43366" spans="1:21">
      <c r="A43366" s="8"/>
      <c r="U43366" s="1"/>
    </row>
    <row r="43367" spans="1:21">
      <c r="A43367" s="8"/>
      <c r="U43367" s="1"/>
    </row>
    <row r="43368" spans="1:21">
      <c r="A43368" s="8"/>
      <c r="U43368" s="1"/>
    </row>
    <row r="43369" spans="1:21">
      <c r="A43369" s="8"/>
      <c r="U43369" s="1"/>
    </row>
    <row r="43370" spans="1:21">
      <c r="A43370" s="8"/>
      <c r="U43370" s="1"/>
    </row>
    <row r="43371" spans="1:21">
      <c r="A43371" s="8"/>
      <c r="U43371" s="1"/>
    </row>
    <row r="43372" spans="1:21">
      <c r="A43372" s="8"/>
      <c r="U43372" s="1"/>
    </row>
    <row r="43373" spans="1:21">
      <c r="A43373" s="8"/>
      <c r="U43373" s="1"/>
    </row>
    <row r="43374" spans="1:21">
      <c r="A43374" s="8"/>
      <c r="U43374" s="1"/>
    </row>
    <row r="43375" spans="1:21">
      <c r="A43375" s="8"/>
      <c r="U43375" s="1"/>
    </row>
    <row r="43376" spans="1:21">
      <c r="A43376" s="8"/>
      <c r="U43376" s="1"/>
    </row>
    <row r="43377" spans="1:21">
      <c r="A43377" s="8"/>
      <c r="U43377" s="1"/>
    </row>
    <row r="43378" spans="1:21">
      <c r="A43378" s="8"/>
      <c r="U43378" s="1"/>
    </row>
    <row r="43379" spans="1:21">
      <c r="A43379" s="8"/>
      <c r="U43379" s="1"/>
    </row>
    <row r="43380" spans="1:21">
      <c r="A43380" s="8"/>
      <c r="U43380" s="1"/>
    </row>
    <row r="43381" spans="1:21">
      <c r="A43381" s="8"/>
      <c r="U43381" s="1"/>
    </row>
    <row r="43382" spans="1:21">
      <c r="A43382" s="8"/>
      <c r="U43382" s="1"/>
    </row>
    <row r="43383" spans="1:21">
      <c r="A43383" s="8"/>
      <c r="U43383" s="1"/>
    </row>
    <row r="43384" spans="1:21">
      <c r="A43384" s="8"/>
      <c r="U43384" s="1"/>
    </row>
    <row r="43385" spans="1:21">
      <c r="A43385" s="8"/>
      <c r="U43385" s="1"/>
    </row>
    <row r="43386" spans="1:21">
      <c r="A43386" s="8"/>
      <c r="U43386" s="1"/>
    </row>
    <row r="43387" spans="1:21">
      <c r="A43387" s="8"/>
      <c r="U43387" s="1"/>
    </row>
    <row r="43388" spans="1:21">
      <c r="A43388" s="8"/>
      <c r="U43388" s="1"/>
    </row>
    <row r="43389" spans="1:21">
      <c r="A43389" s="8"/>
      <c r="U43389" s="1"/>
    </row>
    <row r="43390" spans="1:21">
      <c r="A43390" s="8"/>
      <c r="U43390" s="1"/>
    </row>
    <row r="43391" spans="1:21">
      <c r="A43391" s="8"/>
      <c r="U43391" s="1"/>
    </row>
    <row r="43392" spans="1:21">
      <c r="A43392" s="8"/>
      <c r="U43392" s="1"/>
    </row>
    <row r="43393" spans="1:21">
      <c r="A43393" s="8"/>
      <c r="U43393" s="1"/>
    </row>
    <row r="43394" spans="1:21">
      <c r="A43394" s="8"/>
      <c r="U43394" s="1"/>
    </row>
    <row r="43395" spans="1:21">
      <c r="A43395" s="8"/>
      <c r="U43395" s="1"/>
    </row>
    <row r="43396" spans="1:21">
      <c r="A43396" s="8"/>
      <c r="U43396" s="1"/>
    </row>
    <row r="43397" spans="1:21">
      <c r="A43397" s="8"/>
      <c r="U43397" s="1"/>
    </row>
    <row r="43398" spans="1:21">
      <c r="A43398" s="8"/>
      <c r="U43398" s="1"/>
    </row>
    <row r="43399" spans="1:21">
      <c r="A43399" s="8"/>
      <c r="U43399" s="1"/>
    </row>
    <row r="43400" spans="1:21">
      <c r="A43400" s="8"/>
      <c r="U43400" s="1"/>
    </row>
    <row r="43401" spans="1:21">
      <c r="A43401" s="8"/>
      <c r="U43401" s="1"/>
    </row>
    <row r="43402" spans="1:21">
      <c r="A43402" s="8"/>
      <c r="U43402" s="1"/>
    </row>
    <row r="43403" spans="1:21">
      <c r="A43403" s="8"/>
      <c r="U43403" s="1"/>
    </row>
    <row r="43404" spans="1:21">
      <c r="A43404" s="8"/>
      <c r="U43404" s="1"/>
    </row>
    <row r="43405" spans="1:21">
      <c r="A43405" s="8"/>
      <c r="U43405" s="1"/>
    </row>
    <row r="43406" spans="1:21">
      <c r="A43406" s="8"/>
      <c r="U43406" s="1"/>
    </row>
    <row r="43407" spans="1:21">
      <c r="A43407" s="8"/>
      <c r="U43407" s="1"/>
    </row>
    <row r="43408" spans="1:21">
      <c r="A43408" s="8"/>
      <c r="U43408" s="1"/>
    </row>
    <row r="43409" spans="1:21">
      <c r="A43409" s="8"/>
      <c r="U43409" s="1"/>
    </row>
    <row r="43410" spans="1:21">
      <c r="A43410" s="8"/>
      <c r="U43410" s="1"/>
    </row>
    <row r="43411" spans="1:21">
      <c r="A43411" s="8"/>
      <c r="U43411" s="1"/>
    </row>
    <row r="43412" spans="1:21">
      <c r="A43412" s="8"/>
      <c r="U43412" s="1"/>
    </row>
    <row r="43413" spans="1:21">
      <c r="A43413" s="8"/>
      <c r="U43413" s="1"/>
    </row>
    <row r="43414" spans="1:21">
      <c r="A43414" s="8"/>
      <c r="U43414" s="1"/>
    </row>
    <row r="43415" spans="1:21">
      <c r="A43415" s="8"/>
      <c r="U43415" s="1"/>
    </row>
    <row r="43416" spans="1:21">
      <c r="A43416" s="8"/>
      <c r="U43416" s="1"/>
    </row>
    <row r="43417" spans="1:21">
      <c r="A43417" s="8"/>
      <c r="U43417" s="1"/>
    </row>
    <row r="43418" spans="1:21">
      <c r="A43418" s="8"/>
      <c r="U43418" s="1"/>
    </row>
    <row r="43419" spans="1:21">
      <c r="A43419" s="8"/>
      <c r="U43419" s="1"/>
    </row>
    <row r="43420" spans="1:21">
      <c r="A43420" s="8"/>
      <c r="U43420" s="1"/>
    </row>
    <row r="43421" spans="1:21">
      <c r="A43421" s="8"/>
      <c r="U43421" s="1"/>
    </row>
    <row r="43422" spans="1:21">
      <c r="A43422" s="8"/>
      <c r="U43422" s="1"/>
    </row>
    <row r="43423" spans="1:21">
      <c r="A43423" s="8"/>
      <c r="U43423" s="1"/>
    </row>
    <row r="43424" spans="1:21">
      <c r="A43424" s="8"/>
      <c r="U43424" s="1"/>
    </row>
    <row r="43425" spans="1:21">
      <c r="A43425" s="8"/>
      <c r="U43425" s="1"/>
    </row>
    <row r="43426" spans="1:21">
      <c r="A43426" s="8"/>
      <c r="U43426" s="1"/>
    </row>
    <row r="43427" spans="1:21">
      <c r="A43427" s="8"/>
      <c r="U43427" s="1"/>
    </row>
    <row r="43428" spans="1:21">
      <c r="A43428" s="8"/>
      <c r="U43428" s="1"/>
    </row>
    <row r="43429" spans="1:21">
      <c r="A43429" s="8"/>
      <c r="U43429" s="1"/>
    </row>
    <row r="43430" spans="1:21">
      <c r="A43430" s="8"/>
      <c r="U43430" s="1"/>
    </row>
    <row r="43431" spans="1:21">
      <c r="A43431" s="8"/>
      <c r="U43431" s="1"/>
    </row>
    <row r="43432" spans="1:21">
      <c r="A43432" s="8"/>
      <c r="U43432" s="1"/>
    </row>
    <row r="43433" spans="1:21">
      <c r="A43433" s="8"/>
      <c r="U43433" s="1"/>
    </row>
    <row r="43434" spans="1:21">
      <c r="A43434" s="8"/>
      <c r="U43434" s="1"/>
    </row>
    <row r="43435" spans="1:21">
      <c r="A43435" s="8"/>
      <c r="U43435" s="1"/>
    </row>
    <row r="43436" spans="1:21">
      <c r="A43436" s="8"/>
      <c r="U43436" s="1"/>
    </row>
    <row r="43437" spans="1:21">
      <c r="A43437" s="8"/>
      <c r="U43437" s="1"/>
    </row>
    <row r="43438" spans="1:21">
      <c r="A43438" s="8"/>
      <c r="U43438" s="1"/>
    </row>
    <row r="43439" spans="1:21">
      <c r="A43439" s="8"/>
      <c r="U43439" s="1"/>
    </row>
    <row r="43440" spans="1:21">
      <c r="A43440" s="8"/>
      <c r="U43440" s="1"/>
    </row>
    <row r="43441" spans="1:21">
      <c r="A43441" s="8"/>
      <c r="U43441" s="1"/>
    </row>
    <row r="43442" spans="1:21">
      <c r="A43442" s="8"/>
      <c r="U43442" s="1"/>
    </row>
    <row r="43443" spans="1:21">
      <c r="A43443" s="8"/>
      <c r="U43443" s="1"/>
    </row>
    <row r="43444" spans="1:21">
      <c r="A43444" s="8"/>
      <c r="U43444" s="1"/>
    </row>
    <row r="43445" spans="1:21">
      <c r="A43445" s="8"/>
      <c r="U43445" s="1"/>
    </row>
    <row r="43446" spans="1:21">
      <c r="A43446" s="8"/>
      <c r="U43446" s="1"/>
    </row>
    <row r="43447" spans="1:21">
      <c r="A43447" s="8"/>
      <c r="U43447" s="1"/>
    </row>
    <row r="43448" spans="1:21">
      <c r="A43448" s="8"/>
      <c r="U43448" s="1"/>
    </row>
    <row r="43449" spans="1:21">
      <c r="A43449" s="8"/>
      <c r="U43449" s="1"/>
    </row>
    <row r="43450" spans="1:21">
      <c r="A43450" s="8"/>
      <c r="U43450" s="1"/>
    </row>
    <row r="43451" spans="1:21">
      <c r="A43451" s="8"/>
      <c r="U43451" s="1"/>
    </row>
    <row r="43452" spans="1:21">
      <c r="A43452" s="8"/>
      <c r="U43452" s="1"/>
    </row>
    <row r="43453" spans="1:21">
      <c r="A43453" s="8"/>
      <c r="U43453" s="1"/>
    </row>
    <row r="43454" spans="1:21">
      <c r="A43454" s="8"/>
      <c r="U43454" s="1"/>
    </row>
    <row r="43455" spans="1:21">
      <c r="A43455" s="8"/>
      <c r="U43455" s="1"/>
    </row>
    <row r="43456" spans="1:21">
      <c r="A43456" s="8"/>
      <c r="U43456" s="1"/>
    </row>
    <row r="43457" spans="1:21">
      <c r="A43457" s="8"/>
      <c r="U43457" s="1"/>
    </row>
    <row r="43458" spans="1:21">
      <c r="A43458" s="8"/>
      <c r="U43458" s="1"/>
    </row>
    <row r="43459" spans="1:21">
      <c r="A43459" s="8"/>
      <c r="U43459" s="1"/>
    </row>
    <row r="43460" spans="1:21">
      <c r="A43460" s="8"/>
      <c r="U43460" s="1"/>
    </row>
    <row r="43461" spans="1:21">
      <c r="A43461" s="8"/>
      <c r="U43461" s="1"/>
    </row>
    <row r="43462" spans="1:21">
      <c r="A43462" s="8"/>
      <c r="U43462" s="1"/>
    </row>
    <row r="43463" spans="1:21">
      <c r="A43463" s="8"/>
      <c r="U43463" s="1"/>
    </row>
    <row r="43464" spans="1:21">
      <c r="A43464" s="8"/>
      <c r="U43464" s="1"/>
    </row>
    <row r="43465" spans="1:21">
      <c r="A43465" s="8"/>
      <c r="U43465" s="1"/>
    </row>
    <row r="43466" spans="1:21">
      <c r="A43466" s="8"/>
      <c r="U43466" s="1"/>
    </row>
    <row r="43467" spans="1:21">
      <c r="A43467" s="8"/>
      <c r="U43467" s="1"/>
    </row>
    <row r="43468" spans="1:21">
      <c r="A43468" s="8"/>
      <c r="U43468" s="1"/>
    </row>
    <row r="43469" spans="1:21">
      <c r="A43469" s="8"/>
      <c r="U43469" s="1"/>
    </row>
    <row r="43470" spans="1:21">
      <c r="A43470" s="8"/>
      <c r="U43470" s="1"/>
    </row>
    <row r="43471" spans="1:21">
      <c r="A43471" s="8"/>
      <c r="U43471" s="1"/>
    </row>
    <row r="43472" spans="1:21">
      <c r="A43472" s="8"/>
      <c r="U43472" s="1"/>
    </row>
    <row r="43473" spans="1:21">
      <c r="A43473" s="8"/>
      <c r="U43473" s="1"/>
    </row>
    <row r="43474" spans="1:21">
      <c r="A43474" s="8"/>
      <c r="U43474" s="1"/>
    </row>
    <row r="43475" spans="1:21">
      <c r="A43475" s="8"/>
      <c r="U43475" s="1"/>
    </row>
    <row r="43476" spans="1:21">
      <c r="A43476" s="8"/>
      <c r="U43476" s="1"/>
    </row>
    <row r="43477" spans="1:21">
      <c r="A43477" s="8"/>
      <c r="U43477" s="1"/>
    </row>
    <row r="43478" spans="1:21">
      <c r="A43478" s="8"/>
      <c r="U43478" s="1"/>
    </row>
    <row r="43479" spans="1:21">
      <c r="A43479" s="8"/>
      <c r="U43479" s="1"/>
    </row>
    <row r="43480" spans="1:21">
      <c r="A43480" s="8"/>
      <c r="U43480" s="1"/>
    </row>
    <row r="43481" spans="1:21">
      <c r="A43481" s="8"/>
      <c r="U43481" s="1"/>
    </row>
    <row r="43482" spans="1:21">
      <c r="A43482" s="8"/>
      <c r="U43482" s="1"/>
    </row>
    <row r="43483" spans="1:21">
      <c r="A43483" s="8"/>
      <c r="U43483" s="1"/>
    </row>
    <row r="43484" spans="1:21">
      <c r="A43484" s="8"/>
      <c r="U43484" s="1"/>
    </row>
    <row r="43485" spans="1:21">
      <c r="A43485" s="8"/>
      <c r="U43485" s="1"/>
    </row>
    <row r="43486" spans="1:21">
      <c r="A43486" s="8"/>
      <c r="U43486" s="1"/>
    </row>
    <row r="43487" spans="1:21">
      <c r="A43487" s="8"/>
      <c r="U43487" s="1"/>
    </row>
    <row r="43488" spans="1:21">
      <c r="A43488" s="8"/>
      <c r="U43488" s="1"/>
    </row>
    <row r="43489" spans="1:21">
      <c r="A43489" s="8"/>
      <c r="U43489" s="1"/>
    </row>
    <row r="43490" spans="1:21">
      <c r="A43490" s="8"/>
      <c r="U43490" s="1"/>
    </row>
    <row r="43491" spans="1:21">
      <c r="A43491" s="8"/>
      <c r="U43491" s="1"/>
    </row>
    <row r="43492" spans="1:21">
      <c r="A43492" s="8"/>
      <c r="U43492" s="1"/>
    </row>
    <row r="43493" spans="1:21">
      <c r="A43493" s="8"/>
      <c r="U43493" s="1"/>
    </row>
    <row r="43494" spans="1:21">
      <c r="A43494" s="8"/>
      <c r="U43494" s="1"/>
    </row>
    <row r="43495" spans="1:21">
      <c r="A43495" s="8"/>
      <c r="U43495" s="1"/>
    </row>
    <row r="43496" spans="1:21">
      <c r="A43496" s="8"/>
      <c r="U43496" s="1"/>
    </row>
    <row r="43497" spans="1:21">
      <c r="A43497" s="8"/>
      <c r="U43497" s="1"/>
    </row>
    <row r="43498" spans="1:21">
      <c r="A43498" s="8"/>
      <c r="U43498" s="1"/>
    </row>
    <row r="43499" spans="1:21">
      <c r="A43499" s="8"/>
      <c r="U43499" s="1"/>
    </row>
    <row r="43500" spans="1:21">
      <c r="A43500" s="8"/>
      <c r="U43500" s="1"/>
    </row>
    <row r="43501" spans="1:21">
      <c r="A43501" s="8"/>
      <c r="U43501" s="1"/>
    </row>
    <row r="43502" spans="1:21">
      <c r="A43502" s="8"/>
      <c r="U43502" s="1"/>
    </row>
    <row r="43503" spans="1:21">
      <c r="A43503" s="8"/>
      <c r="U43503" s="1"/>
    </row>
    <row r="43504" spans="1:21">
      <c r="A43504" s="8"/>
      <c r="U43504" s="1"/>
    </row>
    <row r="43505" spans="1:21">
      <c r="A43505" s="8"/>
      <c r="U43505" s="1"/>
    </row>
    <row r="43506" spans="1:21">
      <c r="A43506" s="8"/>
      <c r="U43506" s="1"/>
    </row>
    <row r="43507" spans="1:21">
      <c r="A43507" s="8"/>
      <c r="U43507" s="1"/>
    </row>
    <row r="43508" spans="1:21">
      <c r="A43508" s="8"/>
      <c r="U43508" s="1"/>
    </row>
    <row r="43509" spans="1:21">
      <c r="A43509" s="8"/>
      <c r="U43509" s="1"/>
    </row>
    <row r="43510" spans="1:21">
      <c r="A43510" s="8"/>
      <c r="U43510" s="1"/>
    </row>
    <row r="43511" spans="1:21">
      <c r="A43511" s="8"/>
      <c r="U43511" s="1"/>
    </row>
    <row r="43512" spans="1:21">
      <c r="A43512" s="8"/>
      <c r="U43512" s="1"/>
    </row>
    <row r="43513" spans="1:21">
      <c r="A43513" s="8"/>
      <c r="U43513" s="1"/>
    </row>
    <row r="43514" spans="1:21">
      <c r="A43514" s="8"/>
      <c r="U43514" s="1"/>
    </row>
    <row r="43515" spans="1:21">
      <c r="A43515" s="8"/>
      <c r="U43515" s="1"/>
    </row>
    <row r="43516" spans="1:21">
      <c r="A43516" s="8"/>
      <c r="U43516" s="1"/>
    </row>
    <row r="43517" spans="1:21">
      <c r="A43517" s="8"/>
      <c r="U43517" s="1"/>
    </row>
    <row r="43518" spans="1:21">
      <c r="A43518" s="8"/>
      <c r="U43518" s="1"/>
    </row>
    <row r="43519" spans="1:21">
      <c r="A43519" s="8"/>
      <c r="U43519" s="1"/>
    </row>
    <row r="43520" spans="1:21">
      <c r="A43520" s="8"/>
      <c r="U43520" s="1"/>
    </row>
    <row r="43521" spans="1:21">
      <c r="A43521" s="8"/>
      <c r="U43521" s="1"/>
    </row>
    <row r="43522" spans="1:21">
      <c r="A43522" s="8"/>
      <c r="U43522" s="1"/>
    </row>
    <row r="43523" spans="1:21">
      <c r="A43523" s="8"/>
      <c r="U43523" s="1"/>
    </row>
    <row r="43524" spans="1:21">
      <c r="A43524" s="8"/>
      <c r="U43524" s="1"/>
    </row>
    <row r="43525" spans="1:21">
      <c r="A43525" s="8"/>
      <c r="U43525" s="1"/>
    </row>
    <row r="43526" spans="1:21">
      <c r="A43526" s="8"/>
      <c r="U43526" s="1"/>
    </row>
    <row r="43527" spans="1:21">
      <c r="A43527" s="8"/>
      <c r="U43527" s="1"/>
    </row>
    <row r="43528" spans="1:21">
      <c r="A43528" s="8"/>
      <c r="U43528" s="1"/>
    </row>
    <row r="43529" spans="1:21">
      <c r="A43529" s="8"/>
      <c r="U43529" s="1"/>
    </row>
    <row r="43530" spans="1:21">
      <c r="A43530" s="8"/>
      <c r="U43530" s="1"/>
    </row>
    <row r="43531" spans="1:21">
      <c r="A43531" s="8"/>
      <c r="U43531" s="1"/>
    </row>
    <row r="43532" spans="1:21">
      <c r="A43532" s="8"/>
      <c r="U43532" s="1"/>
    </row>
    <row r="43533" spans="1:21">
      <c r="A43533" s="8"/>
      <c r="U43533" s="1"/>
    </row>
    <row r="43534" spans="1:21">
      <c r="A43534" s="8"/>
      <c r="U43534" s="1"/>
    </row>
    <row r="43535" spans="1:21">
      <c r="A43535" s="8"/>
      <c r="U43535" s="1"/>
    </row>
    <row r="43536" spans="1:21">
      <c r="A43536" s="8"/>
      <c r="U43536" s="1"/>
    </row>
    <row r="43537" spans="1:21">
      <c r="A43537" s="8"/>
      <c r="U43537" s="1"/>
    </row>
    <row r="43538" spans="1:21">
      <c r="A43538" s="8"/>
      <c r="U43538" s="1"/>
    </row>
    <row r="43539" spans="1:21">
      <c r="A43539" s="8"/>
      <c r="U43539" s="1"/>
    </row>
    <row r="43540" spans="1:21">
      <c r="A43540" s="8"/>
      <c r="U43540" s="1"/>
    </row>
    <row r="43541" spans="1:21">
      <c r="A43541" s="8"/>
      <c r="U43541" s="1"/>
    </row>
    <row r="43542" spans="1:21">
      <c r="A43542" s="8"/>
      <c r="U43542" s="1"/>
    </row>
    <row r="43543" spans="1:21">
      <c r="A43543" s="8"/>
      <c r="U43543" s="1"/>
    </row>
    <row r="43544" spans="1:21">
      <c r="A43544" s="8"/>
      <c r="U43544" s="1"/>
    </row>
    <row r="43545" spans="1:21">
      <c r="A43545" s="8"/>
      <c r="U43545" s="1"/>
    </row>
    <row r="43546" spans="1:21">
      <c r="A43546" s="8"/>
      <c r="U43546" s="1"/>
    </row>
    <row r="43547" spans="1:21">
      <c r="A43547" s="8"/>
      <c r="U43547" s="1"/>
    </row>
    <row r="43548" spans="1:21">
      <c r="A43548" s="8"/>
      <c r="U43548" s="1"/>
    </row>
    <row r="43549" spans="1:21">
      <c r="A43549" s="8"/>
      <c r="U43549" s="1"/>
    </row>
    <row r="43550" spans="1:21">
      <c r="A43550" s="8"/>
      <c r="U43550" s="1"/>
    </row>
    <row r="43551" spans="1:21">
      <c r="A43551" s="8"/>
      <c r="U43551" s="1"/>
    </row>
    <row r="43552" spans="1:21">
      <c r="A43552" s="8"/>
      <c r="U43552" s="1"/>
    </row>
    <row r="43553" spans="1:21">
      <c r="A43553" s="8"/>
      <c r="U43553" s="1"/>
    </row>
    <row r="43554" spans="1:21">
      <c r="A43554" s="8"/>
      <c r="U43554" s="1"/>
    </row>
    <row r="43555" spans="1:21">
      <c r="A43555" s="8"/>
      <c r="U43555" s="1"/>
    </row>
    <row r="43556" spans="1:21">
      <c r="A43556" s="8"/>
      <c r="U43556" s="1"/>
    </row>
    <row r="43557" spans="1:21">
      <c r="A43557" s="8"/>
      <c r="U43557" s="1"/>
    </row>
    <row r="43558" spans="1:21">
      <c r="A43558" s="8"/>
      <c r="U43558" s="1"/>
    </row>
    <row r="43559" spans="1:21">
      <c r="A43559" s="8"/>
      <c r="U43559" s="1"/>
    </row>
    <row r="43560" spans="1:21">
      <c r="A43560" s="8"/>
      <c r="U43560" s="1"/>
    </row>
    <row r="43561" spans="1:21">
      <c r="A43561" s="8"/>
      <c r="U43561" s="1"/>
    </row>
    <row r="43562" spans="1:21">
      <c r="A43562" s="8"/>
      <c r="U43562" s="1"/>
    </row>
    <row r="43563" spans="1:21">
      <c r="A43563" s="8"/>
      <c r="U43563" s="1"/>
    </row>
    <row r="43564" spans="1:21">
      <c r="A43564" s="8"/>
      <c r="U43564" s="1"/>
    </row>
    <row r="43565" spans="1:21">
      <c r="A43565" s="8"/>
      <c r="U43565" s="1"/>
    </row>
    <row r="43566" spans="1:21">
      <c r="A43566" s="8"/>
      <c r="U43566" s="1"/>
    </row>
    <row r="43567" spans="1:21">
      <c r="A43567" s="8"/>
      <c r="U43567" s="1"/>
    </row>
    <row r="43568" spans="1:21">
      <c r="A43568" s="8"/>
      <c r="U43568" s="1"/>
    </row>
    <row r="43569" spans="1:21">
      <c r="A43569" s="8"/>
      <c r="U43569" s="1"/>
    </row>
    <row r="43570" spans="1:21">
      <c r="A43570" s="8"/>
      <c r="U43570" s="1"/>
    </row>
    <row r="43571" spans="1:21">
      <c r="A43571" s="8"/>
      <c r="U43571" s="1"/>
    </row>
    <row r="43572" spans="1:21">
      <c r="A43572" s="8"/>
      <c r="U43572" s="1"/>
    </row>
    <row r="43573" spans="1:21">
      <c r="A43573" s="8"/>
      <c r="U43573" s="1"/>
    </row>
    <row r="43574" spans="1:21">
      <c r="A43574" s="8"/>
      <c r="U43574" s="1"/>
    </row>
    <row r="43575" spans="1:21">
      <c r="A43575" s="8"/>
      <c r="U43575" s="1"/>
    </row>
    <row r="43576" spans="1:21">
      <c r="A43576" s="8"/>
      <c r="U43576" s="1"/>
    </row>
    <row r="43577" spans="1:21">
      <c r="A43577" s="8"/>
      <c r="U43577" s="1"/>
    </row>
    <row r="43578" spans="1:21">
      <c r="A43578" s="8"/>
      <c r="U43578" s="1"/>
    </row>
    <row r="43579" spans="1:21">
      <c r="A43579" s="8"/>
      <c r="U43579" s="1"/>
    </row>
    <row r="43580" spans="1:21">
      <c r="A43580" s="8"/>
      <c r="U43580" s="1"/>
    </row>
    <row r="43581" spans="1:21">
      <c r="A43581" s="8"/>
      <c r="U43581" s="1"/>
    </row>
    <row r="43582" spans="1:21">
      <c r="A43582" s="8"/>
      <c r="U43582" s="1"/>
    </row>
    <row r="43583" spans="1:21">
      <c r="A43583" s="8"/>
      <c r="U43583" s="1"/>
    </row>
    <row r="43584" spans="1:21">
      <c r="A43584" s="8"/>
      <c r="U43584" s="1"/>
    </row>
    <row r="43585" spans="1:21">
      <c r="A43585" s="8"/>
      <c r="U43585" s="1"/>
    </row>
    <row r="43586" spans="1:21">
      <c r="A43586" s="8"/>
      <c r="U43586" s="1"/>
    </row>
    <row r="43587" spans="1:21">
      <c r="A43587" s="8"/>
      <c r="U43587" s="1"/>
    </row>
    <row r="43588" spans="1:21">
      <c r="A43588" s="8"/>
      <c r="U43588" s="1"/>
    </row>
    <row r="43589" spans="1:21">
      <c r="A43589" s="8"/>
      <c r="U43589" s="1"/>
    </row>
    <row r="43590" spans="1:21">
      <c r="A43590" s="8"/>
      <c r="U43590" s="1"/>
    </row>
    <row r="43591" spans="1:21">
      <c r="A43591" s="8"/>
      <c r="U43591" s="1"/>
    </row>
    <row r="43592" spans="1:21">
      <c r="A43592" s="8"/>
      <c r="U43592" s="1"/>
    </row>
    <row r="43593" spans="1:21">
      <c r="A43593" s="8"/>
      <c r="U43593" s="1"/>
    </row>
    <row r="43594" spans="1:21">
      <c r="A43594" s="8"/>
      <c r="U43594" s="1"/>
    </row>
    <row r="43595" spans="1:21">
      <c r="A43595" s="8"/>
      <c r="U43595" s="1"/>
    </row>
    <row r="43596" spans="1:21">
      <c r="A43596" s="8"/>
      <c r="U43596" s="1"/>
    </row>
    <row r="43597" spans="1:21">
      <c r="A43597" s="8"/>
      <c r="U43597" s="1"/>
    </row>
    <row r="43598" spans="1:21">
      <c r="A43598" s="8"/>
      <c r="U43598" s="1"/>
    </row>
    <row r="43599" spans="1:21">
      <c r="A43599" s="8"/>
      <c r="U43599" s="1"/>
    </row>
    <row r="43600" spans="1:21">
      <c r="A43600" s="8"/>
      <c r="U43600" s="1"/>
    </row>
    <row r="43601" spans="1:21">
      <c r="A43601" s="8"/>
      <c r="U43601" s="1"/>
    </row>
    <row r="43602" spans="1:21">
      <c r="A43602" s="8"/>
      <c r="U43602" s="1"/>
    </row>
    <row r="43603" spans="1:21">
      <c r="A43603" s="8"/>
      <c r="U43603" s="1"/>
    </row>
    <row r="43604" spans="1:21">
      <c r="A43604" s="8"/>
      <c r="U43604" s="1"/>
    </row>
    <row r="43605" spans="1:21">
      <c r="A43605" s="8"/>
      <c r="U43605" s="1"/>
    </row>
    <row r="43606" spans="1:21">
      <c r="A43606" s="8"/>
      <c r="U43606" s="1"/>
    </row>
    <row r="43607" spans="1:21">
      <c r="A43607" s="8"/>
      <c r="U43607" s="1"/>
    </row>
    <row r="43608" spans="1:21">
      <c r="A43608" s="8"/>
      <c r="U43608" s="1"/>
    </row>
    <row r="43609" spans="1:21">
      <c r="A43609" s="8"/>
      <c r="U43609" s="1"/>
    </row>
    <row r="43610" spans="1:21">
      <c r="A43610" s="8"/>
      <c r="U43610" s="1"/>
    </row>
    <row r="43611" spans="1:21">
      <c r="A43611" s="8"/>
      <c r="U43611" s="1"/>
    </row>
    <row r="43612" spans="1:21">
      <c r="A43612" s="8"/>
      <c r="U43612" s="1"/>
    </row>
    <row r="43613" spans="1:21">
      <c r="A43613" s="8"/>
      <c r="U43613" s="1"/>
    </row>
    <row r="43614" spans="1:21">
      <c r="A43614" s="8"/>
      <c r="U43614" s="1"/>
    </row>
    <row r="43615" spans="1:21">
      <c r="A43615" s="8"/>
      <c r="U43615" s="1"/>
    </row>
    <row r="43616" spans="1:21">
      <c r="A43616" s="8"/>
      <c r="U43616" s="1"/>
    </row>
    <row r="43617" spans="1:21">
      <c r="A43617" s="8"/>
      <c r="U43617" s="1"/>
    </row>
    <row r="43618" spans="1:21">
      <c r="A43618" s="8"/>
      <c r="U43618" s="1"/>
    </row>
    <row r="43619" spans="1:21">
      <c r="A43619" s="8"/>
      <c r="U43619" s="1"/>
    </row>
    <row r="43620" spans="1:21">
      <c r="A43620" s="8"/>
      <c r="U43620" s="1"/>
    </row>
    <row r="43621" spans="1:21">
      <c r="A43621" s="8"/>
      <c r="U43621" s="1"/>
    </row>
    <row r="43622" spans="1:21">
      <c r="A43622" s="8"/>
      <c r="U43622" s="1"/>
    </row>
    <row r="43623" spans="1:21">
      <c r="A43623" s="8"/>
      <c r="U43623" s="1"/>
    </row>
    <row r="43624" spans="1:21">
      <c r="A43624" s="8"/>
      <c r="U43624" s="1"/>
    </row>
    <row r="43625" spans="1:21">
      <c r="A43625" s="8"/>
      <c r="U43625" s="1"/>
    </row>
    <row r="43626" spans="1:21">
      <c r="A43626" s="8"/>
      <c r="U43626" s="1"/>
    </row>
    <row r="43627" spans="1:21">
      <c r="A43627" s="8"/>
      <c r="U43627" s="1"/>
    </row>
    <row r="43628" spans="1:21">
      <c r="A43628" s="8"/>
      <c r="U43628" s="1"/>
    </row>
    <row r="43629" spans="1:21">
      <c r="A43629" s="8"/>
      <c r="U43629" s="1"/>
    </row>
    <row r="43630" spans="1:21">
      <c r="A43630" s="8"/>
      <c r="U43630" s="1"/>
    </row>
    <row r="43631" spans="1:21">
      <c r="A43631" s="8"/>
      <c r="U43631" s="1"/>
    </row>
    <row r="43632" spans="1:21">
      <c r="A43632" s="8"/>
      <c r="U43632" s="1"/>
    </row>
    <row r="43633" spans="1:21">
      <c r="A43633" s="8"/>
      <c r="U43633" s="1"/>
    </row>
    <row r="43634" spans="1:21">
      <c r="A43634" s="8"/>
      <c r="U43634" s="1"/>
    </row>
    <row r="43635" spans="1:21">
      <c r="A43635" s="8"/>
      <c r="U43635" s="1"/>
    </row>
    <row r="43636" spans="1:21">
      <c r="A43636" s="8"/>
      <c r="U43636" s="1"/>
    </row>
    <row r="43637" spans="1:21">
      <c r="A43637" s="8"/>
      <c r="U43637" s="1"/>
    </row>
    <row r="43638" spans="1:21">
      <c r="A43638" s="8"/>
      <c r="U43638" s="1"/>
    </row>
    <row r="43639" spans="1:21">
      <c r="A43639" s="8"/>
      <c r="U43639" s="1"/>
    </row>
    <row r="43640" spans="1:21">
      <c r="A43640" s="8"/>
      <c r="U43640" s="1"/>
    </row>
    <row r="43641" spans="1:21">
      <c r="A43641" s="8"/>
      <c r="U43641" s="1"/>
    </row>
    <row r="43642" spans="1:21">
      <c r="A43642" s="8"/>
      <c r="U43642" s="1"/>
    </row>
    <row r="43643" spans="1:21">
      <c r="A43643" s="8"/>
      <c r="U43643" s="1"/>
    </row>
    <row r="43644" spans="1:21">
      <c r="A43644" s="8"/>
      <c r="U43644" s="1"/>
    </row>
    <row r="43645" spans="1:21">
      <c r="A43645" s="8"/>
      <c r="U43645" s="1"/>
    </row>
    <row r="43646" spans="1:21">
      <c r="A43646" s="8"/>
      <c r="U43646" s="1"/>
    </row>
    <row r="43647" spans="1:21">
      <c r="A43647" s="8"/>
      <c r="U43647" s="1"/>
    </row>
    <row r="43648" spans="1:21">
      <c r="A43648" s="8"/>
      <c r="U43648" s="1"/>
    </row>
    <row r="43649" spans="1:21">
      <c r="A43649" s="8"/>
      <c r="U43649" s="1"/>
    </row>
    <row r="43650" spans="1:21">
      <c r="A43650" s="8"/>
      <c r="U43650" s="1"/>
    </row>
    <row r="43651" spans="1:21">
      <c r="A43651" s="8"/>
      <c r="U43651" s="1"/>
    </row>
    <row r="43652" spans="1:21">
      <c r="A43652" s="8"/>
      <c r="U43652" s="1"/>
    </row>
    <row r="43653" spans="1:21">
      <c r="A43653" s="8"/>
      <c r="U43653" s="1"/>
    </row>
    <row r="43654" spans="1:21">
      <c r="A43654" s="8"/>
      <c r="U43654" s="1"/>
    </row>
    <row r="43655" spans="1:21">
      <c r="A43655" s="8"/>
      <c r="U43655" s="1"/>
    </row>
    <row r="43656" spans="1:21">
      <c r="A43656" s="8"/>
      <c r="U43656" s="1"/>
    </row>
    <row r="43657" spans="1:21">
      <c r="A43657" s="8"/>
      <c r="U43657" s="1"/>
    </row>
    <row r="43658" spans="1:21">
      <c r="A43658" s="8"/>
      <c r="U43658" s="1"/>
    </row>
    <row r="43659" spans="1:21">
      <c r="A43659" s="8"/>
      <c r="U43659" s="1"/>
    </row>
    <row r="43660" spans="1:21">
      <c r="A43660" s="8"/>
      <c r="U43660" s="1"/>
    </row>
    <row r="43661" spans="1:21">
      <c r="A43661" s="8"/>
      <c r="U43661" s="1"/>
    </row>
    <row r="43662" spans="1:21">
      <c r="A43662" s="8"/>
      <c r="U43662" s="1"/>
    </row>
    <row r="43663" spans="1:21">
      <c r="A43663" s="8"/>
      <c r="U43663" s="1"/>
    </row>
    <row r="43664" spans="1:21">
      <c r="A43664" s="8"/>
      <c r="U43664" s="1"/>
    </row>
    <row r="43665" spans="1:21">
      <c r="A43665" s="8"/>
      <c r="U43665" s="1"/>
    </row>
    <row r="43666" spans="1:21">
      <c r="A43666" s="8"/>
      <c r="U43666" s="1"/>
    </row>
    <row r="43667" spans="1:21">
      <c r="A43667" s="8"/>
      <c r="U43667" s="1"/>
    </row>
    <row r="43668" spans="1:21">
      <c r="A43668" s="8"/>
      <c r="U43668" s="1"/>
    </row>
    <row r="43669" spans="1:21">
      <c r="A43669" s="8"/>
      <c r="U43669" s="1"/>
    </row>
    <row r="43670" spans="1:21">
      <c r="A43670" s="8"/>
      <c r="U43670" s="1"/>
    </row>
    <row r="43671" spans="1:21">
      <c r="A43671" s="8"/>
      <c r="U43671" s="1"/>
    </row>
    <row r="43672" spans="1:21">
      <c r="A43672" s="8"/>
      <c r="U43672" s="1"/>
    </row>
    <row r="43673" spans="1:21">
      <c r="A43673" s="8"/>
      <c r="U43673" s="1"/>
    </row>
    <row r="43674" spans="1:21">
      <c r="A43674" s="8"/>
      <c r="U43674" s="1"/>
    </row>
    <row r="43675" spans="1:21">
      <c r="A43675" s="8"/>
      <c r="U43675" s="1"/>
    </row>
    <row r="43676" spans="1:21">
      <c r="A43676" s="8"/>
      <c r="U43676" s="1"/>
    </row>
    <row r="43677" spans="1:21">
      <c r="A43677" s="8"/>
      <c r="U43677" s="1"/>
    </row>
    <row r="43678" spans="1:21">
      <c r="A43678" s="8"/>
      <c r="U43678" s="1"/>
    </row>
    <row r="43679" spans="1:21">
      <c r="A43679" s="8"/>
      <c r="U43679" s="1"/>
    </row>
    <row r="43680" spans="1:21">
      <c r="A43680" s="8"/>
      <c r="U43680" s="1"/>
    </row>
    <row r="43681" spans="1:21">
      <c r="A43681" s="8"/>
      <c r="U43681" s="1"/>
    </row>
    <row r="43682" spans="1:21">
      <c r="A43682" s="8"/>
      <c r="U43682" s="1"/>
    </row>
    <row r="43683" spans="1:21">
      <c r="A43683" s="8"/>
      <c r="U43683" s="1"/>
    </row>
    <row r="43684" spans="1:21">
      <c r="A43684" s="8"/>
      <c r="U43684" s="1"/>
    </row>
    <row r="43685" spans="1:21">
      <c r="A43685" s="8"/>
      <c r="U43685" s="1"/>
    </row>
    <row r="43686" spans="1:21">
      <c r="A43686" s="8"/>
      <c r="U43686" s="1"/>
    </row>
    <row r="43687" spans="1:21">
      <c r="A43687" s="8"/>
      <c r="U43687" s="1"/>
    </row>
    <row r="43688" spans="1:21">
      <c r="A43688" s="8"/>
      <c r="U43688" s="1"/>
    </row>
    <row r="43689" spans="1:21">
      <c r="A43689" s="8"/>
      <c r="U43689" s="1"/>
    </row>
    <row r="43690" spans="1:21">
      <c r="A43690" s="8"/>
      <c r="U43690" s="1"/>
    </row>
    <row r="43691" spans="1:21">
      <c r="A43691" s="8"/>
      <c r="U43691" s="1"/>
    </row>
    <row r="43692" spans="1:21">
      <c r="A43692" s="8"/>
      <c r="U43692" s="1"/>
    </row>
    <row r="43693" spans="1:21">
      <c r="A43693" s="8"/>
      <c r="U43693" s="1"/>
    </row>
    <row r="43694" spans="1:21">
      <c r="A43694" s="8"/>
      <c r="U43694" s="1"/>
    </row>
    <row r="43695" spans="1:21">
      <c r="A43695" s="8"/>
      <c r="U43695" s="1"/>
    </row>
    <row r="43696" spans="1:21">
      <c r="A43696" s="8"/>
      <c r="U43696" s="1"/>
    </row>
    <row r="43697" spans="1:21">
      <c r="A43697" s="8"/>
      <c r="U43697" s="1"/>
    </row>
    <row r="43698" spans="1:21">
      <c r="A43698" s="8"/>
      <c r="U43698" s="1"/>
    </row>
    <row r="43699" spans="1:21">
      <c r="A43699" s="8"/>
      <c r="U43699" s="1"/>
    </row>
    <row r="43700" spans="1:21">
      <c r="A43700" s="8"/>
      <c r="U43700" s="1"/>
    </row>
    <row r="43701" spans="1:21">
      <c r="A43701" s="8"/>
      <c r="U43701" s="1"/>
    </row>
    <row r="43702" spans="1:21">
      <c r="A43702" s="8"/>
      <c r="U43702" s="1"/>
    </row>
    <row r="43703" spans="1:21">
      <c r="A43703" s="8"/>
      <c r="U43703" s="1"/>
    </row>
    <row r="43704" spans="1:21">
      <c r="A43704" s="8"/>
      <c r="U43704" s="1"/>
    </row>
    <row r="43705" spans="1:21">
      <c r="A43705" s="8"/>
      <c r="U43705" s="1"/>
    </row>
    <row r="43706" spans="1:21">
      <c r="A43706" s="8"/>
      <c r="U43706" s="1"/>
    </row>
    <row r="43707" spans="1:21">
      <c r="A43707" s="8"/>
      <c r="U43707" s="1"/>
    </row>
    <row r="43708" spans="1:21">
      <c r="A43708" s="8"/>
      <c r="U43708" s="1"/>
    </row>
    <row r="43709" spans="1:21">
      <c r="A43709" s="8"/>
      <c r="U43709" s="1"/>
    </row>
    <row r="43710" spans="1:21">
      <c r="A43710" s="8"/>
      <c r="U43710" s="1"/>
    </row>
    <row r="43711" spans="1:21">
      <c r="A43711" s="8"/>
      <c r="U43711" s="1"/>
    </row>
    <row r="43712" spans="1:21">
      <c r="A43712" s="8"/>
      <c r="U43712" s="1"/>
    </row>
    <row r="43713" spans="1:21">
      <c r="A43713" s="8"/>
      <c r="U43713" s="1"/>
    </row>
    <row r="43714" spans="1:21">
      <c r="A43714" s="8"/>
      <c r="U43714" s="1"/>
    </row>
    <row r="43715" spans="1:21">
      <c r="A43715" s="8"/>
      <c r="U43715" s="1"/>
    </row>
    <row r="43716" spans="1:21">
      <c r="A43716" s="8"/>
      <c r="U43716" s="1"/>
    </row>
    <row r="43717" spans="1:21">
      <c r="A43717" s="8"/>
      <c r="U43717" s="1"/>
    </row>
    <row r="43718" spans="1:21">
      <c r="A43718" s="8"/>
      <c r="U43718" s="1"/>
    </row>
    <row r="43719" spans="1:21">
      <c r="A43719" s="8"/>
      <c r="U43719" s="1"/>
    </row>
    <row r="43720" spans="1:21">
      <c r="A43720" s="8"/>
      <c r="U43720" s="1"/>
    </row>
    <row r="43721" spans="1:21">
      <c r="A43721" s="8"/>
      <c r="U43721" s="1"/>
    </row>
    <row r="43722" spans="1:21">
      <c r="A43722" s="8"/>
      <c r="U43722" s="1"/>
    </row>
    <row r="43723" spans="1:21">
      <c r="A43723" s="8"/>
      <c r="U43723" s="1"/>
    </row>
    <row r="43724" spans="1:21">
      <c r="A43724" s="8"/>
      <c r="U43724" s="1"/>
    </row>
    <row r="43725" spans="1:21">
      <c r="A43725" s="8"/>
      <c r="U43725" s="1"/>
    </row>
    <row r="43726" spans="1:21">
      <c r="A43726" s="8"/>
      <c r="U43726" s="1"/>
    </row>
    <row r="43727" spans="1:21">
      <c r="A43727" s="8"/>
      <c r="U43727" s="1"/>
    </row>
    <row r="43728" spans="1:21">
      <c r="A43728" s="8"/>
      <c r="U43728" s="1"/>
    </row>
    <row r="43729" spans="1:21">
      <c r="A43729" s="8"/>
      <c r="U43729" s="1"/>
    </row>
    <row r="43730" spans="1:21">
      <c r="A43730" s="8"/>
      <c r="U43730" s="1"/>
    </row>
    <row r="43731" spans="1:21">
      <c r="A43731" s="8"/>
      <c r="U43731" s="1"/>
    </row>
    <row r="43732" spans="1:21">
      <c r="A43732" s="8"/>
      <c r="U43732" s="1"/>
    </row>
    <row r="43733" spans="1:21">
      <c r="A43733" s="8"/>
      <c r="U43733" s="1"/>
    </row>
    <row r="43734" spans="1:21">
      <c r="A43734" s="8"/>
      <c r="U43734" s="1"/>
    </row>
    <row r="43735" spans="1:21">
      <c r="A43735" s="8"/>
      <c r="U43735" s="1"/>
    </row>
    <row r="43736" spans="1:21">
      <c r="A43736" s="8"/>
      <c r="U43736" s="1"/>
    </row>
    <row r="43737" spans="1:21">
      <c r="A43737" s="8"/>
      <c r="U43737" s="1"/>
    </row>
    <row r="43738" spans="1:21">
      <c r="A43738" s="8"/>
      <c r="U43738" s="1"/>
    </row>
    <row r="43739" spans="1:21">
      <c r="A43739" s="8"/>
      <c r="U43739" s="1"/>
    </row>
    <row r="43740" spans="1:21">
      <c r="A43740" s="8"/>
      <c r="U43740" s="1"/>
    </row>
    <row r="43741" spans="1:21">
      <c r="A43741" s="8"/>
      <c r="U43741" s="1"/>
    </row>
    <row r="43742" spans="1:21">
      <c r="A43742" s="8"/>
      <c r="U43742" s="1"/>
    </row>
    <row r="43743" spans="1:21">
      <c r="A43743" s="8"/>
      <c r="U43743" s="1"/>
    </row>
    <row r="43744" spans="1:21">
      <c r="A43744" s="8"/>
      <c r="U43744" s="1"/>
    </row>
    <row r="43745" spans="1:21">
      <c r="A43745" s="8"/>
      <c r="U43745" s="1"/>
    </row>
    <row r="43746" spans="1:21">
      <c r="A43746" s="8"/>
      <c r="U43746" s="1"/>
    </row>
    <row r="43747" spans="1:21">
      <c r="A43747" s="8"/>
      <c r="U43747" s="1"/>
    </row>
    <row r="43748" spans="1:21">
      <c r="A43748" s="8"/>
      <c r="U43748" s="1"/>
    </row>
    <row r="43749" spans="1:21">
      <c r="A43749" s="8"/>
      <c r="U43749" s="1"/>
    </row>
    <row r="43750" spans="1:21">
      <c r="A43750" s="8"/>
      <c r="U43750" s="1"/>
    </row>
    <row r="43751" spans="1:21">
      <c r="A43751" s="8"/>
      <c r="U43751" s="1"/>
    </row>
    <row r="43752" spans="1:21">
      <c r="A43752" s="8"/>
      <c r="U43752" s="1"/>
    </row>
    <row r="43753" spans="1:21">
      <c r="A43753" s="8"/>
      <c r="U43753" s="1"/>
    </row>
    <row r="43754" spans="1:21">
      <c r="A43754" s="8"/>
      <c r="U43754" s="1"/>
    </row>
    <row r="43755" spans="1:21">
      <c r="A43755" s="8"/>
      <c r="U43755" s="1"/>
    </row>
    <row r="43756" spans="1:21">
      <c r="A43756" s="8"/>
      <c r="U43756" s="1"/>
    </row>
    <row r="43757" spans="1:21">
      <c r="A43757" s="8"/>
      <c r="U43757" s="1"/>
    </row>
    <row r="43758" spans="1:21">
      <c r="A43758" s="8"/>
      <c r="U43758" s="1"/>
    </row>
    <row r="43759" spans="1:21">
      <c r="A43759" s="8"/>
      <c r="U43759" s="1"/>
    </row>
    <row r="43760" spans="1:21">
      <c r="A43760" s="8"/>
      <c r="U43760" s="1"/>
    </row>
    <row r="43761" spans="1:21">
      <c r="A43761" s="8"/>
      <c r="U43761" s="1"/>
    </row>
    <row r="43762" spans="1:21">
      <c r="A43762" s="8"/>
      <c r="U43762" s="1"/>
    </row>
    <row r="43763" spans="1:21">
      <c r="A43763" s="8"/>
      <c r="U43763" s="1"/>
    </row>
    <row r="43764" spans="1:21">
      <c r="A43764" s="8"/>
      <c r="U43764" s="1"/>
    </row>
    <row r="43765" spans="1:21">
      <c r="A43765" s="8"/>
      <c r="U43765" s="1"/>
    </row>
    <row r="43766" spans="1:21">
      <c r="A43766" s="8"/>
      <c r="U43766" s="1"/>
    </row>
    <row r="43767" spans="1:21">
      <c r="A43767" s="8"/>
      <c r="U43767" s="1"/>
    </row>
    <row r="43768" spans="1:21">
      <c r="A43768" s="8"/>
      <c r="U43768" s="1"/>
    </row>
    <row r="43769" spans="1:21">
      <c r="A43769" s="8"/>
      <c r="U43769" s="1"/>
    </row>
    <row r="43770" spans="1:21">
      <c r="A43770" s="8"/>
      <c r="U43770" s="1"/>
    </row>
    <row r="43771" spans="1:21">
      <c r="A43771" s="8"/>
      <c r="U43771" s="1"/>
    </row>
    <row r="43772" spans="1:21">
      <c r="A43772" s="8"/>
      <c r="U43772" s="1"/>
    </row>
    <row r="43773" spans="1:21">
      <c r="A43773" s="8"/>
      <c r="U43773" s="1"/>
    </row>
    <row r="43774" spans="1:21">
      <c r="A43774" s="8"/>
      <c r="U43774" s="1"/>
    </row>
    <row r="43775" spans="1:21">
      <c r="A43775" s="8"/>
      <c r="U43775" s="1"/>
    </row>
    <row r="43776" spans="1:21">
      <c r="A43776" s="8"/>
      <c r="U43776" s="1"/>
    </row>
    <row r="43777" spans="1:21">
      <c r="A43777" s="8"/>
      <c r="U43777" s="1"/>
    </row>
    <row r="43778" spans="1:21">
      <c r="A43778" s="8"/>
      <c r="U43778" s="1"/>
    </row>
    <row r="43779" spans="1:21">
      <c r="A43779" s="8"/>
      <c r="U43779" s="1"/>
    </row>
    <row r="43780" spans="1:21">
      <c r="A43780" s="8"/>
      <c r="U43780" s="1"/>
    </row>
    <row r="43781" spans="1:21">
      <c r="A43781" s="8"/>
      <c r="U43781" s="1"/>
    </row>
    <row r="43782" spans="1:21">
      <c r="A43782" s="8"/>
      <c r="U43782" s="1"/>
    </row>
    <row r="43783" spans="1:21">
      <c r="A43783" s="8"/>
      <c r="U43783" s="1"/>
    </row>
    <row r="43784" spans="1:21">
      <c r="A43784" s="8"/>
      <c r="U43784" s="1"/>
    </row>
    <row r="43785" spans="1:21">
      <c r="A43785" s="8"/>
      <c r="U43785" s="1"/>
    </row>
    <row r="43786" spans="1:21">
      <c r="A43786" s="8"/>
      <c r="U43786" s="1"/>
    </row>
    <row r="43787" spans="1:21">
      <c r="A43787" s="8"/>
      <c r="U43787" s="1"/>
    </row>
    <row r="43788" spans="1:21">
      <c r="A43788" s="8"/>
      <c r="U43788" s="1"/>
    </row>
    <row r="43789" spans="1:21">
      <c r="A43789" s="8"/>
      <c r="U43789" s="1"/>
    </row>
    <row r="43790" spans="1:21">
      <c r="A43790" s="8"/>
      <c r="U43790" s="1"/>
    </row>
    <row r="43791" spans="1:21">
      <c r="A43791" s="8"/>
      <c r="U43791" s="1"/>
    </row>
    <row r="43792" spans="1:21">
      <c r="A43792" s="8"/>
      <c r="U43792" s="1"/>
    </row>
    <row r="43793" spans="1:21">
      <c r="A43793" s="8"/>
      <c r="U43793" s="1"/>
    </row>
    <row r="43794" spans="1:21">
      <c r="A43794" s="8"/>
      <c r="U43794" s="1"/>
    </row>
    <row r="43795" spans="1:21">
      <c r="A43795" s="8"/>
      <c r="U43795" s="1"/>
    </row>
    <row r="43796" spans="1:21">
      <c r="A43796" s="8"/>
      <c r="U43796" s="1"/>
    </row>
    <row r="43797" spans="1:21">
      <c r="A43797" s="8"/>
      <c r="U43797" s="1"/>
    </row>
    <row r="43798" spans="1:21">
      <c r="A43798" s="8"/>
      <c r="U43798" s="1"/>
    </row>
    <row r="43799" spans="1:21">
      <c r="A43799" s="8"/>
      <c r="U43799" s="1"/>
    </row>
    <row r="43800" spans="1:21">
      <c r="A43800" s="8"/>
      <c r="U43800" s="1"/>
    </row>
    <row r="43801" spans="1:21">
      <c r="A43801" s="8"/>
      <c r="U43801" s="1"/>
    </row>
    <row r="43802" spans="1:21">
      <c r="A43802" s="8"/>
      <c r="U43802" s="1"/>
    </row>
    <row r="43803" spans="1:21">
      <c r="A43803" s="8"/>
      <c r="U43803" s="1"/>
    </row>
    <row r="43804" spans="1:21">
      <c r="A43804" s="8"/>
      <c r="U43804" s="1"/>
    </row>
    <row r="43805" spans="1:21">
      <c r="A43805" s="8"/>
      <c r="U43805" s="1"/>
    </row>
    <row r="43806" spans="1:21">
      <c r="A43806" s="8"/>
      <c r="U43806" s="1"/>
    </row>
    <row r="43807" spans="1:21">
      <c r="A43807" s="8"/>
      <c r="U43807" s="1"/>
    </row>
    <row r="43808" spans="1:21">
      <c r="A43808" s="8"/>
      <c r="U43808" s="1"/>
    </row>
    <row r="43809" spans="1:21">
      <c r="A43809" s="8"/>
      <c r="U43809" s="1"/>
    </row>
    <row r="43810" spans="1:21">
      <c r="A43810" s="8"/>
      <c r="U43810" s="1"/>
    </row>
    <row r="43811" spans="1:21">
      <c r="A43811" s="8"/>
      <c r="U43811" s="1"/>
    </row>
    <row r="43812" spans="1:21">
      <c r="A43812" s="8"/>
      <c r="U43812" s="1"/>
    </row>
    <row r="43813" spans="1:21">
      <c r="A43813" s="8"/>
      <c r="U43813" s="1"/>
    </row>
    <row r="43814" spans="1:21">
      <c r="A43814" s="8"/>
      <c r="U43814" s="1"/>
    </row>
    <row r="43815" spans="1:21">
      <c r="A43815" s="8"/>
      <c r="U43815" s="1"/>
    </row>
    <row r="43816" spans="1:21">
      <c r="A43816" s="8"/>
      <c r="U43816" s="1"/>
    </row>
    <row r="43817" spans="1:21">
      <c r="A43817" s="8"/>
      <c r="U43817" s="1"/>
    </row>
    <row r="43818" spans="1:21">
      <c r="A43818" s="8"/>
      <c r="U43818" s="1"/>
    </row>
    <row r="43819" spans="1:21">
      <c r="A43819" s="8"/>
      <c r="U43819" s="1"/>
    </row>
    <row r="43820" spans="1:21">
      <c r="A43820" s="8"/>
      <c r="U43820" s="1"/>
    </row>
    <row r="43821" spans="1:21">
      <c r="A43821" s="8"/>
      <c r="U43821" s="1"/>
    </row>
    <row r="43822" spans="1:21">
      <c r="A43822" s="8"/>
      <c r="U43822" s="1"/>
    </row>
    <row r="43823" spans="1:21">
      <c r="A43823" s="8"/>
      <c r="U43823" s="1"/>
    </row>
    <row r="43824" spans="1:21">
      <c r="A43824" s="8"/>
      <c r="U43824" s="1"/>
    </row>
    <row r="43825" spans="1:21">
      <c r="A43825" s="8"/>
      <c r="U43825" s="1"/>
    </row>
    <row r="43826" spans="1:21">
      <c r="A43826" s="8"/>
      <c r="U43826" s="1"/>
    </row>
    <row r="43827" spans="1:21">
      <c r="A43827" s="8"/>
      <c r="U43827" s="1"/>
    </row>
    <row r="43828" spans="1:21">
      <c r="A43828" s="8"/>
      <c r="U43828" s="1"/>
    </row>
    <row r="43829" spans="1:21">
      <c r="A43829" s="8"/>
      <c r="U43829" s="1"/>
    </row>
    <row r="43830" spans="1:21">
      <c r="A43830" s="8"/>
      <c r="U43830" s="1"/>
    </row>
    <row r="43831" spans="1:21">
      <c r="A43831" s="8"/>
      <c r="U43831" s="1"/>
    </row>
    <row r="43832" spans="1:21">
      <c r="A43832" s="8"/>
      <c r="U43832" s="1"/>
    </row>
    <row r="43833" spans="1:21">
      <c r="A43833" s="8"/>
      <c r="U43833" s="1"/>
    </row>
    <row r="43834" spans="1:21">
      <c r="A43834" s="8"/>
      <c r="U43834" s="1"/>
    </row>
    <row r="43835" spans="1:21">
      <c r="A43835" s="8"/>
      <c r="U43835" s="1"/>
    </row>
    <row r="43836" spans="1:21">
      <c r="A43836" s="8"/>
      <c r="U43836" s="1"/>
    </row>
    <row r="43837" spans="1:21">
      <c r="A43837" s="8"/>
      <c r="U43837" s="1"/>
    </row>
    <row r="43838" spans="1:21">
      <c r="A43838" s="8"/>
      <c r="U43838" s="1"/>
    </row>
    <row r="43839" spans="1:21">
      <c r="A43839" s="8"/>
      <c r="U43839" s="1"/>
    </row>
    <row r="43840" spans="1:21">
      <c r="A43840" s="8"/>
      <c r="U43840" s="1"/>
    </row>
    <row r="43841" spans="1:21">
      <c r="A43841" s="8"/>
      <c r="U43841" s="1"/>
    </row>
    <row r="43842" spans="1:21">
      <c r="A43842" s="8"/>
      <c r="U43842" s="1"/>
    </row>
    <row r="43843" spans="1:21">
      <c r="A43843" s="8"/>
      <c r="U43843" s="1"/>
    </row>
    <row r="43844" spans="1:21">
      <c r="A43844" s="8"/>
      <c r="U43844" s="1"/>
    </row>
    <row r="43845" spans="1:21">
      <c r="A43845" s="8"/>
      <c r="U43845" s="1"/>
    </row>
    <row r="43846" spans="1:21">
      <c r="A43846" s="8"/>
      <c r="U43846" s="1"/>
    </row>
    <row r="43847" spans="1:21">
      <c r="A43847" s="8"/>
      <c r="U43847" s="1"/>
    </row>
    <row r="43848" spans="1:21">
      <c r="A43848" s="8"/>
      <c r="U43848" s="1"/>
    </row>
    <row r="43849" spans="1:21">
      <c r="A43849" s="8"/>
      <c r="U43849" s="1"/>
    </row>
    <row r="43850" spans="1:21">
      <c r="A43850" s="8"/>
      <c r="U43850" s="1"/>
    </row>
    <row r="43851" spans="1:21">
      <c r="A43851" s="8"/>
      <c r="U43851" s="1"/>
    </row>
    <row r="43852" spans="1:21">
      <c r="A43852" s="8"/>
      <c r="U43852" s="1"/>
    </row>
    <row r="43853" spans="1:21">
      <c r="A43853" s="8"/>
      <c r="U43853" s="1"/>
    </row>
    <row r="43854" spans="1:21">
      <c r="A43854" s="8"/>
      <c r="U43854" s="1"/>
    </row>
    <row r="43855" spans="1:21">
      <c r="A43855" s="8"/>
      <c r="U43855" s="1"/>
    </row>
    <row r="43856" spans="1:21">
      <c r="A43856" s="8"/>
      <c r="U43856" s="1"/>
    </row>
    <row r="43857" spans="1:21">
      <c r="A43857" s="8"/>
      <c r="U43857" s="1"/>
    </row>
    <row r="43858" spans="1:21">
      <c r="A43858" s="8"/>
      <c r="U43858" s="1"/>
    </row>
    <row r="43859" spans="1:21">
      <c r="A43859" s="8"/>
      <c r="U43859" s="1"/>
    </row>
    <row r="43860" spans="1:21">
      <c r="A43860" s="8"/>
      <c r="U43860" s="1"/>
    </row>
    <row r="43861" spans="1:21">
      <c r="A43861" s="8"/>
      <c r="U43861" s="1"/>
    </row>
    <row r="43862" spans="1:21">
      <c r="A43862" s="8"/>
      <c r="U43862" s="1"/>
    </row>
    <row r="43863" spans="1:21">
      <c r="A43863" s="8"/>
      <c r="U43863" s="1"/>
    </row>
    <row r="43864" spans="1:21">
      <c r="A43864" s="8"/>
      <c r="U43864" s="1"/>
    </row>
    <row r="43865" spans="1:21">
      <c r="A43865" s="8"/>
      <c r="U43865" s="1"/>
    </row>
    <row r="43866" spans="1:21">
      <c r="A43866" s="8"/>
      <c r="U43866" s="1"/>
    </row>
    <row r="43867" spans="1:21">
      <c r="A43867" s="8"/>
      <c r="U43867" s="1"/>
    </row>
    <row r="43868" spans="1:21">
      <c r="A43868" s="8"/>
      <c r="U43868" s="1"/>
    </row>
    <row r="43869" spans="1:21">
      <c r="A43869" s="8"/>
      <c r="U43869" s="1"/>
    </row>
    <row r="43870" spans="1:21">
      <c r="A43870" s="8"/>
      <c r="U43870" s="1"/>
    </row>
    <row r="43871" spans="1:21">
      <c r="A43871" s="8"/>
      <c r="U43871" s="1"/>
    </row>
    <row r="43872" spans="1:21">
      <c r="A43872" s="8"/>
      <c r="U43872" s="1"/>
    </row>
    <row r="43873" spans="1:21">
      <c r="A43873" s="8"/>
      <c r="U43873" s="1"/>
    </row>
    <row r="43874" spans="1:21">
      <c r="A43874" s="8"/>
      <c r="U43874" s="1"/>
    </row>
    <row r="43875" spans="1:21">
      <c r="A43875" s="8"/>
      <c r="U43875" s="1"/>
    </row>
    <row r="43876" spans="1:21">
      <c r="A43876" s="8"/>
      <c r="U43876" s="1"/>
    </row>
    <row r="43877" spans="1:21">
      <c r="A43877" s="8"/>
      <c r="U43877" s="1"/>
    </row>
    <row r="43878" spans="1:21">
      <c r="A43878" s="8"/>
      <c r="U43878" s="1"/>
    </row>
    <row r="43879" spans="1:21">
      <c r="A43879" s="8"/>
      <c r="U43879" s="1"/>
    </row>
    <row r="43880" spans="1:21">
      <c r="A43880" s="8"/>
      <c r="U43880" s="1"/>
    </row>
    <row r="43881" spans="1:21">
      <c r="A43881" s="8"/>
      <c r="U43881" s="1"/>
    </row>
    <row r="43882" spans="1:21">
      <c r="A43882" s="8"/>
      <c r="U43882" s="1"/>
    </row>
    <row r="43883" spans="1:21">
      <c r="A43883" s="8"/>
      <c r="U43883" s="1"/>
    </row>
    <row r="43884" spans="1:21">
      <c r="A43884" s="8"/>
      <c r="U43884" s="1"/>
    </row>
    <row r="43885" spans="1:21">
      <c r="A43885" s="8"/>
      <c r="U43885" s="1"/>
    </row>
    <row r="43886" spans="1:21">
      <c r="A43886" s="8"/>
      <c r="U43886" s="1"/>
    </row>
    <row r="43887" spans="1:21">
      <c r="A43887" s="8"/>
      <c r="U43887" s="1"/>
    </row>
    <row r="43888" spans="1:21">
      <c r="A43888" s="8"/>
      <c r="U43888" s="1"/>
    </row>
    <row r="43889" spans="1:21">
      <c r="A43889" s="8"/>
      <c r="U43889" s="1"/>
    </row>
    <row r="43890" spans="1:21">
      <c r="A43890" s="8"/>
      <c r="U43890" s="1"/>
    </row>
    <row r="43891" spans="1:21">
      <c r="A43891" s="8"/>
      <c r="U43891" s="1"/>
    </row>
    <row r="43892" spans="1:21">
      <c r="A43892" s="8"/>
      <c r="U43892" s="1"/>
    </row>
    <row r="43893" spans="1:21">
      <c r="A43893" s="8"/>
      <c r="U43893" s="1"/>
    </row>
    <row r="43894" spans="1:21">
      <c r="A43894" s="8"/>
      <c r="U43894" s="1"/>
    </row>
    <row r="43895" spans="1:21">
      <c r="A43895" s="8"/>
      <c r="U43895" s="1"/>
    </row>
    <row r="43896" spans="1:21">
      <c r="A43896" s="8"/>
      <c r="U43896" s="1"/>
    </row>
    <row r="43897" spans="1:21">
      <c r="A43897" s="8"/>
      <c r="U43897" s="1"/>
    </row>
    <row r="43898" spans="1:21">
      <c r="A43898" s="8"/>
      <c r="U43898" s="1"/>
    </row>
    <row r="43899" spans="1:21">
      <c r="A43899" s="8"/>
      <c r="U43899" s="1"/>
    </row>
    <row r="43900" spans="1:21">
      <c r="A43900" s="8"/>
      <c r="U43900" s="1"/>
    </row>
    <row r="43901" spans="1:21">
      <c r="A43901" s="8"/>
      <c r="U43901" s="1"/>
    </row>
    <row r="43902" spans="1:21">
      <c r="A43902" s="8"/>
      <c r="U43902" s="1"/>
    </row>
    <row r="43903" spans="1:21">
      <c r="A43903" s="8"/>
      <c r="U43903" s="1"/>
    </row>
    <row r="43904" spans="1:21">
      <c r="A43904" s="8"/>
      <c r="U43904" s="1"/>
    </row>
    <row r="43905" spans="1:21">
      <c r="A43905" s="8"/>
      <c r="U43905" s="1"/>
    </row>
    <row r="43906" spans="1:21">
      <c r="A43906" s="8"/>
      <c r="U43906" s="1"/>
    </row>
    <row r="43907" spans="1:21">
      <c r="A43907" s="8"/>
      <c r="U43907" s="1"/>
    </row>
    <row r="43908" spans="1:21">
      <c r="A43908" s="8"/>
      <c r="U43908" s="1"/>
    </row>
    <row r="43909" spans="1:21">
      <c r="A43909" s="8"/>
      <c r="U43909" s="1"/>
    </row>
    <row r="43910" spans="1:21">
      <c r="A43910" s="8"/>
      <c r="U43910" s="1"/>
    </row>
    <row r="43911" spans="1:21">
      <c r="A43911" s="8"/>
      <c r="U43911" s="1"/>
    </row>
    <row r="43912" spans="1:21">
      <c r="A43912" s="8"/>
      <c r="U43912" s="1"/>
    </row>
    <row r="43913" spans="1:21">
      <c r="A43913" s="8"/>
      <c r="U43913" s="1"/>
    </row>
    <row r="43914" spans="1:21">
      <c r="A43914" s="8"/>
      <c r="U43914" s="1"/>
    </row>
    <row r="43915" spans="1:21">
      <c r="A43915" s="8"/>
      <c r="U43915" s="1"/>
    </row>
    <row r="43916" spans="1:21">
      <c r="A43916" s="8"/>
      <c r="U43916" s="1"/>
    </row>
    <row r="43917" spans="1:21">
      <c r="A43917" s="8"/>
      <c r="U43917" s="1"/>
    </row>
    <row r="43918" spans="1:21">
      <c r="A43918" s="8"/>
      <c r="U43918" s="1"/>
    </row>
    <row r="43919" spans="1:21">
      <c r="A43919" s="8"/>
      <c r="U43919" s="1"/>
    </row>
    <row r="43920" spans="1:21">
      <c r="A43920" s="8"/>
      <c r="U43920" s="1"/>
    </row>
    <row r="43921" spans="1:21">
      <c r="A43921" s="8"/>
      <c r="U43921" s="1"/>
    </row>
    <row r="43922" spans="1:21">
      <c r="A43922" s="8"/>
      <c r="U43922" s="1"/>
    </row>
    <row r="43923" spans="1:21">
      <c r="A43923" s="8"/>
      <c r="U43923" s="1"/>
    </row>
    <row r="43924" spans="1:21">
      <c r="A43924" s="8"/>
      <c r="U43924" s="1"/>
    </row>
    <row r="43925" spans="1:21">
      <c r="A43925" s="8"/>
      <c r="U43925" s="1"/>
    </row>
    <row r="43926" spans="1:21">
      <c r="A43926" s="8"/>
      <c r="U43926" s="1"/>
    </row>
    <row r="43927" spans="1:21">
      <c r="A43927" s="8"/>
      <c r="U43927" s="1"/>
    </row>
    <row r="43928" spans="1:21">
      <c r="A43928" s="8"/>
      <c r="U43928" s="1"/>
    </row>
    <row r="43929" spans="1:21">
      <c r="A43929" s="8"/>
      <c r="U43929" s="1"/>
    </row>
    <row r="43930" spans="1:21">
      <c r="A43930" s="8"/>
      <c r="U43930" s="1"/>
    </row>
    <row r="43931" spans="1:21">
      <c r="A43931" s="8"/>
      <c r="U43931" s="1"/>
    </row>
    <row r="43932" spans="1:21">
      <c r="A43932" s="8"/>
      <c r="U43932" s="1"/>
    </row>
    <row r="43933" spans="1:21">
      <c r="A43933" s="8"/>
      <c r="U43933" s="1"/>
    </row>
    <row r="43934" spans="1:21">
      <c r="A43934" s="8"/>
      <c r="U43934" s="1"/>
    </row>
    <row r="43935" spans="1:21">
      <c r="A43935" s="8"/>
      <c r="U43935" s="1"/>
    </row>
    <row r="43936" spans="1:21">
      <c r="A43936" s="8"/>
      <c r="U43936" s="1"/>
    </row>
    <row r="43937" spans="1:21">
      <c r="A43937" s="8"/>
      <c r="U43937" s="1"/>
    </row>
    <row r="43938" spans="1:21">
      <c r="A43938" s="8"/>
      <c r="U43938" s="1"/>
    </row>
    <row r="43939" spans="1:21">
      <c r="A43939" s="8"/>
      <c r="U43939" s="1"/>
    </row>
    <row r="43940" spans="1:21">
      <c r="A43940" s="8"/>
      <c r="U43940" s="1"/>
    </row>
    <row r="43941" spans="1:21">
      <c r="A43941" s="8"/>
      <c r="U43941" s="1"/>
    </row>
    <row r="43942" spans="1:21">
      <c r="A43942" s="8"/>
      <c r="U43942" s="1"/>
    </row>
    <row r="43943" spans="1:21">
      <c r="A43943" s="8"/>
      <c r="U43943" s="1"/>
    </row>
    <row r="43944" spans="1:21">
      <c r="A43944" s="8"/>
      <c r="U43944" s="1"/>
    </row>
    <row r="43945" spans="1:21">
      <c r="A43945" s="8"/>
      <c r="U43945" s="1"/>
    </row>
    <row r="43946" spans="1:21">
      <c r="A43946" s="8"/>
      <c r="U43946" s="1"/>
    </row>
    <row r="43947" spans="1:21">
      <c r="A43947" s="8"/>
      <c r="U43947" s="1"/>
    </row>
    <row r="43948" spans="1:21">
      <c r="A43948" s="8"/>
      <c r="U43948" s="1"/>
    </row>
    <row r="43949" spans="1:21">
      <c r="A43949" s="8"/>
      <c r="U43949" s="1"/>
    </row>
    <row r="43950" spans="1:21">
      <c r="A43950" s="8"/>
      <c r="U43950" s="1"/>
    </row>
    <row r="43951" spans="1:21">
      <c r="A43951" s="8"/>
      <c r="U43951" s="1"/>
    </row>
    <row r="43952" spans="1:21">
      <c r="A43952" s="8"/>
      <c r="U43952" s="1"/>
    </row>
    <row r="43953" spans="1:21">
      <c r="A43953" s="8"/>
      <c r="U43953" s="1"/>
    </row>
    <row r="43954" spans="1:21">
      <c r="A43954" s="8"/>
      <c r="U43954" s="1"/>
    </row>
    <row r="43955" spans="1:21">
      <c r="A43955" s="8"/>
      <c r="U43955" s="1"/>
    </row>
    <row r="43956" spans="1:21">
      <c r="A43956" s="8"/>
      <c r="U43956" s="1"/>
    </row>
    <row r="43957" spans="1:21">
      <c r="A43957" s="8"/>
      <c r="U43957" s="1"/>
    </row>
    <row r="43958" spans="1:21">
      <c r="A43958" s="8"/>
      <c r="U43958" s="1"/>
    </row>
    <row r="43959" spans="1:21">
      <c r="A43959" s="8"/>
      <c r="U43959" s="1"/>
    </row>
    <row r="43960" spans="1:21">
      <c r="A43960" s="8"/>
      <c r="U43960" s="1"/>
    </row>
    <row r="43961" spans="1:21">
      <c r="A43961" s="8"/>
      <c r="U43961" s="1"/>
    </row>
    <row r="43962" spans="1:21">
      <c r="A43962" s="8"/>
      <c r="U43962" s="1"/>
    </row>
    <row r="43963" spans="1:21">
      <c r="A43963" s="8"/>
      <c r="U43963" s="1"/>
    </row>
    <row r="43964" spans="1:21">
      <c r="A43964" s="8"/>
      <c r="U43964" s="1"/>
    </row>
    <row r="43965" spans="1:21">
      <c r="A43965" s="8"/>
      <c r="U43965" s="1"/>
    </row>
    <row r="43966" spans="1:21">
      <c r="A43966" s="8"/>
      <c r="U43966" s="1"/>
    </row>
    <row r="43967" spans="1:21">
      <c r="A43967" s="8"/>
      <c r="U43967" s="1"/>
    </row>
    <row r="43968" spans="1:21">
      <c r="A43968" s="8"/>
      <c r="U43968" s="1"/>
    </row>
    <row r="43969" spans="1:21">
      <c r="A43969" s="8"/>
      <c r="U43969" s="1"/>
    </row>
    <row r="43970" spans="1:21">
      <c r="A43970" s="8"/>
      <c r="U43970" s="1"/>
    </row>
    <row r="43971" spans="1:21">
      <c r="A43971" s="8"/>
      <c r="U43971" s="1"/>
    </row>
    <row r="43972" spans="1:21">
      <c r="A43972" s="8"/>
      <c r="U43972" s="1"/>
    </row>
    <row r="43973" spans="1:21">
      <c r="A43973" s="8"/>
      <c r="U43973" s="1"/>
    </row>
    <row r="43974" spans="1:21">
      <c r="A43974" s="8"/>
      <c r="U43974" s="1"/>
    </row>
    <row r="43975" spans="1:21">
      <c r="A43975" s="8"/>
      <c r="U43975" s="1"/>
    </row>
    <row r="43976" spans="1:21">
      <c r="A43976" s="8"/>
      <c r="U43976" s="1"/>
    </row>
    <row r="43977" spans="1:21">
      <c r="A43977" s="8"/>
      <c r="U43977" s="1"/>
    </row>
    <row r="43978" spans="1:21">
      <c r="A43978" s="8"/>
      <c r="U43978" s="1"/>
    </row>
    <row r="43979" spans="1:21">
      <c r="A43979" s="8"/>
      <c r="U43979" s="1"/>
    </row>
    <row r="43980" spans="1:21">
      <c r="A43980" s="8"/>
      <c r="U43980" s="1"/>
    </row>
    <row r="43981" spans="1:21">
      <c r="A43981" s="8"/>
      <c r="U43981" s="1"/>
    </row>
    <row r="43982" spans="1:21">
      <c r="A43982" s="8"/>
      <c r="U43982" s="1"/>
    </row>
    <row r="43983" spans="1:21">
      <c r="A43983" s="8"/>
      <c r="U43983" s="1"/>
    </row>
    <row r="43984" spans="1:21">
      <c r="A43984" s="8"/>
      <c r="U43984" s="1"/>
    </row>
    <row r="43985" spans="1:21">
      <c r="A43985" s="8"/>
      <c r="U43985" s="1"/>
    </row>
    <row r="43986" spans="1:21">
      <c r="A43986" s="8"/>
      <c r="U43986" s="1"/>
    </row>
    <row r="43987" spans="1:21">
      <c r="A43987" s="8"/>
      <c r="U43987" s="1"/>
    </row>
    <row r="43988" spans="1:21">
      <c r="A43988" s="8"/>
      <c r="U43988" s="1"/>
    </row>
    <row r="43989" spans="1:21">
      <c r="A43989" s="8"/>
      <c r="U43989" s="1"/>
    </row>
    <row r="43990" spans="1:21">
      <c r="A43990" s="8"/>
      <c r="U43990" s="1"/>
    </row>
    <row r="43991" spans="1:21">
      <c r="A43991" s="8"/>
      <c r="U43991" s="1"/>
    </row>
    <row r="43992" spans="1:21">
      <c r="A43992" s="8"/>
      <c r="U43992" s="1"/>
    </row>
    <row r="43993" spans="1:21">
      <c r="A43993" s="8"/>
      <c r="U43993" s="1"/>
    </row>
    <row r="43994" spans="1:21">
      <c r="A43994" s="8"/>
      <c r="U43994" s="1"/>
    </row>
    <row r="43995" spans="1:21">
      <c r="A43995" s="8"/>
      <c r="U43995" s="1"/>
    </row>
    <row r="43996" spans="1:21">
      <c r="A43996" s="8"/>
      <c r="U43996" s="1"/>
    </row>
    <row r="43997" spans="1:21">
      <c r="A43997" s="8"/>
      <c r="U43997" s="1"/>
    </row>
    <row r="43998" spans="1:21">
      <c r="A43998" s="8"/>
      <c r="U43998" s="1"/>
    </row>
    <row r="43999" spans="1:21">
      <c r="A43999" s="8"/>
      <c r="U43999" s="1"/>
    </row>
    <row r="44000" spans="1:21">
      <c r="A44000" s="8"/>
      <c r="U44000" s="1"/>
    </row>
    <row r="44001" spans="1:21">
      <c r="A44001" s="8"/>
      <c r="U44001" s="1"/>
    </row>
    <row r="44002" spans="1:21">
      <c r="A44002" s="8"/>
      <c r="U44002" s="1"/>
    </row>
    <row r="44003" spans="1:21">
      <c r="A44003" s="8"/>
      <c r="U44003" s="1"/>
    </row>
    <row r="44004" spans="1:21">
      <c r="A44004" s="8"/>
      <c r="U44004" s="1"/>
    </row>
    <row r="44005" spans="1:21">
      <c r="A44005" s="8"/>
      <c r="U44005" s="1"/>
    </row>
    <row r="44006" spans="1:21">
      <c r="A44006" s="8"/>
      <c r="U44006" s="1"/>
    </row>
    <row r="44007" spans="1:21">
      <c r="A44007" s="8"/>
      <c r="U44007" s="1"/>
    </row>
    <row r="44008" spans="1:21">
      <c r="A44008" s="8"/>
      <c r="U44008" s="1"/>
    </row>
    <row r="44009" spans="1:21">
      <c r="A44009" s="8"/>
      <c r="U44009" s="1"/>
    </row>
    <row r="44010" spans="1:21">
      <c r="A44010" s="8"/>
      <c r="U44010" s="1"/>
    </row>
    <row r="44011" spans="1:21">
      <c r="A44011" s="8"/>
      <c r="U44011" s="1"/>
    </row>
    <row r="44012" spans="1:21">
      <c r="A44012" s="8"/>
      <c r="U44012" s="1"/>
    </row>
    <row r="44013" spans="1:21">
      <c r="A44013" s="8"/>
      <c r="U44013" s="1"/>
    </row>
    <row r="44014" spans="1:21">
      <c r="A44014" s="8"/>
      <c r="U44014" s="1"/>
    </row>
    <row r="44015" spans="1:21">
      <c r="A44015" s="8"/>
      <c r="U44015" s="1"/>
    </row>
    <row r="44016" spans="1:21">
      <c r="A44016" s="8"/>
      <c r="U44016" s="1"/>
    </row>
    <row r="44017" spans="1:21">
      <c r="A44017" s="8"/>
      <c r="U44017" s="1"/>
    </row>
    <row r="44018" spans="1:21">
      <c r="A44018" s="8"/>
      <c r="U44018" s="1"/>
    </row>
    <row r="44019" spans="1:21">
      <c r="A44019" s="8"/>
      <c r="U44019" s="1"/>
    </row>
    <row r="44020" spans="1:21">
      <c r="A44020" s="8"/>
      <c r="U44020" s="1"/>
    </row>
    <row r="44021" spans="1:21">
      <c r="A44021" s="8"/>
      <c r="U44021" s="1"/>
    </row>
    <row r="44022" spans="1:21">
      <c r="A44022" s="8"/>
      <c r="U44022" s="1"/>
    </row>
    <row r="44023" spans="1:21">
      <c r="A44023" s="8"/>
      <c r="U44023" s="1"/>
    </row>
    <row r="44024" spans="1:21">
      <c r="A44024" s="8"/>
      <c r="U44024" s="1"/>
    </row>
    <row r="44025" spans="1:21">
      <c r="A44025" s="8"/>
      <c r="U44025" s="1"/>
    </row>
    <row r="44026" spans="1:21">
      <c r="A44026" s="8"/>
      <c r="U44026" s="1"/>
    </row>
    <row r="44027" spans="1:21">
      <c r="A44027" s="8"/>
      <c r="U44027" s="1"/>
    </row>
    <row r="44028" spans="1:21">
      <c r="A44028" s="8"/>
      <c r="U44028" s="1"/>
    </row>
    <row r="44029" spans="1:21">
      <c r="A44029" s="8"/>
      <c r="U44029" s="1"/>
    </row>
    <row r="44030" spans="1:21">
      <c r="A44030" s="8"/>
      <c r="U44030" s="1"/>
    </row>
    <row r="44031" spans="1:21">
      <c r="A44031" s="8"/>
      <c r="U44031" s="1"/>
    </row>
    <row r="44032" spans="1:21">
      <c r="A44032" s="8"/>
      <c r="U44032" s="1"/>
    </row>
    <row r="44033" spans="1:21">
      <c r="A44033" s="8"/>
      <c r="U44033" s="1"/>
    </row>
    <row r="44034" spans="1:21">
      <c r="A44034" s="8"/>
      <c r="U44034" s="1"/>
    </row>
    <row r="44035" spans="1:21">
      <c r="A44035" s="8"/>
      <c r="U44035" s="1"/>
    </row>
    <row r="44036" spans="1:21">
      <c r="A44036" s="8"/>
      <c r="U44036" s="1"/>
    </row>
    <row r="44037" spans="1:21">
      <c r="A44037" s="8"/>
      <c r="U44037" s="1"/>
    </row>
    <row r="44038" spans="1:21">
      <c r="A44038" s="8"/>
      <c r="U44038" s="1"/>
    </row>
    <row r="44039" spans="1:21">
      <c r="A44039" s="8"/>
      <c r="U44039" s="1"/>
    </row>
    <row r="44040" spans="1:21">
      <c r="A44040" s="8"/>
      <c r="U44040" s="1"/>
    </row>
    <row r="44041" spans="1:21">
      <c r="A44041" s="8"/>
      <c r="U44041" s="1"/>
    </row>
    <row r="44042" spans="1:21">
      <c r="A44042" s="8"/>
      <c r="U44042" s="1"/>
    </row>
    <row r="44043" spans="1:21">
      <c r="A44043" s="8"/>
      <c r="U44043" s="1"/>
    </row>
    <row r="44044" spans="1:21">
      <c r="A44044" s="8"/>
      <c r="U44044" s="1"/>
    </row>
    <row r="44045" spans="1:21">
      <c r="A44045" s="8"/>
      <c r="U44045" s="1"/>
    </row>
    <row r="44046" spans="1:21">
      <c r="A44046" s="8"/>
      <c r="U44046" s="1"/>
    </row>
    <row r="44047" spans="1:21">
      <c r="A44047" s="8"/>
      <c r="U44047" s="1"/>
    </row>
    <row r="44048" spans="1:21">
      <c r="A44048" s="8"/>
      <c r="U44048" s="1"/>
    </row>
    <row r="44049" spans="1:21">
      <c r="A44049" s="8"/>
      <c r="U44049" s="1"/>
    </row>
    <row r="44050" spans="1:21">
      <c r="A44050" s="8"/>
      <c r="U44050" s="1"/>
    </row>
    <row r="44051" spans="1:21">
      <c r="A44051" s="8"/>
      <c r="U44051" s="1"/>
    </row>
    <row r="44052" spans="1:21">
      <c r="A44052" s="8"/>
      <c r="U44052" s="1"/>
    </row>
    <row r="44053" spans="1:21">
      <c r="A44053" s="8"/>
      <c r="U44053" s="1"/>
    </row>
    <row r="44054" spans="1:21">
      <c r="A44054" s="8"/>
      <c r="U44054" s="1"/>
    </row>
    <row r="44055" spans="1:21">
      <c r="A44055" s="8"/>
      <c r="U44055" s="1"/>
    </row>
    <row r="44056" spans="1:21">
      <c r="A44056" s="8"/>
      <c r="U44056" s="1"/>
    </row>
    <row r="44057" spans="1:21">
      <c r="A44057" s="8"/>
      <c r="U44057" s="1"/>
    </row>
    <row r="44058" spans="1:21">
      <c r="A44058" s="8"/>
      <c r="U44058" s="1"/>
    </row>
    <row r="44059" spans="1:21">
      <c r="A44059" s="8"/>
      <c r="U44059" s="1"/>
    </row>
    <row r="44060" spans="1:21">
      <c r="A44060" s="8"/>
      <c r="U44060" s="1"/>
    </row>
    <row r="44061" spans="1:21">
      <c r="A44061" s="8"/>
      <c r="U44061" s="1"/>
    </row>
    <row r="44062" spans="1:21">
      <c r="A44062" s="8"/>
      <c r="U44062" s="1"/>
    </row>
    <row r="44063" spans="1:21">
      <c r="A44063" s="8"/>
      <c r="U44063" s="1"/>
    </row>
    <row r="44064" spans="1:21">
      <c r="A44064" s="8"/>
      <c r="U44064" s="1"/>
    </row>
    <row r="44065" spans="1:21">
      <c r="A44065" s="8"/>
      <c r="U44065" s="1"/>
    </row>
    <row r="44066" spans="1:21">
      <c r="A44066" s="8"/>
      <c r="U44066" s="1"/>
    </row>
    <row r="44067" spans="1:21">
      <c r="A44067" s="8"/>
      <c r="U44067" s="1"/>
    </row>
    <row r="44068" spans="1:21">
      <c r="A44068" s="8"/>
      <c r="U44068" s="1"/>
    </row>
    <row r="44069" spans="1:21">
      <c r="A44069" s="8"/>
      <c r="U44069" s="1"/>
    </row>
    <row r="44070" spans="1:21">
      <c r="A44070" s="8"/>
      <c r="U44070" s="1"/>
    </row>
    <row r="44071" spans="1:21">
      <c r="A44071" s="8"/>
      <c r="U44071" s="1"/>
    </row>
    <row r="44072" spans="1:21">
      <c r="A44072" s="8"/>
      <c r="U44072" s="1"/>
    </row>
    <row r="44073" spans="1:21">
      <c r="A44073" s="8"/>
      <c r="U44073" s="1"/>
    </row>
    <row r="44074" spans="1:21">
      <c r="A44074" s="8"/>
      <c r="U44074" s="1"/>
    </row>
    <row r="44075" spans="1:21">
      <c r="A44075" s="8"/>
      <c r="U44075" s="1"/>
    </row>
    <row r="44076" spans="1:21">
      <c r="A44076" s="8"/>
      <c r="U44076" s="1"/>
    </row>
    <row r="44077" spans="1:21">
      <c r="A44077" s="8"/>
      <c r="U44077" s="1"/>
    </row>
    <row r="44078" spans="1:21">
      <c r="A44078" s="8"/>
      <c r="U44078" s="1"/>
    </row>
    <row r="44079" spans="1:21">
      <c r="A44079" s="8"/>
      <c r="U44079" s="1"/>
    </row>
    <row r="44080" spans="1:21">
      <c r="A44080" s="8"/>
      <c r="U44080" s="1"/>
    </row>
    <row r="44081" spans="1:21">
      <c r="A44081" s="8"/>
      <c r="U44081" s="1"/>
    </row>
    <row r="44082" spans="1:21">
      <c r="A44082" s="8"/>
      <c r="U44082" s="1"/>
    </row>
    <row r="44083" spans="1:21">
      <c r="A44083" s="8"/>
      <c r="U44083" s="1"/>
    </row>
    <row r="44084" spans="1:21">
      <c r="A44084" s="8"/>
      <c r="U44084" s="1"/>
    </row>
    <row r="44085" spans="1:21">
      <c r="A44085" s="8"/>
      <c r="U44085" s="1"/>
    </row>
    <row r="44086" spans="1:21">
      <c r="A44086" s="8"/>
      <c r="U44086" s="1"/>
    </row>
    <row r="44087" spans="1:21">
      <c r="A44087" s="8"/>
      <c r="U44087" s="1"/>
    </row>
    <row r="44088" spans="1:21">
      <c r="A44088" s="8"/>
      <c r="U44088" s="1"/>
    </row>
    <row r="44089" spans="1:21">
      <c r="A44089" s="8"/>
      <c r="U44089" s="1"/>
    </row>
    <row r="44090" spans="1:21">
      <c r="A44090" s="8"/>
      <c r="U44090" s="1"/>
    </row>
    <row r="44091" spans="1:21">
      <c r="A44091" s="8"/>
      <c r="U44091" s="1"/>
    </row>
    <row r="44092" spans="1:21">
      <c r="A44092" s="8"/>
      <c r="U44092" s="1"/>
    </row>
    <row r="44093" spans="1:21">
      <c r="A44093" s="8"/>
      <c r="U44093" s="1"/>
    </row>
    <row r="44094" spans="1:21">
      <c r="A44094" s="8"/>
      <c r="U44094" s="1"/>
    </row>
    <row r="44095" spans="1:21">
      <c r="A44095" s="8"/>
      <c r="U44095" s="1"/>
    </row>
    <row r="44096" spans="1:21">
      <c r="A44096" s="8"/>
      <c r="U44096" s="1"/>
    </row>
    <row r="44097" spans="1:21">
      <c r="A44097" s="8"/>
      <c r="U44097" s="1"/>
    </row>
    <row r="44098" spans="1:21">
      <c r="A44098" s="8"/>
      <c r="U44098" s="1"/>
    </row>
    <row r="44099" spans="1:21">
      <c r="A44099" s="8"/>
      <c r="U44099" s="1"/>
    </row>
    <row r="44100" spans="1:21">
      <c r="A44100" s="8"/>
      <c r="U44100" s="1"/>
    </row>
    <row r="44101" spans="1:21">
      <c r="A44101" s="8"/>
      <c r="U44101" s="1"/>
    </row>
    <row r="44102" spans="1:21">
      <c r="A44102" s="8"/>
      <c r="U44102" s="1"/>
    </row>
    <row r="44103" spans="1:21">
      <c r="A44103" s="8"/>
      <c r="U44103" s="1"/>
    </row>
    <row r="44104" spans="1:21">
      <c r="A44104" s="8"/>
      <c r="U44104" s="1"/>
    </row>
    <row r="44105" spans="1:21">
      <c r="A44105" s="8"/>
      <c r="U44105" s="1"/>
    </row>
    <row r="44106" spans="1:21">
      <c r="A44106" s="8"/>
      <c r="U44106" s="1"/>
    </row>
    <row r="44107" spans="1:21">
      <c r="A44107" s="8"/>
      <c r="U44107" s="1"/>
    </row>
    <row r="44108" spans="1:21">
      <c r="A44108" s="8"/>
      <c r="U44108" s="1"/>
    </row>
    <row r="44109" spans="1:21">
      <c r="A44109" s="8"/>
      <c r="U44109" s="1"/>
    </row>
    <row r="44110" spans="1:21">
      <c r="A44110" s="8"/>
      <c r="U44110" s="1"/>
    </row>
    <row r="44111" spans="1:21">
      <c r="A44111" s="8"/>
      <c r="U44111" s="1"/>
    </row>
    <row r="44112" spans="1:21">
      <c r="A44112" s="8"/>
      <c r="U44112" s="1"/>
    </row>
    <row r="44113" spans="1:21">
      <c r="A44113" s="8"/>
      <c r="U44113" s="1"/>
    </row>
    <row r="44114" spans="1:21">
      <c r="A44114" s="8"/>
      <c r="U44114" s="1"/>
    </row>
    <row r="44115" spans="1:21">
      <c r="A44115" s="8"/>
      <c r="U44115" s="1"/>
    </row>
    <row r="44116" spans="1:21">
      <c r="A44116" s="8"/>
      <c r="U44116" s="1"/>
    </row>
    <row r="44117" spans="1:21">
      <c r="A44117" s="8"/>
      <c r="U44117" s="1"/>
    </row>
    <row r="44118" spans="1:21">
      <c r="A44118" s="8"/>
      <c r="U44118" s="1"/>
    </row>
    <row r="44119" spans="1:21">
      <c r="A44119" s="8"/>
      <c r="U44119" s="1"/>
    </row>
    <row r="44120" spans="1:21">
      <c r="A44120" s="8"/>
      <c r="U44120" s="1"/>
    </row>
    <row r="44121" spans="1:21">
      <c r="A44121" s="8"/>
      <c r="U44121" s="1"/>
    </row>
    <row r="44122" spans="1:21">
      <c r="A44122" s="8"/>
      <c r="U44122" s="1"/>
    </row>
    <row r="44123" spans="1:21">
      <c r="A44123" s="8"/>
      <c r="U44123" s="1"/>
    </row>
    <row r="44124" spans="1:21">
      <c r="A44124" s="8"/>
      <c r="U44124" s="1"/>
    </row>
    <row r="44125" spans="1:21">
      <c r="A44125" s="8"/>
      <c r="U44125" s="1"/>
    </row>
    <row r="44126" spans="1:21">
      <c r="A44126" s="8"/>
      <c r="U44126" s="1"/>
    </row>
    <row r="44127" spans="1:21">
      <c r="A44127" s="8"/>
      <c r="U44127" s="1"/>
    </row>
    <row r="44128" spans="1:21">
      <c r="A44128" s="8"/>
      <c r="U44128" s="1"/>
    </row>
    <row r="44129" spans="1:21">
      <c r="A44129" s="8"/>
      <c r="U44129" s="1"/>
    </row>
    <row r="44130" spans="1:21">
      <c r="A44130" s="8"/>
      <c r="U44130" s="1"/>
    </row>
    <row r="44131" spans="1:21">
      <c r="A44131" s="8"/>
      <c r="U44131" s="1"/>
    </row>
    <row r="44132" spans="1:21">
      <c r="A44132" s="8"/>
      <c r="U44132" s="1"/>
    </row>
    <row r="44133" spans="1:21">
      <c r="A44133" s="8"/>
      <c r="U44133" s="1"/>
    </row>
    <row r="44134" spans="1:21">
      <c r="A44134" s="8"/>
      <c r="U44134" s="1"/>
    </row>
    <row r="44135" spans="1:21">
      <c r="A44135" s="8"/>
      <c r="U44135" s="1"/>
    </row>
    <row r="44136" spans="1:21">
      <c r="A44136" s="8"/>
      <c r="U44136" s="1"/>
    </row>
    <row r="44137" spans="1:21">
      <c r="A44137" s="8"/>
      <c r="U44137" s="1"/>
    </row>
    <row r="44138" spans="1:21">
      <c r="A44138" s="8"/>
      <c r="U44138" s="1"/>
    </row>
    <row r="44139" spans="1:21">
      <c r="A44139" s="8"/>
      <c r="U44139" s="1"/>
    </row>
    <row r="44140" spans="1:21">
      <c r="A44140" s="8"/>
      <c r="U44140" s="1"/>
    </row>
    <row r="44141" spans="1:21">
      <c r="A44141" s="8"/>
      <c r="U44141" s="1"/>
    </row>
    <row r="44142" spans="1:21">
      <c r="A44142" s="8"/>
      <c r="U44142" s="1"/>
    </row>
    <row r="44143" spans="1:21">
      <c r="A44143" s="8"/>
      <c r="U44143" s="1"/>
    </row>
    <row r="44144" spans="1:21">
      <c r="A44144" s="8"/>
      <c r="U44144" s="1"/>
    </row>
    <row r="44145" spans="1:21">
      <c r="A44145" s="8"/>
      <c r="U44145" s="1"/>
    </row>
    <row r="44146" spans="1:21">
      <c r="A44146" s="8"/>
      <c r="U44146" s="1"/>
    </row>
    <row r="44147" spans="1:21">
      <c r="A44147" s="8"/>
      <c r="U44147" s="1"/>
    </row>
    <row r="44148" spans="1:21">
      <c r="A44148" s="8"/>
      <c r="U44148" s="1"/>
    </row>
    <row r="44149" spans="1:21">
      <c r="A44149" s="8"/>
      <c r="U44149" s="1"/>
    </row>
    <row r="44150" spans="1:21">
      <c r="A44150" s="8"/>
      <c r="U44150" s="1"/>
    </row>
    <row r="44151" spans="1:21">
      <c r="A44151" s="8"/>
      <c r="U44151" s="1"/>
    </row>
    <row r="44152" spans="1:21">
      <c r="A44152" s="8"/>
      <c r="U44152" s="1"/>
    </row>
    <row r="44153" spans="1:21">
      <c r="A44153" s="8"/>
      <c r="U44153" s="1"/>
    </row>
    <row r="44154" spans="1:21">
      <c r="A44154" s="8"/>
      <c r="U44154" s="1"/>
    </row>
    <row r="44155" spans="1:21">
      <c r="A44155" s="8"/>
      <c r="U44155" s="1"/>
    </row>
    <row r="44156" spans="1:21">
      <c r="A44156" s="8"/>
      <c r="U44156" s="1"/>
    </row>
    <row r="44157" spans="1:21">
      <c r="A44157" s="8"/>
      <c r="U44157" s="1"/>
    </row>
    <row r="44158" spans="1:21">
      <c r="A44158" s="8"/>
      <c r="U44158" s="1"/>
    </row>
    <row r="44159" spans="1:21">
      <c r="A44159" s="8"/>
      <c r="U44159" s="1"/>
    </row>
    <row r="44160" spans="1:21">
      <c r="A44160" s="8"/>
      <c r="U44160" s="1"/>
    </row>
    <row r="44161" spans="1:21">
      <c r="A44161" s="8"/>
      <c r="U44161" s="1"/>
    </row>
    <row r="44162" spans="1:21">
      <c r="A44162" s="8"/>
      <c r="U44162" s="1"/>
    </row>
    <row r="44163" spans="1:21">
      <c r="A44163" s="8"/>
      <c r="U44163" s="1"/>
    </row>
    <row r="44164" spans="1:21">
      <c r="A44164" s="8"/>
      <c r="U44164" s="1"/>
    </row>
    <row r="44165" spans="1:21">
      <c r="A44165" s="8"/>
      <c r="U44165" s="1"/>
    </row>
    <row r="44166" spans="1:21">
      <c r="A44166" s="8"/>
      <c r="U44166" s="1"/>
    </row>
    <row r="44167" spans="1:21">
      <c r="A44167" s="8"/>
      <c r="U44167" s="1"/>
    </row>
    <row r="44168" spans="1:21">
      <c r="A44168" s="8"/>
      <c r="U44168" s="1"/>
    </row>
    <row r="44169" spans="1:21">
      <c r="A44169" s="8"/>
      <c r="U44169" s="1"/>
    </row>
    <row r="44170" spans="1:21">
      <c r="A44170" s="8"/>
      <c r="U44170" s="1"/>
    </row>
    <row r="44171" spans="1:21">
      <c r="A44171" s="8"/>
      <c r="U44171" s="1"/>
    </row>
    <row r="44172" spans="1:21">
      <c r="A44172" s="8"/>
      <c r="U44172" s="1"/>
    </row>
    <row r="44173" spans="1:21">
      <c r="A44173" s="8"/>
      <c r="U44173" s="1"/>
    </row>
    <row r="44174" spans="1:21">
      <c r="A44174" s="8"/>
      <c r="U44174" s="1"/>
    </row>
    <row r="44175" spans="1:21">
      <c r="A44175" s="8"/>
      <c r="U44175" s="1"/>
    </row>
    <row r="44176" spans="1:21">
      <c r="A44176" s="8"/>
      <c r="U44176" s="1"/>
    </row>
    <row r="44177" spans="1:21">
      <c r="A44177" s="8"/>
      <c r="U44177" s="1"/>
    </row>
    <row r="44178" spans="1:21">
      <c r="A44178" s="8"/>
      <c r="U44178" s="1"/>
    </row>
    <row r="44179" spans="1:21">
      <c r="A44179" s="8"/>
      <c r="U44179" s="1"/>
    </row>
    <row r="44180" spans="1:21">
      <c r="A44180" s="8"/>
      <c r="U44180" s="1"/>
    </row>
    <row r="44181" spans="1:21">
      <c r="A44181" s="8"/>
      <c r="U44181" s="1"/>
    </row>
    <row r="44182" spans="1:21">
      <c r="A44182" s="8"/>
      <c r="U44182" s="1"/>
    </row>
    <row r="44183" spans="1:21">
      <c r="A44183" s="8"/>
      <c r="U44183" s="1"/>
    </row>
    <row r="44184" spans="1:21">
      <c r="A44184" s="8"/>
      <c r="U44184" s="1"/>
    </row>
    <row r="44185" spans="1:21">
      <c r="A44185" s="8"/>
      <c r="U44185" s="1"/>
    </row>
    <row r="44186" spans="1:21">
      <c r="A44186" s="8"/>
      <c r="U44186" s="1"/>
    </row>
    <row r="44187" spans="1:21">
      <c r="A44187" s="8"/>
      <c r="U44187" s="1"/>
    </row>
    <row r="44188" spans="1:21">
      <c r="A44188" s="8"/>
      <c r="U44188" s="1"/>
    </row>
    <row r="44189" spans="1:21">
      <c r="A44189" s="8"/>
      <c r="U44189" s="1"/>
    </row>
    <row r="44190" spans="1:21">
      <c r="A44190" s="8"/>
      <c r="U44190" s="1"/>
    </row>
    <row r="44191" spans="1:21">
      <c r="A44191" s="8"/>
      <c r="U44191" s="1"/>
    </row>
    <row r="44192" spans="1:21">
      <c r="A44192" s="8"/>
      <c r="U44192" s="1"/>
    </row>
    <row r="44193" spans="1:21">
      <c r="A44193" s="8"/>
      <c r="U44193" s="1"/>
    </row>
    <row r="44194" spans="1:21">
      <c r="A44194" s="8"/>
      <c r="U44194" s="1"/>
    </row>
    <row r="44195" spans="1:21">
      <c r="A44195" s="8"/>
      <c r="U44195" s="1"/>
    </row>
    <row r="44196" spans="1:21">
      <c r="A44196" s="8"/>
      <c r="U44196" s="1"/>
    </row>
    <row r="44197" spans="1:21">
      <c r="A44197" s="8"/>
      <c r="U44197" s="1"/>
    </row>
    <row r="44198" spans="1:21">
      <c r="A44198" s="8"/>
      <c r="U44198" s="1"/>
    </row>
    <row r="44199" spans="1:21">
      <c r="A44199" s="8"/>
      <c r="U44199" s="1"/>
    </row>
    <row r="44200" spans="1:21">
      <c r="A44200" s="8"/>
      <c r="U44200" s="1"/>
    </row>
    <row r="44201" spans="1:21">
      <c r="A44201" s="8"/>
      <c r="U44201" s="1"/>
    </row>
    <row r="44202" spans="1:21">
      <c r="A44202" s="8"/>
      <c r="U44202" s="1"/>
    </row>
    <row r="44203" spans="1:21">
      <c r="A44203" s="8"/>
      <c r="U44203" s="1"/>
    </row>
    <row r="44204" spans="1:21">
      <c r="A44204" s="8"/>
      <c r="U44204" s="1"/>
    </row>
    <row r="44205" spans="1:21">
      <c r="A44205" s="8"/>
      <c r="U44205" s="1"/>
    </row>
    <row r="44206" spans="1:21">
      <c r="A44206" s="8"/>
      <c r="U44206" s="1"/>
    </row>
    <row r="44207" spans="1:21">
      <c r="A44207" s="8"/>
      <c r="U44207" s="1"/>
    </row>
    <row r="44208" spans="1:21">
      <c r="A44208" s="8"/>
      <c r="U44208" s="1"/>
    </row>
    <row r="44209" spans="1:21">
      <c r="A44209" s="8"/>
      <c r="U44209" s="1"/>
    </row>
    <row r="44210" spans="1:21">
      <c r="A44210" s="8"/>
      <c r="U44210" s="1"/>
    </row>
    <row r="44211" spans="1:21">
      <c r="A44211" s="8"/>
      <c r="U44211" s="1"/>
    </row>
    <row r="44212" spans="1:21">
      <c r="A44212" s="8"/>
      <c r="U44212" s="1"/>
    </row>
    <row r="44213" spans="1:21">
      <c r="A44213" s="8"/>
      <c r="U44213" s="1"/>
    </row>
    <row r="44214" spans="1:21">
      <c r="A44214" s="8"/>
      <c r="U44214" s="1"/>
    </row>
    <row r="44215" spans="1:21">
      <c r="A44215" s="8"/>
      <c r="U44215" s="1"/>
    </row>
    <row r="44216" spans="1:21">
      <c r="A44216" s="8"/>
      <c r="U44216" s="1"/>
    </row>
    <row r="44217" spans="1:21">
      <c r="A44217" s="8"/>
      <c r="U44217" s="1"/>
    </row>
    <row r="44218" spans="1:21">
      <c r="A44218" s="8"/>
      <c r="U44218" s="1"/>
    </row>
    <row r="44219" spans="1:21">
      <c r="A44219" s="8"/>
      <c r="U44219" s="1"/>
    </row>
    <row r="44220" spans="1:21">
      <c r="A44220" s="8"/>
      <c r="U44220" s="1"/>
    </row>
    <row r="44221" spans="1:21">
      <c r="A44221" s="8"/>
      <c r="U44221" s="1"/>
    </row>
    <row r="44222" spans="1:21">
      <c r="A44222" s="8"/>
      <c r="U44222" s="1"/>
    </row>
    <row r="44223" spans="1:21">
      <c r="A44223" s="8"/>
      <c r="U44223" s="1"/>
    </row>
    <row r="44224" spans="1:21">
      <c r="A44224" s="8"/>
      <c r="U44224" s="1"/>
    </row>
    <row r="44225" spans="1:21">
      <c r="A44225" s="8"/>
      <c r="U44225" s="1"/>
    </row>
    <row r="44226" spans="1:21">
      <c r="A44226" s="8"/>
      <c r="U44226" s="1"/>
    </row>
    <row r="44227" spans="1:21">
      <c r="A44227" s="8"/>
      <c r="U44227" s="1"/>
    </row>
    <row r="44228" spans="1:21">
      <c r="A44228" s="8"/>
      <c r="U44228" s="1"/>
    </row>
    <row r="44229" spans="1:21">
      <c r="A44229" s="8"/>
      <c r="U44229" s="1"/>
    </row>
    <row r="44230" spans="1:21">
      <c r="A44230" s="8"/>
      <c r="U44230" s="1"/>
    </row>
    <row r="44231" spans="1:21">
      <c r="A44231" s="8"/>
      <c r="U44231" s="1"/>
    </row>
    <row r="44232" spans="1:21">
      <c r="A44232" s="8"/>
      <c r="U44232" s="1"/>
    </row>
    <row r="44233" spans="1:21">
      <c r="A44233" s="8"/>
      <c r="U44233" s="1"/>
    </row>
    <row r="44234" spans="1:21">
      <c r="A44234" s="8"/>
      <c r="U44234" s="1"/>
    </row>
    <row r="44235" spans="1:21">
      <c r="A44235" s="8"/>
      <c r="U44235" s="1"/>
    </row>
    <row r="44236" spans="1:21">
      <c r="A44236" s="8"/>
      <c r="U44236" s="1"/>
    </row>
    <row r="44237" spans="1:21">
      <c r="A44237" s="8"/>
      <c r="U44237" s="1"/>
    </row>
    <row r="44238" spans="1:21">
      <c r="A44238" s="8"/>
      <c r="U44238" s="1"/>
    </row>
    <row r="44239" spans="1:21">
      <c r="A44239" s="8"/>
      <c r="U44239" s="1"/>
    </row>
    <row r="44240" spans="1:21">
      <c r="A44240" s="8"/>
      <c r="U44240" s="1"/>
    </row>
    <row r="44241" spans="1:21">
      <c r="A44241" s="8"/>
      <c r="U44241" s="1"/>
    </row>
    <row r="44242" spans="1:21">
      <c r="A44242" s="8"/>
      <c r="U44242" s="1"/>
    </row>
    <row r="44243" spans="1:21">
      <c r="A44243" s="8"/>
      <c r="U44243" s="1"/>
    </row>
    <row r="44244" spans="1:21">
      <c r="A44244" s="8"/>
      <c r="U44244" s="1"/>
    </row>
    <row r="44245" spans="1:21">
      <c r="A44245" s="8"/>
      <c r="U44245" s="1"/>
    </row>
    <row r="44246" spans="1:21">
      <c r="A44246" s="8"/>
      <c r="U44246" s="1"/>
    </row>
    <row r="44247" spans="1:21">
      <c r="A44247" s="8"/>
      <c r="U44247" s="1"/>
    </row>
    <row r="44248" spans="1:21">
      <c r="A44248" s="8"/>
      <c r="U44248" s="1"/>
    </row>
    <row r="44249" spans="1:21">
      <c r="A44249" s="8"/>
      <c r="U44249" s="1"/>
    </row>
    <row r="44250" spans="1:21">
      <c r="A44250" s="8"/>
      <c r="U44250" s="1"/>
    </row>
    <row r="44251" spans="1:21">
      <c r="A44251" s="8"/>
      <c r="U44251" s="1"/>
    </row>
    <row r="44252" spans="1:21">
      <c r="A44252" s="8"/>
      <c r="U44252" s="1"/>
    </row>
    <row r="44253" spans="1:21">
      <c r="A44253" s="8"/>
      <c r="U44253" s="1"/>
    </row>
    <row r="44254" spans="1:21">
      <c r="A44254" s="8"/>
      <c r="U44254" s="1"/>
    </row>
    <row r="44255" spans="1:21">
      <c r="A44255" s="8"/>
      <c r="U44255" s="1"/>
    </row>
    <row r="44256" spans="1:21">
      <c r="A44256" s="8"/>
      <c r="U44256" s="1"/>
    </row>
    <row r="44257" spans="1:21">
      <c r="A44257" s="8"/>
      <c r="U44257" s="1"/>
    </row>
    <row r="44258" spans="1:21">
      <c r="A44258" s="8"/>
      <c r="U44258" s="1"/>
    </row>
    <row r="44259" spans="1:21">
      <c r="A44259" s="8"/>
      <c r="U44259" s="1"/>
    </row>
    <row r="44260" spans="1:21">
      <c r="A44260" s="8"/>
      <c r="U44260" s="1"/>
    </row>
    <row r="44261" spans="1:21">
      <c r="A44261" s="8"/>
      <c r="U44261" s="1"/>
    </row>
    <row r="44262" spans="1:21">
      <c r="A44262" s="8"/>
      <c r="U44262" s="1"/>
    </row>
    <row r="44263" spans="1:21">
      <c r="A44263" s="8"/>
      <c r="U44263" s="1"/>
    </row>
    <row r="44264" spans="1:21">
      <c r="A44264" s="8"/>
      <c r="U44264" s="1"/>
    </row>
    <row r="44265" spans="1:21">
      <c r="A44265" s="8"/>
      <c r="U44265" s="1"/>
    </row>
    <row r="44266" spans="1:21">
      <c r="A44266" s="8"/>
      <c r="U44266" s="1"/>
    </row>
    <row r="44267" spans="1:21">
      <c r="A44267" s="8"/>
      <c r="U44267" s="1"/>
    </row>
    <row r="44268" spans="1:21">
      <c r="A44268" s="8"/>
      <c r="U44268" s="1"/>
    </row>
    <row r="44269" spans="1:21">
      <c r="A44269" s="8"/>
      <c r="U44269" s="1"/>
    </row>
    <row r="44270" spans="1:21">
      <c r="A44270" s="8"/>
      <c r="U44270" s="1"/>
    </row>
    <row r="44271" spans="1:21">
      <c r="A44271" s="8"/>
      <c r="U44271" s="1"/>
    </row>
    <row r="44272" spans="1:21">
      <c r="A44272" s="8"/>
      <c r="U44272" s="1"/>
    </row>
    <row r="44273" spans="1:21">
      <c r="A44273" s="8"/>
      <c r="U44273" s="1"/>
    </row>
    <row r="44274" spans="1:21">
      <c r="A44274" s="8"/>
      <c r="U44274" s="1"/>
    </row>
    <row r="44275" spans="1:21">
      <c r="A44275" s="8"/>
      <c r="U44275" s="1"/>
    </row>
    <row r="44276" spans="1:21">
      <c r="A44276" s="8"/>
      <c r="U44276" s="1"/>
    </row>
    <row r="44277" spans="1:21">
      <c r="A44277" s="8"/>
      <c r="U44277" s="1"/>
    </row>
    <row r="44278" spans="1:21">
      <c r="A44278" s="8"/>
      <c r="U44278" s="1"/>
    </row>
    <row r="44279" spans="1:21">
      <c r="A44279" s="8"/>
      <c r="U44279" s="1"/>
    </row>
    <row r="44280" spans="1:21">
      <c r="A44280" s="8"/>
      <c r="U44280" s="1"/>
    </row>
    <row r="44281" spans="1:21">
      <c r="A44281" s="8"/>
      <c r="U44281" s="1"/>
    </row>
    <row r="44282" spans="1:21">
      <c r="A44282" s="8"/>
      <c r="U44282" s="1"/>
    </row>
    <row r="44283" spans="1:21">
      <c r="A44283" s="8"/>
      <c r="U44283" s="1"/>
    </row>
    <row r="44284" spans="1:21">
      <c r="A44284" s="8"/>
      <c r="U44284" s="1"/>
    </row>
    <row r="44285" spans="1:21">
      <c r="A44285" s="8"/>
      <c r="U44285" s="1"/>
    </row>
    <row r="44286" spans="1:21">
      <c r="A44286" s="8"/>
      <c r="U44286" s="1"/>
    </row>
    <row r="44287" spans="1:21">
      <c r="A44287" s="8"/>
      <c r="U44287" s="1"/>
    </row>
    <row r="44288" spans="1:21">
      <c r="A44288" s="8"/>
      <c r="U44288" s="1"/>
    </row>
    <row r="44289" spans="1:21">
      <c r="A44289" s="8"/>
      <c r="U44289" s="1"/>
    </row>
    <row r="44290" spans="1:21">
      <c r="A44290" s="8"/>
      <c r="U44290" s="1"/>
    </row>
    <row r="44291" spans="1:21">
      <c r="A44291" s="8"/>
      <c r="U44291" s="1"/>
    </row>
    <row r="44292" spans="1:21">
      <c r="A44292" s="8"/>
      <c r="U44292" s="1"/>
    </row>
    <row r="44293" spans="1:21">
      <c r="A44293" s="8"/>
      <c r="U44293" s="1"/>
    </row>
    <row r="44294" spans="1:21">
      <c r="A44294" s="8"/>
      <c r="U44294" s="1"/>
    </row>
    <row r="44295" spans="1:21">
      <c r="A44295" s="8"/>
      <c r="U44295" s="1"/>
    </row>
    <row r="44296" spans="1:21">
      <c r="A44296" s="8"/>
      <c r="U44296" s="1"/>
    </row>
    <row r="44297" spans="1:21">
      <c r="A44297" s="8"/>
      <c r="U44297" s="1"/>
    </row>
    <row r="44298" spans="1:21">
      <c r="A44298" s="8"/>
      <c r="U44298" s="1"/>
    </row>
    <row r="44299" spans="1:21">
      <c r="A44299" s="8"/>
      <c r="U44299" s="1"/>
    </row>
    <row r="44300" spans="1:21">
      <c r="A44300" s="8"/>
      <c r="U44300" s="1"/>
    </row>
    <row r="44301" spans="1:21">
      <c r="A44301" s="8"/>
      <c r="U44301" s="1"/>
    </row>
    <row r="44302" spans="1:21">
      <c r="A44302" s="8"/>
      <c r="U44302" s="1"/>
    </row>
    <row r="44303" spans="1:21">
      <c r="A44303" s="8"/>
      <c r="U44303" s="1"/>
    </row>
    <row r="44304" spans="1:21">
      <c r="A44304" s="8"/>
      <c r="U44304" s="1"/>
    </row>
    <row r="44305" spans="1:21">
      <c r="A44305" s="8"/>
      <c r="U44305" s="1"/>
    </row>
    <row r="44306" spans="1:21">
      <c r="A44306" s="8"/>
      <c r="U44306" s="1"/>
    </row>
    <row r="44307" spans="1:21">
      <c r="A44307" s="8"/>
      <c r="U44307" s="1"/>
    </row>
    <row r="44308" spans="1:21">
      <c r="A44308" s="8"/>
      <c r="U44308" s="1"/>
    </row>
    <row r="44309" spans="1:21">
      <c r="A44309" s="8"/>
      <c r="U44309" s="1"/>
    </row>
    <row r="44310" spans="1:21">
      <c r="A44310" s="8"/>
      <c r="U44310" s="1"/>
    </row>
    <row r="44311" spans="1:21">
      <c r="A44311" s="8"/>
      <c r="U44311" s="1"/>
    </row>
    <row r="44312" spans="1:21">
      <c r="A44312" s="8"/>
      <c r="U44312" s="1"/>
    </row>
    <row r="44313" spans="1:21">
      <c r="A44313" s="8"/>
      <c r="U44313" s="1"/>
    </row>
    <row r="44314" spans="1:21">
      <c r="A44314" s="8"/>
      <c r="U44314" s="1"/>
    </row>
    <row r="44315" spans="1:21">
      <c r="A44315" s="8"/>
      <c r="U44315" s="1"/>
    </row>
    <row r="44316" spans="1:21">
      <c r="A44316" s="8"/>
      <c r="U44316" s="1"/>
    </row>
    <row r="44317" spans="1:21">
      <c r="A44317" s="8"/>
      <c r="U44317" s="1"/>
    </row>
    <row r="44318" spans="1:21">
      <c r="A44318" s="8"/>
      <c r="U44318" s="1"/>
    </row>
    <row r="44319" spans="1:21">
      <c r="A44319" s="8"/>
      <c r="U44319" s="1"/>
    </row>
    <row r="44320" spans="1:21">
      <c r="A44320" s="8"/>
      <c r="U44320" s="1"/>
    </row>
    <row r="44321" spans="1:21">
      <c r="A44321" s="8"/>
      <c r="U44321" s="1"/>
    </row>
    <row r="44322" spans="1:21">
      <c r="A44322" s="8"/>
      <c r="U44322" s="1"/>
    </row>
    <row r="44323" spans="1:21">
      <c r="A44323" s="8"/>
      <c r="U44323" s="1"/>
    </row>
    <row r="44324" spans="1:21">
      <c r="A44324" s="8"/>
      <c r="U44324" s="1"/>
    </row>
    <row r="44325" spans="1:21">
      <c r="A44325" s="8"/>
      <c r="U44325" s="1"/>
    </row>
    <row r="44326" spans="1:21">
      <c r="A44326" s="8"/>
      <c r="U44326" s="1"/>
    </row>
    <row r="44327" spans="1:21">
      <c r="A44327" s="8"/>
      <c r="U44327" s="1"/>
    </row>
    <row r="44328" spans="1:21">
      <c r="A44328" s="8"/>
      <c r="U44328" s="1"/>
    </row>
    <row r="44329" spans="1:21">
      <c r="A44329" s="8"/>
      <c r="U44329" s="1"/>
    </row>
    <row r="44330" spans="1:21">
      <c r="A44330" s="8"/>
      <c r="U44330" s="1"/>
    </row>
    <row r="44331" spans="1:21">
      <c r="A44331" s="8"/>
      <c r="U44331" s="1"/>
    </row>
    <row r="44332" spans="1:21">
      <c r="A44332" s="8"/>
      <c r="U44332" s="1"/>
    </row>
    <row r="44333" spans="1:21">
      <c r="A44333" s="8"/>
      <c r="U44333" s="1"/>
    </row>
    <row r="44334" spans="1:21">
      <c r="A44334" s="8"/>
      <c r="U44334" s="1"/>
    </row>
    <row r="44335" spans="1:21">
      <c r="A44335" s="8"/>
      <c r="U44335" s="1"/>
    </row>
    <row r="44336" spans="1:21">
      <c r="A44336" s="8"/>
      <c r="U44336" s="1"/>
    </row>
    <row r="44337" spans="1:21">
      <c r="A44337" s="8"/>
      <c r="U44337" s="1"/>
    </row>
    <row r="44338" spans="1:21">
      <c r="A44338" s="8"/>
      <c r="U44338" s="1"/>
    </row>
    <row r="44339" spans="1:21">
      <c r="A44339" s="8"/>
      <c r="U44339" s="1"/>
    </row>
    <row r="44340" spans="1:21">
      <c r="A44340" s="8"/>
      <c r="U44340" s="1"/>
    </row>
    <row r="44341" spans="1:21">
      <c r="A44341" s="8"/>
      <c r="U44341" s="1"/>
    </row>
    <row r="44342" spans="1:21">
      <c r="A44342" s="8"/>
      <c r="U44342" s="1"/>
    </row>
    <row r="44343" spans="1:21">
      <c r="A44343" s="8"/>
      <c r="U44343" s="1"/>
    </row>
    <row r="44344" spans="1:21">
      <c r="A44344" s="8"/>
      <c r="U44344" s="1"/>
    </row>
    <row r="44345" spans="1:21">
      <c r="A44345" s="8"/>
      <c r="U44345" s="1"/>
    </row>
    <row r="44346" spans="1:21">
      <c r="A44346" s="8"/>
      <c r="U44346" s="1"/>
    </row>
    <row r="44347" spans="1:21">
      <c r="A44347" s="8"/>
      <c r="U44347" s="1"/>
    </row>
    <row r="44348" spans="1:21">
      <c r="A44348" s="8"/>
      <c r="U44348" s="1"/>
    </row>
    <row r="44349" spans="1:21">
      <c r="A44349" s="8"/>
      <c r="U44349" s="1"/>
    </row>
    <row r="44350" spans="1:21">
      <c r="A44350" s="8"/>
      <c r="U44350" s="1"/>
    </row>
    <row r="44351" spans="1:21">
      <c r="A44351" s="8"/>
      <c r="U44351" s="1"/>
    </row>
    <row r="44352" spans="1:21">
      <c r="A44352" s="8"/>
      <c r="U44352" s="1"/>
    </row>
    <row r="44353" spans="1:21">
      <c r="A44353" s="8"/>
      <c r="U44353" s="1"/>
    </row>
    <row r="44354" spans="1:21">
      <c r="A44354" s="8"/>
      <c r="U44354" s="1"/>
    </row>
    <row r="44355" spans="1:21">
      <c r="A44355" s="8"/>
      <c r="U44355" s="1"/>
    </row>
    <row r="44356" spans="1:21">
      <c r="A44356" s="8"/>
      <c r="U44356" s="1"/>
    </row>
    <row r="44357" spans="1:21">
      <c r="A44357" s="8"/>
      <c r="U44357" s="1"/>
    </row>
    <row r="44358" spans="1:21">
      <c r="A44358" s="8"/>
      <c r="U44358" s="1"/>
    </row>
    <row r="44359" spans="1:21">
      <c r="A44359" s="8"/>
      <c r="U44359" s="1"/>
    </row>
    <row r="44360" spans="1:21">
      <c r="A44360" s="8"/>
      <c r="U44360" s="1"/>
    </row>
    <row r="44361" spans="1:21">
      <c r="A44361" s="8"/>
      <c r="U44361" s="1"/>
    </row>
    <row r="44362" spans="1:21">
      <c r="A44362" s="8"/>
      <c r="U44362" s="1"/>
    </row>
    <row r="44363" spans="1:21">
      <c r="A44363" s="8"/>
      <c r="U44363" s="1"/>
    </row>
    <row r="44364" spans="1:21">
      <c r="A44364" s="8"/>
      <c r="U44364" s="1"/>
    </row>
    <row r="44365" spans="1:21">
      <c r="A44365" s="8"/>
      <c r="U44365" s="1"/>
    </row>
    <row r="44366" spans="1:21">
      <c r="A44366" s="8"/>
      <c r="U44366" s="1"/>
    </row>
    <row r="44367" spans="1:21">
      <c r="A44367" s="8"/>
      <c r="U44367" s="1"/>
    </row>
    <row r="44368" spans="1:21">
      <c r="A44368" s="8"/>
      <c r="U44368" s="1"/>
    </row>
    <row r="44369" spans="1:21">
      <c r="A44369" s="8"/>
      <c r="U44369" s="1"/>
    </row>
    <row r="44370" spans="1:21">
      <c r="A44370" s="8"/>
      <c r="U44370" s="1"/>
    </row>
    <row r="44371" spans="1:21">
      <c r="A44371" s="8"/>
      <c r="U44371" s="1"/>
    </row>
    <row r="44372" spans="1:21">
      <c r="A44372" s="8"/>
      <c r="U44372" s="1"/>
    </row>
    <row r="44373" spans="1:21">
      <c r="A44373" s="8"/>
      <c r="U44373" s="1"/>
    </row>
    <row r="44374" spans="1:21">
      <c r="A44374" s="8"/>
      <c r="U44374" s="1"/>
    </row>
    <row r="44375" spans="1:21">
      <c r="A44375" s="8"/>
      <c r="U44375" s="1"/>
    </row>
    <row r="44376" spans="1:21">
      <c r="A44376" s="8"/>
      <c r="U44376" s="1"/>
    </row>
    <row r="44377" spans="1:21">
      <c r="A44377" s="8"/>
      <c r="U44377" s="1"/>
    </row>
    <row r="44378" spans="1:21">
      <c r="A44378" s="8"/>
      <c r="U44378" s="1"/>
    </row>
    <row r="44379" spans="1:21">
      <c r="A44379" s="8"/>
      <c r="U44379" s="1"/>
    </row>
    <row r="44380" spans="1:21">
      <c r="A44380" s="8"/>
      <c r="U44380" s="1"/>
    </row>
    <row r="44381" spans="1:21">
      <c r="A44381" s="8"/>
      <c r="U44381" s="1"/>
    </row>
    <row r="44382" spans="1:21">
      <c r="A44382" s="8"/>
      <c r="U44382" s="1"/>
    </row>
    <row r="44383" spans="1:21">
      <c r="A44383" s="8"/>
      <c r="U44383" s="1"/>
    </row>
    <row r="44384" spans="1:21">
      <c r="A44384" s="8"/>
      <c r="U44384" s="1"/>
    </row>
    <row r="44385" spans="1:21">
      <c r="A44385" s="8"/>
      <c r="U44385" s="1"/>
    </row>
    <row r="44386" spans="1:21">
      <c r="A44386" s="8"/>
      <c r="U44386" s="1"/>
    </row>
    <row r="44387" spans="1:21">
      <c r="A44387" s="8"/>
      <c r="U44387" s="1"/>
    </row>
    <row r="44388" spans="1:21">
      <c r="A44388" s="8"/>
      <c r="U44388" s="1"/>
    </row>
    <row r="44389" spans="1:21">
      <c r="A44389" s="8"/>
      <c r="U44389" s="1"/>
    </row>
    <row r="44390" spans="1:21">
      <c r="A44390" s="8"/>
      <c r="U44390" s="1"/>
    </row>
    <row r="44391" spans="1:21">
      <c r="A44391" s="8"/>
      <c r="U44391" s="1"/>
    </row>
    <row r="44392" spans="1:21">
      <c r="A44392" s="8"/>
      <c r="U44392" s="1"/>
    </row>
    <row r="44393" spans="1:21">
      <c r="A44393" s="8"/>
      <c r="U44393" s="1"/>
    </row>
    <row r="44394" spans="1:21">
      <c r="A44394" s="8"/>
      <c r="U44394" s="1"/>
    </row>
    <row r="44395" spans="1:21">
      <c r="A44395" s="8"/>
      <c r="U44395" s="1"/>
    </row>
    <row r="44396" spans="1:21">
      <c r="A44396" s="8"/>
      <c r="U44396" s="1"/>
    </row>
    <row r="44397" spans="1:21">
      <c r="A44397" s="8"/>
      <c r="U44397" s="1"/>
    </row>
    <row r="44398" spans="1:21">
      <c r="A44398" s="8"/>
      <c r="U44398" s="1"/>
    </row>
    <row r="44399" spans="1:21">
      <c r="A44399" s="8"/>
      <c r="U44399" s="1"/>
    </row>
    <row r="44400" spans="1:21">
      <c r="A44400" s="8"/>
      <c r="U44400" s="1"/>
    </row>
    <row r="44401" spans="1:21">
      <c r="A44401" s="8"/>
      <c r="U44401" s="1"/>
    </row>
    <row r="44402" spans="1:21">
      <c r="A44402" s="8"/>
      <c r="U44402" s="1"/>
    </row>
    <row r="44403" spans="1:21">
      <c r="A44403" s="8"/>
      <c r="U44403" s="1"/>
    </row>
    <row r="44404" spans="1:21">
      <c r="A44404" s="8"/>
      <c r="U44404" s="1"/>
    </row>
    <row r="44405" spans="1:21">
      <c r="A44405" s="8"/>
      <c r="U44405" s="1"/>
    </row>
    <row r="44406" spans="1:21">
      <c r="A44406" s="8"/>
      <c r="U44406" s="1"/>
    </row>
    <row r="44407" spans="1:21">
      <c r="A44407" s="8"/>
      <c r="U44407" s="1"/>
    </row>
    <row r="44408" spans="1:21">
      <c r="A44408" s="8"/>
      <c r="U44408" s="1"/>
    </row>
    <row r="44409" spans="1:21">
      <c r="A44409" s="8"/>
      <c r="U44409" s="1"/>
    </row>
    <row r="44410" spans="1:21">
      <c r="A44410" s="8"/>
      <c r="U44410" s="1"/>
    </row>
    <row r="44411" spans="1:21">
      <c r="A44411" s="8"/>
      <c r="U44411" s="1"/>
    </row>
    <row r="44412" spans="1:21">
      <c r="A44412" s="8"/>
      <c r="U44412" s="1"/>
    </row>
    <row r="44413" spans="1:21">
      <c r="A44413" s="8"/>
      <c r="U44413" s="1"/>
    </row>
    <row r="44414" spans="1:21">
      <c r="A44414" s="8"/>
      <c r="U44414" s="1"/>
    </row>
    <row r="44415" spans="1:21">
      <c r="A44415" s="8"/>
      <c r="U44415" s="1"/>
    </row>
    <row r="44416" spans="1:21">
      <c r="A44416" s="8"/>
      <c r="U44416" s="1"/>
    </row>
    <row r="44417" spans="1:21">
      <c r="A44417" s="8"/>
      <c r="U44417" s="1"/>
    </row>
    <row r="44418" spans="1:21">
      <c r="A44418" s="8"/>
      <c r="U44418" s="1"/>
    </row>
    <row r="44419" spans="1:21">
      <c r="A44419" s="8"/>
      <c r="U44419" s="1"/>
    </row>
    <row r="44420" spans="1:21">
      <c r="A44420" s="8"/>
      <c r="U44420" s="1"/>
    </row>
    <row r="44421" spans="1:21">
      <c r="A44421" s="8"/>
      <c r="U44421" s="1"/>
    </row>
    <row r="44422" spans="1:21">
      <c r="A44422" s="8"/>
      <c r="U44422" s="1"/>
    </row>
    <row r="44423" spans="1:21">
      <c r="A44423" s="8"/>
      <c r="U44423" s="1"/>
    </row>
    <row r="44424" spans="1:21">
      <c r="A44424" s="8"/>
      <c r="U44424" s="1"/>
    </row>
    <row r="44425" spans="1:21">
      <c r="A44425" s="8"/>
      <c r="U44425" s="1"/>
    </row>
    <row r="44426" spans="1:21">
      <c r="A44426" s="8"/>
      <c r="U44426" s="1"/>
    </row>
    <row r="44427" spans="1:21">
      <c r="A44427" s="8"/>
      <c r="U44427" s="1"/>
    </row>
    <row r="44428" spans="1:21">
      <c r="A44428" s="8"/>
      <c r="U44428" s="1"/>
    </row>
    <row r="44429" spans="1:21">
      <c r="A44429" s="8"/>
      <c r="U44429" s="1"/>
    </row>
    <row r="44430" spans="1:21">
      <c r="A44430" s="8"/>
      <c r="U44430" s="1"/>
    </row>
    <row r="44431" spans="1:21">
      <c r="A44431" s="8"/>
      <c r="U44431" s="1"/>
    </row>
    <row r="44432" spans="1:21">
      <c r="A44432" s="8"/>
      <c r="U44432" s="1"/>
    </row>
    <row r="44433" spans="1:21">
      <c r="A44433" s="8"/>
      <c r="U44433" s="1"/>
    </row>
    <row r="44434" spans="1:21">
      <c r="A44434" s="8"/>
      <c r="U44434" s="1"/>
    </row>
    <row r="44435" spans="1:21">
      <c r="A44435" s="8"/>
      <c r="U44435" s="1"/>
    </row>
    <row r="44436" spans="1:21">
      <c r="A44436" s="8"/>
      <c r="U44436" s="1"/>
    </row>
    <row r="44437" spans="1:21">
      <c r="A44437" s="8"/>
      <c r="U44437" s="1"/>
    </row>
    <row r="44438" spans="1:21">
      <c r="A44438" s="8"/>
      <c r="U44438" s="1"/>
    </row>
    <row r="44439" spans="1:21">
      <c r="A44439" s="8"/>
      <c r="U44439" s="1"/>
    </row>
    <row r="44440" spans="1:21">
      <c r="A44440" s="8"/>
      <c r="U44440" s="1"/>
    </row>
    <row r="44441" spans="1:21">
      <c r="A44441" s="8"/>
      <c r="U44441" s="1"/>
    </row>
    <row r="44442" spans="1:21">
      <c r="A44442" s="8"/>
      <c r="U44442" s="1"/>
    </row>
    <row r="44443" spans="1:21">
      <c r="A44443" s="8"/>
      <c r="U44443" s="1"/>
    </row>
    <row r="44444" spans="1:21">
      <c r="A44444" s="8"/>
      <c r="U44444" s="1"/>
    </row>
    <row r="44445" spans="1:21">
      <c r="A44445" s="8"/>
      <c r="U44445" s="1"/>
    </row>
    <row r="44446" spans="1:21">
      <c r="A44446" s="8"/>
      <c r="U44446" s="1"/>
    </row>
    <row r="44447" spans="1:21">
      <c r="A44447" s="8"/>
      <c r="U44447" s="1"/>
    </row>
    <row r="44448" spans="1:21">
      <c r="A44448" s="8"/>
      <c r="U44448" s="1"/>
    </row>
    <row r="44449" spans="1:21">
      <c r="A44449" s="8"/>
      <c r="U44449" s="1"/>
    </row>
    <row r="44450" spans="1:21">
      <c r="A44450" s="8"/>
      <c r="U44450" s="1"/>
    </row>
    <row r="44451" spans="1:21">
      <c r="A44451" s="8"/>
      <c r="U44451" s="1"/>
    </row>
    <row r="44452" spans="1:21">
      <c r="A44452" s="8"/>
      <c r="U44452" s="1"/>
    </row>
    <row r="44453" spans="1:21">
      <c r="A44453" s="8"/>
      <c r="U44453" s="1"/>
    </row>
    <row r="44454" spans="1:21">
      <c r="A44454" s="8"/>
      <c r="U44454" s="1"/>
    </row>
    <row r="44455" spans="1:21">
      <c r="A44455" s="8"/>
      <c r="U44455" s="1"/>
    </row>
    <row r="44456" spans="1:21">
      <c r="A44456" s="8"/>
      <c r="U44456" s="1"/>
    </row>
    <row r="44457" spans="1:21">
      <c r="A44457" s="8"/>
      <c r="U44457" s="1"/>
    </row>
    <row r="44458" spans="1:21">
      <c r="A44458" s="8"/>
      <c r="U44458" s="1"/>
    </row>
    <row r="44459" spans="1:21">
      <c r="A44459" s="8"/>
      <c r="U44459" s="1"/>
    </row>
    <row r="44460" spans="1:21">
      <c r="A44460" s="8"/>
      <c r="U44460" s="1"/>
    </row>
    <row r="44461" spans="1:21">
      <c r="A44461" s="8"/>
      <c r="U44461" s="1"/>
    </row>
    <row r="44462" spans="1:21">
      <c r="A44462" s="8"/>
      <c r="U44462" s="1"/>
    </row>
    <row r="44463" spans="1:21">
      <c r="A44463" s="8"/>
      <c r="U44463" s="1"/>
    </row>
    <row r="44464" spans="1:21">
      <c r="A44464" s="8"/>
      <c r="U44464" s="1"/>
    </row>
    <row r="44465" spans="1:21">
      <c r="A44465" s="8"/>
      <c r="U44465" s="1"/>
    </row>
    <row r="44466" spans="1:21">
      <c r="A44466" s="8"/>
      <c r="U44466" s="1"/>
    </row>
    <row r="44467" spans="1:21">
      <c r="A44467" s="8"/>
      <c r="U44467" s="1"/>
    </row>
    <row r="44468" spans="1:21">
      <c r="A44468" s="8"/>
      <c r="U44468" s="1"/>
    </row>
    <row r="44469" spans="1:21">
      <c r="A44469" s="8"/>
      <c r="U44469" s="1"/>
    </row>
    <row r="44470" spans="1:21">
      <c r="A44470" s="8"/>
      <c r="U44470" s="1"/>
    </row>
    <row r="44471" spans="1:21">
      <c r="A44471" s="8"/>
      <c r="U44471" s="1"/>
    </row>
    <row r="44472" spans="1:21">
      <c r="A44472" s="8"/>
      <c r="U44472" s="1"/>
    </row>
    <row r="44473" spans="1:21">
      <c r="A44473" s="8"/>
      <c r="U44473" s="1"/>
    </row>
    <row r="44474" spans="1:21">
      <c r="A44474" s="8"/>
      <c r="U44474" s="1"/>
    </row>
    <row r="44475" spans="1:21">
      <c r="A44475" s="8"/>
      <c r="U44475" s="1"/>
    </row>
    <row r="44476" spans="1:21">
      <c r="A44476" s="8"/>
      <c r="U44476" s="1"/>
    </row>
    <row r="44477" spans="1:21">
      <c r="A44477" s="8"/>
      <c r="U44477" s="1"/>
    </row>
    <row r="44478" spans="1:21">
      <c r="A44478" s="8"/>
      <c r="U44478" s="1"/>
    </row>
    <row r="44479" spans="1:21">
      <c r="A44479" s="8"/>
      <c r="U44479" s="1"/>
    </row>
    <row r="44480" spans="1:21">
      <c r="A44480" s="8"/>
      <c r="U44480" s="1"/>
    </row>
    <row r="44481" spans="1:21">
      <c r="A44481" s="8"/>
      <c r="U44481" s="1"/>
    </row>
    <row r="44482" spans="1:21">
      <c r="A44482" s="8"/>
      <c r="U44482" s="1"/>
    </row>
    <row r="44483" spans="1:21">
      <c r="A44483" s="8"/>
      <c r="U44483" s="1"/>
    </row>
    <row r="44484" spans="1:21">
      <c r="A44484" s="8"/>
      <c r="U44484" s="1"/>
    </row>
    <row r="44485" spans="1:21">
      <c r="A44485" s="8"/>
      <c r="U44485" s="1"/>
    </row>
    <row r="44486" spans="1:21">
      <c r="A44486" s="8"/>
      <c r="U44486" s="1"/>
    </row>
    <row r="44487" spans="1:21">
      <c r="A44487" s="8"/>
      <c r="U44487" s="1"/>
    </row>
    <row r="44488" spans="1:21">
      <c r="A44488" s="8"/>
      <c r="U44488" s="1"/>
    </row>
    <row r="44489" spans="1:21">
      <c r="A44489" s="8"/>
      <c r="U44489" s="1"/>
    </row>
    <row r="44490" spans="1:21">
      <c r="A44490" s="8"/>
      <c r="U44490" s="1"/>
    </row>
    <row r="44491" spans="1:21">
      <c r="A44491" s="8"/>
      <c r="U44491" s="1"/>
    </row>
    <row r="44492" spans="1:21">
      <c r="A44492" s="8"/>
      <c r="U44492" s="1"/>
    </row>
    <row r="44493" spans="1:21">
      <c r="A44493" s="8"/>
      <c r="U44493" s="1"/>
    </row>
    <row r="44494" spans="1:21">
      <c r="A44494" s="8"/>
      <c r="U44494" s="1"/>
    </row>
    <row r="44495" spans="1:21">
      <c r="A44495" s="8"/>
      <c r="U44495" s="1"/>
    </row>
    <row r="44496" spans="1:21">
      <c r="A44496" s="8"/>
      <c r="U44496" s="1"/>
    </row>
    <row r="44497" spans="1:21">
      <c r="A44497" s="8"/>
      <c r="U44497" s="1"/>
    </row>
    <row r="44498" spans="1:21">
      <c r="A44498" s="8"/>
      <c r="U44498" s="1"/>
    </row>
    <row r="44499" spans="1:21">
      <c r="A44499" s="8"/>
      <c r="U44499" s="1"/>
    </row>
    <row r="44500" spans="1:21">
      <c r="A44500" s="8"/>
      <c r="U44500" s="1"/>
    </row>
    <row r="44501" spans="1:21">
      <c r="A44501" s="8"/>
      <c r="U44501" s="1"/>
    </row>
    <row r="44502" spans="1:21">
      <c r="A44502" s="8"/>
      <c r="U44502" s="1"/>
    </row>
    <row r="44503" spans="1:21">
      <c r="A44503" s="8"/>
      <c r="U44503" s="1"/>
    </row>
    <row r="44504" spans="1:21">
      <c r="A44504" s="8"/>
      <c r="U44504" s="1"/>
    </row>
    <row r="44505" spans="1:21">
      <c r="A44505" s="8"/>
      <c r="U44505" s="1"/>
    </row>
    <row r="44506" spans="1:21">
      <c r="A44506" s="8"/>
      <c r="U44506" s="1"/>
    </row>
    <row r="44507" spans="1:21">
      <c r="A44507" s="8"/>
      <c r="U44507" s="1"/>
    </row>
    <row r="44508" spans="1:21">
      <c r="A44508" s="8"/>
      <c r="U44508" s="1"/>
    </row>
    <row r="44509" spans="1:21">
      <c r="A44509" s="8"/>
      <c r="U44509" s="1"/>
    </row>
    <row r="44510" spans="1:21">
      <c r="A44510" s="8"/>
      <c r="U44510" s="1"/>
    </row>
    <row r="44511" spans="1:21">
      <c r="A44511" s="8"/>
      <c r="U44511" s="1"/>
    </row>
    <row r="44512" spans="1:21">
      <c r="A44512" s="8"/>
      <c r="U44512" s="1"/>
    </row>
    <row r="44513" spans="1:21">
      <c r="A44513" s="8"/>
      <c r="U44513" s="1"/>
    </row>
    <row r="44514" spans="1:21">
      <c r="A44514" s="8"/>
      <c r="U44514" s="1"/>
    </row>
    <row r="44515" spans="1:21">
      <c r="A44515" s="8"/>
      <c r="U44515" s="1"/>
    </row>
    <row r="44516" spans="1:21">
      <c r="A44516" s="8"/>
      <c r="U44516" s="1"/>
    </row>
    <row r="44517" spans="1:21">
      <c r="A44517" s="8"/>
      <c r="U44517" s="1"/>
    </row>
    <row r="44518" spans="1:21">
      <c r="A44518" s="8"/>
      <c r="U44518" s="1"/>
    </row>
    <row r="44519" spans="1:21">
      <c r="A44519" s="8"/>
      <c r="U44519" s="1"/>
    </row>
    <row r="44520" spans="1:21">
      <c r="A44520" s="8"/>
      <c r="U44520" s="1"/>
    </row>
    <row r="44521" spans="1:21">
      <c r="A44521" s="8"/>
      <c r="U44521" s="1"/>
    </row>
    <row r="44522" spans="1:21">
      <c r="A44522" s="8"/>
      <c r="U44522" s="1"/>
    </row>
    <row r="44523" spans="1:21">
      <c r="A44523" s="8"/>
      <c r="U44523" s="1"/>
    </row>
    <row r="44524" spans="1:21">
      <c r="A44524" s="8"/>
      <c r="U44524" s="1"/>
    </row>
    <row r="44525" spans="1:21">
      <c r="A44525" s="8"/>
      <c r="U44525" s="1"/>
    </row>
    <row r="44526" spans="1:21">
      <c r="A44526" s="8"/>
      <c r="U44526" s="1"/>
    </row>
    <row r="44527" spans="1:21">
      <c r="A44527" s="8"/>
      <c r="U44527" s="1"/>
    </row>
    <row r="44528" spans="1:21">
      <c r="A44528" s="8"/>
      <c r="U44528" s="1"/>
    </row>
    <row r="44529" spans="1:21">
      <c r="A44529" s="8"/>
      <c r="U44529" s="1"/>
    </row>
    <row r="44530" spans="1:21">
      <c r="A44530" s="8"/>
      <c r="U44530" s="1"/>
    </row>
    <row r="44531" spans="1:21">
      <c r="A44531" s="8"/>
      <c r="U44531" s="1"/>
    </row>
    <row r="44532" spans="1:21">
      <c r="A44532" s="8"/>
      <c r="U44532" s="1"/>
    </row>
    <row r="44533" spans="1:21">
      <c r="A44533" s="8"/>
      <c r="U44533" s="1"/>
    </row>
    <row r="44534" spans="1:21">
      <c r="A44534" s="8"/>
      <c r="U44534" s="1"/>
    </row>
    <row r="44535" spans="1:21">
      <c r="A44535" s="8"/>
      <c r="U44535" s="1"/>
    </row>
    <row r="44536" spans="1:21">
      <c r="A44536" s="8"/>
      <c r="U44536" s="1"/>
    </row>
    <row r="44537" spans="1:21">
      <c r="A44537" s="8"/>
      <c r="U44537" s="1"/>
    </row>
    <row r="44538" spans="1:21">
      <c r="A44538" s="8"/>
      <c r="U44538" s="1"/>
    </row>
    <row r="44539" spans="1:21">
      <c r="A44539" s="8"/>
      <c r="U44539" s="1"/>
    </row>
    <row r="44540" spans="1:21">
      <c r="A44540" s="8"/>
      <c r="U44540" s="1"/>
    </row>
    <row r="44541" spans="1:21">
      <c r="A44541" s="8"/>
      <c r="U44541" s="1"/>
    </row>
    <row r="44542" spans="1:21">
      <c r="A44542" s="8"/>
      <c r="U44542" s="1"/>
    </row>
    <row r="44543" spans="1:21">
      <c r="A44543" s="8"/>
      <c r="U44543" s="1"/>
    </row>
    <row r="44544" spans="1:21">
      <c r="A44544" s="8"/>
      <c r="U44544" s="1"/>
    </row>
    <row r="44545" spans="1:21">
      <c r="A44545" s="8"/>
      <c r="U44545" s="1"/>
    </row>
    <row r="44546" spans="1:21">
      <c r="A44546" s="8"/>
      <c r="U44546" s="1"/>
    </row>
    <row r="44547" spans="1:21">
      <c r="A44547" s="8"/>
      <c r="U44547" s="1"/>
    </row>
    <row r="44548" spans="1:21">
      <c r="A44548" s="8"/>
      <c r="U44548" s="1"/>
    </row>
    <row r="44549" spans="1:21">
      <c r="A44549" s="8"/>
      <c r="U44549" s="1"/>
    </row>
    <row r="44550" spans="1:21">
      <c r="A44550" s="8"/>
      <c r="U44550" s="1"/>
    </row>
    <row r="44551" spans="1:21">
      <c r="A44551" s="8"/>
      <c r="U44551" s="1"/>
    </row>
    <row r="44552" spans="1:21">
      <c r="A44552" s="8"/>
      <c r="U44552" s="1"/>
    </row>
    <row r="44553" spans="1:21">
      <c r="A44553" s="8"/>
      <c r="U44553" s="1"/>
    </row>
    <row r="44554" spans="1:21">
      <c r="A44554" s="8"/>
      <c r="U44554" s="1"/>
    </row>
    <row r="44555" spans="1:21">
      <c r="A44555" s="8"/>
      <c r="U44555" s="1"/>
    </row>
    <row r="44556" spans="1:21">
      <c r="A44556" s="8"/>
      <c r="U44556" s="1"/>
    </row>
    <row r="44557" spans="1:21">
      <c r="A44557" s="8"/>
      <c r="U44557" s="1"/>
    </row>
    <row r="44558" spans="1:21">
      <c r="A44558" s="8"/>
      <c r="U44558" s="1"/>
    </row>
    <row r="44559" spans="1:21">
      <c r="A44559" s="8"/>
      <c r="U44559" s="1"/>
    </row>
    <row r="44560" spans="1:21">
      <c r="A44560" s="8"/>
      <c r="U44560" s="1"/>
    </row>
    <row r="44561" spans="1:21">
      <c r="A44561" s="8"/>
      <c r="U44561" s="1"/>
    </row>
    <row r="44562" spans="1:21">
      <c r="A44562" s="8"/>
      <c r="U44562" s="1"/>
    </row>
    <row r="44563" spans="1:21">
      <c r="A44563" s="8"/>
      <c r="U44563" s="1"/>
    </row>
    <row r="44564" spans="1:21">
      <c r="A44564" s="8"/>
      <c r="U44564" s="1"/>
    </row>
    <row r="44565" spans="1:21">
      <c r="A44565" s="8"/>
      <c r="U44565" s="1"/>
    </row>
    <row r="44566" spans="1:21">
      <c r="A44566" s="8"/>
      <c r="U44566" s="1"/>
    </row>
    <row r="44567" spans="1:21">
      <c r="A44567" s="8"/>
      <c r="U44567" s="1"/>
    </row>
    <row r="44568" spans="1:21">
      <c r="A44568" s="8"/>
      <c r="U44568" s="1"/>
    </row>
    <row r="44569" spans="1:21">
      <c r="A44569" s="8"/>
      <c r="U44569" s="1"/>
    </row>
    <row r="44570" spans="1:21">
      <c r="A44570" s="8"/>
      <c r="U44570" s="1"/>
    </row>
    <row r="44571" spans="1:21">
      <c r="A44571" s="8"/>
      <c r="U44571" s="1"/>
    </row>
    <row r="44572" spans="1:21">
      <c r="A44572" s="8"/>
      <c r="U44572" s="1"/>
    </row>
    <row r="44573" spans="1:21">
      <c r="A44573" s="8"/>
      <c r="U44573" s="1"/>
    </row>
    <row r="44574" spans="1:21">
      <c r="A44574" s="8"/>
      <c r="U44574" s="1"/>
    </row>
    <row r="44575" spans="1:21">
      <c r="A44575" s="8"/>
      <c r="U44575" s="1"/>
    </row>
    <row r="44576" spans="1:21">
      <c r="A44576" s="8"/>
      <c r="U44576" s="1"/>
    </row>
    <row r="44577" spans="1:21">
      <c r="A44577" s="8"/>
      <c r="U44577" s="1"/>
    </row>
    <row r="44578" spans="1:21">
      <c r="A44578" s="8"/>
      <c r="U44578" s="1"/>
    </row>
    <row r="44579" spans="1:21">
      <c r="A44579" s="8"/>
      <c r="U44579" s="1"/>
    </row>
    <row r="44580" spans="1:21">
      <c r="A44580" s="8"/>
      <c r="U44580" s="1"/>
    </row>
    <row r="44581" spans="1:21">
      <c r="A44581" s="8"/>
      <c r="U44581" s="1"/>
    </row>
    <row r="44582" spans="1:21">
      <c r="A44582" s="8"/>
      <c r="U44582" s="1"/>
    </row>
    <row r="44583" spans="1:21">
      <c r="A44583" s="8"/>
      <c r="U44583" s="1"/>
    </row>
    <row r="44584" spans="1:21">
      <c r="A44584" s="8"/>
      <c r="U44584" s="1"/>
    </row>
    <row r="44585" spans="1:21">
      <c r="A44585" s="8"/>
      <c r="U44585" s="1"/>
    </row>
    <row r="44586" spans="1:21">
      <c r="A44586" s="8"/>
      <c r="U44586" s="1"/>
    </row>
    <row r="44587" spans="1:21">
      <c r="A44587" s="8"/>
      <c r="U44587" s="1"/>
    </row>
    <row r="44588" spans="1:21">
      <c r="A44588" s="8"/>
      <c r="U44588" s="1"/>
    </row>
    <row r="44589" spans="1:21">
      <c r="A44589" s="8"/>
      <c r="U44589" s="1"/>
    </row>
    <row r="44590" spans="1:21">
      <c r="A44590" s="8"/>
      <c r="U44590" s="1"/>
    </row>
    <row r="44591" spans="1:21">
      <c r="A44591" s="8"/>
      <c r="U44591" s="1"/>
    </row>
    <row r="44592" spans="1:21">
      <c r="A44592" s="8"/>
      <c r="U44592" s="1"/>
    </row>
    <row r="44593" spans="1:21">
      <c r="A44593" s="8"/>
      <c r="U44593" s="1"/>
    </row>
    <row r="44594" spans="1:21">
      <c r="A44594" s="8"/>
      <c r="U44594" s="1"/>
    </row>
    <row r="44595" spans="1:21">
      <c r="A44595" s="8"/>
      <c r="U44595" s="1"/>
    </row>
    <row r="44596" spans="1:21">
      <c r="A44596" s="8"/>
      <c r="U44596" s="1"/>
    </row>
    <row r="44597" spans="1:21">
      <c r="A44597" s="8"/>
      <c r="U44597" s="1"/>
    </row>
    <row r="44598" spans="1:21">
      <c r="A44598" s="8"/>
      <c r="U44598" s="1"/>
    </row>
    <row r="44599" spans="1:21">
      <c r="A44599" s="8"/>
      <c r="U44599" s="1"/>
    </row>
    <row r="44600" spans="1:21">
      <c r="A44600" s="8"/>
      <c r="U44600" s="1"/>
    </row>
    <row r="44601" spans="1:21">
      <c r="A44601" s="8"/>
      <c r="U44601" s="1"/>
    </row>
    <row r="44602" spans="1:21">
      <c r="A44602" s="8"/>
      <c r="U44602" s="1"/>
    </row>
    <row r="44603" spans="1:21">
      <c r="A44603" s="8"/>
      <c r="U44603" s="1"/>
    </row>
    <row r="44604" spans="1:21">
      <c r="A44604" s="8"/>
      <c r="U44604" s="1"/>
    </row>
    <row r="44605" spans="1:21">
      <c r="A44605" s="8"/>
      <c r="U44605" s="1"/>
    </row>
    <row r="44606" spans="1:21">
      <c r="A44606" s="8"/>
      <c r="U44606" s="1"/>
    </row>
    <row r="44607" spans="1:21">
      <c r="A44607" s="8"/>
      <c r="U44607" s="1"/>
    </row>
    <row r="44608" spans="1:21">
      <c r="A44608" s="8"/>
      <c r="U44608" s="1"/>
    </row>
    <row r="44609" spans="1:21">
      <c r="A44609" s="8"/>
      <c r="U44609" s="1"/>
    </row>
    <row r="44610" spans="1:21">
      <c r="A44610" s="8"/>
      <c r="U44610" s="1"/>
    </row>
    <row r="44611" spans="1:21">
      <c r="A44611" s="8"/>
      <c r="U44611" s="1"/>
    </row>
    <row r="44612" spans="1:21">
      <c r="A44612" s="8"/>
      <c r="U44612" s="1"/>
    </row>
    <row r="44613" spans="1:21">
      <c r="A44613" s="8"/>
      <c r="U44613" s="1"/>
    </row>
    <row r="44614" spans="1:21">
      <c r="A44614" s="8"/>
      <c r="U44614" s="1"/>
    </row>
    <row r="44615" spans="1:21">
      <c r="A44615" s="8"/>
      <c r="U44615" s="1"/>
    </row>
    <row r="44616" spans="1:21">
      <c r="A44616" s="8"/>
      <c r="U44616" s="1"/>
    </row>
    <row r="44617" spans="1:21">
      <c r="A44617" s="8"/>
      <c r="U44617" s="1"/>
    </row>
    <row r="44618" spans="1:21">
      <c r="A44618" s="8"/>
      <c r="U44618" s="1"/>
    </row>
    <row r="44619" spans="1:21">
      <c r="A44619" s="8"/>
      <c r="U44619" s="1"/>
    </row>
    <row r="44620" spans="1:21">
      <c r="A44620" s="8"/>
      <c r="U44620" s="1"/>
    </row>
    <row r="44621" spans="1:21">
      <c r="A44621" s="8"/>
      <c r="U44621" s="1"/>
    </row>
    <row r="44622" spans="1:21">
      <c r="A44622" s="8"/>
      <c r="U44622" s="1"/>
    </row>
    <row r="44623" spans="1:21">
      <c r="A44623" s="8"/>
      <c r="U44623" s="1"/>
    </row>
    <row r="44624" spans="1:21">
      <c r="A44624" s="8"/>
      <c r="U44624" s="1"/>
    </row>
    <row r="44625" spans="1:21">
      <c r="A44625" s="8"/>
      <c r="U44625" s="1"/>
    </row>
    <row r="44626" spans="1:21">
      <c r="A44626" s="8"/>
      <c r="U44626" s="1"/>
    </row>
    <row r="44627" spans="1:21">
      <c r="A44627" s="8"/>
      <c r="U44627" s="1"/>
    </row>
    <row r="44628" spans="1:21">
      <c r="A44628" s="8"/>
      <c r="U44628" s="1"/>
    </row>
    <row r="44629" spans="1:21">
      <c r="A44629" s="8"/>
      <c r="U44629" s="1"/>
    </row>
    <row r="44630" spans="1:21">
      <c r="A44630" s="8"/>
      <c r="U44630" s="1"/>
    </row>
    <row r="44631" spans="1:21">
      <c r="A44631" s="8"/>
      <c r="U44631" s="1"/>
    </row>
    <row r="44632" spans="1:21">
      <c r="A44632" s="8"/>
      <c r="U44632" s="1"/>
    </row>
    <row r="44633" spans="1:21">
      <c r="A44633" s="8"/>
      <c r="U44633" s="1"/>
    </row>
    <row r="44634" spans="1:21">
      <c r="A44634" s="8"/>
      <c r="U44634" s="1"/>
    </row>
    <row r="44635" spans="1:21">
      <c r="A44635" s="8"/>
      <c r="U44635" s="1"/>
    </row>
    <row r="44636" spans="1:21">
      <c r="A44636" s="8"/>
      <c r="U44636" s="1"/>
    </row>
    <row r="44637" spans="1:21">
      <c r="A44637" s="8"/>
      <c r="U44637" s="1"/>
    </row>
    <row r="44638" spans="1:21">
      <c r="A44638" s="8"/>
      <c r="U44638" s="1"/>
    </row>
    <row r="44639" spans="1:21">
      <c r="A44639" s="8"/>
      <c r="U44639" s="1"/>
    </row>
    <row r="44640" spans="1:21">
      <c r="A44640" s="8"/>
      <c r="U44640" s="1"/>
    </row>
    <row r="44641" spans="1:21">
      <c r="A44641" s="8"/>
      <c r="U44641" s="1"/>
    </row>
    <row r="44642" spans="1:21">
      <c r="A44642" s="8"/>
      <c r="U44642" s="1"/>
    </row>
    <row r="44643" spans="1:21">
      <c r="A44643" s="8"/>
      <c r="U44643" s="1"/>
    </row>
    <row r="44644" spans="1:21">
      <c r="A44644" s="8"/>
      <c r="U44644" s="1"/>
    </row>
    <row r="44645" spans="1:21">
      <c r="A44645" s="8"/>
      <c r="U44645" s="1"/>
    </row>
    <row r="44646" spans="1:21">
      <c r="A44646" s="8"/>
      <c r="U44646" s="1"/>
    </row>
    <row r="44647" spans="1:21">
      <c r="A44647" s="8"/>
      <c r="U44647" s="1"/>
    </row>
    <row r="44648" spans="1:21">
      <c r="A44648" s="8"/>
      <c r="U44648" s="1"/>
    </row>
    <row r="44649" spans="1:21">
      <c r="A44649" s="8"/>
      <c r="U44649" s="1"/>
    </row>
    <row r="44650" spans="1:21">
      <c r="A44650" s="8"/>
      <c r="U44650" s="1"/>
    </row>
    <row r="44651" spans="1:21">
      <c r="A44651" s="8"/>
      <c r="U44651" s="1"/>
    </row>
    <row r="44652" spans="1:21">
      <c r="A44652" s="8"/>
      <c r="U44652" s="1"/>
    </row>
    <row r="44653" spans="1:21">
      <c r="A44653" s="8"/>
      <c r="U44653" s="1"/>
    </row>
    <row r="44654" spans="1:21">
      <c r="A44654" s="8"/>
      <c r="U44654" s="1"/>
    </row>
    <row r="44655" spans="1:21">
      <c r="A44655" s="8"/>
      <c r="U44655" s="1"/>
    </row>
    <row r="44656" spans="1:21">
      <c r="A44656" s="8"/>
      <c r="U44656" s="1"/>
    </row>
    <row r="44657" spans="1:21">
      <c r="A44657" s="8"/>
      <c r="U44657" s="1"/>
    </row>
    <row r="44658" spans="1:21">
      <c r="A44658" s="8"/>
      <c r="U44658" s="1"/>
    </row>
    <row r="44659" spans="1:21">
      <c r="A44659" s="8"/>
      <c r="U44659" s="1"/>
    </row>
    <row r="44660" spans="1:21">
      <c r="A44660" s="8"/>
      <c r="U44660" s="1"/>
    </row>
    <row r="44661" spans="1:21">
      <c r="A44661" s="8"/>
      <c r="U44661" s="1"/>
    </row>
    <row r="44662" spans="1:21">
      <c r="A44662" s="8"/>
      <c r="U44662" s="1"/>
    </row>
    <row r="44663" spans="1:21">
      <c r="A44663" s="8"/>
      <c r="U44663" s="1"/>
    </row>
    <row r="44664" spans="1:21">
      <c r="A44664" s="8"/>
      <c r="U44664" s="1"/>
    </row>
    <row r="44665" spans="1:21">
      <c r="A44665" s="8"/>
      <c r="U44665" s="1"/>
    </row>
    <row r="44666" spans="1:21">
      <c r="A44666" s="8"/>
      <c r="U44666" s="1"/>
    </row>
    <row r="44667" spans="1:21">
      <c r="A44667" s="8"/>
      <c r="U44667" s="1"/>
    </row>
    <row r="44668" spans="1:21">
      <c r="A44668" s="8"/>
      <c r="U44668" s="1"/>
    </row>
    <row r="44669" spans="1:21">
      <c r="A44669" s="8"/>
      <c r="U44669" s="1"/>
    </row>
    <row r="44670" spans="1:21">
      <c r="A44670" s="8"/>
      <c r="U44670" s="1"/>
    </row>
    <row r="44671" spans="1:21">
      <c r="A44671" s="8"/>
      <c r="U44671" s="1"/>
    </row>
    <row r="44672" spans="1:21">
      <c r="A44672" s="8"/>
      <c r="U44672" s="1"/>
    </row>
    <row r="44673" spans="1:21">
      <c r="A44673" s="8"/>
      <c r="U44673" s="1"/>
    </row>
    <row r="44674" spans="1:21">
      <c r="A44674" s="8"/>
      <c r="U44674" s="1"/>
    </row>
    <row r="44675" spans="1:21">
      <c r="A44675" s="8"/>
      <c r="U44675" s="1"/>
    </row>
    <row r="44676" spans="1:21">
      <c r="A44676" s="8"/>
      <c r="U44676" s="1"/>
    </row>
    <row r="44677" spans="1:21">
      <c r="A44677" s="8"/>
      <c r="U44677" s="1"/>
    </row>
    <row r="44678" spans="1:21">
      <c r="A44678" s="8"/>
      <c r="U44678" s="1"/>
    </row>
    <row r="44679" spans="1:21">
      <c r="A44679" s="8"/>
      <c r="U44679" s="1"/>
    </row>
    <row r="44680" spans="1:21">
      <c r="A44680" s="8"/>
      <c r="U44680" s="1"/>
    </row>
    <row r="44681" spans="1:21">
      <c r="A44681" s="8"/>
      <c r="U44681" s="1"/>
    </row>
    <row r="44682" spans="1:21">
      <c r="A44682" s="8"/>
      <c r="U44682" s="1"/>
    </row>
    <row r="44683" spans="1:21">
      <c r="A44683" s="8"/>
      <c r="U44683" s="1"/>
    </row>
    <row r="44684" spans="1:21">
      <c r="A44684" s="8"/>
      <c r="U44684" s="1"/>
    </row>
    <row r="44685" spans="1:21">
      <c r="A44685" s="8"/>
      <c r="U44685" s="1"/>
    </row>
    <row r="44686" spans="1:21">
      <c r="A44686" s="8"/>
      <c r="U44686" s="1"/>
    </row>
    <row r="44687" spans="1:21">
      <c r="A44687" s="8"/>
      <c r="U44687" s="1"/>
    </row>
    <row r="44688" spans="1:21">
      <c r="A44688" s="8"/>
      <c r="U44688" s="1"/>
    </row>
    <row r="44689" spans="1:21">
      <c r="A44689" s="8"/>
      <c r="U44689" s="1"/>
    </row>
    <row r="44690" spans="1:21">
      <c r="A44690" s="8"/>
      <c r="U44690" s="1"/>
    </row>
    <row r="44691" spans="1:21">
      <c r="A44691" s="8"/>
      <c r="U44691" s="1"/>
    </row>
    <row r="44692" spans="1:21">
      <c r="A44692" s="8"/>
      <c r="U44692" s="1"/>
    </row>
    <row r="44693" spans="1:21">
      <c r="A44693" s="8"/>
      <c r="U44693" s="1"/>
    </row>
    <row r="44694" spans="1:21">
      <c r="A44694" s="8"/>
      <c r="U44694" s="1"/>
    </row>
    <row r="44695" spans="1:21">
      <c r="A44695" s="8"/>
      <c r="U44695" s="1"/>
    </row>
    <row r="44696" spans="1:21">
      <c r="A44696" s="8"/>
      <c r="U44696" s="1"/>
    </row>
    <row r="44697" spans="1:21">
      <c r="A44697" s="8"/>
      <c r="U44697" s="1"/>
    </row>
    <row r="44698" spans="1:21">
      <c r="A44698" s="8"/>
      <c r="U44698" s="1"/>
    </row>
    <row r="44699" spans="1:21">
      <c r="A44699" s="8"/>
      <c r="U44699" s="1"/>
    </row>
    <row r="44700" spans="1:21">
      <c r="A44700" s="8"/>
      <c r="U44700" s="1"/>
    </row>
    <row r="44701" spans="1:21">
      <c r="A44701" s="8"/>
      <c r="U44701" s="1"/>
    </row>
    <row r="44702" spans="1:21">
      <c r="A44702" s="8"/>
      <c r="U44702" s="1"/>
    </row>
    <row r="44703" spans="1:21">
      <c r="A44703" s="8"/>
      <c r="U44703" s="1"/>
    </row>
    <row r="44704" spans="1:21">
      <c r="A44704" s="8"/>
      <c r="U44704" s="1"/>
    </row>
    <row r="44705" spans="1:21">
      <c r="A44705" s="8"/>
      <c r="U44705" s="1"/>
    </row>
    <row r="44706" spans="1:21">
      <c r="A44706" s="8"/>
      <c r="U44706" s="1"/>
    </row>
    <row r="44707" spans="1:21">
      <c r="A44707" s="8"/>
      <c r="U44707" s="1"/>
    </row>
    <row r="44708" spans="1:21">
      <c r="A44708" s="8"/>
      <c r="U44708" s="1"/>
    </row>
    <row r="44709" spans="1:21">
      <c r="A44709" s="8"/>
      <c r="U44709" s="1"/>
    </row>
    <row r="44710" spans="1:21">
      <c r="A44710" s="8"/>
      <c r="U44710" s="1"/>
    </row>
    <row r="44711" spans="1:21">
      <c r="A44711" s="8"/>
      <c r="U44711" s="1"/>
    </row>
    <row r="44712" spans="1:21">
      <c r="A44712" s="8"/>
      <c r="U44712" s="1"/>
    </row>
    <row r="44713" spans="1:21">
      <c r="A44713" s="8"/>
      <c r="U44713" s="1"/>
    </row>
    <row r="44714" spans="1:21">
      <c r="A44714" s="8"/>
      <c r="U44714" s="1"/>
    </row>
    <row r="44715" spans="1:21">
      <c r="A44715" s="8"/>
      <c r="U44715" s="1"/>
    </row>
    <row r="44716" spans="1:21">
      <c r="A44716" s="8"/>
      <c r="U44716" s="1"/>
    </row>
    <row r="44717" spans="1:21">
      <c r="A44717" s="8"/>
      <c r="U44717" s="1"/>
    </row>
    <row r="44718" spans="1:21">
      <c r="A44718" s="8"/>
      <c r="U44718" s="1"/>
    </row>
    <row r="44719" spans="1:21">
      <c r="A44719" s="8"/>
      <c r="U44719" s="1"/>
    </row>
    <row r="44720" spans="1:21">
      <c r="A44720" s="8"/>
      <c r="U44720" s="1"/>
    </row>
    <row r="44721" spans="1:21">
      <c r="A44721" s="8"/>
      <c r="U44721" s="1"/>
    </row>
    <row r="44722" spans="1:21">
      <c r="A44722" s="8"/>
      <c r="U44722" s="1"/>
    </row>
    <row r="44723" spans="1:21">
      <c r="A44723" s="8"/>
      <c r="U44723" s="1"/>
    </row>
    <row r="44724" spans="1:21">
      <c r="A44724" s="8"/>
      <c r="U44724" s="1"/>
    </row>
    <row r="44725" spans="1:21">
      <c r="A44725" s="8"/>
      <c r="U44725" s="1"/>
    </row>
    <row r="44726" spans="1:21">
      <c r="A44726" s="8"/>
      <c r="U44726" s="1"/>
    </row>
    <row r="44727" spans="1:21">
      <c r="A44727" s="8"/>
      <c r="U44727" s="1"/>
    </row>
    <row r="44728" spans="1:21">
      <c r="A44728" s="8"/>
      <c r="U44728" s="1"/>
    </row>
    <row r="44729" spans="1:21">
      <c r="A44729" s="8"/>
      <c r="U44729" s="1"/>
    </row>
    <row r="44730" spans="1:21">
      <c r="A44730" s="8"/>
      <c r="U44730" s="1"/>
    </row>
    <row r="44731" spans="1:21">
      <c r="A44731" s="8"/>
      <c r="U44731" s="1"/>
    </row>
    <row r="44732" spans="1:21">
      <c r="A44732" s="8"/>
      <c r="U44732" s="1"/>
    </row>
    <row r="44733" spans="1:21">
      <c r="A44733" s="8"/>
      <c r="U44733" s="1"/>
    </row>
    <row r="44734" spans="1:21">
      <c r="A44734" s="8"/>
      <c r="U44734" s="1"/>
    </row>
    <row r="44735" spans="1:21">
      <c r="A44735" s="8"/>
      <c r="U44735" s="1"/>
    </row>
    <row r="44736" spans="1:21">
      <c r="A44736" s="8"/>
      <c r="U44736" s="1"/>
    </row>
    <row r="44737" spans="1:21">
      <c r="A44737" s="8"/>
      <c r="U44737" s="1"/>
    </row>
    <row r="44738" spans="1:21">
      <c r="A44738" s="8"/>
      <c r="U44738" s="1"/>
    </row>
    <row r="44739" spans="1:21">
      <c r="A44739" s="8"/>
      <c r="U44739" s="1"/>
    </row>
    <row r="44740" spans="1:21">
      <c r="A44740" s="8"/>
      <c r="U44740" s="1"/>
    </row>
    <row r="44741" spans="1:21">
      <c r="A44741" s="8"/>
      <c r="U44741" s="1"/>
    </row>
    <row r="44742" spans="1:21">
      <c r="A44742" s="8"/>
      <c r="U44742" s="1"/>
    </row>
    <row r="44743" spans="1:21">
      <c r="A44743" s="8"/>
      <c r="U44743" s="1"/>
    </row>
    <row r="44744" spans="1:21">
      <c r="A44744" s="8"/>
      <c r="U44744" s="1"/>
    </row>
    <row r="44745" spans="1:21">
      <c r="A44745" s="8"/>
      <c r="U44745" s="1"/>
    </row>
    <row r="44746" spans="1:21">
      <c r="A44746" s="8"/>
      <c r="U44746" s="1"/>
    </row>
    <row r="44747" spans="1:21">
      <c r="A44747" s="8"/>
      <c r="U44747" s="1"/>
    </row>
    <row r="44748" spans="1:21">
      <c r="A44748" s="8"/>
      <c r="U44748" s="1"/>
    </row>
    <row r="44749" spans="1:21">
      <c r="A44749" s="8"/>
      <c r="U44749" s="1"/>
    </row>
    <row r="44750" spans="1:21">
      <c r="A44750" s="8"/>
      <c r="U44750" s="1"/>
    </row>
    <row r="44751" spans="1:21">
      <c r="A44751" s="8"/>
      <c r="U44751" s="1"/>
    </row>
    <row r="44752" spans="1:21">
      <c r="A44752" s="8"/>
      <c r="U44752" s="1"/>
    </row>
    <row r="44753" spans="1:21">
      <c r="A44753" s="8"/>
      <c r="U44753" s="1"/>
    </row>
    <row r="44754" spans="1:21">
      <c r="A44754" s="8"/>
      <c r="U44754" s="1"/>
    </row>
    <row r="44755" spans="1:21">
      <c r="A44755" s="8"/>
      <c r="U44755" s="1"/>
    </row>
    <row r="44756" spans="1:21">
      <c r="A44756" s="8"/>
      <c r="U44756" s="1"/>
    </row>
    <row r="44757" spans="1:21">
      <c r="A44757" s="8"/>
      <c r="U44757" s="1"/>
    </row>
    <row r="44758" spans="1:21">
      <c r="A44758" s="8"/>
      <c r="U44758" s="1"/>
    </row>
    <row r="44759" spans="1:21">
      <c r="A44759" s="8"/>
      <c r="U44759" s="1"/>
    </row>
    <row r="44760" spans="1:21">
      <c r="A44760" s="8"/>
      <c r="U44760" s="1"/>
    </row>
    <row r="44761" spans="1:21">
      <c r="A44761" s="8"/>
      <c r="U44761" s="1"/>
    </row>
    <row r="44762" spans="1:21">
      <c r="A44762" s="8"/>
      <c r="U44762" s="1"/>
    </row>
    <row r="44763" spans="1:21">
      <c r="A44763" s="8"/>
      <c r="U44763" s="1"/>
    </row>
    <row r="44764" spans="1:21">
      <c r="A44764" s="8"/>
      <c r="U44764" s="1"/>
    </row>
    <row r="44765" spans="1:21">
      <c r="A44765" s="8"/>
      <c r="U44765" s="1"/>
    </row>
    <row r="44766" spans="1:21">
      <c r="A44766" s="8"/>
      <c r="U44766" s="1"/>
    </row>
    <row r="44767" spans="1:21">
      <c r="A44767" s="8"/>
      <c r="U44767" s="1"/>
    </row>
    <row r="44768" spans="1:21">
      <c r="A44768" s="8"/>
      <c r="U44768" s="1"/>
    </row>
    <row r="44769" spans="1:21">
      <c r="A44769" s="8"/>
      <c r="U44769" s="1"/>
    </row>
    <row r="44770" spans="1:21">
      <c r="A44770" s="8"/>
      <c r="U44770" s="1"/>
    </row>
    <row r="44771" spans="1:21">
      <c r="A44771" s="8"/>
      <c r="U44771" s="1"/>
    </row>
    <row r="44772" spans="1:21">
      <c r="A44772" s="8"/>
      <c r="U44772" s="1"/>
    </row>
    <row r="44773" spans="1:21">
      <c r="A44773" s="8"/>
      <c r="U44773" s="1"/>
    </row>
    <row r="44774" spans="1:21">
      <c r="A44774" s="8"/>
      <c r="U44774" s="1"/>
    </row>
    <row r="44775" spans="1:21">
      <c r="A44775" s="8"/>
      <c r="U44775" s="1"/>
    </row>
    <row r="44776" spans="1:21">
      <c r="A44776" s="8"/>
      <c r="U44776" s="1"/>
    </row>
    <row r="44777" spans="1:21">
      <c r="A44777" s="8"/>
      <c r="U44777" s="1"/>
    </row>
    <row r="44778" spans="1:21">
      <c r="A44778" s="8"/>
      <c r="U44778" s="1"/>
    </row>
    <row r="44779" spans="1:21">
      <c r="A44779" s="8"/>
      <c r="U44779" s="1"/>
    </row>
    <row r="44780" spans="1:21">
      <c r="A44780" s="8"/>
      <c r="U44780" s="1"/>
    </row>
    <row r="44781" spans="1:21">
      <c r="A44781" s="8"/>
      <c r="U44781" s="1"/>
    </row>
    <row r="44782" spans="1:21">
      <c r="A44782" s="8"/>
      <c r="U44782" s="1"/>
    </row>
    <row r="44783" spans="1:21">
      <c r="A44783" s="8"/>
      <c r="U44783" s="1"/>
    </row>
    <row r="44784" spans="1:21">
      <c r="A44784" s="8"/>
      <c r="U44784" s="1"/>
    </row>
    <row r="44785" spans="1:21">
      <c r="A44785" s="8"/>
      <c r="U44785" s="1"/>
    </row>
    <row r="44786" spans="1:21">
      <c r="A44786" s="8"/>
      <c r="U44786" s="1"/>
    </row>
    <row r="44787" spans="1:21">
      <c r="A44787" s="8"/>
      <c r="U44787" s="1"/>
    </row>
    <row r="44788" spans="1:21">
      <c r="A44788" s="8"/>
      <c r="U44788" s="1"/>
    </row>
    <row r="44789" spans="1:21">
      <c r="A44789" s="8"/>
      <c r="U44789" s="1"/>
    </row>
    <row r="44790" spans="1:21">
      <c r="A44790" s="8"/>
      <c r="U44790" s="1"/>
    </row>
    <row r="44791" spans="1:21">
      <c r="A44791" s="8"/>
      <c r="U44791" s="1"/>
    </row>
    <row r="44792" spans="1:21">
      <c r="A44792" s="8"/>
      <c r="U44792" s="1"/>
    </row>
    <row r="44793" spans="1:21">
      <c r="A44793" s="8"/>
      <c r="U44793" s="1"/>
    </row>
    <row r="44794" spans="1:21">
      <c r="A44794" s="8"/>
      <c r="U44794" s="1"/>
    </row>
    <row r="44795" spans="1:21">
      <c r="A44795" s="8"/>
      <c r="U44795" s="1"/>
    </row>
    <row r="44796" spans="1:21">
      <c r="A44796" s="8"/>
      <c r="U44796" s="1"/>
    </row>
    <row r="44797" spans="1:21">
      <c r="A44797" s="8"/>
      <c r="U44797" s="1"/>
    </row>
    <row r="44798" spans="1:21">
      <c r="A44798" s="8"/>
      <c r="U44798" s="1"/>
    </row>
    <row r="44799" spans="1:21">
      <c r="A44799" s="8"/>
      <c r="U44799" s="1"/>
    </row>
    <row r="44800" spans="1:21">
      <c r="A44800" s="8"/>
      <c r="U44800" s="1"/>
    </row>
    <row r="44801" spans="1:21">
      <c r="A44801" s="8"/>
      <c r="U44801" s="1"/>
    </row>
    <row r="44802" spans="1:21">
      <c r="A44802" s="8"/>
      <c r="U44802" s="1"/>
    </row>
    <row r="44803" spans="1:21">
      <c r="A44803" s="8"/>
      <c r="U44803" s="1"/>
    </row>
    <row r="44804" spans="1:21">
      <c r="A44804" s="8"/>
      <c r="U44804" s="1"/>
    </row>
    <row r="44805" spans="1:21">
      <c r="A44805" s="8"/>
      <c r="U44805" s="1"/>
    </row>
    <row r="44806" spans="1:21">
      <c r="A44806" s="8"/>
      <c r="U44806" s="1"/>
    </row>
    <row r="44807" spans="1:21">
      <c r="A44807" s="8"/>
      <c r="U44807" s="1"/>
    </row>
    <row r="44808" spans="1:21">
      <c r="A44808" s="8"/>
      <c r="U44808" s="1"/>
    </row>
    <row r="44809" spans="1:21">
      <c r="A44809" s="8"/>
      <c r="U44809" s="1"/>
    </row>
    <row r="44810" spans="1:21">
      <c r="A44810" s="8"/>
      <c r="U44810" s="1"/>
    </row>
    <row r="44811" spans="1:21">
      <c r="A44811" s="8"/>
      <c r="U44811" s="1"/>
    </row>
    <row r="44812" spans="1:21">
      <c r="A44812" s="8"/>
      <c r="U44812" s="1"/>
    </row>
    <row r="44813" spans="1:21">
      <c r="A44813" s="8"/>
      <c r="U44813" s="1"/>
    </row>
    <row r="44814" spans="1:21">
      <c r="A44814" s="8"/>
      <c r="U44814" s="1"/>
    </row>
    <row r="44815" spans="1:21">
      <c r="A44815" s="8"/>
      <c r="U44815" s="1"/>
    </row>
    <row r="44816" spans="1:21">
      <c r="A44816" s="8"/>
      <c r="U44816" s="1"/>
    </row>
    <row r="44817" spans="1:21">
      <c r="A44817" s="8"/>
      <c r="U44817" s="1"/>
    </row>
    <row r="44818" spans="1:21">
      <c r="A44818" s="8"/>
      <c r="U44818" s="1"/>
    </row>
    <row r="44819" spans="1:21">
      <c r="A44819" s="8"/>
      <c r="U44819" s="1"/>
    </row>
    <row r="44820" spans="1:21">
      <c r="A44820" s="8"/>
      <c r="U44820" s="1"/>
    </row>
    <row r="44821" spans="1:21">
      <c r="A44821" s="8"/>
      <c r="U44821" s="1"/>
    </row>
    <row r="44822" spans="1:21">
      <c r="A44822" s="8"/>
      <c r="U44822" s="1"/>
    </row>
    <row r="44823" spans="1:21">
      <c r="A44823" s="8"/>
      <c r="U44823" s="1"/>
    </row>
    <row r="44824" spans="1:21">
      <c r="A44824" s="8"/>
      <c r="U44824" s="1"/>
    </row>
    <row r="44825" spans="1:21">
      <c r="A44825" s="8"/>
      <c r="U44825" s="1"/>
    </row>
    <row r="44826" spans="1:21">
      <c r="A44826" s="8"/>
      <c r="U44826" s="1"/>
    </row>
    <row r="44827" spans="1:21">
      <c r="A44827" s="8"/>
      <c r="U44827" s="1"/>
    </row>
    <row r="44828" spans="1:21">
      <c r="A44828" s="8"/>
      <c r="U44828" s="1"/>
    </row>
    <row r="44829" spans="1:21">
      <c r="A44829" s="8"/>
      <c r="U44829" s="1"/>
    </row>
    <row r="44830" spans="1:21">
      <c r="A44830" s="8"/>
      <c r="U44830" s="1"/>
    </row>
    <row r="44831" spans="1:21">
      <c r="A44831" s="8"/>
      <c r="U44831" s="1"/>
    </row>
    <row r="44832" spans="1:21">
      <c r="A44832" s="8"/>
      <c r="U44832" s="1"/>
    </row>
    <row r="44833" spans="1:21">
      <c r="A44833" s="8"/>
      <c r="U44833" s="1"/>
    </row>
    <row r="44834" spans="1:21">
      <c r="A44834" s="8"/>
      <c r="U44834" s="1"/>
    </row>
    <row r="44835" spans="1:21">
      <c r="A44835" s="8"/>
      <c r="U44835" s="1"/>
    </row>
    <row r="44836" spans="1:21">
      <c r="A44836" s="8"/>
      <c r="U44836" s="1"/>
    </row>
    <row r="44837" spans="1:21">
      <c r="A44837" s="8"/>
      <c r="U44837" s="1"/>
    </row>
    <row r="44838" spans="1:21">
      <c r="A44838" s="8"/>
      <c r="U44838" s="1"/>
    </row>
    <row r="44839" spans="1:21">
      <c r="A44839" s="8"/>
      <c r="U44839" s="1"/>
    </row>
    <row r="44840" spans="1:21">
      <c r="A44840" s="8"/>
      <c r="U44840" s="1"/>
    </row>
    <row r="44841" spans="1:21">
      <c r="A44841" s="8"/>
      <c r="U44841" s="1"/>
    </row>
    <row r="44842" spans="1:21">
      <c r="A44842" s="8"/>
      <c r="U44842" s="1"/>
    </row>
    <row r="44843" spans="1:21">
      <c r="A44843" s="8"/>
      <c r="U44843" s="1"/>
    </row>
    <row r="44844" spans="1:21">
      <c r="A44844" s="8"/>
      <c r="U44844" s="1"/>
    </row>
    <row r="44845" spans="1:21">
      <c r="A44845" s="8"/>
      <c r="U44845" s="1"/>
    </row>
    <row r="44846" spans="1:21">
      <c r="A44846" s="8"/>
      <c r="U44846" s="1"/>
    </row>
    <row r="44847" spans="1:21">
      <c r="A44847" s="8"/>
      <c r="U44847" s="1"/>
    </row>
    <row r="44848" spans="1:21">
      <c r="A44848" s="8"/>
      <c r="U44848" s="1"/>
    </row>
    <row r="44849" spans="1:21">
      <c r="A44849" s="8"/>
      <c r="U44849" s="1"/>
    </row>
    <row r="44850" spans="1:21">
      <c r="A44850" s="8"/>
      <c r="U44850" s="1"/>
    </row>
    <row r="44851" spans="1:21">
      <c r="A44851" s="8"/>
      <c r="U44851" s="1"/>
    </row>
    <row r="44852" spans="1:21">
      <c r="A44852" s="8"/>
      <c r="U44852" s="1"/>
    </row>
    <row r="44853" spans="1:21">
      <c r="A44853" s="8"/>
      <c r="U44853" s="1"/>
    </row>
    <row r="44854" spans="1:21">
      <c r="A44854" s="8"/>
      <c r="U44854" s="1"/>
    </row>
    <row r="44855" spans="1:21">
      <c r="A44855" s="8"/>
      <c r="U44855" s="1"/>
    </row>
    <row r="44856" spans="1:21">
      <c r="A44856" s="8"/>
      <c r="U44856" s="1"/>
    </row>
    <row r="44857" spans="1:21">
      <c r="A44857" s="8"/>
      <c r="U44857" s="1"/>
    </row>
    <row r="44858" spans="1:21">
      <c r="A44858" s="8"/>
      <c r="U44858" s="1"/>
    </row>
    <row r="44859" spans="1:21">
      <c r="A44859" s="8"/>
      <c r="U44859" s="1"/>
    </row>
    <row r="44860" spans="1:21">
      <c r="A44860" s="8"/>
      <c r="U44860" s="1"/>
    </row>
    <row r="44861" spans="1:21">
      <c r="A44861" s="8"/>
      <c r="U44861" s="1"/>
    </row>
    <row r="44862" spans="1:21">
      <c r="A44862" s="8"/>
      <c r="U44862" s="1"/>
    </row>
    <row r="44863" spans="1:21">
      <c r="A44863" s="8"/>
      <c r="U44863" s="1"/>
    </row>
    <row r="44864" spans="1:21">
      <c r="A44864" s="8"/>
      <c r="U44864" s="1"/>
    </row>
    <row r="44865" spans="1:21">
      <c r="A44865" s="8"/>
      <c r="U44865" s="1"/>
    </row>
    <row r="44866" spans="1:21">
      <c r="A44866" s="8"/>
      <c r="U44866" s="1"/>
    </row>
    <row r="44867" spans="1:21">
      <c r="A44867" s="8"/>
      <c r="U44867" s="1"/>
    </row>
    <row r="44868" spans="1:21">
      <c r="A44868" s="8"/>
      <c r="U44868" s="1"/>
    </row>
    <row r="44869" spans="1:21">
      <c r="A44869" s="8"/>
      <c r="U44869" s="1"/>
    </row>
    <row r="44870" spans="1:21">
      <c r="A44870" s="8"/>
      <c r="U44870" s="1"/>
    </row>
    <row r="44871" spans="1:21">
      <c r="A44871" s="8"/>
      <c r="U44871" s="1"/>
    </row>
    <row r="44872" spans="1:21">
      <c r="A44872" s="8"/>
      <c r="U44872" s="1"/>
    </row>
    <row r="44873" spans="1:21">
      <c r="A44873" s="8"/>
      <c r="U44873" s="1"/>
    </row>
    <row r="44874" spans="1:21">
      <c r="A44874" s="8"/>
      <c r="U44874" s="1"/>
    </row>
    <row r="44875" spans="1:21">
      <c r="A44875" s="8"/>
      <c r="U44875" s="1"/>
    </row>
    <row r="44876" spans="1:21">
      <c r="A44876" s="8"/>
      <c r="U44876" s="1"/>
    </row>
    <row r="44877" spans="1:21">
      <c r="A44877" s="8"/>
      <c r="U44877" s="1"/>
    </row>
    <row r="44878" spans="1:21">
      <c r="A44878" s="8"/>
      <c r="U44878" s="1"/>
    </row>
    <row r="44879" spans="1:21">
      <c r="A44879" s="8"/>
      <c r="U44879" s="1"/>
    </row>
    <row r="44880" spans="1:21">
      <c r="A44880" s="8"/>
      <c r="U44880" s="1"/>
    </row>
    <row r="44881" spans="1:21">
      <c r="A44881" s="8"/>
      <c r="U44881" s="1"/>
    </row>
    <row r="44882" spans="1:21">
      <c r="A44882" s="8"/>
      <c r="U44882" s="1"/>
    </row>
    <row r="44883" spans="1:21">
      <c r="A44883" s="8"/>
      <c r="U44883" s="1"/>
    </row>
    <row r="44884" spans="1:21">
      <c r="A44884" s="8"/>
      <c r="U44884" s="1"/>
    </row>
    <row r="44885" spans="1:21">
      <c r="A44885" s="8"/>
      <c r="U44885" s="1"/>
    </row>
    <row r="44886" spans="1:21">
      <c r="A44886" s="8"/>
      <c r="U44886" s="1"/>
    </row>
    <row r="44887" spans="1:21">
      <c r="A44887" s="8"/>
      <c r="U44887" s="1"/>
    </row>
    <row r="44888" spans="1:21">
      <c r="A44888" s="8"/>
      <c r="U44888" s="1"/>
    </row>
    <row r="44889" spans="1:21">
      <c r="A44889" s="8"/>
      <c r="U44889" s="1"/>
    </row>
    <row r="44890" spans="1:21">
      <c r="A44890" s="8"/>
      <c r="U44890" s="1"/>
    </row>
    <row r="44891" spans="1:21">
      <c r="A44891" s="8"/>
      <c r="U44891" s="1"/>
    </row>
    <row r="44892" spans="1:21">
      <c r="A44892" s="8"/>
      <c r="U44892" s="1"/>
    </row>
    <row r="44893" spans="1:21">
      <c r="A44893" s="8"/>
      <c r="U44893" s="1"/>
    </row>
    <row r="44894" spans="1:21">
      <c r="A44894" s="8"/>
      <c r="U44894" s="1"/>
    </row>
    <row r="44895" spans="1:21">
      <c r="A44895" s="8"/>
      <c r="U44895" s="1"/>
    </row>
    <row r="44896" spans="1:21">
      <c r="A44896" s="8"/>
      <c r="U44896" s="1"/>
    </row>
    <row r="44897" spans="1:21">
      <c r="A44897" s="8"/>
      <c r="U44897" s="1"/>
    </row>
    <row r="44898" spans="1:21">
      <c r="A44898" s="8"/>
      <c r="U44898" s="1"/>
    </row>
    <row r="44899" spans="1:21">
      <c r="A44899" s="8"/>
      <c r="U44899" s="1"/>
    </row>
    <row r="44900" spans="1:21">
      <c r="A44900" s="8"/>
      <c r="U44900" s="1"/>
    </row>
    <row r="44901" spans="1:21">
      <c r="A44901" s="8"/>
      <c r="U44901" s="1"/>
    </row>
    <row r="44902" spans="1:21">
      <c r="A44902" s="8"/>
      <c r="U44902" s="1"/>
    </row>
    <row r="44903" spans="1:21">
      <c r="A44903" s="8"/>
      <c r="U44903" s="1"/>
    </row>
    <row r="44904" spans="1:21">
      <c r="A44904" s="8"/>
      <c r="U44904" s="1"/>
    </row>
    <row r="44905" spans="1:21">
      <c r="A44905" s="8"/>
      <c r="U44905" s="1"/>
    </row>
    <row r="44906" spans="1:21">
      <c r="A44906" s="8"/>
      <c r="U44906" s="1"/>
    </row>
    <row r="44907" spans="1:21">
      <c r="A44907" s="8"/>
      <c r="U44907" s="1"/>
    </row>
    <row r="44908" spans="1:21">
      <c r="A44908" s="8"/>
      <c r="U44908" s="1"/>
    </row>
    <row r="44909" spans="1:21">
      <c r="A44909" s="8"/>
      <c r="U44909" s="1"/>
    </row>
    <row r="44910" spans="1:21">
      <c r="A44910" s="8"/>
      <c r="U44910" s="1"/>
    </row>
    <row r="44911" spans="1:21">
      <c r="A44911" s="8"/>
      <c r="U44911" s="1"/>
    </row>
    <row r="44912" spans="1:21">
      <c r="A44912" s="8"/>
      <c r="U44912" s="1"/>
    </row>
    <row r="44913" spans="1:21">
      <c r="A44913" s="8"/>
      <c r="U44913" s="1"/>
    </row>
    <row r="44914" spans="1:21">
      <c r="A44914" s="8"/>
      <c r="U44914" s="1"/>
    </row>
    <row r="44915" spans="1:21">
      <c r="A44915" s="8"/>
      <c r="U44915" s="1"/>
    </row>
    <row r="44916" spans="1:21">
      <c r="A44916" s="8"/>
      <c r="U44916" s="1"/>
    </row>
    <row r="44917" spans="1:21">
      <c r="A44917" s="8"/>
      <c r="U44917" s="1"/>
    </row>
    <row r="44918" spans="1:21">
      <c r="A44918" s="8"/>
      <c r="U44918" s="1"/>
    </row>
    <row r="44919" spans="1:21">
      <c r="A44919" s="8"/>
      <c r="U44919" s="1"/>
    </row>
    <row r="44920" spans="1:21">
      <c r="A44920" s="8"/>
      <c r="U44920" s="1"/>
    </row>
    <row r="44921" spans="1:21">
      <c r="A44921" s="8"/>
      <c r="U44921" s="1"/>
    </row>
    <row r="44922" spans="1:21">
      <c r="A44922" s="8"/>
      <c r="U44922" s="1"/>
    </row>
    <row r="44923" spans="1:21">
      <c r="A44923" s="8"/>
      <c r="U44923" s="1"/>
    </row>
    <row r="44924" spans="1:21">
      <c r="A44924" s="8"/>
      <c r="U44924" s="1"/>
    </row>
    <row r="44925" spans="1:21">
      <c r="A44925" s="8"/>
      <c r="U44925" s="1"/>
    </row>
    <row r="44926" spans="1:21">
      <c r="A44926" s="8"/>
      <c r="U44926" s="1"/>
    </row>
    <row r="44927" spans="1:21">
      <c r="A44927" s="8"/>
      <c r="U44927" s="1"/>
    </row>
    <row r="44928" spans="1:21">
      <c r="A44928" s="8"/>
      <c r="U44928" s="1"/>
    </row>
    <row r="44929" spans="1:21">
      <c r="A44929" s="8"/>
      <c r="U44929" s="1"/>
    </row>
    <row r="44930" spans="1:21">
      <c r="A44930" s="8"/>
      <c r="U44930" s="1"/>
    </row>
    <row r="44931" spans="1:21">
      <c r="A44931" s="8"/>
      <c r="U44931" s="1"/>
    </row>
    <row r="44932" spans="1:21">
      <c r="A44932" s="8"/>
      <c r="U44932" s="1"/>
    </row>
    <row r="44933" spans="1:21">
      <c r="A44933" s="8"/>
      <c r="U44933" s="1"/>
    </row>
    <row r="44934" spans="1:21">
      <c r="A44934" s="8"/>
      <c r="U44934" s="1"/>
    </row>
    <row r="44935" spans="1:21">
      <c r="A44935" s="8"/>
      <c r="U44935" s="1"/>
    </row>
    <row r="44936" spans="1:21">
      <c r="A44936" s="8"/>
      <c r="U44936" s="1"/>
    </row>
    <row r="44937" spans="1:21">
      <c r="A44937" s="8"/>
      <c r="U44937" s="1"/>
    </row>
    <row r="44938" spans="1:21">
      <c r="A44938" s="8"/>
      <c r="U44938" s="1"/>
    </row>
    <row r="44939" spans="1:21">
      <c r="A44939" s="8"/>
      <c r="U44939" s="1"/>
    </row>
    <row r="44940" spans="1:21">
      <c r="A44940" s="8"/>
      <c r="U44940" s="1"/>
    </row>
    <row r="44941" spans="1:21">
      <c r="A44941" s="8"/>
      <c r="U44941" s="1"/>
    </row>
    <row r="44942" spans="1:21">
      <c r="A44942" s="8"/>
      <c r="U44942" s="1"/>
    </row>
    <row r="44943" spans="1:21">
      <c r="A44943" s="8"/>
      <c r="U44943" s="1"/>
    </row>
    <row r="44944" spans="1:21">
      <c r="A44944" s="8"/>
      <c r="U44944" s="1"/>
    </row>
    <row r="44945" spans="1:21">
      <c r="A44945" s="8"/>
      <c r="U44945" s="1"/>
    </row>
    <row r="44946" spans="1:21">
      <c r="A44946" s="8"/>
      <c r="U44946" s="1"/>
    </row>
    <row r="44947" spans="1:21">
      <c r="A44947" s="8"/>
      <c r="U44947" s="1"/>
    </row>
    <row r="44948" spans="1:21">
      <c r="A44948" s="8"/>
      <c r="U44948" s="1"/>
    </row>
    <row r="44949" spans="1:21">
      <c r="A44949" s="8"/>
      <c r="U44949" s="1"/>
    </row>
    <row r="44950" spans="1:21">
      <c r="A44950" s="8"/>
      <c r="U44950" s="1"/>
    </row>
    <row r="44951" spans="1:21">
      <c r="A44951" s="8"/>
      <c r="U44951" s="1"/>
    </row>
    <row r="44952" spans="1:21">
      <c r="A44952" s="8"/>
      <c r="U44952" s="1"/>
    </row>
    <row r="44953" spans="1:21">
      <c r="A44953" s="8"/>
      <c r="U44953" s="1"/>
    </row>
    <row r="44954" spans="1:21">
      <c r="A44954" s="8"/>
      <c r="U44954" s="1"/>
    </row>
    <row r="44955" spans="1:21">
      <c r="A44955" s="8"/>
      <c r="U44955" s="1"/>
    </row>
    <row r="44956" spans="1:21">
      <c r="A44956" s="8"/>
      <c r="U44956" s="1"/>
    </row>
    <row r="44957" spans="1:21">
      <c r="A44957" s="8"/>
      <c r="U44957" s="1"/>
    </row>
    <row r="44958" spans="1:21">
      <c r="A44958" s="8"/>
      <c r="U44958" s="1"/>
    </row>
    <row r="44959" spans="1:21">
      <c r="A44959" s="8"/>
      <c r="U44959" s="1"/>
    </row>
    <row r="44960" spans="1:21">
      <c r="A44960" s="8"/>
      <c r="U44960" s="1"/>
    </row>
    <row r="44961" spans="1:21">
      <c r="A44961" s="8"/>
      <c r="U44961" s="1"/>
    </row>
    <row r="44962" spans="1:21">
      <c r="A44962" s="8"/>
      <c r="U44962" s="1"/>
    </row>
    <row r="44963" spans="1:21">
      <c r="A44963" s="8"/>
      <c r="U44963" s="1"/>
    </row>
    <row r="44964" spans="1:21">
      <c r="A44964" s="8"/>
      <c r="U44964" s="1"/>
    </row>
    <row r="44965" spans="1:21">
      <c r="A44965" s="8"/>
      <c r="U44965" s="1"/>
    </row>
    <row r="44966" spans="1:21">
      <c r="A44966" s="8"/>
      <c r="U44966" s="1"/>
    </row>
    <row r="44967" spans="1:21">
      <c r="A44967" s="8"/>
      <c r="U44967" s="1"/>
    </row>
    <row r="44968" spans="1:21">
      <c r="A44968" s="8"/>
      <c r="U44968" s="1"/>
    </row>
    <row r="44969" spans="1:21">
      <c r="A44969" s="8"/>
      <c r="U44969" s="1"/>
    </row>
    <row r="44970" spans="1:21">
      <c r="A44970" s="8"/>
      <c r="U44970" s="1"/>
    </row>
    <row r="44971" spans="1:21">
      <c r="A44971" s="8"/>
      <c r="U44971" s="1"/>
    </row>
    <row r="44972" spans="1:21">
      <c r="A44972" s="8"/>
      <c r="U44972" s="1"/>
    </row>
    <row r="44973" spans="1:21">
      <c r="A44973" s="8"/>
      <c r="U44973" s="1"/>
    </row>
    <row r="44974" spans="1:21">
      <c r="A44974" s="8"/>
      <c r="U44974" s="1"/>
    </row>
    <row r="44975" spans="1:21">
      <c r="A44975" s="8"/>
      <c r="U44975" s="1"/>
    </row>
    <row r="44976" spans="1:21">
      <c r="A44976" s="8"/>
      <c r="U44976" s="1"/>
    </row>
    <row r="44977" spans="1:21">
      <c r="A44977" s="8"/>
      <c r="U44977" s="1"/>
    </row>
    <row r="44978" spans="1:21">
      <c r="A44978" s="8"/>
      <c r="U44978" s="1"/>
    </row>
    <row r="44979" spans="1:21">
      <c r="A44979" s="8"/>
      <c r="U44979" s="1"/>
    </row>
    <row r="44980" spans="1:21">
      <c r="A44980" s="8"/>
      <c r="U44980" s="1"/>
    </row>
    <row r="44981" spans="1:21">
      <c r="A44981" s="8"/>
      <c r="U44981" s="1"/>
    </row>
    <row r="44982" spans="1:21">
      <c r="A44982" s="8"/>
      <c r="U44982" s="1"/>
    </row>
    <row r="44983" spans="1:21">
      <c r="A44983" s="8"/>
      <c r="U44983" s="1"/>
    </row>
    <row r="44984" spans="1:21">
      <c r="A44984" s="8"/>
      <c r="U44984" s="1"/>
    </row>
    <row r="44985" spans="1:21">
      <c r="A44985" s="8"/>
      <c r="U44985" s="1"/>
    </row>
    <row r="44986" spans="1:21">
      <c r="A44986" s="8"/>
      <c r="U44986" s="1"/>
    </row>
    <row r="44987" spans="1:21">
      <c r="A44987" s="8"/>
      <c r="U44987" s="1"/>
    </row>
    <row r="44988" spans="1:21">
      <c r="A44988" s="8"/>
      <c r="U44988" s="1"/>
    </row>
    <row r="44989" spans="1:21">
      <c r="A44989" s="8"/>
      <c r="U44989" s="1"/>
    </row>
    <row r="44990" spans="1:21">
      <c r="A44990" s="8"/>
      <c r="U44990" s="1"/>
    </row>
    <row r="44991" spans="1:21">
      <c r="A44991" s="8"/>
      <c r="U44991" s="1"/>
    </row>
    <row r="44992" spans="1:21">
      <c r="A44992" s="8"/>
      <c r="U44992" s="1"/>
    </row>
    <row r="44993" spans="1:21">
      <c r="A44993" s="8"/>
      <c r="U44993" s="1"/>
    </row>
    <row r="44994" spans="1:21">
      <c r="A44994" s="8"/>
      <c r="U44994" s="1"/>
    </row>
    <row r="44995" spans="1:21">
      <c r="A44995" s="8"/>
      <c r="U44995" s="1"/>
    </row>
    <row r="44996" spans="1:21">
      <c r="A44996" s="8"/>
      <c r="U44996" s="1"/>
    </row>
    <row r="44997" spans="1:21">
      <c r="A44997" s="8"/>
      <c r="U44997" s="1"/>
    </row>
    <row r="44998" spans="1:21">
      <c r="A44998" s="8"/>
      <c r="U44998" s="1"/>
    </row>
    <row r="44999" spans="1:21">
      <c r="A44999" s="8"/>
      <c r="U44999" s="1"/>
    </row>
    <row r="45000" spans="1:21">
      <c r="A45000" s="8"/>
      <c r="U45000" s="1"/>
    </row>
    <row r="45001" spans="1:21">
      <c r="A45001" s="8"/>
      <c r="U45001" s="1"/>
    </row>
    <row r="45002" spans="1:21">
      <c r="A45002" s="8"/>
      <c r="U45002" s="1"/>
    </row>
    <row r="45003" spans="1:21">
      <c r="A45003" s="8"/>
      <c r="U45003" s="1"/>
    </row>
    <row r="45004" spans="1:21">
      <c r="A45004" s="8"/>
      <c r="U45004" s="1"/>
    </row>
    <row r="45005" spans="1:21">
      <c r="A45005" s="8"/>
      <c r="U45005" s="1"/>
    </row>
    <row r="45006" spans="1:21">
      <c r="A45006" s="8"/>
      <c r="U45006" s="1"/>
    </row>
    <row r="45007" spans="1:21">
      <c r="A45007" s="8"/>
      <c r="U45007" s="1"/>
    </row>
    <row r="45008" spans="1:21">
      <c r="A45008" s="8"/>
      <c r="U45008" s="1"/>
    </row>
    <row r="45009" spans="1:21">
      <c r="A45009" s="8"/>
      <c r="U45009" s="1"/>
    </row>
    <row r="45010" spans="1:21">
      <c r="A45010" s="8"/>
      <c r="U45010" s="1"/>
    </row>
    <row r="45011" spans="1:21">
      <c r="A45011" s="8"/>
      <c r="U45011" s="1"/>
    </row>
    <row r="45012" spans="1:21">
      <c r="A45012" s="8"/>
      <c r="U45012" s="1"/>
    </row>
    <row r="45013" spans="1:21">
      <c r="A45013" s="8"/>
      <c r="U45013" s="1"/>
    </row>
    <row r="45014" spans="1:21">
      <c r="A45014" s="8"/>
      <c r="U45014" s="1"/>
    </row>
    <row r="45015" spans="1:21">
      <c r="A45015" s="8"/>
      <c r="U45015" s="1"/>
    </row>
    <row r="45016" spans="1:21">
      <c r="A45016" s="8"/>
      <c r="U45016" s="1"/>
    </row>
    <row r="45017" spans="1:21">
      <c r="A45017" s="8"/>
      <c r="U45017" s="1"/>
    </row>
    <row r="45018" spans="1:21">
      <c r="A45018" s="8"/>
      <c r="U45018" s="1"/>
    </row>
    <row r="45019" spans="1:21">
      <c r="A45019" s="8"/>
      <c r="U45019" s="1"/>
    </row>
    <row r="45020" spans="1:21">
      <c r="A45020" s="8"/>
      <c r="U45020" s="1"/>
    </row>
    <row r="45021" spans="1:21">
      <c r="A45021" s="8"/>
      <c r="U45021" s="1"/>
    </row>
    <row r="45022" spans="1:21">
      <c r="A45022" s="8"/>
      <c r="U45022" s="1"/>
    </row>
    <row r="45023" spans="1:21">
      <c r="A45023" s="8"/>
      <c r="U45023" s="1"/>
    </row>
    <row r="45024" spans="1:21">
      <c r="A45024" s="8"/>
      <c r="U45024" s="1"/>
    </row>
    <row r="45025" spans="1:21">
      <c r="A45025" s="8"/>
      <c r="U45025" s="1"/>
    </row>
    <row r="45026" spans="1:21">
      <c r="A45026" s="8"/>
      <c r="U45026" s="1"/>
    </row>
    <row r="45027" spans="1:21">
      <c r="A45027" s="8"/>
      <c r="U45027" s="1"/>
    </row>
    <row r="45028" spans="1:21">
      <c r="A45028" s="8"/>
      <c r="U45028" s="1"/>
    </row>
    <row r="45029" spans="1:21">
      <c r="A45029" s="8"/>
      <c r="U45029" s="1"/>
    </row>
    <row r="45030" spans="1:21">
      <c r="A45030" s="8"/>
      <c r="U45030" s="1"/>
    </row>
    <row r="45031" spans="1:21">
      <c r="A45031" s="8"/>
      <c r="U45031" s="1"/>
    </row>
    <row r="45032" spans="1:21">
      <c r="A45032" s="8"/>
      <c r="U45032" s="1"/>
    </row>
    <row r="45033" spans="1:21">
      <c r="A45033" s="8"/>
      <c r="U45033" s="1"/>
    </row>
    <row r="45034" spans="1:21">
      <c r="A45034" s="8"/>
      <c r="U45034" s="1"/>
    </row>
    <row r="45035" spans="1:21">
      <c r="A45035" s="8"/>
      <c r="U45035" s="1"/>
    </row>
    <row r="45036" spans="1:21">
      <c r="A45036" s="8"/>
      <c r="U45036" s="1"/>
    </row>
    <row r="45037" spans="1:21">
      <c r="A45037" s="8"/>
      <c r="U45037" s="1"/>
    </row>
    <row r="45038" spans="1:21">
      <c r="A45038" s="8"/>
      <c r="U45038" s="1"/>
    </row>
    <row r="45039" spans="1:21">
      <c r="A45039" s="8"/>
      <c r="U45039" s="1"/>
    </row>
    <row r="45040" spans="1:21">
      <c r="A45040" s="8"/>
      <c r="U45040" s="1"/>
    </row>
    <row r="45041" spans="1:21">
      <c r="A45041" s="8"/>
      <c r="U45041" s="1"/>
    </row>
    <row r="45042" spans="1:21">
      <c r="A45042" s="8"/>
      <c r="U45042" s="1"/>
    </row>
    <row r="45043" spans="1:21">
      <c r="A45043" s="8"/>
      <c r="U45043" s="1"/>
    </row>
    <row r="45044" spans="1:21">
      <c r="A45044" s="8"/>
      <c r="U45044" s="1"/>
    </row>
    <row r="45045" spans="1:21">
      <c r="A45045" s="8"/>
      <c r="U45045" s="1"/>
    </row>
    <row r="45046" spans="1:21">
      <c r="A45046" s="8"/>
      <c r="U45046" s="1"/>
    </row>
    <row r="45047" spans="1:21">
      <c r="A45047" s="8"/>
      <c r="U45047" s="1"/>
    </row>
    <row r="45048" spans="1:21">
      <c r="A45048" s="8"/>
      <c r="U45048" s="1"/>
    </row>
    <row r="45049" spans="1:21">
      <c r="A45049" s="8"/>
      <c r="U45049" s="1"/>
    </row>
    <row r="45050" spans="1:21">
      <c r="A45050" s="8"/>
      <c r="U45050" s="1"/>
    </row>
    <row r="45051" spans="1:21">
      <c r="A45051" s="8"/>
      <c r="U45051" s="1"/>
    </row>
    <row r="45052" spans="1:21">
      <c r="A45052" s="8"/>
      <c r="U45052" s="1"/>
    </row>
    <row r="45053" spans="1:21">
      <c r="A45053" s="8"/>
      <c r="U45053" s="1"/>
    </row>
    <row r="45054" spans="1:21">
      <c r="A45054" s="8"/>
      <c r="U45054" s="1"/>
    </row>
    <row r="45055" spans="1:21">
      <c r="A45055" s="8"/>
      <c r="U45055" s="1"/>
    </row>
    <row r="45056" spans="1:21">
      <c r="A45056" s="8"/>
      <c r="U45056" s="1"/>
    </row>
    <row r="45057" spans="1:21">
      <c r="A45057" s="8"/>
      <c r="U45057" s="1"/>
    </row>
    <row r="45058" spans="1:21">
      <c r="A45058" s="8"/>
      <c r="U45058" s="1"/>
    </row>
    <row r="45059" spans="1:21">
      <c r="A45059" s="8"/>
      <c r="U45059" s="1"/>
    </row>
    <row r="45060" spans="1:21">
      <c r="A45060" s="8"/>
      <c r="U45060" s="1"/>
    </row>
    <row r="45061" spans="1:21">
      <c r="A45061" s="8"/>
      <c r="U45061" s="1"/>
    </row>
    <row r="45062" spans="1:21">
      <c r="A45062" s="8"/>
      <c r="U45062" s="1"/>
    </row>
    <row r="45063" spans="1:21">
      <c r="A45063" s="8"/>
      <c r="U45063" s="1"/>
    </row>
    <row r="45064" spans="1:21">
      <c r="A45064" s="8"/>
      <c r="U45064" s="1"/>
    </row>
    <row r="45065" spans="1:21">
      <c r="A45065" s="8"/>
      <c r="U45065" s="1"/>
    </row>
    <row r="45066" spans="1:21">
      <c r="A45066" s="8"/>
      <c r="U45066" s="1"/>
    </row>
    <row r="45067" spans="1:21">
      <c r="A45067" s="8"/>
      <c r="U45067" s="1"/>
    </row>
    <row r="45068" spans="1:21">
      <c r="A45068" s="8"/>
      <c r="U45068" s="1"/>
    </row>
    <row r="45069" spans="1:21">
      <c r="A45069" s="8"/>
      <c r="U45069" s="1"/>
    </row>
    <row r="45070" spans="1:21">
      <c r="A45070" s="8"/>
      <c r="U45070" s="1"/>
    </row>
    <row r="45071" spans="1:21">
      <c r="A45071" s="8"/>
      <c r="U45071" s="1"/>
    </row>
    <row r="45072" spans="1:21">
      <c r="A45072" s="8"/>
      <c r="U45072" s="1"/>
    </row>
    <row r="45073" spans="1:21">
      <c r="A45073" s="8"/>
      <c r="U45073" s="1"/>
    </row>
    <row r="45074" spans="1:21">
      <c r="A45074" s="8"/>
      <c r="U45074" s="1"/>
    </row>
    <row r="45075" spans="1:21">
      <c r="A45075" s="8"/>
      <c r="U45075" s="1"/>
    </row>
    <row r="45076" spans="1:21">
      <c r="A45076" s="8"/>
      <c r="U45076" s="1"/>
    </row>
    <row r="45077" spans="1:21">
      <c r="A45077" s="8"/>
      <c r="U45077" s="1"/>
    </row>
    <row r="45078" spans="1:21">
      <c r="A45078" s="8"/>
      <c r="U45078" s="1"/>
    </row>
    <row r="45079" spans="1:21">
      <c r="A45079" s="8"/>
      <c r="U45079" s="1"/>
    </row>
    <row r="45080" spans="1:21">
      <c r="A45080" s="8"/>
      <c r="U45080" s="1"/>
    </row>
    <row r="45081" spans="1:21">
      <c r="A45081" s="8"/>
      <c r="U45081" s="1"/>
    </row>
    <row r="45082" spans="1:21">
      <c r="A45082" s="8"/>
      <c r="U45082" s="1"/>
    </row>
    <row r="45083" spans="1:21">
      <c r="A45083" s="8"/>
      <c r="U45083" s="1"/>
    </row>
    <row r="45084" spans="1:21">
      <c r="A45084" s="8"/>
      <c r="U45084" s="1"/>
    </row>
    <row r="45085" spans="1:21">
      <c r="A45085" s="8"/>
      <c r="U45085" s="1"/>
    </row>
    <row r="45086" spans="1:21">
      <c r="A45086" s="8"/>
      <c r="U45086" s="1"/>
    </row>
    <row r="45087" spans="1:21">
      <c r="A45087" s="8"/>
      <c r="U45087" s="1"/>
    </row>
    <row r="45088" spans="1:21">
      <c r="A45088" s="8"/>
      <c r="U45088" s="1"/>
    </row>
    <row r="45089" spans="1:21">
      <c r="A45089" s="8"/>
      <c r="U45089" s="1"/>
    </row>
    <row r="45090" spans="1:21">
      <c r="A45090" s="8"/>
      <c r="U45090" s="1"/>
    </row>
    <row r="45091" spans="1:21">
      <c r="A45091" s="8"/>
      <c r="U45091" s="1"/>
    </row>
    <row r="45092" spans="1:21">
      <c r="A45092" s="8"/>
      <c r="U45092" s="1"/>
    </row>
    <row r="45093" spans="1:21">
      <c r="A45093" s="8"/>
      <c r="U45093" s="1"/>
    </row>
    <row r="45094" spans="1:21">
      <c r="A45094" s="8"/>
      <c r="U45094" s="1"/>
    </row>
    <row r="45095" spans="1:21">
      <c r="A45095" s="8"/>
      <c r="U45095" s="1"/>
    </row>
    <row r="45096" spans="1:21">
      <c r="A45096" s="8"/>
      <c r="U45096" s="1"/>
    </row>
    <row r="45097" spans="1:21">
      <c r="A45097" s="8"/>
      <c r="U45097" s="1"/>
    </row>
    <row r="45098" spans="1:21">
      <c r="A45098" s="8"/>
      <c r="U45098" s="1"/>
    </row>
    <row r="45099" spans="1:21">
      <c r="A45099" s="8"/>
      <c r="U45099" s="1"/>
    </row>
    <row r="45100" spans="1:21">
      <c r="A45100" s="8"/>
      <c r="U45100" s="1"/>
    </row>
    <row r="45101" spans="1:21">
      <c r="A45101" s="8"/>
      <c r="U45101" s="1"/>
    </row>
    <row r="45102" spans="1:21">
      <c r="A45102" s="8"/>
      <c r="U45102" s="1"/>
    </row>
    <row r="45103" spans="1:21">
      <c r="A45103" s="8"/>
      <c r="U45103" s="1"/>
    </row>
    <row r="45104" spans="1:21">
      <c r="A45104" s="8"/>
      <c r="U45104" s="1"/>
    </row>
    <row r="45105" spans="1:21">
      <c r="A45105" s="8"/>
      <c r="U45105" s="1"/>
    </row>
    <row r="45106" spans="1:21">
      <c r="A45106" s="8"/>
      <c r="U45106" s="1"/>
    </row>
    <row r="45107" spans="1:21">
      <c r="A45107" s="8"/>
      <c r="U45107" s="1"/>
    </row>
    <row r="45108" spans="1:21">
      <c r="A45108" s="8"/>
      <c r="U45108" s="1"/>
    </row>
    <row r="45109" spans="1:21">
      <c r="A45109" s="8"/>
      <c r="U45109" s="1"/>
    </row>
    <row r="45110" spans="1:21">
      <c r="A45110" s="8"/>
      <c r="U45110" s="1"/>
    </row>
    <row r="45111" spans="1:21">
      <c r="A45111" s="8"/>
      <c r="U45111" s="1"/>
    </row>
    <row r="45112" spans="1:21">
      <c r="A45112" s="8"/>
      <c r="U45112" s="1"/>
    </row>
    <row r="45113" spans="1:21">
      <c r="A45113" s="8"/>
      <c r="U45113" s="1"/>
    </row>
    <row r="45114" spans="1:21">
      <c r="A45114" s="8"/>
      <c r="U45114" s="1"/>
    </row>
    <row r="45115" spans="1:21">
      <c r="A45115" s="8"/>
      <c r="U45115" s="1"/>
    </row>
    <row r="45116" spans="1:21">
      <c r="A45116" s="8"/>
      <c r="U45116" s="1"/>
    </row>
    <row r="45117" spans="1:21">
      <c r="A45117" s="8"/>
      <c r="U45117" s="1"/>
    </row>
    <row r="45118" spans="1:21">
      <c r="A45118" s="8"/>
      <c r="U45118" s="1"/>
    </row>
    <row r="45119" spans="1:21">
      <c r="A45119" s="8"/>
      <c r="U45119" s="1"/>
    </row>
    <row r="45120" spans="1:21">
      <c r="A45120" s="8"/>
      <c r="U45120" s="1"/>
    </row>
    <row r="45121" spans="1:21">
      <c r="A45121" s="8"/>
      <c r="U45121" s="1"/>
    </row>
    <row r="45122" spans="1:21">
      <c r="A45122" s="8"/>
      <c r="U45122" s="1"/>
    </row>
    <row r="45123" spans="1:21">
      <c r="A45123" s="8"/>
      <c r="U45123" s="1"/>
    </row>
    <row r="45124" spans="1:21">
      <c r="A45124" s="8"/>
      <c r="U45124" s="1"/>
    </row>
    <row r="45125" spans="1:21">
      <c r="A45125" s="8"/>
      <c r="U45125" s="1"/>
    </row>
    <row r="45126" spans="1:21">
      <c r="A45126" s="8"/>
      <c r="U45126" s="1"/>
    </row>
    <row r="45127" spans="1:21">
      <c r="A45127" s="8"/>
      <c r="U45127" s="1"/>
    </row>
    <row r="45128" spans="1:21">
      <c r="A45128" s="8"/>
      <c r="U45128" s="1"/>
    </row>
    <row r="45129" spans="1:21">
      <c r="A45129" s="8"/>
      <c r="U45129" s="1"/>
    </row>
    <row r="45130" spans="1:21">
      <c r="A45130" s="8"/>
      <c r="U45130" s="1"/>
    </row>
    <row r="45131" spans="1:21">
      <c r="A45131" s="8"/>
      <c r="U45131" s="1"/>
    </row>
    <row r="45132" spans="1:21">
      <c r="A45132" s="8"/>
      <c r="U45132" s="1"/>
    </row>
    <row r="45133" spans="1:21">
      <c r="A45133" s="8"/>
      <c r="U45133" s="1"/>
    </row>
    <row r="45134" spans="1:21">
      <c r="A45134" s="8"/>
      <c r="U45134" s="1"/>
    </row>
    <row r="45135" spans="1:21">
      <c r="A45135" s="8"/>
      <c r="U45135" s="1"/>
    </row>
    <row r="45136" spans="1:21">
      <c r="A45136" s="8"/>
      <c r="U45136" s="1"/>
    </row>
    <row r="45137" spans="1:21">
      <c r="A45137" s="8"/>
      <c r="U45137" s="1"/>
    </row>
    <row r="45138" spans="1:21">
      <c r="A45138" s="8"/>
      <c r="U45138" s="1"/>
    </row>
    <row r="45139" spans="1:21">
      <c r="A45139" s="8"/>
      <c r="U45139" s="1"/>
    </row>
    <row r="45140" spans="1:21">
      <c r="A45140" s="8"/>
      <c r="U45140" s="1"/>
    </row>
    <row r="45141" spans="1:21">
      <c r="A45141" s="8"/>
      <c r="U45141" s="1"/>
    </row>
    <row r="45142" spans="1:21">
      <c r="A45142" s="8"/>
      <c r="U45142" s="1"/>
    </row>
    <row r="45143" spans="1:21">
      <c r="A45143" s="8"/>
      <c r="U45143" s="1"/>
    </row>
    <row r="45144" spans="1:21">
      <c r="A45144" s="8"/>
      <c r="U45144" s="1"/>
    </row>
    <row r="45145" spans="1:21">
      <c r="A45145" s="8"/>
      <c r="U45145" s="1"/>
    </row>
    <row r="45146" spans="1:21">
      <c r="A45146" s="8"/>
      <c r="U45146" s="1"/>
    </row>
    <row r="45147" spans="1:21">
      <c r="A45147" s="8"/>
      <c r="U45147" s="1"/>
    </row>
    <row r="45148" spans="1:21">
      <c r="A45148" s="8"/>
      <c r="U45148" s="1"/>
    </row>
    <row r="45149" spans="1:21">
      <c r="A45149" s="8"/>
      <c r="U45149" s="1"/>
    </row>
    <row r="45150" spans="1:21">
      <c r="A45150" s="8"/>
      <c r="U45150" s="1"/>
    </row>
    <row r="45151" spans="1:21">
      <c r="A45151" s="8"/>
      <c r="U45151" s="1"/>
    </row>
    <row r="45152" spans="1:21">
      <c r="A45152" s="8"/>
      <c r="U45152" s="1"/>
    </row>
    <row r="45153" spans="1:21">
      <c r="A45153" s="8"/>
      <c r="U45153" s="1"/>
    </row>
    <row r="45154" spans="1:21">
      <c r="A45154" s="8"/>
      <c r="U45154" s="1"/>
    </row>
    <row r="45155" spans="1:21">
      <c r="A45155" s="8"/>
      <c r="U45155" s="1"/>
    </row>
    <row r="45156" spans="1:21">
      <c r="A45156" s="8"/>
      <c r="U45156" s="1"/>
    </row>
    <row r="45157" spans="1:21">
      <c r="A45157" s="8"/>
      <c r="U45157" s="1"/>
    </row>
    <row r="45158" spans="1:21">
      <c r="A45158" s="8"/>
      <c r="U45158" s="1"/>
    </row>
    <row r="45159" spans="1:21">
      <c r="A45159" s="8"/>
      <c r="U45159" s="1"/>
    </row>
    <row r="45160" spans="1:21">
      <c r="A45160" s="8"/>
      <c r="U45160" s="1"/>
    </row>
    <row r="45161" spans="1:21">
      <c r="A45161" s="8"/>
      <c r="U45161" s="1"/>
    </row>
    <row r="45162" spans="1:21">
      <c r="A45162" s="8"/>
      <c r="U45162" s="1"/>
    </row>
    <row r="45163" spans="1:21">
      <c r="A45163" s="8"/>
      <c r="U45163" s="1"/>
    </row>
    <row r="45164" spans="1:21">
      <c r="A45164" s="8"/>
      <c r="U45164" s="1"/>
    </row>
    <row r="45165" spans="1:21">
      <c r="A45165" s="8"/>
      <c r="U45165" s="1"/>
    </row>
    <row r="45166" spans="1:21">
      <c r="A45166" s="8"/>
      <c r="U45166" s="1"/>
    </row>
    <row r="45167" spans="1:21">
      <c r="A45167" s="8"/>
      <c r="U45167" s="1"/>
    </row>
    <row r="45168" spans="1:21">
      <c r="A45168" s="8"/>
      <c r="U45168" s="1"/>
    </row>
    <row r="45169" spans="1:21">
      <c r="A45169" s="8"/>
      <c r="U45169" s="1"/>
    </row>
    <row r="45170" spans="1:21">
      <c r="A45170" s="8"/>
      <c r="U45170" s="1"/>
    </row>
    <row r="45171" spans="1:21">
      <c r="A45171" s="8"/>
      <c r="U45171" s="1"/>
    </row>
    <row r="45172" spans="1:21">
      <c r="A45172" s="8"/>
      <c r="U45172" s="1"/>
    </row>
    <row r="45173" spans="1:21">
      <c r="A45173" s="8"/>
      <c r="U45173" s="1"/>
    </row>
    <row r="45174" spans="1:21">
      <c r="A45174" s="8"/>
      <c r="U45174" s="1"/>
    </row>
    <row r="45175" spans="1:21">
      <c r="A45175" s="8"/>
      <c r="U45175" s="1"/>
    </row>
    <row r="45176" spans="1:21">
      <c r="A45176" s="8"/>
      <c r="U45176" s="1"/>
    </row>
    <row r="45177" spans="1:21">
      <c r="A45177" s="8"/>
      <c r="U45177" s="1"/>
    </row>
    <row r="45178" spans="1:21">
      <c r="A45178" s="8"/>
      <c r="U45178" s="1"/>
    </row>
    <row r="45179" spans="1:21">
      <c r="A45179" s="8"/>
      <c r="U45179" s="1"/>
    </row>
    <row r="45180" spans="1:21">
      <c r="A45180" s="8"/>
      <c r="U45180" s="1"/>
    </row>
    <row r="45181" spans="1:21">
      <c r="A45181" s="8"/>
      <c r="U45181" s="1"/>
    </row>
    <row r="45182" spans="1:21">
      <c r="A45182" s="8"/>
      <c r="U45182" s="1"/>
    </row>
    <row r="45183" spans="1:21">
      <c r="A45183" s="8"/>
      <c r="U45183" s="1"/>
    </row>
    <row r="45184" spans="1:21">
      <c r="A45184" s="8"/>
      <c r="U45184" s="1"/>
    </row>
    <row r="45185" spans="1:21">
      <c r="A45185" s="8"/>
      <c r="U45185" s="1"/>
    </row>
    <row r="45186" spans="1:21">
      <c r="A45186" s="8"/>
      <c r="U45186" s="1"/>
    </row>
    <row r="45187" spans="1:21">
      <c r="A45187" s="8"/>
      <c r="U45187" s="1"/>
    </row>
    <row r="45188" spans="1:21">
      <c r="A45188" s="8"/>
      <c r="U45188" s="1"/>
    </row>
    <row r="45189" spans="1:21">
      <c r="A45189" s="8"/>
      <c r="U45189" s="1"/>
    </row>
    <row r="45190" spans="1:21">
      <c r="A45190" s="8"/>
      <c r="U45190" s="1"/>
    </row>
    <row r="45191" spans="1:21">
      <c r="A45191" s="8"/>
      <c r="U45191" s="1"/>
    </row>
    <row r="45192" spans="1:21">
      <c r="A45192" s="8"/>
      <c r="U45192" s="1"/>
    </row>
    <row r="45193" spans="1:21">
      <c r="A45193" s="8"/>
      <c r="U45193" s="1"/>
    </row>
    <row r="45194" spans="1:21">
      <c r="A45194" s="8"/>
      <c r="U45194" s="1"/>
    </row>
    <row r="45195" spans="1:21">
      <c r="A45195" s="8"/>
      <c r="U45195" s="1"/>
    </row>
    <row r="45196" spans="1:21">
      <c r="A45196" s="8"/>
      <c r="U45196" s="1"/>
    </row>
    <row r="45197" spans="1:21">
      <c r="A45197" s="8"/>
      <c r="U45197" s="1"/>
    </row>
    <row r="45198" spans="1:21">
      <c r="A45198" s="8"/>
      <c r="U45198" s="1"/>
    </row>
    <row r="45199" spans="1:21">
      <c r="A45199" s="8"/>
      <c r="U45199" s="1"/>
    </row>
    <row r="45200" spans="1:21">
      <c r="A45200" s="8"/>
      <c r="U45200" s="1"/>
    </row>
    <row r="45201" spans="1:21">
      <c r="A45201" s="8"/>
      <c r="U45201" s="1"/>
    </row>
    <row r="45202" spans="1:21">
      <c r="A45202" s="8"/>
      <c r="U45202" s="1"/>
    </row>
    <row r="45203" spans="1:21">
      <c r="A45203" s="8"/>
      <c r="U45203" s="1"/>
    </row>
    <row r="45204" spans="1:21">
      <c r="A45204" s="8"/>
      <c r="U45204" s="1"/>
    </row>
    <row r="45205" spans="1:21">
      <c r="A45205" s="8"/>
      <c r="U45205" s="1"/>
    </row>
    <row r="45206" spans="1:21">
      <c r="A45206" s="8"/>
      <c r="U45206" s="1"/>
    </row>
    <row r="45207" spans="1:21">
      <c r="A45207" s="8"/>
      <c r="U45207" s="1"/>
    </row>
    <row r="45208" spans="1:21">
      <c r="A45208" s="8"/>
      <c r="U45208" s="1"/>
    </row>
    <row r="45209" spans="1:21">
      <c r="A45209" s="8"/>
      <c r="U45209" s="1"/>
    </row>
    <row r="45210" spans="1:21">
      <c r="A45210" s="8"/>
      <c r="U45210" s="1"/>
    </row>
    <row r="45211" spans="1:21">
      <c r="A45211" s="8"/>
      <c r="U45211" s="1"/>
    </row>
    <row r="45212" spans="1:21">
      <c r="A45212" s="8"/>
      <c r="U45212" s="1"/>
    </row>
    <row r="45213" spans="1:21">
      <c r="A45213" s="8"/>
      <c r="U45213" s="1"/>
    </row>
    <row r="45214" spans="1:21">
      <c r="A45214" s="8"/>
      <c r="U45214" s="1"/>
    </row>
    <row r="45215" spans="1:21">
      <c r="A45215" s="8"/>
      <c r="U45215" s="1"/>
    </row>
    <row r="45216" spans="1:21">
      <c r="A45216" s="8"/>
      <c r="U45216" s="1"/>
    </row>
    <row r="45217" spans="1:21">
      <c r="A45217" s="8"/>
      <c r="U45217" s="1"/>
    </row>
    <row r="45218" spans="1:21">
      <c r="A45218" s="8"/>
      <c r="U45218" s="1"/>
    </row>
    <row r="45219" spans="1:21">
      <c r="A45219" s="8"/>
      <c r="U45219" s="1"/>
    </row>
    <row r="45220" spans="1:21">
      <c r="A45220" s="8"/>
      <c r="U45220" s="1"/>
    </row>
    <row r="45221" spans="1:21">
      <c r="A45221" s="8"/>
      <c r="U45221" s="1"/>
    </row>
    <row r="45222" spans="1:21">
      <c r="A45222" s="8"/>
      <c r="U45222" s="1"/>
    </row>
    <row r="45223" spans="1:21">
      <c r="A45223" s="8"/>
      <c r="U45223" s="1"/>
    </row>
    <row r="45224" spans="1:21">
      <c r="A45224" s="8"/>
      <c r="U45224" s="1"/>
    </row>
    <row r="45225" spans="1:21">
      <c r="A45225" s="8"/>
      <c r="U45225" s="1"/>
    </row>
    <row r="45226" spans="1:21">
      <c r="A45226" s="8"/>
      <c r="U45226" s="1"/>
    </row>
    <row r="45227" spans="1:21">
      <c r="A45227" s="8"/>
      <c r="U45227" s="1"/>
    </row>
    <row r="45228" spans="1:21">
      <c r="A45228" s="8"/>
      <c r="U45228" s="1"/>
    </row>
    <row r="45229" spans="1:21">
      <c r="A45229" s="8"/>
      <c r="U45229" s="1"/>
    </row>
    <row r="45230" spans="1:21">
      <c r="A45230" s="8"/>
      <c r="U45230" s="1"/>
    </row>
    <row r="45231" spans="1:21">
      <c r="A45231" s="8"/>
      <c r="U45231" s="1"/>
    </row>
    <row r="45232" spans="1:21">
      <c r="A45232" s="8"/>
      <c r="U45232" s="1"/>
    </row>
    <row r="45233" spans="1:21">
      <c r="A45233" s="8"/>
      <c r="U45233" s="1"/>
    </row>
    <row r="45234" spans="1:21">
      <c r="A45234" s="8"/>
      <c r="U45234" s="1"/>
    </row>
    <row r="45235" spans="1:21">
      <c r="A45235" s="8"/>
      <c r="U45235" s="1"/>
    </row>
    <row r="45236" spans="1:21">
      <c r="A45236" s="8"/>
      <c r="U45236" s="1"/>
    </row>
    <row r="45237" spans="1:21">
      <c r="A45237" s="8"/>
      <c r="U45237" s="1"/>
    </row>
    <row r="45238" spans="1:21">
      <c r="A45238" s="8"/>
      <c r="U45238" s="1"/>
    </row>
    <row r="45239" spans="1:21">
      <c r="A45239" s="8"/>
      <c r="U45239" s="1"/>
    </row>
    <row r="45240" spans="1:21">
      <c r="A45240" s="8"/>
      <c r="U45240" s="1"/>
    </row>
    <row r="45241" spans="1:21">
      <c r="A45241" s="8"/>
      <c r="U45241" s="1"/>
    </row>
    <row r="45242" spans="1:21">
      <c r="A45242" s="8"/>
      <c r="U45242" s="1"/>
    </row>
    <row r="45243" spans="1:21">
      <c r="A45243" s="8"/>
      <c r="U45243" s="1"/>
    </row>
    <row r="45244" spans="1:21">
      <c r="A45244" s="8"/>
      <c r="U45244" s="1"/>
    </row>
    <row r="45245" spans="1:21">
      <c r="A45245" s="8"/>
      <c r="U45245" s="1"/>
    </row>
    <row r="45246" spans="1:21">
      <c r="A45246" s="8"/>
      <c r="U45246" s="1"/>
    </row>
    <row r="45247" spans="1:21">
      <c r="A45247" s="8"/>
      <c r="U45247" s="1"/>
    </row>
    <row r="45248" spans="1:21">
      <c r="A45248" s="8"/>
      <c r="U45248" s="1"/>
    </row>
    <row r="45249" spans="1:21">
      <c r="A45249" s="8"/>
      <c r="U45249" s="1"/>
    </row>
    <row r="45250" spans="1:21">
      <c r="A45250" s="8"/>
      <c r="U45250" s="1"/>
    </row>
    <row r="45251" spans="1:21">
      <c r="A45251" s="8"/>
      <c r="U45251" s="1"/>
    </row>
    <row r="45252" spans="1:21">
      <c r="A45252" s="8"/>
      <c r="U45252" s="1"/>
    </row>
    <row r="45253" spans="1:21">
      <c r="A45253" s="8"/>
      <c r="U45253" s="1"/>
    </row>
    <row r="45254" spans="1:21">
      <c r="A45254" s="8"/>
      <c r="U45254" s="1"/>
    </row>
    <row r="45255" spans="1:21">
      <c r="A45255" s="8"/>
      <c r="U45255" s="1"/>
    </row>
    <row r="45256" spans="1:21">
      <c r="A45256" s="8"/>
      <c r="U45256" s="1"/>
    </row>
    <row r="45257" spans="1:21">
      <c r="A45257" s="8"/>
      <c r="U45257" s="1"/>
    </row>
    <row r="45258" spans="1:21">
      <c r="A45258" s="8"/>
      <c r="U45258" s="1"/>
    </row>
    <row r="45259" spans="1:21">
      <c r="A45259" s="8"/>
      <c r="U45259" s="1"/>
    </row>
    <row r="45260" spans="1:21">
      <c r="A45260" s="8"/>
      <c r="U45260" s="1"/>
    </row>
    <row r="45261" spans="1:21">
      <c r="A45261" s="8"/>
      <c r="U45261" s="1"/>
    </row>
    <row r="45262" spans="1:21">
      <c r="A45262" s="8"/>
      <c r="U45262" s="1"/>
    </row>
    <row r="45263" spans="1:21">
      <c r="A45263" s="8"/>
      <c r="U45263" s="1"/>
    </row>
    <row r="45264" spans="1:21">
      <c r="A45264" s="8"/>
      <c r="U45264" s="1"/>
    </row>
    <row r="45265" spans="1:21">
      <c r="A45265" s="8"/>
      <c r="U45265" s="1"/>
    </row>
    <row r="45266" spans="1:21">
      <c r="A45266" s="8"/>
      <c r="U45266" s="1"/>
    </row>
    <row r="45267" spans="1:21">
      <c r="A45267" s="8"/>
      <c r="U45267" s="1"/>
    </row>
    <row r="45268" spans="1:21">
      <c r="A45268" s="8"/>
      <c r="U45268" s="1"/>
    </row>
    <row r="45269" spans="1:21">
      <c r="A45269" s="8"/>
      <c r="U45269" s="1"/>
    </row>
    <row r="45270" spans="1:21">
      <c r="A45270" s="8"/>
      <c r="U45270" s="1"/>
    </row>
    <row r="45271" spans="1:21">
      <c r="A45271" s="8"/>
      <c r="U45271" s="1"/>
    </row>
    <row r="45272" spans="1:21">
      <c r="A45272" s="8"/>
      <c r="U45272" s="1"/>
    </row>
    <row r="45273" spans="1:21">
      <c r="A45273" s="8"/>
      <c r="U45273" s="1"/>
    </row>
    <row r="45274" spans="1:21">
      <c r="A45274" s="8"/>
      <c r="U45274" s="1"/>
    </row>
    <row r="45275" spans="1:21">
      <c r="A45275" s="8"/>
      <c r="U45275" s="1"/>
    </row>
    <row r="45276" spans="1:21">
      <c r="A45276" s="8"/>
      <c r="U45276" s="1"/>
    </row>
    <row r="45277" spans="1:21">
      <c r="A45277" s="8"/>
      <c r="U45277" s="1"/>
    </row>
    <row r="45278" spans="1:21">
      <c r="A45278" s="8"/>
      <c r="U45278" s="1"/>
    </row>
    <row r="45279" spans="1:21">
      <c r="A45279" s="8"/>
      <c r="U45279" s="1"/>
    </row>
    <row r="45280" spans="1:21">
      <c r="A45280" s="8"/>
      <c r="U45280" s="1"/>
    </row>
    <row r="45281" spans="1:21">
      <c r="A45281" s="8"/>
      <c r="U45281" s="1"/>
    </row>
    <row r="45282" spans="1:21">
      <c r="A45282" s="8"/>
      <c r="U45282" s="1"/>
    </row>
    <row r="45283" spans="1:21">
      <c r="A45283" s="8"/>
      <c r="U45283" s="1"/>
    </row>
    <row r="45284" spans="1:21">
      <c r="A45284" s="8"/>
      <c r="U45284" s="1"/>
    </row>
    <row r="45285" spans="1:21">
      <c r="A45285" s="8"/>
      <c r="U45285" s="1"/>
    </row>
    <row r="45286" spans="1:21">
      <c r="A45286" s="8"/>
      <c r="U45286" s="1"/>
    </row>
    <row r="45287" spans="1:21">
      <c r="A45287" s="8"/>
      <c r="U45287" s="1"/>
    </row>
    <row r="45288" spans="1:21">
      <c r="A45288" s="8"/>
      <c r="U45288" s="1"/>
    </row>
    <row r="45289" spans="1:21">
      <c r="A45289" s="8"/>
      <c r="U45289" s="1"/>
    </row>
    <row r="45290" spans="1:21">
      <c r="A45290" s="8"/>
      <c r="U45290" s="1"/>
    </row>
    <row r="45291" spans="1:21">
      <c r="A45291" s="8"/>
      <c r="U45291" s="1"/>
    </row>
    <row r="45292" spans="1:21">
      <c r="A45292" s="8"/>
      <c r="U45292" s="1"/>
    </row>
    <row r="45293" spans="1:21">
      <c r="A45293" s="8"/>
      <c r="U45293" s="1"/>
    </row>
    <row r="45294" spans="1:21">
      <c r="A45294" s="8"/>
      <c r="U45294" s="1"/>
    </row>
    <row r="45295" spans="1:21">
      <c r="A45295" s="8"/>
      <c r="U45295" s="1"/>
    </row>
    <row r="45296" spans="1:21">
      <c r="A45296" s="8"/>
      <c r="U45296" s="1"/>
    </row>
    <row r="45297" spans="1:21">
      <c r="A45297" s="8"/>
      <c r="U45297" s="1"/>
    </row>
    <row r="45298" spans="1:21">
      <c r="A45298" s="8"/>
      <c r="U45298" s="1"/>
    </row>
    <row r="45299" spans="1:21">
      <c r="A45299" s="8"/>
      <c r="U45299" s="1"/>
    </row>
    <row r="45300" spans="1:21">
      <c r="A45300" s="8"/>
      <c r="U45300" s="1"/>
    </row>
    <row r="45301" spans="1:21">
      <c r="A45301" s="8"/>
      <c r="U45301" s="1"/>
    </row>
    <row r="45302" spans="1:21">
      <c r="A45302" s="8"/>
      <c r="U45302" s="1"/>
    </row>
    <row r="45303" spans="1:21">
      <c r="A45303" s="8"/>
      <c r="U45303" s="1"/>
    </row>
    <row r="45304" spans="1:21">
      <c r="A45304" s="8"/>
      <c r="U45304" s="1"/>
    </row>
    <row r="45305" spans="1:21">
      <c r="A45305" s="8"/>
      <c r="U45305" s="1"/>
    </row>
    <row r="45306" spans="1:21">
      <c r="A45306" s="8"/>
      <c r="U45306" s="1"/>
    </row>
    <row r="45307" spans="1:21">
      <c r="A45307" s="8"/>
      <c r="U45307" s="1"/>
    </row>
    <row r="45308" spans="1:21">
      <c r="A45308" s="8"/>
      <c r="U45308" s="1"/>
    </row>
    <row r="45309" spans="1:21">
      <c r="A45309" s="8"/>
      <c r="U45309" s="1"/>
    </row>
    <row r="45310" spans="1:21">
      <c r="A45310" s="8"/>
      <c r="U45310" s="1"/>
    </row>
    <row r="45311" spans="1:21">
      <c r="A45311" s="8"/>
      <c r="U45311" s="1"/>
    </row>
    <row r="45312" spans="1:21">
      <c r="A45312" s="8"/>
      <c r="U45312" s="1"/>
    </row>
    <row r="45313" spans="1:21">
      <c r="A45313" s="8"/>
      <c r="U45313" s="1"/>
    </row>
    <row r="45314" spans="1:21">
      <c r="A45314" s="8"/>
      <c r="U45314" s="1"/>
    </row>
    <row r="45315" spans="1:21">
      <c r="A45315" s="8"/>
      <c r="U45315" s="1"/>
    </row>
    <row r="45316" spans="1:21">
      <c r="A45316" s="8"/>
      <c r="U45316" s="1"/>
    </row>
    <row r="45317" spans="1:21">
      <c r="A45317" s="8"/>
      <c r="U45317" s="1"/>
    </row>
    <row r="45318" spans="1:21">
      <c r="A45318" s="8"/>
      <c r="U45318" s="1"/>
    </row>
    <row r="45319" spans="1:21">
      <c r="A45319" s="8"/>
      <c r="U45319" s="1"/>
    </row>
    <row r="45320" spans="1:21">
      <c r="A45320" s="8"/>
      <c r="U45320" s="1"/>
    </row>
    <row r="45321" spans="1:21">
      <c r="A45321" s="8"/>
      <c r="U45321" s="1"/>
    </row>
    <row r="45322" spans="1:21">
      <c r="A45322" s="8"/>
      <c r="U45322" s="1"/>
    </row>
    <row r="45323" spans="1:21">
      <c r="A45323" s="8"/>
      <c r="U45323" s="1"/>
    </row>
    <row r="45324" spans="1:21">
      <c r="A45324" s="8"/>
      <c r="U45324" s="1"/>
    </row>
    <row r="45325" spans="1:21">
      <c r="A45325" s="8"/>
      <c r="U45325" s="1"/>
    </row>
    <row r="45326" spans="1:21">
      <c r="A45326" s="8"/>
      <c r="U45326" s="1"/>
    </row>
    <row r="45327" spans="1:21">
      <c r="A45327" s="8"/>
      <c r="U45327" s="1"/>
    </row>
    <row r="45328" spans="1:21">
      <c r="A45328" s="8"/>
      <c r="U45328" s="1"/>
    </row>
    <row r="45329" spans="1:21">
      <c r="A45329" s="8"/>
      <c r="U45329" s="1"/>
    </row>
    <row r="45330" spans="1:21">
      <c r="A45330" s="8"/>
      <c r="U45330" s="1"/>
    </row>
    <row r="45331" spans="1:21">
      <c r="A45331" s="8"/>
      <c r="U45331" s="1"/>
    </row>
    <row r="45332" spans="1:21">
      <c r="A45332" s="8"/>
      <c r="U45332" s="1"/>
    </row>
    <row r="45333" spans="1:21">
      <c r="A45333" s="8"/>
      <c r="U45333" s="1"/>
    </row>
    <row r="45334" spans="1:21">
      <c r="A45334" s="8"/>
      <c r="U45334" s="1"/>
    </row>
    <row r="45335" spans="1:21">
      <c r="A45335" s="8"/>
      <c r="U45335" s="1"/>
    </row>
    <row r="45336" spans="1:21">
      <c r="A45336" s="8"/>
      <c r="U45336" s="1"/>
    </row>
    <row r="45337" spans="1:21">
      <c r="A45337" s="8"/>
      <c r="U45337" s="1"/>
    </row>
    <row r="45338" spans="1:21">
      <c r="A45338" s="8"/>
      <c r="U45338" s="1"/>
    </row>
    <row r="45339" spans="1:21">
      <c r="A45339" s="8"/>
      <c r="U45339" s="1"/>
    </row>
    <row r="45340" spans="1:21">
      <c r="A45340" s="8"/>
      <c r="U45340" s="1"/>
    </row>
    <row r="45341" spans="1:21">
      <c r="A45341" s="8"/>
      <c r="U45341" s="1"/>
    </row>
    <row r="45342" spans="1:21">
      <c r="A45342" s="8"/>
      <c r="U45342" s="1"/>
    </row>
    <row r="45343" spans="1:21">
      <c r="A45343" s="8"/>
      <c r="U45343" s="1"/>
    </row>
    <row r="45344" spans="1:21">
      <c r="A45344" s="8"/>
      <c r="U45344" s="1"/>
    </row>
    <row r="45345" spans="1:21">
      <c r="A45345" s="8"/>
      <c r="U45345" s="1"/>
    </row>
    <row r="45346" spans="1:21">
      <c r="A45346" s="8"/>
      <c r="U45346" s="1"/>
    </row>
    <row r="45347" spans="1:21">
      <c r="A45347" s="8"/>
      <c r="U45347" s="1"/>
    </row>
    <row r="45348" spans="1:21">
      <c r="A45348" s="8"/>
      <c r="U45348" s="1"/>
    </row>
    <row r="45349" spans="1:21">
      <c r="A45349" s="8"/>
      <c r="U45349" s="1"/>
    </row>
    <row r="45350" spans="1:21">
      <c r="A45350" s="8"/>
      <c r="U45350" s="1"/>
    </row>
    <row r="45351" spans="1:21">
      <c r="A45351" s="8"/>
      <c r="U45351" s="1"/>
    </row>
    <row r="45352" spans="1:21">
      <c r="A45352" s="8"/>
      <c r="U45352" s="1"/>
    </row>
    <row r="45353" spans="1:21">
      <c r="A45353" s="8"/>
      <c r="U45353" s="1"/>
    </row>
    <row r="45354" spans="1:21">
      <c r="A45354" s="8"/>
      <c r="U45354" s="1"/>
    </row>
    <row r="45355" spans="1:21">
      <c r="A45355" s="8"/>
      <c r="U45355" s="1"/>
    </row>
    <row r="45356" spans="1:21">
      <c r="A45356" s="8"/>
      <c r="U45356" s="1"/>
    </row>
    <row r="45357" spans="1:21">
      <c r="A45357" s="8"/>
      <c r="U45357" s="1"/>
    </row>
    <row r="45358" spans="1:21">
      <c r="A45358" s="8"/>
      <c r="U45358" s="1"/>
    </row>
    <row r="45359" spans="1:21">
      <c r="A45359" s="8"/>
      <c r="U45359" s="1"/>
    </row>
    <row r="45360" spans="1:21">
      <c r="A45360" s="8"/>
      <c r="U45360" s="1"/>
    </row>
    <row r="45361" spans="1:21">
      <c r="A45361" s="8"/>
      <c r="U45361" s="1"/>
    </row>
    <row r="45362" spans="1:21">
      <c r="A45362" s="8"/>
      <c r="U45362" s="1"/>
    </row>
    <row r="45363" spans="1:21">
      <c r="A45363" s="8"/>
      <c r="U45363" s="1"/>
    </row>
    <row r="45364" spans="1:21">
      <c r="A45364" s="8"/>
      <c r="U45364" s="1"/>
    </row>
    <row r="45365" spans="1:21">
      <c r="A45365" s="8"/>
      <c r="U45365" s="1"/>
    </row>
    <row r="45366" spans="1:21">
      <c r="A45366" s="8"/>
      <c r="U45366" s="1"/>
    </row>
    <row r="45367" spans="1:21">
      <c r="A45367" s="8"/>
      <c r="U45367" s="1"/>
    </row>
    <row r="45368" spans="1:21">
      <c r="A45368" s="8"/>
      <c r="U45368" s="1"/>
    </row>
    <row r="45369" spans="1:21">
      <c r="A45369" s="8"/>
      <c r="U45369" s="1"/>
    </row>
    <row r="45370" spans="1:21">
      <c r="A45370" s="8"/>
      <c r="U45370" s="1"/>
    </row>
    <row r="45371" spans="1:21">
      <c r="A45371" s="8"/>
      <c r="U45371" s="1"/>
    </row>
    <row r="45372" spans="1:21">
      <c r="A45372" s="8"/>
      <c r="U45372" s="1"/>
    </row>
    <row r="45373" spans="1:21">
      <c r="A45373" s="8"/>
      <c r="U45373" s="1"/>
    </row>
    <row r="45374" spans="1:21">
      <c r="A45374" s="8"/>
      <c r="U45374" s="1"/>
    </row>
    <row r="45375" spans="1:21">
      <c r="A45375" s="8"/>
      <c r="U45375" s="1"/>
    </row>
    <row r="45376" spans="1:21">
      <c r="A45376" s="8"/>
      <c r="U45376" s="1"/>
    </row>
    <row r="45377" spans="1:21">
      <c r="A45377" s="8"/>
      <c r="U45377" s="1"/>
    </row>
    <row r="45378" spans="1:21">
      <c r="A45378" s="8"/>
      <c r="U45378" s="1"/>
    </row>
    <row r="45379" spans="1:21">
      <c r="A45379" s="8"/>
      <c r="U45379" s="1"/>
    </row>
    <row r="45380" spans="1:21">
      <c r="A45380" s="8"/>
      <c r="U45380" s="1"/>
    </row>
    <row r="45381" spans="1:21">
      <c r="A45381" s="8"/>
      <c r="U45381" s="1"/>
    </row>
    <row r="45382" spans="1:21">
      <c r="A45382" s="8"/>
      <c r="U45382" s="1"/>
    </row>
    <row r="45383" spans="1:21">
      <c r="A45383" s="8"/>
      <c r="U45383" s="1"/>
    </row>
    <row r="45384" spans="1:21">
      <c r="A45384" s="8"/>
      <c r="U45384" s="1"/>
    </row>
    <row r="45385" spans="1:21">
      <c r="A45385" s="8"/>
      <c r="U45385" s="1"/>
    </row>
    <row r="45386" spans="1:21">
      <c r="A45386" s="8"/>
      <c r="U45386" s="1"/>
    </row>
    <row r="45387" spans="1:21">
      <c r="A45387" s="8"/>
      <c r="U45387" s="1"/>
    </row>
    <row r="45388" spans="1:21">
      <c r="A45388" s="8"/>
      <c r="U45388" s="1"/>
    </row>
    <row r="45389" spans="1:21">
      <c r="A45389" s="8"/>
      <c r="U45389" s="1"/>
    </row>
    <row r="45390" spans="1:21">
      <c r="A45390" s="8"/>
      <c r="U45390" s="1"/>
    </row>
    <row r="45391" spans="1:21">
      <c r="A45391" s="8"/>
      <c r="U45391" s="1"/>
    </row>
    <row r="45392" spans="1:21">
      <c r="A45392" s="8"/>
      <c r="U45392" s="1"/>
    </row>
    <row r="45393" spans="1:21">
      <c r="A45393" s="8"/>
      <c r="U45393" s="1"/>
    </row>
    <row r="45394" spans="1:21">
      <c r="A45394" s="8"/>
      <c r="U45394" s="1"/>
    </row>
    <row r="45395" spans="1:21">
      <c r="A45395" s="8"/>
      <c r="U45395" s="1"/>
    </row>
    <row r="45396" spans="1:21">
      <c r="A45396" s="8"/>
      <c r="U45396" s="1"/>
    </row>
    <row r="45397" spans="1:21">
      <c r="A45397" s="8"/>
      <c r="U45397" s="1"/>
    </row>
    <row r="45398" spans="1:21">
      <c r="A45398" s="8"/>
      <c r="U45398" s="1"/>
    </row>
    <row r="45399" spans="1:21">
      <c r="A45399" s="8"/>
      <c r="U45399" s="1"/>
    </row>
    <row r="45400" spans="1:21">
      <c r="A45400" s="8"/>
      <c r="U45400" s="1"/>
    </row>
    <row r="45401" spans="1:21">
      <c r="A45401" s="8"/>
      <c r="U45401" s="1"/>
    </row>
    <row r="45402" spans="1:21">
      <c r="A45402" s="8"/>
      <c r="U45402" s="1"/>
    </row>
    <row r="45403" spans="1:21">
      <c r="A45403" s="8"/>
      <c r="U45403" s="1"/>
    </row>
    <row r="45404" spans="1:21">
      <c r="A45404" s="8"/>
      <c r="U45404" s="1"/>
    </row>
    <row r="45405" spans="1:21">
      <c r="A45405" s="8"/>
      <c r="U45405" s="1"/>
    </row>
    <row r="45406" spans="1:21">
      <c r="A45406" s="8"/>
      <c r="U45406" s="1"/>
    </row>
    <row r="45407" spans="1:21">
      <c r="A45407" s="8"/>
      <c r="U45407" s="1"/>
    </row>
    <row r="45408" spans="1:21">
      <c r="A45408" s="8"/>
      <c r="U45408" s="1"/>
    </row>
    <row r="45409" spans="1:21">
      <c r="A45409" s="8"/>
      <c r="U45409" s="1"/>
    </row>
    <row r="45410" spans="1:21">
      <c r="A45410" s="8"/>
      <c r="U45410" s="1"/>
    </row>
    <row r="45411" spans="1:21">
      <c r="A45411" s="8"/>
      <c r="U45411" s="1"/>
    </row>
    <row r="45412" spans="1:21">
      <c r="A45412" s="8"/>
      <c r="U45412" s="1"/>
    </row>
    <row r="45413" spans="1:21">
      <c r="A45413" s="8"/>
      <c r="U45413" s="1"/>
    </row>
    <row r="45414" spans="1:21">
      <c r="A45414" s="8"/>
      <c r="U45414" s="1"/>
    </row>
    <row r="45415" spans="1:21">
      <c r="A45415" s="8"/>
      <c r="U45415" s="1"/>
    </row>
    <row r="45416" spans="1:21">
      <c r="A45416" s="8"/>
      <c r="U45416" s="1"/>
    </row>
    <row r="45417" spans="1:21">
      <c r="A45417" s="8"/>
      <c r="U45417" s="1"/>
    </row>
    <row r="45418" spans="1:21">
      <c r="A45418" s="8"/>
      <c r="U45418" s="1"/>
    </row>
    <row r="45419" spans="1:21">
      <c r="A45419" s="8"/>
      <c r="U45419" s="1"/>
    </row>
    <row r="45420" spans="1:21">
      <c r="A45420" s="8"/>
      <c r="U45420" s="1"/>
    </row>
    <row r="45421" spans="1:21">
      <c r="A45421" s="8"/>
      <c r="U45421" s="1"/>
    </row>
    <row r="45422" spans="1:21">
      <c r="A45422" s="8"/>
      <c r="U45422" s="1"/>
    </row>
    <row r="45423" spans="1:21">
      <c r="A45423" s="8"/>
      <c r="U45423" s="1"/>
    </row>
    <row r="45424" spans="1:21">
      <c r="A45424" s="8"/>
      <c r="U45424" s="1"/>
    </row>
    <row r="45425" spans="1:21">
      <c r="A45425" s="8"/>
      <c r="U45425" s="1"/>
    </row>
    <row r="45426" spans="1:21">
      <c r="A45426" s="8"/>
      <c r="U45426" s="1"/>
    </row>
    <row r="45427" spans="1:21">
      <c r="A45427" s="8"/>
      <c r="U45427" s="1"/>
    </row>
    <row r="45428" spans="1:21">
      <c r="A45428" s="8"/>
      <c r="U45428" s="1"/>
    </row>
    <row r="45429" spans="1:21">
      <c r="A45429" s="8"/>
      <c r="U45429" s="1"/>
    </row>
    <row r="45430" spans="1:21">
      <c r="A45430" s="8"/>
      <c r="U45430" s="1"/>
    </row>
    <row r="45431" spans="1:21">
      <c r="A45431" s="8"/>
      <c r="U45431" s="1"/>
    </row>
    <row r="45432" spans="1:21">
      <c r="A45432" s="8"/>
      <c r="U45432" s="1"/>
    </row>
    <row r="45433" spans="1:21">
      <c r="A45433" s="8"/>
      <c r="U45433" s="1"/>
    </row>
    <row r="45434" spans="1:21">
      <c r="A45434" s="8"/>
      <c r="U45434" s="1"/>
    </row>
    <row r="45435" spans="1:21">
      <c r="A45435" s="8"/>
      <c r="U45435" s="1"/>
    </row>
    <row r="45436" spans="1:21">
      <c r="A45436" s="8"/>
      <c r="U45436" s="1"/>
    </row>
    <row r="45437" spans="1:21">
      <c r="A45437" s="8"/>
      <c r="U45437" s="1"/>
    </row>
    <row r="45438" spans="1:21">
      <c r="A45438" s="8"/>
      <c r="U45438" s="1"/>
    </row>
    <row r="45439" spans="1:21">
      <c r="A45439" s="8"/>
      <c r="U45439" s="1"/>
    </row>
    <row r="45440" spans="1:21">
      <c r="A45440" s="8"/>
      <c r="U45440" s="1"/>
    </row>
    <row r="45441" spans="1:21">
      <c r="A45441" s="8"/>
      <c r="U45441" s="1"/>
    </row>
    <row r="45442" spans="1:21">
      <c r="A45442" s="8"/>
      <c r="U45442" s="1"/>
    </row>
    <row r="45443" spans="1:21">
      <c r="A45443" s="8"/>
      <c r="U45443" s="1"/>
    </row>
    <row r="45444" spans="1:21">
      <c r="A45444" s="8"/>
      <c r="U45444" s="1"/>
    </row>
    <row r="45445" spans="1:21">
      <c r="A45445" s="8"/>
      <c r="U45445" s="1"/>
    </row>
    <row r="45446" spans="1:21">
      <c r="A45446" s="8"/>
      <c r="U45446" s="1"/>
    </row>
    <row r="45447" spans="1:21">
      <c r="A45447" s="8"/>
      <c r="U45447" s="1"/>
    </row>
    <row r="45448" spans="1:21">
      <c r="A45448" s="8"/>
      <c r="U45448" s="1"/>
    </row>
    <row r="45449" spans="1:21">
      <c r="A45449" s="8"/>
      <c r="U45449" s="1"/>
    </row>
    <row r="45450" spans="1:21">
      <c r="A45450" s="8"/>
      <c r="U45450" s="1"/>
    </row>
    <row r="45451" spans="1:21">
      <c r="A45451" s="8"/>
      <c r="U45451" s="1"/>
    </row>
    <row r="45452" spans="1:21">
      <c r="A45452" s="8"/>
      <c r="U45452" s="1"/>
    </row>
    <row r="45453" spans="1:21">
      <c r="A45453" s="8"/>
      <c r="U45453" s="1"/>
    </row>
    <row r="45454" spans="1:21">
      <c r="A45454" s="8"/>
      <c r="U45454" s="1"/>
    </row>
    <row r="45455" spans="1:21">
      <c r="A45455" s="8"/>
      <c r="U45455" s="1"/>
    </row>
    <row r="45456" spans="1:21">
      <c r="A45456" s="8"/>
      <c r="U45456" s="1"/>
    </row>
    <row r="45457" spans="1:21">
      <c r="A45457" s="8"/>
      <c r="U45457" s="1"/>
    </row>
    <row r="45458" spans="1:21">
      <c r="A45458" s="8"/>
      <c r="U45458" s="1"/>
    </row>
    <row r="45459" spans="1:21">
      <c r="A45459" s="8"/>
      <c r="U45459" s="1"/>
    </row>
    <row r="45460" spans="1:21">
      <c r="A45460" s="8"/>
      <c r="U45460" s="1"/>
    </row>
    <row r="45461" spans="1:21">
      <c r="A45461" s="8"/>
      <c r="U45461" s="1"/>
    </row>
    <row r="45462" spans="1:21">
      <c r="A45462" s="8"/>
      <c r="U45462" s="1"/>
    </row>
    <row r="45463" spans="1:21">
      <c r="A45463" s="8"/>
      <c r="U45463" s="1"/>
    </row>
    <row r="45464" spans="1:21">
      <c r="A45464" s="8"/>
      <c r="U45464" s="1"/>
    </row>
    <row r="45465" spans="1:21">
      <c r="A45465" s="8"/>
      <c r="U45465" s="1"/>
    </row>
    <row r="45466" spans="1:21">
      <c r="A45466" s="8"/>
      <c r="U45466" s="1"/>
    </row>
    <row r="45467" spans="1:21">
      <c r="A45467" s="8"/>
      <c r="U45467" s="1"/>
    </row>
    <row r="45468" spans="1:21">
      <c r="A45468" s="8"/>
      <c r="U45468" s="1"/>
    </row>
    <row r="45469" spans="1:21">
      <c r="A45469" s="8"/>
      <c r="U45469" s="1"/>
    </row>
    <row r="45470" spans="1:21">
      <c r="A45470" s="8"/>
      <c r="U45470" s="1"/>
    </row>
    <row r="45471" spans="1:21">
      <c r="A45471" s="8"/>
      <c r="U45471" s="1"/>
    </row>
    <row r="45472" spans="1:21">
      <c r="A45472" s="8"/>
      <c r="U45472" s="1"/>
    </row>
    <row r="45473" spans="1:21">
      <c r="A45473" s="8"/>
      <c r="U45473" s="1"/>
    </row>
    <row r="45474" spans="1:21">
      <c r="A45474" s="8"/>
      <c r="U45474" s="1"/>
    </row>
    <row r="45475" spans="1:21">
      <c r="A45475" s="8"/>
      <c r="U45475" s="1"/>
    </row>
    <row r="45476" spans="1:21">
      <c r="A45476" s="8"/>
      <c r="U45476" s="1"/>
    </row>
    <row r="45477" spans="1:21">
      <c r="A45477" s="8"/>
      <c r="U45477" s="1"/>
    </row>
    <row r="45478" spans="1:21">
      <c r="A45478" s="8"/>
      <c r="U45478" s="1"/>
    </row>
    <row r="45479" spans="1:21">
      <c r="A45479" s="8"/>
      <c r="U45479" s="1"/>
    </row>
    <row r="45480" spans="1:21">
      <c r="A45480" s="8"/>
      <c r="U45480" s="1"/>
    </row>
    <row r="45481" spans="1:21">
      <c r="A45481" s="8"/>
      <c r="U45481" s="1"/>
    </row>
    <row r="45482" spans="1:21">
      <c r="A45482" s="8"/>
      <c r="U45482" s="1"/>
    </row>
    <row r="45483" spans="1:21">
      <c r="A45483" s="8"/>
      <c r="U45483" s="1"/>
    </row>
    <row r="45484" spans="1:21">
      <c r="A45484" s="8"/>
      <c r="U45484" s="1"/>
    </row>
    <row r="45485" spans="1:21">
      <c r="A45485" s="8"/>
      <c r="U45485" s="1"/>
    </row>
    <row r="45486" spans="1:21">
      <c r="A45486" s="8"/>
      <c r="U45486" s="1"/>
    </row>
    <row r="45487" spans="1:21">
      <c r="A45487" s="8"/>
      <c r="U45487" s="1"/>
    </row>
    <row r="45488" spans="1:21">
      <c r="A45488" s="8"/>
      <c r="U45488" s="1"/>
    </row>
    <row r="45489" spans="1:21">
      <c r="A45489" s="8"/>
      <c r="U45489" s="1"/>
    </row>
    <row r="45490" spans="1:21">
      <c r="A45490" s="8"/>
      <c r="U45490" s="1"/>
    </row>
    <row r="45491" spans="1:21">
      <c r="A45491" s="8"/>
      <c r="U45491" s="1"/>
    </row>
    <row r="45492" spans="1:21">
      <c r="A45492" s="8"/>
      <c r="U45492" s="1"/>
    </row>
    <row r="45493" spans="1:21">
      <c r="A45493" s="8"/>
      <c r="U45493" s="1"/>
    </row>
    <row r="45494" spans="1:21">
      <c r="A45494" s="8"/>
      <c r="U45494" s="1"/>
    </row>
    <row r="45495" spans="1:21">
      <c r="A45495" s="8"/>
      <c r="U45495" s="1"/>
    </row>
    <row r="45496" spans="1:21">
      <c r="A45496" s="8"/>
      <c r="U45496" s="1"/>
    </row>
    <row r="45497" spans="1:21">
      <c r="A45497" s="8"/>
      <c r="U45497" s="1"/>
    </row>
    <row r="45498" spans="1:21">
      <c r="A45498" s="8"/>
      <c r="U45498" s="1"/>
    </row>
    <row r="45499" spans="1:21">
      <c r="A45499" s="8"/>
      <c r="U45499" s="1"/>
    </row>
    <row r="45500" spans="1:21">
      <c r="A45500" s="8"/>
      <c r="U45500" s="1"/>
    </row>
    <row r="45501" spans="1:21">
      <c r="A45501" s="8"/>
      <c r="U45501" s="1"/>
    </row>
    <row r="45502" spans="1:21">
      <c r="A45502" s="8"/>
      <c r="U45502" s="1"/>
    </row>
    <row r="45503" spans="1:21">
      <c r="A45503" s="8"/>
      <c r="U45503" s="1"/>
    </row>
    <row r="45504" spans="1:21">
      <c r="A45504" s="8"/>
      <c r="U45504" s="1"/>
    </row>
    <row r="45505" spans="1:21">
      <c r="A45505" s="8"/>
      <c r="U45505" s="1"/>
    </row>
    <row r="45506" spans="1:21">
      <c r="A45506" s="8"/>
      <c r="U45506" s="1"/>
    </row>
    <row r="45507" spans="1:21">
      <c r="A45507" s="8"/>
      <c r="U45507" s="1"/>
    </row>
    <row r="45508" spans="1:21">
      <c r="A45508" s="8"/>
      <c r="U45508" s="1"/>
    </row>
    <row r="45509" spans="1:21">
      <c r="A45509" s="8"/>
      <c r="U45509" s="1"/>
    </row>
    <row r="45510" spans="1:21">
      <c r="A45510" s="8"/>
      <c r="U45510" s="1"/>
    </row>
    <row r="45511" spans="1:21">
      <c r="A45511" s="8"/>
      <c r="U45511" s="1"/>
    </row>
    <row r="45512" spans="1:21">
      <c r="A45512" s="8"/>
      <c r="U45512" s="1"/>
    </row>
    <row r="45513" spans="1:21">
      <c r="A45513" s="8"/>
      <c r="U45513" s="1"/>
    </row>
    <row r="45514" spans="1:21">
      <c r="A45514" s="8"/>
      <c r="U45514" s="1"/>
    </row>
    <row r="45515" spans="1:21">
      <c r="A45515" s="8"/>
      <c r="U45515" s="1"/>
    </row>
    <row r="45516" spans="1:21">
      <c r="A45516" s="8"/>
      <c r="U45516" s="1"/>
    </row>
    <row r="45517" spans="1:21">
      <c r="A45517" s="8"/>
      <c r="U45517" s="1"/>
    </row>
    <row r="45518" spans="1:21">
      <c r="A45518" s="8"/>
      <c r="U45518" s="1"/>
    </row>
    <row r="45519" spans="1:21">
      <c r="A45519" s="8"/>
      <c r="U45519" s="1"/>
    </row>
    <row r="45520" spans="1:21">
      <c r="A45520" s="8"/>
      <c r="U45520" s="1"/>
    </row>
    <row r="45521" spans="1:21">
      <c r="A45521" s="8"/>
      <c r="U45521" s="1"/>
    </row>
    <row r="45522" spans="1:21">
      <c r="A45522" s="8"/>
      <c r="U45522" s="1"/>
    </row>
    <row r="45523" spans="1:21">
      <c r="A45523" s="8"/>
      <c r="U45523" s="1"/>
    </row>
    <row r="45524" spans="1:21">
      <c r="A45524" s="8"/>
      <c r="U45524" s="1"/>
    </row>
    <row r="45525" spans="1:21">
      <c r="A45525" s="8"/>
      <c r="U45525" s="1"/>
    </row>
    <row r="45526" spans="1:21">
      <c r="A45526" s="8"/>
      <c r="U45526" s="1"/>
    </row>
    <row r="45527" spans="1:21">
      <c r="A45527" s="8"/>
      <c r="U45527" s="1"/>
    </row>
    <row r="45528" spans="1:21">
      <c r="A45528" s="8"/>
      <c r="U45528" s="1"/>
    </row>
    <row r="45529" spans="1:21">
      <c r="A45529" s="8"/>
      <c r="U45529" s="1"/>
    </row>
    <row r="45530" spans="1:21">
      <c r="A45530" s="8"/>
      <c r="U45530" s="1"/>
    </row>
    <row r="45531" spans="1:21">
      <c r="A45531" s="8"/>
      <c r="U45531" s="1"/>
    </row>
    <row r="45532" spans="1:21">
      <c r="A45532" s="8"/>
      <c r="U45532" s="1"/>
    </row>
    <row r="45533" spans="1:21">
      <c r="A45533" s="8"/>
      <c r="U45533" s="1"/>
    </row>
    <row r="45534" spans="1:21">
      <c r="A45534" s="8"/>
      <c r="U45534" s="1"/>
    </row>
    <row r="45535" spans="1:21">
      <c r="A45535" s="8"/>
      <c r="U45535" s="1"/>
    </row>
    <row r="45536" spans="1:21">
      <c r="A45536" s="8"/>
      <c r="U45536" s="1"/>
    </row>
    <row r="45537" spans="1:21">
      <c r="A45537" s="8"/>
      <c r="U45537" s="1"/>
    </row>
    <row r="45538" spans="1:21">
      <c r="A45538" s="8"/>
      <c r="U45538" s="1"/>
    </row>
    <row r="45539" spans="1:21">
      <c r="A45539" s="8"/>
      <c r="U45539" s="1"/>
    </row>
    <row r="45540" spans="1:21">
      <c r="A45540" s="8"/>
      <c r="U45540" s="1"/>
    </row>
    <row r="45541" spans="1:21">
      <c r="A45541" s="8"/>
      <c r="U45541" s="1"/>
    </row>
    <row r="45542" spans="1:21">
      <c r="A45542" s="8"/>
      <c r="U45542" s="1"/>
    </row>
    <row r="45543" spans="1:21">
      <c r="A45543" s="8"/>
      <c r="U45543" s="1"/>
    </row>
    <row r="45544" spans="1:21">
      <c r="A45544" s="8"/>
      <c r="U45544" s="1"/>
    </row>
    <row r="45545" spans="1:21">
      <c r="A45545" s="8"/>
      <c r="U45545" s="1"/>
    </row>
    <row r="45546" spans="1:21">
      <c r="A45546" s="8"/>
      <c r="U45546" s="1"/>
    </row>
    <row r="45547" spans="1:21">
      <c r="A45547" s="8"/>
      <c r="U45547" s="1"/>
    </row>
    <row r="45548" spans="1:21">
      <c r="A45548" s="8"/>
      <c r="U45548" s="1"/>
    </row>
    <row r="45549" spans="1:21">
      <c r="A45549" s="8"/>
      <c r="U45549" s="1"/>
    </row>
    <row r="45550" spans="1:21">
      <c r="A45550" s="8"/>
      <c r="U45550" s="1"/>
    </row>
    <row r="45551" spans="1:21">
      <c r="A45551" s="8"/>
      <c r="U45551" s="1"/>
    </row>
    <row r="45552" spans="1:21">
      <c r="A45552" s="8"/>
      <c r="U45552" s="1"/>
    </row>
    <row r="45553" spans="1:21">
      <c r="A45553" s="8"/>
      <c r="U45553" s="1"/>
    </row>
    <row r="45554" spans="1:21">
      <c r="A45554" s="8"/>
      <c r="U45554" s="1"/>
    </row>
    <row r="45555" spans="1:21">
      <c r="A45555" s="8"/>
      <c r="U45555" s="1"/>
    </row>
    <row r="45556" spans="1:21">
      <c r="A45556" s="8"/>
      <c r="U45556" s="1"/>
    </row>
    <row r="45557" spans="1:21">
      <c r="A45557" s="8"/>
      <c r="U45557" s="1"/>
    </row>
    <row r="45558" spans="1:21">
      <c r="A45558" s="8"/>
      <c r="U45558" s="1"/>
    </row>
    <row r="45559" spans="1:21">
      <c r="A45559" s="8"/>
      <c r="U45559" s="1"/>
    </row>
    <row r="45560" spans="1:21">
      <c r="A45560" s="8"/>
      <c r="U45560" s="1"/>
    </row>
    <row r="45561" spans="1:21">
      <c r="A45561" s="8"/>
      <c r="U45561" s="1"/>
    </row>
    <row r="45562" spans="1:21">
      <c r="A45562" s="8"/>
      <c r="U45562" s="1"/>
    </row>
    <row r="45563" spans="1:21">
      <c r="A45563" s="8"/>
      <c r="U45563" s="1"/>
    </row>
    <row r="45564" spans="1:21">
      <c r="A45564" s="8"/>
      <c r="U45564" s="1"/>
    </row>
    <row r="45565" spans="1:21">
      <c r="A45565" s="8"/>
      <c r="U45565" s="1"/>
    </row>
    <row r="45566" spans="1:21">
      <c r="A45566" s="8"/>
      <c r="U45566" s="1"/>
    </row>
    <row r="45567" spans="1:21">
      <c r="A45567" s="8"/>
      <c r="U45567" s="1"/>
    </row>
    <row r="45568" spans="1:21">
      <c r="A45568" s="8"/>
      <c r="U45568" s="1"/>
    </row>
    <row r="45569" spans="1:21">
      <c r="A45569" s="8"/>
      <c r="U45569" s="1"/>
    </row>
    <row r="45570" spans="1:21">
      <c r="A45570" s="8"/>
      <c r="U45570" s="1"/>
    </row>
    <row r="45571" spans="1:21">
      <c r="A45571" s="8"/>
      <c r="U45571" s="1"/>
    </row>
    <row r="45572" spans="1:21">
      <c r="A45572" s="8"/>
      <c r="U45572" s="1"/>
    </row>
    <row r="45573" spans="1:21">
      <c r="A45573" s="8"/>
      <c r="U45573" s="1"/>
    </row>
    <row r="45574" spans="1:21">
      <c r="A45574" s="8"/>
      <c r="U45574" s="1"/>
    </row>
    <row r="45575" spans="1:21">
      <c r="A45575" s="8"/>
      <c r="U45575" s="1"/>
    </row>
    <row r="45576" spans="1:21">
      <c r="A45576" s="8"/>
      <c r="U45576" s="1"/>
    </row>
    <row r="45577" spans="1:21">
      <c r="A45577" s="8"/>
      <c r="U45577" s="1"/>
    </row>
    <row r="45578" spans="1:21">
      <c r="A45578" s="8"/>
      <c r="U45578" s="1"/>
    </row>
    <row r="45579" spans="1:21">
      <c r="A45579" s="8"/>
      <c r="U45579" s="1"/>
    </row>
    <row r="45580" spans="1:21">
      <c r="A45580" s="8"/>
      <c r="U45580" s="1"/>
    </row>
    <row r="45581" spans="1:21">
      <c r="A45581" s="8"/>
      <c r="U45581" s="1"/>
    </row>
    <row r="45582" spans="1:21">
      <c r="A45582" s="8"/>
      <c r="U45582" s="1"/>
    </row>
    <row r="45583" spans="1:21">
      <c r="A45583" s="8"/>
      <c r="U45583" s="1"/>
    </row>
    <row r="45584" spans="1:21">
      <c r="A45584" s="8"/>
      <c r="U45584" s="1"/>
    </row>
    <row r="45585" spans="1:21">
      <c r="A45585" s="8"/>
      <c r="U45585" s="1"/>
    </row>
    <row r="45586" spans="1:21">
      <c r="A45586" s="8"/>
      <c r="U45586" s="1"/>
    </row>
    <row r="45587" spans="1:21">
      <c r="A45587" s="8"/>
      <c r="U45587" s="1"/>
    </row>
    <row r="45588" spans="1:21">
      <c r="A45588" s="8"/>
      <c r="U45588" s="1"/>
    </row>
    <row r="45589" spans="1:21">
      <c r="A45589" s="8"/>
      <c r="U45589" s="1"/>
    </row>
    <row r="45590" spans="1:21">
      <c r="A45590" s="8"/>
      <c r="U45590" s="1"/>
    </row>
    <row r="45591" spans="1:21">
      <c r="A45591" s="8"/>
      <c r="U45591" s="1"/>
    </row>
    <row r="45592" spans="1:21">
      <c r="A45592" s="8"/>
      <c r="U45592" s="1"/>
    </row>
    <row r="45593" spans="1:21">
      <c r="A45593" s="8"/>
      <c r="U45593" s="1"/>
    </row>
    <row r="45594" spans="1:21">
      <c r="A45594" s="8"/>
      <c r="U45594" s="1"/>
    </row>
    <row r="45595" spans="1:21">
      <c r="A45595" s="8"/>
      <c r="U45595" s="1"/>
    </row>
    <row r="45596" spans="1:21">
      <c r="A45596" s="8"/>
      <c r="U45596" s="1"/>
    </row>
    <row r="45597" spans="1:21">
      <c r="A45597" s="8"/>
      <c r="U45597" s="1"/>
    </row>
    <row r="45598" spans="1:21">
      <c r="A45598" s="8"/>
      <c r="U45598" s="1"/>
    </row>
    <row r="45599" spans="1:21">
      <c r="A45599" s="8"/>
      <c r="U45599" s="1"/>
    </row>
    <row r="45600" spans="1:21">
      <c r="A45600" s="8"/>
      <c r="U45600" s="1"/>
    </row>
    <row r="45601" spans="1:21">
      <c r="A45601" s="8"/>
      <c r="U45601" s="1"/>
    </row>
    <row r="45602" spans="1:21">
      <c r="A45602" s="8"/>
      <c r="U45602" s="1"/>
    </row>
    <row r="45603" spans="1:21">
      <c r="A45603" s="8"/>
      <c r="U45603" s="1"/>
    </row>
    <row r="45604" spans="1:21">
      <c r="A45604" s="8"/>
      <c r="U45604" s="1"/>
    </row>
    <row r="45605" spans="1:21">
      <c r="A45605" s="8"/>
      <c r="U45605" s="1"/>
    </row>
    <row r="45606" spans="1:21">
      <c r="A45606" s="8"/>
      <c r="U45606" s="1"/>
    </row>
    <row r="45607" spans="1:21">
      <c r="A45607" s="8"/>
      <c r="U45607" s="1"/>
    </row>
    <row r="45608" spans="1:21">
      <c r="A45608" s="8"/>
      <c r="U45608" s="1"/>
    </row>
    <row r="45609" spans="1:21">
      <c r="A45609" s="8"/>
      <c r="U45609" s="1"/>
    </row>
    <row r="45610" spans="1:21">
      <c r="A45610" s="8"/>
      <c r="U45610" s="1"/>
    </row>
    <row r="45611" spans="1:21">
      <c r="A45611" s="8"/>
      <c r="U45611" s="1"/>
    </row>
    <row r="45612" spans="1:21">
      <c r="A45612" s="8"/>
      <c r="U45612" s="1"/>
    </row>
    <row r="45613" spans="1:21">
      <c r="A45613" s="8"/>
      <c r="U45613" s="1"/>
    </row>
    <row r="45614" spans="1:21">
      <c r="A45614" s="8"/>
      <c r="U45614" s="1"/>
    </row>
    <row r="45615" spans="1:21">
      <c r="A45615" s="8"/>
      <c r="U45615" s="1"/>
    </row>
    <row r="45616" spans="1:21">
      <c r="A45616" s="8"/>
      <c r="U45616" s="1"/>
    </row>
    <row r="45617" spans="1:21">
      <c r="A45617" s="8"/>
      <c r="U45617" s="1"/>
    </row>
    <row r="45618" spans="1:21">
      <c r="A45618" s="8"/>
      <c r="U45618" s="1"/>
    </row>
    <row r="45619" spans="1:21">
      <c r="A45619" s="8"/>
      <c r="U45619" s="1"/>
    </row>
    <row r="45620" spans="1:21">
      <c r="A45620" s="8"/>
      <c r="U45620" s="1"/>
    </row>
    <row r="45621" spans="1:21">
      <c r="A45621" s="8"/>
      <c r="U45621" s="1"/>
    </row>
    <row r="45622" spans="1:21">
      <c r="A45622" s="8"/>
      <c r="U45622" s="1"/>
    </row>
    <row r="45623" spans="1:21">
      <c r="A45623" s="8"/>
      <c r="U45623" s="1"/>
    </row>
    <row r="45624" spans="1:21">
      <c r="A45624" s="8"/>
      <c r="U45624" s="1"/>
    </row>
    <row r="45625" spans="1:21">
      <c r="A45625" s="8"/>
      <c r="U45625" s="1"/>
    </row>
    <row r="45626" spans="1:21">
      <c r="A45626" s="8"/>
      <c r="U45626" s="1"/>
    </row>
    <row r="45627" spans="1:21">
      <c r="A45627" s="8"/>
      <c r="U45627" s="1"/>
    </row>
    <row r="45628" spans="1:21">
      <c r="A45628" s="8"/>
      <c r="U45628" s="1"/>
    </row>
    <row r="45629" spans="1:21">
      <c r="A45629" s="8"/>
      <c r="U45629" s="1"/>
    </row>
    <row r="45630" spans="1:21">
      <c r="A45630" s="8"/>
      <c r="U45630" s="1"/>
    </row>
    <row r="45631" spans="1:21">
      <c r="A45631" s="8"/>
      <c r="U45631" s="1"/>
    </row>
    <row r="45632" spans="1:21">
      <c r="A45632" s="8"/>
      <c r="U45632" s="1"/>
    </row>
    <row r="45633" spans="1:21">
      <c r="A45633" s="8"/>
      <c r="U45633" s="1"/>
    </row>
    <row r="45634" spans="1:21">
      <c r="A45634" s="8"/>
      <c r="U45634" s="1"/>
    </row>
    <row r="45635" spans="1:21">
      <c r="A45635" s="8"/>
      <c r="U45635" s="1"/>
    </row>
    <row r="45636" spans="1:21">
      <c r="A45636" s="8"/>
      <c r="U45636" s="1"/>
    </row>
    <row r="45637" spans="1:21">
      <c r="A45637" s="8"/>
      <c r="U45637" s="1"/>
    </row>
    <row r="45638" spans="1:21">
      <c r="A45638" s="8"/>
      <c r="U45638" s="1"/>
    </row>
    <row r="45639" spans="1:21">
      <c r="A45639" s="8"/>
      <c r="U45639" s="1"/>
    </row>
    <row r="45640" spans="1:21">
      <c r="A45640" s="8"/>
      <c r="U45640" s="1"/>
    </row>
    <row r="45641" spans="1:21">
      <c r="A45641" s="8"/>
      <c r="U45641" s="1"/>
    </row>
    <row r="45642" spans="1:21">
      <c r="A45642" s="8"/>
      <c r="U45642" s="1"/>
    </row>
    <row r="45643" spans="1:21">
      <c r="A45643" s="8"/>
      <c r="U45643" s="1"/>
    </row>
    <row r="45644" spans="1:21">
      <c r="A45644" s="8"/>
      <c r="U45644" s="1"/>
    </row>
    <row r="45645" spans="1:21">
      <c r="A45645" s="8"/>
      <c r="U45645" s="1"/>
    </row>
    <row r="45646" spans="1:21">
      <c r="A45646" s="8"/>
      <c r="U45646" s="1"/>
    </row>
    <row r="45647" spans="1:21">
      <c r="A45647" s="8"/>
      <c r="U45647" s="1"/>
    </row>
    <row r="45648" spans="1:21">
      <c r="A45648" s="8"/>
      <c r="U45648" s="1"/>
    </row>
    <row r="45649" spans="1:21">
      <c r="A45649" s="8"/>
      <c r="U45649" s="1"/>
    </row>
    <row r="45650" spans="1:21">
      <c r="A45650" s="8"/>
      <c r="U45650" s="1"/>
    </row>
    <row r="45651" spans="1:21">
      <c r="A45651" s="8"/>
      <c r="U45651" s="1"/>
    </row>
    <row r="45652" spans="1:21">
      <c r="A45652" s="8"/>
      <c r="U45652" s="1"/>
    </row>
    <row r="45653" spans="1:21">
      <c r="A45653" s="8"/>
      <c r="U45653" s="1"/>
    </row>
    <row r="45654" spans="1:21">
      <c r="A45654" s="8"/>
      <c r="U45654" s="1"/>
    </row>
    <row r="45655" spans="1:21">
      <c r="A45655" s="8"/>
      <c r="U45655" s="1"/>
    </row>
    <row r="45656" spans="1:21">
      <c r="A45656" s="8"/>
      <c r="U45656" s="1"/>
    </row>
    <row r="45657" spans="1:21">
      <c r="A45657" s="8"/>
      <c r="U45657" s="1"/>
    </row>
    <row r="45658" spans="1:21">
      <c r="A45658" s="8"/>
      <c r="U45658" s="1"/>
    </row>
    <row r="45659" spans="1:21">
      <c r="A45659" s="8"/>
      <c r="U45659" s="1"/>
    </row>
    <row r="45660" spans="1:21">
      <c r="A45660" s="8"/>
      <c r="U45660" s="1"/>
    </row>
    <row r="45661" spans="1:21">
      <c r="A45661" s="8"/>
      <c r="U45661" s="1"/>
    </row>
    <row r="45662" spans="1:21">
      <c r="A45662" s="8"/>
      <c r="U45662" s="1"/>
    </row>
    <row r="45663" spans="1:21">
      <c r="A45663" s="8"/>
      <c r="U45663" s="1"/>
    </row>
    <row r="45664" spans="1:21">
      <c r="A45664" s="8"/>
      <c r="U45664" s="1"/>
    </row>
    <row r="45665" spans="1:21">
      <c r="A45665" s="8"/>
      <c r="U45665" s="1"/>
    </row>
    <row r="45666" spans="1:21">
      <c r="A45666" s="8"/>
      <c r="U45666" s="1"/>
    </row>
    <row r="45667" spans="1:21">
      <c r="A45667" s="8"/>
      <c r="U45667" s="1"/>
    </row>
    <row r="45668" spans="1:21">
      <c r="A45668" s="8"/>
      <c r="U45668" s="1"/>
    </row>
    <row r="45669" spans="1:21">
      <c r="A45669" s="8"/>
      <c r="U45669" s="1"/>
    </row>
    <row r="45670" spans="1:21">
      <c r="A45670" s="8"/>
      <c r="U45670" s="1"/>
    </row>
    <row r="45671" spans="1:21">
      <c r="A45671" s="8"/>
      <c r="U45671" s="1"/>
    </row>
    <row r="45672" spans="1:21">
      <c r="A45672" s="8"/>
      <c r="U45672" s="1"/>
    </row>
    <row r="45673" spans="1:21">
      <c r="A45673" s="8"/>
      <c r="U45673" s="1"/>
    </row>
    <row r="45674" spans="1:21">
      <c r="A45674" s="8"/>
      <c r="U45674" s="1"/>
    </row>
    <row r="45675" spans="1:21">
      <c r="A45675" s="8"/>
      <c r="U45675" s="1"/>
    </row>
    <row r="45676" spans="1:21">
      <c r="A45676" s="8"/>
      <c r="U45676" s="1"/>
    </row>
    <row r="45677" spans="1:21">
      <c r="A45677" s="8"/>
      <c r="U45677" s="1"/>
    </row>
    <row r="45678" spans="1:21">
      <c r="A45678" s="8"/>
      <c r="U45678" s="1"/>
    </row>
    <row r="45679" spans="1:21">
      <c r="A45679" s="8"/>
      <c r="U45679" s="1"/>
    </row>
    <row r="45680" spans="1:21">
      <c r="A45680" s="8"/>
      <c r="U45680" s="1"/>
    </row>
    <row r="45681" spans="1:21">
      <c r="A45681" s="8"/>
      <c r="U45681" s="1"/>
    </row>
    <row r="45682" spans="1:21">
      <c r="A45682" s="8"/>
      <c r="U45682" s="1"/>
    </row>
    <row r="45683" spans="1:21">
      <c r="A45683" s="8"/>
      <c r="U45683" s="1"/>
    </row>
    <row r="45684" spans="1:21">
      <c r="A45684" s="8"/>
      <c r="U45684" s="1"/>
    </row>
    <row r="45685" spans="1:21">
      <c r="A45685" s="8"/>
      <c r="U45685" s="1"/>
    </row>
    <row r="45686" spans="1:21">
      <c r="A45686" s="8"/>
      <c r="U45686" s="1"/>
    </row>
    <row r="45687" spans="1:21">
      <c r="A45687" s="8"/>
      <c r="U45687" s="1"/>
    </row>
    <row r="45688" spans="1:21">
      <c r="A45688" s="8"/>
      <c r="U45688" s="1"/>
    </row>
    <row r="45689" spans="1:21">
      <c r="A45689" s="8"/>
      <c r="U45689" s="1"/>
    </row>
    <row r="45690" spans="1:21">
      <c r="A45690" s="8"/>
      <c r="U45690" s="1"/>
    </row>
    <row r="45691" spans="1:21">
      <c r="A45691" s="8"/>
      <c r="U45691" s="1"/>
    </row>
    <row r="45692" spans="1:21">
      <c r="A45692" s="8"/>
      <c r="U45692" s="1"/>
    </row>
    <row r="45693" spans="1:21">
      <c r="A45693" s="8"/>
      <c r="U45693" s="1"/>
    </row>
    <row r="45694" spans="1:21">
      <c r="A45694" s="8"/>
      <c r="U45694" s="1"/>
    </row>
    <row r="45695" spans="1:21">
      <c r="A45695" s="8"/>
      <c r="U45695" s="1"/>
    </row>
    <row r="45696" spans="1:21">
      <c r="A45696" s="8"/>
      <c r="U45696" s="1"/>
    </row>
    <row r="45697" spans="1:21">
      <c r="A45697" s="8"/>
      <c r="U45697" s="1"/>
    </row>
    <row r="45698" spans="1:21">
      <c r="A45698" s="8"/>
      <c r="U45698" s="1"/>
    </row>
    <row r="45699" spans="1:21">
      <c r="A45699" s="8"/>
      <c r="U45699" s="1"/>
    </row>
    <row r="45700" spans="1:21">
      <c r="A45700" s="8"/>
      <c r="U45700" s="1"/>
    </row>
    <row r="45701" spans="1:21">
      <c r="A45701" s="8"/>
      <c r="U45701" s="1"/>
    </row>
    <row r="45702" spans="1:21">
      <c r="A45702" s="8"/>
      <c r="U45702" s="1"/>
    </row>
    <row r="45703" spans="1:21">
      <c r="A45703" s="8"/>
      <c r="U45703" s="1"/>
    </row>
    <row r="45704" spans="1:21">
      <c r="A45704" s="8"/>
      <c r="U45704" s="1"/>
    </row>
    <row r="45705" spans="1:21">
      <c r="A45705" s="8"/>
      <c r="U45705" s="1"/>
    </row>
    <row r="45706" spans="1:21">
      <c r="A45706" s="8"/>
      <c r="U45706" s="1"/>
    </row>
    <row r="45707" spans="1:21">
      <c r="A45707" s="8"/>
      <c r="U45707" s="1"/>
    </row>
    <row r="45708" spans="1:21">
      <c r="A45708" s="8"/>
      <c r="U45708" s="1"/>
    </row>
    <row r="45709" spans="1:21">
      <c r="A45709" s="8"/>
      <c r="U45709" s="1"/>
    </row>
    <row r="45710" spans="1:21">
      <c r="A45710" s="8"/>
      <c r="U45710" s="1"/>
    </row>
    <row r="45711" spans="1:21">
      <c r="A45711" s="8"/>
      <c r="U45711" s="1"/>
    </row>
    <row r="45712" spans="1:21">
      <c r="A45712" s="8"/>
      <c r="U45712" s="1"/>
    </row>
    <row r="45713" spans="1:21">
      <c r="A45713" s="8"/>
      <c r="U45713" s="1"/>
    </row>
    <row r="45714" spans="1:21">
      <c r="A45714" s="8"/>
      <c r="U45714" s="1"/>
    </row>
    <row r="45715" spans="1:21">
      <c r="A45715" s="8"/>
      <c r="U45715" s="1"/>
    </row>
    <row r="45716" spans="1:21">
      <c r="A45716" s="8"/>
      <c r="U45716" s="1"/>
    </row>
    <row r="45717" spans="1:21">
      <c r="A45717" s="8"/>
      <c r="U45717" s="1"/>
    </row>
    <row r="45718" spans="1:21">
      <c r="A45718" s="8"/>
      <c r="U45718" s="1"/>
    </row>
    <row r="45719" spans="1:21">
      <c r="A45719" s="8"/>
      <c r="U45719" s="1"/>
    </row>
    <row r="45720" spans="1:21">
      <c r="A45720" s="8"/>
      <c r="U45720" s="1"/>
    </row>
    <row r="45721" spans="1:21">
      <c r="A45721" s="8"/>
      <c r="U45721" s="1"/>
    </row>
    <row r="45722" spans="1:21">
      <c r="A45722" s="8"/>
      <c r="U45722" s="1"/>
    </row>
    <row r="45723" spans="1:21">
      <c r="A45723" s="8"/>
      <c r="U45723" s="1"/>
    </row>
    <row r="45724" spans="1:21">
      <c r="A45724" s="8"/>
      <c r="U45724" s="1"/>
    </row>
    <row r="45725" spans="1:21">
      <c r="A45725" s="8"/>
      <c r="U45725" s="1"/>
    </row>
    <row r="45726" spans="1:21">
      <c r="A45726" s="8"/>
      <c r="U45726" s="1"/>
    </row>
    <row r="45727" spans="1:21">
      <c r="A45727" s="8"/>
      <c r="U45727" s="1"/>
    </row>
    <row r="45728" spans="1:21">
      <c r="A45728" s="8"/>
      <c r="U45728" s="1"/>
    </row>
    <row r="45729" spans="1:21">
      <c r="A45729" s="8"/>
      <c r="U45729" s="1"/>
    </row>
    <row r="45730" spans="1:21">
      <c r="A45730" s="8"/>
      <c r="U45730" s="1"/>
    </row>
    <row r="45731" spans="1:21">
      <c r="A45731" s="8"/>
      <c r="U45731" s="1"/>
    </row>
    <row r="45732" spans="1:21">
      <c r="A45732" s="8"/>
      <c r="U45732" s="1"/>
    </row>
    <row r="45733" spans="1:21">
      <c r="A45733" s="8"/>
      <c r="U45733" s="1"/>
    </row>
    <row r="45734" spans="1:21">
      <c r="A45734" s="8"/>
      <c r="U45734" s="1"/>
    </row>
    <row r="45735" spans="1:21">
      <c r="A45735" s="8"/>
      <c r="U45735" s="1"/>
    </row>
    <row r="45736" spans="1:21">
      <c r="A45736" s="8"/>
      <c r="U45736" s="1"/>
    </row>
    <row r="45737" spans="1:21">
      <c r="A45737" s="8"/>
      <c r="U45737" s="1"/>
    </row>
    <row r="45738" spans="1:21">
      <c r="A45738" s="8"/>
      <c r="U45738" s="1"/>
    </row>
    <row r="45739" spans="1:21">
      <c r="A45739" s="8"/>
      <c r="U45739" s="1"/>
    </row>
    <row r="45740" spans="1:21">
      <c r="A45740" s="8"/>
      <c r="U45740" s="1"/>
    </row>
    <row r="45741" spans="1:21">
      <c r="A45741" s="8"/>
      <c r="U45741" s="1"/>
    </row>
    <row r="45742" spans="1:21">
      <c r="A45742" s="8"/>
      <c r="U45742" s="1"/>
    </row>
    <row r="45743" spans="1:21">
      <c r="A45743" s="8"/>
      <c r="U45743" s="1"/>
    </row>
    <row r="45744" spans="1:21">
      <c r="A45744" s="8"/>
      <c r="U45744" s="1"/>
    </row>
    <row r="45745" spans="1:21">
      <c r="A45745" s="8"/>
      <c r="U45745" s="1"/>
    </row>
    <row r="45746" spans="1:21">
      <c r="A45746" s="8"/>
      <c r="U45746" s="1"/>
    </row>
    <row r="45747" spans="1:21">
      <c r="A45747" s="8"/>
      <c r="U45747" s="1"/>
    </row>
    <row r="45748" spans="1:21">
      <c r="A45748" s="8"/>
      <c r="U45748" s="1"/>
    </row>
    <row r="45749" spans="1:21">
      <c r="A45749" s="8"/>
      <c r="U45749" s="1"/>
    </row>
    <row r="45750" spans="1:21">
      <c r="A45750" s="8"/>
      <c r="U45750" s="1"/>
    </row>
    <row r="45751" spans="1:21">
      <c r="A45751" s="8"/>
      <c r="U45751" s="1"/>
    </row>
    <row r="45752" spans="1:21">
      <c r="A45752" s="8"/>
      <c r="U45752" s="1"/>
    </row>
    <row r="45753" spans="1:21">
      <c r="A45753" s="8"/>
      <c r="U45753" s="1"/>
    </row>
    <row r="45754" spans="1:21">
      <c r="A45754" s="8"/>
      <c r="U45754" s="1"/>
    </row>
    <row r="45755" spans="1:21">
      <c r="A45755" s="8"/>
      <c r="U45755" s="1"/>
    </row>
    <row r="45756" spans="1:21">
      <c r="A45756" s="8"/>
      <c r="U45756" s="1"/>
    </row>
    <row r="45757" spans="1:21">
      <c r="A45757" s="8"/>
      <c r="U45757" s="1"/>
    </row>
    <row r="45758" spans="1:21">
      <c r="A45758" s="8"/>
      <c r="U45758" s="1"/>
    </row>
    <row r="45759" spans="1:21">
      <c r="A45759" s="8"/>
      <c r="U45759" s="1"/>
    </row>
    <row r="45760" spans="1:21">
      <c r="A45760" s="8"/>
      <c r="U45760" s="1"/>
    </row>
    <row r="45761" spans="1:21">
      <c r="A45761" s="8"/>
      <c r="U45761" s="1"/>
    </row>
    <row r="45762" spans="1:21">
      <c r="A45762" s="8"/>
      <c r="U45762" s="1"/>
    </row>
    <row r="45763" spans="1:21">
      <c r="A45763" s="8"/>
      <c r="U45763" s="1"/>
    </row>
    <row r="45764" spans="1:21">
      <c r="A45764" s="8"/>
      <c r="U45764" s="1"/>
    </row>
    <row r="45765" spans="1:21">
      <c r="A45765" s="8"/>
      <c r="U45765" s="1"/>
    </row>
    <row r="45766" spans="1:21">
      <c r="A45766" s="8"/>
      <c r="U45766" s="1"/>
    </row>
    <row r="45767" spans="1:21">
      <c r="A45767" s="8"/>
      <c r="U45767" s="1"/>
    </row>
    <row r="45768" spans="1:21">
      <c r="A45768" s="8"/>
      <c r="U45768" s="1"/>
    </row>
    <row r="45769" spans="1:21">
      <c r="A45769" s="8"/>
      <c r="U45769" s="1"/>
    </row>
    <row r="45770" spans="1:21">
      <c r="A45770" s="8"/>
      <c r="U45770" s="1"/>
    </row>
    <row r="45771" spans="1:21">
      <c r="A45771" s="8"/>
      <c r="U45771" s="1"/>
    </row>
    <row r="45772" spans="1:21">
      <c r="A45772" s="8"/>
      <c r="U45772" s="1"/>
    </row>
    <row r="45773" spans="1:21">
      <c r="A45773" s="8"/>
      <c r="U45773" s="1"/>
    </row>
    <row r="45774" spans="1:21">
      <c r="A45774" s="8"/>
      <c r="U45774" s="1"/>
    </row>
    <row r="45775" spans="1:21">
      <c r="A45775" s="8"/>
      <c r="U45775" s="1"/>
    </row>
    <row r="45776" spans="1:21">
      <c r="A45776" s="8"/>
      <c r="U45776" s="1"/>
    </row>
    <row r="45777" spans="1:21">
      <c r="A45777" s="8"/>
      <c r="U45777" s="1"/>
    </row>
    <row r="45778" spans="1:21">
      <c r="A45778" s="8"/>
      <c r="U45778" s="1"/>
    </row>
    <row r="45779" spans="1:21">
      <c r="A45779" s="8"/>
      <c r="U45779" s="1"/>
    </row>
    <row r="45780" spans="1:21">
      <c r="A45780" s="8"/>
      <c r="U45780" s="1"/>
    </row>
    <row r="45781" spans="1:21">
      <c r="A45781" s="8"/>
      <c r="U45781" s="1"/>
    </row>
    <row r="45782" spans="1:21">
      <c r="A45782" s="8"/>
      <c r="U45782" s="1"/>
    </row>
    <row r="45783" spans="1:21">
      <c r="A45783" s="8"/>
      <c r="U45783" s="1"/>
    </row>
    <row r="45784" spans="1:21">
      <c r="A45784" s="8"/>
      <c r="U45784" s="1"/>
    </row>
    <row r="45785" spans="1:21">
      <c r="A45785" s="8"/>
      <c r="U45785" s="1"/>
    </row>
    <row r="45786" spans="1:21">
      <c r="A45786" s="8"/>
      <c r="U45786" s="1"/>
    </row>
    <row r="45787" spans="1:21">
      <c r="A45787" s="8"/>
      <c r="U45787" s="1"/>
    </row>
    <row r="45788" spans="1:21">
      <c r="A45788" s="8"/>
      <c r="U45788" s="1"/>
    </row>
    <row r="45789" spans="1:21">
      <c r="A45789" s="8"/>
      <c r="U45789" s="1"/>
    </row>
    <row r="45790" spans="1:21">
      <c r="A45790" s="8"/>
      <c r="U45790" s="1"/>
    </row>
    <row r="45791" spans="1:21">
      <c r="A45791" s="8"/>
      <c r="U45791" s="1"/>
    </row>
    <row r="45792" spans="1:21">
      <c r="A45792" s="8"/>
      <c r="U45792" s="1"/>
    </row>
    <row r="45793" spans="1:21">
      <c r="A45793" s="8"/>
      <c r="U45793" s="1"/>
    </row>
    <row r="45794" spans="1:21">
      <c r="A45794" s="8"/>
      <c r="U45794" s="1"/>
    </row>
    <row r="45795" spans="1:21">
      <c r="A45795" s="8"/>
      <c r="U45795" s="1"/>
    </row>
    <row r="45796" spans="1:21">
      <c r="A45796" s="8"/>
      <c r="U45796" s="1"/>
    </row>
    <row r="45797" spans="1:21">
      <c r="A45797" s="8"/>
      <c r="U45797" s="1"/>
    </row>
    <row r="45798" spans="1:21">
      <c r="A45798" s="8"/>
      <c r="U45798" s="1"/>
    </row>
    <row r="45799" spans="1:21">
      <c r="A45799" s="8"/>
      <c r="U45799" s="1"/>
    </row>
    <row r="45800" spans="1:21">
      <c r="A45800" s="8"/>
      <c r="U45800" s="1"/>
    </row>
    <row r="45801" spans="1:21">
      <c r="A45801" s="8"/>
      <c r="U45801" s="1"/>
    </row>
    <row r="45802" spans="1:21">
      <c r="A45802" s="8"/>
      <c r="U45802" s="1"/>
    </row>
    <row r="45803" spans="1:21">
      <c r="A45803" s="8"/>
      <c r="U45803" s="1"/>
    </row>
    <row r="45804" spans="1:21">
      <c r="A45804" s="8"/>
      <c r="U45804" s="1"/>
    </row>
    <row r="45805" spans="1:21">
      <c r="A45805" s="8"/>
      <c r="U45805" s="1"/>
    </row>
    <row r="45806" spans="1:21">
      <c r="A45806" s="8"/>
      <c r="U45806" s="1"/>
    </row>
    <row r="45807" spans="1:21">
      <c r="A45807" s="8"/>
      <c r="U45807" s="1"/>
    </row>
    <row r="45808" spans="1:21">
      <c r="A45808" s="8"/>
      <c r="U45808" s="1"/>
    </row>
    <row r="45809" spans="1:21">
      <c r="A45809" s="8"/>
      <c r="U45809" s="1"/>
    </row>
    <row r="45810" spans="1:21">
      <c r="A45810" s="8"/>
      <c r="U45810" s="1"/>
    </row>
    <row r="45811" spans="1:21">
      <c r="A45811" s="8"/>
      <c r="U45811" s="1"/>
    </row>
    <row r="45812" spans="1:21">
      <c r="A45812" s="8"/>
      <c r="U45812" s="1"/>
    </row>
    <row r="45813" spans="1:21">
      <c r="A45813" s="8"/>
      <c r="U45813" s="1"/>
    </row>
    <row r="45814" spans="1:21">
      <c r="A45814" s="8"/>
      <c r="U45814" s="1"/>
    </row>
    <row r="45815" spans="1:21">
      <c r="A45815" s="8"/>
      <c r="U45815" s="1"/>
    </row>
    <row r="45816" spans="1:21">
      <c r="A45816" s="8"/>
      <c r="U45816" s="1"/>
    </row>
    <row r="45817" spans="1:21">
      <c r="A45817" s="8"/>
      <c r="U45817" s="1"/>
    </row>
    <row r="45818" spans="1:21">
      <c r="A45818" s="8"/>
      <c r="U45818" s="1"/>
    </row>
    <row r="45819" spans="1:21">
      <c r="A45819" s="8"/>
      <c r="U45819" s="1"/>
    </row>
    <row r="45820" spans="1:21">
      <c r="A45820" s="8"/>
      <c r="U45820" s="1"/>
    </row>
    <row r="45821" spans="1:21">
      <c r="A45821" s="8"/>
      <c r="U45821" s="1"/>
    </row>
    <row r="45822" spans="1:21">
      <c r="A45822" s="8"/>
      <c r="U45822" s="1"/>
    </row>
    <row r="45823" spans="1:21">
      <c r="A45823" s="8"/>
      <c r="U45823" s="1"/>
    </row>
    <row r="45824" spans="1:21">
      <c r="A45824" s="8"/>
      <c r="U45824" s="1"/>
    </row>
    <row r="45825" spans="1:21">
      <c r="A45825" s="8"/>
      <c r="U45825" s="1"/>
    </row>
    <row r="45826" spans="1:21">
      <c r="A45826" s="8"/>
      <c r="U45826" s="1"/>
    </row>
    <row r="45827" spans="1:21">
      <c r="A45827" s="8"/>
      <c r="U45827" s="1"/>
    </row>
    <row r="45828" spans="1:21">
      <c r="A45828" s="8"/>
      <c r="U45828" s="1"/>
    </row>
    <row r="45829" spans="1:21">
      <c r="A45829" s="8"/>
      <c r="U45829" s="1"/>
    </row>
    <row r="45830" spans="1:21">
      <c r="A45830" s="8"/>
      <c r="U45830" s="1"/>
    </row>
    <row r="45831" spans="1:21">
      <c r="A45831" s="8"/>
      <c r="U45831" s="1"/>
    </row>
    <row r="45832" spans="1:21">
      <c r="A45832" s="8"/>
      <c r="U45832" s="1"/>
    </row>
    <row r="45833" spans="1:21">
      <c r="A45833" s="8"/>
      <c r="U45833" s="1"/>
    </row>
    <row r="45834" spans="1:21">
      <c r="A45834" s="8"/>
      <c r="U45834" s="1"/>
    </row>
    <row r="45835" spans="1:21">
      <c r="A45835" s="8"/>
      <c r="U45835" s="1"/>
    </row>
    <row r="45836" spans="1:21">
      <c r="A45836" s="8"/>
      <c r="U45836" s="1"/>
    </row>
    <row r="45837" spans="1:21">
      <c r="A45837" s="8"/>
      <c r="U45837" s="1"/>
    </row>
    <row r="45838" spans="1:21">
      <c r="A45838" s="8"/>
      <c r="U45838" s="1"/>
    </row>
    <row r="45839" spans="1:21">
      <c r="A45839" s="8"/>
      <c r="U45839" s="1"/>
    </row>
    <row r="45840" spans="1:21">
      <c r="A45840" s="8"/>
      <c r="U45840" s="1"/>
    </row>
    <row r="45841" spans="1:21">
      <c r="A45841" s="8"/>
      <c r="U45841" s="1"/>
    </row>
    <row r="45842" spans="1:21">
      <c r="A45842" s="8"/>
      <c r="U45842" s="1"/>
    </row>
    <row r="45843" spans="1:21">
      <c r="A45843" s="8"/>
      <c r="U45843" s="1"/>
    </row>
    <row r="45844" spans="1:21">
      <c r="A45844" s="8"/>
      <c r="U45844" s="1"/>
    </row>
    <row r="45845" spans="1:21">
      <c r="A45845" s="8"/>
      <c r="U45845" s="1"/>
    </row>
    <row r="45846" spans="1:21">
      <c r="A45846" s="8"/>
      <c r="U45846" s="1"/>
    </row>
    <row r="45847" spans="1:21">
      <c r="A45847" s="8"/>
      <c r="U45847" s="1"/>
    </row>
    <row r="45848" spans="1:21">
      <c r="A45848" s="8"/>
      <c r="U45848" s="1"/>
    </row>
    <row r="45849" spans="1:21">
      <c r="A45849" s="8"/>
      <c r="U45849" s="1"/>
    </row>
    <row r="45850" spans="1:21">
      <c r="A45850" s="8"/>
      <c r="U45850" s="1"/>
    </row>
    <row r="45851" spans="1:21">
      <c r="A45851" s="8"/>
      <c r="U45851" s="1"/>
    </row>
    <row r="45852" spans="1:21">
      <c r="A45852" s="8"/>
      <c r="U45852" s="1"/>
    </row>
    <row r="45853" spans="1:21">
      <c r="A45853" s="8"/>
      <c r="U45853" s="1"/>
    </row>
    <row r="45854" spans="1:21">
      <c r="A45854" s="8"/>
      <c r="U45854" s="1"/>
    </row>
    <row r="45855" spans="1:21">
      <c r="A45855" s="8"/>
      <c r="U45855" s="1"/>
    </row>
    <row r="45856" spans="1:21">
      <c r="A45856" s="8"/>
      <c r="U45856" s="1"/>
    </row>
    <row r="45857" spans="1:21">
      <c r="A45857" s="8"/>
      <c r="U45857" s="1"/>
    </row>
    <row r="45858" spans="1:21">
      <c r="A45858" s="8"/>
      <c r="U45858" s="1"/>
    </row>
    <row r="45859" spans="1:21">
      <c r="A45859" s="8"/>
      <c r="U45859" s="1"/>
    </row>
    <row r="45860" spans="1:21">
      <c r="A45860" s="8"/>
      <c r="U45860" s="1"/>
    </row>
    <row r="45861" spans="1:21">
      <c r="A45861" s="8"/>
      <c r="U45861" s="1"/>
    </row>
    <row r="45862" spans="1:21">
      <c r="A45862" s="8"/>
      <c r="U45862" s="1"/>
    </row>
    <row r="45863" spans="1:21">
      <c r="A45863" s="8"/>
      <c r="U45863" s="1"/>
    </row>
    <row r="45864" spans="1:21">
      <c r="A45864" s="8"/>
      <c r="U45864" s="1"/>
    </row>
    <row r="45865" spans="1:21">
      <c r="A45865" s="8"/>
      <c r="U45865" s="1"/>
    </row>
    <row r="45866" spans="1:21">
      <c r="A45866" s="8"/>
      <c r="U45866" s="1"/>
    </row>
    <row r="45867" spans="1:21">
      <c r="A45867" s="8"/>
      <c r="U45867" s="1"/>
    </row>
    <row r="45868" spans="1:21">
      <c r="A45868" s="8"/>
      <c r="U45868" s="1"/>
    </row>
    <row r="45869" spans="1:21">
      <c r="A45869" s="8"/>
      <c r="U45869" s="1"/>
    </row>
    <row r="45870" spans="1:21">
      <c r="A45870" s="8"/>
      <c r="U45870" s="1"/>
    </row>
    <row r="45871" spans="1:21">
      <c r="A45871" s="8"/>
      <c r="U45871" s="1"/>
    </row>
    <row r="45872" spans="1:21">
      <c r="A45872" s="8"/>
      <c r="U45872" s="1"/>
    </row>
    <row r="45873" spans="1:21">
      <c r="A45873" s="8"/>
      <c r="U45873" s="1"/>
    </row>
    <row r="45874" spans="1:21">
      <c r="A45874" s="8"/>
      <c r="U45874" s="1"/>
    </row>
    <row r="45875" spans="1:21">
      <c r="A45875" s="8"/>
      <c r="U45875" s="1"/>
    </row>
    <row r="45876" spans="1:21">
      <c r="A45876" s="8"/>
      <c r="U45876" s="1"/>
    </row>
    <row r="45877" spans="1:21">
      <c r="A45877" s="8"/>
      <c r="U45877" s="1"/>
    </row>
    <row r="45878" spans="1:21">
      <c r="A45878" s="8"/>
      <c r="U45878" s="1"/>
    </row>
    <row r="45879" spans="1:21">
      <c r="A45879" s="8"/>
      <c r="U45879" s="1"/>
    </row>
    <row r="45880" spans="1:21">
      <c r="A45880" s="8"/>
      <c r="U45880" s="1"/>
    </row>
    <row r="45881" spans="1:21">
      <c r="A45881" s="8"/>
      <c r="U45881" s="1"/>
    </row>
    <row r="45882" spans="1:21">
      <c r="A45882" s="8"/>
      <c r="U45882" s="1"/>
    </row>
    <row r="45883" spans="1:21">
      <c r="A45883" s="8"/>
      <c r="U45883" s="1"/>
    </row>
    <row r="45884" spans="1:21">
      <c r="A45884" s="8"/>
      <c r="U45884" s="1"/>
    </row>
    <row r="45885" spans="1:21">
      <c r="A45885" s="8"/>
      <c r="U45885" s="1"/>
    </row>
    <row r="45886" spans="1:21">
      <c r="A45886" s="8"/>
      <c r="U45886" s="1"/>
    </row>
    <row r="45887" spans="1:21">
      <c r="A45887" s="8"/>
      <c r="U45887" s="1"/>
    </row>
    <row r="45888" spans="1:21">
      <c r="A45888" s="8"/>
      <c r="U45888" s="1"/>
    </row>
    <row r="45889" spans="1:21">
      <c r="A45889" s="8"/>
      <c r="U45889" s="1"/>
    </row>
    <row r="45890" spans="1:21">
      <c r="A45890" s="8"/>
      <c r="U45890" s="1"/>
    </row>
    <row r="45891" spans="1:21">
      <c r="A45891" s="8"/>
      <c r="U45891" s="1"/>
    </row>
    <row r="45892" spans="1:21">
      <c r="A45892" s="8"/>
      <c r="U45892" s="1"/>
    </row>
    <row r="45893" spans="1:21">
      <c r="A45893" s="8"/>
      <c r="U45893" s="1"/>
    </row>
    <row r="45894" spans="1:21">
      <c r="A45894" s="8"/>
      <c r="U45894" s="1"/>
    </row>
    <row r="45895" spans="1:21">
      <c r="A45895" s="8"/>
      <c r="U45895" s="1"/>
    </row>
    <row r="45896" spans="1:21">
      <c r="A45896" s="8"/>
      <c r="U45896" s="1"/>
    </row>
    <row r="45897" spans="1:21">
      <c r="A45897" s="8"/>
      <c r="U45897" s="1"/>
    </row>
    <row r="45898" spans="1:21">
      <c r="A45898" s="8"/>
      <c r="U45898" s="1"/>
    </row>
    <row r="45899" spans="1:21">
      <c r="A45899" s="8"/>
      <c r="U45899" s="1"/>
    </row>
    <row r="45900" spans="1:21">
      <c r="A45900" s="8"/>
      <c r="U45900" s="1"/>
    </row>
    <row r="45901" spans="1:21">
      <c r="A45901" s="8"/>
      <c r="U45901" s="1"/>
    </row>
    <row r="45902" spans="1:21">
      <c r="A45902" s="8"/>
      <c r="U45902" s="1"/>
    </row>
    <row r="45903" spans="1:21">
      <c r="A45903" s="8"/>
      <c r="U45903" s="1"/>
    </row>
    <row r="45904" spans="1:21">
      <c r="A45904" s="8"/>
      <c r="U45904" s="1"/>
    </row>
    <row r="45905" spans="1:21">
      <c r="A45905" s="8"/>
      <c r="U45905" s="1"/>
    </row>
    <row r="45906" spans="1:21">
      <c r="A45906" s="8"/>
      <c r="U45906" s="1"/>
    </row>
    <row r="45907" spans="1:21">
      <c r="A45907" s="8"/>
      <c r="U45907" s="1"/>
    </row>
    <row r="45908" spans="1:21">
      <c r="A45908" s="8"/>
      <c r="U45908" s="1"/>
    </row>
    <row r="45909" spans="1:21">
      <c r="A45909" s="8"/>
      <c r="U45909" s="1"/>
    </row>
    <row r="45910" spans="1:21">
      <c r="A45910" s="8"/>
      <c r="U45910" s="1"/>
    </row>
    <row r="45911" spans="1:21">
      <c r="A45911" s="8"/>
      <c r="U45911" s="1"/>
    </row>
    <row r="45912" spans="1:21">
      <c r="A45912" s="8"/>
      <c r="U45912" s="1"/>
    </row>
    <row r="45913" spans="1:21">
      <c r="A45913" s="8"/>
      <c r="U45913" s="1"/>
    </row>
    <row r="45914" spans="1:21">
      <c r="A45914" s="8"/>
      <c r="U45914" s="1"/>
    </row>
    <row r="45915" spans="1:21">
      <c r="A45915" s="8"/>
      <c r="U45915" s="1"/>
    </row>
    <row r="45916" spans="1:21">
      <c r="A45916" s="8"/>
      <c r="U45916" s="1"/>
    </row>
    <row r="45917" spans="1:21">
      <c r="A45917" s="8"/>
      <c r="U45917" s="1"/>
    </row>
    <row r="45918" spans="1:21">
      <c r="A45918" s="8"/>
      <c r="U45918" s="1"/>
    </row>
    <row r="45919" spans="1:21">
      <c r="A45919" s="8"/>
      <c r="U45919" s="1"/>
    </row>
    <row r="45920" spans="1:21">
      <c r="A45920" s="8"/>
      <c r="U45920" s="1"/>
    </row>
    <row r="45921" spans="1:21">
      <c r="A45921" s="8"/>
      <c r="U45921" s="1"/>
    </row>
    <row r="45922" spans="1:21">
      <c r="A45922" s="8"/>
      <c r="U45922" s="1"/>
    </row>
    <row r="45923" spans="1:21">
      <c r="A45923" s="8"/>
      <c r="U45923" s="1"/>
    </row>
    <row r="45924" spans="1:21">
      <c r="A45924" s="8"/>
      <c r="U45924" s="1"/>
    </row>
    <row r="45925" spans="1:21">
      <c r="A45925" s="8"/>
      <c r="U45925" s="1"/>
    </row>
    <row r="45926" spans="1:21">
      <c r="A45926" s="8"/>
      <c r="U45926" s="1"/>
    </row>
    <row r="45927" spans="1:21">
      <c r="A45927" s="8"/>
      <c r="U45927" s="1"/>
    </row>
    <row r="45928" spans="1:21">
      <c r="A45928" s="8"/>
      <c r="U45928" s="1"/>
    </row>
    <row r="45929" spans="1:21">
      <c r="A45929" s="8"/>
      <c r="U45929" s="1"/>
    </row>
    <row r="45930" spans="1:21">
      <c r="A45930" s="8"/>
      <c r="U45930" s="1"/>
    </row>
    <row r="45931" spans="1:21">
      <c r="A45931" s="8"/>
      <c r="U45931" s="1"/>
    </row>
    <row r="45932" spans="1:21">
      <c r="A45932" s="8"/>
      <c r="U45932" s="1"/>
    </row>
    <row r="45933" spans="1:21">
      <c r="A45933" s="8"/>
      <c r="U45933" s="1"/>
    </row>
    <row r="45934" spans="1:21">
      <c r="A45934" s="8"/>
      <c r="U45934" s="1"/>
    </row>
    <row r="45935" spans="1:21">
      <c r="A45935" s="8"/>
      <c r="U45935" s="1"/>
    </row>
    <row r="45936" spans="1:21">
      <c r="A45936" s="8"/>
      <c r="U45936" s="1"/>
    </row>
    <row r="45937" spans="1:21">
      <c r="A45937" s="8"/>
      <c r="U45937" s="1"/>
    </row>
    <row r="45938" spans="1:21">
      <c r="A45938" s="8"/>
      <c r="U45938" s="1"/>
    </row>
    <row r="45939" spans="1:21">
      <c r="A45939" s="8"/>
      <c r="U45939" s="1"/>
    </row>
    <row r="45940" spans="1:21">
      <c r="A45940" s="8"/>
      <c r="U45940" s="1"/>
    </row>
    <row r="45941" spans="1:21">
      <c r="A45941" s="8"/>
      <c r="U45941" s="1"/>
    </row>
    <row r="45942" spans="1:21">
      <c r="A45942" s="8"/>
      <c r="U45942" s="1"/>
    </row>
    <row r="45943" spans="1:21">
      <c r="A45943" s="8"/>
      <c r="U45943" s="1"/>
    </row>
    <row r="45944" spans="1:21">
      <c r="A45944" s="8"/>
      <c r="U45944" s="1"/>
    </row>
    <row r="45945" spans="1:21">
      <c r="A45945" s="8"/>
      <c r="U45945" s="1"/>
    </row>
    <row r="45946" spans="1:21">
      <c r="A45946" s="8"/>
      <c r="U45946" s="1"/>
    </row>
    <row r="45947" spans="1:21">
      <c r="A45947" s="8"/>
      <c r="U45947" s="1"/>
    </row>
    <row r="45948" spans="1:21">
      <c r="A45948" s="8"/>
      <c r="U45948" s="1"/>
    </row>
    <row r="45949" spans="1:21">
      <c r="A45949" s="8"/>
      <c r="U45949" s="1"/>
    </row>
    <row r="45950" spans="1:21">
      <c r="A45950" s="8"/>
      <c r="U45950" s="1"/>
    </row>
    <row r="45951" spans="1:21">
      <c r="A45951" s="8"/>
      <c r="U45951" s="1"/>
    </row>
    <row r="45952" spans="1:21">
      <c r="A45952" s="8"/>
      <c r="U45952" s="1"/>
    </row>
    <row r="45953" spans="1:21">
      <c r="A45953" s="8"/>
      <c r="U45953" s="1"/>
    </row>
    <row r="45954" spans="1:21">
      <c r="A45954" s="8"/>
      <c r="U45954" s="1"/>
    </row>
    <row r="45955" spans="1:21">
      <c r="A45955" s="8"/>
      <c r="U45955" s="1"/>
    </row>
    <row r="45956" spans="1:21">
      <c r="A45956" s="8"/>
      <c r="U45956" s="1"/>
    </row>
    <row r="45957" spans="1:21">
      <c r="A45957" s="8"/>
      <c r="U45957" s="1"/>
    </row>
    <row r="45958" spans="1:21">
      <c r="A45958" s="8"/>
      <c r="U45958" s="1"/>
    </row>
    <row r="45959" spans="1:21">
      <c r="A45959" s="8"/>
      <c r="U45959" s="1"/>
    </row>
    <row r="45960" spans="1:21">
      <c r="A45960" s="8"/>
      <c r="U45960" s="1"/>
    </row>
    <row r="45961" spans="1:21">
      <c r="A45961" s="8"/>
      <c r="U45961" s="1"/>
    </row>
    <row r="45962" spans="1:21">
      <c r="A45962" s="8"/>
      <c r="U45962" s="1"/>
    </row>
    <row r="45963" spans="1:21">
      <c r="A45963" s="8"/>
      <c r="U45963" s="1"/>
    </row>
    <row r="45964" spans="1:21">
      <c r="A45964" s="8"/>
      <c r="U45964" s="1"/>
    </row>
    <row r="45965" spans="1:21">
      <c r="A45965" s="8"/>
      <c r="U45965" s="1"/>
    </row>
    <row r="45966" spans="1:21">
      <c r="A45966" s="8"/>
      <c r="U45966" s="1"/>
    </row>
    <row r="45967" spans="1:21">
      <c r="A45967" s="8"/>
      <c r="U45967" s="1"/>
    </row>
    <row r="45968" spans="1:21">
      <c r="A45968" s="8"/>
      <c r="U45968" s="1"/>
    </row>
    <row r="45969" spans="1:21">
      <c r="A45969" s="8"/>
      <c r="U45969" s="1"/>
    </row>
    <row r="45970" spans="1:21">
      <c r="A45970" s="8"/>
      <c r="U45970" s="1"/>
    </row>
    <row r="45971" spans="1:21">
      <c r="A45971" s="8"/>
      <c r="U45971" s="1"/>
    </row>
    <row r="45972" spans="1:21">
      <c r="A45972" s="8"/>
      <c r="U45972" s="1"/>
    </row>
    <row r="45973" spans="1:21">
      <c r="A45973" s="8"/>
      <c r="U45973" s="1"/>
    </row>
    <row r="45974" spans="1:21">
      <c r="A45974" s="8"/>
      <c r="U45974" s="1"/>
    </row>
    <row r="45975" spans="1:21">
      <c r="A45975" s="8"/>
      <c r="U45975" s="1"/>
    </row>
    <row r="45976" spans="1:21">
      <c r="A45976" s="8"/>
      <c r="U45976" s="1"/>
    </row>
    <row r="45977" spans="1:21">
      <c r="A45977" s="8"/>
      <c r="U45977" s="1"/>
    </row>
    <row r="45978" spans="1:21">
      <c r="A45978" s="8"/>
      <c r="U45978" s="1"/>
    </row>
    <row r="45979" spans="1:21">
      <c r="A45979" s="8"/>
      <c r="U45979" s="1"/>
    </row>
    <row r="45980" spans="1:21">
      <c r="A45980" s="8"/>
      <c r="U45980" s="1"/>
    </row>
    <row r="45981" spans="1:21">
      <c r="A45981" s="8"/>
      <c r="U45981" s="1"/>
    </row>
    <row r="45982" spans="1:21">
      <c r="A45982" s="8"/>
      <c r="U45982" s="1"/>
    </row>
    <row r="45983" spans="1:21">
      <c r="A45983" s="8"/>
      <c r="U45983" s="1"/>
    </row>
    <row r="45984" spans="1:21">
      <c r="A45984" s="8"/>
      <c r="U45984" s="1"/>
    </row>
    <row r="45985" spans="1:21">
      <c r="A45985" s="8"/>
      <c r="U45985" s="1"/>
    </row>
    <row r="45986" spans="1:21">
      <c r="A45986" s="8"/>
      <c r="U45986" s="1"/>
    </row>
    <row r="45987" spans="1:21">
      <c r="A45987" s="8"/>
      <c r="U45987" s="1"/>
    </row>
    <row r="45988" spans="1:21">
      <c r="A45988" s="8"/>
      <c r="U45988" s="1"/>
    </row>
    <row r="45989" spans="1:21">
      <c r="A45989" s="8"/>
      <c r="U45989" s="1"/>
    </row>
    <row r="45990" spans="1:21">
      <c r="A45990" s="8"/>
      <c r="U45990" s="1"/>
    </row>
    <row r="45991" spans="1:21">
      <c r="A45991" s="8"/>
      <c r="U45991" s="1"/>
    </row>
    <row r="45992" spans="1:21">
      <c r="A45992" s="8"/>
      <c r="U45992" s="1"/>
    </row>
    <row r="45993" spans="1:21">
      <c r="A45993" s="8"/>
      <c r="U45993" s="1"/>
    </row>
    <row r="45994" spans="1:21">
      <c r="A45994" s="8"/>
      <c r="U45994" s="1"/>
    </row>
    <row r="45995" spans="1:21">
      <c r="A45995" s="8"/>
      <c r="U45995" s="1"/>
    </row>
    <row r="45996" spans="1:21">
      <c r="A45996" s="8"/>
      <c r="U45996" s="1"/>
    </row>
    <row r="45997" spans="1:21">
      <c r="A45997" s="8"/>
      <c r="U45997" s="1"/>
    </row>
    <row r="45998" spans="1:21">
      <c r="A45998" s="8"/>
      <c r="U45998" s="1"/>
    </row>
    <row r="45999" spans="1:21">
      <c r="A45999" s="8"/>
      <c r="U45999" s="1"/>
    </row>
    <row r="46000" spans="1:21">
      <c r="A46000" s="8"/>
      <c r="U46000" s="1"/>
    </row>
    <row r="46001" spans="1:21">
      <c r="A46001" s="8"/>
      <c r="U46001" s="1"/>
    </row>
    <row r="46002" spans="1:21">
      <c r="A46002" s="8"/>
      <c r="U46002" s="1"/>
    </row>
    <row r="46003" spans="1:21">
      <c r="A46003" s="8"/>
      <c r="U46003" s="1"/>
    </row>
    <row r="46004" spans="1:21">
      <c r="A46004" s="8"/>
      <c r="U46004" s="1"/>
    </row>
    <row r="46005" spans="1:21">
      <c r="A46005" s="8"/>
      <c r="U46005" s="1"/>
    </row>
    <row r="46006" spans="1:21">
      <c r="A46006" s="8"/>
      <c r="U46006" s="1"/>
    </row>
    <row r="46007" spans="1:21">
      <c r="A46007" s="8"/>
      <c r="U46007" s="1"/>
    </row>
    <row r="46008" spans="1:21">
      <c r="A46008" s="8"/>
      <c r="U46008" s="1"/>
    </row>
    <row r="46009" spans="1:21">
      <c r="A46009" s="8"/>
      <c r="U46009" s="1"/>
    </row>
    <row r="46010" spans="1:21">
      <c r="A46010" s="8"/>
      <c r="U46010" s="1"/>
    </row>
    <row r="46011" spans="1:21">
      <c r="A46011" s="8"/>
      <c r="U46011" s="1"/>
    </row>
    <row r="46012" spans="1:21">
      <c r="A46012" s="8"/>
      <c r="U46012" s="1"/>
    </row>
    <row r="46013" spans="1:21">
      <c r="A46013" s="8"/>
      <c r="U46013" s="1"/>
    </row>
    <row r="46014" spans="1:21">
      <c r="A46014" s="8"/>
      <c r="U46014" s="1"/>
    </row>
    <row r="46015" spans="1:21">
      <c r="A46015" s="8"/>
      <c r="U46015" s="1"/>
    </row>
    <row r="46016" spans="1:21">
      <c r="A46016" s="8"/>
      <c r="U46016" s="1"/>
    </row>
    <row r="46017" spans="1:21">
      <c r="A46017" s="8"/>
      <c r="U46017" s="1"/>
    </row>
    <row r="46018" spans="1:21">
      <c r="A46018" s="8"/>
      <c r="U46018" s="1"/>
    </row>
    <row r="46019" spans="1:21">
      <c r="A46019" s="8"/>
      <c r="U46019" s="1"/>
    </row>
    <row r="46020" spans="1:21">
      <c r="A46020" s="8"/>
      <c r="U46020" s="1"/>
    </row>
    <row r="46021" spans="1:21">
      <c r="A46021" s="8"/>
      <c r="U46021" s="1"/>
    </row>
    <row r="46022" spans="1:21">
      <c r="A46022" s="8"/>
      <c r="U46022" s="1"/>
    </row>
    <row r="46023" spans="1:21">
      <c r="A46023" s="8"/>
      <c r="U46023" s="1"/>
    </row>
    <row r="46024" spans="1:21">
      <c r="A46024" s="8"/>
      <c r="U46024" s="1"/>
    </row>
    <row r="46025" spans="1:21">
      <c r="A46025" s="8"/>
      <c r="U46025" s="1"/>
    </row>
    <row r="46026" spans="1:21">
      <c r="A46026" s="8"/>
      <c r="U46026" s="1"/>
    </row>
    <row r="46027" spans="1:21">
      <c r="A46027" s="8"/>
      <c r="U46027" s="1"/>
    </row>
    <row r="46028" spans="1:21">
      <c r="A46028" s="8"/>
      <c r="U46028" s="1"/>
    </row>
    <row r="46029" spans="1:21">
      <c r="A46029" s="8"/>
      <c r="U46029" s="1"/>
    </row>
    <row r="46030" spans="1:21">
      <c r="A46030" s="8"/>
      <c r="U46030" s="1"/>
    </row>
    <row r="46031" spans="1:21">
      <c r="A46031" s="8"/>
      <c r="U46031" s="1"/>
    </row>
    <row r="46032" spans="1:21">
      <c r="A46032" s="8"/>
      <c r="U46032" s="1"/>
    </row>
    <row r="46033" spans="1:21">
      <c r="A46033" s="8"/>
      <c r="U46033" s="1"/>
    </row>
    <row r="46034" spans="1:21">
      <c r="A46034" s="8"/>
      <c r="U46034" s="1"/>
    </row>
    <row r="46035" spans="1:21">
      <c r="A46035" s="8"/>
      <c r="U46035" s="1"/>
    </row>
    <row r="46036" spans="1:21">
      <c r="A46036" s="8"/>
      <c r="U46036" s="1"/>
    </row>
    <row r="46037" spans="1:21">
      <c r="A46037" s="8"/>
      <c r="U46037" s="1"/>
    </row>
    <row r="46038" spans="1:21">
      <c r="A46038" s="8"/>
      <c r="U46038" s="1"/>
    </row>
    <row r="46039" spans="1:21">
      <c r="A46039" s="8"/>
      <c r="U46039" s="1"/>
    </row>
    <row r="46040" spans="1:21">
      <c r="A46040" s="8"/>
      <c r="U46040" s="1"/>
    </row>
    <row r="46041" spans="1:21">
      <c r="A46041" s="8"/>
      <c r="U46041" s="1"/>
    </row>
    <row r="46042" spans="1:21">
      <c r="A46042" s="8"/>
      <c r="U46042" s="1"/>
    </row>
    <row r="46043" spans="1:21">
      <c r="A46043" s="8"/>
      <c r="U46043" s="1"/>
    </row>
    <row r="46044" spans="1:21">
      <c r="A46044" s="8"/>
      <c r="U46044" s="1"/>
    </row>
    <row r="46045" spans="1:21">
      <c r="A46045" s="8"/>
      <c r="U46045" s="1"/>
    </row>
    <row r="46046" spans="1:21">
      <c r="A46046" s="8"/>
      <c r="U46046" s="1"/>
    </row>
    <row r="46047" spans="1:21">
      <c r="A46047" s="8"/>
      <c r="U46047" s="1"/>
    </row>
    <row r="46048" spans="1:21">
      <c r="A46048" s="8"/>
      <c r="U46048" s="1"/>
    </row>
    <row r="46049" spans="1:21">
      <c r="A46049" s="8"/>
      <c r="U46049" s="1"/>
    </row>
    <row r="46050" spans="1:21">
      <c r="A46050" s="8"/>
      <c r="U46050" s="1"/>
    </row>
    <row r="46051" spans="1:21">
      <c r="A46051" s="8"/>
      <c r="U46051" s="1"/>
    </row>
    <row r="46052" spans="1:21">
      <c r="A46052" s="8"/>
      <c r="U46052" s="1"/>
    </row>
    <row r="46053" spans="1:21">
      <c r="A46053" s="8"/>
      <c r="U46053" s="1"/>
    </row>
    <row r="46054" spans="1:21">
      <c r="A46054" s="8"/>
      <c r="U46054" s="1"/>
    </row>
    <row r="46055" spans="1:21">
      <c r="A46055" s="8"/>
      <c r="U46055" s="1"/>
    </row>
    <row r="46056" spans="1:21">
      <c r="A46056" s="8"/>
      <c r="U46056" s="1"/>
    </row>
    <row r="46057" spans="1:21">
      <c r="A46057" s="8"/>
      <c r="U46057" s="1"/>
    </row>
    <row r="46058" spans="1:21">
      <c r="A46058" s="8"/>
      <c r="U46058" s="1"/>
    </row>
    <row r="46059" spans="1:21">
      <c r="A46059" s="8"/>
      <c r="U46059" s="1"/>
    </row>
    <row r="46060" spans="1:21">
      <c r="A46060" s="8"/>
      <c r="U46060" s="1"/>
    </row>
    <row r="46061" spans="1:21">
      <c r="A46061" s="8"/>
      <c r="U46061" s="1"/>
    </row>
    <row r="46062" spans="1:21">
      <c r="A46062" s="8"/>
      <c r="U46062" s="1"/>
    </row>
    <row r="46063" spans="1:21">
      <c r="A46063" s="8"/>
      <c r="U46063" s="1"/>
    </row>
    <row r="46064" spans="1:21">
      <c r="A46064" s="8"/>
      <c r="U46064" s="1"/>
    </row>
    <row r="46065" spans="1:21">
      <c r="A46065" s="8"/>
      <c r="U46065" s="1"/>
    </row>
    <row r="46066" spans="1:21">
      <c r="A46066" s="8"/>
      <c r="U46066" s="1"/>
    </row>
    <row r="46067" spans="1:21">
      <c r="A46067" s="8"/>
      <c r="U46067" s="1"/>
    </row>
    <row r="46068" spans="1:21">
      <c r="A46068" s="8"/>
      <c r="U46068" s="1"/>
    </row>
    <row r="46069" spans="1:21">
      <c r="A46069" s="8"/>
      <c r="U46069" s="1"/>
    </row>
    <row r="46070" spans="1:21">
      <c r="A46070" s="8"/>
      <c r="U46070" s="1"/>
    </row>
    <row r="46071" spans="1:21">
      <c r="A46071" s="8"/>
      <c r="U46071" s="1"/>
    </row>
    <row r="46072" spans="1:21">
      <c r="A46072" s="8"/>
      <c r="U46072" s="1"/>
    </row>
    <row r="46073" spans="1:21">
      <c r="A46073" s="8"/>
      <c r="U46073" s="1"/>
    </row>
    <row r="46074" spans="1:21">
      <c r="A46074" s="8"/>
      <c r="U46074" s="1"/>
    </row>
    <row r="46075" spans="1:21">
      <c r="A46075" s="8"/>
      <c r="U46075" s="1"/>
    </row>
    <row r="46076" spans="1:21">
      <c r="A46076" s="8"/>
      <c r="U46076" s="1"/>
    </row>
    <row r="46077" spans="1:21">
      <c r="A46077" s="8"/>
      <c r="U46077" s="1"/>
    </row>
    <row r="46078" spans="1:21">
      <c r="A46078" s="8"/>
      <c r="U46078" s="1"/>
    </row>
    <row r="46079" spans="1:21">
      <c r="A46079" s="8"/>
      <c r="U46079" s="1"/>
    </row>
    <row r="46080" spans="1:21">
      <c r="A46080" s="8"/>
      <c r="U46080" s="1"/>
    </row>
    <row r="46081" spans="1:21">
      <c r="A46081" s="8"/>
      <c r="U46081" s="1"/>
    </row>
    <row r="46082" spans="1:21">
      <c r="A46082" s="8"/>
      <c r="U46082" s="1"/>
    </row>
    <row r="46083" spans="1:21">
      <c r="A46083" s="8"/>
      <c r="U46083" s="1"/>
    </row>
    <row r="46084" spans="1:21">
      <c r="A46084" s="8"/>
      <c r="U46084" s="1"/>
    </row>
    <row r="46085" spans="1:21">
      <c r="A46085" s="8"/>
      <c r="U46085" s="1"/>
    </row>
    <row r="46086" spans="1:21">
      <c r="A46086" s="8"/>
      <c r="U46086" s="1"/>
    </row>
    <row r="46087" spans="1:21">
      <c r="A46087" s="8"/>
      <c r="U46087" s="1"/>
    </row>
    <row r="46088" spans="1:21">
      <c r="A46088" s="8"/>
      <c r="U46088" s="1"/>
    </row>
    <row r="46089" spans="1:21">
      <c r="A46089" s="8"/>
      <c r="U46089" s="1"/>
    </row>
    <row r="46090" spans="1:21">
      <c r="A46090" s="8"/>
      <c r="U46090" s="1"/>
    </row>
    <row r="46091" spans="1:21">
      <c r="A46091" s="8"/>
      <c r="U46091" s="1"/>
    </row>
    <row r="46092" spans="1:21">
      <c r="A46092" s="8"/>
      <c r="U46092" s="1"/>
    </row>
    <row r="46093" spans="1:21">
      <c r="A46093" s="8"/>
      <c r="U46093" s="1"/>
    </row>
    <row r="46094" spans="1:21">
      <c r="A46094" s="8"/>
      <c r="U46094" s="1"/>
    </row>
    <row r="46095" spans="1:21">
      <c r="A46095" s="8"/>
      <c r="U46095" s="1"/>
    </row>
    <row r="46096" spans="1:21">
      <c r="A46096" s="8"/>
      <c r="U46096" s="1"/>
    </row>
    <row r="46097" spans="1:21">
      <c r="A46097" s="8"/>
      <c r="U46097" s="1"/>
    </row>
    <row r="46098" spans="1:21">
      <c r="A46098" s="8"/>
      <c r="U46098" s="1"/>
    </row>
    <row r="46099" spans="1:21">
      <c r="A46099" s="8"/>
      <c r="U46099" s="1"/>
    </row>
    <row r="46100" spans="1:21">
      <c r="A46100" s="8"/>
      <c r="U46100" s="1"/>
    </row>
    <row r="46101" spans="1:21">
      <c r="A46101" s="8"/>
      <c r="U46101" s="1"/>
    </row>
    <row r="46102" spans="1:21">
      <c r="A46102" s="8"/>
      <c r="U46102" s="1"/>
    </row>
    <row r="46103" spans="1:21">
      <c r="A46103" s="8"/>
      <c r="U46103" s="1"/>
    </row>
    <row r="46104" spans="1:21">
      <c r="A46104" s="8"/>
      <c r="U46104" s="1"/>
    </row>
    <row r="46105" spans="1:21">
      <c r="A46105" s="8"/>
      <c r="U46105" s="1"/>
    </row>
    <row r="46106" spans="1:21">
      <c r="A46106" s="8"/>
      <c r="U46106" s="1"/>
    </row>
    <row r="46107" spans="1:21">
      <c r="A46107" s="8"/>
      <c r="U46107" s="1"/>
    </row>
    <row r="46108" spans="1:21">
      <c r="A46108" s="8"/>
      <c r="U46108" s="1"/>
    </row>
    <row r="46109" spans="1:21">
      <c r="A46109" s="8"/>
      <c r="U46109" s="1"/>
    </row>
    <row r="46110" spans="1:21">
      <c r="A46110" s="8"/>
      <c r="U46110" s="1"/>
    </row>
    <row r="46111" spans="1:21">
      <c r="A46111" s="8"/>
      <c r="U46111" s="1"/>
    </row>
    <row r="46112" spans="1:21">
      <c r="A46112" s="8"/>
      <c r="U46112" s="1"/>
    </row>
    <row r="46113" spans="1:21">
      <c r="A46113" s="8"/>
      <c r="U46113" s="1"/>
    </row>
    <row r="46114" spans="1:21">
      <c r="A46114" s="8"/>
      <c r="U46114" s="1"/>
    </row>
    <row r="46115" spans="1:21">
      <c r="A46115" s="8"/>
      <c r="U46115" s="1"/>
    </row>
    <row r="46116" spans="1:21">
      <c r="A46116" s="8"/>
      <c r="U46116" s="1"/>
    </row>
    <row r="46117" spans="1:21">
      <c r="A46117" s="8"/>
      <c r="U46117" s="1"/>
    </row>
    <row r="46118" spans="1:21">
      <c r="A46118" s="8"/>
      <c r="U46118" s="1"/>
    </row>
    <row r="46119" spans="1:21">
      <c r="A46119" s="8"/>
      <c r="U46119" s="1"/>
    </row>
    <row r="46120" spans="1:21">
      <c r="A46120" s="8"/>
      <c r="U46120" s="1"/>
    </row>
    <row r="46121" spans="1:21">
      <c r="A46121" s="8"/>
      <c r="U46121" s="1"/>
    </row>
    <row r="46122" spans="1:21">
      <c r="A46122" s="8"/>
      <c r="U46122" s="1"/>
    </row>
    <row r="46123" spans="1:21">
      <c r="A46123" s="8"/>
      <c r="U46123" s="1"/>
    </row>
    <row r="46124" spans="1:21">
      <c r="A46124" s="8"/>
      <c r="U46124" s="1"/>
    </row>
    <row r="46125" spans="1:21">
      <c r="A46125" s="8"/>
      <c r="U46125" s="1"/>
    </row>
    <row r="46126" spans="1:21">
      <c r="A46126" s="8"/>
      <c r="U46126" s="1"/>
    </row>
    <row r="46127" spans="1:21">
      <c r="A46127" s="8"/>
      <c r="U46127" s="1"/>
    </row>
    <row r="46128" spans="1:21">
      <c r="A46128" s="8"/>
      <c r="U46128" s="1"/>
    </row>
    <row r="46129" spans="1:21">
      <c r="A46129" s="8"/>
      <c r="U46129" s="1"/>
    </row>
    <row r="46130" spans="1:21">
      <c r="A46130" s="8"/>
      <c r="U46130" s="1"/>
    </row>
    <row r="46131" spans="1:21">
      <c r="A46131" s="8"/>
      <c r="U46131" s="1"/>
    </row>
    <row r="46132" spans="1:21">
      <c r="A46132" s="8"/>
      <c r="U46132" s="1"/>
    </row>
    <row r="46133" spans="1:21">
      <c r="A46133" s="8"/>
      <c r="U46133" s="1"/>
    </row>
    <row r="46134" spans="1:21">
      <c r="A46134" s="8"/>
      <c r="U46134" s="1"/>
    </row>
    <row r="46135" spans="1:21">
      <c r="A46135" s="8"/>
      <c r="U46135" s="1"/>
    </row>
    <row r="46136" spans="1:21">
      <c r="A46136" s="8"/>
      <c r="U46136" s="1"/>
    </row>
    <row r="46137" spans="1:21">
      <c r="A46137" s="8"/>
      <c r="U46137" s="1"/>
    </row>
    <row r="46138" spans="1:21">
      <c r="A46138" s="8"/>
      <c r="U46138" s="1"/>
    </row>
    <row r="46139" spans="1:21">
      <c r="A46139" s="8"/>
      <c r="U46139" s="1"/>
    </row>
    <row r="46140" spans="1:21">
      <c r="A46140" s="8"/>
      <c r="U46140" s="1"/>
    </row>
    <row r="46141" spans="1:21">
      <c r="A46141" s="8"/>
      <c r="U46141" s="1"/>
    </row>
    <row r="46142" spans="1:21">
      <c r="A46142" s="8"/>
      <c r="U46142" s="1"/>
    </row>
    <row r="46143" spans="1:21">
      <c r="A46143" s="8"/>
      <c r="U46143" s="1"/>
    </row>
    <row r="46144" spans="1:21">
      <c r="A46144" s="8"/>
      <c r="U46144" s="1"/>
    </row>
    <row r="46145" spans="1:21">
      <c r="A46145" s="8"/>
      <c r="U46145" s="1"/>
    </row>
    <row r="46146" spans="1:21">
      <c r="A46146" s="8"/>
      <c r="U46146" s="1"/>
    </row>
    <row r="46147" spans="1:21">
      <c r="A46147" s="8"/>
      <c r="U46147" s="1"/>
    </row>
    <row r="46148" spans="1:21">
      <c r="A46148" s="8"/>
      <c r="U46148" s="1"/>
    </row>
    <row r="46149" spans="1:21">
      <c r="A46149" s="8"/>
      <c r="U46149" s="1"/>
    </row>
    <row r="46150" spans="1:21">
      <c r="A46150" s="8"/>
      <c r="U46150" s="1"/>
    </row>
    <row r="46151" spans="1:21">
      <c r="A46151" s="8"/>
      <c r="U46151" s="1"/>
    </row>
    <row r="46152" spans="1:21">
      <c r="A46152" s="8"/>
      <c r="U46152" s="1"/>
    </row>
    <row r="46153" spans="1:21">
      <c r="A46153" s="8"/>
      <c r="U46153" s="1"/>
    </row>
    <row r="46154" spans="1:21">
      <c r="A46154" s="8"/>
      <c r="U46154" s="1"/>
    </row>
    <row r="46155" spans="1:21">
      <c r="A46155" s="8"/>
      <c r="U46155" s="1"/>
    </row>
    <row r="46156" spans="1:21">
      <c r="A46156" s="8"/>
      <c r="U46156" s="1"/>
    </row>
    <row r="46157" spans="1:21">
      <c r="A46157" s="8"/>
      <c r="U46157" s="1"/>
    </row>
    <row r="46158" spans="1:21">
      <c r="A46158" s="8"/>
      <c r="U46158" s="1"/>
    </row>
    <row r="46159" spans="1:21">
      <c r="A46159" s="8"/>
      <c r="U46159" s="1"/>
    </row>
    <row r="46160" spans="1:21">
      <c r="A46160" s="8"/>
      <c r="U46160" s="1"/>
    </row>
    <row r="46161" spans="1:21">
      <c r="A46161" s="8"/>
      <c r="U46161" s="1"/>
    </row>
    <row r="46162" spans="1:21">
      <c r="A46162" s="8"/>
      <c r="U46162" s="1"/>
    </row>
    <row r="46163" spans="1:21">
      <c r="A46163" s="8"/>
      <c r="U46163" s="1"/>
    </row>
    <row r="46164" spans="1:21">
      <c r="A46164" s="8"/>
      <c r="U46164" s="1"/>
    </row>
    <row r="46165" spans="1:21">
      <c r="A46165" s="8"/>
      <c r="U46165" s="1"/>
    </row>
    <row r="46166" spans="1:21">
      <c r="A46166" s="8"/>
      <c r="U46166" s="1"/>
    </row>
    <row r="46167" spans="1:21">
      <c r="A46167" s="8"/>
      <c r="U46167" s="1"/>
    </row>
    <row r="46168" spans="1:21">
      <c r="A46168" s="8"/>
      <c r="U46168" s="1"/>
    </row>
    <row r="46169" spans="1:21">
      <c r="A46169" s="8"/>
      <c r="U46169" s="1"/>
    </row>
    <row r="46170" spans="1:21">
      <c r="A46170" s="8"/>
      <c r="U46170" s="1"/>
    </row>
    <row r="46171" spans="1:21">
      <c r="A46171" s="8"/>
      <c r="U46171" s="1"/>
    </row>
    <row r="46172" spans="1:21">
      <c r="A46172" s="8"/>
      <c r="U46172" s="1"/>
    </row>
    <row r="46173" spans="1:21">
      <c r="A46173" s="8"/>
      <c r="U46173" s="1"/>
    </row>
    <row r="46174" spans="1:21">
      <c r="A46174" s="8"/>
      <c r="U46174" s="1"/>
    </row>
    <row r="46175" spans="1:21">
      <c r="A46175" s="8"/>
      <c r="U46175" s="1"/>
    </row>
    <row r="46176" spans="1:21">
      <c r="A46176" s="8"/>
      <c r="U46176" s="1"/>
    </row>
    <row r="46177" spans="1:21">
      <c r="A46177" s="8"/>
      <c r="U46177" s="1"/>
    </row>
    <row r="46178" spans="1:21">
      <c r="A46178" s="8"/>
      <c r="U46178" s="1"/>
    </row>
    <row r="46179" spans="1:21">
      <c r="A46179" s="8"/>
      <c r="U46179" s="1"/>
    </row>
    <row r="46180" spans="1:21">
      <c r="A46180" s="8"/>
      <c r="U46180" s="1"/>
    </row>
    <row r="46181" spans="1:21">
      <c r="A46181" s="8"/>
      <c r="U46181" s="1"/>
    </row>
    <row r="46182" spans="1:21">
      <c r="A46182" s="8"/>
      <c r="U46182" s="1"/>
    </row>
    <row r="46183" spans="1:21">
      <c r="A46183" s="8"/>
      <c r="U46183" s="1"/>
    </row>
    <row r="46184" spans="1:21">
      <c r="A46184" s="8"/>
      <c r="U46184" s="1"/>
    </row>
    <row r="46185" spans="1:21">
      <c r="A46185" s="8"/>
      <c r="U46185" s="1"/>
    </row>
    <row r="46186" spans="1:21">
      <c r="A46186" s="8"/>
      <c r="U46186" s="1"/>
    </row>
    <row r="46187" spans="1:21">
      <c r="A46187" s="8"/>
      <c r="U46187" s="1"/>
    </row>
    <row r="46188" spans="1:21">
      <c r="A46188" s="8"/>
      <c r="U46188" s="1"/>
    </row>
    <row r="46189" spans="1:21">
      <c r="A46189" s="8"/>
      <c r="U46189" s="1"/>
    </row>
    <row r="46190" spans="1:21">
      <c r="A46190" s="8"/>
      <c r="U46190" s="1"/>
    </row>
    <row r="46191" spans="1:21">
      <c r="A46191" s="8"/>
      <c r="U46191" s="1"/>
    </row>
    <row r="46192" spans="1:21">
      <c r="A46192" s="8"/>
      <c r="U46192" s="1"/>
    </row>
    <row r="46193" spans="1:21">
      <c r="A46193" s="8"/>
      <c r="U46193" s="1"/>
    </row>
    <row r="46194" spans="1:21">
      <c r="A46194" s="8"/>
      <c r="U46194" s="1"/>
    </row>
    <row r="46195" spans="1:21">
      <c r="A46195" s="8"/>
      <c r="U46195" s="1"/>
    </row>
    <row r="46196" spans="1:21">
      <c r="A46196" s="8"/>
      <c r="U46196" s="1"/>
    </row>
    <row r="46197" spans="1:21">
      <c r="A46197" s="8"/>
      <c r="U46197" s="1"/>
    </row>
    <row r="46198" spans="1:21">
      <c r="A46198" s="8"/>
      <c r="U46198" s="1"/>
    </row>
    <row r="46199" spans="1:21">
      <c r="A46199" s="8"/>
      <c r="U46199" s="1"/>
    </row>
    <row r="46200" spans="1:21">
      <c r="A46200" s="8"/>
      <c r="U46200" s="1"/>
    </row>
    <row r="46201" spans="1:21">
      <c r="A46201" s="8"/>
      <c r="U46201" s="1"/>
    </row>
    <row r="46202" spans="1:21">
      <c r="A46202" s="8"/>
      <c r="U46202" s="1"/>
    </row>
    <row r="46203" spans="1:21">
      <c r="A46203" s="8"/>
      <c r="U46203" s="1"/>
    </row>
    <row r="46204" spans="1:21">
      <c r="A46204" s="8"/>
      <c r="U46204" s="1"/>
    </row>
    <row r="46205" spans="1:21">
      <c r="A46205" s="8"/>
      <c r="U46205" s="1"/>
    </row>
    <row r="46206" spans="1:21">
      <c r="A46206" s="8"/>
      <c r="U46206" s="1"/>
    </row>
    <row r="46207" spans="1:21">
      <c r="A46207" s="8"/>
      <c r="U46207" s="1"/>
    </row>
    <row r="46208" spans="1:21">
      <c r="A46208" s="8"/>
      <c r="U46208" s="1"/>
    </row>
    <row r="46209" spans="1:21">
      <c r="A46209" s="8"/>
      <c r="U46209" s="1"/>
    </row>
    <row r="46210" spans="1:21">
      <c r="A46210" s="8"/>
      <c r="U46210" s="1"/>
    </row>
    <row r="46211" spans="1:21">
      <c r="A46211" s="8"/>
      <c r="U46211" s="1"/>
    </row>
    <row r="46212" spans="1:21">
      <c r="A46212" s="8"/>
      <c r="U46212" s="1"/>
    </row>
    <row r="46213" spans="1:21">
      <c r="A46213" s="8"/>
      <c r="U46213" s="1"/>
    </row>
    <row r="46214" spans="1:21">
      <c r="A46214" s="8"/>
      <c r="U46214" s="1"/>
    </row>
    <row r="46215" spans="1:21">
      <c r="A46215" s="8"/>
      <c r="U46215" s="1"/>
    </row>
    <row r="46216" spans="1:21">
      <c r="A46216" s="8"/>
      <c r="U46216" s="1"/>
    </row>
    <row r="46217" spans="1:21">
      <c r="A46217" s="8"/>
      <c r="U46217" s="1"/>
    </row>
    <row r="46218" spans="1:21">
      <c r="A46218" s="8"/>
      <c r="U46218" s="1"/>
    </row>
    <row r="46219" spans="1:21">
      <c r="A46219" s="8"/>
      <c r="U46219" s="1"/>
    </row>
    <row r="46220" spans="1:21">
      <c r="A46220" s="8"/>
      <c r="U46220" s="1"/>
    </row>
    <row r="46221" spans="1:21">
      <c r="A46221" s="8"/>
      <c r="U46221" s="1"/>
    </row>
    <row r="46222" spans="1:21">
      <c r="A46222" s="8"/>
      <c r="U46222" s="1"/>
    </row>
    <row r="46223" spans="1:21">
      <c r="A46223" s="8"/>
      <c r="U46223" s="1"/>
    </row>
    <row r="46224" spans="1:21">
      <c r="A46224" s="8"/>
      <c r="U46224" s="1"/>
    </row>
    <row r="46225" spans="1:21">
      <c r="A46225" s="8"/>
      <c r="U46225" s="1"/>
    </row>
    <row r="46226" spans="1:21">
      <c r="A46226" s="8"/>
      <c r="U46226" s="1"/>
    </row>
    <row r="46227" spans="1:21">
      <c r="A46227" s="8"/>
      <c r="U46227" s="1"/>
    </row>
    <row r="46228" spans="1:21">
      <c r="A46228" s="8"/>
      <c r="U46228" s="1"/>
    </row>
    <row r="46229" spans="1:21">
      <c r="A46229" s="8"/>
      <c r="U46229" s="1"/>
    </row>
    <row r="46230" spans="1:21">
      <c r="A46230" s="8"/>
      <c r="U46230" s="1"/>
    </row>
    <row r="46231" spans="1:21">
      <c r="A46231" s="8"/>
      <c r="U46231" s="1"/>
    </row>
    <row r="46232" spans="1:21">
      <c r="A46232" s="8"/>
      <c r="U46232" s="1"/>
    </row>
    <row r="46233" spans="1:21">
      <c r="A46233" s="8"/>
      <c r="U46233" s="1"/>
    </row>
    <row r="46234" spans="1:21">
      <c r="A46234" s="8"/>
      <c r="U46234" s="1"/>
    </row>
    <row r="46235" spans="1:21">
      <c r="A46235" s="8"/>
      <c r="U46235" s="1"/>
    </row>
    <row r="46236" spans="1:21">
      <c r="A46236" s="8"/>
      <c r="U46236" s="1"/>
    </row>
    <row r="46237" spans="1:21">
      <c r="A46237" s="8"/>
      <c r="U46237" s="1"/>
    </row>
    <row r="46238" spans="1:21">
      <c r="A46238" s="8"/>
      <c r="U46238" s="1"/>
    </row>
    <row r="46239" spans="1:21">
      <c r="A46239" s="8"/>
      <c r="U46239" s="1"/>
    </row>
    <row r="46240" spans="1:21">
      <c r="A46240" s="8"/>
      <c r="U46240" s="1"/>
    </row>
    <row r="46241" spans="1:21">
      <c r="A46241" s="8"/>
      <c r="U46241" s="1"/>
    </row>
    <row r="46242" spans="1:21">
      <c r="A46242" s="8"/>
      <c r="U46242" s="1"/>
    </row>
    <row r="46243" spans="1:21">
      <c r="A46243" s="8"/>
      <c r="U46243" s="1"/>
    </row>
    <row r="46244" spans="1:21">
      <c r="A46244" s="8"/>
      <c r="U46244" s="1"/>
    </row>
    <row r="46245" spans="1:21">
      <c r="A46245" s="8"/>
      <c r="U46245" s="1"/>
    </row>
    <row r="46246" spans="1:21">
      <c r="A46246" s="8"/>
      <c r="U46246" s="1"/>
    </row>
    <row r="46247" spans="1:21">
      <c r="A46247" s="8"/>
      <c r="U46247" s="1"/>
    </row>
    <row r="46248" spans="1:21">
      <c r="A46248" s="8"/>
      <c r="U46248" s="1"/>
    </row>
    <row r="46249" spans="1:21">
      <c r="A46249" s="8"/>
      <c r="U46249" s="1"/>
    </row>
    <row r="46250" spans="1:21">
      <c r="A46250" s="8"/>
      <c r="U46250" s="1"/>
    </row>
    <row r="46251" spans="1:21">
      <c r="A46251" s="8"/>
      <c r="U46251" s="1"/>
    </row>
    <row r="46252" spans="1:21">
      <c r="A46252" s="8"/>
      <c r="U46252" s="1"/>
    </row>
    <row r="46253" spans="1:21">
      <c r="A46253" s="8"/>
      <c r="U46253" s="1"/>
    </row>
    <row r="46254" spans="1:21">
      <c r="A46254" s="8"/>
      <c r="U46254" s="1"/>
    </row>
    <row r="46255" spans="1:21">
      <c r="A46255" s="8"/>
      <c r="U46255" s="1"/>
    </row>
    <row r="46256" spans="1:21">
      <c r="A46256" s="8"/>
      <c r="U46256" s="1"/>
    </row>
    <row r="46257" spans="1:21">
      <c r="A46257" s="8"/>
      <c r="U46257" s="1"/>
    </row>
    <row r="46258" spans="1:21">
      <c r="A46258" s="8"/>
      <c r="U46258" s="1"/>
    </row>
    <row r="46259" spans="1:21">
      <c r="A46259" s="8"/>
      <c r="U46259" s="1"/>
    </row>
    <row r="46260" spans="1:21">
      <c r="A46260" s="8"/>
      <c r="U46260" s="1"/>
    </row>
    <row r="46261" spans="1:21">
      <c r="A46261" s="8"/>
      <c r="U46261" s="1"/>
    </row>
    <row r="46262" spans="1:21">
      <c r="A46262" s="8"/>
      <c r="U46262" s="1"/>
    </row>
    <row r="46263" spans="1:21">
      <c r="A46263" s="8"/>
      <c r="U46263" s="1"/>
    </row>
    <row r="46264" spans="1:21">
      <c r="A46264" s="8"/>
      <c r="U46264" s="1"/>
    </row>
    <row r="46265" spans="1:21">
      <c r="A46265" s="8"/>
      <c r="U46265" s="1"/>
    </row>
    <row r="46266" spans="1:21">
      <c r="A46266" s="8"/>
      <c r="U46266" s="1"/>
    </row>
    <row r="46267" spans="1:21">
      <c r="A46267" s="8"/>
      <c r="U46267" s="1"/>
    </row>
    <row r="46268" spans="1:21">
      <c r="A46268" s="8"/>
      <c r="U46268" s="1"/>
    </row>
    <row r="46269" spans="1:21">
      <c r="A46269" s="8"/>
      <c r="U46269" s="1"/>
    </row>
    <row r="46270" spans="1:21">
      <c r="A46270" s="8"/>
      <c r="U46270" s="1"/>
    </row>
    <row r="46271" spans="1:21">
      <c r="A46271" s="8"/>
      <c r="U46271" s="1"/>
    </row>
    <row r="46272" spans="1:21">
      <c r="A46272" s="8"/>
      <c r="U46272" s="1"/>
    </row>
    <row r="46273" spans="1:21">
      <c r="A46273" s="8"/>
      <c r="U46273" s="1"/>
    </row>
    <row r="46274" spans="1:21">
      <c r="A46274" s="8"/>
      <c r="U46274" s="1"/>
    </row>
    <row r="46275" spans="1:21">
      <c r="A46275" s="8"/>
      <c r="U46275" s="1"/>
    </row>
    <row r="46276" spans="1:21">
      <c r="A46276" s="8"/>
      <c r="U46276" s="1"/>
    </row>
    <row r="46277" spans="1:21">
      <c r="A46277" s="8"/>
      <c r="U46277" s="1"/>
    </row>
    <row r="46278" spans="1:21">
      <c r="A46278" s="8"/>
      <c r="U46278" s="1"/>
    </row>
    <row r="46279" spans="1:21">
      <c r="A46279" s="8"/>
      <c r="U46279" s="1"/>
    </row>
    <row r="46280" spans="1:21">
      <c r="A46280" s="8"/>
      <c r="U46280" s="1"/>
    </row>
    <row r="46281" spans="1:21">
      <c r="A46281" s="8"/>
      <c r="U46281" s="1"/>
    </row>
    <row r="46282" spans="1:21">
      <c r="A46282" s="8"/>
      <c r="U46282" s="1"/>
    </row>
    <row r="46283" spans="1:21">
      <c r="A46283" s="8"/>
      <c r="U46283" s="1"/>
    </row>
    <row r="46284" spans="1:21">
      <c r="A46284" s="8"/>
      <c r="U46284" s="1"/>
    </row>
    <row r="46285" spans="1:21">
      <c r="A46285" s="8"/>
      <c r="U46285" s="1"/>
    </row>
    <row r="46286" spans="1:21">
      <c r="A46286" s="8"/>
      <c r="U46286" s="1"/>
    </row>
    <row r="46287" spans="1:21">
      <c r="A46287" s="8"/>
      <c r="U46287" s="1"/>
    </row>
    <row r="46288" spans="1:21">
      <c r="A46288" s="8"/>
      <c r="U46288" s="1"/>
    </row>
    <row r="46289" spans="1:21">
      <c r="A46289" s="8"/>
      <c r="U46289" s="1"/>
    </row>
    <row r="46290" spans="1:21">
      <c r="A46290" s="8"/>
      <c r="U46290" s="1"/>
    </row>
    <row r="46291" spans="1:21">
      <c r="A46291" s="8"/>
      <c r="U46291" s="1"/>
    </row>
    <row r="46292" spans="1:21">
      <c r="A46292" s="8"/>
      <c r="U46292" s="1"/>
    </row>
    <row r="46293" spans="1:21">
      <c r="A46293" s="8"/>
      <c r="U46293" s="1"/>
    </row>
    <row r="46294" spans="1:21">
      <c r="A46294" s="8"/>
      <c r="U46294" s="1"/>
    </row>
    <row r="46295" spans="1:21">
      <c r="A46295" s="8"/>
      <c r="U46295" s="1"/>
    </row>
    <row r="46296" spans="1:21">
      <c r="A46296" s="8"/>
      <c r="U46296" s="1"/>
    </row>
    <row r="46297" spans="1:21">
      <c r="A46297" s="8"/>
      <c r="U46297" s="1"/>
    </row>
    <row r="46298" spans="1:21">
      <c r="A46298" s="8"/>
      <c r="U46298" s="1"/>
    </row>
    <row r="46299" spans="1:21">
      <c r="A46299" s="8"/>
      <c r="U46299" s="1"/>
    </row>
    <row r="46300" spans="1:21">
      <c r="A46300" s="8"/>
      <c r="U46300" s="1"/>
    </row>
    <row r="46301" spans="1:21">
      <c r="A46301" s="8"/>
      <c r="U46301" s="1"/>
    </row>
    <row r="46302" spans="1:21">
      <c r="A46302" s="8"/>
      <c r="U46302" s="1"/>
    </row>
    <row r="46303" spans="1:21">
      <c r="A46303" s="8"/>
      <c r="U46303" s="1"/>
    </row>
    <row r="46304" spans="1:21">
      <c r="A46304" s="8"/>
      <c r="U46304" s="1"/>
    </row>
    <row r="46305" spans="1:21">
      <c r="A46305" s="8"/>
      <c r="U46305" s="1"/>
    </row>
    <row r="46306" spans="1:21">
      <c r="A46306" s="8"/>
      <c r="U46306" s="1"/>
    </row>
    <row r="46307" spans="1:21">
      <c r="A46307" s="8"/>
      <c r="U46307" s="1"/>
    </row>
    <row r="46308" spans="1:21">
      <c r="A46308" s="8"/>
      <c r="U46308" s="1"/>
    </row>
    <row r="46309" spans="1:21">
      <c r="A46309" s="8"/>
      <c r="U46309" s="1"/>
    </row>
    <row r="46310" spans="1:21">
      <c r="A46310" s="8"/>
      <c r="U46310" s="1"/>
    </row>
    <row r="46311" spans="1:21">
      <c r="A46311" s="8"/>
      <c r="U46311" s="1"/>
    </row>
    <row r="46312" spans="1:21">
      <c r="A46312" s="8"/>
      <c r="U46312" s="1"/>
    </row>
    <row r="46313" spans="1:21">
      <c r="A46313" s="8"/>
      <c r="U46313" s="1"/>
    </row>
    <row r="46314" spans="1:21">
      <c r="A46314" s="8"/>
      <c r="U46314" s="1"/>
    </row>
    <row r="46315" spans="1:21">
      <c r="A46315" s="8"/>
      <c r="U46315" s="1"/>
    </row>
    <row r="46316" spans="1:21">
      <c r="A46316" s="8"/>
      <c r="U46316" s="1"/>
    </row>
    <row r="46317" spans="1:21">
      <c r="A46317" s="8"/>
      <c r="U46317" s="1"/>
    </row>
    <row r="46318" spans="1:21">
      <c r="A46318" s="8"/>
      <c r="U46318" s="1"/>
    </row>
    <row r="46319" spans="1:21">
      <c r="A46319" s="8"/>
      <c r="U46319" s="1"/>
    </row>
    <row r="46320" spans="1:21">
      <c r="A46320" s="8"/>
      <c r="U46320" s="1"/>
    </row>
    <row r="46321" spans="1:21">
      <c r="A46321" s="8"/>
      <c r="U46321" s="1"/>
    </row>
    <row r="46322" spans="1:21">
      <c r="A46322" s="8"/>
      <c r="U46322" s="1"/>
    </row>
    <row r="46323" spans="1:21">
      <c r="A46323" s="8"/>
      <c r="U46323" s="1"/>
    </row>
    <row r="46324" spans="1:21">
      <c r="A46324" s="8"/>
      <c r="U46324" s="1"/>
    </row>
    <row r="46325" spans="1:21">
      <c r="A46325" s="8"/>
      <c r="U46325" s="1"/>
    </row>
    <row r="46326" spans="1:21">
      <c r="A46326" s="8"/>
      <c r="U46326" s="1"/>
    </row>
    <row r="46327" spans="1:21">
      <c r="A46327" s="8"/>
      <c r="U46327" s="1"/>
    </row>
    <row r="46328" spans="1:21">
      <c r="A46328" s="8"/>
      <c r="U46328" s="1"/>
    </row>
    <row r="46329" spans="1:21">
      <c r="A46329" s="8"/>
      <c r="U46329" s="1"/>
    </row>
    <row r="46330" spans="1:21">
      <c r="A46330" s="8"/>
      <c r="U46330" s="1"/>
    </row>
    <row r="46331" spans="1:21">
      <c r="A46331" s="8"/>
      <c r="U46331" s="1"/>
    </row>
    <row r="46332" spans="1:21">
      <c r="A46332" s="8"/>
      <c r="U46332" s="1"/>
    </row>
    <row r="46333" spans="1:21">
      <c r="A46333" s="8"/>
      <c r="U46333" s="1"/>
    </row>
    <row r="46334" spans="1:21">
      <c r="A46334" s="8"/>
      <c r="U46334" s="1"/>
    </row>
    <row r="46335" spans="1:21">
      <c r="A46335" s="8"/>
      <c r="U46335" s="1"/>
    </row>
    <row r="46336" spans="1:21">
      <c r="A46336" s="8"/>
      <c r="U46336" s="1"/>
    </row>
    <row r="46337" spans="1:21">
      <c r="A46337" s="8"/>
      <c r="U46337" s="1"/>
    </row>
    <row r="46338" spans="1:21">
      <c r="A46338" s="8"/>
      <c r="U46338" s="1"/>
    </row>
    <row r="46339" spans="1:21">
      <c r="A46339" s="8"/>
      <c r="U46339" s="1"/>
    </row>
    <row r="46340" spans="1:21">
      <c r="A46340" s="8"/>
      <c r="U46340" s="1"/>
    </row>
    <row r="46341" spans="1:21">
      <c r="A46341" s="8"/>
      <c r="U46341" s="1"/>
    </row>
    <row r="46342" spans="1:21">
      <c r="A46342" s="8"/>
      <c r="U46342" s="1"/>
    </row>
    <row r="46343" spans="1:21">
      <c r="A46343" s="8"/>
      <c r="U46343" s="1"/>
    </row>
    <row r="46344" spans="1:21">
      <c r="A46344" s="8"/>
      <c r="U46344" s="1"/>
    </row>
    <row r="46345" spans="1:21">
      <c r="A46345" s="8"/>
      <c r="U46345" s="1"/>
    </row>
    <row r="46346" spans="1:21">
      <c r="A46346" s="8"/>
      <c r="U46346" s="1"/>
    </row>
    <row r="46347" spans="1:21">
      <c r="A46347" s="8"/>
      <c r="U46347" s="1"/>
    </row>
    <row r="46348" spans="1:21">
      <c r="A46348" s="8"/>
      <c r="U46348" s="1"/>
    </row>
    <row r="46349" spans="1:21">
      <c r="A46349" s="8"/>
      <c r="U46349" s="1"/>
    </row>
    <row r="46350" spans="1:21">
      <c r="A46350" s="8"/>
      <c r="U46350" s="1"/>
    </row>
    <row r="46351" spans="1:21">
      <c r="A46351" s="8"/>
      <c r="U46351" s="1"/>
    </row>
    <row r="46352" spans="1:21">
      <c r="A46352" s="8"/>
      <c r="U46352" s="1"/>
    </row>
    <row r="46353" spans="1:21">
      <c r="A46353" s="8"/>
      <c r="U46353" s="1"/>
    </row>
    <row r="46354" spans="1:21">
      <c r="A46354" s="8"/>
      <c r="U46354" s="1"/>
    </row>
    <row r="46355" spans="1:21">
      <c r="A46355" s="8"/>
      <c r="U46355" s="1"/>
    </row>
    <row r="46356" spans="1:21">
      <c r="A46356" s="8"/>
      <c r="U46356" s="1"/>
    </row>
    <row r="46357" spans="1:21">
      <c r="A46357" s="8"/>
      <c r="U46357" s="1"/>
    </row>
    <row r="46358" spans="1:21">
      <c r="A46358" s="8"/>
      <c r="U46358" s="1"/>
    </row>
    <row r="46359" spans="1:21">
      <c r="A46359" s="8"/>
      <c r="U46359" s="1"/>
    </row>
    <row r="46360" spans="1:21">
      <c r="A46360" s="8"/>
      <c r="U46360" s="1"/>
    </row>
    <row r="46361" spans="1:21">
      <c r="A46361" s="8"/>
      <c r="U46361" s="1"/>
    </row>
    <row r="46362" spans="1:21">
      <c r="A46362" s="8"/>
      <c r="U46362" s="1"/>
    </row>
    <row r="46363" spans="1:21">
      <c r="A46363" s="8"/>
      <c r="U46363" s="1"/>
    </row>
    <row r="46364" spans="1:21">
      <c r="A46364" s="8"/>
      <c r="U46364" s="1"/>
    </row>
    <row r="46365" spans="1:21">
      <c r="A46365" s="8"/>
      <c r="U46365" s="1"/>
    </row>
    <row r="46366" spans="1:21">
      <c r="A46366" s="8"/>
      <c r="U46366" s="1"/>
    </row>
    <row r="46367" spans="1:21">
      <c r="A46367" s="8"/>
      <c r="U46367" s="1"/>
    </row>
    <row r="46368" spans="1:21">
      <c r="A46368" s="8"/>
      <c r="U46368" s="1"/>
    </row>
    <row r="46369" spans="1:21">
      <c r="A46369" s="8"/>
      <c r="U46369" s="1"/>
    </row>
    <row r="46370" spans="1:21">
      <c r="A46370" s="8"/>
      <c r="U46370" s="1"/>
    </row>
    <row r="46371" spans="1:21">
      <c r="A46371" s="8"/>
      <c r="U46371" s="1"/>
    </row>
    <row r="46372" spans="1:21">
      <c r="A46372" s="8"/>
      <c r="U46372" s="1"/>
    </row>
    <row r="46373" spans="1:21">
      <c r="A46373" s="8"/>
      <c r="U46373" s="1"/>
    </row>
    <row r="46374" spans="1:21">
      <c r="A46374" s="8"/>
      <c r="U46374" s="1"/>
    </row>
    <row r="46375" spans="1:21">
      <c r="A46375" s="8"/>
      <c r="U46375" s="1"/>
    </row>
    <row r="46376" spans="1:21">
      <c r="A46376" s="8"/>
      <c r="U46376" s="1"/>
    </row>
    <row r="46377" spans="1:21">
      <c r="A46377" s="8"/>
      <c r="U46377" s="1"/>
    </row>
    <row r="46378" spans="1:21">
      <c r="A46378" s="8"/>
      <c r="U46378" s="1"/>
    </row>
    <row r="46379" spans="1:21">
      <c r="A46379" s="8"/>
      <c r="U46379" s="1"/>
    </row>
    <row r="46380" spans="1:21">
      <c r="A46380" s="8"/>
      <c r="U46380" s="1"/>
    </row>
    <row r="46381" spans="1:21">
      <c r="A46381" s="8"/>
      <c r="U46381" s="1"/>
    </row>
    <row r="46382" spans="1:21">
      <c r="A46382" s="8"/>
      <c r="U46382" s="1"/>
    </row>
    <row r="46383" spans="1:21">
      <c r="A46383" s="8"/>
      <c r="U46383" s="1"/>
    </row>
    <row r="46384" spans="1:21">
      <c r="A46384" s="8"/>
      <c r="U46384" s="1"/>
    </row>
    <row r="46385" spans="1:21">
      <c r="A46385" s="8"/>
      <c r="U46385" s="1"/>
    </row>
    <row r="46386" spans="1:21">
      <c r="A46386" s="8"/>
      <c r="U46386" s="1"/>
    </row>
    <row r="46387" spans="1:21">
      <c r="A46387" s="8"/>
      <c r="U46387" s="1"/>
    </row>
    <row r="46388" spans="1:21">
      <c r="A46388" s="8"/>
      <c r="U46388" s="1"/>
    </row>
    <row r="46389" spans="1:21">
      <c r="A46389" s="8"/>
      <c r="U46389" s="1"/>
    </row>
    <row r="46390" spans="1:21">
      <c r="A46390" s="8"/>
      <c r="U46390" s="1"/>
    </row>
    <row r="46391" spans="1:21">
      <c r="A46391" s="8"/>
      <c r="U46391" s="1"/>
    </row>
    <row r="46392" spans="1:21">
      <c r="A46392" s="8"/>
      <c r="U46392" s="1"/>
    </row>
    <row r="46393" spans="1:21">
      <c r="A46393" s="8"/>
      <c r="U46393" s="1"/>
    </row>
    <row r="46394" spans="1:21">
      <c r="A46394" s="8"/>
      <c r="U46394" s="1"/>
    </row>
    <row r="46395" spans="1:21">
      <c r="A46395" s="8"/>
      <c r="U46395" s="1"/>
    </row>
    <row r="46396" spans="1:21">
      <c r="A46396" s="8"/>
      <c r="U46396" s="1"/>
    </row>
    <row r="46397" spans="1:21">
      <c r="A46397" s="8"/>
      <c r="U46397" s="1"/>
    </row>
    <row r="46398" spans="1:21">
      <c r="A46398" s="8"/>
      <c r="U46398" s="1"/>
    </row>
    <row r="46399" spans="1:21">
      <c r="A46399" s="8"/>
      <c r="U46399" s="1"/>
    </row>
    <row r="46400" spans="1:21">
      <c r="A46400" s="8"/>
      <c r="U46400" s="1"/>
    </row>
    <row r="46401" spans="1:21">
      <c r="A46401" s="8"/>
      <c r="U46401" s="1"/>
    </row>
    <row r="46402" spans="1:21">
      <c r="A46402" s="8"/>
      <c r="U46402" s="1"/>
    </row>
    <row r="46403" spans="1:21">
      <c r="A46403" s="8"/>
      <c r="U46403" s="1"/>
    </row>
    <row r="46404" spans="1:21">
      <c r="A46404" s="8"/>
      <c r="U46404" s="1"/>
    </row>
    <row r="46405" spans="1:21">
      <c r="A46405" s="8"/>
      <c r="U46405" s="1"/>
    </row>
    <row r="46406" spans="1:21">
      <c r="A46406" s="8"/>
      <c r="U46406" s="1"/>
    </row>
    <row r="46407" spans="1:21">
      <c r="A46407" s="8"/>
      <c r="U46407" s="1"/>
    </row>
    <row r="46408" spans="1:21">
      <c r="A46408" s="8"/>
      <c r="U46408" s="1"/>
    </row>
    <row r="46409" spans="1:21">
      <c r="A46409" s="8"/>
      <c r="U46409" s="1"/>
    </row>
    <row r="46410" spans="1:21">
      <c r="A46410" s="8"/>
      <c r="U46410" s="1"/>
    </row>
    <row r="46411" spans="1:21">
      <c r="A46411" s="8"/>
      <c r="U46411" s="1"/>
    </row>
    <row r="46412" spans="1:21">
      <c r="A46412" s="8"/>
      <c r="U46412" s="1"/>
    </row>
    <row r="46413" spans="1:21">
      <c r="A46413" s="8"/>
      <c r="U46413" s="1"/>
    </row>
    <row r="46414" spans="1:21">
      <c r="A46414" s="8"/>
      <c r="U46414" s="1"/>
    </row>
    <row r="46415" spans="1:21">
      <c r="A46415" s="8"/>
      <c r="U46415" s="1"/>
    </row>
    <row r="46416" spans="1:21">
      <c r="A46416" s="8"/>
      <c r="U46416" s="1"/>
    </row>
    <row r="46417" spans="1:21">
      <c r="A46417" s="8"/>
      <c r="U46417" s="1"/>
    </row>
    <row r="46418" spans="1:21">
      <c r="A46418" s="8"/>
      <c r="U46418" s="1"/>
    </row>
    <row r="46419" spans="1:21">
      <c r="A46419" s="8"/>
      <c r="U46419" s="1"/>
    </row>
    <row r="46420" spans="1:21">
      <c r="A46420" s="8"/>
      <c r="U46420" s="1"/>
    </row>
    <row r="46421" spans="1:21">
      <c r="A46421" s="8"/>
      <c r="U46421" s="1"/>
    </row>
    <row r="46422" spans="1:21">
      <c r="A46422" s="8"/>
      <c r="U46422" s="1"/>
    </row>
    <row r="46423" spans="1:21">
      <c r="A46423" s="8"/>
      <c r="U46423" s="1"/>
    </row>
    <row r="46424" spans="1:21">
      <c r="A46424" s="8"/>
      <c r="U46424" s="1"/>
    </row>
    <row r="46425" spans="1:21">
      <c r="A46425" s="8"/>
      <c r="U46425" s="1"/>
    </row>
    <row r="46426" spans="1:21">
      <c r="A46426" s="8"/>
      <c r="U46426" s="1"/>
    </row>
    <row r="46427" spans="1:21">
      <c r="A46427" s="8"/>
      <c r="U46427" s="1"/>
    </row>
    <row r="46428" spans="1:21">
      <c r="A46428" s="8"/>
      <c r="U46428" s="1"/>
    </row>
    <row r="46429" spans="1:21">
      <c r="A46429" s="8"/>
      <c r="U46429" s="1"/>
    </row>
    <row r="46430" spans="1:21">
      <c r="A46430" s="8"/>
      <c r="U46430" s="1"/>
    </row>
    <row r="46431" spans="1:21">
      <c r="A46431" s="8"/>
      <c r="U46431" s="1"/>
    </row>
    <row r="46432" spans="1:21">
      <c r="A46432" s="8"/>
      <c r="U46432" s="1"/>
    </row>
    <row r="46433" spans="1:21">
      <c r="A46433" s="8"/>
      <c r="U46433" s="1"/>
    </row>
    <row r="46434" spans="1:21">
      <c r="A46434" s="8"/>
      <c r="U46434" s="1"/>
    </row>
    <row r="46435" spans="1:21">
      <c r="A46435" s="8"/>
      <c r="U46435" s="1"/>
    </row>
    <row r="46436" spans="1:21">
      <c r="A46436" s="8"/>
      <c r="U46436" s="1"/>
    </row>
    <row r="46437" spans="1:21">
      <c r="A46437" s="8"/>
      <c r="U46437" s="1"/>
    </row>
    <row r="46438" spans="1:21">
      <c r="A46438" s="8"/>
      <c r="U46438" s="1"/>
    </row>
    <row r="46439" spans="1:21">
      <c r="A46439" s="8"/>
      <c r="U46439" s="1"/>
    </row>
    <row r="46440" spans="1:21">
      <c r="A46440" s="8"/>
      <c r="U46440" s="1"/>
    </row>
    <row r="46441" spans="1:21">
      <c r="A46441" s="8"/>
      <c r="U46441" s="1"/>
    </row>
    <row r="46442" spans="1:21">
      <c r="A46442" s="8"/>
      <c r="U46442" s="1"/>
    </row>
    <row r="46443" spans="1:21">
      <c r="A46443" s="8"/>
      <c r="U46443" s="1"/>
    </row>
    <row r="46444" spans="1:21">
      <c r="A46444" s="8"/>
      <c r="U46444" s="1"/>
    </row>
    <row r="46445" spans="1:21">
      <c r="A46445" s="8"/>
      <c r="U46445" s="1"/>
    </row>
    <row r="46446" spans="1:21">
      <c r="A46446" s="8"/>
      <c r="U46446" s="1"/>
    </row>
    <row r="46447" spans="1:21">
      <c r="A46447" s="8"/>
      <c r="U46447" s="1"/>
    </row>
    <row r="46448" spans="1:21">
      <c r="A46448" s="8"/>
      <c r="U46448" s="1"/>
    </row>
    <row r="46449" spans="1:21">
      <c r="A46449" s="8"/>
      <c r="U46449" s="1"/>
    </row>
    <row r="46450" spans="1:21">
      <c r="A46450" s="8"/>
      <c r="U46450" s="1"/>
    </row>
    <row r="46451" spans="1:21">
      <c r="A46451" s="8"/>
      <c r="U46451" s="1"/>
    </row>
    <row r="46452" spans="1:21">
      <c r="A46452" s="8"/>
      <c r="U46452" s="1"/>
    </row>
    <row r="46453" spans="1:21">
      <c r="A46453" s="8"/>
      <c r="U46453" s="1"/>
    </row>
    <row r="46454" spans="1:21">
      <c r="A46454" s="8"/>
      <c r="U46454" s="1"/>
    </row>
    <row r="46455" spans="1:21">
      <c r="A46455" s="8"/>
      <c r="U46455" s="1"/>
    </row>
    <row r="46456" spans="1:21">
      <c r="A46456" s="8"/>
      <c r="U46456" s="1"/>
    </row>
    <row r="46457" spans="1:21">
      <c r="A46457" s="8"/>
      <c r="U46457" s="1"/>
    </row>
    <row r="46458" spans="1:21">
      <c r="A46458" s="8"/>
      <c r="U46458" s="1"/>
    </row>
    <row r="46459" spans="1:21">
      <c r="A46459" s="8"/>
      <c r="U46459" s="1"/>
    </row>
    <row r="46460" spans="1:21">
      <c r="A46460" s="8"/>
      <c r="U46460" s="1"/>
    </row>
    <row r="46461" spans="1:21">
      <c r="A46461" s="8"/>
      <c r="U46461" s="1"/>
    </row>
    <row r="46462" spans="1:21">
      <c r="A46462" s="8"/>
      <c r="U46462" s="1"/>
    </row>
    <row r="46463" spans="1:21">
      <c r="A46463" s="8"/>
      <c r="U46463" s="1"/>
    </row>
    <row r="46464" spans="1:21">
      <c r="A46464" s="8"/>
      <c r="U46464" s="1"/>
    </row>
    <row r="46465" spans="1:21">
      <c r="A46465" s="8"/>
      <c r="U46465" s="1"/>
    </row>
    <row r="46466" spans="1:21">
      <c r="A46466" s="8"/>
      <c r="U46466" s="1"/>
    </row>
    <row r="46467" spans="1:21">
      <c r="A46467" s="8"/>
      <c r="U46467" s="1"/>
    </row>
    <row r="46468" spans="1:21">
      <c r="A46468" s="8"/>
      <c r="U46468" s="1"/>
    </row>
    <row r="46469" spans="1:21">
      <c r="A46469" s="8"/>
      <c r="U46469" s="1"/>
    </row>
    <row r="46470" spans="1:21">
      <c r="A46470" s="8"/>
      <c r="U46470" s="1"/>
    </row>
    <row r="46471" spans="1:21">
      <c r="A46471" s="8"/>
      <c r="U46471" s="1"/>
    </row>
    <row r="46472" spans="1:21">
      <c r="A46472" s="8"/>
      <c r="U46472" s="1"/>
    </row>
    <row r="46473" spans="1:21">
      <c r="A46473" s="8"/>
      <c r="U46473" s="1"/>
    </row>
    <row r="46474" spans="1:21">
      <c r="A46474" s="8"/>
      <c r="U46474" s="1"/>
    </row>
    <row r="46475" spans="1:21">
      <c r="A46475" s="8"/>
      <c r="U46475" s="1"/>
    </row>
    <row r="46476" spans="1:21">
      <c r="A46476" s="8"/>
      <c r="U46476" s="1"/>
    </row>
    <row r="46477" spans="1:21">
      <c r="A46477" s="8"/>
      <c r="U46477" s="1"/>
    </row>
    <row r="46478" spans="1:21">
      <c r="A46478" s="8"/>
      <c r="U46478" s="1"/>
    </row>
    <row r="46479" spans="1:21">
      <c r="A46479" s="8"/>
      <c r="U46479" s="1"/>
    </row>
    <row r="46480" spans="1:21">
      <c r="A46480" s="8"/>
      <c r="U46480" s="1"/>
    </row>
    <row r="46481" spans="1:21">
      <c r="A46481" s="8"/>
      <c r="U46481" s="1"/>
    </row>
    <row r="46482" spans="1:21">
      <c r="A46482" s="8"/>
      <c r="U46482" s="1"/>
    </row>
    <row r="46483" spans="1:21">
      <c r="A46483" s="8"/>
      <c r="U46483" s="1"/>
    </row>
    <row r="46484" spans="1:21">
      <c r="A46484" s="8"/>
      <c r="U46484" s="1"/>
    </row>
    <row r="46485" spans="1:21">
      <c r="A46485" s="8"/>
      <c r="U46485" s="1"/>
    </row>
    <row r="46486" spans="1:21">
      <c r="A46486" s="8"/>
      <c r="U46486" s="1"/>
    </row>
    <row r="46487" spans="1:21">
      <c r="A46487" s="8"/>
      <c r="U46487" s="1"/>
    </row>
    <row r="46488" spans="1:21">
      <c r="A46488" s="8"/>
      <c r="U46488" s="1"/>
    </row>
    <row r="46489" spans="1:21">
      <c r="A46489" s="8"/>
      <c r="U46489" s="1"/>
    </row>
    <row r="46490" spans="1:21">
      <c r="A46490" s="8"/>
      <c r="U46490" s="1"/>
    </row>
    <row r="46491" spans="1:21">
      <c r="A46491" s="8"/>
      <c r="U46491" s="1"/>
    </row>
    <row r="46492" spans="1:21">
      <c r="A46492" s="8"/>
      <c r="U46492" s="1"/>
    </row>
    <row r="46493" spans="1:21">
      <c r="A46493" s="8"/>
      <c r="U46493" s="1"/>
    </row>
    <row r="46494" spans="1:21">
      <c r="A46494" s="8"/>
      <c r="U46494" s="1"/>
    </row>
    <row r="46495" spans="1:21">
      <c r="A46495" s="8"/>
      <c r="U46495" s="1"/>
    </row>
    <row r="46496" spans="1:21">
      <c r="A46496" s="8"/>
      <c r="U46496" s="1"/>
    </row>
    <row r="46497" spans="1:21">
      <c r="A46497" s="8"/>
      <c r="U46497" s="1"/>
    </row>
    <row r="46498" spans="1:21">
      <c r="A46498" s="8"/>
      <c r="U46498" s="1"/>
    </row>
    <row r="46499" spans="1:21">
      <c r="A46499" s="8"/>
      <c r="U46499" s="1"/>
    </row>
    <row r="46500" spans="1:21">
      <c r="A46500" s="8"/>
      <c r="U46500" s="1"/>
    </row>
    <row r="46501" spans="1:21">
      <c r="A46501" s="8"/>
      <c r="U46501" s="1"/>
    </row>
    <row r="46502" spans="1:21">
      <c r="A46502" s="8"/>
      <c r="U46502" s="1"/>
    </row>
    <row r="46503" spans="1:21">
      <c r="A46503" s="8"/>
      <c r="U46503" s="1"/>
    </row>
    <row r="46504" spans="1:21">
      <c r="A46504" s="8"/>
      <c r="U46504" s="1"/>
    </row>
    <row r="46505" spans="1:21">
      <c r="A46505" s="8"/>
      <c r="U46505" s="1"/>
    </row>
    <row r="46506" spans="1:21">
      <c r="A46506" s="8"/>
      <c r="U46506" s="1"/>
    </row>
    <row r="46507" spans="1:21">
      <c r="A46507" s="8"/>
      <c r="U46507" s="1"/>
    </row>
    <row r="46508" spans="1:21">
      <c r="A46508" s="8"/>
      <c r="U46508" s="1"/>
    </row>
    <row r="46509" spans="1:21">
      <c r="A46509" s="8"/>
      <c r="U46509" s="1"/>
    </row>
    <row r="46510" spans="1:21">
      <c r="A46510" s="8"/>
      <c r="U46510" s="1"/>
    </row>
    <row r="46511" spans="1:21">
      <c r="A46511" s="8"/>
      <c r="U46511" s="1"/>
    </row>
    <row r="46512" spans="1:21">
      <c r="A46512" s="8"/>
      <c r="U46512" s="1"/>
    </row>
    <row r="46513" spans="1:21">
      <c r="A46513" s="8"/>
      <c r="U46513" s="1"/>
    </row>
    <row r="46514" spans="1:21">
      <c r="A46514" s="8"/>
      <c r="U46514" s="1"/>
    </row>
    <row r="46515" spans="1:21">
      <c r="A46515" s="8"/>
      <c r="U46515" s="1"/>
    </row>
    <row r="46516" spans="1:21">
      <c r="A46516" s="8"/>
      <c r="U46516" s="1"/>
    </row>
    <row r="46517" spans="1:21">
      <c r="A46517" s="8"/>
      <c r="U46517" s="1"/>
    </row>
    <row r="46518" spans="1:21">
      <c r="A46518" s="8"/>
      <c r="U46518" s="1"/>
    </row>
    <row r="46519" spans="1:21">
      <c r="A46519" s="8"/>
      <c r="U46519" s="1"/>
    </row>
    <row r="46520" spans="1:21">
      <c r="A46520" s="8"/>
      <c r="U46520" s="1"/>
    </row>
    <row r="46521" spans="1:21">
      <c r="A46521" s="8"/>
      <c r="U46521" s="1"/>
    </row>
    <row r="46522" spans="1:21">
      <c r="A46522" s="8"/>
      <c r="U46522" s="1"/>
    </row>
    <row r="46523" spans="1:21">
      <c r="A46523" s="8"/>
      <c r="U46523" s="1"/>
    </row>
    <row r="46524" spans="1:21">
      <c r="A46524" s="8"/>
      <c r="U46524" s="1"/>
    </row>
    <row r="46525" spans="1:21">
      <c r="A46525" s="8"/>
      <c r="U46525" s="1"/>
    </row>
    <row r="46526" spans="1:21">
      <c r="A46526" s="8"/>
      <c r="U46526" s="1"/>
    </row>
    <row r="46527" spans="1:21">
      <c r="A46527" s="8"/>
      <c r="U46527" s="1"/>
    </row>
    <row r="46528" spans="1:21">
      <c r="A46528" s="8"/>
      <c r="U46528" s="1"/>
    </row>
    <row r="46529" spans="1:21">
      <c r="A46529" s="8"/>
      <c r="U46529" s="1"/>
    </row>
    <row r="46530" spans="1:21">
      <c r="A46530" s="8"/>
      <c r="U46530" s="1"/>
    </row>
    <row r="46531" spans="1:21">
      <c r="A46531" s="8"/>
      <c r="U46531" s="1"/>
    </row>
    <row r="46532" spans="1:21">
      <c r="A46532" s="8"/>
      <c r="U46532" s="1"/>
    </row>
    <row r="46533" spans="1:21">
      <c r="A46533" s="8"/>
      <c r="U46533" s="1"/>
    </row>
    <row r="46534" spans="1:21">
      <c r="A46534" s="8"/>
      <c r="U46534" s="1"/>
    </row>
    <row r="46535" spans="1:21">
      <c r="A46535" s="8"/>
      <c r="U46535" s="1"/>
    </row>
    <row r="46536" spans="1:21">
      <c r="A46536" s="8"/>
      <c r="U46536" s="1"/>
    </row>
    <row r="46537" spans="1:21">
      <c r="A46537" s="8"/>
      <c r="U46537" s="1"/>
    </row>
    <row r="46538" spans="1:21">
      <c r="A46538" s="8"/>
      <c r="U46538" s="1"/>
    </row>
    <row r="46539" spans="1:21">
      <c r="A46539" s="8"/>
      <c r="U46539" s="1"/>
    </row>
    <row r="46540" spans="1:21">
      <c r="A46540" s="8"/>
      <c r="U46540" s="1"/>
    </row>
    <row r="46541" spans="1:21">
      <c r="A46541" s="8"/>
      <c r="U46541" s="1"/>
    </row>
    <row r="46542" spans="1:21">
      <c r="A46542" s="8"/>
      <c r="U46542" s="1"/>
    </row>
    <row r="46543" spans="1:21">
      <c r="A46543" s="8"/>
      <c r="U46543" s="1"/>
    </row>
    <row r="46544" spans="1:21">
      <c r="A46544" s="8"/>
      <c r="U46544" s="1"/>
    </row>
    <row r="46545" spans="1:21">
      <c r="A46545" s="8"/>
      <c r="U46545" s="1"/>
    </row>
    <row r="46546" spans="1:21">
      <c r="A46546" s="8"/>
      <c r="U46546" s="1"/>
    </row>
    <row r="46547" spans="1:21">
      <c r="A46547" s="8"/>
      <c r="U46547" s="1"/>
    </row>
    <row r="46548" spans="1:21">
      <c r="A46548" s="8"/>
      <c r="U46548" s="1"/>
    </row>
    <row r="46549" spans="1:21">
      <c r="A46549" s="8"/>
      <c r="U46549" s="1"/>
    </row>
    <row r="46550" spans="1:21">
      <c r="A46550" s="8"/>
      <c r="U46550" s="1"/>
    </row>
    <row r="46551" spans="1:21">
      <c r="A46551" s="8"/>
      <c r="U46551" s="1"/>
    </row>
    <row r="46552" spans="1:21">
      <c r="A46552" s="8"/>
      <c r="U46552" s="1"/>
    </row>
    <row r="46553" spans="1:21">
      <c r="A46553" s="8"/>
      <c r="U46553" s="1"/>
    </row>
    <row r="46554" spans="1:21">
      <c r="A46554" s="8"/>
      <c r="U46554" s="1"/>
    </row>
    <row r="46555" spans="1:21">
      <c r="A46555" s="8"/>
      <c r="U46555" s="1"/>
    </row>
    <row r="46556" spans="1:21">
      <c r="A46556" s="8"/>
      <c r="U46556" s="1"/>
    </row>
    <row r="46557" spans="1:21">
      <c r="A46557" s="8"/>
      <c r="U46557" s="1"/>
    </row>
    <row r="46558" spans="1:21">
      <c r="A46558" s="8"/>
      <c r="U46558" s="1"/>
    </row>
    <row r="46559" spans="1:21">
      <c r="A46559" s="8"/>
      <c r="U46559" s="1"/>
    </row>
    <row r="46560" spans="1:21">
      <c r="A46560" s="8"/>
      <c r="U46560" s="1"/>
    </row>
    <row r="46561" spans="1:21">
      <c r="A46561" s="8"/>
      <c r="U46561" s="1"/>
    </row>
    <row r="46562" spans="1:21">
      <c r="A46562" s="8"/>
      <c r="U46562" s="1"/>
    </row>
    <row r="46563" spans="1:21">
      <c r="A46563" s="8"/>
      <c r="U46563" s="1"/>
    </row>
    <row r="46564" spans="1:21">
      <c r="A46564" s="8"/>
      <c r="U46564" s="1"/>
    </row>
    <row r="46565" spans="1:21">
      <c r="A46565" s="8"/>
      <c r="U46565" s="1"/>
    </row>
    <row r="46566" spans="1:21">
      <c r="A46566" s="8"/>
      <c r="U46566" s="1"/>
    </row>
    <row r="46567" spans="1:21">
      <c r="A46567" s="8"/>
      <c r="U46567" s="1"/>
    </row>
    <row r="46568" spans="1:21">
      <c r="A46568" s="8"/>
      <c r="U46568" s="1"/>
    </row>
    <row r="46569" spans="1:21">
      <c r="A46569" s="8"/>
      <c r="U46569" s="1"/>
    </row>
    <row r="46570" spans="1:21">
      <c r="A46570" s="8"/>
      <c r="U46570" s="1"/>
    </row>
    <row r="46571" spans="1:21">
      <c r="A46571" s="8"/>
      <c r="U46571" s="1"/>
    </row>
    <row r="46572" spans="1:21">
      <c r="A46572" s="8"/>
      <c r="U46572" s="1"/>
    </row>
    <row r="46573" spans="1:21">
      <c r="A46573" s="8"/>
      <c r="U46573" s="1"/>
    </row>
    <row r="46574" spans="1:21">
      <c r="A46574" s="8"/>
      <c r="U46574" s="1"/>
    </row>
    <row r="46575" spans="1:21">
      <c r="A46575" s="8"/>
      <c r="U46575" s="1"/>
    </row>
    <row r="46576" spans="1:21">
      <c r="A46576" s="8"/>
      <c r="U46576" s="1"/>
    </row>
    <row r="46577" spans="1:21">
      <c r="A46577" s="8"/>
      <c r="U46577" s="1"/>
    </row>
    <row r="46578" spans="1:21">
      <c r="A46578" s="8"/>
      <c r="U46578" s="1"/>
    </row>
    <row r="46579" spans="1:21">
      <c r="A46579" s="8"/>
      <c r="U46579" s="1"/>
    </row>
    <row r="46580" spans="1:21">
      <c r="A46580" s="8"/>
      <c r="U46580" s="1"/>
    </row>
    <row r="46581" spans="1:21">
      <c r="A46581" s="8"/>
      <c r="U46581" s="1"/>
    </row>
    <row r="46582" spans="1:21">
      <c r="A46582" s="8"/>
      <c r="U46582" s="1"/>
    </row>
    <row r="46583" spans="1:21">
      <c r="A46583" s="8"/>
      <c r="U46583" s="1"/>
    </row>
    <row r="46584" spans="1:21">
      <c r="A46584" s="8"/>
      <c r="U46584" s="1"/>
    </row>
    <row r="46585" spans="1:21">
      <c r="A46585" s="8"/>
      <c r="U46585" s="1"/>
    </row>
    <row r="46586" spans="1:21">
      <c r="A46586" s="8"/>
      <c r="U46586" s="1"/>
    </row>
    <row r="46587" spans="1:21">
      <c r="A46587" s="8"/>
      <c r="U46587" s="1"/>
    </row>
    <row r="46588" spans="1:21">
      <c r="A46588" s="8"/>
      <c r="U46588" s="1"/>
    </row>
    <row r="46589" spans="1:21">
      <c r="A46589" s="8"/>
      <c r="U46589" s="1"/>
    </row>
    <row r="46590" spans="1:21">
      <c r="A46590" s="8"/>
      <c r="U46590" s="1"/>
    </row>
    <row r="46591" spans="1:21">
      <c r="A46591" s="8"/>
      <c r="U46591" s="1"/>
    </row>
    <row r="46592" spans="1:21">
      <c r="A46592" s="8"/>
      <c r="U46592" s="1"/>
    </row>
    <row r="46593" spans="1:21">
      <c r="A46593" s="8"/>
      <c r="U46593" s="1"/>
    </row>
    <row r="46594" spans="1:21">
      <c r="A46594" s="8"/>
      <c r="U46594" s="1"/>
    </row>
    <row r="46595" spans="1:21">
      <c r="A46595" s="8"/>
      <c r="U46595" s="1"/>
    </row>
    <row r="46596" spans="1:21">
      <c r="A46596" s="8"/>
      <c r="U46596" s="1"/>
    </row>
    <row r="46597" spans="1:21">
      <c r="A46597" s="8"/>
      <c r="U46597" s="1"/>
    </row>
    <row r="46598" spans="1:21">
      <c r="A46598" s="8"/>
      <c r="U46598" s="1"/>
    </row>
    <row r="46599" spans="1:21">
      <c r="A46599" s="8"/>
      <c r="U46599" s="1"/>
    </row>
    <row r="46600" spans="1:21">
      <c r="A46600" s="8"/>
      <c r="U46600" s="1"/>
    </row>
    <row r="46601" spans="1:21">
      <c r="A46601" s="8"/>
      <c r="U46601" s="1"/>
    </row>
    <row r="46602" spans="1:21">
      <c r="A46602" s="8"/>
      <c r="U46602" s="1"/>
    </row>
    <row r="46603" spans="1:21">
      <c r="A46603" s="8"/>
      <c r="U46603" s="1"/>
    </row>
    <row r="46604" spans="1:21">
      <c r="A46604" s="8"/>
      <c r="U46604" s="1"/>
    </row>
    <row r="46605" spans="1:21">
      <c r="A46605" s="8"/>
      <c r="U46605" s="1"/>
    </row>
    <row r="46606" spans="1:21">
      <c r="A46606" s="8"/>
      <c r="U46606" s="1"/>
    </row>
    <row r="46607" spans="1:21">
      <c r="A46607" s="8"/>
      <c r="U46607" s="1"/>
    </row>
    <row r="46608" spans="1:21">
      <c r="A46608" s="8"/>
      <c r="U46608" s="1"/>
    </row>
    <row r="46609" spans="1:21">
      <c r="A46609" s="8"/>
      <c r="U46609" s="1"/>
    </row>
    <row r="46610" spans="1:21">
      <c r="A46610" s="8"/>
      <c r="U46610" s="1"/>
    </row>
    <row r="46611" spans="1:21">
      <c r="A46611" s="8"/>
      <c r="U46611" s="1"/>
    </row>
    <row r="46612" spans="1:21">
      <c r="A46612" s="8"/>
      <c r="U46612" s="1"/>
    </row>
    <row r="46613" spans="1:21">
      <c r="A46613" s="8"/>
      <c r="U46613" s="1"/>
    </row>
    <row r="46614" spans="1:21">
      <c r="A46614" s="8"/>
      <c r="U46614" s="1"/>
    </row>
    <row r="46615" spans="1:21">
      <c r="A46615" s="8"/>
      <c r="U46615" s="1"/>
    </row>
    <row r="46616" spans="1:21">
      <c r="A46616" s="8"/>
      <c r="U46616" s="1"/>
    </row>
    <row r="46617" spans="1:21">
      <c r="A46617" s="8"/>
      <c r="U46617" s="1"/>
    </row>
    <row r="46618" spans="1:21">
      <c r="A46618" s="8"/>
      <c r="U46618" s="1"/>
    </row>
    <row r="46619" spans="1:21">
      <c r="A46619" s="8"/>
      <c r="U46619" s="1"/>
    </row>
    <row r="46620" spans="1:21">
      <c r="A46620" s="8"/>
      <c r="U46620" s="1"/>
    </row>
    <row r="46621" spans="1:21">
      <c r="A46621" s="8"/>
      <c r="U46621" s="1"/>
    </row>
    <row r="46622" spans="1:21">
      <c r="A46622" s="8"/>
      <c r="U46622" s="1"/>
    </row>
    <row r="46623" spans="1:21">
      <c r="A46623" s="8"/>
      <c r="U46623" s="1"/>
    </row>
    <row r="46624" spans="1:21">
      <c r="A46624" s="8"/>
      <c r="U46624" s="1"/>
    </row>
    <row r="46625" spans="1:21">
      <c r="A46625" s="8"/>
      <c r="U46625" s="1"/>
    </row>
    <row r="46626" spans="1:21">
      <c r="A46626" s="8"/>
      <c r="U46626" s="1"/>
    </row>
    <row r="46627" spans="1:21">
      <c r="A46627" s="8"/>
      <c r="U46627" s="1"/>
    </row>
    <row r="46628" spans="1:21">
      <c r="A46628" s="8"/>
      <c r="U46628" s="1"/>
    </row>
    <row r="46629" spans="1:21">
      <c r="A46629" s="8"/>
      <c r="U46629" s="1"/>
    </row>
    <row r="46630" spans="1:21">
      <c r="A46630" s="8"/>
      <c r="U46630" s="1"/>
    </row>
    <row r="46631" spans="1:21">
      <c r="A46631" s="8"/>
      <c r="U46631" s="1"/>
    </row>
    <row r="46632" spans="1:21">
      <c r="A46632" s="8"/>
      <c r="U46632" s="1"/>
    </row>
    <row r="46633" spans="1:21">
      <c r="A46633" s="8"/>
      <c r="U46633" s="1"/>
    </row>
    <row r="46634" spans="1:21">
      <c r="A46634" s="8"/>
      <c r="U46634" s="1"/>
    </row>
    <row r="46635" spans="1:21">
      <c r="A46635" s="8"/>
      <c r="U46635" s="1"/>
    </row>
    <row r="46636" spans="1:21">
      <c r="A46636" s="8"/>
      <c r="U46636" s="1"/>
    </row>
    <row r="46637" spans="1:21">
      <c r="A46637" s="8"/>
      <c r="U46637" s="1"/>
    </row>
    <row r="46638" spans="1:21">
      <c r="A46638" s="8"/>
      <c r="U46638" s="1"/>
    </row>
    <row r="46639" spans="1:21">
      <c r="A46639" s="8"/>
      <c r="U46639" s="1"/>
    </row>
    <row r="46640" spans="1:21">
      <c r="A46640" s="8"/>
      <c r="U46640" s="1"/>
    </row>
    <row r="46641" spans="1:21">
      <c r="A46641" s="8"/>
      <c r="U46641" s="1"/>
    </row>
    <row r="46642" spans="1:21">
      <c r="A46642" s="8"/>
      <c r="U46642" s="1"/>
    </row>
    <row r="46643" spans="1:21">
      <c r="A46643" s="8"/>
      <c r="U46643" s="1"/>
    </row>
    <row r="46644" spans="1:21">
      <c r="A46644" s="8"/>
      <c r="U46644" s="1"/>
    </row>
    <row r="46645" spans="1:21">
      <c r="A46645" s="8"/>
      <c r="U46645" s="1"/>
    </row>
    <row r="46646" spans="1:21">
      <c r="A46646" s="8"/>
      <c r="U46646" s="1"/>
    </row>
    <row r="46647" spans="1:21">
      <c r="A46647" s="8"/>
      <c r="U46647" s="1"/>
    </row>
    <row r="46648" spans="1:21">
      <c r="A46648" s="8"/>
      <c r="U46648" s="1"/>
    </row>
    <row r="46649" spans="1:21">
      <c r="A46649" s="8"/>
      <c r="U46649" s="1"/>
    </row>
    <row r="46650" spans="1:21">
      <c r="A46650" s="8"/>
      <c r="U46650" s="1"/>
    </row>
    <row r="46651" spans="1:21">
      <c r="A46651" s="8"/>
      <c r="U46651" s="1"/>
    </row>
    <row r="46652" spans="1:21">
      <c r="A46652" s="8"/>
      <c r="U46652" s="1"/>
    </row>
    <row r="46653" spans="1:21">
      <c r="A46653" s="8"/>
      <c r="U46653" s="1"/>
    </row>
    <row r="46654" spans="1:21">
      <c r="A46654" s="8"/>
      <c r="U46654" s="1"/>
    </row>
    <row r="46655" spans="1:21">
      <c r="A46655" s="8"/>
      <c r="U46655" s="1"/>
    </row>
    <row r="46656" spans="1:21">
      <c r="A46656" s="8"/>
      <c r="U46656" s="1"/>
    </row>
    <row r="46657" spans="1:21">
      <c r="A46657" s="8"/>
      <c r="U46657" s="1"/>
    </row>
    <row r="46658" spans="1:21">
      <c r="A46658" s="8"/>
      <c r="U46658" s="1"/>
    </row>
    <row r="46659" spans="1:21">
      <c r="A46659" s="8"/>
      <c r="U46659" s="1"/>
    </row>
    <row r="46660" spans="1:21">
      <c r="A46660" s="8"/>
      <c r="U46660" s="1"/>
    </row>
    <row r="46661" spans="1:21">
      <c r="A46661" s="8"/>
      <c r="U46661" s="1"/>
    </row>
    <row r="46662" spans="1:21">
      <c r="A46662" s="8"/>
      <c r="U46662" s="1"/>
    </row>
    <row r="46663" spans="1:21">
      <c r="A46663" s="8"/>
      <c r="U46663" s="1"/>
    </row>
    <row r="46664" spans="1:21">
      <c r="A46664" s="8"/>
      <c r="U46664" s="1"/>
    </row>
    <row r="46665" spans="1:21">
      <c r="A46665" s="8"/>
      <c r="U46665" s="1"/>
    </row>
    <row r="46666" spans="1:21">
      <c r="A46666" s="8"/>
      <c r="U46666" s="1"/>
    </row>
    <row r="46667" spans="1:21">
      <c r="A46667" s="8"/>
      <c r="U46667" s="1"/>
    </row>
    <row r="46668" spans="1:21">
      <c r="A46668" s="8"/>
      <c r="U46668" s="1"/>
    </row>
    <row r="46669" spans="1:21">
      <c r="A46669" s="8"/>
      <c r="U46669" s="1"/>
    </row>
    <row r="46670" spans="1:21">
      <c r="A46670" s="8"/>
      <c r="U46670" s="1"/>
    </row>
    <row r="46671" spans="1:21">
      <c r="A46671" s="8"/>
      <c r="U46671" s="1"/>
    </row>
    <row r="46672" spans="1:21">
      <c r="A46672" s="8"/>
      <c r="U46672" s="1"/>
    </row>
    <row r="46673" spans="1:21">
      <c r="A46673" s="8"/>
      <c r="U46673" s="1"/>
    </row>
    <row r="46674" spans="1:21">
      <c r="A46674" s="8"/>
      <c r="U46674" s="1"/>
    </row>
    <row r="46675" spans="1:21">
      <c r="A46675" s="8"/>
      <c r="U46675" s="1"/>
    </row>
    <row r="46676" spans="1:21">
      <c r="A46676" s="8"/>
      <c r="U46676" s="1"/>
    </row>
    <row r="46677" spans="1:21">
      <c r="A46677" s="8"/>
      <c r="U46677" s="1"/>
    </row>
    <row r="46678" spans="1:21">
      <c r="A46678" s="8"/>
      <c r="U46678" s="1"/>
    </row>
    <row r="46679" spans="1:21">
      <c r="A46679" s="8"/>
      <c r="U46679" s="1"/>
    </row>
    <row r="46680" spans="1:21">
      <c r="A46680" s="8"/>
      <c r="U46680" s="1"/>
    </row>
    <row r="46681" spans="1:21">
      <c r="A46681" s="8"/>
      <c r="U46681" s="1"/>
    </row>
    <row r="46682" spans="1:21">
      <c r="A46682" s="8"/>
      <c r="U46682" s="1"/>
    </row>
    <row r="46683" spans="1:21">
      <c r="A46683" s="8"/>
      <c r="U46683" s="1"/>
    </row>
    <row r="46684" spans="1:21">
      <c r="A46684" s="8"/>
      <c r="U46684" s="1"/>
    </row>
    <row r="46685" spans="1:21">
      <c r="A46685" s="8"/>
      <c r="U46685" s="1"/>
    </row>
    <row r="46686" spans="1:21">
      <c r="A46686" s="8"/>
      <c r="U46686" s="1"/>
    </row>
    <row r="46687" spans="1:21">
      <c r="A46687" s="8"/>
      <c r="U46687" s="1"/>
    </row>
    <row r="46688" spans="1:21">
      <c r="A46688" s="8"/>
      <c r="U46688" s="1"/>
    </row>
    <row r="46689" spans="1:21">
      <c r="A46689" s="8"/>
      <c r="U46689" s="1"/>
    </row>
    <row r="46690" spans="1:21">
      <c r="A46690" s="8"/>
      <c r="U46690" s="1"/>
    </row>
    <row r="46691" spans="1:21">
      <c r="A46691" s="8"/>
      <c r="U46691" s="1"/>
    </row>
    <row r="46692" spans="1:21">
      <c r="A46692" s="8"/>
      <c r="U46692" s="1"/>
    </row>
    <row r="46693" spans="1:21">
      <c r="A46693" s="8"/>
      <c r="U46693" s="1"/>
    </row>
    <row r="46694" spans="1:21">
      <c r="A46694" s="8"/>
      <c r="U46694" s="1"/>
    </row>
    <row r="46695" spans="1:21">
      <c r="A46695" s="8"/>
      <c r="U46695" s="1"/>
    </row>
    <row r="46696" spans="1:21">
      <c r="A46696" s="8"/>
      <c r="U46696" s="1"/>
    </row>
    <row r="46697" spans="1:21">
      <c r="A46697" s="8"/>
      <c r="U46697" s="1"/>
    </row>
    <row r="46698" spans="1:21">
      <c r="A46698" s="8"/>
      <c r="U46698" s="1"/>
    </row>
    <row r="46699" spans="1:21">
      <c r="A46699" s="8"/>
      <c r="U46699" s="1"/>
    </row>
    <row r="46700" spans="1:21">
      <c r="A46700" s="8"/>
      <c r="U46700" s="1"/>
    </row>
    <row r="46701" spans="1:21">
      <c r="A46701" s="8"/>
      <c r="U46701" s="1"/>
    </row>
    <row r="46702" spans="1:21">
      <c r="A46702" s="8"/>
      <c r="U46702" s="1"/>
    </row>
    <row r="46703" spans="1:21">
      <c r="A46703" s="8"/>
      <c r="U46703" s="1"/>
    </row>
    <row r="46704" spans="1:21">
      <c r="A46704" s="8"/>
      <c r="U46704" s="1"/>
    </row>
    <row r="46705" spans="1:21">
      <c r="A46705" s="8"/>
      <c r="U46705" s="1"/>
    </row>
    <row r="46706" spans="1:21">
      <c r="A46706" s="8"/>
      <c r="U46706" s="1"/>
    </row>
    <row r="46707" spans="1:21">
      <c r="A46707" s="8"/>
      <c r="U46707" s="1"/>
    </row>
    <row r="46708" spans="1:21">
      <c r="A46708" s="8"/>
      <c r="U46708" s="1"/>
    </row>
    <row r="46709" spans="1:21">
      <c r="A46709" s="8"/>
      <c r="U46709" s="1"/>
    </row>
    <row r="46710" spans="1:21">
      <c r="A46710" s="8"/>
      <c r="U46710" s="1"/>
    </row>
    <row r="46711" spans="1:21">
      <c r="A46711" s="8"/>
      <c r="U46711" s="1"/>
    </row>
    <row r="46712" spans="1:21">
      <c r="A46712" s="8"/>
      <c r="U46712" s="1"/>
    </row>
    <row r="46713" spans="1:21">
      <c r="A46713" s="8"/>
      <c r="U46713" s="1"/>
    </row>
    <row r="46714" spans="1:21">
      <c r="A46714" s="8"/>
      <c r="U46714" s="1"/>
    </row>
    <row r="46715" spans="1:21">
      <c r="A46715" s="8"/>
      <c r="U46715" s="1"/>
    </row>
    <row r="46716" spans="1:21">
      <c r="A46716" s="8"/>
      <c r="U46716" s="1"/>
    </row>
    <row r="46717" spans="1:21">
      <c r="A46717" s="8"/>
      <c r="U46717" s="1"/>
    </row>
    <row r="46718" spans="1:21">
      <c r="A46718" s="8"/>
      <c r="U46718" s="1"/>
    </row>
    <row r="46719" spans="1:21">
      <c r="A46719" s="8"/>
      <c r="U46719" s="1"/>
    </row>
    <row r="46720" spans="1:21">
      <c r="A46720" s="8"/>
      <c r="U46720" s="1"/>
    </row>
    <row r="46721" spans="1:21">
      <c r="A46721" s="8"/>
      <c r="U46721" s="1"/>
    </row>
    <row r="46722" spans="1:21">
      <c r="A46722" s="8"/>
      <c r="U46722" s="1"/>
    </row>
    <row r="46723" spans="1:21">
      <c r="A46723" s="8"/>
      <c r="U46723" s="1"/>
    </row>
    <row r="46724" spans="1:21">
      <c r="A46724" s="8"/>
      <c r="U46724" s="1"/>
    </row>
    <row r="46725" spans="1:21">
      <c r="A46725" s="8"/>
      <c r="U46725" s="1"/>
    </row>
    <row r="46726" spans="1:21">
      <c r="A46726" s="8"/>
      <c r="U46726" s="1"/>
    </row>
    <row r="46727" spans="1:21">
      <c r="A46727" s="8"/>
      <c r="U46727" s="1"/>
    </row>
    <row r="46728" spans="1:21">
      <c r="A46728" s="8"/>
      <c r="U46728" s="1"/>
    </row>
    <row r="46729" spans="1:21">
      <c r="A46729" s="8"/>
      <c r="U46729" s="1"/>
    </row>
    <row r="46730" spans="1:21">
      <c r="A46730" s="8"/>
      <c r="U46730" s="1"/>
    </row>
    <row r="46731" spans="1:21">
      <c r="A46731" s="8"/>
      <c r="U46731" s="1"/>
    </row>
    <row r="46732" spans="1:21">
      <c r="A46732" s="8"/>
      <c r="U46732" s="1"/>
    </row>
    <row r="46733" spans="1:21">
      <c r="A46733" s="8"/>
      <c r="U46733" s="1"/>
    </row>
    <row r="46734" spans="1:21">
      <c r="A46734" s="8"/>
      <c r="U46734" s="1"/>
    </row>
    <row r="46735" spans="1:21">
      <c r="A46735" s="8"/>
      <c r="U46735" s="1"/>
    </row>
    <row r="46736" spans="1:21">
      <c r="A46736" s="8"/>
      <c r="U46736" s="1"/>
    </row>
    <row r="46737" spans="1:21">
      <c r="A46737" s="8"/>
      <c r="U46737" s="1"/>
    </row>
    <row r="46738" spans="1:21">
      <c r="A46738" s="8"/>
      <c r="U46738" s="1"/>
    </row>
    <row r="46739" spans="1:21">
      <c r="A46739" s="8"/>
      <c r="U46739" s="1"/>
    </row>
    <row r="46740" spans="1:21">
      <c r="A46740" s="8"/>
      <c r="U46740" s="1"/>
    </row>
    <row r="46741" spans="1:21">
      <c r="A46741" s="8"/>
      <c r="U46741" s="1"/>
    </row>
    <row r="46742" spans="1:21">
      <c r="A46742" s="8"/>
      <c r="U46742" s="1"/>
    </row>
    <row r="46743" spans="1:21">
      <c r="A46743" s="8"/>
      <c r="U46743" s="1"/>
    </row>
    <row r="46744" spans="1:21">
      <c r="A46744" s="8"/>
      <c r="U46744" s="1"/>
    </row>
    <row r="46745" spans="1:21">
      <c r="A46745" s="8"/>
      <c r="U46745" s="1"/>
    </row>
    <row r="46746" spans="1:21">
      <c r="A46746" s="8"/>
      <c r="U46746" s="1"/>
    </row>
    <row r="46747" spans="1:21">
      <c r="A46747" s="8"/>
      <c r="U46747" s="1"/>
    </row>
    <row r="46748" spans="1:21">
      <c r="A46748" s="8"/>
      <c r="U46748" s="1"/>
    </row>
    <row r="46749" spans="1:21">
      <c r="A46749" s="8"/>
      <c r="U46749" s="1"/>
    </row>
    <row r="46750" spans="1:21">
      <c r="A46750" s="8"/>
      <c r="U46750" s="1"/>
    </row>
    <row r="46751" spans="1:21">
      <c r="A46751" s="8"/>
      <c r="U46751" s="1"/>
    </row>
    <row r="46752" spans="1:21">
      <c r="A46752" s="8"/>
      <c r="U46752" s="1"/>
    </row>
    <row r="46753" spans="1:21">
      <c r="A46753" s="8"/>
      <c r="U46753" s="1"/>
    </row>
    <row r="46754" spans="1:21">
      <c r="A46754" s="8"/>
      <c r="U46754" s="1"/>
    </row>
    <row r="46755" spans="1:21">
      <c r="A46755" s="8"/>
      <c r="U46755" s="1"/>
    </row>
    <row r="46756" spans="1:21">
      <c r="A46756" s="8"/>
      <c r="U46756" s="1"/>
    </row>
    <row r="46757" spans="1:21">
      <c r="A46757" s="8"/>
      <c r="U46757" s="1"/>
    </row>
    <row r="46758" spans="1:21">
      <c r="A46758" s="8"/>
      <c r="U46758" s="1"/>
    </row>
    <row r="46759" spans="1:21">
      <c r="A46759" s="8"/>
      <c r="U46759" s="1"/>
    </row>
    <row r="46760" spans="1:21">
      <c r="A46760" s="8"/>
      <c r="U46760" s="1"/>
    </row>
    <row r="46761" spans="1:21">
      <c r="A46761" s="8"/>
      <c r="U46761" s="1"/>
    </row>
    <row r="46762" spans="1:21">
      <c r="A46762" s="8"/>
      <c r="U46762" s="1"/>
    </row>
    <row r="46763" spans="1:21">
      <c r="A46763" s="8"/>
      <c r="U46763" s="1"/>
    </row>
    <row r="46764" spans="1:21">
      <c r="A46764" s="8"/>
      <c r="U46764" s="1"/>
    </row>
    <row r="46765" spans="1:21">
      <c r="A46765" s="8"/>
      <c r="U46765" s="1"/>
    </row>
    <row r="46766" spans="1:21">
      <c r="A46766" s="8"/>
      <c r="U46766" s="1"/>
    </row>
    <row r="46767" spans="1:21">
      <c r="A46767" s="8"/>
      <c r="U46767" s="1"/>
    </row>
    <row r="46768" spans="1:21">
      <c r="A46768" s="8"/>
      <c r="U46768" s="1"/>
    </row>
    <row r="46769" spans="1:21">
      <c r="A46769" s="8"/>
      <c r="U46769" s="1"/>
    </row>
    <row r="46770" spans="1:21">
      <c r="A46770" s="8"/>
      <c r="U46770" s="1"/>
    </row>
    <row r="46771" spans="1:21">
      <c r="A46771" s="8"/>
      <c r="U46771" s="1"/>
    </row>
    <row r="46772" spans="1:21">
      <c r="A46772" s="8"/>
      <c r="U46772" s="1"/>
    </row>
    <row r="46773" spans="1:21">
      <c r="A46773" s="8"/>
      <c r="U46773" s="1"/>
    </row>
    <row r="46774" spans="1:21">
      <c r="A46774" s="8"/>
      <c r="U46774" s="1"/>
    </row>
    <row r="46775" spans="1:21">
      <c r="A46775" s="8"/>
      <c r="U46775" s="1"/>
    </row>
    <row r="46776" spans="1:21">
      <c r="A46776" s="8"/>
      <c r="U46776" s="1"/>
    </row>
    <row r="46777" spans="1:21">
      <c r="A46777" s="8"/>
      <c r="U46777" s="1"/>
    </row>
    <row r="46778" spans="1:21">
      <c r="A46778" s="8"/>
      <c r="U46778" s="1"/>
    </row>
    <row r="46779" spans="1:21">
      <c r="A46779" s="8"/>
      <c r="U46779" s="1"/>
    </row>
    <row r="46780" spans="1:21">
      <c r="A46780" s="8"/>
      <c r="U46780" s="1"/>
    </row>
    <row r="46781" spans="1:21">
      <c r="A46781" s="8"/>
      <c r="U46781" s="1"/>
    </row>
    <row r="46782" spans="1:21">
      <c r="A46782" s="8"/>
      <c r="U46782" s="1"/>
    </row>
    <row r="46783" spans="1:21">
      <c r="A46783" s="8"/>
      <c r="U46783" s="1"/>
    </row>
    <row r="46784" spans="1:21">
      <c r="A46784" s="8"/>
      <c r="U46784" s="1"/>
    </row>
    <row r="46785" spans="1:21">
      <c r="A46785" s="8"/>
      <c r="U46785" s="1"/>
    </row>
    <row r="46786" spans="1:21">
      <c r="A46786" s="8"/>
      <c r="U46786" s="1"/>
    </row>
    <row r="46787" spans="1:21">
      <c r="A46787" s="8"/>
      <c r="U46787" s="1"/>
    </row>
    <row r="46788" spans="1:21">
      <c r="A46788" s="8"/>
      <c r="U46788" s="1"/>
    </row>
    <row r="46789" spans="1:21">
      <c r="A46789" s="8"/>
      <c r="U46789" s="1"/>
    </row>
    <row r="46790" spans="1:21">
      <c r="A46790" s="8"/>
      <c r="U46790" s="1"/>
    </row>
    <row r="46791" spans="1:21">
      <c r="A46791" s="8"/>
      <c r="U46791" s="1"/>
    </row>
    <row r="46792" spans="1:21">
      <c r="A46792" s="8"/>
      <c r="U46792" s="1"/>
    </row>
    <row r="46793" spans="1:21">
      <c r="A46793" s="8"/>
      <c r="U46793" s="1"/>
    </row>
    <row r="46794" spans="1:21">
      <c r="A46794" s="8"/>
      <c r="U46794" s="1"/>
    </row>
    <row r="46795" spans="1:21">
      <c r="A46795" s="8"/>
      <c r="U46795" s="1"/>
    </row>
    <row r="46796" spans="1:21">
      <c r="A46796" s="8"/>
      <c r="U46796" s="1"/>
    </row>
    <row r="46797" spans="1:21">
      <c r="A46797" s="8"/>
      <c r="U46797" s="1"/>
    </row>
    <row r="46798" spans="1:21">
      <c r="A46798" s="8"/>
      <c r="U46798" s="1"/>
    </row>
    <row r="46799" spans="1:21">
      <c r="A46799" s="8"/>
      <c r="U46799" s="1"/>
    </row>
    <row r="46800" spans="1:21">
      <c r="A46800" s="8"/>
      <c r="U46800" s="1"/>
    </row>
    <row r="46801" spans="1:21">
      <c r="A46801" s="8"/>
      <c r="U46801" s="1"/>
    </row>
    <row r="46802" spans="1:21">
      <c r="A46802" s="8"/>
      <c r="U46802" s="1"/>
    </row>
    <row r="46803" spans="1:21">
      <c r="A46803" s="8"/>
      <c r="U46803" s="1"/>
    </row>
    <row r="46804" spans="1:21">
      <c r="A46804" s="8"/>
      <c r="U46804" s="1"/>
    </row>
    <row r="46805" spans="1:21">
      <c r="A46805" s="8"/>
      <c r="U46805" s="1"/>
    </row>
    <row r="46806" spans="1:21">
      <c r="A46806" s="8"/>
      <c r="U46806" s="1"/>
    </row>
    <row r="46807" spans="1:21">
      <c r="A46807" s="8"/>
      <c r="U46807" s="1"/>
    </row>
    <row r="46808" spans="1:21">
      <c r="A46808" s="8"/>
      <c r="U46808" s="1"/>
    </row>
    <row r="46809" spans="1:21">
      <c r="A46809" s="8"/>
      <c r="U46809" s="1"/>
    </row>
    <row r="46810" spans="1:21">
      <c r="A46810" s="8"/>
      <c r="U46810" s="1"/>
    </row>
    <row r="46811" spans="1:21">
      <c r="A46811" s="8"/>
      <c r="U46811" s="1"/>
    </row>
    <row r="46812" spans="1:21">
      <c r="A46812" s="8"/>
      <c r="U46812" s="1"/>
    </row>
    <row r="46813" spans="1:21">
      <c r="A46813" s="8"/>
      <c r="U46813" s="1"/>
    </row>
    <row r="46814" spans="1:21">
      <c r="A46814" s="8"/>
      <c r="U46814" s="1"/>
    </row>
    <row r="46815" spans="1:21">
      <c r="A46815" s="8"/>
      <c r="U46815" s="1"/>
    </row>
    <row r="46816" spans="1:21">
      <c r="A46816" s="8"/>
      <c r="U46816" s="1"/>
    </row>
    <row r="46817" spans="1:21">
      <c r="A46817" s="8"/>
      <c r="U46817" s="1"/>
    </row>
    <row r="46818" spans="1:21">
      <c r="A46818" s="8"/>
      <c r="U46818" s="1"/>
    </row>
    <row r="46819" spans="1:21">
      <c r="A46819" s="8"/>
      <c r="U46819" s="1"/>
    </row>
    <row r="46820" spans="1:21">
      <c r="A46820" s="8"/>
      <c r="U46820" s="1"/>
    </row>
    <row r="46821" spans="1:21">
      <c r="A46821" s="8"/>
      <c r="U46821" s="1"/>
    </row>
    <row r="46822" spans="1:21">
      <c r="A46822" s="8"/>
      <c r="U46822" s="1"/>
    </row>
    <row r="46823" spans="1:21">
      <c r="A46823" s="8"/>
      <c r="U46823" s="1"/>
    </row>
    <row r="46824" spans="1:21">
      <c r="A46824" s="8"/>
      <c r="U46824" s="1"/>
    </row>
    <row r="46825" spans="1:21">
      <c r="A46825" s="8"/>
      <c r="U46825" s="1"/>
    </row>
    <row r="46826" spans="1:21">
      <c r="A46826" s="8"/>
      <c r="U46826" s="1"/>
    </row>
    <row r="46827" spans="1:21">
      <c r="A46827" s="8"/>
      <c r="U46827" s="1"/>
    </row>
    <row r="46828" spans="1:21">
      <c r="A46828" s="8"/>
      <c r="U46828" s="1"/>
    </row>
    <row r="46829" spans="1:21">
      <c r="A46829" s="8"/>
      <c r="U46829" s="1"/>
    </row>
    <row r="46830" spans="1:21">
      <c r="A46830" s="8"/>
      <c r="U46830" s="1"/>
    </row>
    <row r="46831" spans="1:21">
      <c r="A46831" s="8"/>
      <c r="U46831" s="1"/>
    </row>
    <row r="46832" spans="1:21">
      <c r="A46832" s="8"/>
      <c r="U46832" s="1"/>
    </row>
    <row r="46833" spans="1:21">
      <c r="A46833" s="8"/>
      <c r="U46833" s="1"/>
    </row>
    <row r="46834" spans="1:21">
      <c r="A46834" s="8"/>
      <c r="U46834" s="1"/>
    </row>
    <row r="46835" spans="1:21">
      <c r="A46835" s="8"/>
      <c r="U46835" s="1"/>
    </row>
    <row r="46836" spans="1:21">
      <c r="A46836" s="8"/>
      <c r="U46836" s="1"/>
    </row>
    <row r="46837" spans="1:21">
      <c r="A46837" s="8"/>
      <c r="U46837" s="1"/>
    </row>
    <row r="46838" spans="1:21">
      <c r="A46838" s="8"/>
      <c r="U46838" s="1"/>
    </row>
    <row r="46839" spans="1:21">
      <c r="A46839" s="8"/>
      <c r="U46839" s="1"/>
    </row>
    <row r="46840" spans="1:21">
      <c r="A46840" s="8"/>
      <c r="U46840" s="1"/>
    </row>
    <row r="46841" spans="1:21">
      <c r="A46841" s="8"/>
      <c r="U46841" s="1"/>
    </row>
    <row r="46842" spans="1:21">
      <c r="A46842" s="8"/>
      <c r="U46842" s="1"/>
    </row>
    <row r="46843" spans="1:21">
      <c r="A46843" s="8"/>
      <c r="U46843" s="1"/>
    </row>
    <row r="46844" spans="1:21">
      <c r="A46844" s="8"/>
      <c r="U46844" s="1"/>
    </row>
    <row r="46845" spans="1:21">
      <c r="A46845" s="8"/>
      <c r="U46845" s="1"/>
    </row>
    <row r="46846" spans="1:21">
      <c r="A46846" s="8"/>
      <c r="U46846" s="1"/>
    </row>
    <row r="46847" spans="1:21">
      <c r="A46847" s="8"/>
      <c r="U46847" s="1"/>
    </row>
    <row r="46848" spans="1:21">
      <c r="A46848" s="8"/>
      <c r="U46848" s="1"/>
    </row>
    <row r="46849" spans="1:21">
      <c r="A46849" s="8"/>
      <c r="U46849" s="1"/>
    </row>
    <row r="46850" spans="1:21">
      <c r="A46850" s="8"/>
      <c r="U46850" s="1"/>
    </row>
    <row r="46851" spans="1:21">
      <c r="A46851" s="8"/>
      <c r="U46851" s="1"/>
    </row>
    <row r="46852" spans="1:21">
      <c r="A46852" s="8"/>
      <c r="U46852" s="1"/>
    </row>
    <row r="46853" spans="1:21">
      <c r="A46853" s="8"/>
      <c r="U46853" s="1"/>
    </row>
    <row r="46854" spans="1:21">
      <c r="A46854" s="8"/>
      <c r="U46854" s="1"/>
    </row>
    <row r="46855" spans="1:21">
      <c r="A46855" s="8"/>
      <c r="U46855" s="1"/>
    </row>
    <row r="46856" spans="1:21">
      <c r="A46856" s="8"/>
      <c r="U46856" s="1"/>
    </row>
    <row r="46857" spans="1:21">
      <c r="A46857" s="8"/>
      <c r="U46857" s="1"/>
    </row>
    <row r="46858" spans="1:21">
      <c r="A46858" s="8"/>
      <c r="U46858" s="1"/>
    </row>
    <row r="46859" spans="1:21">
      <c r="A46859" s="8"/>
      <c r="U46859" s="1"/>
    </row>
    <row r="46860" spans="1:21">
      <c r="A46860" s="8"/>
      <c r="U46860" s="1"/>
    </row>
    <row r="46861" spans="1:21">
      <c r="A46861" s="8"/>
      <c r="U46861" s="1"/>
    </row>
    <row r="46862" spans="1:21">
      <c r="A46862" s="8"/>
      <c r="U46862" s="1"/>
    </row>
    <row r="46863" spans="1:21">
      <c r="A46863" s="8"/>
      <c r="U46863" s="1"/>
    </row>
    <row r="46864" spans="1:21">
      <c r="A46864" s="8"/>
      <c r="U46864" s="1"/>
    </row>
    <row r="46865" spans="1:21">
      <c r="A46865" s="8"/>
      <c r="U46865" s="1"/>
    </row>
    <row r="46866" spans="1:21">
      <c r="A46866" s="8"/>
      <c r="U46866" s="1"/>
    </row>
    <row r="46867" spans="1:21">
      <c r="A46867" s="8"/>
      <c r="U46867" s="1"/>
    </row>
    <row r="46868" spans="1:21">
      <c r="A46868" s="8"/>
      <c r="U46868" s="1"/>
    </row>
    <row r="46869" spans="1:21">
      <c r="A46869" s="8"/>
      <c r="U46869" s="1"/>
    </row>
    <row r="46870" spans="1:21">
      <c r="A46870" s="8"/>
      <c r="U46870" s="1"/>
    </row>
    <row r="46871" spans="1:21">
      <c r="A46871" s="8"/>
      <c r="U46871" s="1"/>
    </row>
    <row r="46872" spans="1:21">
      <c r="A46872" s="8"/>
      <c r="U46872" s="1"/>
    </row>
    <row r="46873" spans="1:21">
      <c r="A46873" s="8"/>
      <c r="U46873" s="1"/>
    </row>
    <row r="46874" spans="1:21">
      <c r="A46874" s="8"/>
      <c r="U46874" s="1"/>
    </row>
    <row r="46875" spans="1:21">
      <c r="A46875" s="8"/>
      <c r="U46875" s="1"/>
    </row>
    <row r="46876" spans="1:21">
      <c r="A46876" s="8"/>
      <c r="U46876" s="1"/>
    </row>
    <row r="46877" spans="1:21">
      <c r="A46877" s="8"/>
      <c r="U46877" s="1"/>
    </row>
    <row r="46878" spans="1:21">
      <c r="A46878" s="8"/>
      <c r="U46878" s="1"/>
    </row>
    <row r="46879" spans="1:21">
      <c r="A46879" s="8"/>
      <c r="U46879" s="1"/>
    </row>
    <row r="46880" spans="1:21">
      <c r="A46880" s="8"/>
      <c r="U46880" s="1"/>
    </row>
    <row r="46881" spans="1:21">
      <c r="A46881" s="8"/>
      <c r="U46881" s="1"/>
    </row>
    <row r="46882" spans="1:21">
      <c r="A46882" s="8"/>
      <c r="U46882" s="1"/>
    </row>
    <row r="46883" spans="1:21">
      <c r="A46883" s="8"/>
      <c r="U46883" s="1"/>
    </row>
    <row r="46884" spans="1:21">
      <c r="A46884" s="8"/>
      <c r="U46884" s="1"/>
    </row>
    <row r="46885" spans="1:21">
      <c r="A46885" s="8"/>
      <c r="U46885" s="1"/>
    </row>
    <row r="46886" spans="1:21">
      <c r="A46886" s="8"/>
      <c r="U46886" s="1"/>
    </row>
    <row r="46887" spans="1:21">
      <c r="A46887" s="8"/>
      <c r="U46887" s="1"/>
    </row>
    <row r="46888" spans="1:21">
      <c r="A46888" s="8"/>
      <c r="U46888" s="1"/>
    </row>
    <row r="46889" spans="1:21">
      <c r="A46889" s="8"/>
      <c r="U46889" s="1"/>
    </row>
    <row r="46890" spans="1:21">
      <c r="A46890" s="8"/>
      <c r="U46890" s="1"/>
    </row>
    <row r="46891" spans="1:21">
      <c r="A46891" s="8"/>
      <c r="U46891" s="1"/>
    </row>
    <row r="46892" spans="1:21">
      <c r="A46892" s="8"/>
      <c r="U46892" s="1"/>
    </row>
    <row r="46893" spans="1:21">
      <c r="A46893" s="8"/>
      <c r="U46893" s="1"/>
    </row>
    <row r="46894" spans="1:21">
      <c r="A46894" s="8"/>
      <c r="U46894" s="1"/>
    </row>
    <row r="46895" spans="1:21">
      <c r="A46895" s="8"/>
      <c r="U46895" s="1"/>
    </row>
    <row r="46896" spans="1:21">
      <c r="A46896" s="8"/>
      <c r="U46896" s="1"/>
    </row>
    <row r="46897" spans="1:21">
      <c r="A46897" s="8"/>
      <c r="U46897" s="1"/>
    </row>
    <row r="46898" spans="1:21">
      <c r="A46898" s="8"/>
      <c r="U46898" s="1"/>
    </row>
    <row r="46899" spans="1:21">
      <c r="A46899" s="8"/>
      <c r="U46899" s="1"/>
    </row>
    <row r="46900" spans="1:21">
      <c r="A46900" s="8"/>
      <c r="U46900" s="1"/>
    </row>
    <row r="46901" spans="1:21">
      <c r="A46901" s="8"/>
      <c r="U46901" s="1"/>
    </row>
    <row r="46902" spans="1:21">
      <c r="A46902" s="8"/>
      <c r="U46902" s="1"/>
    </row>
    <row r="46903" spans="1:21">
      <c r="A46903" s="8"/>
      <c r="U46903" s="1"/>
    </row>
    <row r="46904" spans="1:21">
      <c r="A46904" s="8"/>
      <c r="U46904" s="1"/>
    </row>
    <row r="46905" spans="1:21">
      <c r="A46905" s="8"/>
      <c r="U46905" s="1"/>
    </row>
    <row r="46906" spans="1:21">
      <c r="A46906" s="8"/>
      <c r="U46906" s="1"/>
    </row>
    <row r="46907" spans="1:21">
      <c r="A46907" s="8"/>
      <c r="U46907" s="1"/>
    </row>
    <row r="46908" spans="1:21">
      <c r="A46908" s="8"/>
      <c r="U46908" s="1"/>
    </row>
    <row r="46909" spans="1:21">
      <c r="A46909" s="8"/>
      <c r="U46909" s="1"/>
    </row>
    <row r="46910" spans="1:21">
      <c r="A46910" s="8"/>
      <c r="U46910" s="1"/>
    </row>
    <row r="46911" spans="1:21">
      <c r="A46911" s="8"/>
      <c r="U46911" s="1"/>
    </row>
    <row r="46912" spans="1:21">
      <c r="A46912" s="8"/>
      <c r="U46912" s="1"/>
    </row>
    <row r="46913" spans="1:21">
      <c r="A46913" s="8"/>
      <c r="U46913" s="1"/>
    </row>
    <row r="46914" spans="1:21">
      <c r="A46914" s="8"/>
      <c r="U46914" s="1"/>
    </row>
    <row r="46915" spans="1:21">
      <c r="A46915" s="8"/>
      <c r="U46915" s="1"/>
    </row>
    <row r="46916" spans="1:21">
      <c r="A46916" s="8"/>
      <c r="U46916" s="1"/>
    </row>
    <row r="46917" spans="1:21">
      <c r="A46917" s="8"/>
      <c r="U46917" s="1"/>
    </row>
    <row r="46918" spans="1:21">
      <c r="A46918" s="8"/>
      <c r="U46918" s="1"/>
    </row>
    <row r="46919" spans="1:21">
      <c r="A46919" s="8"/>
      <c r="U46919" s="1"/>
    </row>
    <row r="46920" spans="1:21">
      <c r="A46920" s="8"/>
      <c r="U46920" s="1"/>
    </row>
    <row r="46921" spans="1:21">
      <c r="A46921" s="8"/>
      <c r="U46921" s="1"/>
    </row>
    <row r="46922" spans="1:21">
      <c r="A46922" s="8"/>
      <c r="U46922" s="1"/>
    </row>
    <row r="46923" spans="1:21">
      <c r="A46923" s="8"/>
      <c r="U46923" s="1"/>
    </row>
    <row r="46924" spans="1:21">
      <c r="A46924" s="8"/>
      <c r="U46924" s="1"/>
    </row>
    <row r="46925" spans="1:21">
      <c r="A46925" s="8"/>
      <c r="U46925" s="1"/>
    </row>
    <row r="46926" spans="1:21">
      <c r="A46926" s="8"/>
      <c r="U46926" s="1"/>
    </row>
    <row r="46927" spans="1:21">
      <c r="A46927" s="8"/>
      <c r="U46927" s="1"/>
    </row>
    <row r="46928" spans="1:21">
      <c r="A46928" s="8"/>
      <c r="U46928" s="1"/>
    </row>
    <row r="46929" spans="1:21">
      <c r="A46929" s="8"/>
      <c r="U46929" s="1"/>
    </row>
    <row r="46930" spans="1:21">
      <c r="A46930" s="8"/>
      <c r="U46930" s="1"/>
    </row>
    <row r="46931" spans="1:21">
      <c r="A46931" s="8"/>
      <c r="U46931" s="1"/>
    </row>
    <row r="46932" spans="1:21">
      <c r="A46932" s="8"/>
      <c r="U46932" s="1"/>
    </row>
    <row r="46933" spans="1:21">
      <c r="A46933" s="8"/>
      <c r="U46933" s="1"/>
    </row>
    <row r="46934" spans="1:21">
      <c r="A46934" s="8"/>
      <c r="U46934" s="1"/>
    </row>
    <row r="46935" spans="1:21">
      <c r="A46935" s="8"/>
      <c r="U46935" s="1"/>
    </row>
    <row r="46936" spans="1:21">
      <c r="A46936" s="8"/>
      <c r="U46936" s="1"/>
    </row>
    <row r="46937" spans="1:21">
      <c r="A46937" s="8"/>
      <c r="U46937" s="1"/>
    </row>
    <row r="46938" spans="1:21">
      <c r="A46938" s="8"/>
      <c r="U46938" s="1"/>
    </row>
    <row r="46939" spans="1:21">
      <c r="A46939" s="8"/>
      <c r="U46939" s="1"/>
    </row>
    <row r="46940" spans="1:21">
      <c r="A46940" s="8"/>
      <c r="U46940" s="1"/>
    </row>
    <row r="46941" spans="1:21">
      <c r="A46941" s="8"/>
      <c r="U46941" s="1"/>
    </row>
    <row r="46942" spans="1:21">
      <c r="A46942" s="8"/>
      <c r="U46942" s="1"/>
    </row>
    <row r="46943" spans="1:21">
      <c r="A46943" s="8"/>
      <c r="U46943" s="1"/>
    </row>
    <row r="46944" spans="1:21">
      <c r="A46944" s="8"/>
      <c r="U46944" s="1"/>
    </row>
    <row r="46945" spans="1:21">
      <c r="A46945" s="8"/>
      <c r="U46945" s="1"/>
    </row>
    <row r="46946" spans="1:21">
      <c r="A46946" s="8"/>
      <c r="U46946" s="1"/>
    </row>
    <row r="46947" spans="1:21">
      <c r="A46947" s="8"/>
      <c r="U46947" s="1"/>
    </row>
    <row r="46948" spans="1:21">
      <c r="A46948" s="8"/>
      <c r="U46948" s="1"/>
    </row>
    <row r="46949" spans="1:21">
      <c r="A46949" s="8"/>
      <c r="U46949" s="1"/>
    </row>
    <row r="46950" spans="1:21">
      <c r="A46950" s="8"/>
      <c r="U46950" s="1"/>
    </row>
    <row r="46951" spans="1:21">
      <c r="A46951" s="8"/>
      <c r="U46951" s="1"/>
    </row>
    <row r="46952" spans="1:21">
      <c r="A46952" s="8"/>
      <c r="U46952" s="1"/>
    </row>
    <row r="46953" spans="1:21">
      <c r="A46953" s="8"/>
      <c r="U46953" s="1"/>
    </row>
    <row r="46954" spans="1:21">
      <c r="A46954" s="8"/>
      <c r="U46954" s="1"/>
    </row>
    <row r="46955" spans="1:21">
      <c r="A46955" s="8"/>
      <c r="U46955" s="1"/>
    </row>
    <row r="46956" spans="1:21">
      <c r="A46956" s="8"/>
      <c r="U46956" s="1"/>
    </row>
    <row r="46957" spans="1:21">
      <c r="A46957" s="8"/>
      <c r="U46957" s="1"/>
    </row>
    <row r="46958" spans="1:21">
      <c r="A46958" s="8"/>
      <c r="U46958" s="1"/>
    </row>
    <row r="46959" spans="1:21">
      <c r="A46959" s="8"/>
      <c r="U46959" s="1"/>
    </row>
    <row r="46960" spans="1:21">
      <c r="A46960" s="8"/>
      <c r="U46960" s="1"/>
    </row>
    <row r="46961" spans="1:21">
      <c r="A46961" s="8"/>
      <c r="U46961" s="1"/>
    </row>
    <row r="46962" spans="1:21">
      <c r="A46962" s="8"/>
      <c r="U46962" s="1"/>
    </row>
    <row r="46963" spans="1:21">
      <c r="A46963" s="8"/>
      <c r="U46963" s="1"/>
    </row>
    <row r="46964" spans="1:21">
      <c r="A46964" s="8"/>
      <c r="U46964" s="1"/>
    </row>
    <row r="46965" spans="1:21">
      <c r="A46965" s="8"/>
      <c r="U46965" s="1"/>
    </row>
    <row r="46966" spans="1:21">
      <c r="A46966" s="8"/>
      <c r="U46966" s="1"/>
    </row>
    <row r="46967" spans="1:21">
      <c r="A46967" s="8"/>
      <c r="U46967" s="1"/>
    </row>
    <row r="46968" spans="1:21">
      <c r="A46968" s="8"/>
      <c r="U46968" s="1"/>
    </row>
    <row r="46969" spans="1:21">
      <c r="A46969" s="8"/>
      <c r="U46969" s="1"/>
    </row>
    <row r="46970" spans="1:21">
      <c r="A46970" s="8"/>
      <c r="U46970" s="1"/>
    </row>
    <row r="46971" spans="1:21">
      <c r="A46971" s="8"/>
      <c r="U46971" s="1"/>
    </row>
    <row r="46972" spans="1:21">
      <c r="A46972" s="8"/>
      <c r="U46972" s="1"/>
    </row>
    <row r="46973" spans="1:21">
      <c r="A46973" s="8"/>
      <c r="U46973" s="1"/>
    </row>
    <row r="46974" spans="1:21">
      <c r="A46974" s="8"/>
      <c r="U46974" s="1"/>
    </row>
    <row r="46975" spans="1:21">
      <c r="A46975" s="8"/>
      <c r="U46975" s="1"/>
    </row>
    <row r="46976" spans="1:21">
      <c r="A46976" s="8"/>
      <c r="U46976" s="1"/>
    </row>
    <row r="46977" spans="1:21">
      <c r="A46977" s="8"/>
      <c r="U46977" s="1"/>
    </row>
    <row r="46978" spans="1:21">
      <c r="A46978" s="8"/>
      <c r="U46978" s="1"/>
    </row>
    <row r="46979" spans="1:21">
      <c r="A46979" s="8"/>
      <c r="U46979" s="1"/>
    </row>
    <row r="46980" spans="1:21">
      <c r="A46980" s="8"/>
      <c r="U46980" s="1"/>
    </row>
    <row r="46981" spans="1:21">
      <c r="A46981" s="8"/>
      <c r="U46981" s="1"/>
    </row>
    <row r="46982" spans="1:21">
      <c r="A46982" s="8"/>
      <c r="U46982" s="1"/>
    </row>
    <row r="46983" spans="1:21">
      <c r="A46983" s="8"/>
      <c r="U46983" s="1"/>
    </row>
    <row r="46984" spans="1:21">
      <c r="A46984" s="8"/>
      <c r="U46984" s="1"/>
    </row>
    <row r="46985" spans="1:21">
      <c r="A46985" s="8"/>
      <c r="U46985" s="1"/>
    </row>
    <row r="46986" spans="1:21">
      <c r="A46986" s="8"/>
      <c r="U46986" s="1"/>
    </row>
    <row r="46987" spans="1:21">
      <c r="A46987" s="8"/>
      <c r="U46987" s="1"/>
    </row>
    <row r="46988" spans="1:21">
      <c r="A46988" s="8"/>
      <c r="U46988" s="1"/>
    </row>
    <row r="46989" spans="1:21">
      <c r="A46989" s="8"/>
      <c r="U46989" s="1"/>
    </row>
    <row r="46990" spans="1:21">
      <c r="A46990" s="8"/>
      <c r="U46990" s="1"/>
    </row>
    <row r="46991" spans="1:21">
      <c r="A46991" s="8"/>
      <c r="U46991" s="1"/>
    </row>
    <row r="46992" spans="1:21">
      <c r="A46992" s="8"/>
      <c r="U46992" s="1"/>
    </row>
    <row r="46993" spans="1:21">
      <c r="A46993" s="8"/>
      <c r="U46993" s="1"/>
    </row>
    <row r="46994" spans="1:21">
      <c r="A46994" s="8"/>
      <c r="U46994" s="1"/>
    </row>
    <row r="46995" spans="1:21">
      <c r="A46995" s="8"/>
      <c r="U46995" s="1"/>
    </row>
    <row r="46996" spans="1:21">
      <c r="A46996" s="8"/>
      <c r="U46996" s="1"/>
    </row>
    <row r="46997" spans="1:21">
      <c r="A46997" s="8"/>
      <c r="U46997" s="1"/>
    </row>
    <row r="46998" spans="1:21">
      <c r="A46998" s="8"/>
      <c r="U46998" s="1"/>
    </row>
    <row r="46999" spans="1:21">
      <c r="A46999" s="8"/>
      <c r="U46999" s="1"/>
    </row>
    <row r="47000" spans="1:21">
      <c r="A47000" s="8"/>
      <c r="U47000" s="1"/>
    </row>
    <row r="47001" spans="1:21">
      <c r="A47001" s="8"/>
      <c r="U47001" s="1"/>
    </row>
    <row r="47002" spans="1:21">
      <c r="A47002" s="8"/>
      <c r="U47002" s="1"/>
    </row>
    <row r="47003" spans="1:21">
      <c r="A47003" s="8"/>
      <c r="U47003" s="1"/>
    </row>
    <row r="47004" spans="1:21">
      <c r="A47004" s="8"/>
      <c r="U47004" s="1"/>
    </row>
    <row r="47005" spans="1:21">
      <c r="A47005" s="8"/>
      <c r="U47005" s="1"/>
    </row>
    <row r="47006" spans="1:21">
      <c r="A47006" s="8"/>
      <c r="U47006" s="1"/>
    </row>
    <row r="47007" spans="1:21">
      <c r="A47007" s="8"/>
      <c r="U47007" s="1"/>
    </row>
    <row r="47008" spans="1:21">
      <c r="A47008" s="8"/>
      <c r="U47008" s="1"/>
    </row>
    <row r="47009" spans="1:21">
      <c r="A47009" s="8"/>
      <c r="U47009" s="1"/>
    </row>
    <row r="47010" spans="1:21">
      <c r="A47010" s="8"/>
      <c r="U47010" s="1"/>
    </row>
    <row r="47011" spans="1:21">
      <c r="A47011" s="8"/>
      <c r="U47011" s="1"/>
    </row>
    <row r="47012" spans="1:21">
      <c r="A47012" s="8"/>
      <c r="U47012" s="1"/>
    </row>
    <row r="47013" spans="1:21">
      <c r="A47013" s="8"/>
      <c r="U47013" s="1"/>
    </row>
    <row r="47014" spans="1:21">
      <c r="A47014" s="8"/>
      <c r="U47014" s="1"/>
    </row>
    <row r="47015" spans="1:21">
      <c r="A47015" s="8"/>
      <c r="U47015" s="1"/>
    </row>
    <row r="47016" spans="1:21">
      <c r="A47016" s="8"/>
      <c r="U47016" s="1"/>
    </row>
    <row r="47017" spans="1:21">
      <c r="A47017" s="8"/>
      <c r="U47017" s="1"/>
    </row>
    <row r="47018" spans="1:21">
      <c r="A47018" s="8"/>
      <c r="U47018" s="1"/>
    </row>
    <row r="47019" spans="1:21">
      <c r="A47019" s="8"/>
      <c r="U47019" s="1"/>
    </row>
    <row r="47020" spans="1:21">
      <c r="A47020" s="8"/>
      <c r="U47020" s="1"/>
    </row>
    <row r="47021" spans="1:21">
      <c r="A47021" s="8"/>
      <c r="U47021" s="1"/>
    </row>
    <row r="47022" spans="1:21">
      <c r="A47022" s="8"/>
      <c r="U47022" s="1"/>
    </row>
    <row r="47023" spans="1:21">
      <c r="A47023" s="8"/>
      <c r="U47023" s="1"/>
    </row>
    <row r="47024" spans="1:21">
      <c r="A47024" s="8"/>
      <c r="U47024" s="1"/>
    </row>
    <row r="47025" spans="1:21">
      <c r="A47025" s="8"/>
      <c r="U47025" s="1"/>
    </row>
    <row r="47026" spans="1:21">
      <c r="A47026" s="8"/>
      <c r="U47026" s="1"/>
    </row>
    <row r="47027" spans="1:21">
      <c r="A47027" s="8"/>
      <c r="U47027" s="1"/>
    </row>
    <row r="47028" spans="1:21">
      <c r="A47028" s="8"/>
      <c r="U47028" s="1"/>
    </row>
    <row r="47029" spans="1:21">
      <c r="A47029" s="8"/>
      <c r="U47029" s="1"/>
    </row>
    <row r="47030" spans="1:21">
      <c r="A47030" s="8"/>
      <c r="U47030" s="1"/>
    </row>
    <row r="47031" spans="1:21">
      <c r="A47031" s="8"/>
      <c r="U47031" s="1"/>
    </row>
    <row r="47032" spans="1:21">
      <c r="A47032" s="8"/>
      <c r="U47032" s="1"/>
    </row>
    <row r="47033" spans="1:21">
      <c r="A47033" s="8"/>
      <c r="U47033" s="1"/>
    </row>
    <row r="47034" spans="1:21">
      <c r="A47034" s="8"/>
      <c r="U47034" s="1"/>
    </row>
    <row r="47035" spans="1:21">
      <c r="A47035" s="8"/>
      <c r="U47035" s="1"/>
    </row>
    <row r="47036" spans="1:21">
      <c r="A47036" s="8"/>
      <c r="U47036" s="1"/>
    </row>
    <row r="47037" spans="1:21">
      <c r="A47037" s="8"/>
      <c r="U47037" s="1"/>
    </row>
    <row r="47038" spans="1:21">
      <c r="A47038" s="8"/>
      <c r="U47038" s="1"/>
    </row>
    <row r="47039" spans="1:21">
      <c r="A47039" s="8"/>
      <c r="U47039" s="1"/>
    </row>
    <row r="47040" spans="1:21">
      <c r="A47040" s="8"/>
      <c r="U47040" s="1"/>
    </row>
    <row r="47041" spans="1:21">
      <c r="A47041" s="8"/>
      <c r="U47041" s="1"/>
    </row>
    <row r="47042" spans="1:21">
      <c r="A47042" s="8"/>
      <c r="U47042" s="1"/>
    </row>
    <row r="47043" spans="1:21">
      <c r="A47043" s="8"/>
      <c r="U47043" s="1"/>
    </row>
    <row r="47044" spans="1:21">
      <c r="A47044" s="8"/>
      <c r="U47044" s="1"/>
    </row>
    <row r="47045" spans="1:21">
      <c r="A47045" s="8"/>
      <c r="U47045" s="1"/>
    </row>
    <row r="47046" spans="1:21">
      <c r="A47046" s="8"/>
      <c r="U47046" s="1"/>
    </row>
    <row r="47047" spans="1:21">
      <c r="A47047" s="8"/>
      <c r="U47047" s="1"/>
    </row>
    <row r="47048" spans="1:21">
      <c r="A47048" s="8"/>
      <c r="U47048" s="1"/>
    </row>
    <row r="47049" spans="1:21">
      <c r="A47049" s="8"/>
      <c r="U47049" s="1"/>
    </row>
    <row r="47050" spans="1:21">
      <c r="A47050" s="8"/>
      <c r="U47050" s="1"/>
    </row>
    <row r="47051" spans="1:21">
      <c r="A47051" s="8"/>
      <c r="U47051" s="1"/>
    </row>
    <row r="47052" spans="1:21">
      <c r="A47052" s="8"/>
      <c r="U47052" s="1"/>
    </row>
    <row r="47053" spans="1:21">
      <c r="A47053" s="8"/>
      <c r="U47053" s="1"/>
    </row>
    <row r="47054" spans="1:21">
      <c r="A47054" s="8"/>
      <c r="U47054" s="1"/>
    </row>
    <row r="47055" spans="1:21">
      <c r="A47055" s="8"/>
      <c r="U47055" s="1"/>
    </row>
    <row r="47056" spans="1:21">
      <c r="A47056" s="8"/>
      <c r="U47056" s="1"/>
    </row>
    <row r="47057" spans="1:21">
      <c r="A47057" s="8"/>
      <c r="U47057" s="1"/>
    </row>
    <row r="47058" spans="1:21">
      <c r="A47058" s="8"/>
      <c r="U47058" s="1"/>
    </row>
    <row r="47059" spans="1:21">
      <c r="A47059" s="8"/>
      <c r="U47059" s="1"/>
    </row>
    <row r="47060" spans="1:21">
      <c r="A47060" s="8"/>
      <c r="U47060" s="1"/>
    </row>
    <row r="47061" spans="1:21">
      <c r="A47061" s="8"/>
      <c r="U47061" s="1"/>
    </row>
    <row r="47062" spans="1:21">
      <c r="A47062" s="8"/>
      <c r="U47062" s="1"/>
    </row>
    <row r="47063" spans="1:21">
      <c r="A47063" s="8"/>
      <c r="U47063" s="1"/>
    </row>
    <row r="47064" spans="1:21">
      <c r="A47064" s="8"/>
      <c r="U47064" s="1"/>
    </row>
    <row r="47065" spans="1:21">
      <c r="A47065" s="8"/>
      <c r="U47065" s="1"/>
    </row>
    <row r="47066" spans="1:21">
      <c r="A47066" s="8"/>
      <c r="U47066" s="1"/>
    </row>
    <row r="47067" spans="1:21">
      <c r="A47067" s="8"/>
      <c r="U47067" s="1"/>
    </row>
    <row r="47068" spans="1:21">
      <c r="A47068" s="8"/>
      <c r="U47068" s="1"/>
    </row>
    <row r="47069" spans="1:21">
      <c r="A47069" s="8"/>
      <c r="U47069" s="1"/>
    </row>
    <row r="47070" spans="1:21">
      <c r="A47070" s="8"/>
      <c r="U47070" s="1"/>
    </row>
    <row r="47071" spans="1:21">
      <c r="A47071" s="8"/>
      <c r="U47071" s="1"/>
    </row>
    <row r="47072" spans="1:21">
      <c r="A47072" s="8"/>
      <c r="U47072" s="1"/>
    </row>
    <row r="47073" spans="1:21">
      <c r="A47073" s="8"/>
      <c r="U47073" s="1"/>
    </row>
    <row r="47074" spans="1:21">
      <c r="A47074" s="8"/>
      <c r="U47074" s="1"/>
    </row>
    <row r="47075" spans="1:21">
      <c r="A47075" s="8"/>
      <c r="U47075" s="1"/>
    </row>
    <row r="47076" spans="1:21">
      <c r="A47076" s="8"/>
      <c r="U47076" s="1"/>
    </row>
    <row r="47077" spans="1:21">
      <c r="A47077" s="8"/>
      <c r="U47077" s="1"/>
    </row>
    <row r="47078" spans="1:21">
      <c r="A47078" s="8"/>
      <c r="U47078" s="1"/>
    </row>
    <row r="47079" spans="1:21">
      <c r="A47079" s="8"/>
      <c r="U47079" s="1"/>
    </row>
    <row r="47080" spans="1:21">
      <c r="A47080" s="8"/>
      <c r="U47080" s="1"/>
    </row>
    <row r="47081" spans="1:21">
      <c r="A47081" s="8"/>
      <c r="U47081" s="1"/>
    </row>
    <row r="47082" spans="1:21">
      <c r="A47082" s="8"/>
      <c r="U47082" s="1"/>
    </row>
    <row r="47083" spans="1:21">
      <c r="A47083" s="8"/>
      <c r="U47083" s="1"/>
    </row>
    <row r="47084" spans="1:21">
      <c r="A47084" s="8"/>
      <c r="U47084" s="1"/>
    </row>
    <row r="47085" spans="1:21">
      <c r="A47085" s="8"/>
      <c r="U47085" s="1"/>
    </row>
    <row r="47086" spans="1:21">
      <c r="A47086" s="8"/>
      <c r="U47086" s="1"/>
    </row>
    <row r="47087" spans="1:21">
      <c r="A47087" s="8"/>
      <c r="U47087" s="1"/>
    </row>
    <row r="47088" spans="1:21">
      <c r="A47088" s="8"/>
      <c r="U47088" s="1"/>
    </row>
    <row r="47089" spans="1:21">
      <c r="A47089" s="8"/>
      <c r="U47089" s="1"/>
    </row>
    <row r="47090" spans="1:21">
      <c r="A47090" s="8"/>
      <c r="U47090" s="1"/>
    </row>
    <row r="47091" spans="1:21">
      <c r="A47091" s="8"/>
      <c r="U47091" s="1"/>
    </row>
    <row r="47092" spans="1:21">
      <c r="A47092" s="8"/>
      <c r="U47092" s="1"/>
    </row>
    <row r="47093" spans="1:21">
      <c r="A47093" s="8"/>
      <c r="U47093" s="1"/>
    </row>
    <row r="47094" spans="1:21">
      <c r="A47094" s="8"/>
      <c r="U47094" s="1"/>
    </row>
    <row r="47095" spans="1:21">
      <c r="A47095" s="8"/>
      <c r="U47095" s="1"/>
    </row>
    <row r="47096" spans="1:21">
      <c r="A47096" s="8"/>
      <c r="U47096" s="1"/>
    </row>
    <row r="47097" spans="1:21">
      <c r="A47097" s="8"/>
      <c r="U47097" s="1"/>
    </row>
    <row r="47098" spans="1:21">
      <c r="A47098" s="8"/>
      <c r="U47098" s="1"/>
    </row>
    <row r="47099" spans="1:21">
      <c r="A47099" s="8"/>
      <c r="U47099" s="1"/>
    </row>
    <row r="47100" spans="1:21">
      <c r="A47100" s="8"/>
      <c r="U47100" s="1"/>
    </row>
    <row r="47101" spans="1:21">
      <c r="A47101" s="8"/>
      <c r="U47101" s="1"/>
    </row>
    <row r="47102" spans="1:21">
      <c r="A47102" s="8"/>
      <c r="U47102" s="1"/>
    </row>
    <row r="47103" spans="1:21">
      <c r="A47103" s="8"/>
      <c r="U47103" s="1"/>
    </row>
    <row r="47104" spans="1:21">
      <c r="A47104" s="8"/>
      <c r="U47104" s="1"/>
    </row>
    <row r="47105" spans="1:21">
      <c r="A47105" s="8"/>
      <c r="U47105" s="1"/>
    </row>
    <row r="47106" spans="1:21">
      <c r="A47106" s="8"/>
      <c r="U47106" s="1"/>
    </row>
    <row r="47107" spans="1:21">
      <c r="A47107" s="8"/>
      <c r="U47107" s="1"/>
    </row>
    <row r="47108" spans="1:21">
      <c r="A47108" s="8"/>
      <c r="U47108" s="1"/>
    </row>
    <row r="47109" spans="1:21">
      <c r="A47109" s="8"/>
      <c r="U47109" s="1"/>
    </row>
    <row r="47110" spans="1:21">
      <c r="A47110" s="8"/>
      <c r="U47110" s="1"/>
    </row>
    <row r="47111" spans="1:21">
      <c r="A47111" s="8"/>
      <c r="U47111" s="1"/>
    </row>
    <row r="47112" spans="1:21">
      <c r="A47112" s="8"/>
      <c r="U47112" s="1"/>
    </row>
    <row r="47113" spans="1:21">
      <c r="A47113" s="8"/>
      <c r="U47113" s="1"/>
    </row>
    <row r="47114" spans="1:21">
      <c r="A47114" s="8"/>
      <c r="U47114" s="1"/>
    </row>
    <row r="47115" spans="1:21">
      <c r="A47115" s="8"/>
      <c r="U47115" s="1"/>
    </row>
    <row r="47116" spans="1:21">
      <c r="A47116" s="8"/>
      <c r="U47116" s="1"/>
    </row>
    <row r="47117" spans="1:21">
      <c r="A47117" s="8"/>
      <c r="U47117" s="1"/>
    </row>
    <row r="47118" spans="1:21">
      <c r="A47118" s="8"/>
      <c r="U47118" s="1"/>
    </row>
    <row r="47119" spans="1:21">
      <c r="A47119" s="8"/>
      <c r="U47119" s="1"/>
    </row>
    <row r="47120" spans="1:21">
      <c r="A47120" s="8"/>
      <c r="U47120" s="1"/>
    </row>
    <row r="47121" spans="1:21">
      <c r="A47121" s="8"/>
      <c r="U47121" s="1"/>
    </row>
    <row r="47122" spans="1:21">
      <c r="A47122" s="8"/>
      <c r="U47122" s="1"/>
    </row>
    <row r="47123" spans="1:21">
      <c r="A47123" s="8"/>
      <c r="U47123" s="1"/>
    </row>
    <row r="47124" spans="1:21">
      <c r="A47124" s="8"/>
      <c r="U47124" s="1"/>
    </row>
    <row r="47125" spans="1:21">
      <c r="A47125" s="8"/>
      <c r="U47125" s="1"/>
    </row>
    <row r="47126" spans="1:21">
      <c r="A47126" s="8"/>
      <c r="U47126" s="1"/>
    </row>
    <row r="47127" spans="1:21">
      <c r="A47127" s="8"/>
      <c r="U47127" s="1"/>
    </row>
    <row r="47128" spans="1:21">
      <c r="A47128" s="8"/>
      <c r="U47128" s="1"/>
    </row>
    <row r="47129" spans="1:21">
      <c r="A47129" s="8"/>
      <c r="U47129" s="1"/>
    </row>
    <row r="47130" spans="1:21">
      <c r="A47130" s="8"/>
      <c r="U47130" s="1"/>
    </row>
    <row r="47131" spans="1:21">
      <c r="A47131" s="8"/>
      <c r="U47131" s="1"/>
    </row>
    <row r="47132" spans="1:21">
      <c r="A47132" s="8"/>
      <c r="U47132" s="1"/>
    </row>
    <row r="47133" spans="1:21">
      <c r="A47133" s="8"/>
      <c r="U47133" s="1"/>
    </row>
    <row r="47134" spans="1:21">
      <c r="A47134" s="8"/>
      <c r="U47134" s="1"/>
    </row>
    <row r="47135" spans="1:21">
      <c r="A47135" s="8"/>
      <c r="U47135" s="1"/>
    </row>
    <row r="47136" spans="1:21">
      <c r="A47136" s="8"/>
      <c r="U47136" s="1"/>
    </row>
    <row r="47137" spans="1:21">
      <c r="A47137" s="8"/>
      <c r="U47137" s="1"/>
    </row>
    <row r="47138" spans="1:21">
      <c r="A47138" s="8"/>
      <c r="U47138" s="1"/>
    </row>
    <row r="47139" spans="1:21">
      <c r="A47139" s="8"/>
      <c r="U47139" s="1"/>
    </row>
    <row r="47140" spans="1:21">
      <c r="A47140" s="8"/>
      <c r="U47140" s="1"/>
    </row>
    <row r="47141" spans="1:21">
      <c r="A47141" s="8"/>
      <c r="U47141" s="1"/>
    </row>
    <row r="47142" spans="1:21">
      <c r="A47142" s="8"/>
      <c r="U47142" s="1"/>
    </row>
    <row r="47143" spans="1:21">
      <c r="A47143" s="8"/>
      <c r="U47143" s="1"/>
    </row>
    <row r="47144" spans="1:21">
      <c r="A47144" s="8"/>
      <c r="U47144" s="1"/>
    </row>
    <row r="47145" spans="1:21">
      <c r="A47145" s="8"/>
      <c r="U47145" s="1"/>
    </row>
    <row r="47146" spans="1:21">
      <c r="A47146" s="8"/>
      <c r="U47146" s="1"/>
    </row>
    <row r="47147" spans="1:21">
      <c r="A47147" s="8"/>
      <c r="U47147" s="1"/>
    </row>
    <row r="47148" spans="1:21">
      <c r="A47148" s="8"/>
      <c r="U47148" s="1"/>
    </row>
    <row r="47149" spans="1:21">
      <c r="A47149" s="8"/>
      <c r="U47149" s="1"/>
    </row>
    <row r="47150" spans="1:21">
      <c r="A47150" s="8"/>
      <c r="U47150" s="1"/>
    </row>
    <row r="47151" spans="1:21">
      <c r="A47151" s="8"/>
      <c r="U47151" s="1"/>
    </row>
    <row r="47152" spans="1:21">
      <c r="A47152" s="8"/>
      <c r="U47152" s="1"/>
    </row>
    <row r="47153" spans="1:21">
      <c r="A47153" s="8"/>
      <c r="U47153" s="1"/>
    </row>
    <row r="47154" spans="1:21">
      <c r="A47154" s="8"/>
      <c r="U47154" s="1"/>
    </row>
    <row r="47155" spans="1:21">
      <c r="A47155" s="8"/>
      <c r="U47155" s="1"/>
    </row>
    <row r="47156" spans="1:21">
      <c r="A47156" s="8"/>
      <c r="U47156" s="1"/>
    </row>
    <row r="47157" spans="1:21">
      <c r="A47157" s="8"/>
      <c r="U47157" s="1"/>
    </row>
    <row r="47158" spans="1:21">
      <c r="A47158" s="8"/>
      <c r="U47158" s="1"/>
    </row>
    <row r="47159" spans="1:21">
      <c r="A47159" s="8"/>
      <c r="U47159" s="1"/>
    </row>
    <row r="47160" spans="1:21">
      <c r="A47160" s="8"/>
      <c r="U47160" s="1"/>
    </row>
    <row r="47161" spans="1:21">
      <c r="A47161" s="8"/>
      <c r="U47161" s="1"/>
    </row>
    <row r="47162" spans="1:21">
      <c r="A47162" s="8"/>
      <c r="U47162" s="1"/>
    </row>
    <row r="47163" spans="1:21">
      <c r="A47163" s="8"/>
      <c r="U47163" s="1"/>
    </row>
    <row r="47164" spans="1:21">
      <c r="A47164" s="8"/>
      <c r="U47164" s="1"/>
    </row>
    <row r="47165" spans="1:21">
      <c r="A47165" s="8"/>
      <c r="U47165" s="1"/>
    </row>
    <row r="47166" spans="1:21">
      <c r="A47166" s="8"/>
      <c r="U47166" s="1"/>
    </row>
    <row r="47167" spans="1:21">
      <c r="A47167" s="8"/>
      <c r="U47167" s="1"/>
    </row>
    <row r="47168" spans="1:21">
      <c r="A47168" s="8"/>
      <c r="U47168" s="1"/>
    </row>
    <row r="47169" spans="1:21">
      <c r="A47169" s="8"/>
      <c r="U47169" s="1"/>
    </row>
    <row r="47170" spans="1:21">
      <c r="A47170" s="8"/>
      <c r="U47170" s="1"/>
    </row>
    <row r="47171" spans="1:21">
      <c r="A47171" s="8"/>
      <c r="U47171" s="1"/>
    </row>
    <row r="47172" spans="1:21">
      <c r="A47172" s="8"/>
      <c r="U47172" s="1"/>
    </row>
    <row r="47173" spans="1:21">
      <c r="A47173" s="8"/>
      <c r="U47173" s="1"/>
    </row>
    <row r="47174" spans="1:21">
      <c r="A47174" s="8"/>
      <c r="U47174" s="1"/>
    </row>
    <row r="47175" spans="1:21">
      <c r="A47175" s="8"/>
      <c r="U47175" s="1"/>
    </row>
    <row r="47176" spans="1:21">
      <c r="A47176" s="8"/>
      <c r="U47176" s="1"/>
    </row>
    <row r="47177" spans="1:21">
      <c r="A47177" s="8"/>
      <c r="U47177" s="1"/>
    </row>
    <row r="47178" spans="1:21">
      <c r="A47178" s="8"/>
      <c r="U47178" s="1"/>
    </row>
    <row r="47179" spans="1:21">
      <c r="A47179" s="8"/>
      <c r="U47179" s="1"/>
    </row>
    <row r="47180" spans="1:21">
      <c r="A47180" s="8"/>
      <c r="U47180" s="1"/>
    </row>
    <row r="47181" spans="1:21">
      <c r="A47181" s="8"/>
      <c r="U47181" s="1"/>
    </row>
    <row r="47182" spans="1:21">
      <c r="A47182" s="8"/>
      <c r="U47182" s="1"/>
    </row>
    <row r="47183" spans="1:21">
      <c r="A47183" s="8"/>
      <c r="U47183" s="1"/>
    </row>
    <row r="47184" spans="1:21">
      <c r="A47184" s="8"/>
      <c r="U47184" s="1"/>
    </row>
    <row r="47185" spans="1:21">
      <c r="A47185" s="8"/>
      <c r="U47185" s="1"/>
    </row>
    <row r="47186" spans="1:21">
      <c r="A47186" s="8"/>
      <c r="U47186" s="1"/>
    </row>
    <row r="47187" spans="1:21">
      <c r="A47187" s="8"/>
      <c r="U47187" s="1"/>
    </row>
    <row r="47188" spans="1:21">
      <c r="A47188" s="8"/>
      <c r="U47188" s="1"/>
    </row>
    <row r="47189" spans="1:21">
      <c r="A47189" s="8"/>
      <c r="U47189" s="1"/>
    </row>
    <row r="47190" spans="1:21">
      <c r="A47190" s="8"/>
      <c r="U47190" s="1"/>
    </row>
    <row r="47191" spans="1:21">
      <c r="A47191" s="8"/>
      <c r="U47191" s="1"/>
    </row>
    <row r="47192" spans="1:21">
      <c r="A47192" s="8"/>
      <c r="U47192" s="1"/>
    </row>
    <row r="47193" spans="1:21">
      <c r="A47193" s="8"/>
      <c r="U47193" s="1"/>
    </row>
    <row r="47194" spans="1:21">
      <c r="A47194" s="8"/>
      <c r="U47194" s="1"/>
    </row>
    <row r="47195" spans="1:21">
      <c r="A47195" s="8"/>
      <c r="U47195" s="1"/>
    </row>
    <row r="47196" spans="1:21">
      <c r="A47196" s="8"/>
      <c r="U47196" s="1"/>
    </row>
    <row r="47197" spans="1:21">
      <c r="A47197" s="8"/>
      <c r="U47197" s="1"/>
    </row>
    <row r="47198" spans="1:21">
      <c r="A47198" s="8"/>
      <c r="U47198" s="1"/>
    </row>
    <row r="47199" spans="1:21">
      <c r="A47199" s="8"/>
      <c r="U47199" s="1"/>
    </row>
    <row r="47200" spans="1:21">
      <c r="A47200" s="8"/>
      <c r="U47200" s="1"/>
    </row>
    <row r="47201" spans="1:21">
      <c r="A47201" s="8"/>
      <c r="U47201" s="1"/>
    </row>
    <row r="47202" spans="1:21">
      <c r="A47202" s="8"/>
      <c r="U47202" s="1"/>
    </row>
    <row r="47203" spans="1:21">
      <c r="A47203" s="8"/>
      <c r="U47203" s="1"/>
    </row>
    <row r="47204" spans="1:21">
      <c r="A47204" s="8"/>
      <c r="U47204" s="1"/>
    </row>
    <row r="47205" spans="1:21">
      <c r="A47205" s="8"/>
      <c r="U47205" s="1"/>
    </row>
    <row r="47206" spans="1:21">
      <c r="A47206" s="8"/>
      <c r="U47206" s="1"/>
    </row>
    <row r="47207" spans="1:21">
      <c r="A47207" s="8"/>
      <c r="U47207" s="1"/>
    </row>
    <row r="47208" spans="1:21">
      <c r="A47208" s="8"/>
      <c r="U47208" s="1"/>
    </row>
    <row r="47209" spans="1:21">
      <c r="A47209" s="8"/>
      <c r="U47209" s="1"/>
    </row>
    <row r="47210" spans="1:21">
      <c r="A47210" s="8"/>
      <c r="U47210" s="1"/>
    </row>
    <row r="47211" spans="1:21">
      <c r="A47211" s="8"/>
      <c r="U47211" s="1"/>
    </row>
    <row r="47212" spans="1:21">
      <c r="A47212" s="8"/>
      <c r="U47212" s="1"/>
    </row>
    <row r="47213" spans="1:21">
      <c r="A47213" s="8"/>
      <c r="U47213" s="1"/>
    </row>
    <row r="47214" spans="1:21">
      <c r="A47214" s="8"/>
      <c r="U47214" s="1"/>
    </row>
    <row r="47215" spans="1:21">
      <c r="A47215" s="8"/>
      <c r="U47215" s="1"/>
    </row>
    <row r="47216" spans="1:21">
      <c r="A47216" s="8"/>
      <c r="U47216" s="1"/>
    </row>
    <row r="47217" spans="1:21">
      <c r="A47217" s="8"/>
      <c r="U47217" s="1"/>
    </row>
    <row r="47218" spans="1:21">
      <c r="A47218" s="8"/>
      <c r="U47218" s="1"/>
    </row>
    <row r="47219" spans="1:21">
      <c r="A47219" s="8"/>
      <c r="U47219" s="1"/>
    </row>
    <row r="47220" spans="1:21">
      <c r="A47220" s="8"/>
      <c r="U47220" s="1"/>
    </row>
    <row r="47221" spans="1:21">
      <c r="A47221" s="8"/>
      <c r="U47221" s="1"/>
    </row>
    <row r="47222" spans="1:21">
      <c r="A47222" s="8"/>
      <c r="U47222" s="1"/>
    </row>
    <row r="47223" spans="1:21">
      <c r="A47223" s="8"/>
      <c r="U47223" s="1"/>
    </row>
    <row r="47224" spans="1:21">
      <c r="A47224" s="8"/>
      <c r="U47224" s="1"/>
    </row>
    <row r="47225" spans="1:21">
      <c r="A47225" s="8"/>
      <c r="U47225" s="1"/>
    </row>
    <row r="47226" spans="1:21">
      <c r="A47226" s="8"/>
      <c r="U47226" s="1"/>
    </row>
    <row r="47227" spans="1:21">
      <c r="A47227" s="8"/>
      <c r="U47227" s="1"/>
    </row>
    <row r="47228" spans="1:21">
      <c r="A47228" s="8"/>
      <c r="U47228" s="1"/>
    </row>
    <row r="47229" spans="1:21">
      <c r="A47229" s="8"/>
      <c r="U47229" s="1"/>
    </row>
    <row r="47230" spans="1:21">
      <c r="A47230" s="8"/>
      <c r="U47230" s="1"/>
    </row>
    <row r="47231" spans="1:21">
      <c r="A47231" s="8"/>
      <c r="U47231" s="1"/>
    </row>
    <row r="47232" spans="1:21">
      <c r="A47232" s="8"/>
      <c r="U47232" s="1"/>
    </row>
    <row r="47233" spans="1:21">
      <c r="A47233" s="8"/>
      <c r="U47233" s="1"/>
    </row>
    <row r="47234" spans="1:21">
      <c r="A47234" s="8"/>
      <c r="U47234" s="1"/>
    </row>
    <row r="47235" spans="1:21">
      <c r="A47235" s="8"/>
      <c r="U47235" s="1"/>
    </row>
    <row r="47236" spans="1:21">
      <c r="A47236" s="8"/>
      <c r="U47236" s="1"/>
    </row>
    <row r="47237" spans="1:21">
      <c r="A47237" s="8"/>
      <c r="U47237" s="1"/>
    </row>
    <row r="47238" spans="1:21">
      <c r="A47238" s="8"/>
      <c r="U47238" s="1"/>
    </row>
    <row r="47239" spans="1:21">
      <c r="A47239" s="8"/>
      <c r="U47239" s="1"/>
    </row>
    <row r="47240" spans="1:21">
      <c r="A47240" s="8"/>
      <c r="U47240" s="1"/>
    </row>
    <row r="47241" spans="1:21">
      <c r="A47241" s="8"/>
      <c r="U47241" s="1"/>
    </row>
    <row r="47242" spans="1:21">
      <c r="A47242" s="8"/>
      <c r="U47242" s="1"/>
    </row>
    <row r="47243" spans="1:21">
      <c r="A47243" s="8"/>
      <c r="U47243" s="1"/>
    </row>
    <row r="47244" spans="1:21">
      <c r="A47244" s="8"/>
      <c r="U47244" s="1"/>
    </row>
    <row r="47245" spans="1:21">
      <c r="A47245" s="8"/>
      <c r="U47245" s="1"/>
    </row>
    <row r="47246" spans="1:21">
      <c r="A47246" s="8"/>
      <c r="U47246" s="1"/>
    </row>
    <row r="47247" spans="1:21">
      <c r="A47247" s="8"/>
      <c r="U47247" s="1"/>
    </row>
    <row r="47248" spans="1:21">
      <c r="A47248" s="8"/>
      <c r="U47248" s="1"/>
    </row>
    <row r="47249" spans="1:21">
      <c r="A47249" s="8"/>
      <c r="U47249" s="1"/>
    </row>
    <row r="47250" spans="1:21">
      <c r="A47250" s="8"/>
      <c r="U47250" s="1"/>
    </row>
    <row r="47251" spans="1:21">
      <c r="A47251" s="8"/>
      <c r="U47251" s="1"/>
    </row>
    <row r="47252" spans="1:21">
      <c r="A47252" s="8"/>
      <c r="U47252" s="1"/>
    </row>
    <row r="47253" spans="1:21">
      <c r="A47253" s="8"/>
      <c r="U47253" s="1"/>
    </row>
    <row r="47254" spans="1:21">
      <c r="A47254" s="8"/>
      <c r="U47254" s="1"/>
    </row>
    <row r="47255" spans="1:21">
      <c r="A47255" s="8"/>
      <c r="U47255" s="1"/>
    </row>
    <row r="47256" spans="1:21">
      <c r="A47256" s="8"/>
      <c r="U47256" s="1"/>
    </row>
    <row r="47257" spans="1:21">
      <c r="A47257" s="8"/>
      <c r="U47257" s="1"/>
    </row>
    <row r="47258" spans="1:21">
      <c r="A47258" s="8"/>
      <c r="U47258" s="1"/>
    </row>
    <row r="47259" spans="1:21">
      <c r="A47259" s="8"/>
      <c r="U47259" s="1"/>
    </row>
    <row r="47260" spans="1:21">
      <c r="A47260" s="8"/>
      <c r="U47260" s="1"/>
    </row>
    <row r="47261" spans="1:21">
      <c r="A47261" s="8"/>
      <c r="U47261" s="1"/>
    </row>
    <row r="47262" spans="1:21">
      <c r="A47262" s="8"/>
      <c r="U47262" s="1"/>
    </row>
    <row r="47263" spans="1:21">
      <c r="A47263" s="8"/>
      <c r="U47263" s="1"/>
    </row>
    <row r="47264" spans="1:21">
      <c r="A47264" s="8"/>
      <c r="U47264" s="1"/>
    </row>
    <row r="47265" spans="1:21">
      <c r="A47265" s="8"/>
      <c r="U47265" s="1"/>
    </row>
    <row r="47266" spans="1:21">
      <c r="A47266" s="8"/>
      <c r="U47266" s="1"/>
    </row>
    <row r="47267" spans="1:21">
      <c r="A47267" s="8"/>
      <c r="U47267" s="1"/>
    </row>
    <row r="47268" spans="1:21">
      <c r="A47268" s="8"/>
      <c r="U47268" s="1"/>
    </row>
    <row r="47269" spans="1:21">
      <c r="A47269" s="8"/>
      <c r="U47269" s="1"/>
    </row>
    <row r="47270" spans="1:21">
      <c r="A47270" s="8"/>
      <c r="U47270" s="1"/>
    </row>
    <row r="47271" spans="1:21">
      <c r="A47271" s="8"/>
      <c r="U47271" s="1"/>
    </row>
    <row r="47272" spans="1:21">
      <c r="A47272" s="8"/>
      <c r="U47272" s="1"/>
    </row>
    <row r="47273" spans="1:21">
      <c r="A47273" s="8"/>
      <c r="U47273" s="1"/>
    </row>
    <row r="47274" spans="1:21">
      <c r="A47274" s="8"/>
      <c r="U47274" s="1"/>
    </row>
    <row r="47275" spans="1:21">
      <c r="A47275" s="8"/>
      <c r="U47275" s="1"/>
    </row>
    <row r="47276" spans="1:21">
      <c r="A47276" s="8"/>
      <c r="U47276" s="1"/>
    </row>
    <row r="47277" spans="1:21">
      <c r="A47277" s="8"/>
      <c r="U47277" s="1"/>
    </row>
    <row r="47278" spans="1:21">
      <c r="A47278" s="8"/>
      <c r="U47278" s="1"/>
    </row>
    <row r="47279" spans="1:21">
      <c r="A47279" s="8"/>
      <c r="U47279" s="1"/>
    </row>
    <row r="47280" spans="1:21">
      <c r="A47280" s="8"/>
      <c r="U47280" s="1"/>
    </row>
    <row r="47281" spans="1:21">
      <c r="A47281" s="8"/>
      <c r="U47281" s="1"/>
    </row>
    <row r="47282" spans="1:21">
      <c r="A47282" s="8"/>
      <c r="U47282" s="1"/>
    </row>
    <row r="47283" spans="1:21">
      <c r="A47283" s="8"/>
      <c r="U47283" s="1"/>
    </row>
    <row r="47284" spans="1:21">
      <c r="A47284" s="8"/>
      <c r="U47284" s="1"/>
    </row>
    <row r="47285" spans="1:21">
      <c r="A47285" s="8"/>
      <c r="U47285" s="1"/>
    </row>
    <row r="47286" spans="1:21">
      <c r="A47286" s="8"/>
      <c r="U47286" s="1"/>
    </row>
    <row r="47287" spans="1:21">
      <c r="A47287" s="8"/>
      <c r="U47287" s="1"/>
    </row>
    <row r="47288" spans="1:21">
      <c r="A47288" s="8"/>
      <c r="U47288" s="1"/>
    </row>
    <row r="47289" spans="1:21">
      <c r="A47289" s="8"/>
      <c r="U47289" s="1"/>
    </row>
    <row r="47290" spans="1:21">
      <c r="A47290" s="8"/>
      <c r="U47290" s="1"/>
    </row>
    <row r="47291" spans="1:21">
      <c r="A47291" s="8"/>
      <c r="U47291" s="1"/>
    </row>
    <row r="47292" spans="1:21">
      <c r="A47292" s="8"/>
      <c r="U47292" s="1"/>
    </row>
    <row r="47293" spans="1:21">
      <c r="A47293" s="8"/>
      <c r="U47293" s="1"/>
    </row>
    <row r="47294" spans="1:21">
      <c r="A47294" s="8"/>
      <c r="U47294" s="1"/>
    </row>
    <row r="47295" spans="1:21">
      <c r="A47295" s="8"/>
      <c r="U47295" s="1"/>
    </row>
    <row r="47296" spans="1:21">
      <c r="A47296" s="8"/>
      <c r="U47296" s="1"/>
    </row>
    <row r="47297" spans="1:21">
      <c r="A47297" s="8"/>
      <c r="U47297" s="1"/>
    </row>
    <row r="47298" spans="1:21">
      <c r="A47298" s="8"/>
      <c r="U47298" s="1"/>
    </row>
    <row r="47299" spans="1:21">
      <c r="A47299" s="8"/>
      <c r="U47299" s="1"/>
    </row>
    <row r="47300" spans="1:21">
      <c r="A47300" s="8"/>
      <c r="U47300" s="1"/>
    </row>
    <row r="47301" spans="1:21">
      <c r="A47301" s="8"/>
      <c r="U47301" s="1"/>
    </row>
    <row r="47302" spans="1:21">
      <c r="A47302" s="8"/>
      <c r="U47302" s="1"/>
    </row>
    <row r="47303" spans="1:21">
      <c r="A47303" s="8"/>
      <c r="U47303" s="1"/>
    </row>
    <row r="47304" spans="1:21">
      <c r="A47304" s="8"/>
      <c r="U47304" s="1"/>
    </row>
    <row r="47305" spans="1:21">
      <c r="A47305" s="8"/>
      <c r="U47305" s="1"/>
    </row>
    <row r="47306" spans="1:21">
      <c r="A47306" s="8"/>
      <c r="U47306" s="1"/>
    </row>
    <row r="47307" spans="1:21">
      <c r="A47307" s="8"/>
      <c r="U47307" s="1"/>
    </row>
    <row r="47308" spans="1:21">
      <c r="A47308" s="8"/>
      <c r="U47308" s="1"/>
    </row>
    <row r="47309" spans="1:21">
      <c r="A47309" s="8"/>
      <c r="U47309" s="1"/>
    </row>
    <row r="47310" spans="1:21">
      <c r="A47310" s="8"/>
      <c r="U47310" s="1"/>
    </row>
    <row r="47311" spans="1:21">
      <c r="A47311" s="8"/>
      <c r="U47311" s="1"/>
    </row>
    <row r="47312" spans="1:21">
      <c r="A47312" s="8"/>
      <c r="U47312" s="1"/>
    </row>
    <row r="47313" spans="1:21">
      <c r="A47313" s="8"/>
      <c r="U47313" s="1"/>
    </row>
    <row r="47314" spans="1:21">
      <c r="A47314" s="8"/>
      <c r="U47314" s="1"/>
    </row>
    <row r="47315" spans="1:21">
      <c r="A47315" s="8"/>
      <c r="U47315" s="1"/>
    </row>
    <row r="47316" spans="1:21">
      <c r="A47316" s="8"/>
      <c r="U47316" s="1"/>
    </row>
    <row r="47317" spans="1:21">
      <c r="A47317" s="8"/>
      <c r="U47317" s="1"/>
    </row>
    <row r="47318" spans="1:21">
      <c r="A47318" s="8"/>
      <c r="U47318" s="1"/>
    </row>
    <row r="47319" spans="1:21">
      <c r="A47319" s="8"/>
      <c r="U47319" s="1"/>
    </row>
    <row r="47320" spans="1:21">
      <c r="A47320" s="8"/>
      <c r="U47320" s="1"/>
    </row>
    <row r="47321" spans="1:21">
      <c r="A47321" s="8"/>
      <c r="U47321" s="1"/>
    </row>
    <row r="47322" spans="1:21">
      <c r="A47322" s="8"/>
      <c r="U47322" s="1"/>
    </row>
    <row r="47323" spans="1:21">
      <c r="A47323" s="8"/>
      <c r="U47323" s="1"/>
    </row>
    <row r="47324" spans="1:21">
      <c r="A47324" s="8"/>
      <c r="U47324" s="1"/>
    </row>
    <row r="47325" spans="1:21">
      <c r="A47325" s="8"/>
      <c r="U47325" s="1"/>
    </row>
    <row r="47326" spans="1:21">
      <c r="A47326" s="8"/>
      <c r="U47326" s="1"/>
    </row>
    <row r="47327" spans="1:21">
      <c r="A47327" s="8"/>
      <c r="U47327" s="1"/>
    </row>
    <row r="47328" spans="1:21">
      <c r="A47328" s="8"/>
      <c r="U47328" s="1"/>
    </row>
    <row r="47329" spans="1:21">
      <c r="A47329" s="8"/>
      <c r="U47329" s="1"/>
    </row>
    <row r="47330" spans="1:21">
      <c r="A47330" s="8"/>
      <c r="U47330" s="1"/>
    </row>
    <row r="47331" spans="1:21">
      <c r="A47331" s="8"/>
      <c r="U47331" s="1"/>
    </row>
    <row r="47332" spans="1:21">
      <c r="A47332" s="8"/>
      <c r="U47332" s="1"/>
    </row>
    <row r="47333" spans="1:21">
      <c r="A47333" s="8"/>
      <c r="U47333" s="1"/>
    </row>
    <row r="47334" spans="1:21">
      <c r="A47334" s="8"/>
      <c r="U47334" s="1"/>
    </row>
    <row r="47335" spans="1:21">
      <c r="A47335" s="8"/>
      <c r="U47335" s="1"/>
    </row>
    <row r="47336" spans="1:21">
      <c r="A47336" s="8"/>
      <c r="U47336" s="1"/>
    </row>
    <row r="47337" spans="1:21">
      <c r="A47337" s="8"/>
      <c r="U47337" s="1"/>
    </row>
    <row r="47338" spans="1:21">
      <c r="A47338" s="8"/>
      <c r="U47338" s="1"/>
    </row>
    <row r="47339" spans="1:21">
      <c r="A47339" s="8"/>
      <c r="U47339" s="1"/>
    </row>
    <row r="47340" spans="1:21">
      <c r="A47340" s="8"/>
      <c r="U47340" s="1"/>
    </row>
    <row r="47341" spans="1:21">
      <c r="A47341" s="8"/>
      <c r="U47341" s="1"/>
    </row>
    <row r="47342" spans="1:21">
      <c r="A47342" s="8"/>
      <c r="U47342" s="1"/>
    </row>
    <row r="47343" spans="1:21">
      <c r="A47343" s="8"/>
      <c r="U47343" s="1"/>
    </row>
    <row r="47344" spans="1:21">
      <c r="A47344" s="8"/>
      <c r="U47344" s="1"/>
    </row>
    <row r="47345" spans="1:21">
      <c r="A47345" s="8"/>
      <c r="U47345" s="1"/>
    </row>
    <row r="47346" spans="1:21">
      <c r="A47346" s="8"/>
      <c r="U47346" s="1"/>
    </row>
    <row r="47347" spans="1:21">
      <c r="A47347" s="8"/>
      <c r="U47347" s="1"/>
    </row>
    <row r="47348" spans="1:21">
      <c r="A47348" s="8"/>
      <c r="U47348" s="1"/>
    </row>
    <row r="47349" spans="1:21">
      <c r="A47349" s="8"/>
      <c r="U47349" s="1"/>
    </row>
    <row r="47350" spans="1:21">
      <c r="A47350" s="8"/>
      <c r="U47350" s="1"/>
    </row>
    <row r="47351" spans="1:21">
      <c r="A47351" s="8"/>
      <c r="U47351" s="1"/>
    </row>
    <row r="47352" spans="1:21">
      <c r="A47352" s="8"/>
      <c r="U47352" s="1"/>
    </row>
    <row r="47353" spans="1:21">
      <c r="A47353" s="8"/>
      <c r="U47353" s="1"/>
    </row>
    <row r="47354" spans="1:21">
      <c r="A47354" s="8"/>
      <c r="U47354" s="1"/>
    </row>
    <row r="47355" spans="1:21">
      <c r="A47355" s="8"/>
      <c r="U47355" s="1"/>
    </row>
    <row r="47356" spans="1:21">
      <c r="A47356" s="8"/>
      <c r="U47356" s="1"/>
    </row>
    <row r="47357" spans="1:21">
      <c r="A47357" s="8"/>
      <c r="U47357" s="1"/>
    </row>
    <row r="47358" spans="1:21">
      <c r="A47358" s="8"/>
      <c r="U47358" s="1"/>
    </row>
    <row r="47359" spans="1:21">
      <c r="A47359" s="8"/>
      <c r="U47359" s="1"/>
    </row>
    <row r="47360" spans="1:21">
      <c r="A47360" s="8"/>
      <c r="U47360" s="1"/>
    </row>
    <row r="47361" spans="1:21">
      <c r="A47361" s="8"/>
      <c r="U47361" s="1"/>
    </row>
    <row r="47362" spans="1:21">
      <c r="A47362" s="8"/>
      <c r="U47362" s="1"/>
    </row>
    <row r="47363" spans="1:21">
      <c r="A47363" s="8"/>
      <c r="U47363" s="1"/>
    </row>
    <row r="47364" spans="1:21">
      <c r="A47364" s="8"/>
      <c r="U47364" s="1"/>
    </row>
    <row r="47365" spans="1:21">
      <c r="A47365" s="8"/>
      <c r="U47365" s="1"/>
    </row>
    <row r="47366" spans="1:21">
      <c r="A47366" s="8"/>
      <c r="U47366" s="1"/>
    </row>
    <row r="47367" spans="1:21">
      <c r="A47367" s="8"/>
      <c r="U47367" s="1"/>
    </row>
    <row r="47368" spans="1:21">
      <c r="A47368" s="8"/>
      <c r="U47368" s="1"/>
    </row>
    <row r="47369" spans="1:21">
      <c r="A47369" s="8"/>
      <c r="U47369" s="1"/>
    </row>
    <row r="47370" spans="1:21">
      <c r="A47370" s="8"/>
      <c r="U47370" s="1"/>
    </row>
    <row r="47371" spans="1:21">
      <c r="A47371" s="8"/>
      <c r="U47371" s="1"/>
    </row>
    <row r="47372" spans="1:21">
      <c r="A47372" s="8"/>
      <c r="U47372" s="1"/>
    </row>
    <row r="47373" spans="1:21">
      <c r="A47373" s="8"/>
      <c r="U47373" s="1"/>
    </row>
    <row r="47374" spans="1:21">
      <c r="A47374" s="8"/>
      <c r="U47374" s="1"/>
    </row>
    <row r="47375" spans="1:21">
      <c r="A47375" s="8"/>
      <c r="U47375" s="1"/>
    </row>
    <row r="47376" spans="1:21">
      <c r="A47376" s="8"/>
      <c r="U47376" s="1"/>
    </row>
    <row r="47377" spans="1:21">
      <c r="A47377" s="8"/>
      <c r="U47377" s="1"/>
    </row>
    <row r="47378" spans="1:21">
      <c r="A47378" s="8"/>
      <c r="U47378" s="1"/>
    </row>
    <row r="47379" spans="1:21">
      <c r="A47379" s="8"/>
      <c r="U47379" s="1"/>
    </row>
    <row r="47380" spans="1:21">
      <c r="A47380" s="8"/>
      <c r="U47380" s="1"/>
    </row>
    <row r="47381" spans="1:21">
      <c r="A47381" s="8"/>
      <c r="U47381" s="1"/>
    </row>
    <row r="47382" spans="1:21">
      <c r="A47382" s="8"/>
      <c r="U47382" s="1"/>
    </row>
    <row r="47383" spans="1:21">
      <c r="A47383" s="8"/>
      <c r="U47383" s="1"/>
    </row>
    <row r="47384" spans="1:21">
      <c r="A47384" s="8"/>
      <c r="U47384" s="1"/>
    </row>
    <row r="47385" spans="1:21">
      <c r="A47385" s="8"/>
      <c r="U47385" s="1"/>
    </row>
    <row r="47386" spans="1:21">
      <c r="A47386" s="8"/>
      <c r="U47386" s="1"/>
    </row>
    <row r="47387" spans="1:21">
      <c r="A47387" s="8"/>
      <c r="U47387" s="1"/>
    </row>
    <row r="47388" spans="1:21">
      <c r="A47388" s="8"/>
      <c r="U47388" s="1"/>
    </row>
    <row r="47389" spans="1:21">
      <c r="A47389" s="8"/>
      <c r="U47389" s="1"/>
    </row>
    <row r="47390" spans="1:21">
      <c r="A47390" s="8"/>
      <c r="U47390" s="1"/>
    </row>
    <row r="47391" spans="1:21">
      <c r="A47391" s="8"/>
      <c r="U47391" s="1"/>
    </row>
    <row r="47392" spans="1:21">
      <c r="A47392" s="8"/>
      <c r="U47392" s="1"/>
    </row>
    <row r="47393" spans="1:21">
      <c r="A47393" s="8"/>
      <c r="U47393" s="1"/>
    </row>
    <row r="47394" spans="1:21">
      <c r="A47394" s="8"/>
      <c r="U47394" s="1"/>
    </row>
    <row r="47395" spans="1:21">
      <c r="A47395" s="8"/>
      <c r="U47395" s="1"/>
    </row>
    <row r="47396" spans="1:21">
      <c r="A47396" s="8"/>
      <c r="U47396" s="1"/>
    </row>
    <row r="47397" spans="1:21">
      <c r="A47397" s="8"/>
      <c r="U47397" s="1"/>
    </row>
    <row r="47398" spans="1:21">
      <c r="A47398" s="8"/>
      <c r="U47398" s="1"/>
    </row>
    <row r="47399" spans="1:21">
      <c r="A47399" s="8"/>
      <c r="U47399" s="1"/>
    </row>
    <row r="47400" spans="1:21">
      <c r="A47400" s="8"/>
      <c r="U47400" s="1"/>
    </row>
    <row r="47401" spans="1:21">
      <c r="A47401" s="8"/>
      <c r="U47401" s="1"/>
    </row>
    <row r="47402" spans="1:21">
      <c r="A47402" s="8"/>
      <c r="U47402" s="1"/>
    </row>
    <row r="47403" spans="1:21">
      <c r="A47403" s="8"/>
      <c r="U47403" s="1"/>
    </row>
    <row r="47404" spans="1:21">
      <c r="A47404" s="8"/>
      <c r="U47404" s="1"/>
    </row>
    <row r="47405" spans="1:21">
      <c r="A47405" s="8"/>
      <c r="U47405" s="1"/>
    </row>
    <row r="47406" spans="1:21">
      <c r="A47406" s="8"/>
      <c r="U47406" s="1"/>
    </row>
    <row r="47407" spans="1:21">
      <c r="A47407" s="8"/>
      <c r="U47407" s="1"/>
    </row>
    <row r="47408" spans="1:21">
      <c r="A47408" s="8"/>
      <c r="U47408" s="1"/>
    </row>
    <row r="47409" spans="1:21">
      <c r="A47409" s="8"/>
      <c r="U47409" s="1"/>
    </row>
    <row r="47410" spans="1:21">
      <c r="A47410" s="8"/>
      <c r="U47410" s="1"/>
    </row>
    <row r="47411" spans="1:21">
      <c r="A47411" s="8"/>
      <c r="U47411" s="1"/>
    </row>
    <row r="47412" spans="1:21">
      <c r="A47412" s="8"/>
      <c r="U47412" s="1"/>
    </row>
    <row r="47413" spans="1:21">
      <c r="A47413" s="8"/>
      <c r="U47413" s="1"/>
    </row>
    <row r="47414" spans="1:21">
      <c r="A47414" s="8"/>
      <c r="U47414" s="1"/>
    </row>
    <row r="47415" spans="1:21">
      <c r="A47415" s="8"/>
      <c r="U47415" s="1"/>
    </row>
    <row r="47416" spans="1:21">
      <c r="A47416" s="8"/>
      <c r="U47416" s="1"/>
    </row>
    <row r="47417" spans="1:21">
      <c r="A47417" s="8"/>
      <c r="U47417" s="1"/>
    </row>
    <row r="47418" spans="1:21">
      <c r="A47418" s="8"/>
      <c r="U47418" s="1"/>
    </row>
    <row r="47419" spans="1:21">
      <c r="A47419" s="8"/>
      <c r="U47419" s="1"/>
    </row>
    <row r="47420" spans="1:21">
      <c r="A47420" s="8"/>
      <c r="U47420" s="1"/>
    </row>
    <row r="47421" spans="1:21">
      <c r="A47421" s="8"/>
      <c r="U47421" s="1"/>
    </row>
    <row r="47422" spans="1:21">
      <c r="A47422" s="8"/>
      <c r="U47422" s="1"/>
    </row>
    <row r="47423" spans="1:21">
      <c r="A47423" s="8"/>
      <c r="U47423" s="1"/>
    </row>
    <row r="47424" spans="1:21">
      <c r="A47424" s="8"/>
      <c r="U47424" s="1"/>
    </row>
    <row r="47425" spans="1:21">
      <c r="A47425" s="8"/>
      <c r="U47425" s="1"/>
    </row>
    <row r="47426" spans="1:21">
      <c r="A47426" s="8"/>
      <c r="U47426" s="1"/>
    </row>
    <row r="47427" spans="1:21">
      <c r="A47427" s="8"/>
      <c r="U47427" s="1"/>
    </row>
    <row r="47428" spans="1:21">
      <c r="A47428" s="8"/>
      <c r="U47428" s="1"/>
    </row>
    <row r="47429" spans="1:21">
      <c r="A47429" s="8"/>
      <c r="U47429" s="1"/>
    </row>
    <row r="47430" spans="1:21">
      <c r="A47430" s="8"/>
      <c r="U47430" s="1"/>
    </row>
    <row r="47431" spans="1:21">
      <c r="A47431" s="8"/>
      <c r="U47431" s="1"/>
    </row>
    <row r="47432" spans="1:21">
      <c r="A47432" s="8"/>
      <c r="U47432" s="1"/>
    </row>
    <row r="47433" spans="1:21">
      <c r="A47433" s="8"/>
      <c r="U47433" s="1"/>
    </row>
    <row r="47434" spans="1:21">
      <c r="A47434" s="8"/>
      <c r="U47434" s="1"/>
    </row>
    <row r="47435" spans="1:21">
      <c r="A47435" s="8"/>
      <c r="U47435" s="1"/>
    </row>
    <row r="47436" spans="1:21">
      <c r="A47436" s="8"/>
      <c r="U47436" s="1"/>
    </row>
    <row r="47437" spans="1:21">
      <c r="A47437" s="8"/>
      <c r="U47437" s="1"/>
    </row>
    <row r="47438" spans="1:21">
      <c r="A47438" s="8"/>
      <c r="U47438" s="1"/>
    </row>
    <row r="47439" spans="1:21">
      <c r="A47439" s="8"/>
      <c r="U47439" s="1"/>
    </row>
    <row r="47440" spans="1:21">
      <c r="A47440" s="8"/>
      <c r="U47440" s="1"/>
    </row>
    <row r="47441" spans="1:21">
      <c r="A47441" s="8"/>
      <c r="U47441" s="1"/>
    </row>
    <row r="47442" spans="1:21">
      <c r="A47442" s="8"/>
      <c r="U47442" s="1"/>
    </row>
    <row r="47443" spans="1:21">
      <c r="A47443" s="8"/>
      <c r="U47443" s="1"/>
    </row>
    <row r="47444" spans="1:21">
      <c r="A47444" s="8"/>
      <c r="U47444" s="1"/>
    </row>
    <row r="47445" spans="1:21">
      <c r="A47445" s="8"/>
      <c r="U47445" s="1"/>
    </row>
    <row r="47446" spans="1:21">
      <c r="A47446" s="8"/>
      <c r="U47446" s="1"/>
    </row>
    <row r="47447" spans="1:21">
      <c r="A47447" s="8"/>
      <c r="U47447" s="1"/>
    </row>
    <row r="47448" spans="1:21">
      <c r="A47448" s="8"/>
      <c r="U47448" s="1"/>
    </row>
    <row r="47449" spans="1:21">
      <c r="A47449" s="8"/>
      <c r="U47449" s="1"/>
    </row>
    <row r="47450" spans="1:21">
      <c r="A47450" s="8"/>
      <c r="U47450" s="1"/>
    </row>
    <row r="47451" spans="1:21">
      <c r="A47451" s="8"/>
      <c r="U47451" s="1"/>
    </row>
    <row r="47452" spans="1:21">
      <c r="A47452" s="8"/>
      <c r="U47452" s="1"/>
    </row>
    <row r="47453" spans="1:21">
      <c r="A47453" s="8"/>
      <c r="U47453" s="1"/>
    </row>
    <row r="47454" spans="1:21">
      <c r="A47454" s="8"/>
      <c r="U47454" s="1"/>
    </row>
    <row r="47455" spans="1:21">
      <c r="A47455" s="8"/>
      <c r="U47455" s="1"/>
    </row>
    <row r="47456" spans="1:21">
      <c r="A47456" s="8"/>
      <c r="U47456" s="1"/>
    </row>
    <row r="47457" spans="1:21">
      <c r="A47457" s="8"/>
      <c r="U47457" s="1"/>
    </row>
    <row r="47458" spans="1:21">
      <c r="A47458" s="8"/>
      <c r="U47458" s="1"/>
    </row>
    <row r="47459" spans="1:21">
      <c r="A47459" s="8"/>
      <c r="U47459" s="1"/>
    </row>
    <row r="47460" spans="1:21">
      <c r="A47460" s="8"/>
      <c r="U47460" s="1"/>
    </row>
    <row r="47461" spans="1:21">
      <c r="A47461" s="8"/>
      <c r="U47461" s="1"/>
    </row>
    <row r="47462" spans="1:21">
      <c r="A47462" s="8"/>
      <c r="U47462" s="1"/>
    </row>
    <row r="47463" spans="1:21">
      <c r="A47463" s="8"/>
      <c r="U47463" s="1"/>
    </row>
    <row r="47464" spans="1:21">
      <c r="A47464" s="8"/>
      <c r="U47464" s="1"/>
    </row>
    <row r="47465" spans="1:21">
      <c r="A47465" s="8"/>
      <c r="U47465" s="1"/>
    </row>
    <row r="47466" spans="1:21">
      <c r="A47466" s="8"/>
      <c r="U47466" s="1"/>
    </row>
    <row r="47467" spans="1:21">
      <c r="A47467" s="8"/>
      <c r="U47467" s="1"/>
    </row>
    <row r="47468" spans="1:21">
      <c r="A47468" s="8"/>
      <c r="U47468" s="1"/>
    </row>
    <row r="47469" spans="1:21">
      <c r="A47469" s="8"/>
      <c r="U47469" s="1"/>
    </row>
    <row r="47470" spans="1:21">
      <c r="A47470" s="8"/>
      <c r="U47470" s="1"/>
    </row>
    <row r="47471" spans="1:21">
      <c r="A47471" s="8"/>
      <c r="U47471" s="1"/>
    </row>
    <row r="47472" spans="1:21">
      <c r="A47472" s="8"/>
      <c r="U47472" s="1"/>
    </row>
    <row r="47473" spans="1:21">
      <c r="A47473" s="8"/>
      <c r="U47473" s="1"/>
    </row>
    <row r="47474" spans="1:21">
      <c r="A47474" s="8"/>
      <c r="U47474" s="1"/>
    </row>
    <row r="47475" spans="1:21">
      <c r="A47475" s="8"/>
      <c r="U47475" s="1"/>
    </row>
    <row r="47476" spans="1:21">
      <c r="A47476" s="8"/>
      <c r="U47476" s="1"/>
    </row>
    <row r="47477" spans="1:21">
      <c r="A47477" s="8"/>
      <c r="U47477" s="1"/>
    </row>
    <row r="47478" spans="1:21">
      <c r="A47478" s="8"/>
      <c r="U47478" s="1"/>
    </row>
    <row r="47479" spans="1:21">
      <c r="A47479" s="8"/>
      <c r="U47479" s="1"/>
    </row>
    <row r="47480" spans="1:21">
      <c r="A47480" s="8"/>
      <c r="U47480" s="1"/>
    </row>
    <row r="47481" spans="1:21">
      <c r="A47481" s="8"/>
      <c r="U47481" s="1"/>
    </row>
    <row r="47482" spans="1:21">
      <c r="A47482" s="8"/>
      <c r="U47482" s="1"/>
    </row>
    <row r="47483" spans="1:21">
      <c r="A47483" s="8"/>
      <c r="U47483" s="1"/>
    </row>
    <row r="47484" spans="1:21">
      <c r="A47484" s="8"/>
      <c r="U47484" s="1"/>
    </row>
    <row r="47485" spans="1:21">
      <c r="A47485" s="8"/>
      <c r="U47485" s="1"/>
    </row>
    <row r="47486" spans="1:21">
      <c r="A47486" s="8"/>
      <c r="U47486" s="1"/>
    </row>
    <row r="47487" spans="1:21">
      <c r="A47487" s="8"/>
      <c r="U47487" s="1"/>
    </row>
    <row r="47488" spans="1:21">
      <c r="A47488" s="8"/>
      <c r="U47488" s="1"/>
    </row>
    <row r="47489" spans="1:21">
      <c r="A47489" s="8"/>
      <c r="U47489" s="1"/>
    </row>
    <row r="47490" spans="1:21">
      <c r="A47490" s="8"/>
      <c r="U47490" s="1"/>
    </row>
    <row r="47491" spans="1:21">
      <c r="A47491" s="8"/>
      <c r="U47491" s="1"/>
    </row>
    <row r="47492" spans="1:21">
      <c r="A47492" s="8"/>
      <c r="U47492" s="1"/>
    </row>
    <row r="47493" spans="1:21">
      <c r="A47493" s="8"/>
      <c r="U47493" s="1"/>
    </row>
    <row r="47494" spans="1:21">
      <c r="A47494" s="8"/>
      <c r="U47494" s="1"/>
    </row>
    <row r="47495" spans="1:21">
      <c r="A47495" s="8"/>
      <c r="U47495" s="1"/>
    </row>
    <row r="47496" spans="1:21">
      <c r="A47496" s="8"/>
      <c r="U47496" s="1"/>
    </row>
    <row r="47497" spans="1:21">
      <c r="A47497" s="8"/>
      <c r="U47497" s="1"/>
    </row>
    <row r="47498" spans="1:21">
      <c r="A47498" s="8"/>
      <c r="U47498" s="1"/>
    </row>
    <row r="47499" spans="1:21">
      <c r="A47499" s="8"/>
      <c r="U47499" s="1"/>
    </row>
    <row r="47500" spans="1:21">
      <c r="A47500" s="8"/>
      <c r="U47500" s="1"/>
    </row>
    <row r="47501" spans="1:21">
      <c r="A47501" s="8"/>
      <c r="U47501" s="1"/>
    </row>
    <row r="47502" spans="1:21">
      <c r="A47502" s="8"/>
      <c r="U47502" s="1"/>
    </row>
    <row r="47503" spans="1:21">
      <c r="A47503" s="8"/>
      <c r="U47503" s="1"/>
    </row>
    <row r="47504" spans="1:21">
      <c r="A47504" s="8"/>
      <c r="U47504" s="1"/>
    </row>
    <row r="47505" spans="1:21">
      <c r="A47505" s="8"/>
      <c r="U47505" s="1"/>
    </row>
    <row r="47506" spans="1:21">
      <c r="A47506" s="8"/>
      <c r="U47506" s="1"/>
    </row>
    <row r="47507" spans="1:21">
      <c r="A47507" s="8"/>
      <c r="U47507" s="1"/>
    </row>
    <row r="47508" spans="1:21">
      <c r="A47508" s="8"/>
      <c r="U47508" s="1"/>
    </row>
    <row r="47509" spans="1:21">
      <c r="A47509" s="8"/>
      <c r="U47509" s="1"/>
    </row>
    <row r="47510" spans="1:21">
      <c r="A47510" s="8"/>
      <c r="U47510" s="1"/>
    </row>
    <row r="47511" spans="1:21">
      <c r="A47511" s="8"/>
      <c r="U47511" s="1"/>
    </row>
    <row r="47512" spans="1:21">
      <c r="A47512" s="8"/>
      <c r="U47512" s="1"/>
    </row>
    <row r="47513" spans="1:21">
      <c r="A47513" s="8"/>
      <c r="U47513" s="1"/>
    </row>
    <row r="47514" spans="1:21">
      <c r="A47514" s="8"/>
      <c r="U47514" s="1"/>
    </row>
    <row r="47515" spans="1:21">
      <c r="A47515" s="8"/>
      <c r="U47515" s="1"/>
    </row>
    <row r="47516" spans="1:21">
      <c r="A47516" s="8"/>
      <c r="U47516" s="1"/>
    </row>
    <row r="47517" spans="1:21">
      <c r="A47517" s="8"/>
      <c r="U47517" s="1"/>
    </row>
    <row r="47518" spans="1:21">
      <c r="A47518" s="8"/>
      <c r="U47518" s="1"/>
    </row>
    <row r="47519" spans="1:21">
      <c r="A47519" s="8"/>
      <c r="U47519" s="1"/>
    </row>
    <row r="47520" spans="1:21">
      <c r="A47520" s="8"/>
      <c r="U47520" s="1"/>
    </row>
    <row r="47521" spans="1:21">
      <c r="A47521" s="8"/>
      <c r="U47521" s="1"/>
    </row>
    <row r="47522" spans="1:21">
      <c r="A47522" s="8"/>
      <c r="U47522" s="1"/>
    </row>
    <row r="47523" spans="1:21">
      <c r="A47523" s="8"/>
      <c r="U47523" s="1"/>
    </row>
    <row r="47524" spans="1:21">
      <c r="A47524" s="8"/>
      <c r="U47524" s="1"/>
    </row>
    <row r="47525" spans="1:21">
      <c r="A47525" s="8"/>
      <c r="U47525" s="1"/>
    </row>
    <row r="47526" spans="1:21">
      <c r="A47526" s="8"/>
      <c r="U47526" s="1"/>
    </row>
    <row r="47527" spans="1:21">
      <c r="A47527" s="8"/>
      <c r="U47527" s="1"/>
    </row>
    <row r="47528" spans="1:21">
      <c r="A47528" s="8"/>
      <c r="U47528" s="1"/>
    </row>
    <row r="47529" spans="1:21">
      <c r="A47529" s="8"/>
      <c r="U47529" s="1"/>
    </row>
    <row r="47530" spans="1:21">
      <c r="A47530" s="8"/>
      <c r="U47530" s="1"/>
    </row>
    <row r="47531" spans="1:21">
      <c r="A47531" s="8"/>
      <c r="U47531" s="1"/>
    </row>
    <row r="47532" spans="1:21">
      <c r="A47532" s="8"/>
      <c r="U47532" s="1"/>
    </row>
    <row r="47533" spans="1:21">
      <c r="A47533" s="8"/>
      <c r="U47533" s="1"/>
    </row>
    <row r="47534" spans="1:21">
      <c r="A47534" s="8"/>
      <c r="U47534" s="1"/>
    </row>
    <row r="47535" spans="1:21">
      <c r="A47535" s="8"/>
      <c r="U47535" s="1"/>
    </row>
    <row r="47536" spans="1:21">
      <c r="A47536" s="8"/>
      <c r="U47536" s="1"/>
    </row>
    <row r="47537" spans="1:21">
      <c r="A47537" s="8"/>
      <c r="U47537" s="1"/>
    </row>
    <row r="47538" spans="1:21">
      <c r="A47538" s="8"/>
      <c r="U47538" s="1"/>
    </row>
    <row r="47539" spans="1:21">
      <c r="A47539" s="8"/>
      <c r="U47539" s="1"/>
    </row>
    <row r="47540" spans="1:21">
      <c r="A47540" s="8"/>
      <c r="U47540" s="1"/>
    </row>
    <row r="47541" spans="1:21">
      <c r="A47541" s="8"/>
      <c r="U47541" s="1"/>
    </row>
    <row r="47542" spans="1:21">
      <c r="A47542" s="8"/>
      <c r="U47542" s="1"/>
    </row>
    <row r="47543" spans="1:21">
      <c r="A47543" s="8"/>
      <c r="U47543" s="1"/>
    </row>
    <row r="47544" spans="1:21">
      <c r="A47544" s="8"/>
      <c r="U47544" s="1"/>
    </row>
    <row r="47545" spans="1:21">
      <c r="A47545" s="8"/>
      <c r="U47545" s="1"/>
    </row>
    <row r="47546" spans="1:21">
      <c r="A47546" s="8"/>
      <c r="U47546" s="1"/>
    </row>
    <row r="47547" spans="1:21">
      <c r="A47547" s="8"/>
      <c r="U47547" s="1"/>
    </row>
    <row r="47548" spans="1:21">
      <c r="A47548" s="8"/>
      <c r="U47548" s="1"/>
    </row>
    <row r="47549" spans="1:21">
      <c r="A47549" s="8"/>
      <c r="U47549" s="1"/>
    </row>
    <row r="47550" spans="1:21">
      <c r="A47550" s="8"/>
      <c r="U47550" s="1"/>
    </row>
    <row r="47551" spans="1:21">
      <c r="A47551" s="8"/>
      <c r="U47551" s="1"/>
    </row>
    <row r="47552" spans="1:21">
      <c r="A47552" s="8"/>
      <c r="U47552" s="1"/>
    </row>
    <row r="47553" spans="1:21">
      <c r="A47553" s="8"/>
      <c r="U47553" s="1"/>
    </row>
    <row r="47554" spans="1:21">
      <c r="A47554" s="8"/>
      <c r="U47554" s="1"/>
    </row>
    <row r="47555" spans="1:21">
      <c r="A47555" s="8"/>
      <c r="U47555" s="1"/>
    </row>
    <row r="47556" spans="1:21">
      <c r="A47556" s="8"/>
      <c r="U47556" s="1"/>
    </row>
    <row r="47557" spans="1:21">
      <c r="A47557" s="8"/>
      <c r="U47557" s="1"/>
    </row>
    <row r="47558" spans="1:21">
      <c r="A47558" s="8"/>
      <c r="U47558" s="1"/>
    </row>
    <row r="47559" spans="1:21">
      <c r="A47559" s="8"/>
      <c r="U47559" s="1"/>
    </row>
    <row r="47560" spans="1:21">
      <c r="A47560" s="8"/>
      <c r="U47560" s="1"/>
    </row>
    <row r="47561" spans="1:21">
      <c r="A47561" s="8"/>
      <c r="U47561" s="1"/>
    </row>
    <row r="47562" spans="1:21">
      <c r="A47562" s="8"/>
      <c r="U47562" s="1"/>
    </row>
    <row r="47563" spans="1:21">
      <c r="A47563" s="8"/>
      <c r="U47563" s="1"/>
    </row>
    <row r="47564" spans="1:21">
      <c r="A47564" s="8"/>
      <c r="U47564" s="1"/>
    </row>
    <row r="47565" spans="1:21">
      <c r="A47565" s="8"/>
      <c r="U47565" s="1"/>
    </row>
    <row r="47566" spans="1:21">
      <c r="A47566" s="8"/>
      <c r="U47566" s="1"/>
    </row>
    <row r="47567" spans="1:21">
      <c r="A47567" s="8"/>
      <c r="U47567" s="1"/>
    </row>
    <row r="47568" spans="1:21">
      <c r="A47568" s="8"/>
      <c r="U47568" s="1"/>
    </row>
    <row r="47569" spans="1:21">
      <c r="A47569" s="8"/>
      <c r="U47569" s="1"/>
    </row>
    <row r="47570" spans="1:21">
      <c r="A47570" s="8"/>
      <c r="U47570" s="1"/>
    </row>
    <row r="47571" spans="1:21">
      <c r="A47571" s="8"/>
      <c r="U47571" s="1"/>
    </row>
    <row r="47572" spans="1:21">
      <c r="A47572" s="8"/>
      <c r="U47572" s="1"/>
    </row>
    <row r="47573" spans="1:21">
      <c r="A47573" s="8"/>
      <c r="U47573" s="1"/>
    </row>
    <row r="47574" spans="1:21">
      <c r="A47574" s="8"/>
      <c r="U47574" s="1"/>
    </row>
    <row r="47575" spans="1:21">
      <c r="A47575" s="8"/>
      <c r="U47575" s="1"/>
    </row>
    <row r="47576" spans="1:21">
      <c r="A47576" s="8"/>
      <c r="U47576" s="1"/>
    </row>
    <row r="47577" spans="1:21">
      <c r="A47577" s="8"/>
      <c r="U47577" s="1"/>
    </row>
    <row r="47578" spans="1:21">
      <c r="A47578" s="8"/>
      <c r="U47578" s="1"/>
    </row>
    <row r="47579" spans="1:21">
      <c r="A47579" s="8"/>
      <c r="U47579" s="1"/>
    </row>
    <row r="47580" spans="1:21">
      <c r="A47580" s="8"/>
      <c r="U47580" s="1"/>
    </row>
    <row r="47581" spans="1:21">
      <c r="A47581" s="8"/>
      <c r="U47581" s="1"/>
    </row>
    <row r="47582" spans="1:21">
      <c r="A47582" s="8"/>
      <c r="U47582" s="1"/>
    </row>
    <row r="47583" spans="1:21">
      <c r="A47583" s="8"/>
      <c r="U47583" s="1"/>
    </row>
    <row r="47584" spans="1:21">
      <c r="A47584" s="8"/>
      <c r="U47584" s="1"/>
    </row>
    <row r="47585" spans="1:21">
      <c r="A47585" s="8"/>
      <c r="U47585" s="1"/>
    </row>
    <row r="47586" spans="1:21">
      <c r="A47586" s="8"/>
      <c r="U47586" s="1"/>
    </row>
    <row r="47587" spans="1:21">
      <c r="A47587" s="8"/>
      <c r="U47587" s="1"/>
    </row>
    <row r="47588" spans="1:21">
      <c r="A47588" s="8"/>
      <c r="U47588" s="1"/>
    </row>
    <row r="47589" spans="1:21">
      <c r="A47589" s="8"/>
      <c r="U47589" s="1"/>
    </row>
    <row r="47590" spans="1:21">
      <c r="A47590" s="8"/>
      <c r="U47590" s="1"/>
    </row>
    <row r="47591" spans="1:21">
      <c r="A47591" s="8"/>
      <c r="U47591" s="1"/>
    </row>
    <row r="47592" spans="1:21">
      <c r="A47592" s="8"/>
      <c r="U47592" s="1"/>
    </row>
    <row r="47593" spans="1:21">
      <c r="A47593" s="8"/>
      <c r="U47593" s="1"/>
    </row>
    <row r="47594" spans="1:21">
      <c r="A47594" s="8"/>
      <c r="U47594" s="1"/>
    </row>
    <row r="47595" spans="1:21">
      <c r="A47595" s="8"/>
      <c r="U47595" s="1"/>
    </row>
    <row r="47596" spans="1:21">
      <c r="A47596" s="8"/>
      <c r="U47596" s="1"/>
    </row>
    <row r="47597" spans="1:21">
      <c r="A47597" s="8"/>
      <c r="U47597" s="1"/>
    </row>
    <row r="47598" spans="1:21">
      <c r="A47598" s="8"/>
      <c r="U47598" s="1"/>
    </row>
    <row r="47599" spans="1:21">
      <c r="A47599" s="8"/>
      <c r="U47599" s="1"/>
    </row>
    <row r="47600" spans="1:21">
      <c r="A47600" s="8"/>
      <c r="U47600" s="1"/>
    </row>
    <row r="47601" spans="1:21">
      <c r="A47601" s="8"/>
      <c r="U47601" s="1"/>
    </row>
    <row r="47602" spans="1:21">
      <c r="A47602" s="8"/>
      <c r="U47602" s="1"/>
    </row>
    <row r="47603" spans="1:21">
      <c r="A47603" s="8"/>
      <c r="U47603" s="1"/>
    </row>
    <row r="47604" spans="1:21">
      <c r="A47604" s="8"/>
      <c r="U47604" s="1"/>
    </row>
    <row r="47605" spans="1:21">
      <c r="A47605" s="8"/>
      <c r="U47605" s="1"/>
    </row>
    <row r="47606" spans="1:21">
      <c r="A47606" s="8"/>
      <c r="U47606" s="1"/>
    </row>
    <row r="47607" spans="1:21">
      <c r="A47607" s="8"/>
      <c r="U47607" s="1"/>
    </row>
    <row r="47608" spans="1:21">
      <c r="A47608" s="8"/>
      <c r="U47608" s="1"/>
    </row>
    <row r="47609" spans="1:21">
      <c r="A47609" s="8"/>
      <c r="U47609" s="1"/>
    </row>
    <row r="47610" spans="1:21">
      <c r="A47610" s="8"/>
      <c r="U47610" s="1"/>
    </row>
    <row r="47611" spans="1:21">
      <c r="A47611" s="8"/>
      <c r="U47611" s="1"/>
    </row>
    <row r="47612" spans="1:21">
      <c r="A47612" s="8"/>
      <c r="U47612" s="1"/>
    </row>
    <row r="47613" spans="1:21">
      <c r="A47613" s="8"/>
      <c r="U47613" s="1"/>
    </row>
    <row r="47614" spans="1:21">
      <c r="A47614" s="8"/>
      <c r="U47614" s="1"/>
    </row>
    <row r="47615" spans="1:21">
      <c r="A47615" s="8"/>
      <c r="U47615" s="1"/>
    </row>
    <row r="47616" spans="1:21">
      <c r="A47616" s="8"/>
      <c r="U47616" s="1"/>
    </row>
    <row r="47617" spans="1:21">
      <c r="A47617" s="8"/>
      <c r="U47617" s="1"/>
    </row>
    <row r="47618" spans="1:21">
      <c r="A47618" s="8"/>
      <c r="U47618" s="1"/>
    </row>
    <row r="47619" spans="1:21">
      <c r="A47619" s="8"/>
      <c r="U47619" s="1"/>
    </row>
    <row r="47620" spans="1:21">
      <c r="A47620" s="8"/>
      <c r="U47620" s="1"/>
    </row>
    <row r="47621" spans="1:21">
      <c r="A47621" s="8"/>
      <c r="U47621" s="1"/>
    </row>
    <row r="47622" spans="1:21">
      <c r="A47622" s="8"/>
      <c r="U47622" s="1"/>
    </row>
    <row r="47623" spans="1:21">
      <c r="A47623" s="8"/>
      <c r="U47623" s="1"/>
    </row>
    <row r="47624" spans="1:21">
      <c r="A47624" s="8"/>
      <c r="U47624" s="1"/>
    </row>
    <row r="47625" spans="1:21">
      <c r="A47625" s="8"/>
      <c r="U47625" s="1"/>
    </row>
    <row r="47626" spans="1:21">
      <c r="A47626" s="8"/>
      <c r="U47626" s="1"/>
    </row>
    <row r="47627" spans="1:21">
      <c r="A47627" s="8"/>
      <c r="U47627" s="1"/>
    </row>
    <row r="47628" spans="1:21">
      <c r="A47628" s="8"/>
      <c r="U47628" s="1"/>
    </row>
    <row r="47629" spans="1:21">
      <c r="A47629" s="8"/>
      <c r="U47629" s="1"/>
    </row>
    <row r="47630" spans="1:21">
      <c r="A47630" s="8"/>
      <c r="U47630" s="1"/>
    </row>
    <row r="47631" spans="1:21">
      <c r="A47631" s="8"/>
      <c r="U47631" s="1"/>
    </row>
    <row r="47632" spans="1:21">
      <c r="A47632" s="8"/>
      <c r="U47632" s="1"/>
    </row>
    <row r="47633" spans="1:21">
      <c r="A47633" s="8"/>
      <c r="U47633" s="1"/>
    </row>
    <row r="47634" spans="1:21">
      <c r="A47634" s="8"/>
      <c r="U47634" s="1"/>
    </row>
    <row r="47635" spans="1:21">
      <c r="A47635" s="8"/>
      <c r="U47635" s="1"/>
    </row>
    <row r="47636" spans="1:21">
      <c r="A47636" s="8"/>
      <c r="U47636" s="1"/>
    </row>
    <row r="47637" spans="1:21">
      <c r="A47637" s="8"/>
      <c r="U47637" s="1"/>
    </row>
    <row r="47638" spans="1:21">
      <c r="A47638" s="8"/>
      <c r="U47638" s="1"/>
    </row>
    <row r="47639" spans="1:21">
      <c r="A47639" s="8"/>
      <c r="U47639" s="1"/>
    </row>
    <row r="47640" spans="1:21">
      <c r="A47640" s="8"/>
      <c r="U47640" s="1"/>
    </row>
    <row r="47641" spans="1:21">
      <c r="A47641" s="8"/>
      <c r="U47641" s="1"/>
    </row>
    <row r="47642" spans="1:21">
      <c r="A47642" s="8"/>
      <c r="U47642" s="1"/>
    </row>
    <row r="47643" spans="1:21">
      <c r="A47643" s="8"/>
      <c r="U47643" s="1"/>
    </row>
    <row r="47644" spans="1:21">
      <c r="A47644" s="8"/>
      <c r="U47644" s="1"/>
    </row>
    <row r="47645" spans="1:21">
      <c r="A47645" s="8"/>
      <c r="U47645" s="1"/>
    </row>
    <row r="47646" spans="1:21">
      <c r="A47646" s="8"/>
      <c r="U47646" s="1"/>
    </row>
    <row r="47647" spans="1:21">
      <c r="A47647" s="8"/>
      <c r="U47647" s="1"/>
    </row>
    <row r="47648" spans="1:21">
      <c r="A47648" s="8"/>
      <c r="U47648" s="1"/>
    </row>
    <row r="47649" spans="1:21">
      <c r="A47649" s="8"/>
      <c r="U47649" s="1"/>
    </row>
    <row r="47650" spans="1:21">
      <c r="A47650" s="8"/>
      <c r="U47650" s="1"/>
    </row>
    <row r="47651" spans="1:21">
      <c r="A47651" s="8"/>
      <c r="U47651" s="1"/>
    </row>
    <row r="47652" spans="1:21">
      <c r="A47652" s="8"/>
      <c r="U47652" s="1"/>
    </row>
    <row r="47653" spans="1:21">
      <c r="A47653" s="8"/>
      <c r="U47653" s="1"/>
    </row>
    <row r="47654" spans="1:21">
      <c r="A47654" s="8"/>
      <c r="U47654" s="1"/>
    </row>
    <row r="47655" spans="1:21">
      <c r="A47655" s="8"/>
      <c r="U47655" s="1"/>
    </row>
    <row r="47656" spans="1:21">
      <c r="A47656" s="8"/>
      <c r="U47656" s="1"/>
    </row>
    <row r="47657" spans="1:21">
      <c r="A47657" s="8"/>
      <c r="U47657" s="1"/>
    </row>
    <row r="47658" spans="1:21">
      <c r="A47658" s="8"/>
      <c r="U47658" s="1"/>
    </row>
    <row r="47659" spans="1:21">
      <c r="A47659" s="8"/>
      <c r="U47659" s="1"/>
    </row>
    <row r="47660" spans="1:21">
      <c r="A47660" s="8"/>
      <c r="U47660" s="1"/>
    </row>
    <row r="47661" spans="1:21">
      <c r="A47661" s="8"/>
      <c r="U47661" s="1"/>
    </row>
    <row r="47662" spans="1:21">
      <c r="A47662" s="8"/>
      <c r="U47662" s="1"/>
    </row>
    <row r="47663" spans="1:21">
      <c r="A47663" s="8"/>
      <c r="U47663" s="1"/>
    </row>
    <row r="47664" spans="1:21">
      <c r="A47664" s="8"/>
      <c r="U47664" s="1"/>
    </row>
    <row r="47665" spans="1:21">
      <c r="A47665" s="8"/>
      <c r="U47665" s="1"/>
    </row>
    <row r="47666" spans="1:21">
      <c r="A47666" s="8"/>
      <c r="U47666" s="1"/>
    </row>
    <row r="47667" spans="1:21">
      <c r="A47667" s="8"/>
      <c r="U47667" s="1"/>
    </row>
    <row r="47668" spans="1:21">
      <c r="A47668" s="8"/>
      <c r="U47668" s="1"/>
    </row>
    <row r="47669" spans="1:21">
      <c r="A47669" s="8"/>
      <c r="U47669" s="1"/>
    </row>
    <row r="47670" spans="1:21">
      <c r="A47670" s="8"/>
      <c r="U47670" s="1"/>
    </row>
    <row r="47671" spans="1:21">
      <c r="A47671" s="8"/>
      <c r="U47671" s="1"/>
    </row>
    <row r="47672" spans="1:21">
      <c r="A47672" s="8"/>
      <c r="U47672" s="1"/>
    </row>
    <row r="47673" spans="1:21">
      <c r="A47673" s="8"/>
      <c r="U47673" s="1"/>
    </row>
    <row r="47674" spans="1:21">
      <c r="A47674" s="8"/>
      <c r="U47674" s="1"/>
    </row>
    <row r="47675" spans="1:21">
      <c r="A47675" s="8"/>
      <c r="U47675" s="1"/>
    </row>
    <row r="47676" spans="1:21">
      <c r="A47676" s="8"/>
      <c r="U47676" s="1"/>
    </row>
    <row r="47677" spans="1:21">
      <c r="A47677" s="8"/>
      <c r="U47677" s="1"/>
    </row>
    <row r="47678" spans="1:21">
      <c r="A47678" s="8"/>
      <c r="U47678" s="1"/>
    </row>
    <row r="47679" spans="1:21">
      <c r="A47679" s="8"/>
      <c r="U47679" s="1"/>
    </row>
    <row r="47680" spans="1:21">
      <c r="A47680" s="8"/>
      <c r="U47680" s="1"/>
    </row>
    <row r="47681" spans="1:21">
      <c r="A47681" s="8"/>
      <c r="U47681" s="1"/>
    </row>
    <row r="47682" spans="1:21">
      <c r="A47682" s="8"/>
      <c r="U47682" s="1"/>
    </row>
    <row r="47683" spans="1:21">
      <c r="A47683" s="8"/>
      <c r="U47683" s="1"/>
    </row>
    <row r="47684" spans="1:21">
      <c r="A47684" s="8"/>
      <c r="U47684" s="1"/>
    </row>
    <row r="47685" spans="1:21">
      <c r="A47685" s="8"/>
      <c r="U47685" s="1"/>
    </row>
    <row r="47686" spans="1:21">
      <c r="A47686" s="8"/>
      <c r="U47686" s="1"/>
    </row>
    <row r="47687" spans="1:21">
      <c r="A47687" s="8"/>
      <c r="U47687" s="1"/>
    </row>
    <row r="47688" spans="1:21">
      <c r="A47688" s="8"/>
      <c r="U47688" s="1"/>
    </row>
    <row r="47689" spans="1:21">
      <c r="A47689" s="8"/>
      <c r="U47689" s="1"/>
    </row>
    <row r="47690" spans="1:21">
      <c r="A47690" s="8"/>
      <c r="U47690" s="1"/>
    </row>
    <row r="47691" spans="1:21">
      <c r="A47691" s="8"/>
      <c r="U47691" s="1"/>
    </row>
    <row r="47692" spans="1:21">
      <c r="A47692" s="8"/>
      <c r="U47692" s="1"/>
    </row>
    <row r="47693" spans="1:21">
      <c r="A47693" s="8"/>
      <c r="U47693" s="1"/>
    </row>
    <row r="47694" spans="1:21">
      <c r="A47694" s="8"/>
      <c r="U47694" s="1"/>
    </row>
    <row r="47695" spans="1:21">
      <c r="A47695" s="8"/>
      <c r="U47695" s="1"/>
    </row>
    <row r="47696" spans="1:21">
      <c r="A47696" s="8"/>
      <c r="U47696" s="1"/>
    </row>
    <row r="47697" spans="1:21">
      <c r="A47697" s="8"/>
      <c r="U47697" s="1"/>
    </row>
    <row r="47698" spans="1:21">
      <c r="A47698" s="8"/>
      <c r="U47698" s="1"/>
    </row>
    <row r="47699" spans="1:21">
      <c r="A47699" s="8"/>
      <c r="U47699" s="1"/>
    </row>
    <row r="47700" spans="1:21">
      <c r="A47700" s="8"/>
      <c r="U47700" s="1"/>
    </row>
    <row r="47701" spans="1:21">
      <c r="A47701" s="8"/>
      <c r="U47701" s="1"/>
    </row>
    <row r="47702" spans="1:21">
      <c r="A47702" s="8"/>
      <c r="U47702" s="1"/>
    </row>
    <row r="47703" spans="1:21">
      <c r="A47703" s="8"/>
      <c r="U47703" s="1"/>
    </row>
    <row r="47704" spans="1:21">
      <c r="A47704" s="8"/>
      <c r="U47704" s="1"/>
    </row>
    <row r="47705" spans="1:21">
      <c r="A47705" s="8"/>
      <c r="U47705" s="1"/>
    </row>
    <row r="47706" spans="1:21">
      <c r="A47706" s="8"/>
      <c r="U47706" s="1"/>
    </row>
    <row r="47707" spans="1:21">
      <c r="A47707" s="8"/>
      <c r="U47707" s="1"/>
    </row>
    <row r="47708" spans="1:21">
      <c r="A47708" s="8"/>
      <c r="U47708" s="1"/>
    </row>
    <row r="47709" spans="1:21">
      <c r="A47709" s="8"/>
      <c r="U47709" s="1"/>
    </row>
    <row r="47710" spans="1:21">
      <c r="A47710" s="8"/>
      <c r="U47710" s="1"/>
    </row>
    <row r="47711" spans="1:21">
      <c r="A47711" s="8"/>
      <c r="U47711" s="1"/>
    </row>
    <row r="47712" spans="1:21">
      <c r="A47712" s="8"/>
      <c r="U47712" s="1"/>
    </row>
    <row r="47713" spans="1:21">
      <c r="A47713" s="8"/>
      <c r="U47713" s="1"/>
    </row>
    <row r="47714" spans="1:21">
      <c r="A47714" s="8"/>
      <c r="U47714" s="1"/>
    </row>
    <row r="47715" spans="1:21">
      <c r="A47715" s="8"/>
      <c r="U47715" s="1"/>
    </row>
    <row r="47716" spans="1:21">
      <c r="A47716" s="8"/>
      <c r="U47716" s="1"/>
    </row>
    <row r="47717" spans="1:21">
      <c r="A47717" s="8"/>
      <c r="U47717" s="1"/>
    </row>
    <row r="47718" spans="1:21">
      <c r="A47718" s="8"/>
      <c r="U47718" s="1"/>
    </row>
    <row r="47719" spans="1:21">
      <c r="A47719" s="8"/>
      <c r="U47719" s="1"/>
    </row>
    <row r="47720" spans="1:21">
      <c r="A47720" s="8"/>
      <c r="U47720" s="1"/>
    </row>
    <row r="47721" spans="1:21">
      <c r="A47721" s="8"/>
      <c r="U47721" s="1"/>
    </row>
    <row r="47722" spans="1:21">
      <c r="A47722" s="8"/>
      <c r="U47722" s="1"/>
    </row>
    <row r="47723" spans="1:21">
      <c r="A47723" s="8"/>
      <c r="U47723" s="1"/>
    </row>
    <row r="47724" spans="1:21">
      <c r="A47724" s="8"/>
      <c r="U47724" s="1"/>
    </row>
    <row r="47725" spans="1:21">
      <c r="A47725" s="8"/>
      <c r="U47725" s="1"/>
    </row>
    <row r="47726" spans="1:21">
      <c r="A47726" s="8"/>
      <c r="U47726" s="1"/>
    </row>
    <row r="47727" spans="1:21">
      <c r="A47727" s="8"/>
      <c r="U47727" s="1"/>
    </row>
    <row r="47728" spans="1:21">
      <c r="A47728" s="8"/>
      <c r="U47728" s="1"/>
    </row>
    <row r="47729" spans="1:21">
      <c r="A47729" s="8"/>
      <c r="U47729" s="1"/>
    </row>
    <row r="47730" spans="1:21">
      <c r="A47730" s="8"/>
      <c r="U47730" s="1"/>
    </row>
    <row r="47731" spans="1:21">
      <c r="A47731" s="8"/>
      <c r="U47731" s="1"/>
    </row>
    <row r="47732" spans="1:21">
      <c r="A47732" s="8"/>
      <c r="U47732" s="1"/>
    </row>
    <row r="47733" spans="1:21">
      <c r="A47733" s="8"/>
      <c r="U47733" s="1"/>
    </row>
    <row r="47734" spans="1:21">
      <c r="A47734" s="8"/>
      <c r="U47734" s="1"/>
    </row>
    <row r="47735" spans="1:21">
      <c r="A47735" s="8"/>
      <c r="U47735" s="1"/>
    </row>
    <row r="47736" spans="1:21">
      <c r="A47736" s="8"/>
      <c r="U47736" s="1"/>
    </row>
    <row r="47737" spans="1:21">
      <c r="A47737" s="8"/>
      <c r="U47737" s="1"/>
    </row>
    <row r="47738" spans="1:21">
      <c r="A47738" s="8"/>
      <c r="U47738" s="1"/>
    </row>
    <row r="47739" spans="1:21">
      <c r="A47739" s="8"/>
      <c r="U47739" s="1"/>
    </row>
    <row r="47740" spans="1:21">
      <c r="A47740" s="8"/>
      <c r="U47740" s="1"/>
    </row>
    <row r="47741" spans="1:21">
      <c r="A47741" s="8"/>
      <c r="U47741" s="1"/>
    </row>
    <row r="47742" spans="1:21">
      <c r="A47742" s="8"/>
      <c r="U47742" s="1"/>
    </row>
    <row r="47743" spans="1:21">
      <c r="A47743" s="8"/>
      <c r="U47743" s="1"/>
    </row>
    <row r="47744" spans="1:21">
      <c r="A47744" s="8"/>
      <c r="U47744" s="1"/>
    </row>
    <row r="47745" spans="1:21">
      <c r="A47745" s="8"/>
      <c r="U47745" s="1"/>
    </row>
    <row r="47746" spans="1:21">
      <c r="A47746" s="8"/>
      <c r="U47746" s="1"/>
    </row>
    <row r="47747" spans="1:21">
      <c r="A47747" s="8"/>
      <c r="U47747" s="1"/>
    </row>
    <row r="47748" spans="1:21">
      <c r="A47748" s="8"/>
      <c r="U47748" s="1"/>
    </row>
    <row r="47749" spans="1:21">
      <c r="A47749" s="8"/>
      <c r="U47749" s="1"/>
    </row>
    <row r="47750" spans="1:21">
      <c r="A47750" s="8"/>
      <c r="U47750" s="1"/>
    </row>
    <row r="47751" spans="1:21">
      <c r="A47751" s="8"/>
      <c r="U47751" s="1"/>
    </row>
    <row r="47752" spans="1:21">
      <c r="A47752" s="8"/>
      <c r="U47752" s="1"/>
    </row>
    <row r="47753" spans="1:21">
      <c r="A47753" s="8"/>
      <c r="U47753" s="1"/>
    </row>
    <row r="47754" spans="1:21">
      <c r="A47754" s="8"/>
      <c r="U47754" s="1"/>
    </row>
    <row r="47755" spans="1:21">
      <c r="A47755" s="8"/>
      <c r="U47755" s="1"/>
    </row>
    <row r="47756" spans="1:21">
      <c r="A47756" s="8"/>
      <c r="U47756" s="1"/>
    </row>
    <row r="47757" spans="1:21">
      <c r="A47757" s="8"/>
      <c r="U47757" s="1"/>
    </row>
    <row r="47758" spans="1:21">
      <c r="A47758" s="8"/>
      <c r="U47758" s="1"/>
    </row>
    <row r="47759" spans="1:21">
      <c r="A47759" s="8"/>
      <c r="U47759" s="1"/>
    </row>
    <row r="47760" spans="1:21">
      <c r="A47760" s="8"/>
      <c r="U47760" s="1"/>
    </row>
    <row r="47761" spans="1:21">
      <c r="A47761" s="8"/>
      <c r="U47761" s="1"/>
    </row>
    <row r="47762" spans="1:21">
      <c r="A47762" s="8"/>
      <c r="U47762" s="1"/>
    </row>
    <row r="47763" spans="1:21">
      <c r="A47763" s="8"/>
      <c r="U47763" s="1"/>
    </row>
    <row r="47764" spans="1:21">
      <c r="A47764" s="8"/>
      <c r="U47764" s="1"/>
    </row>
    <row r="47765" spans="1:21">
      <c r="A47765" s="8"/>
      <c r="U47765" s="1"/>
    </row>
    <row r="47766" spans="1:21">
      <c r="A47766" s="8"/>
      <c r="U47766" s="1"/>
    </row>
    <row r="47767" spans="1:21">
      <c r="A47767" s="8"/>
      <c r="U47767" s="1"/>
    </row>
    <row r="47768" spans="1:21">
      <c r="A47768" s="8"/>
      <c r="U47768" s="1"/>
    </row>
    <row r="47769" spans="1:21">
      <c r="A47769" s="8"/>
      <c r="U47769" s="1"/>
    </row>
    <row r="47770" spans="1:21">
      <c r="A47770" s="8"/>
      <c r="U47770" s="1"/>
    </row>
    <row r="47771" spans="1:21">
      <c r="A47771" s="8"/>
      <c r="U47771" s="1"/>
    </row>
    <row r="47772" spans="1:21">
      <c r="A47772" s="8"/>
      <c r="U47772" s="1"/>
    </row>
    <row r="47773" spans="1:21">
      <c r="A47773" s="8"/>
      <c r="U47773" s="1"/>
    </row>
    <row r="47774" spans="1:21">
      <c r="A47774" s="8"/>
      <c r="U47774" s="1"/>
    </row>
    <row r="47775" spans="1:21">
      <c r="A47775" s="8"/>
      <c r="U47775" s="1"/>
    </row>
    <row r="47776" spans="1:21">
      <c r="A47776" s="8"/>
      <c r="U47776" s="1"/>
    </row>
    <row r="47777" spans="1:21">
      <c r="A47777" s="8"/>
      <c r="U47777" s="1"/>
    </row>
    <row r="47778" spans="1:21">
      <c r="A47778" s="8"/>
      <c r="U47778" s="1"/>
    </row>
    <row r="47779" spans="1:21">
      <c r="A47779" s="8"/>
      <c r="U47779" s="1"/>
    </row>
    <row r="47780" spans="1:21">
      <c r="A47780" s="8"/>
      <c r="U47780" s="1"/>
    </row>
    <row r="47781" spans="1:21">
      <c r="A47781" s="8"/>
      <c r="U47781" s="1"/>
    </row>
    <row r="47782" spans="1:21">
      <c r="A47782" s="8"/>
      <c r="U47782" s="1"/>
    </row>
    <row r="47783" spans="1:21">
      <c r="A47783" s="8"/>
      <c r="U47783" s="1"/>
    </row>
    <row r="47784" spans="1:21">
      <c r="A47784" s="8"/>
      <c r="U47784" s="1"/>
    </row>
    <row r="47785" spans="1:21">
      <c r="A47785" s="8"/>
      <c r="U47785" s="1"/>
    </row>
    <row r="47786" spans="1:21">
      <c r="A47786" s="8"/>
      <c r="U47786" s="1"/>
    </row>
    <row r="47787" spans="1:21">
      <c r="A47787" s="8"/>
      <c r="U47787" s="1"/>
    </row>
    <row r="47788" spans="1:21">
      <c r="A47788" s="8"/>
      <c r="U47788" s="1"/>
    </row>
    <row r="47789" spans="1:21">
      <c r="A47789" s="8"/>
      <c r="U47789" s="1"/>
    </row>
    <row r="47790" spans="1:21">
      <c r="A47790" s="8"/>
      <c r="U47790" s="1"/>
    </row>
    <row r="47791" spans="1:21">
      <c r="A47791" s="8"/>
      <c r="U47791" s="1"/>
    </row>
    <row r="47792" spans="1:21">
      <c r="A47792" s="8"/>
      <c r="U47792" s="1"/>
    </row>
    <row r="47793" spans="1:21">
      <c r="A47793" s="8"/>
      <c r="U47793" s="1"/>
    </row>
    <row r="47794" spans="1:21">
      <c r="A47794" s="8"/>
      <c r="U47794" s="1"/>
    </row>
    <row r="47795" spans="1:21">
      <c r="A47795" s="8"/>
      <c r="U47795" s="1"/>
    </row>
    <row r="47796" spans="1:21">
      <c r="A47796" s="8"/>
      <c r="U47796" s="1"/>
    </row>
    <row r="47797" spans="1:21">
      <c r="A47797" s="8"/>
      <c r="U47797" s="1"/>
    </row>
    <row r="47798" spans="1:21">
      <c r="A47798" s="8"/>
      <c r="U47798" s="1"/>
    </row>
    <row r="47799" spans="1:21">
      <c r="A47799" s="8"/>
      <c r="U47799" s="1"/>
    </row>
    <row r="47800" spans="1:21">
      <c r="A47800" s="8"/>
      <c r="U47800" s="1"/>
    </row>
    <row r="47801" spans="1:21">
      <c r="A47801" s="8"/>
      <c r="U47801" s="1"/>
    </row>
    <row r="47802" spans="1:21">
      <c r="A47802" s="8"/>
      <c r="U47802" s="1"/>
    </row>
    <row r="47803" spans="1:21">
      <c r="A47803" s="8"/>
      <c r="U47803" s="1"/>
    </row>
    <row r="47804" spans="1:21">
      <c r="A47804" s="8"/>
      <c r="U47804" s="1"/>
    </row>
    <row r="47805" spans="1:21">
      <c r="A47805" s="8"/>
      <c r="U47805" s="1"/>
    </row>
    <row r="47806" spans="1:21">
      <c r="A47806" s="8"/>
      <c r="U47806" s="1"/>
    </row>
    <row r="47807" spans="1:21">
      <c r="A47807" s="8"/>
      <c r="U47807" s="1"/>
    </row>
    <row r="47808" spans="1:21">
      <c r="A47808" s="8"/>
      <c r="U47808" s="1"/>
    </row>
    <row r="47809" spans="1:21">
      <c r="A47809" s="8"/>
      <c r="U47809" s="1"/>
    </row>
    <row r="47810" spans="1:21">
      <c r="A47810" s="8"/>
      <c r="U47810" s="1"/>
    </row>
    <row r="47811" spans="1:21">
      <c r="A47811" s="8"/>
      <c r="U47811" s="1"/>
    </row>
    <row r="47812" spans="1:21">
      <c r="A47812" s="8"/>
      <c r="U47812" s="1"/>
    </row>
    <row r="47813" spans="1:21">
      <c r="A47813" s="8"/>
      <c r="U47813" s="1"/>
    </row>
    <row r="47814" spans="1:21">
      <c r="A47814" s="8"/>
      <c r="U47814" s="1"/>
    </row>
    <row r="47815" spans="1:21">
      <c r="A47815" s="8"/>
      <c r="U47815" s="1"/>
    </row>
    <row r="47816" spans="1:21">
      <c r="A47816" s="8"/>
      <c r="U47816" s="1"/>
    </row>
    <row r="47817" spans="1:21">
      <c r="A47817" s="8"/>
      <c r="U47817" s="1"/>
    </row>
    <row r="47818" spans="1:21">
      <c r="A47818" s="8"/>
      <c r="U47818" s="1"/>
    </row>
    <row r="47819" spans="1:21">
      <c r="A47819" s="8"/>
      <c r="U47819" s="1"/>
    </row>
    <row r="47820" spans="1:21">
      <c r="A47820" s="8"/>
      <c r="U47820" s="1"/>
    </row>
    <row r="47821" spans="1:21">
      <c r="A47821" s="8"/>
      <c r="U47821" s="1"/>
    </row>
    <row r="47822" spans="1:21">
      <c r="A47822" s="8"/>
      <c r="U47822" s="1"/>
    </row>
    <row r="47823" spans="1:21">
      <c r="A47823" s="8"/>
      <c r="U47823" s="1"/>
    </row>
    <row r="47824" spans="1:21">
      <c r="A47824" s="8"/>
      <c r="U47824" s="1"/>
    </row>
    <row r="47825" spans="1:21">
      <c r="A47825" s="8"/>
      <c r="U47825" s="1"/>
    </row>
    <row r="47826" spans="1:21">
      <c r="A47826" s="8"/>
      <c r="U47826" s="1"/>
    </row>
    <row r="47827" spans="1:21">
      <c r="A47827" s="8"/>
      <c r="U47827" s="1"/>
    </row>
    <row r="47828" spans="1:21">
      <c r="A47828" s="8"/>
      <c r="U47828" s="1"/>
    </row>
    <row r="47829" spans="1:21">
      <c r="A47829" s="8"/>
      <c r="U47829" s="1"/>
    </row>
    <row r="47830" spans="1:21">
      <c r="A47830" s="8"/>
      <c r="U47830" s="1"/>
    </row>
    <row r="47831" spans="1:21">
      <c r="A47831" s="8"/>
      <c r="U47831" s="1"/>
    </row>
    <row r="47832" spans="1:21">
      <c r="A47832" s="8"/>
      <c r="U47832" s="1"/>
    </row>
    <row r="47833" spans="1:21">
      <c r="A47833" s="8"/>
      <c r="U47833" s="1"/>
    </row>
    <row r="47834" spans="1:21">
      <c r="A47834" s="8"/>
      <c r="U47834" s="1"/>
    </row>
    <row r="47835" spans="1:21">
      <c r="A47835" s="8"/>
      <c r="U47835" s="1"/>
    </row>
    <row r="47836" spans="1:21">
      <c r="A47836" s="8"/>
      <c r="U47836" s="1"/>
    </row>
    <row r="47837" spans="1:21">
      <c r="A47837" s="8"/>
      <c r="U47837" s="1"/>
    </row>
    <row r="47838" spans="1:21">
      <c r="A47838" s="8"/>
      <c r="U47838" s="1"/>
    </row>
    <row r="47839" spans="1:21">
      <c r="A47839" s="8"/>
      <c r="U47839" s="1"/>
    </row>
    <row r="47840" spans="1:21">
      <c r="A47840" s="8"/>
      <c r="U47840" s="1"/>
    </row>
    <row r="47841" spans="1:21">
      <c r="A47841" s="8"/>
      <c r="U47841" s="1"/>
    </row>
    <row r="47842" spans="1:21">
      <c r="A47842" s="8"/>
      <c r="U47842" s="1"/>
    </row>
    <row r="47843" spans="1:21">
      <c r="A47843" s="8"/>
      <c r="U47843" s="1"/>
    </row>
    <row r="47844" spans="1:21">
      <c r="A47844" s="8"/>
      <c r="U47844" s="1"/>
    </row>
    <row r="47845" spans="1:21">
      <c r="A47845" s="8"/>
      <c r="U47845" s="1"/>
    </row>
    <row r="47846" spans="1:21">
      <c r="A47846" s="8"/>
      <c r="U47846" s="1"/>
    </row>
    <row r="47847" spans="1:21">
      <c r="A47847" s="8"/>
      <c r="U47847" s="1"/>
    </row>
    <row r="47848" spans="1:21">
      <c r="A47848" s="8"/>
      <c r="U47848" s="1"/>
    </row>
    <row r="47849" spans="1:21">
      <c r="A47849" s="8"/>
      <c r="U47849" s="1"/>
    </row>
    <row r="47850" spans="1:21">
      <c r="A47850" s="8"/>
      <c r="U47850" s="1"/>
    </row>
    <row r="47851" spans="1:21">
      <c r="A47851" s="8"/>
      <c r="U47851" s="1"/>
    </row>
    <row r="47852" spans="1:21">
      <c r="A47852" s="8"/>
      <c r="U47852" s="1"/>
    </row>
    <row r="47853" spans="1:21">
      <c r="A47853" s="8"/>
      <c r="U47853" s="1"/>
    </row>
    <row r="47854" spans="1:21">
      <c r="A47854" s="8"/>
      <c r="U47854" s="1"/>
    </row>
    <row r="47855" spans="1:21">
      <c r="A47855" s="8"/>
      <c r="U47855" s="1"/>
    </row>
    <row r="47856" spans="1:21">
      <c r="A47856" s="8"/>
      <c r="U47856" s="1"/>
    </row>
    <row r="47857" spans="1:21">
      <c r="A47857" s="8"/>
      <c r="U47857" s="1"/>
    </row>
    <row r="47858" spans="1:21">
      <c r="A47858" s="8"/>
      <c r="U47858" s="1"/>
    </row>
    <row r="47859" spans="1:21">
      <c r="A47859" s="8"/>
      <c r="U47859" s="1"/>
    </row>
    <row r="47860" spans="1:21">
      <c r="A47860" s="8"/>
      <c r="U47860" s="1"/>
    </row>
    <row r="47861" spans="1:21">
      <c r="A47861" s="8"/>
      <c r="U47861" s="1"/>
    </row>
    <row r="47862" spans="1:21">
      <c r="A47862" s="8"/>
      <c r="U47862" s="1"/>
    </row>
    <row r="47863" spans="1:21">
      <c r="A47863" s="8"/>
      <c r="U47863" s="1"/>
    </row>
    <row r="47864" spans="1:21">
      <c r="A47864" s="8"/>
      <c r="U47864" s="1"/>
    </row>
    <row r="47865" spans="1:21">
      <c r="A47865" s="8"/>
      <c r="U47865" s="1"/>
    </row>
    <row r="47866" spans="1:21">
      <c r="A47866" s="8"/>
      <c r="U47866" s="1"/>
    </row>
    <row r="47867" spans="1:21">
      <c r="A47867" s="8"/>
      <c r="U47867" s="1"/>
    </row>
    <row r="47868" spans="1:21">
      <c r="A47868" s="8"/>
      <c r="U47868" s="1"/>
    </row>
    <row r="47869" spans="1:21">
      <c r="A47869" s="8"/>
      <c r="U47869" s="1"/>
    </row>
    <row r="47870" spans="1:21">
      <c r="A47870" s="8"/>
      <c r="U47870" s="1"/>
    </row>
    <row r="47871" spans="1:21">
      <c r="A47871" s="8"/>
      <c r="U47871" s="1"/>
    </row>
    <row r="47872" spans="1:21">
      <c r="A47872" s="8"/>
      <c r="U47872" s="1"/>
    </row>
    <row r="47873" spans="1:21">
      <c r="A47873" s="8"/>
      <c r="U47873" s="1"/>
    </row>
    <row r="47874" spans="1:21">
      <c r="A47874" s="8"/>
      <c r="U47874" s="1"/>
    </row>
    <row r="47875" spans="1:21">
      <c r="A47875" s="8"/>
      <c r="U47875" s="1"/>
    </row>
    <row r="47876" spans="1:21">
      <c r="A47876" s="8"/>
      <c r="U47876" s="1"/>
    </row>
    <row r="47877" spans="1:21">
      <c r="A47877" s="8"/>
      <c r="U47877" s="1"/>
    </row>
    <row r="47878" spans="1:21">
      <c r="A47878" s="8"/>
      <c r="U47878" s="1"/>
    </row>
    <row r="47879" spans="1:21">
      <c r="A47879" s="8"/>
      <c r="U47879" s="1"/>
    </row>
    <row r="47880" spans="1:21">
      <c r="A47880" s="8"/>
      <c r="U47880" s="1"/>
    </row>
    <row r="47881" spans="1:21">
      <c r="A47881" s="8"/>
      <c r="U47881" s="1"/>
    </row>
    <row r="47882" spans="1:21">
      <c r="A47882" s="8"/>
      <c r="U47882" s="1"/>
    </row>
    <row r="47883" spans="1:21">
      <c r="A47883" s="8"/>
      <c r="U47883" s="1"/>
    </row>
    <row r="47884" spans="1:21">
      <c r="A47884" s="8"/>
      <c r="U47884" s="1"/>
    </row>
    <row r="47885" spans="1:21">
      <c r="A47885" s="8"/>
      <c r="U47885" s="1"/>
    </row>
    <row r="47886" spans="1:21">
      <c r="A47886" s="8"/>
      <c r="U47886" s="1"/>
    </row>
    <row r="47887" spans="1:21">
      <c r="A47887" s="8"/>
      <c r="U47887" s="1"/>
    </row>
    <row r="47888" spans="1:21">
      <c r="A47888" s="8"/>
      <c r="U47888" s="1"/>
    </row>
    <row r="47889" spans="1:21">
      <c r="A47889" s="8"/>
      <c r="U47889" s="1"/>
    </row>
    <row r="47890" spans="1:21">
      <c r="A47890" s="8"/>
      <c r="U47890" s="1"/>
    </row>
    <row r="47891" spans="1:21">
      <c r="A47891" s="8"/>
      <c r="U47891" s="1"/>
    </row>
    <row r="47892" spans="1:21">
      <c r="A47892" s="8"/>
      <c r="U47892" s="1"/>
    </row>
    <row r="47893" spans="1:21">
      <c r="A47893" s="8"/>
      <c r="U47893" s="1"/>
    </row>
    <row r="47894" spans="1:21">
      <c r="A47894" s="8"/>
      <c r="U47894" s="1"/>
    </row>
    <row r="47895" spans="1:21">
      <c r="A47895" s="8"/>
      <c r="U47895" s="1"/>
    </row>
    <row r="47896" spans="1:21">
      <c r="A47896" s="8"/>
      <c r="U47896" s="1"/>
    </row>
    <row r="47897" spans="1:21">
      <c r="A47897" s="8"/>
      <c r="U47897" s="1"/>
    </row>
    <row r="47898" spans="1:21">
      <c r="A47898" s="8"/>
      <c r="U47898" s="1"/>
    </row>
    <row r="47899" spans="1:21">
      <c r="A47899" s="8"/>
      <c r="U47899" s="1"/>
    </row>
    <row r="47900" spans="1:21">
      <c r="A47900" s="8"/>
      <c r="U47900" s="1"/>
    </row>
    <row r="47901" spans="1:21">
      <c r="A47901" s="8"/>
      <c r="U47901" s="1"/>
    </row>
    <row r="47902" spans="1:21">
      <c r="A47902" s="8"/>
      <c r="U47902" s="1"/>
    </row>
    <row r="47903" spans="1:21">
      <c r="A47903" s="8"/>
      <c r="U47903" s="1"/>
    </row>
    <row r="47904" spans="1:21">
      <c r="A47904" s="8"/>
      <c r="U47904" s="1"/>
    </row>
    <row r="47905" spans="1:21">
      <c r="A47905" s="8"/>
      <c r="U47905" s="1"/>
    </row>
    <row r="47906" spans="1:21">
      <c r="A47906" s="8"/>
      <c r="U47906" s="1"/>
    </row>
    <row r="47907" spans="1:21">
      <c r="A47907" s="8"/>
      <c r="U47907" s="1"/>
    </row>
    <row r="47908" spans="1:21">
      <c r="A47908" s="8"/>
      <c r="U47908" s="1"/>
    </row>
    <row r="47909" spans="1:21">
      <c r="A47909" s="8"/>
      <c r="U47909" s="1"/>
    </row>
    <row r="47910" spans="1:21">
      <c r="A47910" s="8"/>
      <c r="U47910" s="1"/>
    </row>
    <row r="47911" spans="1:21">
      <c r="A47911" s="8"/>
      <c r="U47911" s="1"/>
    </row>
    <row r="47912" spans="1:21">
      <c r="A47912" s="8"/>
      <c r="U47912" s="1"/>
    </row>
    <row r="47913" spans="1:21">
      <c r="A47913" s="8"/>
      <c r="U47913" s="1"/>
    </row>
    <row r="47914" spans="1:21">
      <c r="A47914" s="8"/>
      <c r="U47914" s="1"/>
    </row>
    <row r="47915" spans="1:21">
      <c r="A47915" s="8"/>
      <c r="U47915" s="1"/>
    </row>
    <row r="47916" spans="1:21">
      <c r="A47916" s="8"/>
      <c r="U47916" s="1"/>
    </row>
    <row r="47917" spans="1:21">
      <c r="A47917" s="8"/>
      <c r="U47917" s="1"/>
    </row>
    <row r="47918" spans="1:21">
      <c r="A47918" s="8"/>
      <c r="U47918" s="1"/>
    </row>
    <row r="47919" spans="1:21">
      <c r="A47919" s="8"/>
      <c r="U47919" s="1"/>
    </row>
    <row r="47920" spans="1:21">
      <c r="A47920" s="8"/>
      <c r="U47920" s="1"/>
    </row>
    <row r="47921" spans="1:21">
      <c r="A47921" s="8"/>
      <c r="U47921" s="1"/>
    </row>
    <row r="47922" spans="1:21">
      <c r="A47922" s="8"/>
      <c r="U47922" s="1"/>
    </row>
    <row r="47923" spans="1:21">
      <c r="A47923" s="8"/>
      <c r="U47923" s="1"/>
    </row>
    <row r="47924" spans="1:21">
      <c r="A47924" s="8"/>
      <c r="U47924" s="1"/>
    </row>
    <row r="47925" spans="1:21">
      <c r="A47925" s="8"/>
      <c r="U47925" s="1"/>
    </row>
    <row r="47926" spans="1:21">
      <c r="A47926" s="8"/>
      <c r="U47926" s="1"/>
    </row>
    <row r="47927" spans="1:21">
      <c r="A47927" s="8"/>
      <c r="U47927" s="1"/>
    </row>
    <row r="47928" spans="1:21">
      <c r="A47928" s="8"/>
      <c r="U47928" s="1"/>
    </row>
    <row r="47929" spans="1:21">
      <c r="A47929" s="8"/>
      <c r="U47929" s="1"/>
    </row>
    <row r="47930" spans="1:21">
      <c r="A47930" s="8"/>
      <c r="U47930" s="1"/>
    </row>
    <row r="47931" spans="1:21">
      <c r="A47931" s="8"/>
      <c r="U47931" s="1"/>
    </row>
    <row r="47932" spans="1:21">
      <c r="A47932" s="8"/>
      <c r="U47932" s="1"/>
    </row>
    <row r="47933" spans="1:21">
      <c r="A47933" s="8"/>
      <c r="U47933" s="1"/>
    </row>
    <row r="47934" spans="1:21">
      <c r="A47934" s="8"/>
      <c r="U47934" s="1"/>
    </row>
    <row r="47935" spans="1:21">
      <c r="A47935" s="8"/>
      <c r="U47935" s="1"/>
    </row>
    <row r="47936" spans="1:21">
      <c r="A47936" s="8"/>
      <c r="U47936" s="1"/>
    </row>
    <row r="47937" spans="1:21">
      <c r="A47937" s="8"/>
      <c r="U47937" s="1"/>
    </row>
    <row r="47938" spans="1:21">
      <c r="A47938" s="8"/>
      <c r="U47938" s="1"/>
    </row>
    <row r="47939" spans="1:21">
      <c r="A47939" s="8"/>
      <c r="U47939" s="1"/>
    </row>
    <row r="47940" spans="1:21">
      <c r="A47940" s="8"/>
      <c r="U47940" s="1"/>
    </row>
    <row r="47941" spans="1:21">
      <c r="A47941" s="8"/>
      <c r="U47941" s="1"/>
    </row>
    <row r="47942" spans="1:21">
      <c r="A47942" s="8"/>
      <c r="U47942" s="1"/>
    </row>
    <row r="47943" spans="1:21">
      <c r="A47943" s="8"/>
      <c r="U47943" s="1"/>
    </row>
    <row r="47944" spans="1:21">
      <c r="A47944" s="8"/>
      <c r="U47944" s="1"/>
    </row>
    <row r="47945" spans="1:21">
      <c r="A47945" s="8"/>
      <c r="U47945" s="1"/>
    </row>
    <row r="47946" spans="1:21">
      <c r="A47946" s="8"/>
      <c r="U47946" s="1"/>
    </row>
    <row r="47947" spans="1:21">
      <c r="A47947" s="8"/>
      <c r="U47947" s="1"/>
    </row>
    <row r="47948" spans="1:21">
      <c r="A47948" s="8"/>
      <c r="U47948" s="1"/>
    </row>
    <row r="47949" spans="1:21">
      <c r="A47949" s="8"/>
      <c r="U47949" s="1"/>
    </row>
    <row r="47950" spans="1:21">
      <c r="A47950" s="8"/>
      <c r="U47950" s="1"/>
    </row>
    <row r="47951" spans="1:21">
      <c r="A47951" s="8"/>
      <c r="U47951" s="1"/>
    </row>
    <row r="47952" spans="1:21">
      <c r="A47952" s="8"/>
      <c r="U47952" s="1"/>
    </row>
    <row r="47953" spans="1:21">
      <c r="A47953" s="8"/>
      <c r="U47953" s="1"/>
    </row>
    <row r="47954" spans="1:21">
      <c r="A47954" s="8"/>
      <c r="U47954" s="1"/>
    </row>
    <row r="47955" spans="1:21">
      <c r="A47955" s="8"/>
      <c r="U47955" s="1"/>
    </row>
    <row r="47956" spans="1:21">
      <c r="A47956" s="8"/>
      <c r="U47956" s="1"/>
    </row>
    <row r="47957" spans="1:21">
      <c r="A47957" s="8"/>
      <c r="U47957" s="1"/>
    </row>
    <row r="47958" spans="1:21">
      <c r="A47958" s="8"/>
      <c r="U47958" s="1"/>
    </row>
    <row r="47959" spans="1:21">
      <c r="A47959" s="8"/>
      <c r="U47959" s="1"/>
    </row>
    <row r="47960" spans="1:21">
      <c r="A47960" s="8"/>
      <c r="U47960" s="1"/>
    </row>
    <row r="47961" spans="1:21">
      <c r="A47961" s="8"/>
      <c r="U47961" s="1"/>
    </row>
    <row r="47962" spans="1:21">
      <c r="A47962" s="8"/>
      <c r="U47962" s="1"/>
    </row>
    <row r="47963" spans="1:21">
      <c r="A47963" s="8"/>
      <c r="U47963" s="1"/>
    </row>
    <row r="47964" spans="1:21">
      <c r="A47964" s="8"/>
      <c r="U47964" s="1"/>
    </row>
    <row r="47965" spans="1:21">
      <c r="A47965" s="8"/>
      <c r="U47965" s="1"/>
    </row>
    <row r="47966" spans="1:21">
      <c r="A47966" s="8"/>
      <c r="U47966" s="1"/>
    </row>
    <row r="47967" spans="1:21">
      <c r="A47967" s="8"/>
      <c r="U47967" s="1"/>
    </row>
    <row r="47968" spans="1:21">
      <c r="A47968" s="8"/>
      <c r="U47968" s="1"/>
    </row>
    <row r="47969" spans="1:21">
      <c r="A47969" s="8"/>
      <c r="U47969" s="1"/>
    </row>
    <row r="47970" spans="1:21">
      <c r="A47970" s="8"/>
      <c r="U47970" s="1"/>
    </row>
    <row r="47971" spans="1:21">
      <c r="A47971" s="8"/>
      <c r="U47971" s="1"/>
    </row>
    <row r="47972" spans="1:21">
      <c r="A47972" s="8"/>
      <c r="U47972" s="1"/>
    </row>
    <row r="47973" spans="1:21">
      <c r="A47973" s="8"/>
      <c r="U47973" s="1"/>
    </row>
    <row r="47974" spans="1:21">
      <c r="A47974" s="8"/>
      <c r="U47974" s="1"/>
    </row>
    <row r="47975" spans="1:21">
      <c r="A47975" s="8"/>
      <c r="U47975" s="1"/>
    </row>
    <row r="47976" spans="1:21">
      <c r="A47976" s="8"/>
      <c r="U47976" s="1"/>
    </row>
    <row r="47977" spans="1:21">
      <c r="A47977" s="8"/>
      <c r="U47977" s="1"/>
    </row>
    <row r="47978" spans="1:21">
      <c r="A47978" s="8"/>
      <c r="U47978" s="1"/>
    </row>
    <row r="47979" spans="1:21">
      <c r="A47979" s="8"/>
      <c r="U47979" s="1"/>
    </row>
    <row r="47980" spans="1:21">
      <c r="A47980" s="8"/>
      <c r="U47980" s="1"/>
    </row>
    <row r="47981" spans="1:21">
      <c r="A47981" s="8"/>
      <c r="U47981" s="1"/>
    </row>
    <row r="47982" spans="1:21">
      <c r="A47982" s="8"/>
      <c r="U47982" s="1"/>
    </row>
    <row r="47983" spans="1:21">
      <c r="A47983" s="8"/>
      <c r="U47983" s="1"/>
    </row>
    <row r="47984" spans="1:21">
      <c r="A47984" s="8"/>
      <c r="U47984" s="1"/>
    </row>
    <row r="47985" spans="1:21">
      <c r="A47985" s="8"/>
      <c r="U47985" s="1"/>
    </row>
    <row r="47986" spans="1:21">
      <c r="A47986" s="8"/>
      <c r="U47986" s="1"/>
    </row>
    <row r="47987" spans="1:21">
      <c r="A47987" s="8"/>
      <c r="U47987" s="1"/>
    </row>
    <row r="47988" spans="1:21">
      <c r="A47988" s="8"/>
      <c r="U47988" s="1"/>
    </row>
    <row r="47989" spans="1:21">
      <c r="A47989" s="8"/>
      <c r="U47989" s="1"/>
    </row>
    <row r="47990" spans="1:21">
      <c r="A47990" s="8"/>
      <c r="U47990" s="1"/>
    </row>
    <row r="47991" spans="1:21">
      <c r="A47991" s="8"/>
      <c r="U47991" s="1"/>
    </row>
    <row r="47992" spans="1:21">
      <c r="A47992" s="8"/>
      <c r="U47992" s="1"/>
    </row>
    <row r="47993" spans="1:21">
      <c r="A47993" s="8"/>
      <c r="U47993" s="1"/>
    </row>
    <row r="47994" spans="1:21">
      <c r="A47994" s="8"/>
      <c r="U47994" s="1"/>
    </row>
    <row r="47995" spans="1:21">
      <c r="A47995" s="8"/>
      <c r="U47995" s="1"/>
    </row>
    <row r="47996" spans="1:21">
      <c r="A47996" s="8"/>
      <c r="U47996" s="1"/>
    </row>
    <row r="47997" spans="1:21">
      <c r="A47997" s="8"/>
      <c r="U47997" s="1"/>
    </row>
    <row r="47998" spans="1:21">
      <c r="A47998" s="8"/>
      <c r="U47998" s="1"/>
    </row>
    <row r="47999" spans="1:21">
      <c r="A47999" s="8"/>
      <c r="U47999" s="1"/>
    </row>
    <row r="48000" spans="1:21">
      <c r="A48000" s="8"/>
      <c r="U48000" s="1"/>
    </row>
    <row r="48001" spans="1:21">
      <c r="A48001" s="8"/>
      <c r="U48001" s="1"/>
    </row>
    <row r="48002" spans="1:21">
      <c r="A48002" s="8"/>
      <c r="U48002" s="1"/>
    </row>
    <row r="48003" spans="1:21">
      <c r="A48003" s="8"/>
      <c r="U48003" s="1"/>
    </row>
    <row r="48004" spans="1:21">
      <c r="A48004" s="8"/>
      <c r="U48004" s="1"/>
    </row>
    <row r="48005" spans="1:21">
      <c r="A48005" s="8"/>
      <c r="U48005" s="1"/>
    </row>
    <row r="48006" spans="1:21">
      <c r="A48006" s="8"/>
      <c r="U48006" s="1"/>
    </row>
    <row r="48007" spans="1:21">
      <c r="A48007" s="8"/>
      <c r="U48007" s="1"/>
    </row>
    <row r="48008" spans="1:21">
      <c r="A48008" s="8"/>
      <c r="U48008" s="1"/>
    </row>
    <row r="48009" spans="1:21">
      <c r="A48009" s="8"/>
      <c r="U48009" s="1"/>
    </row>
    <row r="48010" spans="1:21">
      <c r="A48010" s="8"/>
      <c r="U48010" s="1"/>
    </row>
    <row r="48011" spans="1:21">
      <c r="A48011" s="8"/>
      <c r="U48011" s="1"/>
    </row>
    <row r="48012" spans="1:21">
      <c r="A48012" s="8"/>
      <c r="U48012" s="1"/>
    </row>
    <row r="48013" spans="1:21">
      <c r="A48013" s="8"/>
      <c r="U48013" s="1"/>
    </row>
    <row r="48014" spans="1:21">
      <c r="A48014" s="8"/>
      <c r="U48014" s="1"/>
    </row>
    <row r="48015" spans="1:21">
      <c r="A48015" s="8"/>
      <c r="U48015" s="1"/>
    </row>
    <row r="48016" spans="1:21">
      <c r="A48016" s="8"/>
      <c r="U48016" s="1"/>
    </row>
    <row r="48017" spans="1:21">
      <c r="A48017" s="8"/>
      <c r="U48017" s="1"/>
    </row>
    <row r="48018" spans="1:21">
      <c r="A48018" s="8"/>
      <c r="U48018" s="1"/>
    </row>
    <row r="48019" spans="1:21">
      <c r="A48019" s="8"/>
      <c r="U48019" s="1"/>
    </row>
    <row r="48020" spans="1:21">
      <c r="A48020" s="8"/>
      <c r="U48020" s="1"/>
    </row>
    <row r="48021" spans="1:21">
      <c r="A48021" s="8"/>
      <c r="U48021" s="1"/>
    </row>
    <row r="48022" spans="1:21">
      <c r="A48022" s="8"/>
      <c r="U48022" s="1"/>
    </row>
    <row r="48023" spans="1:21">
      <c r="A48023" s="8"/>
      <c r="U48023" s="1"/>
    </row>
    <row r="48024" spans="1:21">
      <c r="A48024" s="8"/>
      <c r="U48024" s="1"/>
    </row>
    <row r="48025" spans="1:21">
      <c r="A48025" s="8"/>
      <c r="U48025" s="1"/>
    </row>
    <row r="48026" spans="1:21">
      <c r="A48026" s="8"/>
      <c r="U48026" s="1"/>
    </row>
    <row r="48027" spans="1:21">
      <c r="A48027" s="8"/>
      <c r="U48027" s="1"/>
    </row>
    <row r="48028" spans="1:21">
      <c r="A48028" s="8"/>
      <c r="U48028" s="1"/>
    </row>
    <row r="48029" spans="1:21">
      <c r="A48029" s="8"/>
      <c r="U48029" s="1"/>
    </row>
    <row r="48030" spans="1:21">
      <c r="A48030" s="8"/>
      <c r="U48030" s="1"/>
    </row>
    <row r="48031" spans="1:21">
      <c r="A48031" s="8"/>
      <c r="U48031" s="1"/>
    </row>
    <row r="48032" spans="1:21">
      <c r="A48032" s="8"/>
      <c r="U48032" s="1"/>
    </row>
    <row r="48033" spans="1:21">
      <c r="A48033" s="8"/>
      <c r="U48033" s="1"/>
    </row>
    <row r="48034" spans="1:21">
      <c r="A48034" s="8"/>
      <c r="U48034" s="1"/>
    </row>
    <row r="48035" spans="1:21">
      <c r="A48035" s="8"/>
      <c r="U48035" s="1"/>
    </row>
    <row r="48036" spans="1:21">
      <c r="A48036" s="8"/>
      <c r="U48036" s="1"/>
    </row>
    <row r="48037" spans="1:21">
      <c r="A48037" s="8"/>
      <c r="U48037" s="1"/>
    </row>
    <row r="48038" spans="1:21">
      <c r="A48038" s="8"/>
      <c r="U48038" s="1"/>
    </row>
    <row r="48039" spans="1:21">
      <c r="A48039" s="8"/>
      <c r="U48039" s="1"/>
    </row>
    <row r="48040" spans="1:21">
      <c r="A48040" s="8"/>
      <c r="U48040" s="1"/>
    </row>
    <row r="48041" spans="1:21">
      <c r="A48041" s="8"/>
      <c r="U48041" s="1"/>
    </row>
    <row r="48042" spans="1:21">
      <c r="A48042" s="8"/>
      <c r="U48042" s="1"/>
    </row>
    <row r="48043" spans="1:21">
      <c r="A48043" s="8"/>
      <c r="U48043" s="1"/>
    </row>
    <row r="48044" spans="1:21">
      <c r="A48044" s="8"/>
      <c r="U48044" s="1"/>
    </row>
    <row r="48045" spans="1:21">
      <c r="A48045" s="8"/>
      <c r="U48045" s="1"/>
    </row>
    <row r="48046" spans="1:21">
      <c r="A48046" s="8"/>
      <c r="U48046" s="1"/>
    </row>
    <row r="48047" spans="1:21">
      <c r="A48047" s="8"/>
      <c r="U48047" s="1"/>
    </row>
    <row r="48048" spans="1:21">
      <c r="A48048" s="8"/>
      <c r="U48048" s="1"/>
    </row>
    <row r="48049" spans="1:21">
      <c r="A48049" s="8"/>
      <c r="U48049" s="1"/>
    </row>
    <row r="48050" spans="1:21">
      <c r="A48050" s="8"/>
      <c r="U48050" s="1"/>
    </row>
    <row r="48051" spans="1:21">
      <c r="A48051" s="8"/>
      <c r="U48051" s="1"/>
    </row>
    <row r="48052" spans="1:21">
      <c r="A48052" s="8"/>
      <c r="U48052" s="1"/>
    </row>
    <row r="48053" spans="1:21">
      <c r="A48053" s="8"/>
      <c r="U48053" s="1"/>
    </row>
    <row r="48054" spans="1:21">
      <c r="A48054" s="8"/>
      <c r="U48054" s="1"/>
    </row>
    <row r="48055" spans="1:21">
      <c r="A48055" s="8"/>
      <c r="U48055" s="1"/>
    </row>
    <row r="48056" spans="1:21">
      <c r="A48056" s="8"/>
      <c r="U48056" s="1"/>
    </row>
    <row r="48057" spans="1:21">
      <c r="A48057" s="8"/>
      <c r="U48057" s="1"/>
    </row>
    <row r="48058" spans="1:21">
      <c r="A48058" s="8"/>
      <c r="U48058" s="1"/>
    </row>
    <row r="48059" spans="1:21">
      <c r="A48059" s="8"/>
      <c r="U48059" s="1"/>
    </row>
    <row r="48060" spans="1:21">
      <c r="A48060" s="8"/>
      <c r="U48060" s="1"/>
    </row>
    <row r="48061" spans="1:21">
      <c r="A48061" s="8"/>
      <c r="U48061" s="1"/>
    </row>
    <row r="48062" spans="1:21">
      <c r="A48062" s="8"/>
      <c r="U48062" s="1"/>
    </row>
    <row r="48063" spans="1:21">
      <c r="A48063" s="8"/>
      <c r="U48063" s="1"/>
    </row>
    <row r="48064" spans="1:21">
      <c r="A48064" s="8"/>
      <c r="U48064" s="1"/>
    </row>
    <row r="48065" spans="1:21">
      <c r="A48065" s="8"/>
      <c r="U48065" s="1"/>
    </row>
    <row r="48066" spans="1:21">
      <c r="A48066" s="8"/>
      <c r="U48066" s="1"/>
    </row>
    <row r="48067" spans="1:21">
      <c r="A48067" s="8"/>
      <c r="U48067" s="1"/>
    </row>
    <row r="48068" spans="1:21">
      <c r="A48068" s="8"/>
      <c r="U48068" s="1"/>
    </row>
    <row r="48069" spans="1:21">
      <c r="A48069" s="8"/>
      <c r="U48069" s="1"/>
    </row>
    <row r="48070" spans="1:21">
      <c r="A48070" s="8"/>
      <c r="U48070" s="1"/>
    </row>
    <row r="48071" spans="1:21">
      <c r="A48071" s="8"/>
      <c r="U48071" s="1"/>
    </row>
    <row r="48072" spans="1:21">
      <c r="A48072" s="8"/>
      <c r="U48072" s="1"/>
    </row>
    <row r="48073" spans="1:21">
      <c r="A48073" s="8"/>
      <c r="U48073" s="1"/>
    </row>
    <row r="48074" spans="1:21">
      <c r="A48074" s="8"/>
      <c r="U48074" s="1"/>
    </row>
    <row r="48075" spans="1:21">
      <c r="A48075" s="8"/>
      <c r="U48075" s="1"/>
    </row>
    <row r="48076" spans="1:21">
      <c r="A48076" s="8"/>
      <c r="U48076" s="1"/>
    </row>
    <row r="48077" spans="1:21">
      <c r="A48077" s="8"/>
      <c r="U48077" s="1"/>
    </row>
    <row r="48078" spans="1:21">
      <c r="A48078" s="8"/>
      <c r="U48078" s="1"/>
    </row>
    <row r="48079" spans="1:21">
      <c r="A48079" s="8"/>
      <c r="U48079" s="1"/>
    </row>
    <row r="48080" spans="1:21">
      <c r="A48080" s="8"/>
      <c r="U48080" s="1"/>
    </row>
    <row r="48081" spans="1:21">
      <c r="A48081" s="8"/>
      <c r="U48081" s="1"/>
    </row>
    <row r="48082" spans="1:21">
      <c r="A48082" s="8"/>
      <c r="U48082" s="1"/>
    </row>
    <row r="48083" spans="1:21">
      <c r="A48083" s="8"/>
      <c r="U48083" s="1"/>
    </row>
    <row r="48084" spans="1:21">
      <c r="A48084" s="8"/>
      <c r="U48084" s="1"/>
    </row>
    <row r="48085" spans="1:21">
      <c r="A48085" s="8"/>
      <c r="U48085" s="1"/>
    </row>
    <row r="48086" spans="1:21">
      <c r="A48086" s="8"/>
      <c r="U48086" s="1"/>
    </row>
    <row r="48087" spans="1:21">
      <c r="A48087" s="8"/>
      <c r="U48087" s="1"/>
    </row>
    <row r="48088" spans="1:21">
      <c r="A48088" s="8"/>
      <c r="U48088" s="1"/>
    </row>
    <row r="48089" spans="1:21">
      <c r="A48089" s="8"/>
      <c r="U48089" s="1"/>
    </row>
    <row r="48090" spans="1:21">
      <c r="A48090" s="8"/>
      <c r="U48090" s="1"/>
    </row>
    <row r="48091" spans="1:21">
      <c r="A48091" s="8"/>
      <c r="U48091" s="1"/>
    </row>
    <row r="48092" spans="1:21">
      <c r="A48092" s="8"/>
      <c r="U48092" s="1"/>
    </row>
    <row r="48093" spans="1:21">
      <c r="A48093" s="8"/>
      <c r="U48093" s="1"/>
    </row>
    <row r="48094" spans="1:21">
      <c r="A48094" s="8"/>
      <c r="U48094" s="1"/>
    </row>
    <row r="48095" spans="1:21">
      <c r="A48095" s="8"/>
      <c r="U48095" s="1"/>
    </row>
    <row r="48096" spans="1:21">
      <c r="A48096" s="8"/>
      <c r="U48096" s="1"/>
    </row>
    <row r="48097" spans="1:21">
      <c r="A48097" s="8"/>
      <c r="U48097" s="1"/>
    </row>
    <row r="48098" spans="1:21">
      <c r="A48098" s="8"/>
      <c r="U48098" s="1"/>
    </row>
    <row r="48099" spans="1:21">
      <c r="A48099" s="8"/>
      <c r="U48099" s="1"/>
    </row>
    <row r="48100" spans="1:21">
      <c r="A48100" s="8"/>
      <c r="U48100" s="1"/>
    </row>
    <row r="48101" spans="1:21">
      <c r="A48101" s="8"/>
      <c r="U48101" s="1"/>
    </row>
    <row r="48102" spans="1:21">
      <c r="A48102" s="8"/>
      <c r="U48102" s="1"/>
    </row>
    <row r="48103" spans="1:21">
      <c r="A48103" s="8"/>
      <c r="U48103" s="1"/>
    </row>
    <row r="48104" spans="1:21">
      <c r="A48104" s="8"/>
      <c r="U48104" s="1"/>
    </row>
    <row r="48105" spans="1:21">
      <c r="A48105" s="8"/>
      <c r="U48105" s="1"/>
    </row>
    <row r="48106" spans="1:21">
      <c r="A48106" s="8"/>
      <c r="U48106" s="1"/>
    </row>
    <row r="48107" spans="1:21">
      <c r="A48107" s="8"/>
      <c r="U48107" s="1"/>
    </row>
    <row r="48108" spans="1:21">
      <c r="A48108" s="8"/>
      <c r="U48108" s="1"/>
    </row>
    <row r="48109" spans="1:21">
      <c r="A48109" s="8"/>
      <c r="U48109" s="1"/>
    </row>
    <row r="48110" spans="1:21">
      <c r="A48110" s="8"/>
      <c r="U48110" s="1"/>
    </row>
    <row r="48111" spans="1:21">
      <c r="A48111" s="8"/>
      <c r="U48111" s="1"/>
    </row>
    <row r="48112" spans="1:21">
      <c r="A48112" s="8"/>
      <c r="U48112" s="1"/>
    </row>
    <row r="48113" spans="1:21">
      <c r="A48113" s="8"/>
      <c r="U48113" s="1"/>
    </row>
    <row r="48114" spans="1:21">
      <c r="A48114" s="8"/>
      <c r="U48114" s="1"/>
    </row>
    <row r="48115" spans="1:21">
      <c r="A48115" s="8"/>
      <c r="U48115" s="1"/>
    </row>
    <row r="48116" spans="1:21">
      <c r="A48116" s="8"/>
      <c r="U48116" s="1"/>
    </row>
    <row r="48117" spans="1:21">
      <c r="A48117" s="8"/>
      <c r="U48117" s="1"/>
    </row>
    <row r="48118" spans="1:21">
      <c r="A48118" s="8"/>
      <c r="U48118" s="1"/>
    </row>
    <row r="48119" spans="1:21">
      <c r="A48119" s="8"/>
      <c r="U48119" s="1"/>
    </row>
    <row r="48120" spans="1:21">
      <c r="A48120" s="8"/>
      <c r="U48120" s="1"/>
    </row>
    <row r="48121" spans="1:21">
      <c r="A48121" s="8"/>
      <c r="U48121" s="1"/>
    </row>
    <row r="48122" spans="1:21">
      <c r="A48122" s="8"/>
      <c r="U48122" s="1"/>
    </row>
    <row r="48123" spans="1:21">
      <c r="A48123" s="8"/>
      <c r="U48123" s="1"/>
    </row>
    <row r="48124" spans="1:21">
      <c r="A48124" s="8"/>
      <c r="U48124" s="1"/>
    </row>
    <row r="48125" spans="1:21">
      <c r="A48125" s="8"/>
      <c r="U48125" s="1"/>
    </row>
    <row r="48126" spans="1:21">
      <c r="A48126" s="8"/>
      <c r="U48126" s="1"/>
    </row>
    <row r="48127" spans="1:21">
      <c r="A48127" s="8"/>
      <c r="U48127" s="1"/>
    </row>
    <row r="48128" spans="1:21">
      <c r="A48128" s="8"/>
      <c r="U48128" s="1"/>
    </row>
    <row r="48129" spans="1:21">
      <c r="A48129" s="8"/>
      <c r="U48129" s="1"/>
    </row>
    <row r="48130" spans="1:21">
      <c r="A48130" s="8"/>
      <c r="U48130" s="1"/>
    </row>
    <row r="48131" spans="1:21">
      <c r="A48131" s="8"/>
      <c r="U48131" s="1"/>
    </row>
    <row r="48132" spans="1:21">
      <c r="A48132" s="8"/>
      <c r="U48132" s="1"/>
    </row>
    <row r="48133" spans="1:21">
      <c r="A48133" s="8"/>
      <c r="U48133" s="1"/>
    </row>
    <row r="48134" spans="1:21">
      <c r="A48134" s="8"/>
      <c r="U48134" s="1"/>
    </row>
    <row r="48135" spans="1:21">
      <c r="A48135" s="8"/>
      <c r="U48135" s="1"/>
    </row>
    <row r="48136" spans="1:21">
      <c r="A48136" s="8"/>
      <c r="U48136" s="1"/>
    </row>
    <row r="48137" spans="1:21">
      <c r="A48137" s="8"/>
      <c r="U48137" s="1"/>
    </row>
    <row r="48138" spans="1:21">
      <c r="A48138" s="8"/>
      <c r="U48138" s="1"/>
    </row>
    <row r="48139" spans="1:21">
      <c r="A48139" s="8"/>
      <c r="U48139" s="1"/>
    </row>
    <row r="48140" spans="1:21">
      <c r="A48140" s="8"/>
      <c r="U48140" s="1"/>
    </row>
    <row r="48141" spans="1:21">
      <c r="A48141" s="8"/>
      <c r="U48141" s="1"/>
    </row>
    <row r="48142" spans="1:21">
      <c r="A48142" s="8"/>
      <c r="U48142" s="1"/>
    </row>
    <row r="48143" spans="1:21">
      <c r="A48143" s="8"/>
      <c r="U48143" s="1"/>
    </row>
    <row r="48144" spans="1:21">
      <c r="A48144" s="8"/>
      <c r="U48144" s="1"/>
    </row>
    <row r="48145" spans="1:21">
      <c r="A48145" s="8"/>
      <c r="U48145" s="1"/>
    </row>
    <row r="48146" spans="1:21">
      <c r="A48146" s="8"/>
      <c r="U48146" s="1"/>
    </row>
    <row r="48147" spans="1:21">
      <c r="A48147" s="8"/>
      <c r="U48147" s="1"/>
    </row>
    <row r="48148" spans="1:21">
      <c r="A48148" s="8"/>
      <c r="U48148" s="1"/>
    </row>
    <row r="48149" spans="1:21">
      <c r="A48149" s="8"/>
      <c r="U48149" s="1"/>
    </row>
    <row r="48150" spans="1:21">
      <c r="A48150" s="8"/>
      <c r="U48150" s="1"/>
    </row>
    <row r="48151" spans="1:21">
      <c r="A48151" s="8"/>
      <c r="U48151" s="1"/>
    </row>
    <row r="48152" spans="1:21">
      <c r="A48152" s="8"/>
      <c r="U48152" s="1"/>
    </row>
    <row r="48153" spans="1:21">
      <c r="A48153" s="8"/>
      <c r="U48153" s="1"/>
    </row>
    <row r="48154" spans="1:21">
      <c r="A48154" s="8"/>
      <c r="U48154" s="1"/>
    </row>
    <row r="48155" spans="1:21">
      <c r="A48155" s="8"/>
      <c r="U48155" s="1"/>
    </row>
    <row r="48156" spans="1:21">
      <c r="A48156" s="8"/>
      <c r="U48156" s="1"/>
    </row>
    <row r="48157" spans="1:21">
      <c r="A48157" s="8"/>
      <c r="U48157" s="1"/>
    </row>
    <row r="48158" spans="1:21">
      <c r="A48158" s="8"/>
      <c r="U48158" s="1"/>
    </row>
    <row r="48159" spans="1:21">
      <c r="A48159" s="8"/>
      <c r="U48159" s="1"/>
    </row>
    <row r="48160" spans="1:21">
      <c r="A48160" s="8"/>
      <c r="U48160" s="1"/>
    </row>
    <row r="48161" spans="1:21">
      <c r="A48161" s="8"/>
      <c r="U48161" s="1"/>
    </row>
    <row r="48162" spans="1:21">
      <c r="A48162" s="8"/>
      <c r="U48162" s="1"/>
    </row>
    <row r="48163" spans="1:21">
      <c r="A48163" s="8"/>
      <c r="U48163" s="1"/>
    </row>
    <row r="48164" spans="1:21">
      <c r="A48164" s="8"/>
      <c r="U48164" s="1"/>
    </row>
    <row r="48165" spans="1:21">
      <c r="A48165" s="8"/>
      <c r="U48165" s="1"/>
    </row>
    <row r="48166" spans="1:21">
      <c r="A48166" s="8"/>
      <c r="U48166" s="1"/>
    </row>
    <row r="48167" spans="1:21">
      <c r="A48167" s="8"/>
      <c r="U48167" s="1"/>
    </row>
    <row r="48168" spans="1:21">
      <c r="A48168" s="8"/>
      <c r="U48168" s="1"/>
    </row>
    <row r="48169" spans="1:21">
      <c r="A48169" s="8"/>
      <c r="U48169" s="1"/>
    </row>
    <row r="48170" spans="1:21">
      <c r="A48170" s="8"/>
      <c r="U48170" s="1"/>
    </row>
    <row r="48171" spans="1:21">
      <c r="A48171" s="8"/>
      <c r="U48171" s="1"/>
    </row>
    <row r="48172" spans="1:21">
      <c r="A48172" s="8"/>
      <c r="U48172" s="1"/>
    </row>
    <row r="48173" spans="1:21">
      <c r="A48173" s="8"/>
      <c r="U48173" s="1"/>
    </row>
    <row r="48174" spans="1:21">
      <c r="A48174" s="8"/>
      <c r="U48174" s="1"/>
    </row>
    <row r="48175" spans="1:21">
      <c r="A48175" s="8"/>
      <c r="U48175" s="1"/>
    </row>
    <row r="48176" spans="1:21">
      <c r="A48176" s="8"/>
      <c r="U48176" s="1"/>
    </row>
    <row r="48177" spans="1:21">
      <c r="A48177" s="8"/>
      <c r="U48177" s="1"/>
    </row>
    <row r="48178" spans="1:21">
      <c r="A48178" s="8"/>
      <c r="U48178" s="1"/>
    </row>
    <row r="48179" spans="1:21">
      <c r="A48179" s="8"/>
      <c r="U48179" s="1"/>
    </row>
    <row r="48180" spans="1:21">
      <c r="A48180" s="8"/>
      <c r="U48180" s="1"/>
    </row>
    <row r="48181" spans="1:21">
      <c r="A48181" s="8"/>
      <c r="U48181" s="1"/>
    </row>
    <row r="48182" spans="1:21">
      <c r="A48182" s="8"/>
      <c r="U48182" s="1"/>
    </row>
    <row r="48183" spans="1:21">
      <c r="A48183" s="8"/>
      <c r="U48183" s="1"/>
    </row>
    <row r="48184" spans="1:21">
      <c r="A48184" s="8"/>
      <c r="U48184" s="1"/>
    </row>
    <row r="48185" spans="1:21">
      <c r="A48185" s="8"/>
      <c r="U48185" s="1"/>
    </row>
    <row r="48186" spans="1:21">
      <c r="A48186" s="8"/>
      <c r="U48186" s="1"/>
    </row>
    <row r="48187" spans="1:21">
      <c r="A48187" s="8"/>
      <c r="U48187" s="1"/>
    </row>
    <row r="48188" spans="1:21">
      <c r="A48188" s="8"/>
      <c r="U48188" s="1"/>
    </row>
    <row r="48189" spans="1:21">
      <c r="A48189" s="8"/>
      <c r="U48189" s="1"/>
    </row>
    <row r="48190" spans="1:21">
      <c r="A48190" s="8"/>
      <c r="U48190" s="1"/>
    </row>
    <row r="48191" spans="1:21">
      <c r="A48191" s="8"/>
      <c r="U48191" s="1"/>
    </row>
    <row r="48192" spans="1:21">
      <c r="A48192" s="8"/>
      <c r="U48192" s="1"/>
    </row>
    <row r="48193" spans="1:21">
      <c r="A48193" s="8"/>
      <c r="U48193" s="1"/>
    </row>
    <row r="48194" spans="1:21">
      <c r="A48194" s="8"/>
      <c r="U48194" s="1"/>
    </row>
    <row r="48195" spans="1:21">
      <c r="A48195" s="8"/>
      <c r="U48195" s="1"/>
    </row>
    <row r="48196" spans="1:21">
      <c r="A48196" s="8"/>
      <c r="U48196" s="1"/>
    </row>
    <row r="48197" spans="1:21">
      <c r="A48197" s="8"/>
      <c r="U48197" s="1"/>
    </row>
    <row r="48198" spans="1:21">
      <c r="A48198" s="8"/>
      <c r="U48198" s="1"/>
    </row>
    <row r="48199" spans="1:21">
      <c r="A48199" s="8"/>
      <c r="U48199" s="1"/>
    </row>
    <row r="48200" spans="1:21">
      <c r="A48200" s="8"/>
      <c r="U48200" s="1"/>
    </row>
    <row r="48201" spans="1:21">
      <c r="A48201" s="8"/>
      <c r="U48201" s="1"/>
    </row>
    <row r="48202" spans="1:21">
      <c r="A48202" s="8"/>
      <c r="U48202" s="1"/>
    </row>
    <row r="48203" spans="1:21">
      <c r="A48203" s="8"/>
      <c r="U48203" s="1"/>
    </row>
    <row r="48204" spans="1:21">
      <c r="A48204" s="8"/>
      <c r="U48204" s="1"/>
    </row>
    <row r="48205" spans="1:21">
      <c r="A48205" s="8"/>
      <c r="U48205" s="1"/>
    </row>
    <row r="48206" spans="1:21">
      <c r="A48206" s="8"/>
      <c r="U48206" s="1"/>
    </row>
    <row r="48207" spans="1:21">
      <c r="A48207" s="8"/>
      <c r="U48207" s="1"/>
    </row>
    <row r="48208" spans="1:21">
      <c r="A48208" s="8"/>
      <c r="U48208" s="1"/>
    </row>
    <row r="48209" spans="1:21">
      <c r="A48209" s="8"/>
      <c r="U48209" s="1"/>
    </row>
    <row r="48210" spans="1:21">
      <c r="A48210" s="8"/>
      <c r="U48210" s="1"/>
    </row>
    <row r="48211" spans="1:21">
      <c r="A48211" s="8"/>
      <c r="U48211" s="1"/>
    </row>
    <row r="48212" spans="1:21">
      <c r="A48212" s="8"/>
      <c r="U48212" s="1"/>
    </row>
    <row r="48213" spans="1:21">
      <c r="A48213" s="8"/>
      <c r="U48213" s="1"/>
    </row>
    <row r="48214" spans="1:21">
      <c r="A48214" s="8"/>
      <c r="U48214" s="1"/>
    </row>
    <row r="48215" spans="1:21">
      <c r="A48215" s="8"/>
      <c r="U48215" s="1"/>
    </row>
    <row r="48216" spans="1:21">
      <c r="A48216" s="8"/>
      <c r="U48216" s="1"/>
    </row>
    <row r="48217" spans="1:21">
      <c r="A48217" s="8"/>
      <c r="U48217" s="1"/>
    </row>
    <row r="48218" spans="1:21">
      <c r="A48218" s="8"/>
      <c r="U48218" s="1"/>
    </row>
    <row r="48219" spans="1:21">
      <c r="A48219" s="8"/>
      <c r="U48219" s="1"/>
    </row>
    <row r="48220" spans="1:21">
      <c r="A48220" s="8"/>
      <c r="U48220" s="1"/>
    </row>
    <row r="48221" spans="1:21">
      <c r="A48221" s="8"/>
      <c r="U48221" s="1"/>
    </row>
    <row r="48222" spans="1:21">
      <c r="A48222" s="8"/>
      <c r="U48222" s="1"/>
    </row>
    <row r="48223" spans="1:21">
      <c r="A48223" s="8"/>
      <c r="U48223" s="1"/>
    </row>
    <row r="48224" spans="1:21">
      <c r="A48224" s="8"/>
      <c r="U48224" s="1"/>
    </row>
    <row r="48225" spans="1:21">
      <c r="A48225" s="8"/>
      <c r="U48225" s="1"/>
    </row>
    <row r="48226" spans="1:21">
      <c r="A48226" s="8"/>
      <c r="U48226" s="1"/>
    </row>
    <row r="48227" spans="1:21">
      <c r="A48227" s="8"/>
      <c r="U48227" s="1"/>
    </row>
    <row r="48228" spans="1:21">
      <c r="A48228" s="8"/>
      <c r="U48228" s="1"/>
    </row>
    <row r="48229" spans="1:21">
      <c r="A48229" s="8"/>
      <c r="U48229" s="1"/>
    </row>
    <row r="48230" spans="1:21">
      <c r="A48230" s="8"/>
      <c r="U48230" s="1"/>
    </row>
    <row r="48231" spans="1:21">
      <c r="A48231" s="8"/>
      <c r="U48231" s="1"/>
    </row>
    <row r="48232" spans="1:21">
      <c r="A48232" s="8"/>
      <c r="U48232" s="1"/>
    </row>
    <row r="48233" spans="1:21">
      <c r="A48233" s="8"/>
      <c r="U48233" s="1"/>
    </row>
    <row r="48234" spans="1:21">
      <c r="A48234" s="8"/>
      <c r="U48234" s="1"/>
    </row>
    <row r="48235" spans="1:21">
      <c r="A48235" s="8"/>
      <c r="U48235" s="1"/>
    </row>
    <row r="48236" spans="1:21">
      <c r="A48236" s="8"/>
      <c r="U48236" s="1"/>
    </row>
    <row r="48237" spans="1:21">
      <c r="A48237" s="8"/>
      <c r="U48237" s="1"/>
    </row>
    <row r="48238" spans="1:21">
      <c r="A48238" s="8"/>
      <c r="U48238" s="1"/>
    </row>
    <row r="48239" spans="1:21">
      <c r="A48239" s="8"/>
      <c r="U48239" s="1"/>
    </row>
    <row r="48240" spans="1:21">
      <c r="A48240" s="8"/>
      <c r="U48240" s="1"/>
    </row>
    <row r="48241" spans="1:21">
      <c r="A48241" s="8"/>
      <c r="U48241" s="1"/>
    </row>
    <row r="48242" spans="1:21">
      <c r="A48242" s="8"/>
      <c r="U48242" s="1"/>
    </row>
    <row r="48243" spans="1:21">
      <c r="A48243" s="8"/>
      <c r="U48243" s="1"/>
    </row>
    <row r="48244" spans="1:21">
      <c r="A48244" s="8"/>
      <c r="U48244" s="1"/>
    </row>
    <row r="48245" spans="1:21">
      <c r="A48245" s="8"/>
      <c r="U48245" s="1"/>
    </row>
    <row r="48246" spans="1:21">
      <c r="A48246" s="8"/>
      <c r="U48246" s="1"/>
    </row>
    <row r="48247" spans="1:21">
      <c r="A48247" s="8"/>
      <c r="U48247" s="1"/>
    </row>
    <row r="48248" spans="1:21">
      <c r="A48248" s="8"/>
      <c r="U48248" s="1"/>
    </row>
    <row r="48249" spans="1:21">
      <c r="A48249" s="8"/>
      <c r="U48249" s="1"/>
    </row>
    <row r="48250" spans="1:21">
      <c r="A48250" s="8"/>
      <c r="U48250" s="1"/>
    </row>
    <row r="48251" spans="1:21">
      <c r="A48251" s="8"/>
      <c r="U48251" s="1"/>
    </row>
    <row r="48252" spans="1:21">
      <c r="A48252" s="8"/>
      <c r="U48252" s="1"/>
    </row>
    <row r="48253" spans="1:21">
      <c r="A48253" s="8"/>
      <c r="U48253" s="1"/>
    </row>
    <row r="48254" spans="1:21">
      <c r="A48254" s="8"/>
      <c r="U48254" s="1"/>
    </row>
    <row r="48255" spans="1:21">
      <c r="A48255" s="8"/>
      <c r="U48255" s="1"/>
    </row>
    <row r="48256" spans="1:21">
      <c r="A48256" s="8"/>
      <c r="U48256" s="1"/>
    </row>
    <row r="48257" spans="1:21">
      <c r="A48257" s="8"/>
      <c r="U48257" s="1"/>
    </row>
    <row r="48258" spans="1:21">
      <c r="A48258" s="8"/>
      <c r="U48258" s="1"/>
    </row>
    <row r="48259" spans="1:21">
      <c r="A48259" s="8"/>
      <c r="U48259" s="1"/>
    </row>
    <row r="48260" spans="1:21">
      <c r="A48260" s="8"/>
      <c r="U48260" s="1"/>
    </row>
    <row r="48261" spans="1:21">
      <c r="A48261" s="8"/>
      <c r="U48261" s="1"/>
    </row>
    <row r="48262" spans="1:21">
      <c r="A48262" s="8"/>
      <c r="U48262" s="1"/>
    </row>
    <row r="48263" spans="1:21">
      <c r="A48263" s="8"/>
      <c r="U48263" s="1"/>
    </row>
    <row r="48264" spans="1:21">
      <c r="A48264" s="8"/>
      <c r="U48264" s="1"/>
    </row>
    <row r="48265" spans="1:21">
      <c r="A48265" s="8"/>
      <c r="U48265" s="1"/>
    </row>
    <row r="48266" spans="1:21">
      <c r="A48266" s="8"/>
      <c r="U48266" s="1"/>
    </row>
    <row r="48267" spans="1:21">
      <c r="A48267" s="8"/>
      <c r="U48267" s="1"/>
    </row>
    <row r="48268" spans="1:21">
      <c r="A48268" s="8"/>
      <c r="U48268" s="1"/>
    </row>
    <row r="48269" spans="1:21">
      <c r="A48269" s="8"/>
      <c r="U48269" s="1"/>
    </row>
    <row r="48270" spans="1:21">
      <c r="A48270" s="8"/>
      <c r="U48270" s="1"/>
    </row>
    <row r="48271" spans="1:21">
      <c r="A48271" s="8"/>
      <c r="U48271" s="1"/>
    </row>
    <row r="48272" spans="1:21">
      <c r="A48272" s="8"/>
      <c r="U48272" s="1"/>
    </row>
    <row r="48273" spans="1:21">
      <c r="A48273" s="8"/>
      <c r="U48273" s="1"/>
    </row>
    <row r="48274" spans="1:21">
      <c r="A48274" s="8"/>
      <c r="U48274" s="1"/>
    </row>
    <row r="48275" spans="1:21">
      <c r="A48275" s="8"/>
      <c r="U48275" s="1"/>
    </row>
    <row r="48276" spans="1:21">
      <c r="A48276" s="8"/>
      <c r="U48276" s="1"/>
    </row>
    <row r="48277" spans="1:21">
      <c r="A48277" s="8"/>
      <c r="U48277" s="1"/>
    </row>
    <row r="48278" spans="1:21">
      <c r="A48278" s="8"/>
      <c r="U48278" s="1"/>
    </row>
    <row r="48279" spans="1:21">
      <c r="A48279" s="8"/>
      <c r="U48279" s="1"/>
    </row>
    <row r="48280" spans="1:21">
      <c r="A48280" s="8"/>
      <c r="U48280" s="1"/>
    </row>
    <row r="48281" spans="1:21">
      <c r="A48281" s="8"/>
      <c r="U48281" s="1"/>
    </row>
    <row r="48282" spans="1:21">
      <c r="A48282" s="8"/>
      <c r="U48282" s="1"/>
    </row>
    <row r="48283" spans="1:21">
      <c r="A48283" s="8"/>
      <c r="U48283" s="1"/>
    </row>
    <row r="48284" spans="1:21">
      <c r="A48284" s="8"/>
      <c r="U48284" s="1"/>
    </row>
    <row r="48285" spans="1:21">
      <c r="A48285" s="8"/>
      <c r="U48285" s="1"/>
    </row>
    <row r="48286" spans="1:21">
      <c r="A48286" s="8"/>
      <c r="U48286" s="1"/>
    </row>
    <row r="48287" spans="1:21">
      <c r="A48287" s="8"/>
      <c r="U48287" s="1"/>
    </row>
    <row r="48288" spans="1:21">
      <c r="A48288" s="8"/>
      <c r="U48288" s="1"/>
    </row>
    <row r="48289" spans="1:21">
      <c r="A48289" s="8"/>
      <c r="U48289" s="1"/>
    </row>
    <row r="48290" spans="1:21">
      <c r="A48290" s="8"/>
      <c r="U48290" s="1"/>
    </row>
    <row r="48291" spans="1:21">
      <c r="A48291" s="8"/>
      <c r="U48291" s="1"/>
    </row>
    <row r="48292" spans="1:21">
      <c r="A48292" s="8"/>
      <c r="U48292" s="1"/>
    </row>
    <row r="48293" spans="1:21">
      <c r="A48293" s="8"/>
      <c r="U48293" s="1"/>
    </row>
    <row r="48294" spans="1:21">
      <c r="A48294" s="8"/>
      <c r="U48294" s="1"/>
    </row>
    <row r="48295" spans="1:21">
      <c r="A48295" s="8"/>
      <c r="U48295" s="1"/>
    </row>
    <row r="48296" spans="1:21">
      <c r="A48296" s="8"/>
      <c r="U48296" s="1"/>
    </row>
    <row r="48297" spans="1:21">
      <c r="A48297" s="8"/>
      <c r="U48297" s="1"/>
    </row>
    <row r="48298" spans="1:21">
      <c r="A48298" s="8"/>
      <c r="U48298" s="1"/>
    </row>
    <row r="48299" spans="1:21">
      <c r="A48299" s="8"/>
      <c r="U48299" s="1"/>
    </row>
    <row r="48300" spans="1:21">
      <c r="A48300" s="8"/>
      <c r="U48300" s="1"/>
    </row>
    <row r="48301" spans="1:21">
      <c r="A48301" s="8"/>
      <c r="U48301" s="1"/>
    </row>
    <row r="48302" spans="1:21">
      <c r="A48302" s="8"/>
      <c r="U48302" s="1"/>
    </row>
    <row r="48303" spans="1:21">
      <c r="A48303" s="8"/>
      <c r="U48303" s="1"/>
    </row>
    <row r="48304" spans="1:21">
      <c r="A48304" s="8"/>
      <c r="U48304" s="1"/>
    </row>
    <row r="48305" spans="1:21">
      <c r="A48305" s="8"/>
      <c r="U48305" s="1"/>
    </row>
    <row r="48306" spans="1:21">
      <c r="A48306" s="8"/>
      <c r="U48306" s="1"/>
    </row>
    <row r="48307" spans="1:21">
      <c r="A48307" s="8"/>
      <c r="U48307" s="1"/>
    </row>
    <row r="48308" spans="1:21">
      <c r="A48308" s="8"/>
      <c r="U48308" s="1"/>
    </row>
    <row r="48309" spans="1:21">
      <c r="A48309" s="8"/>
      <c r="U48309" s="1"/>
    </row>
    <row r="48310" spans="1:21">
      <c r="A48310" s="8"/>
      <c r="U48310" s="1"/>
    </row>
    <row r="48311" spans="1:21">
      <c r="A48311" s="8"/>
      <c r="U48311" s="1"/>
    </row>
    <row r="48312" spans="1:21">
      <c r="A48312" s="8"/>
      <c r="U48312" s="1"/>
    </row>
    <row r="48313" spans="1:21">
      <c r="A48313" s="8"/>
      <c r="U48313" s="1"/>
    </row>
    <row r="48314" spans="1:21">
      <c r="A48314" s="8"/>
      <c r="U48314" s="1"/>
    </row>
    <row r="48315" spans="1:21">
      <c r="A48315" s="8"/>
      <c r="U48315" s="1"/>
    </row>
    <row r="48316" spans="1:21">
      <c r="A48316" s="8"/>
      <c r="U48316" s="1"/>
    </row>
    <row r="48317" spans="1:21">
      <c r="A48317" s="8"/>
      <c r="U48317" s="1"/>
    </row>
    <row r="48318" spans="1:21">
      <c r="A48318" s="8"/>
      <c r="U48318" s="1"/>
    </row>
    <row r="48319" spans="1:21">
      <c r="A48319" s="8"/>
      <c r="U48319" s="1"/>
    </row>
    <row r="48320" spans="1:21">
      <c r="A48320" s="8"/>
      <c r="U48320" s="1"/>
    </row>
    <row r="48321" spans="1:21">
      <c r="A48321" s="8"/>
      <c r="U48321" s="1"/>
    </row>
    <row r="48322" spans="1:21">
      <c r="A48322" s="8"/>
      <c r="U48322" s="1"/>
    </row>
    <row r="48323" spans="1:21">
      <c r="A48323" s="8"/>
      <c r="U48323" s="1"/>
    </row>
    <row r="48324" spans="1:21">
      <c r="A48324" s="8"/>
      <c r="U48324" s="1"/>
    </row>
    <row r="48325" spans="1:21">
      <c r="A48325" s="8"/>
      <c r="U48325" s="1"/>
    </row>
    <row r="48326" spans="1:21">
      <c r="A48326" s="8"/>
      <c r="U48326" s="1"/>
    </row>
    <row r="48327" spans="1:21">
      <c r="A48327" s="8"/>
      <c r="U48327" s="1"/>
    </row>
    <row r="48328" spans="1:21">
      <c r="A48328" s="8"/>
      <c r="U48328" s="1"/>
    </row>
    <row r="48329" spans="1:21">
      <c r="A48329" s="8"/>
      <c r="U48329" s="1"/>
    </row>
    <row r="48330" spans="1:21">
      <c r="A48330" s="8"/>
      <c r="U48330" s="1"/>
    </row>
    <row r="48331" spans="1:21">
      <c r="A48331" s="8"/>
      <c r="U48331" s="1"/>
    </row>
    <row r="48332" spans="1:21">
      <c r="A48332" s="8"/>
      <c r="U48332" s="1"/>
    </row>
    <row r="48333" spans="1:21">
      <c r="A48333" s="8"/>
      <c r="U48333" s="1"/>
    </row>
    <row r="48334" spans="1:21">
      <c r="A48334" s="8"/>
      <c r="U48334" s="1"/>
    </row>
    <row r="48335" spans="1:21">
      <c r="A48335" s="8"/>
      <c r="U48335" s="1"/>
    </row>
    <row r="48336" spans="1:21">
      <c r="A48336" s="8"/>
      <c r="U48336" s="1"/>
    </row>
    <row r="48337" spans="1:21">
      <c r="A48337" s="8"/>
      <c r="U48337" s="1"/>
    </row>
    <row r="48338" spans="1:21">
      <c r="A48338" s="8"/>
      <c r="U48338" s="1"/>
    </row>
    <row r="48339" spans="1:21">
      <c r="A48339" s="8"/>
      <c r="U48339" s="1"/>
    </row>
    <row r="48340" spans="1:21">
      <c r="A48340" s="8"/>
      <c r="U48340" s="1"/>
    </row>
    <row r="48341" spans="1:21">
      <c r="A48341" s="8"/>
      <c r="U48341" s="1"/>
    </row>
    <row r="48342" spans="1:21">
      <c r="A48342" s="8"/>
      <c r="U48342" s="1"/>
    </row>
    <row r="48343" spans="1:21">
      <c r="A48343" s="8"/>
      <c r="U48343" s="1"/>
    </row>
    <row r="48344" spans="1:21">
      <c r="A48344" s="8"/>
      <c r="U48344" s="1"/>
    </row>
    <row r="48345" spans="1:21">
      <c r="A48345" s="8"/>
      <c r="U48345" s="1"/>
    </row>
    <row r="48346" spans="1:21">
      <c r="A48346" s="8"/>
      <c r="U48346" s="1"/>
    </row>
    <row r="48347" spans="1:21">
      <c r="A48347" s="8"/>
      <c r="U48347" s="1"/>
    </row>
    <row r="48348" spans="1:21">
      <c r="A48348" s="8"/>
      <c r="U48348" s="1"/>
    </row>
    <row r="48349" spans="1:21">
      <c r="A48349" s="8"/>
      <c r="U48349" s="1"/>
    </row>
    <row r="48350" spans="1:21">
      <c r="A48350" s="8"/>
      <c r="U48350" s="1"/>
    </row>
    <row r="48351" spans="1:21">
      <c r="A48351" s="8"/>
      <c r="U48351" s="1"/>
    </row>
    <row r="48352" spans="1:21">
      <c r="A48352" s="8"/>
      <c r="U48352" s="1"/>
    </row>
    <row r="48353" spans="1:21">
      <c r="A48353" s="8"/>
      <c r="U48353" s="1"/>
    </row>
    <row r="48354" spans="1:21">
      <c r="A48354" s="8"/>
      <c r="U48354" s="1"/>
    </row>
    <row r="48355" spans="1:21">
      <c r="A48355" s="8"/>
      <c r="U48355" s="1"/>
    </row>
    <row r="48356" spans="1:21">
      <c r="A48356" s="8"/>
      <c r="U48356" s="1"/>
    </row>
    <row r="48357" spans="1:21">
      <c r="A48357" s="8"/>
      <c r="U48357" s="1"/>
    </row>
    <row r="48358" spans="1:21">
      <c r="A48358" s="8"/>
      <c r="U48358" s="1"/>
    </row>
    <row r="48359" spans="1:21">
      <c r="A48359" s="8"/>
      <c r="U48359" s="1"/>
    </row>
    <row r="48360" spans="1:21">
      <c r="A48360" s="8"/>
      <c r="U48360" s="1"/>
    </row>
    <row r="48361" spans="1:21">
      <c r="A48361" s="8"/>
      <c r="U48361" s="1"/>
    </row>
    <row r="48362" spans="1:21">
      <c r="A48362" s="8"/>
      <c r="U48362" s="1"/>
    </row>
    <row r="48363" spans="1:21">
      <c r="A48363" s="8"/>
      <c r="U48363" s="1"/>
    </row>
    <row r="48364" spans="1:21">
      <c r="A48364" s="8"/>
      <c r="U48364" s="1"/>
    </row>
    <row r="48365" spans="1:21">
      <c r="A48365" s="8"/>
      <c r="U48365" s="1"/>
    </row>
    <row r="48366" spans="1:21">
      <c r="A48366" s="8"/>
      <c r="U48366" s="1"/>
    </row>
    <row r="48367" spans="1:21">
      <c r="A48367" s="8"/>
      <c r="U48367" s="1"/>
    </row>
    <row r="48368" spans="1:21">
      <c r="A48368" s="8"/>
      <c r="U48368" s="1"/>
    </row>
    <row r="48369" spans="1:21">
      <c r="A48369" s="8"/>
      <c r="U48369" s="1"/>
    </row>
    <row r="48370" spans="1:21">
      <c r="A48370" s="8"/>
      <c r="U48370" s="1"/>
    </row>
    <row r="48371" spans="1:21">
      <c r="A48371" s="8"/>
      <c r="U48371" s="1"/>
    </row>
    <row r="48372" spans="1:21">
      <c r="A48372" s="8"/>
      <c r="U48372" s="1"/>
    </row>
    <row r="48373" spans="1:21">
      <c r="A48373" s="8"/>
      <c r="U48373" s="1"/>
    </row>
    <row r="48374" spans="1:21">
      <c r="A48374" s="8"/>
      <c r="U48374" s="1"/>
    </row>
    <row r="48375" spans="1:21">
      <c r="A48375" s="8"/>
      <c r="U48375" s="1"/>
    </row>
    <row r="48376" spans="1:21">
      <c r="A48376" s="8"/>
      <c r="U48376" s="1"/>
    </row>
    <row r="48377" spans="1:21">
      <c r="A48377" s="8"/>
      <c r="U48377" s="1"/>
    </row>
    <row r="48378" spans="1:21">
      <c r="A48378" s="8"/>
      <c r="U48378" s="1"/>
    </row>
    <row r="48379" spans="1:21">
      <c r="A48379" s="8"/>
      <c r="U48379" s="1"/>
    </row>
    <row r="48380" spans="1:21">
      <c r="A48380" s="8"/>
      <c r="U48380" s="1"/>
    </row>
    <row r="48381" spans="1:21">
      <c r="A48381" s="8"/>
      <c r="U48381" s="1"/>
    </row>
    <row r="48382" spans="1:21">
      <c r="A48382" s="8"/>
      <c r="U48382" s="1"/>
    </row>
    <row r="48383" spans="1:21">
      <c r="A48383" s="8"/>
      <c r="U48383" s="1"/>
    </row>
    <row r="48384" spans="1:21">
      <c r="A48384" s="8"/>
      <c r="U48384" s="1"/>
    </row>
    <row r="48385" spans="1:21">
      <c r="A48385" s="8"/>
      <c r="U48385" s="1"/>
    </row>
    <row r="48386" spans="1:21">
      <c r="A48386" s="8"/>
      <c r="U48386" s="1"/>
    </row>
    <row r="48387" spans="1:21">
      <c r="A48387" s="8"/>
      <c r="U48387" s="1"/>
    </row>
    <row r="48388" spans="1:21">
      <c r="A48388" s="8"/>
      <c r="U48388" s="1"/>
    </row>
    <row r="48389" spans="1:21">
      <c r="A48389" s="8"/>
      <c r="U48389" s="1"/>
    </row>
    <row r="48390" spans="1:21">
      <c r="A48390" s="8"/>
      <c r="U48390" s="1"/>
    </row>
    <row r="48391" spans="1:21">
      <c r="A48391" s="8"/>
      <c r="U48391" s="1"/>
    </row>
    <row r="48392" spans="1:21">
      <c r="A48392" s="8"/>
      <c r="U48392" s="1"/>
    </row>
    <row r="48393" spans="1:21">
      <c r="A48393" s="8"/>
      <c r="U48393" s="1"/>
    </row>
    <row r="48394" spans="1:21">
      <c r="A48394" s="8"/>
      <c r="U48394" s="1"/>
    </row>
    <row r="48395" spans="1:21">
      <c r="A48395" s="8"/>
      <c r="U48395" s="1"/>
    </row>
    <row r="48396" spans="1:21">
      <c r="A48396" s="8"/>
      <c r="U48396" s="1"/>
    </row>
    <row r="48397" spans="1:21">
      <c r="A48397" s="8"/>
      <c r="U48397" s="1"/>
    </row>
    <row r="48398" spans="1:21">
      <c r="A48398" s="8"/>
      <c r="U48398" s="1"/>
    </row>
    <row r="48399" spans="1:21">
      <c r="A48399" s="8"/>
      <c r="U48399" s="1"/>
    </row>
    <row r="48400" spans="1:21">
      <c r="A48400" s="8"/>
      <c r="U48400" s="1"/>
    </row>
    <row r="48401" spans="1:21">
      <c r="A48401" s="8"/>
      <c r="U48401" s="1"/>
    </row>
    <row r="48402" spans="1:21">
      <c r="A48402" s="8"/>
      <c r="U48402" s="1"/>
    </row>
    <row r="48403" spans="1:21">
      <c r="A48403" s="8"/>
      <c r="U48403" s="1"/>
    </row>
    <row r="48404" spans="1:21">
      <c r="A48404" s="8"/>
      <c r="U48404" s="1"/>
    </row>
    <row r="48405" spans="1:21">
      <c r="A48405" s="8"/>
      <c r="U48405" s="1"/>
    </row>
    <row r="48406" spans="1:21">
      <c r="A48406" s="8"/>
      <c r="U48406" s="1"/>
    </row>
    <row r="48407" spans="1:21">
      <c r="A48407" s="8"/>
      <c r="U48407" s="1"/>
    </row>
    <row r="48408" spans="1:21">
      <c r="A48408" s="8"/>
      <c r="U48408" s="1"/>
    </row>
    <row r="48409" spans="1:21">
      <c r="A48409" s="8"/>
      <c r="U48409" s="1"/>
    </row>
    <row r="48410" spans="1:21">
      <c r="A48410" s="8"/>
      <c r="U48410" s="1"/>
    </row>
    <row r="48411" spans="1:21">
      <c r="A48411" s="8"/>
      <c r="U48411" s="1"/>
    </row>
    <row r="48412" spans="1:21">
      <c r="A48412" s="8"/>
      <c r="U48412" s="1"/>
    </row>
    <row r="48413" spans="1:21">
      <c r="A48413" s="8"/>
      <c r="U48413" s="1"/>
    </row>
    <row r="48414" spans="1:21">
      <c r="A48414" s="8"/>
      <c r="U48414" s="1"/>
    </row>
    <row r="48415" spans="1:21">
      <c r="A48415" s="8"/>
      <c r="U48415" s="1"/>
    </row>
    <row r="48416" spans="1:21">
      <c r="A48416" s="8"/>
      <c r="U48416" s="1"/>
    </row>
    <row r="48417" spans="1:21">
      <c r="A48417" s="8"/>
      <c r="U48417" s="1"/>
    </row>
    <row r="48418" spans="1:21">
      <c r="A48418" s="8"/>
      <c r="U48418" s="1"/>
    </row>
    <row r="48419" spans="1:21">
      <c r="A48419" s="8"/>
      <c r="U48419" s="1"/>
    </row>
    <row r="48420" spans="1:21">
      <c r="A48420" s="8"/>
      <c r="U48420" s="1"/>
    </row>
    <row r="48421" spans="1:21">
      <c r="A48421" s="8"/>
      <c r="U48421" s="1"/>
    </row>
    <row r="48422" spans="1:21">
      <c r="A48422" s="8"/>
      <c r="U48422" s="1"/>
    </row>
    <row r="48423" spans="1:21">
      <c r="A48423" s="8"/>
      <c r="U48423" s="1"/>
    </row>
    <row r="48424" spans="1:21">
      <c r="A48424" s="8"/>
      <c r="U48424" s="1"/>
    </row>
    <row r="48425" spans="1:21">
      <c r="A48425" s="8"/>
      <c r="U48425" s="1"/>
    </row>
    <row r="48426" spans="1:21">
      <c r="A48426" s="8"/>
      <c r="U48426" s="1"/>
    </row>
    <row r="48427" spans="1:21">
      <c r="A48427" s="8"/>
      <c r="U48427" s="1"/>
    </row>
    <row r="48428" spans="1:21">
      <c r="A48428" s="8"/>
      <c r="U48428" s="1"/>
    </row>
    <row r="48429" spans="1:21">
      <c r="A48429" s="8"/>
      <c r="U48429" s="1"/>
    </row>
    <row r="48430" spans="1:21">
      <c r="A48430" s="8"/>
      <c r="U48430" s="1"/>
    </row>
    <row r="48431" spans="1:21">
      <c r="A48431" s="8"/>
      <c r="U48431" s="1"/>
    </row>
    <row r="48432" spans="1:21">
      <c r="A48432" s="8"/>
      <c r="U48432" s="1"/>
    </row>
    <row r="48433" spans="1:21">
      <c r="A48433" s="8"/>
      <c r="U48433" s="1"/>
    </row>
    <row r="48434" spans="1:21">
      <c r="A48434" s="8"/>
      <c r="U48434" s="1"/>
    </row>
    <row r="48435" spans="1:21">
      <c r="A48435" s="8"/>
      <c r="U48435" s="1"/>
    </row>
    <row r="48436" spans="1:21">
      <c r="A48436" s="8"/>
      <c r="U48436" s="1"/>
    </row>
    <row r="48437" spans="1:21">
      <c r="A48437" s="8"/>
      <c r="U48437" s="1"/>
    </row>
    <row r="48438" spans="1:21">
      <c r="A48438" s="8"/>
      <c r="U48438" s="1"/>
    </row>
    <row r="48439" spans="1:21">
      <c r="A48439" s="8"/>
      <c r="U48439" s="1"/>
    </row>
    <row r="48440" spans="1:21">
      <c r="A48440" s="8"/>
      <c r="U48440" s="1"/>
    </row>
    <row r="48441" spans="1:21">
      <c r="A48441" s="8"/>
      <c r="U48441" s="1"/>
    </row>
    <row r="48442" spans="1:21">
      <c r="A48442" s="8"/>
      <c r="U48442" s="1"/>
    </row>
    <row r="48443" spans="1:21">
      <c r="A48443" s="8"/>
      <c r="U48443" s="1"/>
    </row>
    <row r="48444" spans="1:21">
      <c r="A48444" s="8"/>
      <c r="U48444" s="1"/>
    </row>
    <row r="48445" spans="1:21">
      <c r="A48445" s="8"/>
      <c r="U48445" s="1"/>
    </row>
    <row r="48446" spans="1:21">
      <c r="A48446" s="8"/>
      <c r="U48446" s="1"/>
    </row>
    <row r="48447" spans="1:21">
      <c r="A48447" s="8"/>
      <c r="U48447" s="1"/>
    </row>
    <row r="48448" spans="1:21">
      <c r="A48448" s="8"/>
      <c r="U48448" s="1"/>
    </row>
    <row r="48449" spans="1:21">
      <c r="A48449" s="8"/>
      <c r="U48449" s="1"/>
    </row>
    <row r="48450" spans="1:21">
      <c r="A48450" s="8"/>
      <c r="U48450" s="1"/>
    </row>
    <row r="48451" spans="1:21">
      <c r="A48451" s="8"/>
      <c r="U48451" s="1"/>
    </row>
    <row r="48452" spans="1:21">
      <c r="A48452" s="8"/>
      <c r="U48452" s="1"/>
    </row>
    <row r="48453" spans="1:21">
      <c r="A48453" s="8"/>
      <c r="U48453" s="1"/>
    </row>
    <row r="48454" spans="1:21">
      <c r="A48454" s="8"/>
      <c r="U48454" s="1"/>
    </row>
    <row r="48455" spans="1:21">
      <c r="A48455" s="8"/>
      <c r="U48455" s="1"/>
    </row>
    <row r="48456" spans="1:21">
      <c r="A48456" s="8"/>
      <c r="U48456" s="1"/>
    </row>
    <row r="48457" spans="1:21">
      <c r="A48457" s="8"/>
      <c r="U48457" s="1"/>
    </row>
    <row r="48458" spans="1:21">
      <c r="A48458" s="8"/>
      <c r="U48458" s="1"/>
    </row>
    <row r="48459" spans="1:21">
      <c r="A48459" s="8"/>
      <c r="U48459" s="1"/>
    </row>
    <row r="48460" spans="1:21">
      <c r="A48460" s="8"/>
      <c r="U48460" s="1"/>
    </row>
    <row r="48461" spans="1:21">
      <c r="A48461" s="8"/>
      <c r="U48461" s="1"/>
    </row>
    <row r="48462" spans="1:21">
      <c r="A48462" s="8"/>
      <c r="U48462" s="1"/>
    </row>
    <row r="48463" spans="1:21">
      <c r="A48463" s="8"/>
      <c r="U48463" s="1"/>
    </row>
    <row r="48464" spans="1:21">
      <c r="A48464" s="8"/>
      <c r="U48464" s="1"/>
    </row>
    <row r="48465" spans="1:21">
      <c r="A48465" s="8"/>
      <c r="U48465" s="1"/>
    </row>
    <row r="48466" spans="1:21">
      <c r="A48466" s="8"/>
      <c r="U48466" s="1"/>
    </row>
    <row r="48467" spans="1:21">
      <c r="A48467" s="8"/>
      <c r="U48467" s="1"/>
    </row>
    <row r="48468" spans="1:21">
      <c r="A48468" s="8"/>
      <c r="U48468" s="1"/>
    </row>
    <row r="48469" spans="1:21">
      <c r="A48469" s="8"/>
      <c r="U48469" s="1"/>
    </row>
    <row r="48470" spans="1:21">
      <c r="A48470" s="8"/>
      <c r="U48470" s="1"/>
    </row>
    <row r="48471" spans="1:21">
      <c r="A48471" s="8"/>
      <c r="U48471" s="1"/>
    </row>
    <row r="48472" spans="1:21">
      <c r="A48472" s="8"/>
      <c r="U48472" s="1"/>
    </row>
    <row r="48473" spans="1:21">
      <c r="A48473" s="8"/>
      <c r="U48473" s="1"/>
    </row>
    <row r="48474" spans="1:21">
      <c r="A48474" s="8"/>
      <c r="U48474" s="1"/>
    </row>
    <row r="48475" spans="1:21">
      <c r="A48475" s="8"/>
      <c r="U48475" s="1"/>
    </row>
    <row r="48476" spans="1:21">
      <c r="A48476" s="8"/>
      <c r="U48476" s="1"/>
    </row>
    <row r="48477" spans="1:21">
      <c r="A48477" s="8"/>
      <c r="U48477" s="1"/>
    </row>
    <row r="48478" spans="1:21">
      <c r="A48478" s="8"/>
      <c r="U48478" s="1"/>
    </row>
    <row r="48479" spans="1:21">
      <c r="A48479" s="8"/>
      <c r="U48479" s="1"/>
    </row>
    <row r="48480" spans="1:21">
      <c r="A48480" s="8"/>
      <c r="U48480" s="1"/>
    </row>
    <row r="48481" spans="1:21">
      <c r="A48481" s="8"/>
      <c r="U48481" s="1"/>
    </row>
    <row r="48482" spans="1:21">
      <c r="A48482" s="8"/>
      <c r="U48482" s="1"/>
    </row>
    <row r="48483" spans="1:21">
      <c r="A48483" s="8"/>
      <c r="U48483" s="1"/>
    </row>
    <row r="48484" spans="1:21">
      <c r="A48484" s="8"/>
      <c r="U48484" s="1"/>
    </row>
    <row r="48485" spans="1:21">
      <c r="A48485" s="8"/>
      <c r="U48485" s="1"/>
    </row>
    <row r="48486" spans="1:21">
      <c r="A48486" s="8"/>
      <c r="U48486" s="1"/>
    </row>
    <row r="48487" spans="1:21">
      <c r="A48487" s="8"/>
      <c r="U48487" s="1"/>
    </row>
    <row r="48488" spans="1:21">
      <c r="A48488" s="8"/>
      <c r="U48488" s="1"/>
    </row>
    <row r="48489" spans="1:21">
      <c r="A48489" s="8"/>
      <c r="U48489" s="1"/>
    </row>
    <row r="48490" spans="1:21">
      <c r="A48490" s="8"/>
      <c r="U48490" s="1"/>
    </row>
    <row r="48491" spans="1:21">
      <c r="A48491" s="8"/>
      <c r="U48491" s="1"/>
    </row>
    <row r="48492" spans="1:21">
      <c r="A48492" s="8"/>
      <c r="U48492" s="1"/>
    </row>
    <row r="48493" spans="1:21">
      <c r="A48493" s="8"/>
      <c r="U48493" s="1"/>
    </row>
    <row r="48494" spans="1:21">
      <c r="A48494" s="8"/>
      <c r="U48494" s="1"/>
    </row>
    <row r="48495" spans="1:21">
      <c r="A48495" s="8"/>
      <c r="U48495" s="1"/>
    </row>
    <row r="48496" spans="1:21">
      <c r="A48496" s="8"/>
      <c r="U48496" s="1"/>
    </row>
    <row r="48497" spans="1:21">
      <c r="A48497" s="8"/>
      <c r="U48497" s="1"/>
    </row>
    <row r="48498" spans="1:21">
      <c r="A48498" s="8"/>
      <c r="U48498" s="1"/>
    </row>
    <row r="48499" spans="1:21">
      <c r="A48499" s="8"/>
      <c r="U48499" s="1"/>
    </row>
    <row r="48500" spans="1:21">
      <c r="A48500" s="8"/>
      <c r="U48500" s="1"/>
    </row>
    <row r="48501" spans="1:21">
      <c r="A48501" s="8"/>
      <c r="U48501" s="1"/>
    </row>
    <row r="48502" spans="1:21">
      <c r="A48502" s="8"/>
      <c r="U48502" s="1"/>
    </row>
    <row r="48503" spans="1:21">
      <c r="A48503" s="8"/>
      <c r="U48503" s="1"/>
    </row>
    <row r="48504" spans="1:21">
      <c r="A48504" s="8"/>
      <c r="U48504" s="1"/>
    </row>
    <row r="48505" spans="1:21">
      <c r="A48505" s="8"/>
      <c r="U48505" s="1"/>
    </row>
    <row r="48506" spans="1:21">
      <c r="A48506" s="8"/>
      <c r="U48506" s="1"/>
    </row>
    <row r="48507" spans="1:21">
      <c r="A48507" s="8"/>
      <c r="U48507" s="1"/>
    </row>
    <row r="48508" spans="1:21">
      <c r="A48508" s="8"/>
      <c r="U48508" s="1"/>
    </row>
    <row r="48509" spans="1:21">
      <c r="A48509" s="8"/>
      <c r="U48509" s="1"/>
    </row>
    <row r="48510" spans="1:21">
      <c r="A48510" s="8"/>
      <c r="U48510" s="1"/>
    </row>
    <row r="48511" spans="1:21">
      <c r="A48511" s="8"/>
      <c r="U48511" s="1"/>
    </row>
    <row r="48512" spans="1:21">
      <c r="A48512" s="8"/>
      <c r="U48512" s="1"/>
    </row>
    <row r="48513" spans="1:21">
      <c r="A48513" s="8"/>
      <c r="U48513" s="1"/>
    </row>
    <row r="48514" spans="1:21">
      <c r="A48514" s="8"/>
      <c r="U48514" s="1"/>
    </row>
    <row r="48515" spans="1:21">
      <c r="A48515" s="8"/>
      <c r="U48515" s="1"/>
    </row>
    <row r="48516" spans="1:21">
      <c r="A48516" s="8"/>
      <c r="U48516" s="1"/>
    </row>
    <row r="48517" spans="1:21">
      <c r="A48517" s="8"/>
      <c r="U48517" s="1"/>
    </row>
    <row r="48518" spans="1:21">
      <c r="A48518" s="8"/>
      <c r="U48518" s="1"/>
    </row>
    <row r="48519" spans="1:21">
      <c r="A48519" s="8"/>
      <c r="U48519" s="1"/>
    </row>
    <row r="48520" spans="1:21">
      <c r="A48520" s="8"/>
      <c r="U48520" s="1"/>
    </row>
    <row r="48521" spans="1:21">
      <c r="A48521" s="8"/>
      <c r="U48521" s="1"/>
    </row>
    <row r="48522" spans="1:21">
      <c r="A48522" s="8"/>
      <c r="U48522" s="1"/>
    </row>
    <row r="48523" spans="1:21">
      <c r="A48523" s="8"/>
      <c r="U48523" s="1"/>
    </row>
    <row r="48524" spans="1:21">
      <c r="A48524" s="8"/>
      <c r="U48524" s="1"/>
    </row>
    <row r="48525" spans="1:21">
      <c r="A48525" s="8"/>
      <c r="U48525" s="1"/>
    </row>
    <row r="48526" spans="1:21">
      <c r="A48526" s="8"/>
      <c r="U48526" s="1"/>
    </row>
    <row r="48527" spans="1:21">
      <c r="A48527" s="8"/>
      <c r="U48527" s="1"/>
    </row>
    <row r="48528" spans="1:21">
      <c r="A48528" s="8"/>
      <c r="U48528" s="1"/>
    </row>
    <row r="48529" spans="1:21">
      <c r="A48529" s="8"/>
      <c r="U48529" s="1"/>
    </row>
    <row r="48530" spans="1:21">
      <c r="A48530" s="8"/>
      <c r="U48530" s="1"/>
    </row>
    <row r="48531" spans="1:21">
      <c r="A48531" s="8"/>
      <c r="U48531" s="1"/>
    </row>
    <row r="48532" spans="1:21">
      <c r="A48532" s="8"/>
      <c r="U48532" s="1"/>
    </row>
    <row r="48533" spans="1:21">
      <c r="A48533" s="8"/>
      <c r="U48533" s="1"/>
    </row>
    <row r="48534" spans="1:21">
      <c r="A48534" s="8"/>
      <c r="U48534" s="1"/>
    </row>
    <row r="48535" spans="1:21">
      <c r="A48535" s="8"/>
      <c r="U48535" s="1"/>
    </row>
    <row r="48536" spans="1:21">
      <c r="A48536" s="8"/>
      <c r="U48536" s="1"/>
    </row>
    <row r="48537" spans="1:21">
      <c r="A48537" s="8"/>
      <c r="U48537" s="1"/>
    </row>
    <row r="48538" spans="1:21">
      <c r="A48538" s="8"/>
      <c r="U48538" s="1"/>
    </row>
    <row r="48539" spans="1:21">
      <c r="A48539" s="8"/>
      <c r="U48539" s="1"/>
    </row>
    <row r="48540" spans="1:21">
      <c r="A48540" s="8"/>
      <c r="U48540" s="1"/>
    </row>
    <row r="48541" spans="1:21">
      <c r="A48541" s="8"/>
      <c r="U48541" s="1"/>
    </row>
    <row r="48542" spans="1:21">
      <c r="A48542" s="8"/>
      <c r="U48542" s="1"/>
    </row>
    <row r="48543" spans="1:21">
      <c r="A48543" s="8"/>
      <c r="U48543" s="1"/>
    </row>
    <row r="48544" spans="1:21">
      <c r="A48544" s="8"/>
      <c r="U48544" s="1"/>
    </row>
    <row r="48545" spans="1:21">
      <c r="A48545" s="8"/>
      <c r="U48545" s="1"/>
    </row>
    <row r="48546" spans="1:21">
      <c r="A48546" s="8"/>
      <c r="U48546" s="1"/>
    </row>
    <row r="48547" spans="1:21">
      <c r="A48547" s="8"/>
      <c r="U48547" s="1"/>
    </row>
    <row r="48548" spans="1:21">
      <c r="A48548" s="8"/>
      <c r="U48548" s="1"/>
    </row>
    <row r="48549" spans="1:21">
      <c r="A48549" s="8"/>
      <c r="U48549" s="1"/>
    </row>
    <row r="48550" spans="1:21">
      <c r="A48550" s="8"/>
      <c r="U48550" s="1"/>
    </row>
    <row r="48551" spans="1:21">
      <c r="A48551" s="8"/>
      <c r="U48551" s="1"/>
    </row>
    <row r="48552" spans="1:21">
      <c r="A48552" s="8"/>
      <c r="U48552" s="1"/>
    </row>
    <row r="48553" spans="1:21">
      <c r="A48553" s="8"/>
      <c r="U48553" s="1"/>
    </row>
    <row r="48554" spans="1:21">
      <c r="A48554" s="8"/>
      <c r="U48554" s="1"/>
    </row>
    <row r="48555" spans="1:21">
      <c r="A48555" s="8"/>
      <c r="U48555" s="1"/>
    </row>
    <row r="48556" spans="1:21">
      <c r="A48556" s="8"/>
      <c r="U48556" s="1"/>
    </row>
    <row r="48557" spans="1:21">
      <c r="A48557" s="8"/>
      <c r="U48557" s="1"/>
    </row>
    <row r="48558" spans="1:21">
      <c r="A48558" s="8"/>
      <c r="U48558" s="1"/>
    </row>
    <row r="48559" spans="1:21">
      <c r="A48559" s="8"/>
      <c r="U48559" s="1"/>
    </row>
    <row r="48560" spans="1:21">
      <c r="A48560" s="8"/>
      <c r="U48560" s="1"/>
    </row>
    <row r="48561" spans="1:21">
      <c r="A48561" s="8"/>
      <c r="U48561" s="1"/>
    </row>
    <row r="48562" spans="1:21">
      <c r="A48562" s="8"/>
      <c r="U48562" s="1"/>
    </row>
    <row r="48563" spans="1:21">
      <c r="A48563" s="8"/>
      <c r="U48563" s="1"/>
    </row>
    <row r="48564" spans="1:21">
      <c r="A48564" s="8"/>
      <c r="U48564" s="1"/>
    </row>
    <row r="48565" spans="1:21">
      <c r="A48565" s="8"/>
      <c r="U48565" s="1"/>
    </row>
    <row r="48566" spans="1:21">
      <c r="A48566" s="8"/>
      <c r="U48566" s="1"/>
    </row>
    <row r="48567" spans="1:21">
      <c r="A48567" s="8"/>
      <c r="U48567" s="1"/>
    </row>
    <row r="48568" spans="1:21">
      <c r="A48568" s="8"/>
      <c r="U48568" s="1"/>
    </row>
    <row r="48569" spans="1:21">
      <c r="A48569" s="8"/>
      <c r="U48569" s="1"/>
    </row>
    <row r="48570" spans="1:21">
      <c r="A48570" s="8"/>
      <c r="U48570" s="1"/>
    </row>
    <row r="48571" spans="1:21">
      <c r="A48571" s="8"/>
      <c r="U48571" s="1"/>
    </row>
    <row r="48572" spans="1:21">
      <c r="A48572" s="8"/>
      <c r="U48572" s="1"/>
    </row>
    <row r="48573" spans="1:21">
      <c r="A48573" s="8"/>
      <c r="U48573" s="1"/>
    </row>
    <row r="48574" spans="1:21">
      <c r="A48574" s="8"/>
      <c r="U48574" s="1"/>
    </row>
    <row r="48575" spans="1:21">
      <c r="A48575" s="8"/>
      <c r="U48575" s="1"/>
    </row>
    <row r="48576" spans="1:21">
      <c r="A48576" s="8"/>
      <c r="U48576" s="1"/>
    </row>
    <row r="48577" spans="1:21">
      <c r="A48577" s="8"/>
      <c r="U48577" s="1"/>
    </row>
    <row r="48578" spans="1:21">
      <c r="A48578" s="8"/>
      <c r="U48578" s="1"/>
    </row>
    <row r="48579" spans="1:21">
      <c r="A48579" s="8"/>
      <c r="U48579" s="1"/>
    </row>
    <row r="48580" spans="1:21">
      <c r="A48580" s="8"/>
      <c r="U48580" s="1"/>
    </row>
    <row r="48581" spans="1:21">
      <c r="A48581" s="8"/>
      <c r="U48581" s="1"/>
    </row>
    <row r="48582" spans="1:21">
      <c r="A48582" s="8"/>
      <c r="U48582" s="1"/>
    </row>
    <row r="48583" spans="1:21">
      <c r="A48583" s="8"/>
      <c r="U48583" s="1"/>
    </row>
    <row r="48584" spans="1:21">
      <c r="A48584" s="8"/>
      <c r="U48584" s="1"/>
    </row>
    <row r="48585" spans="1:21">
      <c r="A48585" s="8"/>
      <c r="U48585" s="1"/>
    </row>
    <row r="48586" spans="1:21">
      <c r="A48586" s="8"/>
      <c r="U48586" s="1"/>
    </row>
    <row r="48587" spans="1:21">
      <c r="A48587" s="8"/>
      <c r="U48587" s="1"/>
    </row>
    <row r="48588" spans="1:21">
      <c r="A48588" s="8"/>
      <c r="U48588" s="1"/>
    </row>
    <row r="48589" spans="1:21">
      <c r="A48589" s="8"/>
      <c r="U48589" s="1"/>
    </row>
    <row r="48590" spans="1:21">
      <c r="A48590" s="8"/>
      <c r="U48590" s="1"/>
    </row>
    <row r="48591" spans="1:21">
      <c r="A48591" s="8"/>
      <c r="U48591" s="1"/>
    </row>
    <row r="48592" spans="1:21">
      <c r="A48592" s="8"/>
      <c r="U48592" s="1"/>
    </row>
    <row r="48593" spans="1:21">
      <c r="A48593" s="8"/>
      <c r="U48593" s="1"/>
    </row>
    <row r="48594" spans="1:21">
      <c r="A48594" s="8"/>
      <c r="U48594" s="1"/>
    </row>
    <row r="48595" spans="1:21">
      <c r="A48595" s="8"/>
      <c r="U48595" s="1"/>
    </row>
    <row r="48596" spans="1:21">
      <c r="A48596" s="8"/>
      <c r="U48596" s="1"/>
    </row>
    <row r="48597" spans="1:21">
      <c r="A48597" s="8"/>
      <c r="U48597" s="1"/>
    </row>
    <row r="48598" spans="1:21">
      <c r="A48598" s="8"/>
      <c r="U48598" s="1"/>
    </row>
    <row r="48599" spans="1:21">
      <c r="A48599" s="8"/>
      <c r="U48599" s="1"/>
    </row>
    <row r="48600" spans="1:21">
      <c r="A48600" s="8"/>
      <c r="U48600" s="1"/>
    </row>
    <row r="48601" spans="1:21">
      <c r="A48601" s="8"/>
      <c r="U48601" s="1"/>
    </row>
    <row r="48602" spans="1:21">
      <c r="A48602" s="8"/>
      <c r="U48602" s="1"/>
    </row>
    <row r="48603" spans="1:21">
      <c r="A48603" s="8"/>
      <c r="U48603" s="1"/>
    </row>
    <row r="48604" spans="1:21">
      <c r="A48604" s="8"/>
      <c r="U48604" s="1"/>
    </row>
    <row r="48605" spans="1:21">
      <c r="A48605" s="8"/>
      <c r="U48605" s="1"/>
    </row>
    <row r="48606" spans="1:21">
      <c r="A48606" s="8"/>
      <c r="U48606" s="1"/>
    </row>
    <row r="48607" spans="1:21">
      <c r="A48607" s="8"/>
      <c r="U48607" s="1"/>
    </row>
    <row r="48608" spans="1:21">
      <c r="A48608" s="8"/>
      <c r="U48608" s="1"/>
    </row>
    <row r="48609" spans="1:21">
      <c r="A48609" s="8"/>
      <c r="U48609" s="1"/>
    </row>
    <row r="48610" spans="1:21">
      <c r="A48610" s="8"/>
      <c r="U48610" s="1"/>
    </row>
    <row r="48611" spans="1:21">
      <c r="A48611" s="8"/>
      <c r="U48611" s="1"/>
    </row>
    <row r="48612" spans="1:21">
      <c r="A48612" s="8"/>
      <c r="U48612" s="1"/>
    </row>
    <row r="48613" spans="1:21">
      <c r="A48613" s="8"/>
      <c r="U48613" s="1"/>
    </row>
    <row r="48614" spans="1:21">
      <c r="A48614" s="8"/>
      <c r="U48614" s="1"/>
    </row>
    <row r="48615" spans="1:21">
      <c r="A48615" s="8"/>
      <c r="U48615" s="1"/>
    </row>
    <row r="48616" spans="1:21">
      <c r="A48616" s="8"/>
      <c r="U48616" s="1"/>
    </row>
    <row r="48617" spans="1:21">
      <c r="A48617" s="8"/>
      <c r="U48617" s="1"/>
    </row>
    <row r="48618" spans="1:21">
      <c r="A48618" s="8"/>
      <c r="U48618" s="1"/>
    </row>
    <row r="48619" spans="1:21">
      <c r="A48619" s="8"/>
      <c r="U48619" s="1"/>
    </row>
    <row r="48620" spans="1:21">
      <c r="A48620" s="8"/>
      <c r="U48620" s="1"/>
    </row>
    <row r="48621" spans="1:21">
      <c r="A48621" s="8"/>
      <c r="U48621" s="1"/>
    </row>
    <row r="48622" spans="1:21">
      <c r="A48622" s="8"/>
      <c r="U48622" s="1"/>
    </row>
    <row r="48623" spans="1:21">
      <c r="A48623" s="8"/>
      <c r="U48623" s="1"/>
    </row>
    <row r="48624" spans="1:21">
      <c r="A48624" s="8"/>
      <c r="U48624" s="1"/>
    </row>
    <row r="48625" spans="1:21">
      <c r="A48625" s="8"/>
      <c r="U48625" s="1"/>
    </row>
    <row r="48626" spans="1:21">
      <c r="A48626" s="8"/>
      <c r="U48626" s="1"/>
    </row>
    <row r="48627" spans="1:21">
      <c r="A48627" s="8"/>
      <c r="U48627" s="1"/>
    </row>
    <row r="48628" spans="1:21">
      <c r="A48628" s="8"/>
      <c r="U48628" s="1"/>
    </row>
    <row r="48629" spans="1:21">
      <c r="A48629" s="8"/>
      <c r="U48629" s="1"/>
    </row>
    <row r="48630" spans="1:21">
      <c r="A48630" s="8"/>
      <c r="U48630" s="1"/>
    </row>
    <row r="48631" spans="1:21">
      <c r="A48631" s="8"/>
      <c r="U48631" s="1"/>
    </row>
    <row r="48632" spans="1:21">
      <c r="A48632" s="8"/>
      <c r="U48632" s="1"/>
    </row>
    <row r="48633" spans="1:21">
      <c r="A48633" s="8"/>
      <c r="U48633" s="1"/>
    </row>
    <row r="48634" spans="1:21">
      <c r="A48634" s="8"/>
      <c r="U48634" s="1"/>
    </row>
    <row r="48635" spans="1:21">
      <c r="A48635" s="8"/>
      <c r="U48635" s="1"/>
    </row>
    <row r="48636" spans="1:21">
      <c r="A48636" s="8"/>
      <c r="U48636" s="1"/>
    </row>
    <row r="48637" spans="1:21">
      <c r="A48637" s="8"/>
      <c r="U48637" s="1"/>
    </row>
    <row r="48638" spans="1:21">
      <c r="A48638" s="8"/>
      <c r="U48638" s="1"/>
    </row>
    <row r="48639" spans="1:21">
      <c r="A48639" s="8"/>
      <c r="U48639" s="1"/>
    </row>
    <row r="48640" spans="1:21">
      <c r="A48640" s="8"/>
      <c r="U48640" s="1"/>
    </row>
    <row r="48641" spans="1:21">
      <c r="A48641" s="8"/>
      <c r="U48641" s="1"/>
    </row>
    <row r="48642" spans="1:21">
      <c r="A48642" s="8"/>
      <c r="U48642" s="1"/>
    </row>
    <row r="48643" spans="1:21">
      <c r="A48643" s="8"/>
      <c r="U48643" s="1"/>
    </row>
    <row r="48644" spans="1:21">
      <c r="A48644" s="8"/>
      <c r="U48644" s="1"/>
    </row>
    <row r="48645" spans="1:21">
      <c r="A48645" s="8"/>
      <c r="U48645" s="1"/>
    </row>
    <row r="48646" spans="1:21">
      <c r="A48646" s="8"/>
      <c r="U48646" s="1"/>
    </row>
    <row r="48647" spans="1:21">
      <c r="A48647" s="8"/>
      <c r="U48647" s="1"/>
    </row>
    <row r="48648" spans="1:21">
      <c r="A48648" s="8"/>
      <c r="U48648" s="1"/>
    </row>
    <row r="48649" spans="1:21">
      <c r="A48649" s="8"/>
      <c r="U48649" s="1"/>
    </row>
    <row r="48650" spans="1:21">
      <c r="A48650" s="8"/>
      <c r="U48650" s="1"/>
    </row>
    <row r="48651" spans="1:21">
      <c r="A48651" s="8"/>
      <c r="U48651" s="1"/>
    </row>
    <row r="48652" spans="1:21">
      <c r="A48652" s="8"/>
      <c r="U48652" s="1"/>
    </row>
    <row r="48653" spans="1:21">
      <c r="A48653" s="8"/>
      <c r="U48653" s="1"/>
    </row>
    <row r="48654" spans="1:21">
      <c r="A48654" s="8"/>
      <c r="U48654" s="1"/>
    </row>
    <row r="48655" spans="1:21">
      <c r="A48655" s="8"/>
      <c r="U48655" s="1"/>
    </row>
    <row r="48656" spans="1:21">
      <c r="A48656" s="8"/>
      <c r="U48656" s="1"/>
    </row>
    <row r="48657" spans="1:21">
      <c r="A48657" s="8"/>
      <c r="U48657" s="1"/>
    </row>
    <row r="48658" spans="1:21">
      <c r="A48658" s="8"/>
      <c r="U48658" s="1"/>
    </row>
    <row r="48659" spans="1:21">
      <c r="A48659" s="8"/>
      <c r="U48659" s="1"/>
    </row>
    <row r="48660" spans="1:21">
      <c r="A48660" s="8"/>
      <c r="U48660" s="1"/>
    </row>
    <row r="48661" spans="1:21">
      <c r="A48661" s="8"/>
      <c r="U48661" s="1"/>
    </row>
    <row r="48662" spans="1:21">
      <c r="A48662" s="8"/>
      <c r="U48662" s="1"/>
    </row>
    <row r="48663" spans="1:21">
      <c r="A48663" s="8"/>
      <c r="U48663" s="1"/>
    </row>
    <row r="48664" spans="1:21">
      <c r="A48664" s="8"/>
      <c r="U48664" s="1"/>
    </row>
    <row r="48665" spans="1:21">
      <c r="A48665" s="8"/>
      <c r="U48665" s="1"/>
    </row>
    <row r="48666" spans="1:21">
      <c r="A48666" s="8"/>
      <c r="U48666" s="1"/>
    </row>
    <row r="48667" spans="1:21">
      <c r="A48667" s="8"/>
      <c r="U48667" s="1"/>
    </row>
    <row r="48668" spans="1:21">
      <c r="A48668" s="8"/>
      <c r="U48668" s="1"/>
    </row>
    <row r="48669" spans="1:21">
      <c r="A48669" s="8"/>
      <c r="U48669" s="1"/>
    </row>
    <row r="48670" spans="1:21">
      <c r="A48670" s="8"/>
      <c r="U48670" s="1"/>
    </row>
    <row r="48671" spans="1:21">
      <c r="A48671" s="8"/>
      <c r="U48671" s="1"/>
    </row>
    <row r="48672" spans="1:21">
      <c r="A48672" s="8"/>
      <c r="U48672" s="1"/>
    </row>
    <row r="48673" spans="1:21">
      <c r="A48673" s="8"/>
      <c r="U48673" s="1"/>
    </row>
    <row r="48674" spans="1:21">
      <c r="A48674" s="8"/>
      <c r="U48674" s="1"/>
    </row>
    <row r="48675" spans="1:21">
      <c r="A48675" s="8"/>
      <c r="U48675" s="1"/>
    </row>
    <row r="48676" spans="1:21">
      <c r="A48676" s="8"/>
      <c r="U48676" s="1"/>
    </row>
    <row r="48677" spans="1:21">
      <c r="A48677" s="8"/>
      <c r="U48677" s="1"/>
    </row>
    <row r="48678" spans="1:21">
      <c r="A48678" s="8"/>
      <c r="U48678" s="1"/>
    </row>
    <row r="48679" spans="1:21">
      <c r="A48679" s="8"/>
      <c r="U48679" s="1"/>
    </row>
    <row r="48680" spans="1:21">
      <c r="A48680" s="8"/>
      <c r="U48680" s="1"/>
    </row>
    <row r="48681" spans="1:21">
      <c r="A48681" s="8"/>
      <c r="U48681" s="1"/>
    </row>
    <row r="48682" spans="1:21">
      <c r="A48682" s="8"/>
      <c r="U48682" s="1"/>
    </row>
    <row r="48683" spans="1:21">
      <c r="A48683" s="8"/>
      <c r="U48683" s="1"/>
    </row>
    <row r="48684" spans="1:21">
      <c r="A48684" s="8"/>
      <c r="U48684" s="1"/>
    </row>
    <row r="48685" spans="1:21">
      <c r="A48685" s="8"/>
      <c r="U48685" s="1"/>
    </row>
    <row r="48686" spans="1:21">
      <c r="A48686" s="8"/>
      <c r="U48686" s="1"/>
    </row>
    <row r="48687" spans="1:21">
      <c r="A48687" s="8"/>
      <c r="U48687" s="1"/>
    </row>
    <row r="48688" spans="1:21">
      <c r="A48688" s="8"/>
      <c r="U48688" s="1"/>
    </row>
    <row r="48689" spans="1:21">
      <c r="A48689" s="8"/>
      <c r="U48689" s="1"/>
    </row>
    <row r="48690" spans="1:21">
      <c r="A48690" s="8"/>
      <c r="U48690" s="1"/>
    </row>
    <row r="48691" spans="1:21">
      <c r="A48691" s="8"/>
      <c r="U48691" s="1"/>
    </row>
    <row r="48692" spans="1:21">
      <c r="A48692" s="8"/>
      <c r="U48692" s="1"/>
    </row>
    <row r="48693" spans="1:21">
      <c r="A48693" s="8"/>
      <c r="U48693" s="1"/>
    </row>
    <row r="48694" spans="1:21">
      <c r="A48694" s="8"/>
      <c r="U48694" s="1"/>
    </row>
    <row r="48695" spans="1:21">
      <c r="A48695" s="8"/>
      <c r="U48695" s="1"/>
    </row>
    <row r="48696" spans="1:21">
      <c r="A48696" s="8"/>
      <c r="U48696" s="1"/>
    </row>
    <row r="48697" spans="1:21">
      <c r="A48697" s="8"/>
      <c r="U48697" s="1"/>
    </row>
    <row r="48698" spans="1:21">
      <c r="A48698" s="8"/>
      <c r="U48698" s="1"/>
    </row>
    <row r="48699" spans="1:21">
      <c r="A48699" s="8"/>
      <c r="U48699" s="1"/>
    </row>
    <row r="48700" spans="1:21">
      <c r="A48700" s="8"/>
      <c r="U48700" s="1"/>
    </row>
    <row r="48701" spans="1:21">
      <c r="A48701" s="8"/>
      <c r="U48701" s="1"/>
    </row>
    <row r="48702" spans="1:21">
      <c r="A48702" s="8"/>
      <c r="U48702" s="1"/>
    </row>
    <row r="48703" spans="1:21">
      <c r="A48703" s="8"/>
      <c r="U48703" s="1"/>
    </row>
    <row r="48704" spans="1:21">
      <c r="A48704" s="8"/>
      <c r="U48704" s="1"/>
    </row>
    <row r="48705" spans="1:21">
      <c r="A48705" s="8"/>
      <c r="U48705" s="1"/>
    </row>
    <row r="48706" spans="1:21">
      <c r="A48706" s="8"/>
      <c r="U48706" s="1"/>
    </row>
    <row r="48707" spans="1:21">
      <c r="A48707" s="8"/>
      <c r="U48707" s="1"/>
    </row>
    <row r="48708" spans="1:21">
      <c r="A48708" s="8"/>
      <c r="U48708" s="1"/>
    </row>
    <row r="48709" spans="1:21">
      <c r="A48709" s="8"/>
      <c r="U48709" s="1"/>
    </row>
    <row r="48710" spans="1:21">
      <c r="A48710" s="8"/>
      <c r="U48710" s="1"/>
    </row>
    <row r="48711" spans="1:21">
      <c r="A48711" s="8"/>
      <c r="U48711" s="1"/>
    </row>
    <row r="48712" spans="1:21">
      <c r="A48712" s="8"/>
      <c r="U48712" s="1"/>
    </row>
    <row r="48713" spans="1:21">
      <c r="A48713" s="8"/>
      <c r="U48713" s="1"/>
    </row>
    <row r="48714" spans="1:21">
      <c r="A48714" s="8"/>
      <c r="U48714" s="1"/>
    </row>
    <row r="48715" spans="1:21">
      <c r="A48715" s="8"/>
      <c r="U48715" s="1"/>
    </row>
    <row r="48716" spans="1:21">
      <c r="A48716" s="8"/>
      <c r="U48716" s="1"/>
    </row>
    <row r="48717" spans="1:21">
      <c r="A48717" s="8"/>
      <c r="U48717" s="1"/>
    </row>
    <row r="48718" spans="1:21">
      <c r="A48718" s="8"/>
      <c r="U48718" s="1"/>
    </row>
    <row r="48719" spans="1:21">
      <c r="A48719" s="8"/>
      <c r="U48719" s="1"/>
    </row>
    <row r="48720" spans="1:21">
      <c r="A48720" s="8"/>
      <c r="U48720" s="1"/>
    </row>
    <row r="48721" spans="1:21">
      <c r="A48721" s="8"/>
      <c r="U48721" s="1"/>
    </row>
    <row r="48722" spans="1:21">
      <c r="A48722" s="8"/>
      <c r="U48722" s="1"/>
    </row>
    <row r="48723" spans="1:21">
      <c r="A48723" s="8"/>
      <c r="U48723" s="1"/>
    </row>
    <row r="48724" spans="1:21">
      <c r="A48724" s="8"/>
      <c r="U48724" s="1"/>
    </row>
    <row r="48725" spans="1:21">
      <c r="A48725" s="8"/>
      <c r="U48725" s="1"/>
    </row>
    <row r="48726" spans="1:21">
      <c r="A48726" s="8"/>
      <c r="U48726" s="1"/>
    </row>
    <row r="48727" spans="1:21">
      <c r="A48727" s="8"/>
      <c r="U48727" s="1"/>
    </row>
    <row r="48728" spans="1:21">
      <c r="A48728" s="8"/>
      <c r="U48728" s="1"/>
    </row>
    <row r="48729" spans="1:21">
      <c r="A48729" s="8"/>
      <c r="U48729" s="1"/>
    </row>
    <row r="48730" spans="1:21">
      <c r="A48730" s="8"/>
      <c r="U48730" s="1"/>
    </row>
    <row r="48731" spans="1:21">
      <c r="A48731" s="8"/>
      <c r="U48731" s="1"/>
    </row>
    <row r="48732" spans="1:21">
      <c r="A48732" s="8"/>
      <c r="U48732" s="1"/>
    </row>
    <row r="48733" spans="1:21">
      <c r="A48733" s="8"/>
      <c r="U48733" s="1"/>
    </row>
    <row r="48734" spans="1:21">
      <c r="A48734" s="8"/>
      <c r="U48734" s="1"/>
    </row>
    <row r="48735" spans="1:21">
      <c r="A48735" s="8"/>
      <c r="U48735" s="1"/>
    </row>
    <row r="48736" spans="1:21">
      <c r="A48736" s="8"/>
      <c r="U48736" s="1"/>
    </row>
    <row r="48737" spans="1:21">
      <c r="A48737" s="8"/>
      <c r="U48737" s="1"/>
    </row>
    <row r="48738" spans="1:21">
      <c r="A48738" s="8"/>
      <c r="U48738" s="1"/>
    </row>
    <row r="48739" spans="1:21">
      <c r="A48739" s="8"/>
      <c r="U48739" s="1"/>
    </row>
    <row r="48740" spans="1:21">
      <c r="A48740" s="8"/>
      <c r="U48740" s="1"/>
    </row>
    <row r="48741" spans="1:21">
      <c r="A48741" s="8"/>
      <c r="U48741" s="1"/>
    </row>
    <row r="48742" spans="1:21">
      <c r="A48742" s="8"/>
      <c r="U48742" s="1"/>
    </row>
    <row r="48743" spans="1:21">
      <c r="A48743" s="8"/>
      <c r="U48743" s="1"/>
    </row>
    <row r="48744" spans="1:21">
      <c r="A48744" s="8"/>
      <c r="U48744" s="1"/>
    </row>
    <row r="48745" spans="1:21">
      <c r="A48745" s="8"/>
      <c r="U48745" s="1"/>
    </row>
    <row r="48746" spans="1:21">
      <c r="A48746" s="8"/>
      <c r="U48746" s="1"/>
    </row>
    <row r="48747" spans="1:21">
      <c r="A48747" s="8"/>
      <c r="U48747" s="1"/>
    </row>
    <row r="48748" spans="1:21">
      <c r="A48748" s="8"/>
      <c r="U48748" s="1"/>
    </row>
    <row r="48749" spans="1:21">
      <c r="A48749" s="8"/>
      <c r="U48749" s="1"/>
    </row>
    <row r="48750" spans="1:21">
      <c r="A48750" s="8"/>
      <c r="U48750" s="1"/>
    </row>
    <row r="48751" spans="1:21">
      <c r="A48751" s="8"/>
      <c r="U48751" s="1"/>
    </row>
    <row r="48752" spans="1:21">
      <c r="A48752" s="8"/>
      <c r="U48752" s="1"/>
    </row>
    <row r="48753" spans="1:21">
      <c r="A48753" s="8"/>
      <c r="U48753" s="1"/>
    </row>
    <row r="48754" spans="1:21">
      <c r="A48754" s="8"/>
      <c r="U48754" s="1"/>
    </row>
    <row r="48755" spans="1:21">
      <c r="A48755" s="8"/>
      <c r="U48755" s="1"/>
    </row>
    <row r="48756" spans="1:21">
      <c r="A48756" s="8"/>
      <c r="U48756" s="1"/>
    </row>
    <row r="48757" spans="1:21">
      <c r="A48757" s="8"/>
      <c r="U48757" s="1"/>
    </row>
    <row r="48758" spans="1:21">
      <c r="A48758" s="8"/>
      <c r="U48758" s="1"/>
    </row>
    <row r="48759" spans="1:21">
      <c r="A48759" s="8"/>
      <c r="U48759" s="1"/>
    </row>
    <row r="48760" spans="1:21">
      <c r="A48760" s="8"/>
      <c r="U48760" s="1"/>
    </row>
    <row r="48761" spans="1:21">
      <c r="A48761" s="8"/>
      <c r="U48761" s="1"/>
    </row>
    <row r="48762" spans="1:21">
      <c r="A48762" s="8"/>
      <c r="U48762" s="1"/>
    </row>
    <row r="48763" spans="1:21">
      <c r="A48763" s="8"/>
      <c r="U48763" s="1"/>
    </row>
    <row r="48764" spans="1:21">
      <c r="A48764" s="8"/>
      <c r="U48764" s="1"/>
    </row>
    <row r="48765" spans="1:21">
      <c r="A48765" s="8"/>
      <c r="U48765" s="1"/>
    </row>
    <row r="48766" spans="1:21">
      <c r="A48766" s="8"/>
      <c r="U48766" s="1"/>
    </row>
    <row r="48767" spans="1:21">
      <c r="A48767" s="8"/>
      <c r="U48767" s="1"/>
    </row>
    <row r="48768" spans="1:21">
      <c r="A48768" s="8"/>
      <c r="U48768" s="1"/>
    </row>
    <row r="48769" spans="1:21">
      <c r="A48769" s="8"/>
      <c r="U48769" s="1"/>
    </row>
    <row r="48770" spans="1:21">
      <c r="A48770" s="8"/>
      <c r="U48770" s="1"/>
    </row>
    <row r="48771" spans="1:21">
      <c r="A48771" s="8"/>
      <c r="U48771" s="1"/>
    </row>
    <row r="48772" spans="1:21">
      <c r="A48772" s="8"/>
      <c r="U48772" s="1"/>
    </row>
    <row r="48773" spans="1:21">
      <c r="A48773" s="8"/>
      <c r="U48773" s="1"/>
    </row>
    <row r="48774" spans="1:21">
      <c r="A48774" s="8"/>
      <c r="U48774" s="1"/>
    </row>
    <row r="48775" spans="1:21">
      <c r="A48775" s="8"/>
      <c r="U48775" s="1"/>
    </row>
    <row r="48776" spans="1:21">
      <c r="A48776" s="8"/>
      <c r="U48776" s="1"/>
    </row>
    <row r="48777" spans="1:21">
      <c r="A48777" s="8"/>
      <c r="U48777" s="1"/>
    </row>
    <row r="48778" spans="1:21">
      <c r="A48778" s="8"/>
      <c r="U48778" s="1"/>
    </row>
    <row r="48779" spans="1:21">
      <c r="A48779" s="8"/>
      <c r="U48779" s="1"/>
    </row>
    <row r="48780" spans="1:21">
      <c r="A48780" s="8"/>
      <c r="U48780" s="1"/>
    </row>
    <row r="48781" spans="1:21">
      <c r="A48781" s="8"/>
      <c r="U48781" s="1"/>
    </row>
    <row r="48782" spans="1:21">
      <c r="A48782" s="8"/>
      <c r="U48782" s="1"/>
    </row>
    <row r="48783" spans="1:21">
      <c r="A48783" s="8"/>
      <c r="U48783" s="1"/>
    </row>
    <row r="48784" spans="1:21">
      <c r="A48784" s="8"/>
      <c r="U48784" s="1"/>
    </row>
    <row r="48785" spans="1:21">
      <c r="A48785" s="8"/>
      <c r="U48785" s="1"/>
    </row>
    <row r="48786" spans="1:21">
      <c r="A48786" s="8"/>
      <c r="U48786" s="1"/>
    </row>
    <row r="48787" spans="1:21">
      <c r="A48787" s="8"/>
      <c r="U48787" s="1"/>
    </row>
    <row r="48788" spans="1:21">
      <c r="A48788" s="8"/>
      <c r="U48788" s="1"/>
    </row>
    <row r="48789" spans="1:21">
      <c r="A48789" s="8"/>
      <c r="U48789" s="1"/>
    </row>
    <row r="48790" spans="1:21">
      <c r="A48790" s="8"/>
      <c r="U48790" s="1"/>
    </row>
    <row r="48791" spans="1:21">
      <c r="A48791" s="8"/>
      <c r="U48791" s="1"/>
    </row>
    <row r="48792" spans="1:21">
      <c r="A48792" s="8"/>
      <c r="U48792" s="1"/>
    </row>
    <row r="48793" spans="1:21">
      <c r="A48793" s="8"/>
      <c r="U48793" s="1"/>
    </row>
    <row r="48794" spans="1:21">
      <c r="A48794" s="8"/>
      <c r="U48794" s="1"/>
    </row>
    <row r="48795" spans="1:21">
      <c r="A48795" s="8"/>
      <c r="U48795" s="1"/>
    </row>
    <row r="48796" spans="1:21">
      <c r="A48796" s="8"/>
      <c r="U48796" s="1"/>
    </row>
    <row r="48797" spans="1:21">
      <c r="A48797" s="8"/>
      <c r="U48797" s="1"/>
    </row>
    <row r="48798" spans="1:21">
      <c r="A48798" s="8"/>
      <c r="U48798" s="1"/>
    </row>
    <row r="48799" spans="1:21">
      <c r="A48799" s="8"/>
      <c r="U48799" s="1"/>
    </row>
    <row r="48800" spans="1:21">
      <c r="A48800" s="8"/>
      <c r="U48800" s="1"/>
    </row>
    <row r="48801" spans="1:21">
      <c r="A48801" s="8"/>
      <c r="U48801" s="1"/>
    </row>
    <row r="48802" spans="1:21">
      <c r="A48802" s="8"/>
      <c r="U48802" s="1"/>
    </row>
    <row r="48803" spans="1:21">
      <c r="A48803" s="8"/>
      <c r="U48803" s="1"/>
    </row>
    <row r="48804" spans="1:21">
      <c r="A48804" s="8"/>
      <c r="U48804" s="1"/>
    </row>
    <row r="48805" spans="1:21">
      <c r="A48805" s="8"/>
      <c r="U48805" s="1"/>
    </row>
    <row r="48806" spans="1:21">
      <c r="A48806" s="8"/>
      <c r="U48806" s="1"/>
    </row>
    <row r="48807" spans="1:21">
      <c r="A48807" s="8"/>
      <c r="U48807" s="1"/>
    </row>
    <row r="48808" spans="1:21">
      <c r="A48808" s="8"/>
      <c r="U48808" s="1"/>
    </row>
    <row r="48809" spans="1:21">
      <c r="A48809" s="8"/>
      <c r="U48809" s="1"/>
    </row>
    <row r="48810" spans="1:21">
      <c r="A48810" s="8"/>
      <c r="U48810" s="1"/>
    </row>
    <row r="48811" spans="1:21">
      <c r="A48811" s="8"/>
      <c r="U48811" s="1"/>
    </row>
    <row r="48812" spans="1:21">
      <c r="A48812" s="8"/>
      <c r="U48812" s="1"/>
    </row>
    <row r="48813" spans="1:21">
      <c r="A48813" s="8"/>
      <c r="U48813" s="1"/>
    </row>
    <row r="48814" spans="1:21">
      <c r="A48814" s="8"/>
      <c r="U48814" s="1"/>
    </row>
    <row r="48815" spans="1:21">
      <c r="A48815" s="8"/>
      <c r="U48815" s="1"/>
    </row>
    <row r="48816" spans="1:21">
      <c r="A48816" s="8"/>
      <c r="U48816" s="1"/>
    </row>
    <row r="48817" spans="1:21">
      <c r="A48817" s="8"/>
      <c r="U48817" s="1"/>
    </row>
    <row r="48818" spans="1:21">
      <c r="A48818" s="8"/>
      <c r="U48818" s="1"/>
    </row>
    <row r="48819" spans="1:21">
      <c r="A48819" s="8"/>
      <c r="U48819" s="1"/>
    </row>
    <row r="48820" spans="1:21">
      <c r="A48820" s="8"/>
      <c r="U48820" s="1"/>
    </row>
    <row r="48821" spans="1:21">
      <c r="A48821" s="8"/>
      <c r="U48821" s="1"/>
    </row>
    <row r="48822" spans="1:21">
      <c r="A48822" s="8"/>
      <c r="U48822" s="1"/>
    </row>
    <row r="48823" spans="1:21">
      <c r="A48823" s="8"/>
      <c r="U48823" s="1"/>
    </row>
    <row r="48824" spans="1:21">
      <c r="A48824" s="8"/>
      <c r="U48824" s="1"/>
    </row>
    <row r="48825" spans="1:21">
      <c r="A48825" s="8"/>
      <c r="U48825" s="1"/>
    </row>
    <row r="48826" spans="1:21">
      <c r="A48826" s="8"/>
      <c r="U48826" s="1"/>
    </row>
    <row r="48827" spans="1:21">
      <c r="A48827" s="8"/>
      <c r="U48827" s="1"/>
    </row>
    <row r="48828" spans="1:21">
      <c r="A48828" s="8"/>
      <c r="U48828" s="1"/>
    </row>
    <row r="48829" spans="1:21">
      <c r="A48829" s="8"/>
      <c r="U48829" s="1"/>
    </row>
    <row r="48830" spans="1:21">
      <c r="A48830" s="8"/>
      <c r="U48830" s="1"/>
    </row>
    <row r="48831" spans="1:21">
      <c r="A48831" s="8"/>
      <c r="U48831" s="1"/>
    </row>
    <row r="48832" spans="1:21">
      <c r="A48832" s="8"/>
      <c r="U48832" s="1"/>
    </row>
    <row r="48833" spans="1:21">
      <c r="A48833" s="8"/>
      <c r="U48833" s="1"/>
    </row>
    <row r="48834" spans="1:21">
      <c r="A48834" s="8"/>
      <c r="U48834" s="1"/>
    </row>
    <row r="48835" spans="1:21">
      <c r="A48835" s="8"/>
      <c r="U48835" s="1"/>
    </row>
    <row r="48836" spans="1:21">
      <c r="A48836" s="8"/>
      <c r="U48836" s="1"/>
    </row>
    <row r="48837" spans="1:21">
      <c r="A48837" s="8"/>
      <c r="U48837" s="1"/>
    </row>
    <row r="48838" spans="1:21">
      <c r="A48838" s="8"/>
      <c r="U48838" s="1"/>
    </row>
    <row r="48839" spans="1:21">
      <c r="A48839" s="8"/>
      <c r="U48839" s="1"/>
    </row>
    <row r="48840" spans="1:21">
      <c r="A48840" s="8"/>
      <c r="U48840" s="1"/>
    </row>
    <row r="48841" spans="1:21">
      <c r="A48841" s="8"/>
      <c r="U48841" s="1"/>
    </row>
    <row r="48842" spans="1:21">
      <c r="A48842" s="8"/>
      <c r="U48842" s="1"/>
    </row>
    <row r="48843" spans="1:21">
      <c r="A48843" s="8"/>
      <c r="U48843" s="1"/>
    </row>
    <row r="48844" spans="1:21">
      <c r="A48844" s="8"/>
      <c r="U48844" s="1"/>
    </row>
    <row r="48845" spans="1:21">
      <c r="A48845" s="8"/>
      <c r="U48845" s="1"/>
    </row>
    <row r="48846" spans="1:21">
      <c r="A48846" s="8"/>
      <c r="U48846" s="1"/>
    </row>
    <row r="48847" spans="1:21">
      <c r="A48847" s="8"/>
      <c r="U48847" s="1"/>
    </row>
    <row r="48848" spans="1:21">
      <c r="A48848" s="8"/>
      <c r="U48848" s="1"/>
    </row>
    <row r="48849" spans="1:21">
      <c r="A48849" s="8"/>
      <c r="U48849" s="1"/>
    </row>
    <row r="48850" spans="1:21">
      <c r="A48850" s="8"/>
      <c r="U48850" s="1"/>
    </row>
    <row r="48851" spans="1:21">
      <c r="A48851" s="8"/>
      <c r="U48851" s="1"/>
    </row>
    <row r="48852" spans="1:21">
      <c r="A48852" s="8"/>
      <c r="U48852" s="1"/>
    </row>
    <row r="48853" spans="1:21">
      <c r="A48853" s="8"/>
      <c r="U48853" s="1"/>
    </row>
    <row r="48854" spans="1:21">
      <c r="A48854" s="8"/>
      <c r="U48854" s="1"/>
    </row>
    <row r="48855" spans="1:21">
      <c r="A48855" s="8"/>
      <c r="U48855" s="1"/>
    </row>
    <row r="48856" spans="1:21">
      <c r="A48856" s="8"/>
      <c r="U48856" s="1"/>
    </row>
    <row r="48857" spans="1:21">
      <c r="A48857" s="8"/>
      <c r="U48857" s="1"/>
    </row>
    <row r="48858" spans="1:21">
      <c r="A48858" s="8"/>
      <c r="U48858" s="1"/>
    </row>
    <row r="48859" spans="1:21">
      <c r="A48859" s="8"/>
      <c r="U48859" s="1"/>
    </row>
    <row r="48860" spans="1:21">
      <c r="A48860" s="8"/>
      <c r="U48860" s="1"/>
    </row>
    <row r="48861" spans="1:21">
      <c r="A48861" s="8"/>
      <c r="U48861" s="1"/>
    </row>
    <row r="48862" spans="1:21">
      <c r="A48862" s="8"/>
      <c r="U48862" s="1"/>
    </row>
    <row r="48863" spans="1:21">
      <c r="A48863" s="8"/>
      <c r="U48863" s="1"/>
    </row>
    <row r="48864" spans="1:21">
      <c r="A48864" s="8"/>
      <c r="U48864" s="1"/>
    </row>
    <row r="48865" spans="1:21">
      <c r="A48865" s="8"/>
      <c r="U48865" s="1"/>
    </row>
    <row r="48866" spans="1:21">
      <c r="A48866" s="8"/>
      <c r="U48866" s="1"/>
    </row>
    <row r="48867" spans="1:21">
      <c r="A48867" s="8"/>
      <c r="U48867" s="1"/>
    </row>
    <row r="48868" spans="1:21">
      <c r="A48868" s="8"/>
      <c r="U48868" s="1"/>
    </row>
    <row r="48869" spans="1:21">
      <c r="A48869" s="8"/>
      <c r="U48869" s="1"/>
    </row>
    <row r="48870" spans="1:21">
      <c r="A48870" s="8"/>
      <c r="U48870" s="1"/>
    </row>
    <row r="48871" spans="1:21">
      <c r="A48871" s="8"/>
      <c r="U48871" s="1"/>
    </row>
    <row r="48872" spans="1:21">
      <c r="A48872" s="8"/>
      <c r="U48872" s="1"/>
    </row>
    <row r="48873" spans="1:21">
      <c r="A48873" s="8"/>
      <c r="U48873" s="1"/>
    </row>
    <row r="48874" spans="1:21">
      <c r="A48874" s="8"/>
      <c r="U48874" s="1"/>
    </row>
    <row r="48875" spans="1:21">
      <c r="A48875" s="8"/>
      <c r="U48875" s="1"/>
    </row>
    <row r="48876" spans="1:21">
      <c r="A48876" s="8"/>
      <c r="U48876" s="1"/>
    </row>
    <row r="48877" spans="1:21">
      <c r="A48877" s="8"/>
      <c r="U48877" s="1"/>
    </row>
    <row r="48878" spans="1:21">
      <c r="A48878" s="8"/>
      <c r="U48878" s="1"/>
    </row>
    <row r="48879" spans="1:21">
      <c r="A48879" s="8"/>
      <c r="U48879" s="1"/>
    </row>
    <row r="48880" spans="1:21">
      <c r="A48880" s="8"/>
      <c r="U48880" s="1"/>
    </row>
    <row r="48881" spans="1:21">
      <c r="A48881" s="8"/>
      <c r="U48881" s="1"/>
    </row>
    <row r="48882" spans="1:21">
      <c r="A48882" s="8"/>
      <c r="U48882" s="1"/>
    </row>
    <row r="48883" spans="1:21">
      <c r="A48883" s="8"/>
      <c r="U48883" s="1"/>
    </row>
    <row r="48884" spans="1:21">
      <c r="A48884" s="8"/>
      <c r="U48884" s="1"/>
    </row>
    <row r="48885" spans="1:21">
      <c r="A48885" s="8"/>
      <c r="U48885" s="1"/>
    </row>
    <row r="48886" spans="1:21">
      <c r="A48886" s="8"/>
      <c r="U48886" s="1"/>
    </row>
    <row r="48887" spans="1:21">
      <c r="A48887" s="8"/>
      <c r="U48887" s="1"/>
    </row>
    <row r="48888" spans="1:21">
      <c r="A48888" s="8"/>
      <c r="U48888" s="1"/>
    </row>
    <row r="48889" spans="1:21">
      <c r="A48889" s="8"/>
      <c r="U48889" s="1"/>
    </row>
    <row r="48890" spans="1:21">
      <c r="A48890" s="8"/>
      <c r="U48890" s="1"/>
    </row>
    <row r="48891" spans="1:21">
      <c r="A48891" s="8"/>
      <c r="U48891" s="1"/>
    </row>
    <row r="48892" spans="1:21">
      <c r="A48892" s="8"/>
      <c r="U48892" s="1"/>
    </row>
    <row r="48893" spans="1:21">
      <c r="A48893" s="8"/>
      <c r="U48893" s="1"/>
    </row>
    <row r="48894" spans="1:21">
      <c r="A48894" s="8"/>
      <c r="U48894" s="1"/>
    </row>
    <row r="48895" spans="1:21">
      <c r="A48895" s="8"/>
      <c r="U48895" s="1"/>
    </row>
    <row r="48896" spans="1:21">
      <c r="A48896" s="8"/>
      <c r="U48896" s="1"/>
    </row>
    <row r="48897" spans="1:21">
      <c r="A48897" s="8"/>
      <c r="U48897" s="1"/>
    </row>
    <row r="48898" spans="1:21">
      <c r="A48898" s="8"/>
      <c r="U48898" s="1"/>
    </row>
    <row r="48899" spans="1:21">
      <c r="A48899" s="8"/>
      <c r="U48899" s="1"/>
    </row>
    <row r="48900" spans="1:21">
      <c r="A48900" s="8"/>
      <c r="U48900" s="1"/>
    </row>
    <row r="48901" spans="1:21">
      <c r="A48901" s="8"/>
      <c r="U48901" s="1"/>
    </row>
    <row r="48902" spans="1:21">
      <c r="A48902" s="8"/>
      <c r="U48902" s="1"/>
    </row>
    <row r="48903" spans="1:21">
      <c r="A48903" s="8"/>
      <c r="U48903" s="1"/>
    </row>
    <row r="48904" spans="1:21">
      <c r="A48904" s="8"/>
      <c r="U48904" s="1"/>
    </row>
    <row r="48905" spans="1:21">
      <c r="A48905" s="8"/>
      <c r="U48905" s="1"/>
    </row>
    <row r="48906" spans="1:21">
      <c r="A48906" s="8"/>
      <c r="U48906" s="1"/>
    </row>
    <row r="48907" spans="1:21">
      <c r="A48907" s="8"/>
      <c r="U48907" s="1"/>
    </row>
    <row r="48908" spans="1:21">
      <c r="A48908" s="8"/>
      <c r="U48908" s="1"/>
    </row>
    <row r="48909" spans="1:21">
      <c r="A48909" s="8"/>
      <c r="U48909" s="1"/>
    </row>
    <row r="48910" spans="1:21">
      <c r="A48910" s="8"/>
      <c r="U48910" s="1"/>
    </row>
    <row r="48911" spans="1:21">
      <c r="A48911" s="8"/>
      <c r="U48911" s="1"/>
    </row>
    <row r="48912" spans="1:21">
      <c r="A48912" s="8"/>
      <c r="U48912" s="1"/>
    </row>
    <row r="48913" spans="1:21">
      <c r="A48913" s="8"/>
      <c r="U48913" s="1"/>
    </row>
    <row r="48914" spans="1:21">
      <c r="A48914" s="8"/>
      <c r="U48914" s="1"/>
    </row>
    <row r="48915" spans="1:21">
      <c r="A48915" s="8"/>
      <c r="U48915" s="1"/>
    </row>
    <row r="48916" spans="1:21">
      <c r="A48916" s="8"/>
      <c r="U48916" s="1"/>
    </row>
    <row r="48917" spans="1:21">
      <c r="A48917" s="8"/>
      <c r="U48917" s="1"/>
    </row>
    <row r="48918" spans="1:21">
      <c r="A48918" s="8"/>
      <c r="U48918" s="1"/>
    </row>
    <row r="48919" spans="1:21">
      <c r="A48919" s="8"/>
      <c r="U48919" s="1"/>
    </row>
    <row r="48920" spans="1:21">
      <c r="A48920" s="8"/>
      <c r="U48920" s="1"/>
    </row>
    <row r="48921" spans="1:21">
      <c r="A48921" s="8"/>
      <c r="U48921" s="1"/>
    </row>
    <row r="48922" spans="1:21">
      <c r="A48922" s="8"/>
      <c r="U48922" s="1"/>
    </row>
    <row r="48923" spans="1:21">
      <c r="A48923" s="8"/>
      <c r="U48923" s="1"/>
    </row>
    <row r="48924" spans="1:21">
      <c r="A48924" s="8"/>
      <c r="U48924" s="1"/>
    </row>
    <row r="48925" spans="1:21">
      <c r="A48925" s="8"/>
      <c r="U48925" s="1"/>
    </row>
    <row r="48926" spans="1:21">
      <c r="A48926" s="8"/>
      <c r="U48926" s="1"/>
    </row>
    <row r="48927" spans="1:21">
      <c r="A48927" s="8"/>
      <c r="U48927" s="1"/>
    </row>
    <row r="48928" spans="1:21">
      <c r="A48928" s="8"/>
      <c r="U48928" s="1"/>
    </row>
    <row r="48929" spans="1:21">
      <c r="A48929" s="8"/>
      <c r="U48929" s="1"/>
    </row>
    <row r="48930" spans="1:21">
      <c r="A48930" s="8"/>
      <c r="U48930" s="1"/>
    </row>
    <row r="48931" spans="1:21">
      <c r="A48931" s="8"/>
      <c r="U48931" s="1"/>
    </row>
    <row r="48932" spans="1:21">
      <c r="A48932" s="8"/>
      <c r="U48932" s="1"/>
    </row>
    <row r="48933" spans="1:21">
      <c r="A48933" s="8"/>
      <c r="U48933" s="1"/>
    </row>
    <row r="48934" spans="1:21">
      <c r="A48934" s="8"/>
      <c r="U48934" s="1"/>
    </row>
    <row r="48935" spans="1:21">
      <c r="A48935" s="8"/>
      <c r="U48935" s="1"/>
    </row>
    <row r="48936" spans="1:21">
      <c r="A48936" s="8"/>
      <c r="U48936" s="1"/>
    </row>
    <row r="48937" spans="1:21">
      <c r="A48937" s="8"/>
      <c r="U48937" s="1"/>
    </row>
    <row r="48938" spans="1:21">
      <c r="A48938" s="8"/>
      <c r="U48938" s="1"/>
    </row>
    <row r="48939" spans="1:21">
      <c r="A48939" s="8"/>
      <c r="U48939" s="1"/>
    </row>
    <row r="48940" spans="1:21">
      <c r="A48940" s="8"/>
      <c r="U48940" s="1"/>
    </row>
    <row r="48941" spans="1:21">
      <c r="A48941" s="8"/>
      <c r="U48941" s="1"/>
    </row>
    <row r="48942" spans="1:21">
      <c r="A48942" s="8"/>
      <c r="U48942" s="1"/>
    </row>
    <row r="48943" spans="1:21">
      <c r="A48943" s="8"/>
      <c r="U48943" s="1"/>
    </row>
    <row r="48944" spans="1:21">
      <c r="A48944" s="8"/>
      <c r="U48944" s="1"/>
    </row>
    <row r="48945" spans="1:21">
      <c r="A48945" s="8"/>
      <c r="U48945" s="1"/>
    </row>
    <row r="48946" spans="1:21">
      <c r="A48946" s="8"/>
      <c r="U48946" s="1"/>
    </row>
    <row r="48947" spans="1:21">
      <c r="A48947" s="8"/>
      <c r="U48947" s="1"/>
    </row>
    <row r="48948" spans="1:21">
      <c r="A48948" s="8"/>
      <c r="U48948" s="1"/>
    </row>
    <row r="48949" spans="1:21">
      <c r="A48949" s="8"/>
      <c r="U48949" s="1"/>
    </row>
    <row r="48950" spans="1:21">
      <c r="A48950" s="8"/>
      <c r="U48950" s="1"/>
    </row>
    <row r="48951" spans="1:21">
      <c r="A48951" s="8"/>
      <c r="U48951" s="1"/>
    </row>
    <row r="48952" spans="1:21">
      <c r="A48952" s="8"/>
      <c r="U48952" s="1"/>
    </row>
    <row r="48953" spans="1:21">
      <c r="A48953" s="8"/>
      <c r="U48953" s="1"/>
    </row>
    <row r="48954" spans="1:21">
      <c r="A48954" s="8"/>
      <c r="U48954" s="1"/>
    </row>
    <row r="48955" spans="1:21">
      <c r="A48955" s="8"/>
      <c r="U48955" s="1"/>
    </row>
    <row r="48956" spans="1:21">
      <c r="A48956" s="8"/>
      <c r="U48956" s="1"/>
    </row>
    <row r="48957" spans="1:21">
      <c r="A48957" s="8"/>
      <c r="U48957" s="1"/>
    </row>
    <row r="48958" spans="1:21">
      <c r="A48958" s="8"/>
      <c r="U48958" s="1"/>
    </row>
    <row r="48959" spans="1:21">
      <c r="A48959" s="8"/>
      <c r="U48959" s="1"/>
    </row>
    <row r="48960" spans="1:21">
      <c r="A48960" s="8"/>
      <c r="U48960" s="1"/>
    </row>
    <row r="48961" spans="1:21">
      <c r="A48961" s="8"/>
      <c r="U48961" s="1"/>
    </row>
    <row r="48962" spans="1:21">
      <c r="A48962" s="8"/>
      <c r="U48962" s="1"/>
    </row>
    <row r="48963" spans="1:21">
      <c r="A48963" s="8"/>
      <c r="U48963" s="1"/>
    </row>
    <row r="48964" spans="1:21">
      <c r="A48964" s="8"/>
      <c r="U48964" s="1"/>
    </row>
    <row r="48965" spans="1:21">
      <c r="A48965" s="8"/>
      <c r="U48965" s="1"/>
    </row>
    <row r="48966" spans="1:21">
      <c r="A48966" s="8"/>
      <c r="U48966" s="1"/>
    </row>
    <row r="48967" spans="1:21">
      <c r="A48967" s="8"/>
      <c r="U48967" s="1"/>
    </row>
    <row r="48968" spans="1:21">
      <c r="A48968" s="8"/>
      <c r="U48968" s="1"/>
    </row>
    <row r="48969" spans="1:21">
      <c r="A48969" s="8"/>
      <c r="U48969" s="1"/>
    </row>
    <row r="48970" spans="1:21">
      <c r="A48970" s="8"/>
      <c r="U48970" s="1"/>
    </row>
    <row r="48971" spans="1:21">
      <c r="A48971" s="8"/>
      <c r="U48971" s="1"/>
    </row>
    <row r="48972" spans="1:21">
      <c r="A48972" s="8"/>
      <c r="U48972" s="1"/>
    </row>
    <row r="48973" spans="1:21">
      <c r="A48973" s="8"/>
      <c r="U48973" s="1"/>
    </row>
    <row r="48974" spans="1:21">
      <c r="A48974" s="8"/>
      <c r="U48974" s="1"/>
    </row>
    <row r="48975" spans="1:21">
      <c r="A48975" s="8"/>
      <c r="U48975" s="1"/>
    </row>
    <row r="48976" spans="1:21">
      <c r="A48976" s="8"/>
      <c r="U48976" s="1"/>
    </row>
    <row r="48977" spans="1:21">
      <c r="A48977" s="8"/>
      <c r="U48977" s="1"/>
    </row>
    <row r="48978" spans="1:21">
      <c r="A48978" s="8"/>
      <c r="U48978" s="1"/>
    </row>
    <row r="48979" spans="1:21">
      <c r="A48979" s="8"/>
      <c r="U48979" s="1"/>
    </row>
    <row r="48980" spans="1:21">
      <c r="A48980" s="8"/>
      <c r="U48980" s="1"/>
    </row>
    <row r="48981" spans="1:21">
      <c r="A48981" s="8"/>
      <c r="U48981" s="1"/>
    </row>
    <row r="48982" spans="1:21">
      <c r="A48982" s="8"/>
      <c r="U48982" s="1"/>
    </row>
    <row r="48983" spans="1:21">
      <c r="A48983" s="8"/>
      <c r="U48983" s="1"/>
    </row>
    <row r="48984" spans="1:21">
      <c r="A48984" s="8"/>
      <c r="U48984" s="1"/>
    </row>
    <row r="48985" spans="1:21">
      <c r="A48985" s="8"/>
      <c r="U48985" s="1"/>
    </row>
    <row r="48986" spans="1:21">
      <c r="A48986" s="8"/>
      <c r="U48986" s="1"/>
    </row>
    <row r="48987" spans="1:21">
      <c r="A48987" s="8"/>
      <c r="U48987" s="1"/>
    </row>
    <row r="48988" spans="1:21">
      <c r="A48988" s="8"/>
      <c r="U48988" s="1"/>
    </row>
    <row r="48989" spans="1:21">
      <c r="A48989" s="8"/>
      <c r="U48989" s="1"/>
    </row>
    <row r="48990" spans="1:21">
      <c r="A48990" s="8"/>
      <c r="U48990" s="1"/>
    </row>
    <row r="48991" spans="1:21">
      <c r="A48991" s="8"/>
      <c r="U48991" s="1"/>
    </row>
    <row r="48992" spans="1:21">
      <c r="A48992" s="8"/>
      <c r="U48992" s="1"/>
    </row>
    <row r="48993" spans="1:21">
      <c r="A48993" s="8"/>
      <c r="U48993" s="1"/>
    </row>
    <row r="48994" spans="1:21">
      <c r="A48994" s="8"/>
      <c r="U48994" s="1"/>
    </row>
    <row r="48995" spans="1:21">
      <c r="A48995" s="8"/>
      <c r="U48995" s="1"/>
    </row>
    <row r="48996" spans="1:21">
      <c r="A48996" s="8"/>
      <c r="U48996" s="1"/>
    </row>
    <row r="48997" spans="1:21">
      <c r="A48997" s="8"/>
      <c r="U48997" s="1"/>
    </row>
    <row r="48998" spans="1:21">
      <c r="A48998" s="8"/>
      <c r="U48998" s="1"/>
    </row>
    <row r="48999" spans="1:21">
      <c r="A48999" s="8"/>
      <c r="U48999" s="1"/>
    </row>
    <row r="49000" spans="1:21">
      <c r="A49000" s="8"/>
      <c r="U49000" s="1"/>
    </row>
    <row r="49001" spans="1:21">
      <c r="A49001" s="8"/>
      <c r="U49001" s="1"/>
    </row>
    <row r="49002" spans="1:21">
      <c r="A49002" s="8"/>
      <c r="U49002" s="1"/>
    </row>
    <row r="49003" spans="1:21">
      <c r="A49003" s="8"/>
      <c r="U49003" s="1"/>
    </row>
    <row r="49004" spans="1:21">
      <c r="A49004" s="8"/>
      <c r="U49004" s="1"/>
    </row>
    <row r="49005" spans="1:21">
      <c r="A49005" s="8"/>
      <c r="U49005" s="1"/>
    </row>
    <row r="49006" spans="1:21">
      <c r="A49006" s="8"/>
      <c r="U49006" s="1"/>
    </row>
    <row r="49007" spans="1:21">
      <c r="A49007" s="8"/>
      <c r="U49007" s="1"/>
    </row>
    <row r="49008" spans="1:21">
      <c r="A49008" s="8"/>
      <c r="U49008" s="1"/>
    </row>
    <row r="49009" spans="1:21">
      <c r="A49009" s="8"/>
      <c r="U49009" s="1"/>
    </row>
    <row r="49010" spans="1:21">
      <c r="A49010" s="8"/>
      <c r="U49010" s="1"/>
    </row>
    <row r="49011" spans="1:21">
      <c r="A49011" s="8"/>
      <c r="U49011" s="1"/>
    </row>
    <row r="49012" spans="1:21">
      <c r="A49012" s="8"/>
      <c r="U49012" s="1"/>
    </row>
    <row r="49013" spans="1:21">
      <c r="A49013" s="8"/>
      <c r="U49013" s="1"/>
    </row>
    <row r="49014" spans="1:21">
      <c r="A49014" s="8"/>
      <c r="U49014" s="1"/>
    </row>
    <row r="49015" spans="1:21">
      <c r="A49015" s="8"/>
      <c r="U49015" s="1"/>
    </row>
    <row r="49016" spans="1:21">
      <c r="A49016" s="8"/>
      <c r="U49016" s="1"/>
    </row>
    <row r="49017" spans="1:21">
      <c r="A49017" s="8"/>
      <c r="U49017" s="1"/>
    </row>
    <row r="49018" spans="1:21">
      <c r="A49018" s="8"/>
      <c r="U49018" s="1"/>
    </row>
    <row r="49019" spans="1:21">
      <c r="A49019" s="8"/>
      <c r="U49019" s="1"/>
    </row>
    <row r="49020" spans="1:21">
      <c r="A49020" s="8"/>
      <c r="U49020" s="1"/>
    </row>
    <row r="49021" spans="1:21">
      <c r="A49021" s="8"/>
      <c r="U49021" s="1"/>
    </row>
    <row r="49022" spans="1:21">
      <c r="A49022" s="8"/>
      <c r="U49022" s="1"/>
    </row>
    <row r="49023" spans="1:21">
      <c r="A49023" s="8"/>
      <c r="U49023" s="1"/>
    </row>
    <row r="49024" spans="1:21">
      <c r="A49024" s="8"/>
      <c r="U49024" s="1"/>
    </row>
    <row r="49025" spans="1:21">
      <c r="A49025" s="8"/>
      <c r="U49025" s="1"/>
    </row>
    <row r="49026" spans="1:21">
      <c r="A49026" s="8"/>
      <c r="U49026" s="1"/>
    </row>
    <row r="49027" spans="1:21">
      <c r="A49027" s="8"/>
      <c r="U49027" s="1"/>
    </row>
    <row r="49028" spans="1:21">
      <c r="A49028" s="8"/>
      <c r="U49028" s="1"/>
    </row>
    <row r="49029" spans="1:21">
      <c r="A49029" s="8"/>
      <c r="U49029" s="1"/>
    </row>
    <row r="49030" spans="1:21">
      <c r="A49030" s="8"/>
      <c r="U49030" s="1"/>
    </row>
    <row r="49031" spans="1:21">
      <c r="A49031" s="8"/>
      <c r="U49031" s="1"/>
    </row>
    <row r="49032" spans="1:21">
      <c r="A49032" s="8"/>
      <c r="U49032" s="1"/>
    </row>
    <row r="49033" spans="1:21">
      <c r="A49033" s="8"/>
      <c r="U49033" s="1"/>
    </row>
    <row r="49034" spans="1:21">
      <c r="A49034" s="8"/>
      <c r="U49034" s="1"/>
    </row>
    <row r="49035" spans="1:21">
      <c r="A49035" s="8"/>
      <c r="U49035" s="1"/>
    </row>
    <row r="49036" spans="1:21">
      <c r="A49036" s="8"/>
      <c r="U49036" s="1"/>
    </row>
    <row r="49037" spans="1:21">
      <c r="A49037" s="8"/>
      <c r="U49037" s="1"/>
    </row>
    <row r="49038" spans="1:21">
      <c r="A49038" s="8"/>
      <c r="U49038" s="1"/>
    </row>
    <row r="49039" spans="1:21">
      <c r="A49039" s="8"/>
      <c r="U49039" s="1"/>
    </row>
    <row r="49040" spans="1:21">
      <c r="A49040" s="8"/>
      <c r="U49040" s="1"/>
    </row>
    <row r="49041" spans="1:21">
      <c r="A49041" s="8"/>
      <c r="U49041" s="1"/>
    </row>
    <row r="49042" spans="1:21">
      <c r="A49042" s="8"/>
      <c r="U49042" s="1"/>
    </row>
    <row r="49043" spans="1:21">
      <c r="A49043" s="8"/>
      <c r="U49043" s="1"/>
    </row>
    <row r="49044" spans="1:21">
      <c r="A49044" s="8"/>
      <c r="U49044" s="1"/>
    </row>
    <row r="49045" spans="1:21">
      <c r="A49045" s="8"/>
      <c r="U49045" s="1"/>
    </row>
    <row r="49046" spans="1:21">
      <c r="A49046" s="8"/>
      <c r="U49046" s="1"/>
    </row>
    <row r="49047" spans="1:21">
      <c r="A49047" s="8"/>
      <c r="U49047" s="1"/>
    </row>
    <row r="49048" spans="1:21">
      <c r="A49048" s="8"/>
      <c r="U49048" s="1"/>
    </row>
    <row r="49049" spans="1:21">
      <c r="A49049" s="8"/>
      <c r="U49049" s="1"/>
    </row>
    <row r="49050" spans="1:21">
      <c r="A49050" s="8"/>
      <c r="U49050" s="1"/>
    </row>
    <row r="49051" spans="1:21">
      <c r="A49051" s="8"/>
      <c r="U49051" s="1"/>
    </row>
    <row r="49052" spans="1:21">
      <c r="A49052" s="8"/>
      <c r="U49052" s="1"/>
    </row>
    <row r="49053" spans="1:21">
      <c r="A49053" s="8"/>
      <c r="U49053" s="1"/>
    </row>
    <row r="49054" spans="1:21">
      <c r="A49054" s="8"/>
      <c r="U49054" s="1"/>
    </row>
    <row r="49055" spans="1:21">
      <c r="A49055" s="8"/>
      <c r="U49055" s="1"/>
    </row>
    <row r="49056" spans="1:21">
      <c r="A49056" s="8"/>
      <c r="U49056" s="1"/>
    </row>
    <row r="49057" spans="1:21">
      <c r="A49057" s="8"/>
      <c r="U49057" s="1"/>
    </row>
    <row r="49058" spans="1:21">
      <c r="A49058" s="8"/>
      <c r="U49058" s="1"/>
    </row>
    <row r="49059" spans="1:21">
      <c r="A49059" s="8"/>
      <c r="U49059" s="1"/>
    </row>
    <row r="49060" spans="1:21">
      <c r="A49060" s="8"/>
      <c r="U49060" s="1"/>
    </row>
    <row r="49061" spans="1:21">
      <c r="A49061" s="8"/>
      <c r="U49061" s="1"/>
    </row>
    <row r="49062" spans="1:21">
      <c r="A49062" s="8"/>
      <c r="U49062" s="1"/>
    </row>
    <row r="49063" spans="1:21">
      <c r="A49063" s="8"/>
      <c r="U49063" s="1"/>
    </row>
    <row r="49064" spans="1:21">
      <c r="A49064" s="8"/>
      <c r="U49064" s="1"/>
    </row>
    <row r="49065" spans="1:21">
      <c r="A49065" s="8"/>
      <c r="U49065" s="1"/>
    </row>
    <row r="49066" spans="1:21">
      <c r="A49066" s="8"/>
      <c r="U49066" s="1"/>
    </row>
    <row r="49067" spans="1:21">
      <c r="A49067" s="8"/>
      <c r="U49067" s="1"/>
    </row>
    <row r="49068" spans="1:21">
      <c r="A49068" s="8"/>
      <c r="U49068" s="1"/>
    </row>
    <row r="49069" spans="1:21">
      <c r="A49069" s="8"/>
      <c r="U49069" s="1"/>
    </row>
    <row r="49070" spans="1:21">
      <c r="A49070" s="8"/>
      <c r="U49070" s="1"/>
    </row>
    <row r="49071" spans="1:21">
      <c r="A49071" s="8"/>
      <c r="U49071" s="1"/>
    </row>
    <row r="49072" spans="1:21">
      <c r="A49072" s="8"/>
      <c r="U49072" s="1"/>
    </row>
    <row r="49073" spans="1:21">
      <c r="A49073" s="8"/>
      <c r="U49073" s="1"/>
    </row>
    <row r="49074" spans="1:21">
      <c r="A49074" s="8"/>
      <c r="U49074" s="1"/>
    </row>
    <row r="49075" spans="1:21">
      <c r="A49075" s="8"/>
      <c r="U49075" s="1"/>
    </row>
    <row r="49076" spans="1:21">
      <c r="A49076" s="8"/>
      <c r="U49076" s="1"/>
    </row>
    <row r="49077" spans="1:21">
      <c r="A49077" s="8"/>
      <c r="U49077" s="1"/>
    </row>
    <row r="49078" spans="1:21">
      <c r="A49078" s="8"/>
      <c r="U49078" s="1"/>
    </row>
    <row r="49079" spans="1:21">
      <c r="A49079" s="8"/>
      <c r="U49079" s="1"/>
    </row>
    <row r="49080" spans="1:21">
      <c r="A49080" s="8"/>
      <c r="U49080" s="1"/>
    </row>
    <row r="49081" spans="1:21">
      <c r="A49081" s="8"/>
      <c r="U49081" s="1"/>
    </row>
    <row r="49082" spans="1:21">
      <c r="A49082" s="8"/>
      <c r="U49082" s="1"/>
    </row>
    <row r="49083" spans="1:21">
      <c r="A49083" s="8"/>
      <c r="U49083" s="1"/>
    </row>
    <row r="49084" spans="1:21">
      <c r="A49084" s="8"/>
      <c r="U49084" s="1"/>
    </row>
    <row r="49085" spans="1:21">
      <c r="A49085" s="8"/>
      <c r="U49085" s="1"/>
    </row>
    <row r="49086" spans="1:21">
      <c r="A49086" s="8"/>
      <c r="U49086" s="1"/>
    </row>
    <row r="49087" spans="1:21">
      <c r="A49087" s="8"/>
      <c r="U49087" s="1"/>
    </row>
    <row r="49088" spans="1:21">
      <c r="A49088" s="8"/>
      <c r="U49088" s="1"/>
    </row>
    <row r="49089" spans="1:21">
      <c r="A49089" s="8"/>
      <c r="U49089" s="1"/>
    </row>
    <row r="49090" spans="1:21">
      <c r="A49090" s="8"/>
      <c r="U49090" s="1"/>
    </row>
    <row r="49091" spans="1:21">
      <c r="A49091" s="8"/>
      <c r="U49091" s="1"/>
    </row>
    <row r="49092" spans="1:21">
      <c r="A49092" s="8"/>
      <c r="U49092" s="1"/>
    </row>
    <row r="49093" spans="1:21">
      <c r="A49093" s="8"/>
      <c r="U49093" s="1"/>
    </row>
    <row r="49094" spans="1:21">
      <c r="A49094" s="8"/>
      <c r="U49094" s="1"/>
    </row>
    <row r="49095" spans="1:21">
      <c r="A49095" s="8"/>
      <c r="U49095" s="1"/>
    </row>
    <row r="49096" spans="1:21">
      <c r="A49096" s="8"/>
      <c r="U49096" s="1"/>
    </row>
    <row r="49097" spans="1:21">
      <c r="A49097" s="8"/>
      <c r="U49097" s="1"/>
    </row>
    <row r="49098" spans="1:21">
      <c r="A49098" s="8"/>
      <c r="U49098" s="1"/>
    </row>
    <row r="49099" spans="1:21">
      <c r="A49099" s="8"/>
      <c r="U49099" s="1"/>
    </row>
    <row r="49100" spans="1:21">
      <c r="A49100" s="8"/>
      <c r="U49100" s="1"/>
    </row>
    <row r="49101" spans="1:21">
      <c r="A49101" s="8"/>
      <c r="U49101" s="1"/>
    </row>
    <row r="49102" spans="1:21">
      <c r="A49102" s="8"/>
      <c r="U49102" s="1"/>
    </row>
    <row r="49103" spans="1:21">
      <c r="A49103" s="8"/>
      <c r="U49103" s="1"/>
    </row>
    <row r="49104" spans="1:21">
      <c r="A49104" s="8"/>
      <c r="U49104" s="1"/>
    </row>
    <row r="49105" spans="1:21">
      <c r="A49105" s="8"/>
      <c r="U49105" s="1"/>
    </row>
    <row r="49106" spans="1:21">
      <c r="A49106" s="8"/>
      <c r="U49106" s="1"/>
    </row>
    <row r="49107" spans="1:21">
      <c r="A49107" s="8"/>
      <c r="U49107" s="1"/>
    </row>
    <row r="49108" spans="1:21">
      <c r="A49108" s="8"/>
      <c r="U49108" s="1"/>
    </row>
    <row r="49109" spans="1:21">
      <c r="A49109" s="8"/>
      <c r="U49109" s="1"/>
    </row>
    <row r="49110" spans="1:21">
      <c r="A49110" s="8"/>
      <c r="U49110" s="1"/>
    </row>
    <row r="49111" spans="1:21">
      <c r="A49111" s="8"/>
      <c r="U49111" s="1"/>
    </row>
    <row r="49112" spans="1:21">
      <c r="A49112" s="8"/>
      <c r="U49112" s="1"/>
    </row>
    <row r="49113" spans="1:21">
      <c r="A49113" s="8"/>
      <c r="U49113" s="1"/>
    </row>
    <row r="49114" spans="1:21">
      <c r="A49114" s="8"/>
      <c r="U49114" s="1"/>
    </row>
    <row r="49115" spans="1:21">
      <c r="A49115" s="8"/>
      <c r="U49115" s="1"/>
    </row>
    <row r="49116" spans="1:21">
      <c r="A49116" s="8"/>
      <c r="U49116" s="1"/>
    </row>
    <row r="49117" spans="1:21">
      <c r="A49117" s="8"/>
      <c r="U49117" s="1"/>
    </row>
    <row r="49118" spans="1:21">
      <c r="A49118" s="8"/>
      <c r="U49118" s="1"/>
    </row>
    <row r="49119" spans="1:21">
      <c r="A49119" s="8"/>
      <c r="U49119" s="1"/>
    </row>
    <row r="49120" spans="1:21">
      <c r="A49120" s="8"/>
      <c r="U49120" s="1"/>
    </row>
    <row r="49121" spans="1:21">
      <c r="A49121" s="8"/>
      <c r="U49121" s="1"/>
    </row>
    <row r="49122" spans="1:21">
      <c r="A49122" s="8"/>
      <c r="U49122" s="1"/>
    </row>
    <row r="49123" spans="1:21">
      <c r="A49123" s="8"/>
      <c r="U49123" s="1"/>
    </row>
    <row r="49124" spans="1:21">
      <c r="A49124" s="8"/>
      <c r="U49124" s="1"/>
    </row>
    <row r="49125" spans="1:21">
      <c r="A49125" s="8"/>
      <c r="U49125" s="1"/>
    </row>
    <row r="49126" spans="1:21">
      <c r="A49126" s="8"/>
      <c r="U49126" s="1"/>
    </row>
    <row r="49127" spans="1:21">
      <c r="A49127" s="8"/>
      <c r="U49127" s="1"/>
    </row>
    <row r="49128" spans="1:21">
      <c r="A49128" s="8"/>
      <c r="U49128" s="1"/>
    </row>
    <row r="49129" spans="1:21">
      <c r="A49129" s="8"/>
      <c r="U49129" s="1"/>
    </row>
    <row r="49130" spans="1:21">
      <c r="A49130" s="8"/>
      <c r="U49130" s="1"/>
    </row>
    <row r="49131" spans="1:21">
      <c r="A49131" s="8"/>
      <c r="U49131" s="1"/>
    </row>
    <row r="49132" spans="1:21">
      <c r="A49132" s="8"/>
      <c r="U49132" s="1"/>
    </row>
    <row r="49133" spans="1:21">
      <c r="A49133" s="8"/>
      <c r="U49133" s="1"/>
    </row>
    <row r="49134" spans="1:21">
      <c r="A49134" s="8"/>
      <c r="U49134" s="1"/>
    </row>
    <row r="49135" spans="1:21">
      <c r="A49135" s="8"/>
      <c r="U49135" s="1"/>
    </row>
    <row r="49136" spans="1:21">
      <c r="A49136" s="8"/>
      <c r="U49136" s="1"/>
    </row>
    <row r="49137" spans="1:21">
      <c r="A49137" s="8"/>
      <c r="U49137" s="1"/>
    </row>
    <row r="49138" spans="1:21">
      <c r="A49138" s="8"/>
      <c r="U49138" s="1"/>
    </row>
    <row r="49139" spans="1:21">
      <c r="A49139" s="8"/>
      <c r="U49139" s="1"/>
    </row>
    <row r="49140" spans="1:21">
      <c r="A49140" s="8"/>
      <c r="U49140" s="1"/>
    </row>
    <row r="49141" spans="1:21">
      <c r="A49141" s="8"/>
      <c r="U49141" s="1"/>
    </row>
    <row r="49142" spans="1:21">
      <c r="A49142" s="8"/>
      <c r="U49142" s="1"/>
    </row>
    <row r="49143" spans="1:21">
      <c r="A49143" s="8"/>
      <c r="U49143" s="1"/>
    </row>
    <row r="49144" spans="1:21">
      <c r="A49144" s="8"/>
      <c r="U49144" s="1"/>
    </row>
    <row r="49145" spans="1:21">
      <c r="A49145" s="8"/>
      <c r="U49145" s="1"/>
    </row>
    <row r="49146" spans="1:21">
      <c r="A49146" s="8"/>
      <c r="U49146" s="1"/>
    </row>
    <row r="49147" spans="1:21">
      <c r="A49147" s="8"/>
      <c r="U49147" s="1"/>
    </row>
    <row r="49148" spans="1:21">
      <c r="A49148" s="8"/>
      <c r="U49148" s="1"/>
    </row>
    <row r="49149" spans="1:21">
      <c r="A49149" s="8"/>
      <c r="U49149" s="1"/>
    </row>
    <row r="49150" spans="1:21">
      <c r="A49150" s="8"/>
      <c r="U49150" s="1"/>
    </row>
    <row r="49151" spans="1:21">
      <c r="A49151" s="8"/>
      <c r="U49151" s="1"/>
    </row>
    <row r="49152" spans="1:21">
      <c r="A49152" s="8"/>
      <c r="U49152" s="1"/>
    </row>
    <row r="49153" spans="1:21">
      <c r="A49153" s="8"/>
      <c r="U49153" s="1"/>
    </row>
    <row r="49154" spans="1:21">
      <c r="A49154" s="8"/>
      <c r="U49154" s="1"/>
    </row>
    <row r="49155" spans="1:21">
      <c r="A49155" s="8"/>
      <c r="U49155" s="1"/>
    </row>
    <row r="49156" spans="1:21">
      <c r="A49156" s="8"/>
      <c r="U49156" s="1"/>
    </row>
    <row r="49157" spans="1:21">
      <c r="A49157" s="8"/>
      <c r="U49157" s="1"/>
    </row>
    <row r="49158" spans="1:21">
      <c r="A49158" s="8"/>
      <c r="U49158" s="1"/>
    </row>
    <row r="49159" spans="1:21">
      <c r="A49159" s="8"/>
      <c r="U49159" s="1"/>
    </row>
    <row r="49160" spans="1:21">
      <c r="A49160" s="8"/>
      <c r="U49160" s="1"/>
    </row>
    <row r="49161" spans="1:21">
      <c r="A49161" s="8"/>
      <c r="U49161" s="1"/>
    </row>
    <row r="49162" spans="1:21">
      <c r="A49162" s="8"/>
      <c r="U49162" s="1"/>
    </row>
    <row r="49163" spans="1:21">
      <c r="A49163" s="8"/>
      <c r="U49163" s="1"/>
    </row>
    <row r="49164" spans="1:21">
      <c r="A49164" s="8"/>
      <c r="U49164" s="1"/>
    </row>
    <row r="49165" spans="1:21">
      <c r="A49165" s="8"/>
      <c r="U49165" s="1"/>
    </row>
    <row r="49166" spans="1:21">
      <c r="A49166" s="8"/>
      <c r="U49166" s="1"/>
    </row>
    <row r="49167" spans="1:21">
      <c r="A49167" s="8"/>
      <c r="U49167" s="1"/>
    </row>
    <row r="49168" spans="1:21">
      <c r="A49168" s="8"/>
      <c r="U49168" s="1"/>
    </row>
    <row r="49169" spans="1:21">
      <c r="A49169" s="8"/>
      <c r="U49169" s="1"/>
    </row>
    <row r="49170" spans="1:21">
      <c r="A49170" s="8"/>
      <c r="U49170" s="1"/>
    </row>
    <row r="49171" spans="1:21">
      <c r="A49171" s="8"/>
      <c r="U49171" s="1"/>
    </row>
    <row r="49172" spans="1:21">
      <c r="A49172" s="8"/>
      <c r="U49172" s="1"/>
    </row>
    <row r="49173" spans="1:21">
      <c r="A49173" s="8"/>
      <c r="U49173" s="1"/>
    </row>
    <row r="49174" spans="1:21">
      <c r="A49174" s="8"/>
      <c r="U49174" s="1"/>
    </row>
    <row r="49175" spans="1:21">
      <c r="A49175" s="8"/>
      <c r="U49175" s="1"/>
    </row>
    <row r="49176" spans="1:21">
      <c r="A49176" s="8"/>
      <c r="U49176" s="1"/>
    </row>
    <row r="49177" spans="1:21">
      <c r="A49177" s="8"/>
      <c r="U49177" s="1"/>
    </row>
    <row r="49178" spans="1:21">
      <c r="A49178" s="8"/>
      <c r="U49178" s="1"/>
    </row>
    <row r="49179" spans="1:21">
      <c r="A49179" s="8"/>
      <c r="U49179" s="1"/>
    </row>
    <row r="49180" spans="1:21">
      <c r="A49180" s="8"/>
      <c r="U49180" s="1"/>
    </row>
    <row r="49181" spans="1:21">
      <c r="A49181" s="8"/>
      <c r="U49181" s="1"/>
    </row>
    <row r="49182" spans="1:21">
      <c r="A49182" s="8"/>
      <c r="U49182" s="1"/>
    </row>
    <row r="49183" spans="1:21">
      <c r="A49183" s="8"/>
      <c r="U49183" s="1"/>
    </row>
    <row r="49184" spans="1:21">
      <c r="A49184" s="8"/>
      <c r="U49184" s="1"/>
    </row>
    <row r="49185" spans="1:21">
      <c r="A49185" s="8"/>
      <c r="U49185" s="1"/>
    </row>
    <row r="49186" spans="1:21">
      <c r="A49186" s="8"/>
      <c r="U49186" s="1"/>
    </row>
    <row r="49187" spans="1:21">
      <c r="A49187" s="8"/>
      <c r="U49187" s="1"/>
    </row>
    <row r="49188" spans="1:21">
      <c r="A49188" s="8"/>
      <c r="U49188" s="1"/>
    </row>
    <row r="49189" spans="1:21">
      <c r="A49189" s="8"/>
      <c r="U49189" s="1"/>
    </row>
    <row r="49190" spans="1:21">
      <c r="A49190" s="8"/>
      <c r="U49190" s="1"/>
    </row>
    <row r="49191" spans="1:21">
      <c r="A49191" s="8"/>
      <c r="U49191" s="1"/>
    </row>
    <row r="49192" spans="1:21">
      <c r="A49192" s="8"/>
      <c r="U49192" s="1"/>
    </row>
    <row r="49193" spans="1:21">
      <c r="A49193" s="8"/>
      <c r="U49193" s="1"/>
    </row>
    <row r="49194" spans="1:21">
      <c r="A49194" s="8"/>
      <c r="U49194" s="1"/>
    </row>
    <row r="49195" spans="1:21">
      <c r="A49195" s="8"/>
      <c r="U49195" s="1"/>
    </row>
    <row r="49196" spans="1:21">
      <c r="A49196" s="8"/>
      <c r="U49196" s="1"/>
    </row>
    <row r="49197" spans="1:21">
      <c r="A49197" s="8"/>
      <c r="U49197" s="1"/>
    </row>
    <row r="49198" spans="1:21">
      <c r="A49198" s="8"/>
      <c r="U49198" s="1"/>
    </row>
    <row r="49199" spans="1:21">
      <c r="A49199" s="8"/>
      <c r="U49199" s="1"/>
    </row>
    <row r="49200" spans="1:21">
      <c r="A49200" s="8"/>
      <c r="U49200" s="1"/>
    </row>
    <row r="49201" spans="1:21">
      <c r="A49201" s="8"/>
      <c r="U49201" s="1"/>
    </row>
    <row r="49202" spans="1:21">
      <c r="A49202" s="8"/>
      <c r="U49202" s="1"/>
    </row>
    <row r="49203" spans="1:21">
      <c r="A49203" s="8"/>
      <c r="U49203" s="1"/>
    </row>
    <row r="49204" spans="1:21">
      <c r="A49204" s="8"/>
      <c r="U49204" s="1"/>
    </row>
    <row r="49205" spans="1:21">
      <c r="A49205" s="8"/>
      <c r="U49205" s="1"/>
    </row>
    <row r="49206" spans="1:21">
      <c r="A49206" s="8"/>
      <c r="U49206" s="1"/>
    </row>
    <row r="49207" spans="1:21">
      <c r="A49207" s="8"/>
      <c r="U49207" s="1"/>
    </row>
    <row r="49208" spans="1:21">
      <c r="A49208" s="8"/>
      <c r="U49208" s="1"/>
    </row>
    <row r="49209" spans="1:21">
      <c r="A49209" s="8"/>
      <c r="U49209" s="1"/>
    </row>
    <row r="49210" spans="1:21">
      <c r="A49210" s="8"/>
      <c r="U49210" s="1"/>
    </row>
    <row r="49211" spans="1:21">
      <c r="A49211" s="8"/>
      <c r="U49211" s="1"/>
    </row>
    <row r="49212" spans="1:21">
      <c r="A49212" s="8"/>
      <c r="U49212" s="1"/>
    </row>
    <row r="49213" spans="1:21">
      <c r="A49213" s="8"/>
      <c r="U49213" s="1"/>
    </row>
    <row r="49214" spans="1:21">
      <c r="A49214" s="8"/>
      <c r="U49214" s="1"/>
    </row>
    <row r="49215" spans="1:21">
      <c r="A49215" s="8"/>
      <c r="U49215" s="1"/>
    </row>
    <row r="49216" spans="1:21">
      <c r="A49216" s="8"/>
      <c r="U49216" s="1"/>
    </row>
    <row r="49217" spans="1:21">
      <c r="A49217" s="8"/>
      <c r="U49217" s="1"/>
    </row>
    <row r="49218" spans="1:21">
      <c r="A49218" s="8"/>
      <c r="U49218" s="1"/>
    </row>
    <row r="49219" spans="1:21">
      <c r="A49219" s="8"/>
      <c r="U49219" s="1"/>
    </row>
    <row r="49220" spans="1:21">
      <c r="A49220" s="8"/>
      <c r="U49220" s="1"/>
    </row>
    <row r="49221" spans="1:21">
      <c r="A49221" s="8"/>
      <c r="U49221" s="1"/>
    </row>
    <row r="49222" spans="1:21">
      <c r="A49222" s="8"/>
      <c r="U49222" s="1"/>
    </row>
    <row r="49223" spans="1:21">
      <c r="A49223" s="8"/>
      <c r="U49223" s="1"/>
    </row>
    <row r="49224" spans="1:21">
      <c r="A49224" s="8"/>
      <c r="U49224" s="1"/>
    </row>
    <row r="49225" spans="1:21">
      <c r="A49225" s="8"/>
      <c r="U49225" s="1"/>
    </row>
    <row r="49226" spans="1:21">
      <c r="A49226" s="8"/>
      <c r="U49226" s="1"/>
    </row>
    <row r="49227" spans="1:21">
      <c r="A49227" s="8"/>
      <c r="U49227" s="1"/>
    </row>
    <row r="49228" spans="1:21">
      <c r="A49228" s="8"/>
      <c r="U49228" s="1"/>
    </row>
    <row r="49229" spans="1:21">
      <c r="A49229" s="8"/>
      <c r="U49229" s="1"/>
    </row>
    <row r="49230" spans="1:21">
      <c r="A49230" s="8"/>
      <c r="U49230" s="1"/>
    </row>
    <row r="49231" spans="1:21">
      <c r="A49231" s="8"/>
      <c r="U49231" s="1"/>
    </row>
    <row r="49232" spans="1:21">
      <c r="A49232" s="8"/>
      <c r="U49232" s="1"/>
    </row>
    <row r="49233" spans="1:21">
      <c r="A49233" s="8"/>
      <c r="U49233" s="1"/>
    </row>
    <row r="49234" spans="1:21">
      <c r="A49234" s="8"/>
      <c r="U49234" s="1"/>
    </row>
    <row r="49235" spans="1:21">
      <c r="A49235" s="8"/>
      <c r="U49235" s="1"/>
    </row>
    <row r="49236" spans="1:21">
      <c r="A49236" s="8"/>
      <c r="U49236" s="1"/>
    </row>
    <row r="49237" spans="1:21">
      <c r="A49237" s="8"/>
      <c r="U49237" s="1"/>
    </row>
    <row r="49238" spans="1:21">
      <c r="A49238" s="8"/>
      <c r="U49238" s="1"/>
    </row>
    <row r="49239" spans="1:21">
      <c r="A49239" s="8"/>
      <c r="U49239" s="1"/>
    </row>
    <row r="49240" spans="1:21">
      <c r="A49240" s="8"/>
      <c r="U49240" s="1"/>
    </row>
    <row r="49241" spans="1:21">
      <c r="A49241" s="8"/>
      <c r="U49241" s="1"/>
    </row>
    <row r="49242" spans="1:21">
      <c r="A49242" s="8"/>
      <c r="U49242" s="1"/>
    </row>
    <row r="49243" spans="1:21">
      <c r="A49243" s="8"/>
      <c r="U49243" s="1"/>
    </row>
    <row r="49244" spans="1:21">
      <c r="A49244" s="8"/>
      <c r="U49244" s="1"/>
    </row>
    <row r="49245" spans="1:21">
      <c r="A49245" s="8"/>
      <c r="U49245" s="1"/>
    </row>
    <row r="49246" spans="1:21">
      <c r="A49246" s="8"/>
      <c r="U49246" s="1"/>
    </row>
    <row r="49247" spans="1:21">
      <c r="A49247" s="8"/>
      <c r="U49247" s="1"/>
    </row>
    <row r="49248" spans="1:21">
      <c r="A49248" s="8"/>
      <c r="U49248" s="1"/>
    </row>
    <row r="49249" spans="1:21">
      <c r="A49249" s="8"/>
      <c r="U49249" s="1"/>
    </row>
    <row r="49250" spans="1:21">
      <c r="A49250" s="8"/>
      <c r="U49250" s="1"/>
    </row>
    <row r="49251" spans="1:21">
      <c r="A49251" s="8"/>
      <c r="U49251" s="1"/>
    </row>
    <row r="49252" spans="1:21">
      <c r="A49252" s="8"/>
      <c r="U49252" s="1"/>
    </row>
    <row r="49253" spans="1:21">
      <c r="A49253" s="8"/>
      <c r="U49253" s="1"/>
    </row>
    <row r="49254" spans="1:21">
      <c r="A49254" s="8"/>
      <c r="U49254" s="1"/>
    </row>
    <row r="49255" spans="1:21">
      <c r="A49255" s="8"/>
      <c r="U49255" s="1"/>
    </row>
    <row r="49256" spans="1:21">
      <c r="A49256" s="8"/>
      <c r="U49256" s="1"/>
    </row>
    <row r="49257" spans="1:21">
      <c r="A49257" s="8"/>
      <c r="U49257" s="1"/>
    </row>
    <row r="49258" spans="1:21">
      <c r="A49258" s="8"/>
      <c r="U49258" s="1"/>
    </row>
    <row r="49259" spans="1:21">
      <c r="A49259" s="8"/>
      <c r="U49259" s="1"/>
    </row>
    <row r="49260" spans="1:21">
      <c r="A49260" s="8"/>
      <c r="U49260" s="1"/>
    </row>
    <row r="49261" spans="1:21">
      <c r="A49261" s="8"/>
      <c r="U49261" s="1"/>
    </row>
    <row r="49262" spans="1:21">
      <c r="A49262" s="8"/>
      <c r="U49262" s="1"/>
    </row>
    <row r="49263" spans="1:21">
      <c r="A49263" s="8"/>
      <c r="U49263" s="1"/>
    </row>
    <row r="49264" spans="1:21">
      <c r="A49264" s="8"/>
      <c r="U49264" s="1"/>
    </row>
    <row r="49265" spans="1:21">
      <c r="A49265" s="8"/>
      <c r="U49265" s="1"/>
    </row>
    <row r="49266" spans="1:21">
      <c r="A49266" s="8"/>
      <c r="U49266" s="1"/>
    </row>
    <row r="49267" spans="1:21">
      <c r="A49267" s="8"/>
      <c r="U49267" s="1"/>
    </row>
    <row r="49268" spans="1:21">
      <c r="A49268" s="8"/>
      <c r="U49268" s="1"/>
    </row>
    <row r="49269" spans="1:21">
      <c r="A49269" s="8"/>
      <c r="U49269" s="1"/>
    </row>
    <row r="49270" spans="1:21">
      <c r="A49270" s="8"/>
      <c r="U49270" s="1"/>
    </row>
    <row r="49271" spans="1:21">
      <c r="A49271" s="8"/>
      <c r="U49271" s="1"/>
    </row>
    <row r="49272" spans="1:21">
      <c r="A49272" s="8"/>
      <c r="U49272" s="1"/>
    </row>
    <row r="49273" spans="1:21">
      <c r="A49273" s="8"/>
      <c r="U49273" s="1"/>
    </row>
    <row r="49274" spans="1:21">
      <c r="A49274" s="8"/>
      <c r="U49274" s="1"/>
    </row>
    <row r="49275" spans="1:21">
      <c r="A49275" s="8"/>
      <c r="U49275" s="1"/>
    </row>
    <row r="49276" spans="1:21">
      <c r="A49276" s="8"/>
      <c r="U49276" s="1"/>
    </row>
    <row r="49277" spans="1:21">
      <c r="A49277" s="8"/>
      <c r="U49277" s="1"/>
    </row>
    <row r="49278" spans="1:21">
      <c r="A49278" s="8"/>
      <c r="U49278" s="1"/>
    </row>
    <row r="49279" spans="1:21">
      <c r="A49279" s="8"/>
      <c r="U49279" s="1"/>
    </row>
    <row r="49280" spans="1:21">
      <c r="A49280" s="8"/>
      <c r="U49280" s="1"/>
    </row>
    <row r="49281" spans="1:21">
      <c r="A49281" s="8"/>
      <c r="U49281" s="1"/>
    </row>
    <row r="49282" spans="1:21">
      <c r="A49282" s="8"/>
      <c r="U49282" s="1"/>
    </row>
    <row r="49283" spans="1:21">
      <c r="A49283" s="8"/>
      <c r="U49283" s="1"/>
    </row>
    <row r="49284" spans="1:21">
      <c r="A49284" s="8"/>
      <c r="U49284" s="1"/>
    </row>
    <row r="49285" spans="1:21">
      <c r="A49285" s="8"/>
      <c r="U49285" s="1"/>
    </row>
    <row r="49286" spans="1:21">
      <c r="A49286" s="8"/>
      <c r="U49286" s="1"/>
    </row>
    <row r="49287" spans="1:21">
      <c r="A49287" s="8"/>
      <c r="U49287" s="1"/>
    </row>
    <row r="49288" spans="1:21">
      <c r="A49288" s="8"/>
      <c r="U49288" s="1"/>
    </row>
    <row r="49289" spans="1:21">
      <c r="A49289" s="8"/>
      <c r="U49289" s="1"/>
    </row>
    <row r="49290" spans="1:21">
      <c r="A49290" s="8"/>
      <c r="U49290" s="1"/>
    </row>
    <row r="49291" spans="1:21">
      <c r="A49291" s="8"/>
      <c r="U49291" s="1"/>
    </row>
    <row r="49292" spans="1:21">
      <c r="A49292" s="8"/>
      <c r="U49292" s="1"/>
    </row>
    <row r="49293" spans="1:21">
      <c r="A49293" s="8"/>
      <c r="U49293" s="1"/>
    </row>
    <row r="49294" spans="1:21">
      <c r="A49294" s="8"/>
      <c r="U49294" s="1"/>
    </row>
    <row r="49295" spans="1:21">
      <c r="A49295" s="8"/>
      <c r="U49295" s="1"/>
    </row>
    <row r="49296" spans="1:21">
      <c r="A49296" s="8"/>
      <c r="U49296" s="1"/>
    </row>
    <row r="49297" spans="1:21">
      <c r="A49297" s="8"/>
      <c r="U49297" s="1"/>
    </row>
    <row r="49298" spans="1:21">
      <c r="A49298" s="8"/>
      <c r="U49298" s="1"/>
    </row>
    <row r="49299" spans="1:21">
      <c r="A49299" s="8"/>
      <c r="U49299" s="1"/>
    </row>
    <row r="49300" spans="1:21">
      <c r="A49300" s="8"/>
      <c r="U49300" s="1"/>
    </row>
    <row r="49301" spans="1:21">
      <c r="A49301" s="8"/>
      <c r="U49301" s="1"/>
    </row>
    <row r="49302" spans="1:21">
      <c r="A49302" s="8"/>
      <c r="U49302" s="1"/>
    </row>
    <row r="49303" spans="1:21">
      <c r="A49303" s="8"/>
      <c r="U49303" s="1"/>
    </row>
    <row r="49304" spans="1:21">
      <c r="A49304" s="8"/>
      <c r="U49304" s="1"/>
    </row>
    <row r="49305" spans="1:21">
      <c r="A49305" s="8"/>
      <c r="U49305" s="1"/>
    </row>
    <row r="49306" spans="1:21">
      <c r="A49306" s="8"/>
      <c r="U49306" s="1"/>
    </row>
    <row r="49307" spans="1:21">
      <c r="A49307" s="8"/>
      <c r="U49307" s="1"/>
    </row>
    <row r="49308" spans="1:21">
      <c r="A49308" s="8"/>
      <c r="U49308" s="1"/>
    </row>
    <row r="49309" spans="1:21">
      <c r="A49309" s="8"/>
      <c r="U49309" s="1"/>
    </row>
    <row r="49310" spans="1:21">
      <c r="A49310" s="8"/>
      <c r="U49310" s="1"/>
    </row>
    <row r="49311" spans="1:21">
      <c r="A49311" s="8"/>
      <c r="U49311" s="1"/>
    </row>
    <row r="49312" spans="1:21">
      <c r="A49312" s="8"/>
      <c r="U49312" s="1"/>
    </row>
    <row r="49313" spans="1:21">
      <c r="A49313" s="8"/>
      <c r="U49313" s="1"/>
    </row>
    <row r="49314" spans="1:21">
      <c r="A49314" s="8"/>
      <c r="U49314" s="1"/>
    </row>
    <row r="49315" spans="1:21">
      <c r="A49315" s="8"/>
      <c r="U49315" s="1"/>
    </row>
    <row r="49316" spans="1:21">
      <c r="A49316" s="8"/>
      <c r="U49316" s="1"/>
    </row>
    <row r="49317" spans="1:21">
      <c r="A49317" s="8"/>
      <c r="U49317" s="1"/>
    </row>
    <row r="49318" spans="1:21">
      <c r="A49318" s="8"/>
      <c r="U49318" s="1"/>
    </row>
    <row r="49319" spans="1:21">
      <c r="A49319" s="8"/>
      <c r="U49319" s="1"/>
    </row>
    <row r="49320" spans="1:21">
      <c r="A49320" s="8"/>
      <c r="U49320" s="1"/>
    </row>
    <row r="49321" spans="1:21">
      <c r="A49321" s="8"/>
      <c r="U49321" s="1"/>
    </row>
    <row r="49322" spans="1:21">
      <c r="A49322" s="8"/>
      <c r="U49322" s="1"/>
    </row>
    <row r="49323" spans="1:21">
      <c r="A49323" s="8"/>
      <c r="U49323" s="1"/>
    </row>
    <row r="49324" spans="1:21">
      <c r="A49324" s="8"/>
      <c r="U49324" s="1"/>
    </row>
    <row r="49325" spans="1:21">
      <c r="A49325" s="8"/>
      <c r="U49325" s="1"/>
    </row>
    <row r="49326" spans="1:21">
      <c r="A49326" s="8"/>
      <c r="U49326" s="1"/>
    </row>
    <row r="49327" spans="1:21">
      <c r="A49327" s="8"/>
      <c r="U49327" s="1"/>
    </row>
    <row r="49328" spans="1:21">
      <c r="A49328" s="8"/>
      <c r="U49328" s="1"/>
    </row>
    <row r="49329" spans="1:21">
      <c r="A49329" s="8"/>
      <c r="U49329" s="1"/>
    </row>
    <row r="49330" spans="1:21">
      <c r="A49330" s="8"/>
      <c r="U49330" s="1"/>
    </row>
    <row r="49331" spans="1:21">
      <c r="A49331" s="8"/>
      <c r="U49331" s="1"/>
    </row>
    <row r="49332" spans="1:21">
      <c r="A49332" s="8"/>
      <c r="U49332" s="1"/>
    </row>
    <row r="49333" spans="1:21">
      <c r="A49333" s="8"/>
      <c r="U49333" s="1"/>
    </row>
    <row r="49334" spans="1:21">
      <c r="A49334" s="8"/>
      <c r="U49334" s="1"/>
    </row>
    <row r="49335" spans="1:21">
      <c r="A49335" s="8"/>
      <c r="U49335" s="1"/>
    </row>
    <row r="49336" spans="1:21">
      <c r="A49336" s="8"/>
      <c r="U49336" s="1"/>
    </row>
    <row r="49337" spans="1:21">
      <c r="A49337" s="8"/>
      <c r="U49337" s="1"/>
    </row>
    <row r="49338" spans="1:21">
      <c r="A49338" s="8"/>
      <c r="U49338" s="1"/>
    </row>
    <row r="49339" spans="1:21">
      <c r="A49339" s="8"/>
      <c r="U49339" s="1"/>
    </row>
    <row r="49340" spans="1:21">
      <c r="A49340" s="8"/>
      <c r="U49340" s="1"/>
    </row>
    <row r="49341" spans="1:21">
      <c r="A49341" s="8"/>
      <c r="U49341" s="1"/>
    </row>
    <row r="49342" spans="1:21">
      <c r="A49342" s="8"/>
      <c r="U49342" s="1"/>
    </row>
    <row r="49343" spans="1:21">
      <c r="A49343" s="8"/>
      <c r="U49343" s="1"/>
    </row>
    <row r="49344" spans="1:21">
      <c r="A49344" s="8"/>
      <c r="U49344" s="1"/>
    </row>
    <row r="49345" spans="1:21">
      <c r="A49345" s="8"/>
      <c r="U49345" s="1"/>
    </row>
    <row r="49346" spans="1:21">
      <c r="A49346" s="8"/>
      <c r="U49346" s="1"/>
    </row>
    <row r="49347" spans="1:21">
      <c r="A49347" s="8"/>
      <c r="U49347" s="1"/>
    </row>
    <row r="49348" spans="1:21">
      <c r="A49348" s="8"/>
      <c r="U49348" s="1"/>
    </row>
    <row r="49349" spans="1:21">
      <c r="A49349" s="8"/>
      <c r="U49349" s="1"/>
    </row>
    <row r="49350" spans="1:21">
      <c r="A49350" s="8"/>
      <c r="U49350" s="1"/>
    </row>
    <row r="49351" spans="1:21">
      <c r="A49351" s="8"/>
      <c r="U49351" s="1"/>
    </row>
    <row r="49352" spans="1:21">
      <c r="A49352" s="8"/>
      <c r="U49352" s="1"/>
    </row>
    <row r="49353" spans="1:21">
      <c r="A49353" s="8"/>
      <c r="U49353" s="1"/>
    </row>
    <row r="49354" spans="1:21">
      <c r="A49354" s="8"/>
      <c r="U49354" s="1"/>
    </row>
    <row r="49355" spans="1:21">
      <c r="A49355" s="8"/>
      <c r="U49355" s="1"/>
    </row>
    <row r="49356" spans="1:21">
      <c r="A49356" s="8"/>
      <c r="U49356" s="1"/>
    </row>
    <row r="49357" spans="1:21">
      <c r="A49357" s="8"/>
      <c r="U49357" s="1"/>
    </row>
    <row r="49358" spans="1:21">
      <c r="A49358" s="8"/>
      <c r="U49358" s="1"/>
    </row>
    <row r="49359" spans="1:21">
      <c r="A49359" s="8"/>
      <c r="U49359" s="1"/>
    </row>
    <row r="49360" spans="1:21">
      <c r="A49360" s="8"/>
      <c r="U49360" s="1"/>
    </row>
    <row r="49361" spans="1:21">
      <c r="A49361" s="8"/>
      <c r="U49361" s="1"/>
    </row>
    <row r="49362" spans="1:21">
      <c r="A49362" s="8"/>
      <c r="U49362" s="1"/>
    </row>
    <row r="49363" spans="1:21">
      <c r="A49363" s="8"/>
      <c r="U49363" s="1"/>
    </row>
    <row r="49364" spans="1:21">
      <c r="A49364" s="8"/>
      <c r="U49364" s="1"/>
    </row>
    <row r="49365" spans="1:21">
      <c r="A49365" s="8"/>
      <c r="U49365" s="1"/>
    </row>
    <row r="49366" spans="1:21">
      <c r="A49366" s="8"/>
      <c r="U49366" s="1"/>
    </row>
    <row r="49367" spans="1:21">
      <c r="A49367" s="8"/>
      <c r="U49367" s="1"/>
    </row>
    <row r="49368" spans="1:21">
      <c r="A49368" s="8"/>
      <c r="U49368" s="1"/>
    </row>
    <row r="49369" spans="1:21">
      <c r="A49369" s="8"/>
      <c r="U49369" s="1"/>
    </row>
    <row r="49370" spans="1:21">
      <c r="A49370" s="8"/>
      <c r="U49370" s="1"/>
    </row>
    <row r="49371" spans="1:21">
      <c r="A49371" s="8"/>
      <c r="U49371" s="1"/>
    </row>
    <row r="49372" spans="1:21">
      <c r="A49372" s="8"/>
      <c r="U49372" s="1"/>
    </row>
    <row r="49373" spans="1:21">
      <c r="A49373" s="8"/>
      <c r="U49373" s="1"/>
    </row>
    <row r="49374" spans="1:21">
      <c r="A49374" s="8"/>
      <c r="U49374" s="1"/>
    </row>
    <row r="49375" spans="1:21">
      <c r="A49375" s="8"/>
      <c r="U49375" s="1"/>
    </row>
    <row r="49376" spans="1:21">
      <c r="A49376" s="8"/>
      <c r="U49376" s="1"/>
    </row>
    <row r="49377" spans="1:21">
      <c r="A49377" s="8"/>
      <c r="U49377" s="1"/>
    </row>
    <row r="49378" spans="1:21">
      <c r="A49378" s="8"/>
      <c r="U49378" s="1"/>
    </row>
    <row r="49379" spans="1:21">
      <c r="A49379" s="8"/>
      <c r="U49379" s="1"/>
    </row>
    <row r="49380" spans="1:21">
      <c r="A49380" s="8"/>
      <c r="U49380" s="1"/>
    </row>
    <row r="49381" spans="1:21">
      <c r="A49381" s="8"/>
      <c r="U49381" s="1"/>
    </row>
    <row r="49382" spans="1:21">
      <c r="A49382" s="8"/>
      <c r="U49382" s="1"/>
    </row>
    <row r="49383" spans="1:21">
      <c r="A49383" s="8"/>
      <c r="U49383" s="1"/>
    </row>
    <row r="49384" spans="1:21">
      <c r="A49384" s="8"/>
      <c r="U49384" s="1"/>
    </row>
    <row r="49385" spans="1:21">
      <c r="A49385" s="8"/>
      <c r="U49385" s="1"/>
    </row>
    <row r="49386" spans="1:21">
      <c r="A49386" s="8"/>
      <c r="U49386" s="1"/>
    </row>
    <row r="49387" spans="1:21">
      <c r="A49387" s="8"/>
      <c r="U49387" s="1"/>
    </row>
    <row r="49388" spans="1:21">
      <c r="A49388" s="8"/>
      <c r="U49388" s="1"/>
    </row>
    <row r="49389" spans="1:21">
      <c r="A49389" s="8"/>
      <c r="U49389" s="1"/>
    </row>
    <row r="49390" spans="1:21">
      <c r="A49390" s="8"/>
      <c r="U49390" s="1"/>
    </row>
    <row r="49391" spans="1:21">
      <c r="A49391" s="8"/>
      <c r="U49391" s="1"/>
    </row>
    <row r="49392" spans="1:21">
      <c r="A49392" s="8"/>
      <c r="U49392" s="1"/>
    </row>
    <row r="49393" spans="1:21">
      <c r="A49393" s="8"/>
      <c r="U49393" s="1"/>
    </row>
    <row r="49394" spans="1:21">
      <c r="A49394" s="8"/>
      <c r="U49394" s="1"/>
    </row>
    <row r="49395" spans="1:21">
      <c r="A49395" s="8"/>
      <c r="U49395" s="1"/>
    </row>
    <row r="49396" spans="1:21">
      <c r="A49396" s="8"/>
      <c r="U49396" s="1"/>
    </row>
    <row r="49397" spans="1:21">
      <c r="A49397" s="8"/>
      <c r="U49397" s="1"/>
    </row>
    <row r="49398" spans="1:21">
      <c r="A49398" s="8"/>
      <c r="U49398" s="1"/>
    </row>
    <row r="49399" spans="1:21">
      <c r="A49399" s="8"/>
      <c r="U49399" s="1"/>
    </row>
    <row r="49400" spans="1:21">
      <c r="A49400" s="8"/>
      <c r="U49400" s="1"/>
    </row>
    <row r="49401" spans="1:21">
      <c r="A49401" s="8"/>
      <c r="U49401" s="1"/>
    </row>
    <row r="49402" spans="1:21">
      <c r="A49402" s="8"/>
      <c r="U49402" s="1"/>
    </row>
    <row r="49403" spans="1:21">
      <c r="A49403" s="8"/>
      <c r="U49403" s="1"/>
    </row>
    <row r="49404" spans="1:21">
      <c r="A49404" s="8"/>
      <c r="U49404" s="1"/>
    </row>
    <row r="49405" spans="1:21">
      <c r="A49405" s="8"/>
      <c r="U49405" s="1"/>
    </row>
    <row r="49406" spans="1:21">
      <c r="A49406" s="8"/>
      <c r="U49406" s="1"/>
    </row>
    <row r="49407" spans="1:21">
      <c r="A49407" s="8"/>
      <c r="U49407" s="1"/>
    </row>
    <row r="49408" spans="1:21">
      <c r="A49408" s="8"/>
      <c r="U49408" s="1"/>
    </row>
    <row r="49409" spans="1:21">
      <c r="A49409" s="8"/>
      <c r="U49409" s="1"/>
    </row>
    <row r="49410" spans="1:21">
      <c r="A49410" s="8"/>
      <c r="U49410" s="1"/>
    </row>
    <row r="49411" spans="1:21">
      <c r="A49411" s="8"/>
      <c r="U49411" s="1"/>
    </row>
    <row r="49412" spans="1:21">
      <c r="A49412" s="8"/>
      <c r="U49412" s="1"/>
    </row>
    <row r="49413" spans="1:21">
      <c r="A49413" s="8"/>
      <c r="U49413" s="1"/>
    </row>
    <row r="49414" spans="1:21">
      <c r="A49414" s="8"/>
      <c r="U49414" s="1"/>
    </row>
    <row r="49415" spans="1:21">
      <c r="A49415" s="8"/>
      <c r="U49415" s="1"/>
    </row>
    <row r="49416" spans="1:21">
      <c r="A49416" s="8"/>
      <c r="U49416" s="1"/>
    </row>
    <row r="49417" spans="1:21">
      <c r="A49417" s="8"/>
      <c r="U49417" s="1"/>
    </row>
    <row r="49418" spans="1:21">
      <c r="A49418" s="8"/>
      <c r="U49418" s="1"/>
    </row>
    <row r="49419" spans="1:21">
      <c r="A49419" s="8"/>
      <c r="U49419" s="1"/>
    </row>
    <row r="49420" spans="1:21">
      <c r="A49420" s="8"/>
      <c r="U49420" s="1"/>
    </row>
    <row r="49421" spans="1:21">
      <c r="A49421" s="8"/>
      <c r="U49421" s="1"/>
    </row>
    <row r="49422" spans="1:21">
      <c r="A49422" s="8"/>
      <c r="U49422" s="1"/>
    </row>
    <row r="49423" spans="1:21">
      <c r="A49423" s="8"/>
      <c r="U49423" s="1"/>
    </row>
    <row r="49424" spans="1:21">
      <c r="A49424" s="8"/>
      <c r="U49424" s="1"/>
    </row>
    <row r="49425" spans="1:21">
      <c r="A49425" s="8"/>
      <c r="U49425" s="1"/>
    </row>
    <row r="49426" spans="1:21">
      <c r="A49426" s="8"/>
      <c r="U49426" s="1"/>
    </row>
    <row r="49427" spans="1:21">
      <c r="A49427" s="8"/>
      <c r="U49427" s="1"/>
    </row>
    <row r="49428" spans="1:21">
      <c r="A49428" s="8"/>
      <c r="U49428" s="1"/>
    </row>
    <row r="49429" spans="1:21">
      <c r="A49429" s="8"/>
      <c r="U49429" s="1"/>
    </row>
    <row r="49430" spans="1:21">
      <c r="A49430" s="8"/>
      <c r="U49430" s="1"/>
    </row>
    <row r="49431" spans="1:21">
      <c r="A49431" s="8"/>
      <c r="U49431" s="1"/>
    </row>
    <row r="49432" spans="1:21">
      <c r="A49432" s="8"/>
      <c r="U49432" s="1"/>
    </row>
    <row r="49433" spans="1:21">
      <c r="A49433" s="8"/>
      <c r="U49433" s="1"/>
    </row>
    <row r="49434" spans="1:21">
      <c r="A49434" s="8"/>
      <c r="U49434" s="1"/>
    </row>
    <row r="49435" spans="1:21">
      <c r="A49435" s="8"/>
      <c r="U49435" s="1"/>
    </row>
    <row r="49436" spans="1:21">
      <c r="A49436" s="8"/>
      <c r="U49436" s="1"/>
    </row>
    <row r="49437" spans="1:21">
      <c r="A49437" s="8"/>
      <c r="U49437" s="1"/>
    </row>
    <row r="49438" spans="1:21">
      <c r="A49438" s="8"/>
      <c r="U49438" s="1"/>
    </row>
    <row r="49439" spans="1:21">
      <c r="A49439" s="8"/>
      <c r="U49439" s="1"/>
    </row>
    <row r="49440" spans="1:21">
      <c r="A49440" s="8"/>
      <c r="U49440" s="1"/>
    </row>
    <row r="49441" spans="1:21">
      <c r="A49441" s="8"/>
      <c r="U49441" s="1"/>
    </row>
    <row r="49442" spans="1:21">
      <c r="A49442" s="8"/>
      <c r="U49442" s="1"/>
    </row>
    <row r="49443" spans="1:21">
      <c r="A49443" s="8"/>
      <c r="U49443" s="1"/>
    </row>
    <row r="49444" spans="1:21">
      <c r="A49444" s="8"/>
      <c r="U49444" s="1"/>
    </row>
    <row r="49445" spans="1:21">
      <c r="A49445" s="8"/>
      <c r="U49445" s="1"/>
    </row>
    <row r="49446" spans="1:21">
      <c r="A49446" s="8"/>
      <c r="U49446" s="1"/>
    </row>
    <row r="49447" spans="1:21">
      <c r="A49447" s="8"/>
      <c r="U49447" s="1"/>
    </row>
    <row r="49448" spans="1:21">
      <c r="A49448" s="8"/>
      <c r="U49448" s="1"/>
    </row>
    <row r="49449" spans="1:21">
      <c r="A49449" s="8"/>
      <c r="U49449" s="1"/>
    </row>
    <row r="49450" spans="1:21">
      <c r="A49450" s="8"/>
      <c r="U49450" s="1"/>
    </row>
    <row r="49451" spans="1:21">
      <c r="A49451" s="8"/>
      <c r="U49451" s="1"/>
    </row>
    <row r="49452" spans="1:21">
      <c r="A49452" s="8"/>
      <c r="U49452" s="1"/>
    </row>
    <row r="49453" spans="1:21">
      <c r="A49453" s="8"/>
      <c r="U49453" s="1"/>
    </row>
    <row r="49454" spans="1:21">
      <c r="A49454" s="8"/>
      <c r="U49454" s="1"/>
    </row>
    <row r="49455" spans="1:21">
      <c r="A49455" s="8"/>
      <c r="U49455" s="1"/>
    </row>
    <row r="49456" spans="1:21">
      <c r="A49456" s="8"/>
      <c r="U49456" s="1"/>
    </row>
    <row r="49457" spans="1:21">
      <c r="A49457" s="8"/>
      <c r="U49457" s="1"/>
    </row>
    <row r="49458" spans="1:21">
      <c r="A49458" s="8"/>
      <c r="U49458" s="1"/>
    </row>
    <row r="49459" spans="1:21">
      <c r="A49459" s="8"/>
      <c r="U49459" s="1"/>
    </row>
    <row r="49460" spans="1:21">
      <c r="A49460" s="8"/>
      <c r="U49460" s="1"/>
    </row>
    <row r="49461" spans="1:21">
      <c r="A49461" s="8"/>
      <c r="U49461" s="1"/>
    </row>
    <row r="49462" spans="1:21">
      <c r="A49462" s="8"/>
      <c r="U49462" s="1"/>
    </row>
    <row r="49463" spans="1:21">
      <c r="A49463" s="8"/>
      <c r="U49463" s="1"/>
    </row>
    <row r="49464" spans="1:21">
      <c r="A49464" s="8"/>
      <c r="U49464" s="1"/>
    </row>
    <row r="49465" spans="1:21">
      <c r="A49465" s="8"/>
      <c r="U49465" s="1"/>
    </row>
    <row r="49466" spans="1:21">
      <c r="A49466" s="8"/>
      <c r="U49466" s="1"/>
    </row>
    <row r="49467" spans="1:21">
      <c r="A49467" s="8"/>
      <c r="U49467" s="1"/>
    </row>
    <row r="49468" spans="1:21">
      <c r="A49468" s="8"/>
      <c r="U49468" s="1"/>
    </row>
    <row r="49469" spans="1:21">
      <c r="A49469" s="8"/>
      <c r="U49469" s="1"/>
    </row>
    <row r="49470" spans="1:21">
      <c r="A49470" s="8"/>
      <c r="U49470" s="1"/>
    </row>
    <row r="49471" spans="1:21">
      <c r="A49471" s="8"/>
      <c r="U49471" s="1"/>
    </row>
    <row r="49472" spans="1:21">
      <c r="A49472" s="8"/>
      <c r="U49472" s="1"/>
    </row>
    <row r="49473" spans="1:21">
      <c r="A49473" s="8"/>
      <c r="U49473" s="1"/>
    </row>
    <row r="49474" spans="1:21">
      <c r="A49474" s="8"/>
      <c r="U49474" s="1"/>
    </row>
    <row r="49475" spans="1:21">
      <c r="A49475" s="8"/>
      <c r="U49475" s="1"/>
    </row>
    <row r="49476" spans="1:21">
      <c r="A49476" s="8"/>
      <c r="U49476" s="1"/>
    </row>
    <row r="49477" spans="1:21">
      <c r="A49477" s="8"/>
      <c r="U49477" s="1"/>
    </row>
    <row r="49478" spans="1:21">
      <c r="A49478" s="8"/>
      <c r="U49478" s="1"/>
    </row>
    <row r="49479" spans="1:21">
      <c r="A49479" s="8"/>
      <c r="U49479" s="1"/>
    </row>
    <row r="49480" spans="1:21">
      <c r="A49480" s="8"/>
      <c r="U49480" s="1"/>
    </row>
    <row r="49481" spans="1:21">
      <c r="A49481" s="8"/>
      <c r="U49481" s="1"/>
    </row>
    <row r="49482" spans="1:21">
      <c r="A49482" s="8"/>
      <c r="U49482" s="1"/>
    </row>
    <row r="49483" spans="1:21">
      <c r="A49483" s="8"/>
      <c r="U49483" s="1"/>
    </row>
    <row r="49484" spans="1:21">
      <c r="A49484" s="8"/>
      <c r="U49484" s="1"/>
    </row>
    <row r="49485" spans="1:21">
      <c r="A49485" s="8"/>
      <c r="U49485" s="1"/>
    </row>
    <row r="49486" spans="1:21">
      <c r="A49486" s="8"/>
      <c r="U49486" s="1"/>
    </row>
    <row r="49487" spans="1:21">
      <c r="A49487" s="8"/>
      <c r="U49487" s="1"/>
    </row>
    <row r="49488" spans="1:21">
      <c r="A49488" s="8"/>
      <c r="U49488" s="1"/>
    </row>
    <row r="49489" spans="1:21">
      <c r="A49489" s="8"/>
      <c r="U49489" s="1"/>
    </row>
    <row r="49490" spans="1:21">
      <c r="A49490" s="8"/>
      <c r="U49490" s="1"/>
    </row>
    <row r="49491" spans="1:21">
      <c r="A49491" s="8"/>
      <c r="U49491" s="1"/>
    </row>
    <row r="49492" spans="1:21">
      <c r="A49492" s="8"/>
      <c r="U49492" s="1"/>
    </row>
    <row r="49493" spans="1:21">
      <c r="A49493" s="8"/>
      <c r="U49493" s="1"/>
    </row>
    <row r="49494" spans="1:21">
      <c r="A49494" s="8"/>
      <c r="U49494" s="1"/>
    </row>
    <row r="49495" spans="1:21">
      <c r="A49495" s="8"/>
      <c r="U49495" s="1"/>
    </row>
    <row r="49496" spans="1:21">
      <c r="A49496" s="8"/>
      <c r="U49496" s="1"/>
    </row>
    <row r="49497" spans="1:21">
      <c r="A49497" s="8"/>
      <c r="U49497" s="1"/>
    </row>
    <row r="49498" spans="1:21">
      <c r="A49498" s="8"/>
      <c r="U49498" s="1"/>
    </row>
    <row r="49499" spans="1:21">
      <c r="A49499" s="8"/>
      <c r="U49499" s="1"/>
    </row>
    <row r="49500" spans="1:21">
      <c r="A49500" s="8"/>
      <c r="U49500" s="1"/>
    </row>
    <row r="49501" spans="1:21">
      <c r="A49501" s="8"/>
      <c r="U49501" s="1"/>
    </row>
    <row r="49502" spans="1:21">
      <c r="A49502" s="8"/>
      <c r="U49502" s="1"/>
    </row>
    <row r="49503" spans="1:21">
      <c r="A49503" s="8"/>
      <c r="U49503" s="1"/>
    </row>
    <row r="49504" spans="1:21">
      <c r="A49504" s="8"/>
      <c r="U49504" s="1"/>
    </row>
    <row r="49505" spans="1:21">
      <c r="A49505" s="8"/>
      <c r="U49505" s="1"/>
    </row>
    <row r="49506" spans="1:21">
      <c r="A49506" s="8"/>
      <c r="U49506" s="1"/>
    </row>
    <row r="49507" spans="1:21">
      <c r="A49507" s="8"/>
      <c r="U49507" s="1"/>
    </row>
    <row r="49508" spans="1:21">
      <c r="A49508" s="8"/>
      <c r="U49508" s="1"/>
    </row>
    <row r="49509" spans="1:21">
      <c r="A49509" s="8"/>
      <c r="U49509" s="1"/>
    </row>
    <row r="49510" spans="1:21">
      <c r="A49510" s="8"/>
      <c r="U49510" s="1"/>
    </row>
    <row r="49511" spans="1:21">
      <c r="A49511" s="8"/>
      <c r="U49511" s="1"/>
    </row>
    <row r="49512" spans="1:21">
      <c r="A49512" s="8"/>
      <c r="U49512" s="1"/>
    </row>
    <row r="49513" spans="1:21">
      <c r="A49513" s="8"/>
      <c r="U49513" s="1"/>
    </row>
    <row r="49514" spans="1:21">
      <c r="A49514" s="8"/>
      <c r="U49514" s="1"/>
    </row>
    <row r="49515" spans="1:21">
      <c r="A49515" s="8"/>
      <c r="U49515" s="1"/>
    </row>
    <row r="49516" spans="1:21">
      <c r="A49516" s="8"/>
      <c r="U49516" s="1"/>
    </row>
    <row r="49517" spans="1:21">
      <c r="A49517" s="8"/>
      <c r="U49517" s="1"/>
    </row>
    <row r="49518" spans="1:21">
      <c r="A49518" s="8"/>
      <c r="U49518" s="1"/>
    </row>
    <row r="49519" spans="1:21">
      <c r="A49519" s="8"/>
      <c r="U49519" s="1"/>
    </row>
    <row r="49520" spans="1:21">
      <c r="A49520" s="8"/>
      <c r="U49520" s="1"/>
    </row>
    <row r="49521" spans="1:21">
      <c r="A49521" s="8"/>
      <c r="U49521" s="1"/>
    </row>
    <row r="49522" spans="1:21">
      <c r="A49522" s="8"/>
      <c r="U49522" s="1"/>
    </row>
    <row r="49523" spans="1:21">
      <c r="A49523" s="8"/>
      <c r="U49523" s="1"/>
    </row>
    <row r="49524" spans="1:21">
      <c r="A49524" s="8"/>
      <c r="U49524" s="1"/>
    </row>
    <row r="49525" spans="1:21">
      <c r="A49525" s="8"/>
      <c r="U49525" s="1"/>
    </row>
    <row r="49526" spans="1:21">
      <c r="A49526" s="8"/>
      <c r="U49526" s="1"/>
    </row>
    <row r="49527" spans="1:21">
      <c r="A49527" s="8"/>
      <c r="U49527" s="1"/>
    </row>
    <row r="49528" spans="1:21">
      <c r="A49528" s="8"/>
      <c r="U49528" s="1"/>
    </row>
    <row r="49529" spans="1:21">
      <c r="A49529" s="8"/>
      <c r="U49529" s="1"/>
    </row>
    <row r="49530" spans="1:21">
      <c r="A49530" s="8"/>
      <c r="U49530" s="1"/>
    </row>
    <row r="49531" spans="1:21">
      <c r="A49531" s="8"/>
      <c r="U49531" s="1"/>
    </row>
    <row r="49532" spans="1:21">
      <c r="A49532" s="8"/>
      <c r="U49532" s="1"/>
    </row>
    <row r="49533" spans="1:21">
      <c r="A49533" s="8"/>
      <c r="U49533" s="1"/>
    </row>
    <row r="49534" spans="1:21">
      <c r="A49534" s="8"/>
      <c r="U49534" s="1"/>
    </row>
    <row r="49535" spans="1:21">
      <c r="A49535" s="8"/>
      <c r="U49535" s="1"/>
    </row>
    <row r="49536" spans="1:21">
      <c r="A49536" s="8"/>
      <c r="U49536" s="1"/>
    </row>
    <row r="49537" spans="1:21">
      <c r="A49537" s="8"/>
      <c r="U49537" s="1"/>
    </row>
    <row r="49538" spans="1:21">
      <c r="A49538" s="8"/>
      <c r="U49538" s="1"/>
    </row>
    <row r="49539" spans="1:21">
      <c r="A49539" s="8"/>
      <c r="U49539" s="1"/>
    </row>
    <row r="49540" spans="1:21">
      <c r="A49540" s="8"/>
      <c r="U49540" s="1"/>
    </row>
    <row r="49541" spans="1:21">
      <c r="A49541" s="8"/>
      <c r="U49541" s="1"/>
    </row>
    <row r="49542" spans="1:21">
      <c r="A49542" s="8"/>
      <c r="U49542" s="1"/>
    </row>
    <row r="49543" spans="1:21">
      <c r="A49543" s="8"/>
      <c r="U49543" s="1"/>
    </row>
    <row r="49544" spans="1:21">
      <c r="A49544" s="8"/>
      <c r="U49544" s="1"/>
    </row>
    <row r="49545" spans="1:21">
      <c r="A49545" s="8"/>
      <c r="U49545" s="1"/>
    </row>
    <row r="49546" spans="1:21">
      <c r="A49546" s="8"/>
      <c r="U49546" s="1"/>
    </row>
    <row r="49547" spans="1:21">
      <c r="A49547" s="8"/>
      <c r="U49547" s="1"/>
    </row>
    <row r="49548" spans="1:21">
      <c r="A49548" s="8"/>
      <c r="U49548" s="1"/>
    </row>
    <row r="49549" spans="1:21">
      <c r="A49549" s="8"/>
      <c r="U49549" s="1"/>
    </row>
    <row r="49550" spans="1:21">
      <c r="A49550" s="8"/>
      <c r="U49550" s="1"/>
    </row>
    <row r="49551" spans="1:21">
      <c r="A49551" s="8"/>
      <c r="U49551" s="1"/>
    </row>
    <row r="49552" spans="1:21">
      <c r="A49552" s="8"/>
      <c r="U49552" s="1"/>
    </row>
    <row r="49553" spans="1:21">
      <c r="A49553" s="8"/>
      <c r="U49553" s="1"/>
    </row>
    <row r="49554" spans="1:21">
      <c r="A49554" s="8"/>
      <c r="U49554" s="1"/>
    </row>
    <row r="49555" spans="1:21">
      <c r="A49555" s="8"/>
      <c r="U49555" s="1"/>
    </row>
    <row r="49556" spans="1:21">
      <c r="A49556" s="8"/>
      <c r="U49556" s="1"/>
    </row>
    <row r="49557" spans="1:21">
      <c r="A49557" s="8"/>
      <c r="U49557" s="1"/>
    </row>
    <row r="49558" spans="1:21">
      <c r="A49558" s="8"/>
      <c r="U49558" s="1"/>
    </row>
    <row r="49559" spans="1:21">
      <c r="A49559" s="8"/>
      <c r="U49559" s="1"/>
    </row>
    <row r="49560" spans="1:21">
      <c r="A49560" s="8"/>
      <c r="U49560" s="1"/>
    </row>
    <row r="49561" spans="1:21">
      <c r="A49561" s="8"/>
      <c r="U49561" s="1"/>
    </row>
    <row r="49562" spans="1:21">
      <c r="A49562" s="8"/>
      <c r="U49562" s="1"/>
    </row>
    <row r="49563" spans="1:21">
      <c r="A49563" s="8"/>
      <c r="U49563" s="1"/>
    </row>
    <row r="49564" spans="1:21">
      <c r="A49564" s="8"/>
      <c r="U49564" s="1"/>
    </row>
    <row r="49565" spans="1:21">
      <c r="A49565" s="8"/>
      <c r="U49565" s="1"/>
    </row>
    <row r="49566" spans="1:21">
      <c r="A49566" s="8"/>
      <c r="U49566" s="1"/>
    </row>
    <row r="49567" spans="1:21">
      <c r="A49567" s="8"/>
      <c r="U49567" s="1"/>
    </row>
    <row r="49568" spans="1:21">
      <c r="A49568" s="8"/>
      <c r="U49568" s="1"/>
    </row>
    <row r="49569" spans="1:21">
      <c r="A49569" s="8"/>
      <c r="U49569" s="1"/>
    </row>
    <row r="49570" spans="1:21">
      <c r="A49570" s="8"/>
      <c r="U49570" s="1"/>
    </row>
    <row r="49571" spans="1:21">
      <c r="A49571" s="8"/>
      <c r="U49571" s="1"/>
    </row>
    <row r="49572" spans="1:21">
      <c r="A49572" s="8"/>
      <c r="U49572" s="1"/>
    </row>
    <row r="49573" spans="1:21">
      <c r="A49573" s="8"/>
      <c r="U49573" s="1"/>
    </row>
    <row r="49574" spans="1:21">
      <c r="A49574" s="8"/>
      <c r="U49574" s="1"/>
    </row>
    <row r="49575" spans="1:21">
      <c r="A49575" s="8"/>
      <c r="U49575" s="1"/>
    </row>
    <row r="49576" spans="1:21">
      <c r="A49576" s="8"/>
      <c r="U49576" s="1"/>
    </row>
    <row r="49577" spans="1:21">
      <c r="A49577" s="8"/>
      <c r="U49577" s="1"/>
    </row>
    <row r="49578" spans="1:21">
      <c r="A49578" s="8"/>
      <c r="U49578" s="1"/>
    </row>
    <row r="49579" spans="1:21">
      <c r="A49579" s="8"/>
      <c r="U49579" s="1"/>
    </row>
    <row r="49580" spans="1:21">
      <c r="A49580" s="8"/>
      <c r="U49580" s="1"/>
    </row>
    <row r="49581" spans="1:21">
      <c r="A49581" s="8"/>
      <c r="U49581" s="1"/>
    </row>
    <row r="49582" spans="1:21">
      <c r="A49582" s="8"/>
      <c r="U49582" s="1"/>
    </row>
    <row r="49583" spans="1:21">
      <c r="A49583" s="8"/>
      <c r="U49583" s="1"/>
    </row>
    <row r="49584" spans="1:21">
      <c r="A49584" s="8"/>
      <c r="U49584" s="1"/>
    </row>
    <row r="49585" spans="1:21">
      <c r="A49585" s="8"/>
      <c r="U49585" s="1"/>
    </row>
    <row r="49586" spans="1:21">
      <c r="A49586" s="8"/>
      <c r="U49586" s="1"/>
    </row>
    <row r="49587" spans="1:21">
      <c r="A49587" s="8"/>
      <c r="U49587" s="1"/>
    </row>
    <row r="49588" spans="1:21">
      <c r="A49588" s="8"/>
      <c r="U49588" s="1"/>
    </row>
    <row r="49589" spans="1:21">
      <c r="A49589" s="8"/>
      <c r="U49589" s="1"/>
    </row>
    <row r="49590" spans="1:21">
      <c r="A49590" s="8"/>
      <c r="U49590" s="1"/>
    </row>
    <row r="49591" spans="1:21">
      <c r="A49591" s="8"/>
      <c r="U49591" s="1"/>
    </row>
    <row r="49592" spans="1:21">
      <c r="A49592" s="8"/>
      <c r="U49592" s="1"/>
    </row>
    <row r="49593" spans="1:21">
      <c r="A49593" s="8"/>
      <c r="U49593" s="1"/>
    </row>
    <row r="49594" spans="1:21">
      <c r="A49594" s="8"/>
      <c r="U49594" s="1"/>
    </row>
    <row r="49595" spans="1:21">
      <c r="A49595" s="8"/>
      <c r="U49595" s="1"/>
    </row>
    <row r="49596" spans="1:21">
      <c r="A49596" s="8"/>
      <c r="U49596" s="1"/>
    </row>
    <row r="49597" spans="1:21">
      <c r="A49597" s="8"/>
      <c r="U49597" s="1"/>
    </row>
    <row r="49598" spans="1:21">
      <c r="A49598" s="8"/>
      <c r="U49598" s="1"/>
    </row>
    <row r="49599" spans="1:21">
      <c r="A49599" s="8"/>
      <c r="U49599" s="1"/>
    </row>
    <row r="49600" spans="1:21">
      <c r="A49600" s="8"/>
      <c r="U49600" s="1"/>
    </row>
    <row r="49601" spans="1:21">
      <c r="A49601" s="8"/>
      <c r="U49601" s="1"/>
    </row>
    <row r="49602" spans="1:21">
      <c r="A49602" s="8"/>
      <c r="U49602" s="1"/>
    </row>
    <row r="49603" spans="1:21">
      <c r="A49603" s="8"/>
      <c r="U49603" s="1"/>
    </row>
    <row r="49604" spans="1:21">
      <c r="A49604" s="8"/>
      <c r="U49604" s="1"/>
    </row>
    <row r="49605" spans="1:21">
      <c r="A49605" s="8"/>
      <c r="U49605" s="1"/>
    </row>
    <row r="49606" spans="1:21">
      <c r="A49606" s="8"/>
      <c r="U49606" s="1"/>
    </row>
    <row r="49607" spans="1:21">
      <c r="A49607" s="8"/>
      <c r="U49607" s="1"/>
    </row>
    <row r="49608" spans="1:21">
      <c r="A49608" s="8"/>
      <c r="U49608" s="1"/>
    </row>
    <row r="49609" spans="1:21">
      <c r="A49609" s="8"/>
      <c r="U49609" s="1"/>
    </row>
    <row r="49610" spans="1:21">
      <c r="A49610" s="8"/>
      <c r="U49610" s="1"/>
    </row>
    <row r="49611" spans="1:21">
      <c r="A49611" s="8"/>
      <c r="U49611" s="1"/>
    </row>
    <row r="49612" spans="1:21">
      <c r="A49612" s="8"/>
      <c r="U49612" s="1"/>
    </row>
    <row r="49613" spans="1:21">
      <c r="A49613" s="8"/>
      <c r="U49613" s="1"/>
    </row>
    <row r="49614" spans="1:21">
      <c r="A49614" s="8"/>
      <c r="U49614" s="1"/>
    </row>
    <row r="49615" spans="1:21">
      <c r="A49615" s="8"/>
      <c r="U49615" s="1"/>
    </row>
    <row r="49616" spans="1:21">
      <c r="A49616" s="8"/>
      <c r="U49616" s="1"/>
    </row>
    <row r="49617" spans="1:21">
      <c r="A49617" s="8"/>
      <c r="U49617" s="1"/>
    </row>
    <row r="49618" spans="1:21">
      <c r="A49618" s="8"/>
      <c r="U49618" s="1"/>
    </row>
    <row r="49619" spans="1:21">
      <c r="A49619" s="8"/>
      <c r="U49619" s="1"/>
    </row>
    <row r="49620" spans="1:21">
      <c r="A49620" s="8"/>
      <c r="U49620" s="1"/>
    </row>
    <row r="49621" spans="1:21">
      <c r="A49621" s="8"/>
      <c r="U49621" s="1"/>
    </row>
    <row r="49622" spans="1:21">
      <c r="A49622" s="8"/>
      <c r="U49622" s="1"/>
    </row>
    <row r="49623" spans="1:21">
      <c r="A49623" s="8"/>
      <c r="U49623" s="1"/>
    </row>
    <row r="49624" spans="1:21">
      <c r="A49624" s="8"/>
      <c r="U49624" s="1"/>
    </row>
    <row r="49625" spans="1:21">
      <c r="A49625" s="8"/>
      <c r="U49625" s="1"/>
    </row>
    <row r="49626" spans="1:21">
      <c r="A49626" s="8"/>
      <c r="U49626" s="1"/>
    </row>
    <row r="49627" spans="1:21">
      <c r="A49627" s="8"/>
      <c r="U49627" s="1"/>
    </row>
    <row r="49628" spans="1:21">
      <c r="A49628" s="8"/>
      <c r="U49628" s="1"/>
    </row>
    <row r="49629" spans="1:21">
      <c r="A49629" s="8"/>
      <c r="U49629" s="1"/>
    </row>
    <row r="49630" spans="1:21">
      <c r="A49630" s="8"/>
      <c r="U49630" s="1"/>
    </row>
    <row r="49631" spans="1:21">
      <c r="A49631" s="8"/>
      <c r="U49631" s="1"/>
    </row>
    <row r="49632" spans="1:21">
      <c r="A49632" s="8"/>
      <c r="U49632" s="1"/>
    </row>
    <row r="49633" spans="1:21">
      <c r="A49633" s="8"/>
      <c r="U49633" s="1"/>
    </row>
    <row r="49634" spans="1:21">
      <c r="A49634" s="8"/>
      <c r="U49634" s="1"/>
    </row>
    <row r="49635" spans="1:21">
      <c r="A49635" s="8"/>
      <c r="U49635" s="1"/>
    </row>
    <row r="49636" spans="1:21">
      <c r="A49636" s="8"/>
      <c r="U49636" s="1"/>
    </row>
    <row r="49637" spans="1:21">
      <c r="A49637" s="8"/>
      <c r="U49637" s="1"/>
    </row>
    <row r="49638" spans="1:21">
      <c r="A49638" s="8"/>
      <c r="U49638" s="1"/>
    </row>
    <row r="49639" spans="1:21">
      <c r="A49639" s="8"/>
      <c r="U49639" s="1"/>
    </row>
    <row r="49640" spans="1:21">
      <c r="A49640" s="8"/>
      <c r="U49640" s="1"/>
    </row>
    <row r="49641" spans="1:21">
      <c r="A49641" s="8"/>
      <c r="U49641" s="1"/>
    </row>
    <row r="49642" spans="1:21">
      <c r="A49642" s="8"/>
      <c r="U49642" s="1"/>
    </row>
    <row r="49643" spans="1:21">
      <c r="A49643" s="8"/>
      <c r="U49643" s="1"/>
    </row>
    <row r="49644" spans="1:21">
      <c r="A49644" s="8"/>
      <c r="U49644" s="1"/>
    </row>
    <row r="49645" spans="1:21">
      <c r="A49645" s="8"/>
      <c r="U49645" s="1"/>
    </row>
    <row r="49646" spans="1:21">
      <c r="A49646" s="8"/>
      <c r="U49646" s="1"/>
    </row>
    <row r="49647" spans="1:21">
      <c r="A49647" s="8"/>
      <c r="U49647" s="1"/>
    </row>
    <row r="49648" spans="1:21">
      <c r="A49648" s="8"/>
      <c r="U49648" s="1"/>
    </row>
    <row r="49649" spans="1:21">
      <c r="A49649" s="8"/>
      <c r="U49649" s="1"/>
    </row>
    <row r="49650" spans="1:21">
      <c r="A49650" s="8"/>
      <c r="U49650" s="1"/>
    </row>
    <row r="49651" spans="1:21">
      <c r="A49651" s="8"/>
      <c r="U49651" s="1"/>
    </row>
    <row r="49652" spans="1:21">
      <c r="A49652" s="8"/>
      <c r="U49652" s="1"/>
    </row>
    <row r="49653" spans="1:21">
      <c r="A49653" s="8"/>
      <c r="U49653" s="1"/>
    </row>
    <row r="49654" spans="1:21">
      <c r="A49654" s="8"/>
      <c r="U49654" s="1"/>
    </row>
    <row r="49655" spans="1:21">
      <c r="A49655" s="8"/>
      <c r="U49655" s="1"/>
    </row>
    <row r="49656" spans="1:21">
      <c r="A49656" s="8"/>
      <c r="U49656" s="1"/>
    </row>
    <row r="49657" spans="1:21">
      <c r="A49657" s="8"/>
      <c r="U49657" s="1"/>
    </row>
    <row r="49658" spans="1:21">
      <c r="A49658" s="8"/>
      <c r="U49658" s="1"/>
    </row>
    <row r="49659" spans="1:21">
      <c r="A49659" s="8"/>
      <c r="U49659" s="1"/>
    </row>
    <row r="49660" spans="1:21">
      <c r="A49660" s="8"/>
      <c r="U49660" s="1"/>
    </row>
    <row r="49661" spans="1:21">
      <c r="A49661" s="8"/>
      <c r="U49661" s="1"/>
    </row>
    <row r="49662" spans="1:21">
      <c r="A49662" s="8"/>
      <c r="U49662" s="1"/>
    </row>
    <row r="49663" spans="1:21">
      <c r="A49663" s="8"/>
      <c r="U49663" s="1"/>
    </row>
    <row r="49664" spans="1:21">
      <c r="A49664" s="8"/>
      <c r="U49664" s="1"/>
    </row>
    <row r="49665" spans="1:21">
      <c r="A49665" s="8"/>
      <c r="U49665" s="1"/>
    </row>
    <row r="49666" spans="1:21">
      <c r="A49666" s="8"/>
      <c r="U49666" s="1"/>
    </row>
    <row r="49667" spans="1:21">
      <c r="A49667" s="8"/>
      <c r="U49667" s="1"/>
    </row>
    <row r="49668" spans="1:21">
      <c r="A49668" s="8"/>
      <c r="U49668" s="1"/>
    </row>
    <row r="49669" spans="1:21">
      <c r="A49669" s="8"/>
      <c r="U49669" s="1"/>
    </row>
    <row r="49670" spans="1:21">
      <c r="A49670" s="8"/>
      <c r="U49670" s="1"/>
    </row>
    <row r="49671" spans="1:21">
      <c r="A49671" s="8"/>
      <c r="U49671" s="1"/>
    </row>
    <row r="49672" spans="1:21">
      <c r="A49672" s="8"/>
      <c r="U49672" s="1"/>
    </row>
    <row r="49673" spans="1:21">
      <c r="A49673" s="8"/>
      <c r="U49673" s="1"/>
    </row>
    <row r="49674" spans="1:21">
      <c r="A49674" s="8"/>
      <c r="U49674" s="1"/>
    </row>
    <row r="49675" spans="1:21">
      <c r="A49675" s="8"/>
      <c r="U49675" s="1"/>
    </row>
    <row r="49676" spans="1:21">
      <c r="A49676" s="8"/>
      <c r="U49676" s="1"/>
    </row>
    <row r="49677" spans="1:21">
      <c r="A49677" s="8"/>
      <c r="U49677" s="1"/>
    </row>
    <row r="49678" spans="1:21">
      <c r="A49678" s="8"/>
      <c r="U49678" s="1"/>
    </row>
    <row r="49679" spans="1:21">
      <c r="A49679" s="8"/>
      <c r="U49679" s="1"/>
    </row>
    <row r="49680" spans="1:21">
      <c r="A49680" s="8"/>
      <c r="U49680" s="1"/>
    </row>
    <row r="49681" spans="1:21">
      <c r="A49681" s="8"/>
      <c r="U49681" s="1"/>
    </row>
    <row r="49682" spans="1:21">
      <c r="A49682" s="8"/>
      <c r="U49682" s="1"/>
    </row>
    <row r="49683" spans="1:21">
      <c r="A49683" s="8"/>
      <c r="U49683" s="1"/>
    </row>
    <row r="49684" spans="1:21">
      <c r="A49684" s="8"/>
      <c r="U49684" s="1"/>
    </row>
    <row r="49685" spans="1:21">
      <c r="A49685" s="8"/>
      <c r="U49685" s="1"/>
    </row>
    <row r="49686" spans="1:21">
      <c r="A49686" s="8"/>
      <c r="U49686" s="1"/>
    </row>
    <row r="49687" spans="1:21">
      <c r="A49687" s="8"/>
      <c r="U49687" s="1"/>
    </row>
    <row r="49688" spans="1:21">
      <c r="A49688" s="8"/>
      <c r="U49688" s="1"/>
    </row>
    <row r="49689" spans="1:21">
      <c r="A49689" s="8"/>
      <c r="U49689" s="1"/>
    </row>
    <row r="49690" spans="1:21">
      <c r="A49690" s="8"/>
      <c r="U49690" s="1"/>
    </row>
    <row r="49691" spans="1:21">
      <c r="A49691" s="8"/>
      <c r="U49691" s="1"/>
    </row>
    <row r="49692" spans="1:21">
      <c r="A49692" s="8"/>
      <c r="U49692" s="1"/>
    </row>
    <row r="49693" spans="1:21">
      <c r="A49693" s="8"/>
      <c r="U49693" s="1"/>
    </row>
    <row r="49694" spans="1:21">
      <c r="A49694" s="8"/>
      <c r="U49694" s="1"/>
    </row>
    <row r="49695" spans="1:21">
      <c r="A49695" s="8"/>
      <c r="U49695" s="1"/>
    </row>
    <row r="49696" spans="1:21">
      <c r="A49696" s="8"/>
      <c r="U49696" s="1"/>
    </row>
    <row r="49697" spans="1:21">
      <c r="A49697" s="8"/>
      <c r="U49697" s="1"/>
    </row>
    <row r="49698" spans="1:21">
      <c r="A49698" s="8"/>
      <c r="U49698" s="1"/>
    </row>
    <row r="49699" spans="1:21">
      <c r="A49699" s="8"/>
      <c r="U49699" s="1"/>
    </row>
    <row r="49700" spans="1:21">
      <c r="A49700" s="8"/>
      <c r="U49700" s="1"/>
    </row>
    <row r="49701" spans="1:21">
      <c r="A49701" s="8"/>
      <c r="U49701" s="1"/>
    </row>
    <row r="49702" spans="1:21">
      <c r="A49702" s="8"/>
      <c r="U49702" s="1"/>
    </row>
    <row r="49703" spans="1:21">
      <c r="A49703" s="8"/>
      <c r="U49703" s="1"/>
    </row>
    <row r="49704" spans="1:21">
      <c r="A49704" s="8"/>
      <c r="U49704" s="1"/>
    </row>
    <row r="49705" spans="1:21">
      <c r="A49705" s="8"/>
      <c r="U49705" s="1"/>
    </row>
    <row r="49706" spans="1:21">
      <c r="A49706" s="8"/>
      <c r="U49706" s="1"/>
    </row>
    <row r="49707" spans="1:21">
      <c r="A49707" s="8"/>
      <c r="U49707" s="1"/>
    </row>
    <row r="49708" spans="1:21">
      <c r="A49708" s="8"/>
      <c r="U49708" s="1"/>
    </row>
    <row r="49709" spans="1:21">
      <c r="A49709" s="8"/>
      <c r="U49709" s="1"/>
    </row>
    <row r="49710" spans="1:21">
      <c r="A49710" s="8"/>
      <c r="U49710" s="1"/>
    </row>
    <row r="49711" spans="1:21">
      <c r="A49711" s="8"/>
      <c r="U49711" s="1"/>
    </row>
    <row r="49712" spans="1:21">
      <c r="A49712" s="8"/>
      <c r="U49712" s="1"/>
    </row>
    <row r="49713" spans="1:21">
      <c r="A49713" s="8"/>
      <c r="U49713" s="1"/>
    </row>
    <row r="49714" spans="1:21">
      <c r="A49714" s="8"/>
      <c r="U49714" s="1"/>
    </row>
    <row r="49715" spans="1:21">
      <c r="A49715" s="8"/>
      <c r="U49715" s="1"/>
    </row>
    <row r="49716" spans="1:21">
      <c r="A49716" s="8"/>
      <c r="U49716" s="1"/>
    </row>
    <row r="49717" spans="1:21">
      <c r="A49717" s="8"/>
      <c r="U49717" s="1"/>
    </row>
    <row r="49718" spans="1:21">
      <c r="A49718" s="8"/>
      <c r="U49718" s="1"/>
    </row>
    <row r="49719" spans="1:21">
      <c r="A49719" s="8"/>
      <c r="U49719" s="1"/>
    </row>
    <row r="49720" spans="1:21">
      <c r="A49720" s="8"/>
      <c r="U49720" s="1"/>
    </row>
    <row r="49721" spans="1:21">
      <c r="A49721" s="8"/>
      <c r="U49721" s="1"/>
    </row>
    <row r="49722" spans="1:21">
      <c r="A49722" s="8"/>
      <c r="U49722" s="1"/>
    </row>
    <row r="49723" spans="1:21">
      <c r="A49723" s="8"/>
      <c r="U49723" s="1"/>
    </row>
    <row r="49724" spans="1:21">
      <c r="A49724" s="8"/>
      <c r="U49724" s="1"/>
    </row>
    <row r="49725" spans="1:21">
      <c r="A49725" s="8"/>
      <c r="U49725" s="1"/>
    </row>
    <row r="49726" spans="1:21">
      <c r="A49726" s="8"/>
      <c r="U49726" s="1"/>
    </row>
    <row r="49727" spans="1:21">
      <c r="A49727" s="8"/>
      <c r="U49727" s="1"/>
    </row>
    <row r="49728" spans="1:21">
      <c r="A49728" s="8"/>
      <c r="U49728" s="1"/>
    </row>
    <row r="49729" spans="1:21">
      <c r="A49729" s="8"/>
      <c r="U49729" s="1"/>
    </row>
    <row r="49730" spans="1:21">
      <c r="A49730" s="8"/>
      <c r="U49730" s="1"/>
    </row>
    <row r="49731" spans="1:21">
      <c r="A49731" s="8"/>
      <c r="U49731" s="1"/>
    </row>
    <row r="49732" spans="1:21">
      <c r="A49732" s="8"/>
      <c r="U49732" s="1"/>
    </row>
    <row r="49733" spans="1:21">
      <c r="A49733" s="8"/>
      <c r="U49733" s="1"/>
    </row>
    <row r="49734" spans="1:21">
      <c r="A49734" s="8"/>
      <c r="U49734" s="1"/>
    </row>
    <row r="49735" spans="1:21">
      <c r="A49735" s="8"/>
      <c r="U49735" s="1"/>
    </row>
    <row r="49736" spans="1:21">
      <c r="A49736" s="8"/>
      <c r="U49736" s="1"/>
    </row>
    <row r="49737" spans="1:21">
      <c r="A49737" s="8"/>
      <c r="U49737" s="1"/>
    </row>
    <row r="49738" spans="1:21">
      <c r="A49738" s="8"/>
      <c r="U49738" s="1"/>
    </row>
    <row r="49739" spans="1:21">
      <c r="A49739" s="8"/>
      <c r="U49739" s="1"/>
    </row>
    <row r="49740" spans="1:21">
      <c r="A49740" s="8"/>
      <c r="U49740" s="1"/>
    </row>
    <row r="49741" spans="1:21">
      <c r="A49741" s="8"/>
      <c r="U49741" s="1"/>
    </row>
    <row r="49742" spans="1:21">
      <c r="A49742" s="8"/>
      <c r="U49742" s="1"/>
    </row>
    <row r="49743" spans="1:21">
      <c r="A49743" s="8"/>
      <c r="U49743" s="1"/>
    </row>
    <row r="49744" spans="1:21">
      <c r="A49744" s="8"/>
      <c r="U49744" s="1"/>
    </row>
    <row r="49745" spans="1:21">
      <c r="A49745" s="8"/>
      <c r="U49745" s="1"/>
    </row>
    <row r="49746" spans="1:21">
      <c r="A49746" s="8"/>
      <c r="U49746" s="1"/>
    </row>
    <row r="49747" spans="1:21">
      <c r="A49747" s="8"/>
      <c r="U49747" s="1"/>
    </row>
    <row r="49748" spans="1:21">
      <c r="A49748" s="8"/>
      <c r="U49748" s="1"/>
    </row>
    <row r="49749" spans="1:21">
      <c r="A49749" s="8"/>
      <c r="U49749" s="1"/>
    </row>
    <row r="49750" spans="1:21">
      <c r="A49750" s="8"/>
      <c r="U49750" s="1"/>
    </row>
    <row r="49751" spans="1:21">
      <c r="A49751" s="8"/>
      <c r="U49751" s="1"/>
    </row>
    <row r="49752" spans="1:21">
      <c r="A49752" s="8"/>
      <c r="U49752" s="1"/>
    </row>
    <row r="49753" spans="1:21">
      <c r="A49753" s="8"/>
      <c r="U49753" s="1"/>
    </row>
    <row r="49754" spans="1:21">
      <c r="A49754" s="8"/>
      <c r="U49754" s="1"/>
    </row>
    <row r="49755" spans="1:21">
      <c r="A49755" s="8"/>
      <c r="U49755" s="1"/>
    </row>
    <row r="49756" spans="1:21">
      <c r="A49756" s="8"/>
      <c r="U49756" s="1"/>
    </row>
    <row r="49757" spans="1:21">
      <c r="A49757" s="8"/>
      <c r="U49757" s="1"/>
    </row>
    <row r="49758" spans="1:21">
      <c r="A49758" s="8"/>
      <c r="U49758" s="1"/>
    </row>
    <row r="49759" spans="1:21">
      <c r="A49759" s="8"/>
      <c r="U49759" s="1"/>
    </row>
    <row r="49760" spans="1:21">
      <c r="A49760" s="8"/>
      <c r="U49760" s="1"/>
    </row>
    <row r="49761" spans="1:21">
      <c r="A49761" s="8"/>
      <c r="U49761" s="1"/>
    </row>
    <row r="49762" spans="1:21">
      <c r="A49762" s="8"/>
      <c r="U49762" s="1"/>
    </row>
    <row r="49763" spans="1:21">
      <c r="A49763" s="8"/>
      <c r="U49763" s="1"/>
    </row>
    <row r="49764" spans="1:21">
      <c r="A49764" s="8"/>
      <c r="U49764" s="1"/>
    </row>
    <row r="49765" spans="1:21">
      <c r="A49765" s="8"/>
      <c r="U49765" s="1"/>
    </row>
    <row r="49766" spans="1:21">
      <c r="A49766" s="8"/>
      <c r="U49766" s="1"/>
    </row>
    <row r="49767" spans="1:21">
      <c r="A49767" s="8"/>
      <c r="U49767" s="1"/>
    </row>
    <row r="49768" spans="1:21">
      <c r="A49768" s="8"/>
      <c r="U49768" s="1"/>
    </row>
    <row r="49769" spans="1:21">
      <c r="A49769" s="8"/>
      <c r="U49769" s="1"/>
    </row>
    <row r="49770" spans="1:21">
      <c r="A49770" s="8"/>
      <c r="U49770" s="1"/>
    </row>
    <row r="49771" spans="1:21">
      <c r="A49771" s="8"/>
      <c r="U49771" s="1"/>
    </row>
    <row r="49772" spans="1:21">
      <c r="A49772" s="8"/>
      <c r="U49772" s="1"/>
    </row>
    <row r="49773" spans="1:21">
      <c r="A49773" s="8"/>
      <c r="U49773" s="1"/>
    </row>
    <row r="49774" spans="1:21">
      <c r="A49774" s="8"/>
      <c r="U49774" s="1"/>
    </row>
    <row r="49775" spans="1:21">
      <c r="A49775" s="8"/>
      <c r="U49775" s="1"/>
    </row>
    <row r="49776" spans="1:21">
      <c r="A49776" s="8"/>
      <c r="U49776" s="1"/>
    </row>
    <row r="49777" spans="1:21">
      <c r="A49777" s="8"/>
      <c r="U49777" s="1"/>
    </row>
    <row r="49778" spans="1:21">
      <c r="A49778" s="8"/>
      <c r="U49778" s="1"/>
    </row>
    <row r="49779" spans="1:21">
      <c r="A49779" s="8"/>
      <c r="U49779" s="1"/>
    </row>
    <row r="49780" spans="1:21">
      <c r="A49780" s="8"/>
      <c r="U49780" s="1"/>
    </row>
    <row r="49781" spans="1:21">
      <c r="A49781" s="8"/>
      <c r="U49781" s="1"/>
    </row>
    <row r="49782" spans="1:21">
      <c r="A49782" s="8"/>
      <c r="U49782" s="1"/>
    </row>
    <row r="49783" spans="1:21">
      <c r="A49783" s="8"/>
      <c r="U49783" s="1"/>
    </row>
    <row r="49784" spans="1:21">
      <c r="A49784" s="8"/>
      <c r="U49784" s="1"/>
    </row>
    <row r="49785" spans="1:21">
      <c r="A49785" s="8"/>
      <c r="U49785" s="1"/>
    </row>
    <row r="49786" spans="1:21">
      <c r="A49786" s="8"/>
      <c r="U49786" s="1"/>
    </row>
    <row r="49787" spans="1:21">
      <c r="A49787" s="8"/>
      <c r="U49787" s="1"/>
    </row>
    <row r="49788" spans="1:21">
      <c r="A49788" s="8"/>
      <c r="U49788" s="1"/>
    </row>
    <row r="49789" spans="1:21">
      <c r="A49789" s="8"/>
      <c r="U49789" s="1"/>
    </row>
    <row r="49790" spans="1:21">
      <c r="A49790" s="8"/>
      <c r="U49790" s="1"/>
    </row>
    <row r="49791" spans="1:21">
      <c r="A49791" s="8"/>
      <c r="U49791" s="1"/>
    </row>
    <row r="49792" spans="1:21">
      <c r="A49792" s="8"/>
      <c r="U49792" s="1"/>
    </row>
    <row r="49793" spans="1:21">
      <c r="A49793" s="8"/>
      <c r="U49793" s="1"/>
    </row>
    <row r="49794" spans="1:21">
      <c r="A49794" s="8"/>
      <c r="U49794" s="1"/>
    </row>
    <row r="49795" spans="1:21">
      <c r="A49795" s="8"/>
      <c r="U49795" s="1"/>
    </row>
    <row r="49796" spans="1:21">
      <c r="A49796" s="8"/>
      <c r="U49796" s="1"/>
    </row>
    <row r="49797" spans="1:21">
      <c r="A49797" s="8"/>
      <c r="U49797" s="1"/>
    </row>
    <row r="49798" spans="1:21">
      <c r="A49798" s="8"/>
      <c r="U49798" s="1"/>
    </row>
    <row r="49799" spans="1:21">
      <c r="A49799" s="8"/>
      <c r="U49799" s="1"/>
    </row>
    <row r="49800" spans="1:21">
      <c r="A49800" s="8"/>
      <c r="U49800" s="1"/>
    </row>
    <row r="49801" spans="1:21">
      <c r="A49801" s="8"/>
      <c r="U49801" s="1"/>
    </row>
    <row r="49802" spans="1:21">
      <c r="A49802" s="8"/>
      <c r="U49802" s="1"/>
    </row>
    <row r="49803" spans="1:21">
      <c r="A49803" s="8"/>
      <c r="U49803" s="1"/>
    </row>
    <row r="49804" spans="1:21">
      <c r="A49804" s="8"/>
      <c r="U49804" s="1"/>
    </row>
    <row r="49805" spans="1:21">
      <c r="A49805" s="8"/>
      <c r="U49805" s="1"/>
    </row>
    <row r="49806" spans="1:21">
      <c r="A49806" s="8"/>
      <c r="U49806" s="1"/>
    </row>
    <row r="49807" spans="1:21">
      <c r="A49807" s="8"/>
      <c r="U49807" s="1"/>
    </row>
    <row r="49808" spans="1:21">
      <c r="A49808" s="8"/>
      <c r="U49808" s="1"/>
    </row>
    <row r="49809" spans="1:21">
      <c r="A49809" s="8"/>
      <c r="U49809" s="1"/>
    </row>
    <row r="49810" spans="1:21">
      <c r="A49810" s="8"/>
      <c r="U49810" s="1"/>
    </row>
    <row r="49811" spans="1:21">
      <c r="A49811" s="8"/>
      <c r="U49811" s="1"/>
    </row>
    <row r="49812" spans="1:21">
      <c r="A49812" s="8"/>
      <c r="U49812" s="1"/>
    </row>
    <row r="49813" spans="1:21">
      <c r="A49813" s="8"/>
      <c r="U49813" s="1"/>
    </row>
    <row r="49814" spans="1:21">
      <c r="A49814" s="8"/>
      <c r="U49814" s="1"/>
    </row>
    <row r="49815" spans="1:21">
      <c r="A49815" s="8"/>
      <c r="U49815" s="1"/>
    </row>
    <row r="49816" spans="1:21">
      <c r="A49816" s="8"/>
      <c r="U49816" s="1"/>
    </row>
    <row r="49817" spans="1:21">
      <c r="A49817" s="8"/>
      <c r="U49817" s="1"/>
    </row>
    <row r="49818" spans="1:21">
      <c r="A49818" s="8"/>
      <c r="U49818" s="1"/>
    </row>
    <row r="49819" spans="1:21">
      <c r="A49819" s="8"/>
      <c r="U49819" s="1"/>
    </row>
    <row r="49820" spans="1:21">
      <c r="A49820" s="8"/>
      <c r="U49820" s="1"/>
    </row>
    <row r="49821" spans="1:21">
      <c r="A49821" s="8"/>
      <c r="U49821" s="1"/>
    </row>
    <row r="49822" spans="1:21">
      <c r="A49822" s="8"/>
      <c r="U49822" s="1"/>
    </row>
    <row r="49823" spans="1:21">
      <c r="A49823" s="8"/>
      <c r="U49823" s="1"/>
    </row>
    <row r="49824" spans="1:21">
      <c r="A49824" s="8"/>
      <c r="U49824" s="1"/>
    </row>
    <row r="49825" spans="1:21">
      <c r="A49825" s="8"/>
      <c r="U49825" s="1"/>
    </row>
    <row r="49826" spans="1:21">
      <c r="A49826" s="8"/>
      <c r="U49826" s="1"/>
    </row>
    <row r="49827" spans="1:21">
      <c r="A49827" s="8"/>
      <c r="U49827" s="1"/>
    </row>
    <row r="49828" spans="1:21">
      <c r="A49828" s="8"/>
      <c r="U49828" s="1"/>
    </row>
    <row r="49829" spans="1:21">
      <c r="A49829" s="8"/>
      <c r="U49829" s="1"/>
    </row>
    <row r="49830" spans="1:21">
      <c r="A49830" s="8"/>
      <c r="U49830" s="1"/>
    </row>
    <row r="49831" spans="1:21">
      <c r="A49831" s="8"/>
      <c r="U49831" s="1"/>
    </row>
    <row r="49832" spans="1:21">
      <c r="A49832" s="8"/>
      <c r="U49832" s="1"/>
    </row>
    <row r="49833" spans="1:21">
      <c r="A49833" s="8"/>
      <c r="U49833" s="1"/>
    </row>
    <row r="49834" spans="1:21">
      <c r="A49834" s="8"/>
      <c r="U49834" s="1"/>
    </row>
    <row r="49835" spans="1:21">
      <c r="A49835" s="8"/>
      <c r="U49835" s="1"/>
    </row>
    <row r="49836" spans="1:21">
      <c r="A49836" s="8"/>
      <c r="U49836" s="1"/>
    </row>
    <row r="49837" spans="1:21">
      <c r="A49837" s="8"/>
      <c r="U49837" s="1"/>
    </row>
    <row r="49838" spans="1:21">
      <c r="A49838" s="8"/>
      <c r="U49838" s="1"/>
    </row>
    <row r="49839" spans="1:21">
      <c r="A49839" s="8"/>
      <c r="U49839" s="1"/>
    </row>
    <row r="49840" spans="1:21">
      <c r="A49840" s="8"/>
      <c r="U49840" s="1"/>
    </row>
    <row r="49841" spans="1:21">
      <c r="A49841" s="8"/>
      <c r="U49841" s="1"/>
    </row>
    <row r="49842" spans="1:21">
      <c r="A49842" s="8"/>
      <c r="U49842" s="1"/>
    </row>
    <row r="49843" spans="1:21">
      <c r="A49843" s="8"/>
      <c r="U49843" s="1"/>
    </row>
    <row r="49844" spans="1:21">
      <c r="A49844" s="8"/>
      <c r="U49844" s="1"/>
    </row>
    <row r="49845" spans="1:21">
      <c r="A49845" s="8"/>
      <c r="U49845" s="1"/>
    </row>
    <row r="49846" spans="1:21">
      <c r="A49846" s="8"/>
      <c r="U49846" s="1"/>
    </row>
    <row r="49847" spans="1:21">
      <c r="A49847" s="8"/>
      <c r="U49847" s="1"/>
    </row>
    <row r="49848" spans="1:21">
      <c r="A49848" s="8"/>
      <c r="U49848" s="1"/>
    </row>
    <row r="49849" spans="1:21">
      <c r="A49849" s="8"/>
      <c r="U49849" s="1"/>
    </row>
    <row r="49850" spans="1:21">
      <c r="A49850" s="8"/>
      <c r="U49850" s="1"/>
    </row>
    <row r="49851" spans="1:21">
      <c r="A49851" s="8"/>
      <c r="U49851" s="1"/>
    </row>
    <row r="49852" spans="1:21">
      <c r="A49852" s="8"/>
      <c r="U49852" s="1"/>
    </row>
    <row r="49853" spans="1:21">
      <c r="A49853" s="8"/>
      <c r="U49853" s="1"/>
    </row>
    <row r="49854" spans="1:21">
      <c r="A49854" s="8"/>
      <c r="U49854" s="1"/>
    </row>
    <row r="49855" spans="1:21">
      <c r="A49855" s="8"/>
      <c r="U49855" s="1"/>
    </row>
    <row r="49856" spans="1:21">
      <c r="A49856" s="8"/>
      <c r="U49856" s="1"/>
    </row>
    <row r="49857" spans="1:21">
      <c r="A49857" s="8"/>
      <c r="U49857" s="1"/>
    </row>
    <row r="49858" spans="1:21">
      <c r="A49858" s="8"/>
      <c r="U49858" s="1"/>
    </row>
    <row r="49859" spans="1:21">
      <c r="A49859" s="8"/>
      <c r="U49859" s="1"/>
    </row>
    <row r="49860" spans="1:21">
      <c r="A49860" s="8"/>
      <c r="U49860" s="1"/>
    </row>
    <row r="49861" spans="1:21">
      <c r="A49861" s="8"/>
      <c r="U49861" s="1"/>
    </row>
    <row r="49862" spans="1:21">
      <c r="A49862" s="8"/>
      <c r="U49862" s="1"/>
    </row>
    <row r="49863" spans="1:21">
      <c r="A49863" s="8"/>
      <c r="U49863" s="1"/>
    </row>
    <row r="49864" spans="1:21">
      <c r="A49864" s="8"/>
      <c r="U49864" s="1"/>
    </row>
    <row r="49865" spans="1:21">
      <c r="A49865" s="8"/>
      <c r="U49865" s="1"/>
    </row>
    <row r="49866" spans="1:21">
      <c r="A49866" s="8"/>
      <c r="U49866" s="1"/>
    </row>
    <row r="49867" spans="1:21">
      <c r="A49867" s="8"/>
      <c r="U49867" s="1"/>
    </row>
    <row r="49868" spans="1:21">
      <c r="A49868" s="8"/>
      <c r="U49868" s="1"/>
    </row>
    <row r="49869" spans="1:21">
      <c r="A49869" s="8"/>
      <c r="U49869" s="1"/>
    </row>
    <row r="49870" spans="1:21">
      <c r="A49870" s="8"/>
      <c r="U49870" s="1"/>
    </row>
    <row r="49871" spans="1:21">
      <c r="A49871" s="8"/>
      <c r="U49871" s="1"/>
    </row>
    <row r="49872" spans="1:21">
      <c r="A49872" s="8"/>
      <c r="U49872" s="1"/>
    </row>
    <row r="49873" spans="1:21">
      <c r="A49873" s="8"/>
      <c r="U49873" s="1"/>
    </row>
    <row r="49874" spans="1:21">
      <c r="A49874" s="8"/>
      <c r="U49874" s="1"/>
    </row>
    <row r="49875" spans="1:21">
      <c r="A49875" s="8"/>
      <c r="U49875" s="1"/>
    </row>
    <row r="49876" spans="1:21">
      <c r="A49876" s="8"/>
      <c r="U49876" s="1"/>
    </row>
    <row r="49877" spans="1:21">
      <c r="A49877" s="8"/>
      <c r="U49877" s="1"/>
    </row>
    <row r="49878" spans="1:21">
      <c r="A49878" s="8"/>
      <c r="U49878" s="1"/>
    </row>
    <row r="49879" spans="1:21">
      <c r="A49879" s="8"/>
      <c r="U49879" s="1"/>
    </row>
    <row r="49880" spans="1:21">
      <c r="A49880" s="8"/>
      <c r="U49880" s="1"/>
    </row>
    <row r="49881" spans="1:21">
      <c r="A49881" s="8"/>
      <c r="U49881" s="1"/>
    </row>
    <row r="49882" spans="1:21">
      <c r="A49882" s="8"/>
      <c r="U49882" s="1"/>
    </row>
    <row r="49883" spans="1:21">
      <c r="A49883" s="8"/>
      <c r="U49883" s="1"/>
    </row>
    <row r="49884" spans="1:21">
      <c r="A49884" s="8"/>
      <c r="U49884" s="1"/>
    </row>
    <row r="49885" spans="1:21">
      <c r="A49885" s="8"/>
      <c r="U49885" s="1"/>
    </row>
    <row r="49886" spans="1:21">
      <c r="A49886" s="8"/>
      <c r="U49886" s="1"/>
    </row>
    <row r="49887" spans="1:21">
      <c r="A49887" s="8"/>
      <c r="U49887" s="1"/>
    </row>
    <row r="49888" spans="1:21">
      <c r="A49888" s="8"/>
      <c r="U49888" s="1"/>
    </row>
    <row r="49889" spans="1:21">
      <c r="A49889" s="8"/>
      <c r="U49889" s="1"/>
    </row>
    <row r="49890" spans="1:21">
      <c r="A49890" s="8"/>
      <c r="U49890" s="1"/>
    </row>
    <row r="49891" spans="1:21">
      <c r="A49891" s="8"/>
      <c r="U49891" s="1"/>
    </row>
    <row r="49892" spans="1:21">
      <c r="A49892" s="8"/>
      <c r="U49892" s="1"/>
    </row>
    <row r="49893" spans="1:21">
      <c r="A49893" s="8"/>
      <c r="U49893" s="1"/>
    </row>
    <row r="49894" spans="1:21">
      <c r="A49894" s="8"/>
      <c r="U49894" s="1"/>
    </row>
    <row r="49895" spans="1:21">
      <c r="A49895" s="8"/>
      <c r="U49895" s="1"/>
    </row>
    <row r="49896" spans="1:21">
      <c r="A49896" s="8"/>
      <c r="U49896" s="1"/>
    </row>
    <row r="49897" spans="1:21">
      <c r="A49897" s="8"/>
      <c r="U49897" s="1"/>
    </row>
    <row r="49898" spans="1:21">
      <c r="A49898" s="8"/>
      <c r="U49898" s="1"/>
    </row>
    <row r="49899" spans="1:21">
      <c r="A49899" s="8"/>
      <c r="U49899" s="1"/>
    </row>
    <row r="49900" spans="1:21">
      <c r="A49900" s="8"/>
      <c r="U49900" s="1"/>
    </row>
    <row r="49901" spans="1:21">
      <c r="A49901" s="8"/>
      <c r="U49901" s="1"/>
    </row>
    <row r="49902" spans="1:21">
      <c r="A49902" s="8"/>
      <c r="U49902" s="1"/>
    </row>
    <row r="49903" spans="1:21">
      <c r="A49903" s="8"/>
      <c r="U49903" s="1"/>
    </row>
    <row r="49904" spans="1:21">
      <c r="A49904" s="8"/>
      <c r="U49904" s="1"/>
    </row>
    <row r="49905" spans="1:21">
      <c r="A49905" s="8"/>
      <c r="U49905" s="1"/>
    </row>
    <row r="49906" spans="1:21">
      <c r="A49906" s="8"/>
      <c r="U49906" s="1"/>
    </row>
    <row r="49907" spans="1:21">
      <c r="A49907" s="8"/>
      <c r="U49907" s="1"/>
    </row>
    <row r="49908" spans="1:21">
      <c r="A49908" s="8"/>
      <c r="U49908" s="1"/>
    </row>
    <row r="49909" spans="1:21">
      <c r="A49909" s="8"/>
      <c r="U49909" s="1"/>
    </row>
    <row r="49910" spans="1:21">
      <c r="A49910" s="8"/>
      <c r="U49910" s="1"/>
    </row>
    <row r="49911" spans="1:21">
      <c r="A49911" s="8"/>
      <c r="U49911" s="1"/>
    </row>
    <row r="49912" spans="1:21">
      <c r="A49912" s="8"/>
      <c r="U49912" s="1"/>
    </row>
    <row r="49913" spans="1:21">
      <c r="A49913" s="8"/>
      <c r="U49913" s="1"/>
    </row>
    <row r="49914" spans="1:21">
      <c r="A49914" s="8"/>
      <c r="U49914" s="1"/>
    </row>
    <row r="49915" spans="1:21">
      <c r="A49915" s="8"/>
      <c r="U49915" s="1"/>
    </row>
    <row r="49916" spans="1:21">
      <c r="A49916" s="8"/>
      <c r="U49916" s="1"/>
    </row>
    <row r="49917" spans="1:21">
      <c r="A49917" s="8"/>
      <c r="U49917" s="1"/>
    </row>
    <row r="49918" spans="1:21">
      <c r="A49918" s="8"/>
      <c r="U49918" s="1"/>
    </row>
    <row r="49919" spans="1:21">
      <c r="A49919" s="8"/>
      <c r="U49919" s="1"/>
    </row>
    <row r="49920" spans="1:21">
      <c r="A49920" s="8"/>
      <c r="U49920" s="1"/>
    </row>
    <row r="49921" spans="1:21">
      <c r="A49921" s="8"/>
      <c r="U49921" s="1"/>
    </row>
    <row r="49922" spans="1:21">
      <c r="A49922" s="8"/>
      <c r="U49922" s="1"/>
    </row>
    <row r="49923" spans="1:21">
      <c r="A49923" s="8"/>
      <c r="U49923" s="1"/>
    </row>
    <row r="49924" spans="1:21">
      <c r="A49924" s="8"/>
      <c r="U49924" s="1"/>
    </row>
    <row r="49925" spans="1:21">
      <c r="A49925" s="8"/>
      <c r="U49925" s="1"/>
    </row>
    <row r="49926" spans="1:21">
      <c r="A49926" s="8"/>
      <c r="U49926" s="1"/>
    </row>
    <row r="49927" spans="1:21">
      <c r="A49927" s="8"/>
      <c r="U49927" s="1"/>
    </row>
    <row r="49928" spans="1:21">
      <c r="A49928" s="8"/>
      <c r="U49928" s="1"/>
    </row>
    <row r="49929" spans="1:21">
      <c r="A49929" s="8"/>
      <c r="U49929" s="1"/>
    </row>
    <row r="49930" spans="1:21">
      <c r="A49930" s="8"/>
      <c r="U49930" s="1"/>
    </row>
    <row r="49931" spans="1:21">
      <c r="A49931" s="8"/>
      <c r="U49931" s="1"/>
    </row>
    <row r="49932" spans="1:21">
      <c r="A49932" s="8"/>
      <c r="U49932" s="1"/>
    </row>
    <row r="49933" spans="1:21">
      <c r="A49933" s="8"/>
      <c r="U49933" s="1"/>
    </row>
    <row r="49934" spans="1:21">
      <c r="A49934" s="8"/>
      <c r="U49934" s="1"/>
    </row>
    <row r="49935" spans="1:21">
      <c r="A49935" s="8"/>
      <c r="U49935" s="1"/>
    </row>
    <row r="49936" spans="1:21">
      <c r="A49936" s="8"/>
      <c r="U49936" s="1"/>
    </row>
    <row r="49937" spans="1:21">
      <c r="A49937" s="8"/>
      <c r="U49937" s="1"/>
    </row>
    <row r="49938" spans="1:21">
      <c r="A49938" s="8"/>
      <c r="U49938" s="1"/>
    </row>
    <row r="49939" spans="1:21">
      <c r="A49939" s="8"/>
      <c r="U49939" s="1"/>
    </row>
    <row r="49940" spans="1:21">
      <c r="A49940" s="8"/>
      <c r="U49940" s="1"/>
    </row>
    <row r="49941" spans="1:21">
      <c r="A49941" s="8"/>
      <c r="U49941" s="1"/>
    </row>
    <row r="49942" spans="1:21">
      <c r="A49942" s="8"/>
      <c r="U49942" s="1"/>
    </row>
    <row r="49943" spans="1:21">
      <c r="A49943" s="8"/>
      <c r="U49943" s="1"/>
    </row>
    <row r="49944" spans="1:21">
      <c r="A49944" s="8"/>
      <c r="U49944" s="1"/>
    </row>
    <row r="49945" spans="1:21">
      <c r="A49945" s="8"/>
      <c r="U49945" s="1"/>
    </row>
    <row r="49946" spans="1:21">
      <c r="A49946" s="8"/>
      <c r="U49946" s="1"/>
    </row>
    <row r="49947" spans="1:21">
      <c r="A49947" s="8"/>
      <c r="U49947" s="1"/>
    </row>
    <row r="49948" spans="1:21">
      <c r="A49948" s="8"/>
      <c r="U49948" s="1"/>
    </row>
    <row r="49949" spans="1:21">
      <c r="A49949" s="8"/>
      <c r="U49949" s="1"/>
    </row>
    <row r="49950" spans="1:21">
      <c r="A49950" s="8"/>
      <c r="U49950" s="1"/>
    </row>
    <row r="49951" spans="1:21">
      <c r="A49951" s="8"/>
      <c r="U49951" s="1"/>
    </row>
    <row r="49952" spans="1:21">
      <c r="A49952" s="8"/>
      <c r="U49952" s="1"/>
    </row>
    <row r="49953" spans="1:21">
      <c r="A49953" s="8"/>
      <c r="U49953" s="1"/>
    </row>
    <row r="49954" spans="1:21">
      <c r="A49954" s="8"/>
      <c r="U49954" s="1"/>
    </row>
    <row r="49955" spans="1:21">
      <c r="A49955" s="8"/>
      <c r="U49955" s="1"/>
    </row>
    <row r="49956" spans="1:21">
      <c r="A49956" s="8"/>
      <c r="U49956" s="1"/>
    </row>
    <row r="49957" spans="1:21">
      <c r="A49957" s="8"/>
      <c r="U49957" s="1"/>
    </row>
    <row r="49958" spans="1:21">
      <c r="A49958" s="8"/>
      <c r="U49958" s="1"/>
    </row>
    <row r="49959" spans="1:21">
      <c r="A49959" s="8"/>
      <c r="U49959" s="1"/>
    </row>
    <row r="49960" spans="1:21">
      <c r="A49960" s="8"/>
      <c r="U49960" s="1"/>
    </row>
    <row r="49961" spans="1:21">
      <c r="A49961" s="8"/>
      <c r="U49961" s="1"/>
    </row>
    <row r="49962" spans="1:21">
      <c r="A49962" s="8"/>
      <c r="U49962" s="1"/>
    </row>
    <row r="49963" spans="1:21">
      <c r="A49963" s="8"/>
      <c r="U49963" s="1"/>
    </row>
    <row r="49964" spans="1:21">
      <c r="A49964" s="8"/>
      <c r="U49964" s="1"/>
    </row>
    <row r="49965" spans="1:21">
      <c r="A49965" s="8"/>
      <c r="U49965" s="1"/>
    </row>
    <row r="49966" spans="1:21">
      <c r="A49966" s="8"/>
      <c r="U49966" s="1"/>
    </row>
    <row r="49967" spans="1:21">
      <c r="A49967" s="8"/>
      <c r="U49967" s="1"/>
    </row>
    <row r="49968" spans="1:21">
      <c r="A49968" s="8"/>
      <c r="U49968" s="1"/>
    </row>
    <row r="49969" spans="1:21">
      <c r="A49969" s="8"/>
      <c r="U49969" s="1"/>
    </row>
    <row r="49970" spans="1:21">
      <c r="A49970" s="8"/>
      <c r="U49970" s="1"/>
    </row>
    <row r="49971" spans="1:21">
      <c r="A49971" s="8"/>
      <c r="U49971" s="1"/>
    </row>
    <row r="49972" spans="1:21">
      <c r="A49972" s="8"/>
      <c r="U49972" s="1"/>
    </row>
    <row r="49973" spans="1:21">
      <c r="A49973" s="8"/>
      <c r="U49973" s="1"/>
    </row>
    <row r="49974" spans="1:21">
      <c r="A49974" s="8"/>
      <c r="U49974" s="1"/>
    </row>
    <row r="49975" spans="1:21">
      <c r="A49975" s="8"/>
      <c r="U49975" s="1"/>
    </row>
    <row r="49976" spans="1:21">
      <c r="A49976" s="8"/>
      <c r="U49976" s="1"/>
    </row>
    <row r="49977" spans="1:21">
      <c r="A49977" s="8"/>
      <c r="U49977" s="1"/>
    </row>
    <row r="49978" spans="1:21">
      <c r="A49978" s="8"/>
      <c r="U49978" s="1"/>
    </row>
    <row r="49979" spans="1:21">
      <c r="A49979" s="8"/>
      <c r="U49979" s="1"/>
    </row>
    <row r="49980" spans="1:21">
      <c r="A49980" s="8"/>
      <c r="U49980" s="1"/>
    </row>
    <row r="49981" spans="1:21">
      <c r="A49981" s="8"/>
      <c r="U49981" s="1"/>
    </row>
    <row r="49982" spans="1:21">
      <c r="A49982" s="8"/>
      <c r="U49982" s="1"/>
    </row>
    <row r="49983" spans="1:21">
      <c r="A49983" s="8"/>
      <c r="U49983" s="1"/>
    </row>
    <row r="49984" spans="1:21">
      <c r="A49984" s="8"/>
      <c r="U49984" s="1"/>
    </row>
    <row r="49985" spans="1:21">
      <c r="A49985" s="8"/>
      <c r="U49985" s="1"/>
    </row>
    <row r="49986" spans="1:21">
      <c r="A49986" s="8"/>
      <c r="U49986" s="1"/>
    </row>
    <row r="49987" spans="1:21">
      <c r="A49987" s="8"/>
      <c r="U49987" s="1"/>
    </row>
    <row r="49988" spans="1:21">
      <c r="A49988" s="8"/>
      <c r="U49988" s="1"/>
    </row>
    <row r="49989" spans="1:21">
      <c r="A49989" s="8"/>
      <c r="U49989" s="1"/>
    </row>
    <row r="49990" spans="1:21">
      <c r="A49990" s="8"/>
      <c r="U49990" s="1"/>
    </row>
    <row r="49991" spans="1:21">
      <c r="A49991" s="8"/>
      <c r="U49991" s="1"/>
    </row>
    <row r="49992" spans="1:21">
      <c r="A49992" s="8"/>
      <c r="U49992" s="1"/>
    </row>
    <row r="49993" spans="1:21">
      <c r="A49993" s="8"/>
      <c r="U49993" s="1"/>
    </row>
    <row r="49994" spans="1:21">
      <c r="A49994" s="8"/>
      <c r="U49994" s="1"/>
    </row>
    <row r="49995" spans="1:21">
      <c r="A49995" s="8"/>
      <c r="U49995" s="1"/>
    </row>
    <row r="49996" spans="1:21">
      <c r="A49996" s="8"/>
      <c r="U49996" s="1"/>
    </row>
    <row r="49997" spans="1:21">
      <c r="A49997" s="8"/>
      <c r="U49997" s="1"/>
    </row>
    <row r="49998" spans="1:21">
      <c r="A49998" s="8"/>
      <c r="U49998" s="1"/>
    </row>
    <row r="49999" spans="1:21">
      <c r="A49999" s="8"/>
      <c r="U49999" s="1"/>
    </row>
    <row r="50000" spans="1:21">
      <c r="A50000" s="8"/>
      <c r="U50000" s="1"/>
    </row>
    <row r="50001" spans="1:21">
      <c r="A50001" s="8"/>
      <c r="U50001" s="1"/>
    </row>
    <row r="50002" spans="1:21">
      <c r="A50002" s="8"/>
      <c r="U50002" s="1"/>
    </row>
    <row r="50003" spans="1:21">
      <c r="A50003" s="8"/>
      <c r="U50003" s="1"/>
    </row>
    <row r="50004" spans="1:21">
      <c r="A50004" s="8"/>
      <c r="U50004" s="1"/>
    </row>
    <row r="50005" spans="1:21">
      <c r="A50005" s="8"/>
      <c r="U50005" s="1"/>
    </row>
    <row r="50006" spans="1:21">
      <c r="A50006" s="8"/>
      <c r="U50006" s="1"/>
    </row>
    <row r="50007" spans="1:21">
      <c r="A50007" s="8"/>
      <c r="U50007" s="1"/>
    </row>
    <row r="50008" spans="1:21">
      <c r="A50008" s="8"/>
      <c r="U50008" s="1"/>
    </row>
    <row r="50009" spans="1:21">
      <c r="A50009" s="8"/>
      <c r="U50009" s="1"/>
    </row>
    <row r="50010" spans="1:21">
      <c r="A50010" s="8"/>
      <c r="U50010" s="1"/>
    </row>
    <row r="50011" spans="1:21">
      <c r="A50011" s="8"/>
      <c r="U50011" s="1"/>
    </row>
    <row r="50012" spans="1:21">
      <c r="A50012" s="8"/>
      <c r="U50012" s="1"/>
    </row>
    <row r="50013" spans="1:21">
      <c r="A50013" s="8"/>
      <c r="U50013" s="1"/>
    </row>
    <row r="50014" spans="1:21">
      <c r="A50014" s="8"/>
      <c r="U50014" s="1"/>
    </row>
    <row r="50015" spans="1:21">
      <c r="A50015" s="8"/>
      <c r="U50015" s="1"/>
    </row>
    <row r="50016" spans="1:21">
      <c r="A50016" s="8"/>
      <c r="U50016" s="1"/>
    </row>
    <row r="50017" spans="1:21">
      <c r="A50017" s="8"/>
      <c r="U50017" s="1"/>
    </row>
    <row r="50018" spans="1:21">
      <c r="A50018" s="8"/>
      <c r="U50018" s="1"/>
    </row>
    <row r="50019" spans="1:21">
      <c r="A50019" s="8"/>
      <c r="U50019" s="1"/>
    </row>
    <row r="50020" spans="1:21">
      <c r="A50020" s="8"/>
      <c r="U50020" s="1"/>
    </row>
    <row r="50021" spans="1:21">
      <c r="A50021" s="8"/>
      <c r="U50021" s="1"/>
    </row>
    <row r="50022" spans="1:21">
      <c r="A50022" s="8"/>
      <c r="U50022" s="1"/>
    </row>
    <row r="50023" spans="1:21">
      <c r="A50023" s="8"/>
      <c r="U50023" s="1"/>
    </row>
    <row r="50024" spans="1:21">
      <c r="A50024" s="8"/>
      <c r="U50024" s="1"/>
    </row>
    <row r="50025" spans="1:21">
      <c r="A50025" s="8"/>
      <c r="U50025" s="1"/>
    </row>
    <row r="50026" spans="1:21">
      <c r="A50026" s="8"/>
      <c r="U50026" s="1"/>
    </row>
    <row r="50027" spans="1:21">
      <c r="A50027" s="8"/>
      <c r="U50027" s="1"/>
    </row>
    <row r="50028" spans="1:21">
      <c r="A50028" s="8"/>
      <c r="U50028" s="1"/>
    </row>
    <row r="50029" spans="1:21">
      <c r="A50029" s="8"/>
      <c r="U50029" s="1"/>
    </row>
    <row r="50030" spans="1:21">
      <c r="A50030" s="8"/>
      <c r="U50030" s="1"/>
    </row>
    <row r="50031" spans="1:21">
      <c r="A50031" s="8"/>
      <c r="U50031" s="1"/>
    </row>
    <row r="50032" spans="1:21">
      <c r="A50032" s="8"/>
      <c r="U50032" s="1"/>
    </row>
    <row r="50033" spans="1:21">
      <c r="A50033" s="8"/>
      <c r="U50033" s="1"/>
    </row>
    <row r="50034" spans="1:21">
      <c r="A50034" s="8"/>
      <c r="U50034" s="1"/>
    </row>
    <row r="50035" spans="1:21">
      <c r="A50035" s="8"/>
      <c r="U50035" s="1"/>
    </row>
    <row r="50036" spans="1:21">
      <c r="A50036" s="8"/>
      <c r="U50036" s="1"/>
    </row>
    <row r="50037" spans="1:21">
      <c r="A50037" s="8"/>
      <c r="U50037" s="1"/>
    </row>
    <row r="50038" spans="1:21">
      <c r="A50038" s="8"/>
      <c r="U50038" s="1"/>
    </row>
    <row r="50039" spans="1:21">
      <c r="A50039" s="8"/>
      <c r="U50039" s="1"/>
    </row>
    <row r="50040" spans="1:21">
      <c r="A50040" s="8"/>
      <c r="U50040" s="1"/>
    </row>
    <row r="50041" spans="1:21">
      <c r="A50041" s="8"/>
      <c r="U50041" s="1"/>
    </row>
    <row r="50042" spans="1:21">
      <c r="A50042" s="8"/>
      <c r="U50042" s="1"/>
    </row>
    <row r="50043" spans="1:21">
      <c r="A50043" s="8"/>
      <c r="U50043" s="1"/>
    </row>
    <row r="50044" spans="1:21">
      <c r="A50044" s="8"/>
      <c r="U50044" s="1"/>
    </row>
    <row r="50045" spans="1:21">
      <c r="A50045" s="8"/>
      <c r="U50045" s="1"/>
    </row>
    <row r="50046" spans="1:21">
      <c r="A50046" s="8"/>
      <c r="U50046" s="1"/>
    </row>
    <row r="50047" spans="1:21">
      <c r="A50047" s="8"/>
      <c r="U50047" s="1"/>
    </row>
    <row r="50048" spans="1:21">
      <c r="A50048" s="8"/>
      <c r="U50048" s="1"/>
    </row>
    <row r="50049" spans="1:21">
      <c r="A50049" s="8"/>
      <c r="U50049" s="1"/>
    </row>
    <row r="50050" spans="1:21">
      <c r="A50050" s="8"/>
      <c r="U50050" s="1"/>
    </row>
    <row r="50051" spans="1:21">
      <c r="A50051" s="8"/>
      <c r="U50051" s="1"/>
    </row>
    <row r="50052" spans="1:21">
      <c r="A50052" s="8"/>
      <c r="U50052" s="1"/>
    </row>
    <row r="50053" spans="1:21">
      <c r="A50053" s="8"/>
      <c r="U50053" s="1"/>
    </row>
    <row r="50054" spans="1:21">
      <c r="A50054" s="8"/>
      <c r="U50054" s="1"/>
    </row>
    <row r="50055" spans="1:21">
      <c r="A50055" s="8"/>
      <c r="U50055" s="1"/>
    </row>
    <row r="50056" spans="1:21">
      <c r="A50056" s="8"/>
      <c r="U50056" s="1"/>
    </row>
    <row r="50057" spans="1:21">
      <c r="A50057" s="8"/>
      <c r="U50057" s="1"/>
    </row>
    <row r="50058" spans="1:21">
      <c r="A50058" s="8"/>
      <c r="U50058" s="1"/>
    </row>
    <row r="50059" spans="1:21">
      <c r="A50059" s="8"/>
      <c r="U50059" s="1"/>
    </row>
    <row r="50060" spans="1:21">
      <c r="A50060" s="8"/>
      <c r="U50060" s="1"/>
    </row>
    <row r="50061" spans="1:21">
      <c r="A50061" s="8"/>
      <c r="U50061" s="1"/>
    </row>
    <row r="50062" spans="1:21">
      <c r="A50062" s="8"/>
      <c r="U50062" s="1"/>
    </row>
    <row r="50063" spans="1:21">
      <c r="A50063" s="8"/>
      <c r="U50063" s="1"/>
    </row>
    <row r="50064" spans="1:21">
      <c r="A50064" s="8"/>
      <c r="U50064" s="1"/>
    </row>
    <row r="50065" spans="1:21">
      <c r="A50065" s="8"/>
      <c r="U50065" s="1"/>
    </row>
    <row r="50066" spans="1:21">
      <c r="A50066" s="8"/>
      <c r="U50066" s="1"/>
    </row>
    <row r="50067" spans="1:21">
      <c r="A50067" s="8"/>
      <c r="U50067" s="1"/>
    </row>
    <row r="50068" spans="1:21">
      <c r="A50068" s="8"/>
      <c r="U50068" s="1"/>
    </row>
    <row r="50069" spans="1:21">
      <c r="A50069" s="8"/>
      <c r="U50069" s="1"/>
    </row>
    <row r="50070" spans="1:21">
      <c r="A50070" s="8"/>
      <c r="U50070" s="1"/>
    </row>
    <row r="50071" spans="1:21">
      <c r="A50071" s="8"/>
      <c r="U50071" s="1"/>
    </row>
    <row r="50072" spans="1:21">
      <c r="A50072" s="8"/>
      <c r="U50072" s="1"/>
    </row>
    <row r="50073" spans="1:21">
      <c r="A50073" s="8"/>
      <c r="U50073" s="1"/>
    </row>
    <row r="50074" spans="1:21">
      <c r="A50074" s="8"/>
      <c r="U50074" s="1"/>
    </row>
    <row r="50075" spans="1:21">
      <c r="A50075" s="8"/>
      <c r="U50075" s="1"/>
    </row>
    <row r="50076" spans="1:21">
      <c r="A50076" s="8"/>
      <c r="U50076" s="1"/>
    </row>
    <row r="50077" spans="1:21">
      <c r="A50077" s="8"/>
      <c r="U50077" s="1"/>
    </row>
    <row r="50078" spans="1:21">
      <c r="A50078" s="8"/>
      <c r="U50078" s="1"/>
    </row>
    <row r="50079" spans="1:21">
      <c r="A50079" s="8"/>
      <c r="U50079" s="1"/>
    </row>
    <row r="50080" spans="1:21">
      <c r="A50080" s="8"/>
      <c r="U50080" s="1"/>
    </row>
    <row r="50081" spans="1:21">
      <c r="A50081" s="8"/>
      <c r="U50081" s="1"/>
    </row>
    <row r="50082" spans="1:21">
      <c r="A50082" s="8"/>
      <c r="U50082" s="1"/>
    </row>
    <row r="50083" spans="1:21">
      <c r="A50083" s="8"/>
      <c r="U50083" s="1"/>
    </row>
    <row r="50084" spans="1:21">
      <c r="A50084" s="8"/>
      <c r="U50084" s="1"/>
    </row>
    <row r="50085" spans="1:21">
      <c r="A50085" s="8"/>
      <c r="U50085" s="1"/>
    </row>
    <row r="50086" spans="1:21">
      <c r="A50086" s="8"/>
      <c r="U50086" s="1"/>
    </row>
    <row r="50087" spans="1:21">
      <c r="A50087" s="8"/>
      <c r="U50087" s="1"/>
    </row>
    <row r="50088" spans="1:21">
      <c r="A50088" s="8"/>
      <c r="U50088" s="1"/>
    </row>
    <row r="50089" spans="1:21">
      <c r="A50089" s="8"/>
      <c r="U50089" s="1"/>
    </row>
    <row r="50090" spans="1:21">
      <c r="A50090" s="8"/>
      <c r="U50090" s="1"/>
    </row>
    <row r="50091" spans="1:21">
      <c r="A50091" s="8"/>
      <c r="U50091" s="1"/>
    </row>
    <row r="50092" spans="1:21">
      <c r="A50092" s="8"/>
      <c r="U50092" s="1"/>
    </row>
    <row r="50093" spans="1:21">
      <c r="A50093" s="8"/>
      <c r="U50093" s="1"/>
    </row>
    <row r="50094" spans="1:21">
      <c r="A50094" s="8"/>
      <c r="U50094" s="1"/>
    </row>
    <row r="50095" spans="1:21">
      <c r="A50095" s="8"/>
      <c r="U50095" s="1"/>
    </row>
    <row r="50096" spans="1:21">
      <c r="A50096" s="8"/>
      <c r="U50096" s="1"/>
    </row>
    <row r="50097" spans="1:21">
      <c r="A50097" s="8"/>
      <c r="U50097" s="1"/>
    </row>
    <row r="50098" spans="1:21">
      <c r="A50098" s="8"/>
      <c r="U50098" s="1"/>
    </row>
    <row r="50099" spans="1:21">
      <c r="A50099" s="8"/>
      <c r="U50099" s="1"/>
    </row>
    <row r="50100" spans="1:21">
      <c r="A50100" s="8"/>
      <c r="U50100" s="1"/>
    </row>
    <row r="50101" spans="1:21">
      <c r="A50101" s="8"/>
      <c r="U50101" s="1"/>
    </row>
    <row r="50102" spans="1:21">
      <c r="A50102" s="8"/>
      <c r="U50102" s="1"/>
    </row>
    <row r="50103" spans="1:21">
      <c r="A50103" s="8"/>
      <c r="U50103" s="1"/>
    </row>
    <row r="50104" spans="1:21">
      <c r="A50104" s="8"/>
      <c r="U50104" s="1"/>
    </row>
    <row r="50105" spans="1:21">
      <c r="A50105" s="8"/>
      <c r="U50105" s="1"/>
    </row>
    <row r="50106" spans="1:21">
      <c r="A50106" s="8"/>
      <c r="U50106" s="1"/>
    </row>
    <row r="50107" spans="1:21">
      <c r="A50107" s="8"/>
      <c r="U50107" s="1"/>
    </row>
    <row r="50108" spans="1:21">
      <c r="A50108" s="8"/>
      <c r="U50108" s="1"/>
    </row>
    <row r="50109" spans="1:21">
      <c r="A50109" s="8"/>
      <c r="U50109" s="1"/>
    </row>
    <row r="50110" spans="1:21">
      <c r="A50110" s="8"/>
      <c r="U50110" s="1"/>
    </row>
    <row r="50111" spans="1:21">
      <c r="A50111" s="8"/>
      <c r="U50111" s="1"/>
    </row>
    <row r="50112" spans="1:21">
      <c r="A50112" s="8"/>
      <c r="U50112" s="1"/>
    </row>
    <row r="50113" spans="1:21">
      <c r="A50113" s="8"/>
      <c r="U50113" s="1"/>
    </row>
    <row r="50114" spans="1:21">
      <c r="A50114" s="8"/>
      <c r="U50114" s="1"/>
    </row>
    <row r="50115" spans="1:21">
      <c r="A50115" s="8"/>
      <c r="U50115" s="1"/>
    </row>
    <row r="50116" spans="1:21">
      <c r="A50116" s="8"/>
      <c r="U50116" s="1"/>
    </row>
    <row r="50117" spans="1:21">
      <c r="A50117" s="8"/>
      <c r="U50117" s="1"/>
    </row>
    <row r="50118" spans="1:21">
      <c r="A50118" s="8"/>
      <c r="U50118" s="1"/>
    </row>
    <row r="50119" spans="1:21">
      <c r="A50119" s="8"/>
      <c r="U50119" s="1"/>
    </row>
    <row r="50120" spans="1:21">
      <c r="A50120" s="8"/>
      <c r="U50120" s="1"/>
    </row>
    <row r="50121" spans="1:21">
      <c r="A50121" s="8"/>
      <c r="U50121" s="1"/>
    </row>
    <row r="50122" spans="1:21">
      <c r="A50122" s="8"/>
      <c r="U50122" s="1"/>
    </row>
    <row r="50123" spans="1:21">
      <c r="A50123" s="8"/>
      <c r="U50123" s="1"/>
    </row>
    <row r="50124" spans="1:21">
      <c r="A50124" s="8"/>
      <c r="U50124" s="1"/>
    </row>
    <row r="50125" spans="1:21">
      <c r="A50125" s="8"/>
      <c r="U50125" s="1"/>
    </row>
    <row r="50126" spans="1:21">
      <c r="A50126" s="8"/>
      <c r="U50126" s="1"/>
    </row>
    <row r="50127" spans="1:21">
      <c r="A50127" s="8"/>
      <c r="U50127" s="1"/>
    </row>
    <row r="50128" spans="1:21">
      <c r="A50128" s="8"/>
      <c r="U50128" s="1"/>
    </row>
    <row r="50129" spans="1:21">
      <c r="A50129" s="8"/>
      <c r="U50129" s="1"/>
    </row>
    <row r="50130" spans="1:21">
      <c r="A50130" s="8"/>
      <c r="U50130" s="1"/>
    </row>
    <row r="50131" spans="1:21">
      <c r="A50131" s="8"/>
      <c r="U50131" s="1"/>
    </row>
    <row r="50132" spans="1:21">
      <c r="A50132" s="8"/>
      <c r="U50132" s="1"/>
    </row>
    <row r="50133" spans="1:21">
      <c r="A50133" s="8"/>
      <c r="U50133" s="1"/>
    </row>
    <row r="50134" spans="1:21">
      <c r="A50134" s="8"/>
      <c r="U50134" s="1"/>
    </row>
    <row r="50135" spans="1:21">
      <c r="A50135" s="8"/>
      <c r="U50135" s="1"/>
    </row>
    <row r="50136" spans="1:21">
      <c r="A50136" s="8"/>
      <c r="U50136" s="1"/>
    </row>
    <row r="50137" spans="1:21">
      <c r="A50137" s="8"/>
      <c r="U50137" s="1"/>
    </row>
    <row r="50138" spans="1:21">
      <c r="A50138" s="8"/>
      <c r="U50138" s="1"/>
    </row>
    <row r="50139" spans="1:21">
      <c r="A50139" s="8"/>
      <c r="U50139" s="1"/>
    </row>
    <row r="50140" spans="1:21">
      <c r="A50140" s="8"/>
      <c r="U50140" s="1"/>
    </row>
    <row r="50141" spans="1:21">
      <c r="A50141" s="8"/>
      <c r="U50141" s="1"/>
    </row>
    <row r="50142" spans="1:21">
      <c r="A50142" s="8"/>
      <c r="U50142" s="1"/>
    </row>
    <row r="50143" spans="1:21">
      <c r="A50143" s="8"/>
      <c r="U50143" s="1"/>
    </row>
    <row r="50144" spans="1:21">
      <c r="A50144" s="8"/>
      <c r="U50144" s="1"/>
    </row>
    <row r="50145" spans="1:21">
      <c r="A50145" s="8"/>
      <c r="U50145" s="1"/>
    </row>
    <row r="50146" spans="1:21">
      <c r="A50146" s="8"/>
      <c r="U50146" s="1"/>
    </row>
    <row r="50147" spans="1:21">
      <c r="A50147" s="8"/>
      <c r="U50147" s="1"/>
    </row>
    <row r="50148" spans="1:21">
      <c r="A50148" s="8"/>
      <c r="U50148" s="1"/>
    </row>
    <row r="50149" spans="1:21">
      <c r="A50149" s="8"/>
      <c r="U50149" s="1"/>
    </row>
    <row r="50150" spans="1:21">
      <c r="A50150" s="8"/>
      <c r="U50150" s="1"/>
    </row>
    <row r="50151" spans="1:21">
      <c r="A50151" s="8"/>
      <c r="U50151" s="1"/>
    </row>
    <row r="50152" spans="1:21">
      <c r="A50152" s="8"/>
      <c r="U50152" s="1"/>
    </row>
    <row r="50153" spans="1:21">
      <c r="A50153" s="8"/>
      <c r="U50153" s="1"/>
    </row>
    <row r="50154" spans="1:21">
      <c r="A50154" s="8"/>
      <c r="U50154" s="1"/>
    </row>
    <row r="50155" spans="1:21">
      <c r="A50155" s="8"/>
      <c r="U50155" s="1"/>
    </row>
    <row r="50156" spans="1:21">
      <c r="A50156" s="8"/>
      <c r="U50156" s="1"/>
    </row>
    <row r="50157" spans="1:21">
      <c r="A50157" s="8"/>
      <c r="U50157" s="1"/>
    </row>
    <row r="50158" spans="1:21">
      <c r="A50158" s="8"/>
      <c r="U50158" s="1"/>
    </row>
    <row r="50159" spans="1:21">
      <c r="A50159" s="8"/>
      <c r="U50159" s="1"/>
    </row>
    <row r="50160" spans="1:21">
      <c r="A50160" s="8"/>
      <c r="U50160" s="1"/>
    </row>
    <row r="50161" spans="1:21">
      <c r="A50161" s="8"/>
      <c r="U50161" s="1"/>
    </row>
    <row r="50162" spans="1:21">
      <c r="A50162" s="8"/>
      <c r="U50162" s="1"/>
    </row>
    <row r="50163" spans="1:21">
      <c r="A50163" s="8"/>
      <c r="U50163" s="1"/>
    </row>
    <row r="50164" spans="1:21">
      <c r="A50164" s="8"/>
      <c r="U50164" s="1"/>
    </row>
    <row r="50165" spans="1:21">
      <c r="A50165" s="8"/>
      <c r="U50165" s="1"/>
    </row>
    <row r="50166" spans="1:21">
      <c r="A50166" s="8"/>
      <c r="U50166" s="1"/>
    </row>
    <row r="50167" spans="1:21">
      <c r="A50167" s="8"/>
      <c r="U50167" s="1"/>
    </row>
    <row r="50168" spans="1:21">
      <c r="A50168" s="8"/>
      <c r="U50168" s="1"/>
    </row>
    <row r="50169" spans="1:21">
      <c r="A50169" s="8"/>
      <c r="U50169" s="1"/>
    </row>
    <row r="50170" spans="1:21">
      <c r="A50170" s="8"/>
      <c r="U50170" s="1"/>
    </row>
    <row r="50171" spans="1:21">
      <c r="A50171" s="8"/>
      <c r="U50171" s="1"/>
    </row>
    <row r="50172" spans="1:21">
      <c r="A50172" s="8"/>
      <c r="U50172" s="1"/>
    </row>
    <row r="50173" spans="1:21">
      <c r="A50173" s="8"/>
      <c r="U50173" s="1"/>
    </row>
    <row r="50174" spans="1:21">
      <c r="A50174" s="8"/>
      <c r="U50174" s="1"/>
    </row>
    <row r="50175" spans="1:21">
      <c r="A50175" s="8"/>
      <c r="U50175" s="1"/>
    </row>
    <row r="50176" spans="1:21">
      <c r="A50176" s="8"/>
      <c r="U50176" s="1"/>
    </row>
    <row r="50177" spans="1:21">
      <c r="A50177" s="8"/>
      <c r="U50177" s="1"/>
    </row>
    <row r="50178" spans="1:21">
      <c r="A50178" s="8"/>
      <c r="U50178" s="1"/>
    </row>
    <row r="50179" spans="1:21">
      <c r="A50179" s="8"/>
      <c r="U50179" s="1"/>
    </row>
    <row r="50180" spans="1:21">
      <c r="A50180" s="8"/>
      <c r="U50180" s="1"/>
    </row>
    <row r="50181" spans="1:21">
      <c r="A50181" s="8"/>
      <c r="U50181" s="1"/>
    </row>
    <row r="50182" spans="1:21">
      <c r="A50182" s="8"/>
      <c r="U50182" s="1"/>
    </row>
    <row r="50183" spans="1:21">
      <c r="A50183" s="8"/>
      <c r="U50183" s="1"/>
    </row>
    <row r="50184" spans="1:21">
      <c r="A50184" s="8"/>
      <c r="U50184" s="1"/>
    </row>
    <row r="50185" spans="1:21">
      <c r="A50185" s="8"/>
      <c r="U50185" s="1"/>
    </row>
    <row r="50186" spans="1:21">
      <c r="A50186" s="8"/>
      <c r="U50186" s="1"/>
    </row>
    <row r="50187" spans="1:21">
      <c r="A50187" s="8"/>
      <c r="U50187" s="1"/>
    </row>
    <row r="50188" spans="1:21">
      <c r="A50188" s="8"/>
      <c r="U50188" s="1"/>
    </row>
    <row r="50189" spans="1:21">
      <c r="A50189" s="8"/>
      <c r="U50189" s="1"/>
    </row>
    <row r="50190" spans="1:21">
      <c r="A50190" s="8"/>
      <c r="U50190" s="1"/>
    </row>
    <row r="50191" spans="1:21">
      <c r="A50191" s="8"/>
      <c r="U50191" s="1"/>
    </row>
    <row r="50192" spans="1:21">
      <c r="A50192" s="8"/>
      <c r="U50192" s="1"/>
    </row>
    <row r="50193" spans="1:21">
      <c r="A50193" s="8"/>
      <c r="U50193" s="1"/>
    </row>
    <row r="50194" spans="1:21">
      <c r="A50194" s="8"/>
      <c r="U50194" s="1"/>
    </row>
    <row r="50195" spans="1:21">
      <c r="A50195" s="8"/>
      <c r="U50195" s="1"/>
    </row>
    <row r="50196" spans="1:21">
      <c r="A50196" s="8"/>
      <c r="U50196" s="1"/>
    </row>
    <row r="50197" spans="1:21">
      <c r="A50197" s="8"/>
      <c r="U50197" s="1"/>
    </row>
    <row r="50198" spans="1:21">
      <c r="A50198" s="8"/>
      <c r="U50198" s="1"/>
    </row>
    <row r="50199" spans="1:21">
      <c r="A50199" s="8"/>
      <c r="U50199" s="1"/>
    </row>
    <row r="50200" spans="1:21">
      <c r="A50200" s="8"/>
      <c r="U50200" s="1"/>
    </row>
    <row r="50201" spans="1:21">
      <c r="A50201" s="8"/>
      <c r="U50201" s="1"/>
    </row>
    <row r="50202" spans="1:21">
      <c r="A50202" s="8"/>
      <c r="U50202" s="1"/>
    </row>
    <row r="50203" spans="1:21">
      <c r="A50203" s="8"/>
      <c r="U50203" s="1"/>
    </row>
    <row r="50204" spans="1:21">
      <c r="A50204" s="8"/>
      <c r="U50204" s="1"/>
    </row>
    <row r="50205" spans="1:21">
      <c r="A50205" s="8"/>
      <c r="U50205" s="1"/>
    </row>
    <row r="50206" spans="1:21">
      <c r="A50206" s="8"/>
      <c r="U50206" s="1"/>
    </row>
    <row r="50207" spans="1:21">
      <c r="A50207" s="8"/>
      <c r="U50207" s="1"/>
    </row>
    <row r="50208" spans="1:21">
      <c r="A50208" s="8"/>
      <c r="U50208" s="1"/>
    </row>
    <row r="50209" spans="1:21">
      <c r="A50209" s="8"/>
      <c r="U50209" s="1"/>
    </row>
    <row r="50210" spans="1:21">
      <c r="A50210" s="8"/>
      <c r="U50210" s="1"/>
    </row>
    <row r="50211" spans="1:21">
      <c r="A50211" s="8"/>
      <c r="U50211" s="1"/>
    </row>
    <row r="50212" spans="1:21">
      <c r="A50212" s="8"/>
      <c r="U50212" s="1"/>
    </row>
    <row r="50213" spans="1:21">
      <c r="A50213" s="8"/>
      <c r="U50213" s="1"/>
    </row>
    <row r="50214" spans="1:21">
      <c r="A50214" s="8"/>
      <c r="U50214" s="1"/>
    </row>
    <row r="50215" spans="1:21">
      <c r="A50215" s="8"/>
      <c r="U50215" s="1"/>
    </row>
    <row r="50216" spans="1:21">
      <c r="A50216" s="8"/>
      <c r="U50216" s="1"/>
    </row>
    <row r="50217" spans="1:21">
      <c r="A50217" s="8"/>
      <c r="U50217" s="1"/>
    </row>
    <row r="50218" spans="1:21">
      <c r="A50218" s="8"/>
      <c r="U50218" s="1"/>
    </row>
    <row r="50219" spans="1:21">
      <c r="A50219" s="8"/>
      <c r="U50219" s="1"/>
    </row>
    <row r="50220" spans="1:21">
      <c r="A50220" s="8"/>
      <c r="U50220" s="1"/>
    </row>
    <row r="50221" spans="1:21">
      <c r="A50221" s="8"/>
      <c r="U50221" s="1"/>
    </row>
    <row r="50222" spans="1:21">
      <c r="A50222" s="8"/>
      <c r="U50222" s="1"/>
    </row>
    <row r="50223" spans="1:21">
      <c r="A50223" s="8"/>
      <c r="U50223" s="1"/>
    </row>
    <row r="50224" spans="1:21">
      <c r="A50224" s="8"/>
      <c r="U50224" s="1"/>
    </row>
    <row r="50225" spans="1:21">
      <c r="A50225" s="8"/>
      <c r="U50225" s="1"/>
    </row>
    <row r="50226" spans="1:21">
      <c r="A50226" s="8"/>
      <c r="U50226" s="1"/>
    </row>
    <row r="50227" spans="1:21">
      <c r="A50227" s="8"/>
      <c r="U50227" s="1"/>
    </row>
    <row r="50228" spans="1:21">
      <c r="A50228" s="8"/>
      <c r="U50228" s="1"/>
    </row>
    <row r="50229" spans="1:21">
      <c r="A50229" s="8"/>
      <c r="U50229" s="1"/>
    </row>
    <row r="50230" spans="1:21">
      <c r="A50230" s="8"/>
      <c r="U50230" s="1"/>
    </row>
    <row r="50231" spans="1:21">
      <c r="A50231" s="8"/>
      <c r="U50231" s="1"/>
    </row>
    <row r="50232" spans="1:21">
      <c r="A50232" s="8"/>
      <c r="U50232" s="1"/>
    </row>
    <row r="50233" spans="1:21">
      <c r="A50233" s="8"/>
      <c r="U50233" s="1"/>
    </row>
    <row r="50234" spans="1:21">
      <c r="A50234" s="8"/>
      <c r="U50234" s="1"/>
    </row>
    <row r="50235" spans="1:21">
      <c r="A50235" s="8"/>
      <c r="U50235" s="1"/>
    </row>
    <row r="50236" spans="1:21">
      <c r="A50236" s="8"/>
      <c r="U50236" s="1"/>
    </row>
    <row r="50237" spans="1:21">
      <c r="A50237" s="8"/>
      <c r="U50237" s="1"/>
    </row>
    <row r="50238" spans="1:21">
      <c r="A50238" s="8"/>
      <c r="U50238" s="1"/>
    </row>
    <row r="50239" spans="1:21">
      <c r="A50239" s="8"/>
      <c r="U50239" s="1"/>
    </row>
    <row r="50240" spans="1:21">
      <c r="A50240" s="8"/>
      <c r="U50240" s="1"/>
    </row>
    <row r="50241" spans="1:21">
      <c r="A50241" s="8"/>
      <c r="U50241" s="1"/>
    </row>
    <row r="50242" spans="1:21">
      <c r="A50242" s="8"/>
      <c r="U50242" s="1"/>
    </row>
    <row r="50243" spans="1:21">
      <c r="A50243" s="8"/>
      <c r="U50243" s="1"/>
    </row>
    <row r="50244" spans="1:21">
      <c r="A50244" s="8"/>
      <c r="U50244" s="1"/>
    </row>
    <row r="50245" spans="1:21">
      <c r="A50245" s="8"/>
      <c r="U50245" s="1"/>
    </row>
    <row r="50246" spans="1:21">
      <c r="A50246" s="8"/>
      <c r="U50246" s="1"/>
    </row>
    <row r="50247" spans="1:21">
      <c r="A50247" s="8"/>
      <c r="U50247" s="1"/>
    </row>
    <row r="50248" spans="1:21">
      <c r="A50248" s="8"/>
      <c r="U50248" s="1"/>
    </row>
    <row r="50249" spans="1:21">
      <c r="A50249" s="8"/>
      <c r="U50249" s="1"/>
    </row>
    <row r="50250" spans="1:21">
      <c r="A50250" s="8"/>
      <c r="U50250" s="1"/>
    </row>
    <row r="50251" spans="1:21">
      <c r="A50251" s="8"/>
      <c r="U50251" s="1"/>
    </row>
    <row r="50252" spans="1:21">
      <c r="A50252" s="8"/>
      <c r="U50252" s="1"/>
    </row>
    <row r="50253" spans="1:21">
      <c r="A50253" s="8"/>
      <c r="U50253" s="1"/>
    </row>
    <row r="50254" spans="1:21">
      <c r="A50254" s="8"/>
      <c r="U50254" s="1"/>
    </row>
    <row r="50255" spans="1:21">
      <c r="A50255" s="8"/>
      <c r="U50255" s="1"/>
    </row>
    <row r="50256" spans="1:21">
      <c r="A50256" s="8"/>
      <c r="U50256" s="1"/>
    </row>
    <row r="50257" spans="1:21">
      <c r="A50257" s="8"/>
      <c r="U50257" s="1"/>
    </row>
    <row r="50258" spans="1:21">
      <c r="A50258" s="8"/>
      <c r="U50258" s="1"/>
    </row>
    <row r="50259" spans="1:21">
      <c r="A50259" s="8"/>
      <c r="U50259" s="1"/>
    </row>
    <row r="50260" spans="1:21">
      <c r="A50260" s="8"/>
      <c r="U50260" s="1"/>
    </row>
    <row r="50261" spans="1:21">
      <c r="A50261" s="8"/>
      <c r="U50261" s="1"/>
    </row>
    <row r="50262" spans="1:21">
      <c r="A50262" s="8"/>
      <c r="U50262" s="1"/>
    </row>
    <row r="50263" spans="1:21">
      <c r="A50263" s="8"/>
      <c r="U50263" s="1"/>
    </row>
    <row r="50264" spans="1:21">
      <c r="A50264" s="8"/>
      <c r="U50264" s="1"/>
    </row>
    <row r="50265" spans="1:21">
      <c r="A50265" s="8"/>
      <c r="U50265" s="1"/>
    </row>
    <row r="50266" spans="1:21">
      <c r="A50266" s="8"/>
      <c r="U50266" s="1"/>
    </row>
    <row r="50267" spans="1:21">
      <c r="A50267" s="8"/>
      <c r="U50267" s="1"/>
    </row>
    <row r="50268" spans="1:21">
      <c r="A50268" s="8"/>
      <c r="U50268" s="1"/>
    </row>
    <row r="50269" spans="1:21">
      <c r="A50269" s="8"/>
      <c r="U50269" s="1"/>
    </row>
    <row r="50270" spans="1:21">
      <c r="A50270" s="8"/>
      <c r="U50270" s="1"/>
    </row>
    <row r="50271" spans="1:21">
      <c r="A50271" s="8"/>
      <c r="U50271" s="1"/>
    </row>
    <row r="50272" spans="1:21">
      <c r="A50272" s="8"/>
      <c r="U50272" s="1"/>
    </row>
    <row r="50273" spans="1:21">
      <c r="A50273" s="8"/>
      <c r="U50273" s="1"/>
    </row>
    <row r="50274" spans="1:21">
      <c r="A50274" s="8"/>
      <c r="U50274" s="1"/>
    </row>
    <row r="50275" spans="1:21">
      <c r="A50275" s="8"/>
      <c r="U50275" s="1"/>
    </row>
    <row r="50276" spans="1:21">
      <c r="A50276" s="8"/>
      <c r="U50276" s="1"/>
    </row>
    <row r="50277" spans="1:21">
      <c r="A50277" s="8"/>
      <c r="U50277" s="1"/>
    </row>
    <row r="50278" spans="1:21">
      <c r="A50278" s="8"/>
      <c r="U50278" s="1"/>
    </row>
    <row r="50279" spans="1:21">
      <c r="A50279" s="8"/>
      <c r="U50279" s="1"/>
    </row>
    <row r="50280" spans="1:21">
      <c r="A50280" s="8"/>
      <c r="U50280" s="1"/>
    </row>
    <row r="50281" spans="1:21">
      <c r="A50281" s="8"/>
      <c r="U50281" s="1"/>
    </row>
    <row r="50282" spans="1:21">
      <c r="A50282" s="8"/>
      <c r="U50282" s="1"/>
    </row>
    <row r="50283" spans="1:21">
      <c r="A50283" s="8"/>
      <c r="U50283" s="1"/>
    </row>
    <row r="50284" spans="1:21">
      <c r="A50284" s="8"/>
      <c r="U50284" s="1"/>
    </row>
    <row r="50285" spans="1:21">
      <c r="A50285" s="8"/>
      <c r="U50285" s="1"/>
    </row>
    <row r="50286" spans="1:21">
      <c r="A50286" s="8"/>
      <c r="U50286" s="1"/>
    </row>
    <row r="50287" spans="1:21">
      <c r="A50287" s="8"/>
      <c r="U50287" s="1"/>
    </row>
    <row r="50288" spans="1:21">
      <c r="A50288" s="8"/>
      <c r="U50288" s="1"/>
    </row>
    <row r="50289" spans="1:21">
      <c r="A50289" s="8"/>
      <c r="U50289" s="1"/>
    </row>
    <row r="50290" spans="1:21">
      <c r="A50290" s="8"/>
      <c r="U50290" s="1"/>
    </row>
    <row r="50291" spans="1:21">
      <c r="A50291" s="8"/>
      <c r="U50291" s="1"/>
    </row>
    <row r="50292" spans="1:21">
      <c r="A50292" s="8"/>
      <c r="U50292" s="1"/>
    </row>
    <row r="50293" spans="1:21">
      <c r="A50293" s="8"/>
      <c r="U50293" s="1"/>
    </row>
    <row r="50294" spans="1:21">
      <c r="A50294" s="8"/>
      <c r="U50294" s="1"/>
    </row>
    <row r="50295" spans="1:21">
      <c r="A50295" s="8"/>
      <c r="U50295" s="1"/>
    </row>
    <row r="50296" spans="1:21">
      <c r="A50296" s="8"/>
      <c r="U50296" s="1"/>
    </row>
    <row r="50297" spans="1:21">
      <c r="A50297" s="8"/>
      <c r="U50297" s="1"/>
    </row>
    <row r="50298" spans="1:21">
      <c r="A50298" s="8"/>
      <c r="U50298" s="1"/>
    </row>
    <row r="50299" spans="1:21">
      <c r="A50299" s="8"/>
      <c r="U50299" s="1"/>
    </row>
    <row r="50300" spans="1:21">
      <c r="A50300" s="8"/>
      <c r="U50300" s="1"/>
    </row>
    <row r="50301" spans="1:21">
      <c r="A50301" s="8"/>
      <c r="U50301" s="1"/>
    </row>
    <row r="50302" spans="1:21">
      <c r="A50302" s="8"/>
      <c r="U50302" s="1"/>
    </row>
    <row r="50303" spans="1:21">
      <c r="A50303" s="8"/>
      <c r="U50303" s="1"/>
    </row>
    <row r="50304" spans="1:21">
      <c r="A50304" s="8"/>
      <c r="U50304" s="1"/>
    </row>
    <row r="50305" spans="1:21">
      <c r="A50305" s="8"/>
      <c r="U50305" s="1"/>
    </row>
    <row r="50306" spans="1:21">
      <c r="A50306" s="8"/>
      <c r="U50306" s="1"/>
    </row>
    <row r="50307" spans="1:21">
      <c r="A50307" s="8"/>
      <c r="U50307" s="1"/>
    </row>
    <row r="50308" spans="1:21">
      <c r="A50308" s="8"/>
      <c r="U50308" s="1"/>
    </row>
    <row r="50309" spans="1:21">
      <c r="A50309" s="8"/>
      <c r="U50309" s="1"/>
    </row>
    <row r="50310" spans="1:21">
      <c r="A50310" s="8"/>
      <c r="U50310" s="1"/>
    </row>
    <row r="50311" spans="1:21">
      <c r="A50311" s="8"/>
      <c r="U50311" s="1"/>
    </row>
    <row r="50312" spans="1:21">
      <c r="A50312" s="8"/>
      <c r="U50312" s="1"/>
    </row>
    <row r="50313" spans="1:21">
      <c r="A50313" s="8"/>
      <c r="U50313" s="1"/>
    </row>
    <row r="50314" spans="1:21">
      <c r="A50314" s="8"/>
      <c r="U50314" s="1"/>
    </row>
    <row r="50315" spans="1:21">
      <c r="A50315" s="8"/>
      <c r="U50315" s="1"/>
    </row>
    <row r="50316" spans="1:21">
      <c r="A50316" s="8"/>
      <c r="U50316" s="1"/>
    </row>
    <row r="50317" spans="1:21">
      <c r="A50317" s="8"/>
      <c r="U50317" s="1"/>
    </row>
    <row r="50318" spans="1:21">
      <c r="A50318" s="8"/>
      <c r="U50318" s="1"/>
    </row>
    <row r="50319" spans="1:21">
      <c r="A50319" s="8"/>
      <c r="U50319" s="1"/>
    </row>
    <row r="50320" spans="1:21">
      <c r="A50320" s="8"/>
      <c r="U50320" s="1"/>
    </row>
    <row r="50321" spans="1:21">
      <c r="A50321" s="8"/>
      <c r="U50321" s="1"/>
    </row>
    <row r="50322" spans="1:21">
      <c r="A50322" s="8"/>
      <c r="U50322" s="1"/>
    </row>
    <row r="50323" spans="1:21">
      <c r="A50323" s="8"/>
      <c r="U50323" s="1"/>
    </row>
    <row r="50324" spans="1:21">
      <c r="A50324" s="8"/>
      <c r="U50324" s="1"/>
    </row>
    <row r="50325" spans="1:21">
      <c r="A50325" s="8"/>
      <c r="U50325" s="1"/>
    </row>
    <row r="50326" spans="1:21">
      <c r="A50326" s="8"/>
      <c r="U50326" s="1"/>
    </row>
    <row r="50327" spans="1:21">
      <c r="A50327" s="8"/>
      <c r="U50327" s="1"/>
    </row>
    <row r="50328" spans="1:21">
      <c r="A50328" s="8"/>
      <c r="U50328" s="1"/>
    </row>
    <row r="50329" spans="1:21">
      <c r="A50329" s="8"/>
      <c r="U50329" s="1"/>
    </row>
    <row r="50330" spans="1:21">
      <c r="A50330" s="8"/>
      <c r="U50330" s="1"/>
    </row>
    <row r="50331" spans="1:21">
      <c r="A50331" s="8"/>
      <c r="U50331" s="1"/>
    </row>
    <row r="50332" spans="1:21">
      <c r="A50332" s="8"/>
      <c r="U50332" s="1"/>
    </row>
    <row r="50333" spans="1:21">
      <c r="A50333" s="8"/>
      <c r="U50333" s="1"/>
    </row>
    <row r="50334" spans="1:21">
      <c r="A50334" s="8"/>
      <c r="U50334" s="1"/>
    </row>
    <row r="50335" spans="1:21">
      <c r="A50335" s="8"/>
      <c r="U50335" s="1"/>
    </row>
    <row r="50336" spans="1:21">
      <c r="A50336" s="8"/>
      <c r="U50336" s="1"/>
    </row>
    <row r="50337" spans="1:21">
      <c r="A50337" s="8"/>
      <c r="U50337" s="1"/>
    </row>
    <row r="50338" spans="1:21">
      <c r="A50338" s="8"/>
      <c r="U50338" s="1"/>
    </row>
    <row r="50339" spans="1:21">
      <c r="A50339" s="8"/>
      <c r="U50339" s="1"/>
    </row>
    <row r="50340" spans="1:21">
      <c r="A50340" s="8"/>
      <c r="U50340" s="1"/>
    </row>
    <row r="50341" spans="1:21">
      <c r="A50341" s="8"/>
      <c r="U50341" s="1"/>
    </row>
    <row r="50342" spans="1:21">
      <c r="A50342" s="8"/>
      <c r="U50342" s="1"/>
    </row>
    <row r="50343" spans="1:21">
      <c r="A50343" s="8"/>
      <c r="U50343" s="1"/>
    </row>
    <row r="50344" spans="1:21">
      <c r="A50344" s="8"/>
      <c r="U50344" s="1"/>
    </row>
    <row r="50345" spans="1:21">
      <c r="A50345" s="8"/>
      <c r="U50345" s="1"/>
    </row>
    <row r="50346" spans="1:21">
      <c r="A50346" s="8"/>
      <c r="U50346" s="1"/>
    </row>
    <row r="50347" spans="1:21">
      <c r="A50347" s="8"/>
      <c r="U50347" s="1"/>
    </row>
    <row r="50348" spans="1:21">
      <c r="A50348" s="8"/>
      <c r="U50348" s="1"/>
    </row>
    <row r="50349" spans="1:21">
      <c r="A50349" s="8"/>
      <c r="U50349" s="1"/>
    </row>
    <row r="50350" spans="1:21">
      <c r="A50350" s="8"/>
      <c r="U50350" s="1"/>
    </row>
    <row r="50351" spans="1:21">
      <c r="A50351" s="8"/>
      <c r="U50351" s="1"/>
    </row>
    <row r="50352" spans="1:21">
      <c r="A50352" s="8"/>
      <c r="U50352" s="1"/>
    </row>
    <row r="50353" spans="1:21">
      <c r="A50353" s="8"/>
      <c r="U50353" s="1"/>
    </row>
    <row r="50354" spans="1:21">
      <c r="A50354" s="8"/>
      <c r="U50354" s="1"/>
    </row>
    <row r="50355" spans="1:21">
      <c r="A50355" s="8"/>
      <c r="U50355" s="1"/>
    </row>
    <row r="50356" spans="1:21">
      <c r="A50356" s="8"/>
      <c r="U50356" s="1"/>
    </row>
    <row r="50357" spans="1:21">
      <c r="A50357" s="8"/>
      <c r="U50357" s="1"/>
    </row>
    <row r="50358" spans="1:21">
      <c r="A50358" s="8"/>
      <c r="U50358" s="1"/>
    </row>
    <row r="50359" spans="1:21">
      <c r="A50359" s="8"/>
      <c r="U50359" s="1"/>
    </row>
    <row r="50360" spans="1:21">
      <c r="A50360" s="8"/>
      <c r="U50360" s="1"/>
    </row>
    <row r="50361" spans="1:21">
      <c r="A50361" s="8"/>
      <c r="U50361" s="1"/>
    </row>
    <row r="50362" spans="1:21">
      <c r="A50362" s="8"/>
      <c r="U50362" s="1"/>
    </row>
    <row r="50363" spans="1:21">
      <c r="A50363" s="8"/>
      <c r="U50363" s="1"/>
    </row>
    <row r="50364" spans="1:21">
      <c r="A50364" s="8"/>
      <c r="U50364" s="1"/>
    </row>
    <row r="50365" spans="1:21">
      <c r="A50365" s="8"/>
      <c r="U50365" s="1"/>
    </row>
    <row r="50366" spans="1:21">
      <c r="A50366" s="8"/>
      <c r="U50366" s="1"/>
    </row>
    <row r="50367" spans="1:21">
      <c r="A50367" s="8"/>
      <c r="U50367" s="1"/>
    </row>
    <row r="50368" spans="1:21">
      <c r="A50368" s="8"/>
      <c r="U50368" s="1"/>
    </row>
    <row r="50369" spans="1:21">
      <c r="A50369" s="8"/>
      <c r="U50369" s="1"/>
    </row>
    <row r="50370" spans="1:21">
      <c r="A50370" s="8"/>
      <c r="U50370" s="1"/>
    </row>
    <row r="50371" spans="1:21">
      <c r="A50371" s="8"/>
      <c r="U50371" s="1"/>
    </row>
    <row r="50372" spans="1:21">
      <c r="A50372" s="8"/>
      <c r="U50372" s="1"/>
    </row>
    <row r="50373" spans="1:21">
      <c r="A50373" s="8"/>
      <c r="U50373" s="1"/>
    </row>
    <row r="50374" spans="1:21">
      <c r="A50374" s="8"/>
      <c r="U50374" s="1"/>
    </row>
    <row r="50375" spans="1:21">
      <c r="A50375" s="8"/>
      <c r="U50375" s="1"/>
    </row>
    <row r="50376" spans="1:21">
      <c r="A50376" s="8"/>
      <c r="U50376" s="1"/>
    </row>
    <row r="50377" spans="1:21">
      <c r="A50377" s="8"/>
      <c r="U50377" s="1"/>
    </row>
    <row r="50378" spans="1:21">
      <c r="A50378" s="8"/>
      <c r="U50378" s="1"/>
    </row>
    <row r="50379" spans="1:21">
      <c r="A50379" s="8"/>
      <c r="U50379" s="1"/>
    </row>
    <row r="50380" spans="1:21">
      <c r="A50380" s="8"/>
      <c r="U50380" s="1"/>
    </row>
    <row r="50381" spans="1:21">
      <c r="A50381" s="8"/>
      <c r="U50381" s="1"/>
    </row>
    <row r="50382" spans="1:21">
      <c r="A50382" s="8"/>
      <c r="U50382" s="1"/>
    </row>
    <row r="50383" spans="1:21">
      <c r="A50383" s="8"/>
      <c r="U50383" s="1"/>
    </row>
    <row r="50384" spans="1:21">
      <c r="A50384" s="8"/>
      <c r="U50384" s="1"/>
    </row>
    <row r="50385" spans="1:21">
      <c r="A50385" s="8"/>
      <c r="U50385" s="1"/>
    </row>
    <row r="50386" spans="1:21">
      <c r="A50386" s="8"/>
      <c r="U50386" s="1"/>
    </row>
    <row r="50387" spans="1:21">
      <c r="A50387" s="8"/>
      <c r="U50387" s="1"/>
    </row>
    <row r="50388" spans="1:21">
      <c r="A50388" s="8"/>
      <c r="U50388" s="1"/>
    </row>
    <row r="50389" spans="1:21">
      <c r="A50389" s="8"/>
      <c r="U50389" s="1"/>
    </row>
    <row r="50390" spans="1:21">
      <c r="A50390" s="8"/>
      <c r="U50390" s="1"/>
    </row>
    <row r="50391" spans="1:21">
      <c r="A50391" s="8"/>
      <c r="U50391" s="1"/>
    </row>
    <row r="50392" spans="1:21">
      <c r="A50392" s="8"/>
      <c r="U50392" s="1"/>
    </row>
    <row r="50393" spans="1:21">
      <c r="A50393" s="8"/>
      <c r="U50393" s="1"/>
    </row>
    <row r="50394" spans="1:21">
      <c r="A50394" s="8"/>
      <c r="U50394" s="1"/>
    </row>
    <row r="50395" spans="1:21">
      <c r="A50395" s="8"/>
      <c r="U50395" s="1"/>
    </row>
    <row r="50396" spans="1:21">
      <c r="A50396" s="8"/>
      <c r="U50396" s="1"/>
    </row>
    <row r="50397" spans="1:21">
      <c r="A50397" s="8"/>
      <c r="U50397" s="1"/>
    </row>
    <row r="50398" spans="1:21">
      <c r="A50398" s="8"/>
      <c r="U50398" s="1"/>
    </row>
    <row r="50399" spans="1:21">
      <c r="A50399" s="8"/>
      <c r="U50399" s="1"/>
    </row>
    <row r="50400" spans="1:21">
      <c r="A50400" s="8"/>
      <c r="U50400" s="1"/>
    </row>
    <row r="50401" spans="1:21">
      <c r="A50401" s="8"/>
      <c r="U50401" s="1"/>
    </row>
    <row r="50402" spans="1:21">
      <c r="A50402" s="8"/>
      <c r="U50402" s="1"/>
    </row>
    <row r="50403" spans="1:21">
      <c r="A50403" s="8"/>
      <c r="U50403" s="1"/>
    </row>
    <row r="50404" spans="1:21">
      <c r="A50404" s="8"/>
      <c r="U50404" s="1"/>
    </row>
    <row r="50405" spans="1:21">
      <c r="A50405" s="8"/>
      <c r="U50405" s="1"/>
    </row>
    <row r="50406" spans="1:21">
      <c r="A50406" s="8"/>
      <c r="U50406" s="1"/>
    </row>
    <row r="50407" spans="1:21">
      <c r="A50407" s="8"/>
      <c r="U50407" s="1"/>
    </row>
    <row r="50408" spans="1:21">
      <c r="A50408" s="8"/>
      <c r="U50408" s="1"/>
    </row>
    <row r="50409" spans="1:21">
      <c r="A50409" s="8"/>
      <c r="U50409" s="1"/>
    </row>
    <row r="50410" spans="1:21">
      <c r="A50410" s="8"/>
      <c r="U50410" s="1"/>
    </row>
    <row r="50411" spans="1:21">
      <c r="A50411" s="8"/>
      <c r="U50411" s="1"/>
    </row>
    <row r="50412" spans="1:21">
      <c r="A50412" s="8"/>
      <c r="U50412" s="1"/>
    </row>
    <row r="50413" spans="1:21">
      <c r="A50413" s="8"/>
      <c r="U50413" s="1"/>
    </row>
    <row r="50414" spans="1:21">
      <c r="A50414" s="8"/>
      <c r="U50414" s="1"/>
    </row>
    <row r="50415" spans="1:21">
      <c r="A50415" s="8"/>
      <c r="U50415" s="1"/>
    </row>
    <row r="50416" spans="1:21">
      <c r="A50416" s="8"/>
      <c r="U50416" s="1"/>
    </row>
    <row r="50417" spans="1:21">
      <c r="A50417" s="8"/>
      <c r="U50417" s="1"/>
    </row>
    <row r="50418" spans="1:21">
      <c r="A50418" s="8"/>
      <c r="U50418" s="1"/>
    </row>
    <row r="50419" spans="1:21">
      <c r="A50419" s="8"/>
      <c r="U50419" s="1"/>
    </row>
    <row r="50420" spans="1:21">
      <c r="A50420" s="8"/>
      <c r="U50420" s="1"/>
    </row>
    <row r="50421" spans="1:21">
      <c r="A50421" s="8"/>
      <c r="U50421" s="1"/>
    </row>
    <row r="50422" spans="1:21">
      <c r="A50422" s="8"/>
      <c r="U50422" s="1"/>
    </row>
    <row r="50423" spans="1:21">
      <c r="A50423" s="8"/>
      <c r="U50423" s="1"/>
    </row>
    <row r="50424" spans="1:21">
      <c r="A50424" s="8"/>
      <c r="U50424" s="1"/>
    </row>
    <row r="50425" spans="1:21">
      <c r="A50425" s="8"/>
      <c r="U50425" s="1"/>
    </row>
    <row r="50426" spans="1:21">
      <c r="A50426" s="8"/>
      <c r="U50426" s="1"/>
    </row>
    <row r="50427" spans="1:21">
      <c r="A50427" s="8"/>
      <c r="U50427" s="1"/>
    </row>
    <row r="50428" spans="1:21">
      <c r="A50428" s="8"/>
      <c r="U50428" s="1"/>
    </row>
    <row r="50429" spans="1:21">
      <c r="A50429" s="8"/>
      <c r="U50429" s="1"/>
    </row>
    <row r="50430" spans="1:21">
      <c r="A50430" s="8"/>
      <c r="U50430" s="1"/>
    </row>
    <row r="50431" spans="1:21">
      <c r="A50431" s="8"/>
      <c r="U50431" s="1"/>
    </row>
    <row r="50432" spans="1:21">
      <c r="A50432" s="8"/>
      <c r="U50432" s="1"/>
    </row>
    <row r="50433" spans="1:21">
      <c r="A50433" s="8"/>
      <c r="U50433" s="1"/>
    </row>
    <row r="50434" spans="1:21">
      <c r="A50434" s="8"/>
      <c r="U50434" s="1"/>
    </row>
    <row r="50435" spans="1:21">
      <c r="A50435" s="8"/>
      <c r="U50435" s="1"/>
    </row>
    <row r="50436" spans="1:21">
      <c r="A50436" s="8"/>
      <c r="U50436" s="1"/>
    </row>
    <row r="50437" spans="1:21">
      <c r="A50437" s="8"/>
      <c r="U50437" s="1"/>
    </row>
    <row r="50438" spans="1:21">
      <c r="A50438" s="8"/>
      <c r="U50438" s="1"/>
    </row>
    <row r="50439" spans="1:21">
      <c r="A50439" s="8"/>
      <c r="U50439" s="1"/>
    </row>
    <row r="50440" spans="1:21">
      <c r="A50440" s="8"/>
      <c r="U50440" s="1"/>
    </row>
    <row r="50441" spans="1:21">
      <c r="A50441" s="8"/>
      <c r="U50441" s="1"/>
    </row>
    <row r="50442" spans="1:21">
      <c r="A50442" s="8"/>
      <c r="U50442" s="1"/>
    </row>
    <row r="50443" spans="1:21">
      <c r="A50443" s="8"/>
      <c r="U50443" s="1"/>
    </row>
    <row r="50444" spans="1:21">
      <c r="A50444" s="8"/>
      <c r="U50444" s="1"/>
    </row>
    <row r="50445" spans="1:21">
      <c r="A50445" s="8"/>
      <c r="U50445" s="1"/>
    </row>
    <row r="50446" spans="1:21">
      <c r="A50446" s="8"/>
      <c r="U50446" s="1"/>
    </row>
    <row r="50447" spans="1:21">
      <c r="A50447" s="8"/>
      <c r="U50447" s="1"/>
    </row>
    <row r="50448" spans="1:21">
      <c r="A50448" s="8"/>
      <c r="U50448" s="1"/>
    </row>
    <row r="50449" spans="1:21">
      <c r="A50449" s="8"/>
      <c r="U50449" s="1"/>
    </row>
    <row r="50450" spans="1:21">
      <c r="A50450" s="8"/>
      <c r="U50450" s="1"/>
    </row>
    <row r="50451" spans="1:21">
      <c r="A50451" s="8"/>
      <c r="U50451" s="1"/>
    </row>
    <row r="50452" spans="1:21">
      <c r="A50452" s="8"/>
      <c r="U50452" s="1"/>
    </row>
    <row r="50453" spans="1:21">
      <c r="A50453" s="8"/>
      <c r="U50453" s="1"/>
    </row>
    <row r="50454" spans="1:21">
      <c r="A50454" s="8"/>
      <c r="U50454" s="1"/>
    </row>
    <row r="50455" spans="1:21">
      <c r="A50455" s="8"/>
      <c r="U50455" s="1"/>
    </row>
    <row r="50456" spans="1:21">
      <c r="A50456" s="8"/>
      <c r="U50456" s="1"/>
    </row>
    <row r="50457" spans="1:21">
      <c r="A50457" s="8"/>
      <c r="U50457" s="1"/>
    </row>
    <row r="50458" spans="1:21">
      <c r="A50458" s="8"/>
      <c r="U50458" s="1"/>
    </row>
    <row r="50459" spans="1:21">
      <c r="A50459" s="8"/>
      <c r="U50459" s="1"/>
    </row>
    <row r="50460" spans="1:21">
      <c r="A50460" s="8"/>
      <c r="U50460" s="1"/>
    </row>
    <row r="50461" spans="1:21">
      <c r="A50461" s="8"/>
      <c r="U50461" s="1"/>
    </row>
    <row r="50462" spans="1:21">
      <c r="A50462" s="8"/>
      <c r="U50462" s="1"/>
    </row>
    <row r="50463" spans="1:21">
      <c r="A50463" s="8"/>
      <c r="U50463" s="1"/>
    </row>
    <row r="50464" spans="1:21">
      <c r="A50464" s="8"/>
      <c r="U50464" s="1"/>
    </row>
    <row r="50465" spans="1:21">
      <c r="A50465" s="8"/>
      <c r="U50465" s="1"/>
    </row>
    <row r="50466" spans="1:21">
      <c r="A50466" s="8"/>
      <c r="U50466" s="1"/>
    </row>
    <row r="50467" spans="1:21">
      <c r="A50467" s="8"/>
      <c r="U50467" s="1"/>
    </row>
    <row r="50468" spans="1:21">
      <c r="A50468" s="8"/>
      <c r="U50468" s="1"/>
    </row>
    <row r="50469" spans="1:21">
      <c r="A50469" s="8"/>
      <c r="U50469" s="1"/>
    </row>
    <row r="50470" spans="1:21">
      <c r="A50470" s="8"/>
      <c r="U50470" s="1"/>
    </row>
    <row r="50471" spans="1:21">
      <c r="A50471" s="8"/>
      <c r="U50471" s="1"/>
    </row>
    <row r="50472" spans="1:21">
      <c r="A50472" s="8"/>
      <c r="U50472" s="1"/>
    </row>
    <row r="50473" spans="1:21">
      <c r="A50473" s="8"/>
      <c r="U50473" s="1"/>
    </row>
    <row r="50474" spans="1:21">
      <c r="A50474" s="8"/>
      <c r="U50474" s="1"/>
    </row>
    <row r="50475" spans="1:21">
      <c r="A50475" s="8"/>
      <c r="U50475" s="1"/>
    </row>
    <row r="50476" spans="1:21">
      <c r="A50476" s="8"/>
      <c r="U50476" s="1"/>
    </row>
    <row r="50477" spans="1:21">
      <c r="A50477" s="8"/>
      <c r="U50477" s="1"/>
    </row>
    <row r="50478" spans="1:21">
      <c r="A50478" s="8"/>
      <c r="U50478" s="1"/>
    </row>
    <row r="50479" spans="1:21">
      <c r="A50479" s="8"/>
      <c r="U50479" s="1"/>
    </row>
    <row r="50480" spans="1:21">
      <c r="A50480" s="8"/>
      <c r="U50480" s="1"/>
    </row>
    <row r="50481" spans="1:21">
      <c r="A50481" s="8"/>
      <c r="U50481" s="1"/>
    </row>
    <row r="50482" spans="1:21">
      <c r="A50482" s="8"/>
      <c r="U50482" s="1"/>
    </row>
    <row r="50483" spans="1:21">
      <c r="A50483" s="8"/>
      <c r="U50483" s="1"/>
    </row>
    <row r="50484" spans="1:21">
      <c r="A50484" s="8"/>
      <c r="U50484" s="1"/>
    </row>
    <row r="50485" spans="1:21">
      <c r="A50485" s="8"/>
      <c r="U50485" s="1"/>
    </row>
    <row r="50486" spans="1:21">
      <c r="A50486" s="8"/>
      <c r="U50486" s="1"/>
    </row>
    <row r="50487" spans="1:21">
      <c r="A50487" s="8"/>
      <c r="U50487" s="1"/>
    </row>
    <row r="50488" spans="1:21">
      <c r="A50488" s="8"/>
      <c r="U50488" s="1"/>
    </row>
    <row r="50489" spans="1:21">
      <c r="A50489" s="8"/>
      <c r="U50489" s="1"/>
    </row>
    <row r="50490" spans="1:21">
      <c r="A50490" s="8"/>
      <c r="U50490" s="1"/>
    </row>
    <row r="50491" spans="1:21">
      <c r="A50491" s="8"/>
      <c r="U50491" s="1"/>
    </row>
    <row r="50492" spans="1:21">
      <c r="A50492" s="8"/>
      <c r="U50492" s="1"/>
    </row>
    <row r="50493" spans="1:21">
      <c r="A50493" s="8"/>
      <c r="U50493" s="1"/>
    </row>
    <row r="50494" spans="1:21">
      <c r="A50494" s="8"/>
      <c r="U50494" s="1"/>
    </row>
    <row r="50495" spans="1:21">
      <c r="A50495" s="8"/>
      <c r="U50495" s="1"/>
    </row>
    <row r="50496" spans="1:21">
      <c r="A50496" s="8"/>
      <c r="U50496" s="1"/>
    </row>
    <row r="50497" spans="1:21">
      <c r="A50497" s="8"/>
      <c r="U50497" s="1"/>
    </row>
    <row r="50498" spans="1:21">
      <c r="A50498" s="8"/>
      <c r="U50498" s="1"/>
    </row>
    <row r="50499" spans="1:21">
      <c r="A50499" s="8"/>
      <c r="U50499" s="1"/>
    </row>
    <row r="50500" spans="1:21">
      <c r="A50500" s="8"/>
      <c r="U50500" s="1"/>
    </row>
    <row r="50501" spans="1:21">
      <c r="A50501" s="8"/>
      <c r="U50501" s="1"/>
    </row>
    <row r="50502" spans="1:21">
      <c r="A50502" s="8"/>
      <c r="U50502" s="1"/>
    </row>
    <row r="50503" spans="1:21">
      <c r="A50503" s="8"/>
      <c r="U50503" s="1"/>
    </row>
    <row r="50504" spans="1:21">
      <c r="A50504" s="8"/>
      <c r="U50504" s="1"/>
    </row>
    <row r="50505" spans="1:21">
      <c r="A50505" s="8"/>
      <c r="U50505" s="1"/>
    </row>
    <row r="50506" spans="1:21">
      <c r="A50506" s="8"/>
      <c r="U50506" s="1"/>
    </row>
    <row r="50507" spans="1:21">
      <c r="A50507" s="8"/>
      <c r="U50507" s="1"/>
    </row>
    <row r="50508" spans="1:21">
      <c r="A50508" s="8"/>
      <c r="U50508" s="1"/>
    </row>
    <row r="50509" spans="1:21">
      <c r="A50509" s="8"/>
      <c r="U50509" s="1"/>
    </row>
    <row r="50510" spans="1:21">
      <c r="A50510" s="8"/>
      <c r="U50510" s="1"/>
    </row>
    <row r="50511" spans="1:21">
      <c r="A50511" s="8"/>
      <c r="U50511" s="1"/>
    </row>
    <row r="50512" spans="1:21">
      <c r="A50512" s="8"/>
      <c r="U50512" s="1"/>
    </row>
    <row r="50513" spans="1:21">
      <c r="A50513" s="8"/>
      <c r="U50513" s="1"/>
    </row>
    <row r="50514" spans="1:21">
      <c r="A50514" s="8"/>
      <c r="U50514" s="1"/>
    </row>
    <row r="50515" spans="1:21">
      <c r="A50515" s="8"/>
      <c r="U50515" s="1"/>
    </row>
    <row r="50516" spans="1:21">
      <c r="A50516" s="8"/>
      <c r="U50516" s="1"/>
    </row>
    <row r="50517" spans="1:21">
      <c r="A50517" s="8"/>
      <c r="U50517" s="1"/>
    </row>
    <row r="50518" spans="1:21">
      <c r="A50518" s="8"/>
      <c r="U50518" s="1"/>
    </row>
    <row r="50519" spans="1:21">
      <c r="A50519" s="8"/>
      <c r="U50519" s="1"/>
    </row>
    <row r="50520" spans="1:21">
      <c r="A50520" s="8"/>
      <c r="U50520" s="1"/>
    </row>
    <row r="50521" spans="1:21">
      <c r="A50521" s="8"/>
      <c r="U50521" s="1"/>
    </row>
    <row r="50522" spans="1:21">
      <c r="A50522" s="8"/>
      <c r="U50522" s="1"/>
    </row>
    <row r="50523" spans="1:21">
      <c r="A50523" s="8"/>
      <c r="U50523" s="1"/>
    </row>
    <row r="50524" spans="1:21">
      <c r="A50524" s="8"/>
      <c r="U50524" s="1"/>
    </row>
    <row r="50525" spans="1:21">
      <c r="A50525" s="8"/>
      <c r="U50525" s="1"/>
    </row>
    <row r="50526" spans="1:21">
      <c r="A50526" s="8"/>
      <c r="U50526" s="1"/>
    </row>
    <row r="50527" spans="1:21">
      <c r="A50527" s="8"/>
      <c r="U50527" s="1"/>
    </row>
    <row r="50528" spans="1:21">
      <c r="A50528" s="8"/>
      <c r="U50528" s="1"/>
    </row>
    <row r="50529" spans="1:21">
      <c r="A50529" s="8"/>
      <c r="U50529" s="1"/>
    </row>
    <row r="50530" spans="1:21">
      <c r="A50530" s="8"/>
      <c r="U50530" s="1"/>
    </row>
    <row r="50531" spans="1:21">
      <c r="A50531" s="8"/>
      <c r="U50531" s="1"/>
    </row>
    <row r="50532" spans="1:21">
      <c r="A50532" s="8"/>
      <c r="U50532" s="1"/>
    </row>
    <row r="50533" spans="1:21">
      <c r="A50533" s="8"/>
      <c r="U50533" s="1"/>
    </row>
    <row r="50534" spans="1:21">
      <c r="A50534" s="8"/>
      <c r="U50534" s="1"/>
    </row>
    <row r="50535" spans="1:21">
      <c r="A50535" s="8"/>
      <c r="U50535" s="1"/>
    </row>
    <row r="50536" spans="1:21">
      <c r="A50536" s="8"/>
      <c r="U50536" s="1"/>
    </row>
    <row r="50537" spans="1:21">
      <c r="A50537" s="8"/>
      <c r="U50537" s="1"/>
    </row>
    <row r="50538" spans="1:21">
      <c r="A50538" s="8"/>
      <c r="U50538" s="1"/>
    </row>
    <row r="50539" spans="1:21">
      <c r="A50539" s="8"/>
      <c r="U50539" s="1"/>
    </row>
    <row r="50540" spans="1:21">
      <c r="A50540" s="8"/>
      <c r="U50540" s="1"/>
    </row>
    <row r="50541" spans="1:21">
      <c r="A50541" s="8"/>
      <c r="U50541" s="1"/>
    </row>
    <row r="50542" spans="1:21">
      <c r="A50542" s="8"/>
      <c r="U50542" s="1"/>
    </row>
    <row r="50543" spans="1:21">
      <c r="A50543" s="8"/>
      <c r="U50543" s="1"/>
    </row>
    <row r="50544" spans="1:21">
      <c r="A50544" s="8"/>
      <c r="U50544" s="1"/>
    </row>
    <row r="50545" spans="1:21">
      <c r="A50545" s="8"/>
      <c r="U50545" s="1"/>
    </row>
    <row r="50546" spans="1:21">
      <c r="A50546" s="8"/>
      <c r="U50546" s="1"/>
    </row>
    <row r="50547" spans="1:21">
      <c r="A50547" s="8"/>
      <c r="U50547" s="1"/>
    </row>
    <row r="50548" spans="1:21">
      <c r="A50548" s="8"/>
      <c r="U50548" s="1"/>
    </row>
    <row r="50549" spans="1:21">
      <c r="A50549" s="8"/>
      <c r="U50549" s="1"/>
    </row>
    <row r="50550" spans="1:21">
      <c r="A50550" s="8"/>
      <c r="U50550" s="1"/>
    </row>
    <row r="50551" spans="1:21">
      <c r="A50551" s="8"/>
      <c r="U50551" s="1"/>
    </row>
    <row r="50552" spans="1:21">
      <c r="A50552" s="8"/>
      <c r="U50552" s="1"/>
    </row>
    <row r="50553" spans="1:21">
      <c r="A50553" s="8"/>
      <c r="U50553" s="1"/>
    </row>
    <row r="50554" spans="1:21">
      <c r="A50554" s="8"/>
      <c r="U50554" s="1"/>
    </row>
    <row r="50555" spans="1:21">
      <c r="A50555" s="8"/>
      <c r="U50555" s="1"/>
    </row>
    <row r="50556" spans="1:21">
      <c r="A50556" s="8"/>
      <c r="U50556" s="1"/>
    </row>
    <row r="50557" spans="1:21">
      <c r="A50557" s="8"/>
      <c r="U50557" s="1"/>
    </row>
    <row r="50558" spans="1:21">
      <c r="A50558" s="8"/>
      <c r="U50558" s="1"/>
    </row>
    <row r="50559" spans="1:21">
      <c r="A50559" s="8"/>
      <c r="U50559" s="1"/>
    </row>
    <row r="50560" spans="1:21">
      <c r="A50560" s="8"/>
      <c r="U50560" s="1"/>
    </row>
    <row r="50561" spans="1:21">
      <c r="A50561" s="8"/>
      <c r="U50561" s="1"/>
    </row>
    <row r="50562" spans="1:21">
      <c r="A50562" s="8"/>
      <c r="U50562" s="1"/>
    </row>
    <row r="50563" spans="1:21">
      <c r="A50563" s="8"/>
      <c r="U50563" s="1"/>
    </row>
    <row r="50564" spans="1:21">
      <c r="A50564" s="8"/>
      <c r="U50564" s="1"/>
    </row>
    <row r="50565" spans="1:21">
      <c r="A50565" s="8"/>
      <c r="U50565" s="1"/>
    </row>
    <row r="50566" spans="1:21">
      <c r="A50566" s="8"/>
      <c r="U50566" s="1"/>
    </row>
    <row r="50567" spans="1:21">
      <c r="A50567" s="8"/>
      <c r="U50567" s="1"/>
    </row>
    <row r="50568" spans="1:21">
      <c r="A50568" s="8"/>
      <c r="U50568" s="1"/>
    </row>
    <row r="50569" spans="1:21">
      <c r="A50569" s="8"/>
      <c r="U50569" s="1"/>
    </row>
    <row r="50570" spans="1:21">
      <c r="A50570" s="8"/>
      <c r="U50570" s="1"/>
    </row>
    <row r="50571" spans="1:21">
      <c r="A50571" s="8"/>
      <c r="U50571" s="1"/>
    </row>
    <row r="50572" spans="1:21">
      <c r="A50572" s="8"/>
      <c r="U50572" s="1"/>
    </row>
    <row r="50573" spans="1:21">
      <c r="A50573" s="8"/>
      <c r="U50573" s="1"/>
    </row>
    <row r="50574" spans="1:21">
      <c r="A50574" s="8"/>
      <c r="U50574" s="1"/>
    </row>
    <row r="50575" spans="1:21">
      <c r="A50575" s="8"/>
      <c r="U50575" s="1"/>
    </row>
    <row r="50576" spans="1:21">
      <c r="A50576" s="8"/>
      <c r="U50576" s="1"/>
    </row>
    <row r="50577" spans="1:21">
      <c r="A50577" s="8"/>
      <c r="U50577" s="1"/>
    </row>
    <row r="50578" spans="1:21">
      <c r="A50578" s="8"/>
      <c r="U50578" s="1"/>
    </row>
    <row r="50579" spans="1:21">
      <c r="A50579" s="8"/>
      <c r="U50579" s="1"/>
    </row>
    <row r="50580" spans="1:21">
      <c r="A50580" s="8"/>
      <c r="U50580" s="1"/>
    </row>
    <row r="50581" spans="1:21">
      <c r="A50581" s="8"/>
      <c r="U50581" s="1"/>
    </row>
    <row r="50582" spans="1:21">
      <c r="A50582" s="8"/>
      <c r="U50582" s="1"/>
    </row>
    <row r="50583" spans="1:21">
      <c r="A50583" s="8"/>
      <c r="U50583" s="1"/>
    </row>
    <row r="50584" spans="1:21">
      <c r="A50584" s="8"/>
      <c r="U50584" s="1"/>
    </row>
    <row r="50585" spans="1:21">
      <c r="A50585" s="8"/>
      <c r="U50585" s="1"/>
    </row>
    <row r="50586" spans="1:21">
      <c r="A50586" s="8"/>
      <c r="U50586" s="1"/>
    </row>
    <row r="50587" spans="1:21">
      <c r="A50587" s="8"/>
      <c r="U50587" s="1"/>
    </row>
    <row r="50588" spans="1:21">
      <c r="A50588" s="8"/>
      <c r="U50588" s="1"/>
    </row>
    <row r="50589" spans="1:21">
      <c r="A50589" s="8"/>
      <c r="U50589" s="1"/>
    </row>
    <row r="50590" spans="1:21">
      <c r="A50590" s="8"/>
      <c r="U50590" s="1"/>
    </row>
    <row r="50591" spans="1:21">
      <c r="A50591" s="8"/>
      <c r="U50591" s="1"/>
    </row>
    <row r="50592" spans="1:21">
      <c r="A50592" s="8"/>
      <c r="U50592" s="1"/>
    </row>
    <row r="50593" spans="1:21">
      <c r="A50593" s="8"/>
      <c r="U50593" s="1"/>
    </row>
    <row r="50594" spans="1:21">
      <c r="A50594" s="8"/>
      <c r="U50594" s="1"/>
    </row>
    <row r="50595" spans="1:21">
      <c r="A50595" s="8"/>
      <c r="U50595" s="1"/>
    </row>
    <row r="50596" spans="1:21">
      <c r="A50596" s="8"/>
      <c r="U50596" s="1"/>
    </row>
    <row r="50597" spans="1:21">
      <c r="A50597" s="8"/>
      <c r="U50597" s="1"/>
    </row>
    <row r="50598" spans="1:21">
      <c r="A50598" s="8"/>
      <c r="U50598" s="1"/>
    </row>
    <row r="50599" spans="1:21">
      <c r="A50599" s="8"/>
      <c r="U50599" s="1"/>
    </row>
    <row r="50600" spans="1:21">
      <c r="A50600" s="8"/>
      <c r="U50600" s="1"/>
    </row>
    <row r="50601" spans="1:21">
      <c r="A50601" s="8"/>
      <c r="U50601" s="1"/>
    </row>
    <row r="50602" spans="1:21">
      <c r="A50602" s="8"/>
      <c r="U50602" s="1"/>
    </row>
    <row r="50603" spans="1:21">
      <c r="A50603" s="8"/>
      <c r="U50603" s="1"/>
    </row>
    <row r="50604" spans="1:21">
      <c r="A50604" s="8"/>
      <c r="U50604" s="1"/>
    </row>
    <row r="50605" spans="1:21">
      <c r="A50605" s="8"/>
      <c r="U50605" s="1"/>
    </row>
    <row r="50606" spans="1:21">
      <c r="A50606" s="8"/>
      <c r="U50606" s="1"/>
    </row>
    <row r="50607" spans="1:21">
      <c r="A50607" s="8"/>
      <c r="U50607" s="1"/>
    </row>
    <row r="50608" spans="1:21">
      <c r="A50608" s="8"/>
      <c r="U50608" s="1"/>
    </row>
    <row r="50609" spans="1:21">
      <c r="A50609" s="8"/>
      <c r="U50609" s="1"/>
    </row>
    <row r="50610" spans="1:21">
      <c r="A50610" s="8"/>
      <c r="U50610" s="1"/>
    </row>
    <row r="50611" spans="1:21">
      <c r="A50611" s="8"/>
      <c r="U50611" s="1"/>
    </row>
    <row r="50612" spans="1:21">
      <c r="A50612" s="8"/>
      <c r="U50612" s="1"/>
    </row>
    <row r="50613" spans="1:21">
      <c r="A50613" s="8"/>
      <c r="U50613" s="1"/>
    </row>
    <row r="50614" spans="1:21">
      <c r="A50614" s="8"/>
      <c r="U50614" s="1"/>
    </row>
    <row r="50615" spans="1:21">
      <c r="A50615" s="8"/>
      <c r="U50615" s="1"/>
    </row>
    <row r="50616" spans="1:21">
      <c r="A50616" s="8"/>
      <c r="U50616" s="1"/>
    </row>
    <row r="50617" spans="1:21">
      <c r="A50617" s="8"/>
      <c r="U50617" s="1"/>
    </row>
    <row r="50618" spans="1:21">
      <c r="A50618" s="8"/>
      <c r="U50618" s="1"/>
    </row>
    <row r="50619" spans="1:21">
      <c r="A50619" s="8"/>
      <c r="U50619" s="1"/>
    </row>
    <row r="50620" spans="1:21">
      <c r="A50620" s="8"/>
      <c r="U50620" s="1"/>
    </row>
    <row r="50621" spans="1:21">
      <c r="A50621" s="8"/>
      <c r="U50621" s="1"/>
    </row>
    <row r="50622" spans="1:21">
      <c r="A50622" s="8"/>
      <c r="U50622" s="1"/>
    </row>
    <row r="50623" spans="1:21">
      <c r="A50623" s="8"/>
      <c r="U50623" s="1"/>
    </row>
    <row r="50624" spans="1:21">
      <c r="A50624" s="8"/>
      <c r="U50624" s="1"/>
    </row>
    <row r="50625" spans="1:21">
      <c r="A50625" s="8"/>
      <c r="U50625" s="1"/>
    </row>
    <row r="50626" spans="1:21">
      <c r="A50626" s="8"/>
      <c r="U50626" s="1"/>
    </row>
    <row r="50627" spans="1:21">
      <c r="A50627" s="8"/>
      <c r="U50627" s="1"/>
    </row>
    <row r="50628" spans="1:21">
      <c r="A50628" s="8"/>
      <c r="U50628" s="1"/>
    </row>
    <row r="50629" spans="1:21">
      <c r="A50629" s="8"/>
      <c r="U50629" s="1"/>
    </row>
    <row r="50630" spans="1:21">
      <c r="A50630" s="8"/>
      <c r="U50630" s="1"/>
    </row>
    <row r="50631" spans="1:21">
      <c r="A50631" s="8"/>
      <c r="U50631" s="1"/>
    </row>
    <row r="50632" spans="1:21">
      <c r="A50632" s="8"/>
      <c r="U50632" s="1"/>
    </row>
    <row r="50633" spans="1:21">
      <c r="A50633" s="8"/>
      <c r="U50633" s="1"/>
    </row>
    <row r="50634" spans="1:21">
      <c r="A50634" s="8"/>
      <c r="U50634" s="1"/>
    </row>
    <row r="50635" spans="1:21">
      <c r="A50635" s="8"/>
      <c r="U50635" s="1"/>
    </row>
    <row r="50636" spans="1:21">
      <c r="A50636" s="8"/>
      <c r="U50636" s="1"/>
    </row>
    <row r="50637" spans="1:21">
      <c r="A50637" s="8"/>
      <c r="U50637" s="1"/>
    </row>
    <row r="50638" spans="1:21">
      <c r="A50638" s="8"/>
      <c r="U50638" s="1"/>
    </row>
    <row r="50639" spans="1:21">
      <c r="A50639" s="8"/>
      <c r="U50639" s="1"/>
    </row>
    <row r="50640" spans="1:21">
      <c r="A50640" s="8"/>
      <c r="U50640" s="1"/>
    </row>
    <row r="50641" spans="1:21">
      <c r="A50641" s="8"/>
      <c r="U50641" s="1"/>
    </row>
    <row r="50642" spans="1:21">
      <c r="A50642" s="8"/>
      <c r="U50642" s="1"/>
    </row>
    <row r="50643" spans="1:21">
      <c r="A50643" s="8"/>
      <c r="U50643" s="1"/>
    </row>
    <row r="50644" spans="1:21">
      <c r="A50644" s="8"/>
      <c r="U50644" s="1"/>
    </row>
    <row r="50645" spans="1:21">
      <c r="A50645" s="8"/>
      <c r="U50645" s="1"/>
    </row>
    <row r="50646" spans="1:21">
      <c r="A50646" s="8"/>
      <c r="U50646" s="1"/>
    </row>
    <row r="50647" spans="1:21">
      <c r="A50647" s="8"/>
      <c r="U50647" s="1"/>
    </row>
    <row r="50648" spans="1:21">
      <c r="A50648" s="8"/>
      <c r="U50648" s="1"/>
    </row>
    <row r="50649" spans="1:21">
      <c r="A50649" s="8"/>
      <c r="U50649" s="1"/>
    </row>
    <row r="50650" spans="1:21">
      <c r="A50650" s="8"/>
      <c r="U50650" s="1"/>
    </row>
    <row r="50651" spans="1:21">
      <c r="A50651" s="8"/>
      <c r="U50651" s="1"/>
    </row>
    <row r="50652" spans="1:21">
      <c r="A50652" s="8"/>
      <c r="U50652" s="1"/>
    </row>
    <row r="50653" spans="1:21">
      <c r="A50653" s="8"/>
      <c r="U50653" s="1"/>
    </row>
    <row r="50654" spans="1:21">
      <c r="A50654" s="8"/>
      <c r="U50654" s="1"/>
    </row>
    <row r="50655" spans="1:21">
      <c r="A50655" s="8"/>
      <c r="U50655" s="1"/>
    </row>
    <row r="50656" spans="1:21">
      <c r="A50656" s="8"/>
      <c r="U50656" s="1"/>
    </row>
    <row r="50657" spans="1:21">
      <c r="A50657" s="8"/>
      <c r="U50657" s="1"/>
    </row>
    <row r="50658" spans="1:21">
      <c r="A50658" s="8"/>
      <c r="U50658" s="1"/>
    </row>
    <row r="50659" spans="1:21">
      <c r="A50659" s="8"/>
      <c r="U50659" s="1"/>
    </row>
    <row r="50660" spans="1:21">
      <c r="A50660" s="8"/>
      <c r="U50660" s="1"/>
    </row>
    <row r="50661" spans="1:21">
      <c r="A50661" s="8"/>
      <c r="U50661" s="1"/>
    </row>
    <row r="50662" spans="1:21">
      <c r="A50662" s="8"/>
      <c r="U50662" s="1"/>
    </row>
    <row r="50663" spans="1:21">
      <c r="A50663" s="8"/>
      <c r="U50663" s="1"/>
    </row>
    <row r="50664" spans="1:21">
      <c r="A50664" s="8"/>
      <c r="U50664" s="1"/>
    </row>
    <row r="50665" spans="1:21">
      <c r="A50665" s="8"/>
      <c r="U50665" s="1"/>
    </row>
    <row r="50666" spans="1:21">
      <c r="A50666" s="8"/>
      <c r="U50666" s="1"/>
    </row>
    <row r="50667" spans="1:21">
      <c r="A50667" s="8"/>
      <c r="U50667" s="1"/>
    </row>
    <row r="50668" spans="1:21">
      <c r="A50668" s="8"/>
      <c r="U50668" s="1"/>
    </row>
    <row r="50669" spans="1:21">
      <c r="A50669" s="8"/>
      <c r="U50669" s="1"/>
    </row>
    <row r="50670" spans="1:21">
      <c r="A50670" s="8"/>
      <c r="U50670" s="1"/>
    </row>
    <row r="50671" spans="1:21">
      <c r="A50671" s="8"/>
      <c r="U50671" s="1"/>
    </row>
    <row r="50672" spans="1:21">
      <c r="A50672" s="8"/>
      <c r="U50672" s="1"/>
    </row>
    <row r="50673" spans="1:21">
      <c r="A50673" s="8"/>
      <c r="U50673" s="1"/>
    </row>
    <row r="50674" spans="1:21">
      <c r="A50674" s="8"/>
      <c r="U50674" s="1"/>
    </row>
    <row r="50675" spans="1:21">
      <c r="A50675" s="8"/>
      <c r="U50675" s="1"/>
    </row>
    <row r="50676" spans="1:21">
      <c r="A50676" s="8"/>
      <c r="U50676" s="1"/>
    </row>
    <row r="50677" spans="1:21">
      <c r="A50677" s="8"/>
      <c r="U50677" s="1"/>
    </row>
    <row r="50678" spans="1:21">
      <c r="A50678" s="8"/>
      <c r="U50678" s="1"/>
    </row>
    <row r="50679" spans="1:21">
      <c r="A50679" s="8"/>
      <c r="U50679" s="1"/>
    </row>
    <row r="50680" spans="1:21">
      <c r="A50680" s="8"/>
      <c r="U50680" s="1"/>
    </row>
    <row r="50681" spans="1:21">
      <c r="A50681" s="8"/>
      <c r="U50681" s="1"/>
    </row>
    <row r="50682" spans="1:21">
      <c r="A50682" s="8"/>
      <c r="U50682" s="1"/>
    </row>
    <row r="50683" spans="1:21">
      <c r="A50683" s="8"/>
      <c r="U50683" s="1"/>
    </row>
    <row r="50684" spans="1:21">
      <c r="A50684" s="8"/>
      <c r="U50684" s="1"/>
    </row>
    <row r="50685" spans="1:21">
      <c r="A50685" s="8"/>
      <c r="U50685" s="1"/>
    </row>
    <row r="50686" spans="1:21">
      <c r="A50686" s="8"/>
      <c r="U50686" s="1"/>
    </row>
    <row r="50687" spans="1:21">
      <c r="A50687" s="8"/>
      <c r="U50687" s="1"/>
    </row>
    <row r="50688" spans="1:21">
      <c r="A50688" s="8"/>
      <c r="U50688" s="1"/>
    </row>
    <row r="50689" spans="1:21">
      <c r="A50689" s="8"/>
      <c r="U50689" s="1"/>
    </row>
    <row r="50690" spans="1:21">
      <c r="A50690" s="8"/>
      <c r="U50690" s="1"/>
    </row>
    <row r="50691" spans="1:21">
      <c r="A50691" s="8"/>
      <c r="U50691" s="1"/>
    </row>
    <row r="50692" spans="1:21">
      <c r="A50692" s="8"/>
      <c r="U50692" s="1"/>
    </row>
    <row r="50693" spans="1:21">
      <c r="A50693" s="8"/>
      <c r="U50693" s="1"/>
    </row>
    <row r="50694" spans="1:21">
      <c r="A50694" s="8"/>
      <c r="U50694" s="1"/>
    </row>
    <row r="50695" spans="1:21">
      <c r="A50695" s="8"/>
      <c r="U50695" s="1"/>
    </row>
    <row r="50696" spans="1:21">
      <c r="A50696" s="8"/>
      <c r="U50696" s="1"/>
    </row>
    <row r="50697" spans="1:21">
      <c r="A50697" s="8"/>
      <c r="U50697" s="1"/>
    </row>
    <row r="50698" spans="1:21">
      <c r="A50698" s="8"/>
      <c r="U50698" s="1"/>
    </row>
    <row r="50699" spans="1:21">
      <c r="A50699" s="8"/>
      <c r="U50699" s="1"/>
    </row>
    <row r="50700" spans="1:21">
      <c r="A50700" s="8"/>
      <c r="U50700" s="1"/>
    </row>
    <row r="50701" spans="1:21">
      <c r="A50701" s="8"/>
      <c r="U50701" s="1"/>
    </row>
    <row r="50702" spans="1:21">
      <c r="A50702" s="8"/>
      <c r="U50702" s="1"/>
    </row>
    <row r="50703" spans="1:21">
      <c r="A50703" s="8"/>
      <c r="U50703" s="1"/>
    </row>
    <row r="50704" spans="1:21">
      <c r="A50704" s="8"/>
      <c r="U50704" s="1"/>
    </row>
    <row r="50705" spans="1:21">
      <c r="A50705" s="8"/>
      <c r="U50705" s="1"/>
    </row>
    <row r="50706" spans="1:21">
      <c r="A50706" s="8"/>
      <c r="U50706" s="1"/>
    </row>
    <row r="50707" spans="1:21">
      <c r="A50707" s="8"/>
      <c r="U50707" s="1"/>
    </row>
    <row r="50708" spans="1:21">
      <c r="A50708" s="8"/>
      <c r="U50708" s="1"/>
    </row>
    <row r="50709" spans="1:21">
      <c r="A50709" s="8"/>
      <c r="U50709" s="1"/>
    </row>
    <row r="50710" spans="1:21">
      <c r="A50710" s="8"/>
      <c r="U50710" s="1"/>
    </row>
    <row r="50711" spans="1:21">
      <c r="A50711" s="8"/>
      <c r="U50711" s="1"/>
    </row>
    <row r="50712" spans="1:21">
      <c r="A50712" s="8"/>
      <c r="U50712" s="1"/>
    </row>
    <row r="50713" spans="1:21">
      <c r="A50713" s="8"/>
      <c r="U50713" s="1"/>
    </row>
    <row r="50714" spans="1:21">
      <c r="A50714" s="8"/>
      <c r="U50714" s="1"/>
    </row>
    <row r="50715" spans="1:21">
      <c r="A50715" s="8"/>
      <c r="U50715" s="1"/>
    </row>
    <row r="50716" spans="1:21">
      <c r="A50716" s="8"/>
      <c r="U50716" s="1"/>
    </row>
    <row r="50717" spans="1:21">
      <c r="A50717" s="8"/>
      <c r="U50717" s="1"/>
    </row>
    <row r="50718" spans="1:21">
      <c r="A50718" s="8"/>
      <c r="U50718" s="1"/>
    </row>
    <row r="50719" spans="1:21">
      <c r="A50719" s="8"/>
      <c r="U50719" s="1"/>
    </row>
    <row r="50720" spans="1:21">
      <c r="A50720" s="8"/>
      <c r="U50720" s="1"/>
    </row>
    <row r="50721" spans="1:21">
      <c r="A50721" s="8"/>
      <c r="U50721" s="1"/>
    </row>
    <row r="50722" spans="1:21">
      <c r="A50722" s="8"/>
      <c r="U50722" s="1"/>
    </row>
    <row r="50723" spans="1:21">
      <c r="A50723" s="8"/>
      <c r="U50723" s="1"/>
    </row>
    <row r="50724" spans="1:21">
      <c r="A50724" s="8"/>
      <c r="U50724" s="1"/>
    </row>
    <row r="50725" spans="1:21">
      <c r="A50725" s="8"/>
      <c r="U50725" s="1"/>
    </row>
    <row r="50726" spans="1:21">
      <c r="A50726" s="8"/>
      <c r="U50726" s="1"/>
    </row>
    <row r="50727" spans="1:21">
      <c r="A50727" s="8"/>
      <c r="U50727" s="1"/>
    </row>
    <row r="50728" spans="1:21">
      <c r="A50728" s="8"/>
      <c r="U50728" s="1"/>
    </row>
    <row r="50729" spans="1:21">
      <c r="A50729" s="8"/>
      <c r="U50729" s="1"/>
    </row>
    <row r="50730" spans="1:21">
      <c r="A50730" s="8"/>
      <c r="U50730" s="1"/>
    </row>
    <row r="50731" spans="1:21">
      <c r="A50731" s="8"/>
      <c r="U50731" s="1"/>
    </row>
    <row r="50732" spans="1:21">
      <c r="A50732" s="8"/>
      <c r="U50732" s="1"/>
    </row>
    <row r="50733" spans="1:21">
      <c r="A50733" s="8"/>
      <c r="U50733" s="1"/>
    </row>
    <row r="50734" spans="1:21">
      <c r="A50734" s="8"/>
      <c r="U50734" s="1"/>
    </row>
    <row r="50735" spans="1:21">
      <c r="A50735" s="8"/>
      <c r="U50735" s="1"/>
    </row>
    <row r="50736" spans="1:21">
      <c r="A50736" s="8"/>
      <c r="U50736" s="1"/>
    </row>
    <row r="50737" spans="1:21">
      <c r="A50737" s="8"/>
      <c r="U50737" s="1"/>
    </row>
    <row r="50738" spans="1:21">
      <c r="A50738" s="8"/>
      <c r="U50738" s="1"/>
    </row>
    <row r="50739" spans="1:21">
      <c r="A50739" s="8"/>
      <c r="U50739" s="1"/>
    </row>
    <row r="50740" spans="1:21">
      <c r="A50740" s="8"/>
      <c r="U50740" s="1"/>
    </row>
    <row r="50741" spans="1:21">
      <c r="A50741" s="8"/>
      <c r="U50741" s="1"/>
    </row>
    <row r="50742" spans="1:21">
      <c r="A50742" s="8"/>
      <c r="U50742" s="1"/>
    </row>
    <row r="50743" spans="1:21">
      <c r="A50743" s="8"/>
      <c r="U50743" s="1"/>
    </row>
    <row r="50744" spans="1:21">
      <c r="A50744" s="8"/>
      <c r="U50744" s="1"/>
    </row>
    <row r="50745" spans="1:21">
      <c r="A50745" s="8"/>
      <c r="U50745" s="1"/>
    </row>
    <row r="50746" spans="1:21">
      <c r="A50746" s="8"/>
      <c r="U50746" s="1"/>
    </row>
    <row r="50747" spans="1:21">
      <c r="A50747" s="8"/>
      <c r="U50747" s="1"/>
    </row>
    <row r="50748" spans="1:21">
      <c r="A50748" s="8"/>
      <c r="U50748" s="1"/>
    </row>
    <row r="50749" spans="1:21">
      <c r="A50749" s="8"/>
      <c r="U50749" s="1"/>
    </row>
    <row r="50750" spans="1:21">
      <c r="A50750" s="8"/>
      <c r="U50750" s="1"/>
    </row>
    <row r="50751" spans="1:21">
      <c r="A50751" s="8"/>
      <c r="U50751" s="1"/>
    </row>
    <row r="50752" spans="1:21">
      <c r="A50752" s="8"/>
      <c r="U50752" s="1"/>
    </row>
    <row r="50753" spans="1:21">
      <c r="A50753" s="8"/>
      <c r="U50753" s="1"/>
    </row>
    <row r="50754" spans="1:21">
      <c r="A50754" s="8"/>
      <c r="U50754" s="1"/>
    </row>
    <row r="50755" spans="1:21">
      <c r="A50755" s="8"/>
      <c r="U50755" s="1"/>
    </row>
    <row r="50756" spans="1:21">
      <c r="A50756" s="8"/>
      <c r="U50756" s="1"/>
    </row>
    <row r="50757" spans="1:21">
      <c r="A50757" s="8"/>
      <c r="U50757" s="1"/>
    </row>
    <row r="50758" spans="1:21">
      <c r="A50758" s="8"/>
      <c r="U50758" s="1"/>
    </row>
    <row r="50759" spans="1:21">
      <c r="A50759" s="8"/>
      <c r="U50759" s="1"/>
    </row>
    <row r="50760" spans="1:21">
      <c r="A50760" s="8"/>
      <c r="U50760" s="1"/>
    </row>
    <row r="50761" spans="1:21">
      <c r="A50761" s="8"/>
      <c r="U50761" s="1"/>
    </row>
    <row r="50762" spans="1:21">
      <c r="A50762" s="8"/>
      <c r="U50762" s="1"/>
    </row>
    <row r="50763" spans="1:21">
      <c r="A50763" s="8"/>
      <c r="U50763" s="1"/>
    </row>
    <row r="50764" spans="1:21">
      <c r="A50764" s="8"/>
      <c r="U50764" s="1"/>
    </row>
    <row r="50765" spans="1:21">
      <c r="A50765" s="8"/>
      <c r="U50765" s="1"/>
    </row>
    <row r="50766" spans="1:21">
      <c r="A50766" s="8"/>
      <c r="U50766" s="1"/>
    </row>
    <row r="50767" spans="1:21">
      <c r="A50767" s="8"/>
      <c r="U50767" s="1"/>
    </row>
    <row r="50768" spans="1:21">
      <c r="A50768" s="8"/>
      <c r="U50768" s="1"/>
    </row>
    <row r="50769" spans="1:21">
      <c r="A50769" s="8"/>
      <c r="U50769" s="1"/>
    </row>
    <row r="50770" spans="1:21">
      <c r="A50770" s="8"/>
      <c r="U50770" s="1"/>
    </row>
    <row r="50771" spans="1:21">
      <c r="A50771" s="8"/>
      <c r="U50771" s="1"/>
    </row>
    <row r="50772" spans="1:21">
      <c r="A50772" s="8"/>
      <c r="U50772" s="1"/>
    </row>
    <row r="50773" spans="1:21">
      <c r="A50773" s="8"/>
      <c r="U50773" s="1"/>
    </row>
    <row r="50774" spans="1:21">
      <c r="A50774" s="8"/>
      <c r="U50774" s="1"/>
    </row>
    <row r="50775" spans="1:21">
      <c r="A50775" s="8"/>
      <c r="U50775" s="1"/>
    </row>
    <row r="50776" spans="1:21">
      <c r="A50776" s="8"/>
      <c r="U50776" s="1"/>
    </row>
    <row r="50777" spans="1:21">
      <c r="A50777" s="8"/>
      <c r="U50777" s="1"/>
    </row>
    <row r="50778" spans="1:21">
      <c r="A50778" s="8"/>
      <c r="U50778" s="1"/>
    </row>
    <row r="50779" spans="1:21">
      <c r="A50779" s="8"/>
      <c r="U50779" s="1"/>
    </row>
    <row r="50780" spans="1:21">
      <c r="A50780" s="8"/>
      <c r="U50780" s="1"/>
    </row>
    <row r="50781" spans="1:21">
      <c r="A50781" s="8"/>
      <c r="U50781" s="1"/>
    </row>
    <row r="50782" spans="1:21">
      <c r="A50782" s="8"/>
      <c r="U50782" s="1"/>
    </row>
    <row r="50783" spans="1:21">
      <c r="A50783" s="8"/>
      <c r="U50783" s="1"/>
    </row>
    <row r="50784" spans="1:21">
      <c r="A50784" s="8"/>
      <c r="U50784" s="1"/>
    </row>
    <row r="50785" spans="1:21">
      <c r="A50785" s="8"/>
      <c r="U50785" s="1"/>
    </row>
    <row r="50786" spans="1:21">
      <c r="A50786" s="8"/>
      <c r="U50786" s="1"/>
    </row>
    <row r="50787" spans="1:21">
      <c r="A50787" s="8"/>
      <c r="U50787" s="1"/>
    </row>
    <row r="50788" spans="1:21">
      <c r="A50788" s="8"/>
      <c r="U50788" s="1"/>
    </row>
    <row r="50789" spans="1:21">
      <c r="A50789" s="8"/>
      <c r="U50789" s="1"/>
    </row>
    <row r="50790" spans="1:21">
      <c r="A50790" s="8"/>
      <c r="U50790" s="1"/>
    </row>
    <row r="50791" spans="1:21">
      <c r="A50791" s="8"/>
      <c r="U50791" s="1"/>
    </row>
    <row r="50792" spans="1:21">
      <c r="A50792" s="8"/>
      <c r="U50792" s="1"/>
    </row>
    <row r="50793" spans="1:21">
      <c r="A50793" s="8"/>
      <c r="U50793" s="1"/>
    </row>
    <row r="50794" spans="1:21">
      <c r="A50794" s="8"/>
      <c r="U50794" s="1"/>
    </row>
    <row r="50795" spans="1:21">
      <c r="A50795" s="8"/>
      <c r="U50795" s="1"/>
    </row>
    <row r="50796" spans="1:21">
      <c r="A50796" s="8"/>
      <c r="U50796" s="1"/>
    </row>
    <row r="50797" spans="1:21">
      <c r="A50797" s="8"/>
      <c r="U50797" s="1"/>
    </row>
    <row r="50798" spans="1:21">
      <c r="A50798" s="8"/>
      <c r="U50798" s="1"/>
    </row>
    <row r="50799" spans="1:21">
      <c r="A50799" s="8"/>
      <c r="U50799" s="1"/>
    </row>
    <row r="50800" spans="1:21">
      <c r="A50800" s="8"/>
      <c r="U50800" s="1"/>
    </row>
    <row r="50801" spans="1:21">
      <c r="A50801" s="8"/>
      <c r="U50801" s="1"/>
    </row>
    <row r="50802" spans="1:21">
      <c r="A50802" s="8"/>
      <c r="U50802" s="1"/>
    </row>
    <row r="50803" spans="1:21">
      <c r="A50803" s="8"/>
      <c r="U50803" s="1"/>
    </row>
    <row r="50804" spans="1:21">
      <c r="A50804" s="8"/>
      <c r="U50804" s="1"/>
    </row>
    <row r="50805" spans="1:21">
      <c r="A50805" s="8"/>
      <c r="U50805" s="1"/>
    </row>
    <row r="50806" spans="1:21">
      <c r="A50806" s="8"/>
      <c r="U50806" s="1"/>
    </row>
    <row r="50807" spans="1:21">
      <c r="A50807" s="8"/>
      <c r="U50807" s="1"/>
    </row>
    <row r="50808" spans="1:21">
      <c r="A50808" s="8"/>
      <c r="U50808" s="1"/>
    </row>
    <row r="50809" spans="1:21">
      <c r="A50809" s="8"/>
      <c r="U50809" s="1"/>
    </row>
    <row r="50810" spans="1:21">
      <c r="A50810" s="8"/>
      <c r="U50810" s="1"/>
    </row>
    <row r="50811" spans="1:21">
      <c r="A50811" s="8"/>
      <c r="U50811" s="1"/>
    </row>
    <row r="50812" spans="1:21">
      <c r="A50812" s="8"/>
      <c r="U50812" s="1"/>
    </row>
    <row r="50813" spans="1:21">
      <c r="A50813" s="8"/>
      <c r="U50813" s="1"/>
    </row>
    <row r="50814" spans="1:21">
      <c r="A50814" s="8"/>
      <c r="U50814" s="1"/>
    </row>
    <row r="50815" spans="1:21">
      <c r="A50815" s="8"/>
      <c r="U50815" s="1"/>
    </row>
    <row r="50816" spans="1:21">
      <c r="A50816" s="8"/>
      <c r="U50816" s="1"/>
    </row>
    <row r="50817" spans="1:21">
      <c r="A50817" s="8"/>
      <c r="U50817" s="1"/>
    </row>
    <row r="50818" spans="1:21">
      <c r="A50818" s="8"/>
      <c r="U50818" s="1"/>
    </row>
    <row r="50819" spans="1:21">
      <c r="A50819" s="8"/>
      <c r="U50819" s="1"/>
    </row>
    <row r="50820" spans="1:21">
      <c r="A50820" s="8"/>
      <c r="U50820" s="1"/>
    </row>
    <row r="50821" spans="1:21">
      <c r="A50821" s="8"/>
      <c r="U50821" s="1"/>
    </row>
    <row r="50822" spans="1:21">
      <c r="A50822" s="8"/>
      <c r="U50822" s="1"/>
    </row>
    <row r="50823" spans="1:21">
      <c r="A50823" s="8"/>
      <c r="U50823" s="1"/>
    </row>
    <row r="50824" spans="1:21">
      <c r="A50824" s="8"/>
      <c r="U50824" s="1"/>
    </row>
    <row r="50825" spans="1:21">
      <c r="A50825" s="8"/>
      <c r="U50825" s="1"/>
    </row>
    <row r="50826" spans="1:21">
      <c r="A50826" s="8"/>
      <c r="U50826" s="1"/>
    </row>
    <row r="50827" spans="1:21">
      <c r="A50827" s="8"/>
      <c r="U50827" s="1"/>
    </row>
    <row r="50828" spans="1:21">
      <c r="A50828" s="8"/>
      <c r="U50828" s="1"/>
    </row>
    <row r="50829" spans="1:21">
      <c r="A50829" s="8"/>
      <c r="U50829" s="1"/>
    </row>
    <row r="50830" spans="1:21">
      <c r="A50830" s="8"/>
      <c r="U50830" s="1"/>
    </row>
    <row r="50831" spans="1:21">
      <c r="A50831" s="8"/>
      <c r="U50831" s="1"/>
    </row>
    <row r="50832" spans="1:21">
      <c r="A50832" s="8"/>
      <c r="U50832" s="1"/>
    </row>
    <row r="50833" spans="1:21">
      <c r="A50833" s="8"/>
      <c r="U50833" s="1"/>
    </row>
    <row r="50834" spans="1:21">
      <c r="A50834" s="8"/>
      <c r="U50834" s="1"/>
    </row>
    <row r="50835" spans="1:21">
      <c r="A50835" s="8"/>
      <c r="U50835" s="1"/>
    </row>
    <row r="50836" spans="1:21">
      <c r="A50836" s="8"/>
      <c r="U50836" s="1"/>
    </row>
    <row r="50837" spans="1:21">
      <c r="A50837" s="8"/>
      <c r="U50837" s="1"/>
    </row>
    <row r="50838" spans="1:21">
      <c r="A50838" s="8"/>
      <c r="U50838" s="1"/>
    </row>
    <row r="50839" spans="1:21">
      <c r="A50839" s="8"/>
      <c r="U50839" s="1"/>
    </row>
    <row r="50840" spans="1:21">
      <c r="A50840" s="8"/>
      <c r="U50840" s="1"/>
    </row>
    <row r="50841" spans="1:21">
      <c r="A50841" s="8"/>
      <c r="U50841" s="1"/>
    </row>
    <row r="50842" spans="1:21">
      <c r="A50842" s="8"/>
      <c r="U50842" s="1"/>
    </row>
    <row r="50843" spans="1:21">
      <c r="A50843" s="8"/>
      <c r="U50843" s="1"/>
    </row>
    <row r="50844" spans="1:21">
      <c r="A50844" s="8"/>
      <c r="U50844" s="1"/>
    </row>
    <row r="50845" spans="1:21">
      <c r="A50845" s="8"/>
      <c r="U50845" s="1"/>
    </row>
    <row r="50846" spans="1:21">
      <c r="A50846" s="8"/>
      <c r="U50846" s="1"/>
    </row>
    <row r="50847" spans="1:21">
      <c r="A50847" s="8"/>
      <c r="U50847" s="1"/>
    </row>
    <row r="50848" spans="1:21">
      <c r="A50848" s="8"/>
      <c r="U50848" s="1"/>
    </row>
    <row r="50849" spans="1:21">
      <c r="A50849" s="8"/>
      <c r="U50849" s="1"/>
    </row>
    <row r="50850" spans="1:21">
      <c r="A50850" s="8"/>
      <c r="U50850" s="1"/>
    </row>
    <row r="50851" spans="1:21">
      <c r="A50851" s="8"/>
      <c r="U50851" s="1"/>
    </row>
    <row r="50852" spans="1:21">
      <c r="A50852" s="8"/>
      <c r="U50852" s="1"/>
    </row>
    <row r="50853" spans="1:21">
      <c r="A50853" s="8"/>
      <c r="U50853" s="1"/>
    </row>
    <row r="50854" spans="1:21">
      <c r="A50854" s="8"/>
      <c r="U50854" s="1"/>
    </row>
    <row r="50855" spans="1:21">
      <c r="A50855" s="8"/>
      <c r="U50855" s="1"/>
    </row>
    <row r="50856" spans="1:21">
      <c r="A50856" s="8"/>
      <c r="U50856" s="1"/>
    </row>
    <row r="50857" spans="1:21">
      <c r="A50857" s="8"/>
      <c r="U50857" s="1"/>
    </row>
    <row r="50858" spans="1:21">
      <c r="A50858" s="8"/>
      <c r="U50858" s="1"/>
    </row>
    <row r="50859" spans="1:21">
      <c r="A50859" s="8"/>
      <c r="U50859" s="1"/>
    </row>
    <row r="50860" spans="1:21">
      <c r="A50860" s="8"/>
      <c r="U50860" s="1"/>
    </row>
    <row r="50861" spans="1:21">
      <c r="A50861" s="8"/>
      <c r="U50861" s="1"/>
    </row>
    <row r="50862" spans="1:21">
      <c r="A50862" s="8"/>
      <c r="U50862" s="1"/>
    </row>
    <row r="50863" spans="1:21">
      <c r="A50863" s="8"/>
      <c r="U50863" s="1"/>
    </row>
    <row r="50864" spans="1:21">
      <c r="A50864" s="8"/>
      <c r="U50864" s="1"/>
    </row>
    <row r="50865" spans="1:21">
      <c r="A50865" s="8"/>
      <c r="U50865" s="1"/>
    </row>
    <row r="50866" spans="1:21">
      <c r="A50866" s="8"/>
      <c r="U50866" s="1"/>
    </row>
    <row r="50867" spans="1:21">
      <c r="A50867" s="8"/>
      <c r="U50867" s="1"/>
    </row>
    <row r="50868" spans="1:21">
      <c r="A50868" s="8"/>
      <c r="U50868" s="1"/>
    </row>
    <row r="50869" spans="1:21">
      <c r="A50869" s="8"/>
      <c r="U50869" s="1"/>
    </row>
    <row r="50870" spans="1:21">
      <c r="A50870" s="8"/>
      <c r="U50870" s="1"/>
    </row>
    <row r="50871" spans="1:21">
      <c r="A50871" s="8"/>
      <c r="U50871" s="1"/>
    </row>
    <row r="50872" spans="1:21">
      <c r="A50872" s="8"/>
      <c r="U50872" s="1"/>
    </row>
    <row r="50873" spans="1:21">
      <c r="A50873" s="8"/>
      <c r="U50873" s="1"/>
    </row>
    <row r="50874" spans="1:21">
      <c r="A50874" s="8"/>
      <c r="U50874" s="1"/>
    </row>
    <row r="50875" spans="1:21">
      <c r="A50875" s="8"/>
      <c r="U50875" s="1"/>
    </row>
    <row r="50876" spans="1:21">
      <c r="A50876" s="8"/>
      <c r="U50876" s="1"/>
    </row>
    <row r="50877" spans="1:21">
      <c r="A50877" s="8"/>
      <c r="U50877" s="1"/>
    </row>
    <row r="50878" spans="1:21">
      <c r="A50878" s="8"/>
      <c r="U50878" s="1"/>
    </row>
    <row r="50879" spans="1:21">
      <c r="A50879" s="8"/>
      <c r="U50879" s="1"/>
    </row>
    <row r="50880" spans="1:21">
      <c r="A50880" s="8"/>
      <c r="U50880" s="1"/>
    </row>
    <row r="50881" spans="1:21">
      <c r="A50881" s="8"/>
      <c r="U50881" s="1"/>
    </row>
    <row r="50882" spans="1:21">
      <c r="A50882" s="8"/>
      <c r="U50882" s="1"/>
    </row>
    <row r="50883" spans="1:21">
      <c r="A50883" s="8"/>
      <c r="U50883" s="1"/>
    </row>
    <row r="50884" spans="1:21">
      <c r="A50884" s="8"/>
      <c r="U50884" s="1"/>
    </row>
    <row r="50885" spans="1:21">
      <c r="A50885" s="8"/>
      <c r="U50885" s="1"/>
    </row>
    <row r="50886" spans="1:21">
      <c r="A50886" s="8"/>
      <c r="U50886" s="1"/>
    </row>
    <row r="50887" spans="1:21">
      <c r="A50887" s="8"/>
      <c r="U50887" s="1"/>
    </row>
    <row r="50888" spans="1:21">
      <c r="A50888" s="8"/>
      <c r="U50888" s="1"/>
    </row>
    <row r="50889" spans="1:21">
      <c r="A50889" s="8"/>
      <c r="U50889" s="1"/>
    </row>
    <row r="50890" spans="1:21">
      <c r="A50890" s="8"/>
      <c r="U50890" s="1"/>
    </row>
    <row r="50891" spans="1:21">
      <c r="A50891" s="8"/>
      <c r="U50891" s="1"/>
    </row>
    <row r="50892" spans="1:21">
      <c r="A50892" s="8"/>
      <c r="U50892" s="1"/>
    </row>
    <row r="50893" spans="1:21">
      <c r="A50893" s="8"/>
      <c r="U50893" s="1"/>
    </row>
    <row r="50894" spans="1:21">
      <c r="A50894" s="8"/>
      <c r="U50894" s="1"/>
    </row>
    <row r="50895" spans="1:21">
      <c r="A50895" s="8"/>
      <c r="U50895" s="1"/>
    </row>
    <row r="50896" spans="1:21">
      <c r="A50896" s="8"/>
      <c r="U50896" s="1"/>
    </row>
    <row r="50897" spans="1:21">
      <c r="A50897" s="8"/>
      <c r="U50897" s="1"/>
    </row>
    <row r="50898" spans="1:21">
      <c r="A50898" s="8"/>
      <c r="U50898" s="1"/>
    </row>
    <row r="50899" spans="1:21">
      <c r="A50899" s="8"/>
      <c r="U50899" s="1"/>
    </row>
    <row r="50900" spans="1:21">
      <c r="A50900" s="8"/>
      <c r="U50900" s="1"/>
    </row>
    <row r="50901" spans="1:21">
      <c r="A50901" s="8"/>
      <c r="U50901" s="1"/>
    </row>
    <row r="50902" spans="1:21">
      <c r="A50902" s="8"/>
      <c r="U50902" s="1"/>
    </row>
    <row r="50903" spans="1:21">
      <c r="A50903" s="8"/>
      <c r="U50903" s="1"/>
    </row>
    <row r="50904" spans="1:21">
      <c r="A50904" s="8"/>
      <c r="U50904" s="1"/>
    </row>
    <row r="50905" spans="1:21">
      <c r="A50905" s="8"/>
      <c r="U50905" s="1"/>
    </row>
    <row r="50906" spans="1:21">
      <c r="A50906" s="8"/>
      <c r="U50906" s="1"/>
    </row>
    <row r="50907" spans="1:21">
      <c r="A50907" s="8"/>
      <c r="U50907" s="1"/>
    </row>
    <row r="50908" spans="1:21">
      <c r="A50908" s="8"/>
      <c r="U50908" s="1"/>
    </row>
    <row r="50909" spans="1:21">
      <c r="A50909" s="8"/>
      <c r="U50909" s="1"/>
    </row>
    <row r="50910" spans="1:21">
      <c r="A50910" s="8"/>
      <c r="U50910" s="1"/>
    </row>
    <row r="50911" spans="1:21">
      <c r="A50911" s="8"/>
      <c r="U50911" s="1"/>
    </row>
    <row r="50912" spans="1:21">
      <c r="A50912" s="8"/>
      <c r="U50912" s="1"/>
    </row>
    <row r="50913" spans="1:21">
      <c r="A50913" s="8"/>
      <c r="U50913" s="1"/>
    </row>
    <row r="50914" spans="1:21">
      <c r="A50914" s="8"/>
      <c r="U50914" s="1"/>
    </row>
    <row r="50915" spans="1:21">
      <c r="A50915" s="8"/>
      <c r="U50915" s="1"/>
    </row>
    <row r="50916" spans="1:21">
      <c r="A50916" s="8"/>
      <c r="U50916" s="1"/>
    </row>
    <row r="50917" spans="1:21">
      <c r="A50917" s="8"/>
      <c r="U50917" s="1"/>
    </row>
    <row r="50918" spans="1:21">
      <c r="A50918" s="8"/>
      <c r="U50918" s="1"/>
    </row>
    <row r="50919" spans="1:21">
      <c r="A50919" s="8"/>
      <c r="U50919" s="1"/>
    </row>
    <row r="50920" spans="1:21">
      <c r="A50920" s="8"/>
      <c r="U50920" s="1"/>
    </row>
    <row r="50921" spans="1:21">
      <c r="A50921" s="8"/>
      <c r="U50921" s="1"/>
    </row>
    <row r="50922" spans="1:21">
      <c r="A50922" s="8"/>
      <c r="U50922" s="1"/>
    </row>
    <row r="50923" spans="1:21">
      <c r="A50923" s="8"/>
      <c r="U50923" s="1"/>
    </row>
    <row r="50924" spans="1:21">
      <c r="A50924" s="8"/>
      <c r="U50924" s="1"/>
    </row>
    <row r="50925" spans="1:21">
      <c r="A50925" s="8"/>
      <c r="U50925" s="1"/>
    </row>
    <row r="50926" spans="1:21">
      <c r="A50926" s="8"/>
      <c r="U50926" s="1"/>
    </row>
    <row r="50927" spans="1:21">
      <c r="A50927" s="8"/>
      <c r="U50927" s="1"/>
    </row>
    <row r="50928" spans="1:21">
      <c r="A50928" s="8"/>
      <c r="U50928" s="1"/>
    </row>
    <row r="50929" spans="1:21">
      <c r="A50929" s="8"/>
      <c r="U50929" s="1"/>
    </row>
    <row r="50930" spans="1:21">
      <c r="A50930" s="8"/>
      <c r="U50930" s="1"/>
    </row>
    <row r="50931" spans="1:21">
      <c r="A50931" s="8"/>
      <c r="U50931" s="1"/>
    </row>
    <row r="50932" spans="1:21">
      <c r="A50932" s="8"/>
      <c r="U50932" s="1"/>
    </row>
    <row r="50933" spans="1:21">
      <c r="A50933" s="8"/>
      <c r="U50933" s="1"/>
    </row>
    <row r="50934" spans="1:21">
      <c r="A50934" s="8"/>
      <c r="U50934" s="1"/>
    </row>
    <row r="50935" spans="1:21">
      <c r="A50935" s="8"/>
      <c r="U50935" s="1"/>
    </row>
    <row r="50936" spans="1:21">
      <c r="A50936" s="8"/>
      <c r="U50936" s="1"/>
    </row>
    <row r="50937" spans="1:21">
      <c r="A50937" s="8"/>
      <c r="U50937" s="1"/>
    </row>
    <row r="50938" spans="1:21">
      <c r="A50938" s="8"/>
      <c r="U50938" s="1"/>
    </row>
    <row r="50939" spans="1:21">
      <c r="A50939" s="8"/>
      <c r="U50939" s="1"/>
    </row>
    <row r="50940" spans="1:21">
      <c r="A50940" s="8"/>
      <c r="U50940" s="1"/>
    </row>
    <row r="50941" spans="1:21">
      <c r="A50941" s="8"/>
      <c r="U50941" s="1"/>
    </row>
    <row r="50942" spans="1:21">
      <c r="A50942" s="8"/>
      <c r="U50942" s="1"/>
    </row>
    <row r="50943" spans="1:21">
      <c r="A50943" s="8"/>
      <c r="U50943" s="1"/>
    </row>
    <row r="50944" spans="1:21">
      <c r="A50944" s="8"/>
      <c r="U50944" s="1"/>
    </row>
    <row r="50945" spans="1:21">
      <c r="A50945" s="8"/>
      <c r="U50945" s="1"/>
    </row>
    <row r="50946" spans="1:21">
      <c r="A50946" s="8"/>
      <c r="U50946" s="1"/>
    </row>
    <row r="50947" spans="1:21">
      <c r="A50947" s="8"/>
      <c r="U50947" s="1"/>
    </row>
    <row r="50948" spans="1:21">
      <c r="A50948" s="8"/>
      <c r="U50948" s="1"/>
    </row>
    <row r="50949" spans="1:21">
      <c r="A50949" s="8"/>
      <c r="U50949" s="1"/>
    </row>
    <row r="50950" spans="1:21">
      <c r="A50950" s="8"/>
      <c r="U50950" s="1"/>
    </row>
    <row r="50951" spans="1:21">
      <c r="A50951" s="8"/>
      <c r="U50951" s="1"/>
    </row>
    <row r="50952" spans="1:21">
      <c r="A50952" s="8"/>
      <c r="U50952" s="1"/>
    </row>
    <row r="50953" spans="1:21">
      <c r="A50953" s="8"/>
      <c r="U50953" s="1"/>
    </row>
    <row r="50954" spans="1:21">
      <c r="A50954" s="8"/>
      <c r="U50954" s="1"/>
    </row>
    <row r="50955" spans="1:21">
      <c r="A50955" s="8"/>
      <c r="U50955" s="1"/>
    </row>
    <row r="50956" spans="1:21">
      <c r="A50956" s="8"/>
      <c r="U50956" s="1"/>
    </row>
    <row r="50957" spans="1:21">
      <c r="A50957" s="8"/>
      <c r="U50957" s="1"/>
    </row>
    <row r="50958" spans="1:21">
      <c r="A50958" s="8"/>
      <c r="U50958" s="1"/>
    </row>
    <row r="50959" spans="1:21">
      <c r="A50959" s="8"/>
      <c r="U50959" s="1"/>
    </row>
    <row r="50960" spans="1:21">
      <c r="A50960" s="8"/>
      <c r="U50960" s="1"/>
    </row>
    <row r="50961" spans="1:21">
      <c r="A50961" s="8"/>
      <c r="U50961" s="1"/>
    </row>
    <row r="50962" spans="1:21">
      <c r="A50962" s="8"/>
      <c r="U50962" s="1"/>
    </row>
    <row r="50963" spans="1:21">
      <c r="A50963" s="8"/>
      <c r="U50963" s="1"/>
    </row>
    <row r="50964" spans="1:21">
      <c r="A50964" s="8"/>
      <c r="U50964" s="1"/>
    </row>
    <row r="50965" spans="1:21">
      <c r="A50965" s="8"/>
      <c r="U50965" s="1"/>
    </row>
    <row r="50966" spans="1:21">
      <c r="A50966" s="8"/>
      <c r="U50966" s="1"/>
    </row>
    <row r="50967" spans="1:21">
      <c r="A50967" s="8"/>
      <c r="U50967" s="1"/>
    </row>
    <row r="50968" spans="1:21">
      <c r="A50968" s="8"/>
      <c r="U50968" s="1"/>
    </row>
    <row r="50969" spans="1:21">
      <c r="A50969" s="8"/>
      <c r="U50969" s="1"/>
    </row>
    <row r="50970" spans="1:21">
      <c r="A50970" s="8"/>
      <c r="U50970" s="1"/>
    </row>
    <row r="50971" spans="1:21">
      <c r="A50971" s="8"/>
      <c r="U50971" s="1"/>
    </row>
    <row r="50972" spans="1:21">
      <c r="A50972" s="8"/>
      <c r="U50972" s="1"/>
    </row>
    <row r="50973" spans="1:21">
      <c r="A50973" s="8"/>
      <c r="U50973" s="1"/>
    </row>
    <row r="50974" spans="1:21">
      <c r="A50974" s="8"/>
      <c r="U50974" s="1"/>
    </row>
    <row r="50975" spans="1:21">
      <c r="A50975" s="8"/>
      <c r="U50975" s="1"/>
    </row>
    <row r="50976" spans="1:21">
      <c r="A50976" s="8"/>
      <c r="U50976" s="1"/>
    </row>
    <row r="50977" spans="1:21">
      <c r="A50977" s="8"/>
      <c r="U50977" s="1"/>
    </row>
    <row r="50978" spans="1:21">
      <c r="A50978" s="8"/>
      <c r="U50978" s="1"/>
    </row>
    <row r="50979" spans="1:21">
      <c r="A50979" s="8"/>
      <c r="U50979" s="1"/>
    </row>
    <row r="50980" spans="1:21">
      <c r="A50980" s="8"/>
      <c r="U50980" s="1"/>
    </row>
    <row r="50981" spans="1:21">
      <c r="A50981" s="8"/>
      <c r="U50981" s="1"/>
    </row>
    <row r="50982" spans="1:21">
      <c r="A50982" s="8"/>
      <c r="U50982" s="1"/>
    </row>
    <row r="50983" spans="1:21">
      <c r="A50983" s="8"/>
      <c r="U50983" s="1"/>
    </row>
    <row r="50984" spans="1:21">
      <c r="A50984" s="8"/>
      <c r="U50984" s="1"/>
    </row>
    <row r="50985" spans="1:21">
      <c r="A50985" s="8"/>
      <c r="U50985" s="1"/>
    </row>
    <row r="50986" spans="1:21">
      <c r="A50986" s="8"/>
      <c r="U50986" s="1"/>
    </row>
    <row r="50987" spans="1:21">
      <c r="A50987" s="8"/>
      <c r="U50987" s="1"/>
    </row>
    <row r="50988" spans="1:21">
      <c r="A50988" s="8"/>
      <c r="U50988" s="1"/>
    </row>
    <row r="50989" spans="1:21">
      <c r="A50989" s="8"/>
      <c r="U50989" s="1"/>
    </row>
    <row r="50990" spans="1:21">
      <c r="A50990" s="8"/>
      <c r="U50990" s="1"/>
    </row>
    <row r="50991" spans="1:21">
      <c r="A50991" s="8"/>
      <c r="U50991" s="1"/>
    </row>
    <row r="50992" spans="1:21">
      <c r="A50992" s="8"/>
      <c r="U50992" s="1"/>
    </row>
    <row r="50993" spans="1:21">
      <c r="A50993" s="8"/>
      <c r="U50993" s="1"/>
    </row>
    <row r="50994" spans="1:21">
      <c r="A50994" s="8"/>
      <c r="U50994" s="1"/>
    </row>
    <row r="50995" spans="1:21">
      <c r="A50995" s="8"/>
      <c r="U50995" s="1"/>
    </row>
    <row r="50996" spans="1:21">
      <c r="A50996" s="8"/>
      <c r="U50996" s="1"/>
    </row>
    <row r="50997" spans="1:21">
      <c r="A50997" s="8"/>
      <c r="U50997" s="1"/>
    </row>
    <row r="50998" spans="1:21">
      <c r="A50998" s="8"/>
      <c r="U50998" s="1"/>
    </row>
    <row r="50999" spans="1:21">
      <c r="A50999" s="8"/>
      <c r="U50999" s="1"/>
    </row>
    <row r="51000" spans="1:21">
      <c r="A51000" s="8"/>
      <c r="U51000" s="1"/>
    </row>
    <row r="51001" spans="1:21">
      <c r="A51001" s="8"/>
      <c r="U51001" s="1"/>
    </row>
    <row r="51002" spans="1:21">
      <c r="A51002" s="8"/>
      <c r="U51002" s="1"/>
    </row>
    <row r="51003" spans="1:21">
      <c r="A51003" s="8"/>
      <c r="U51003" s="1"/>
    </row>
    <row r="51004" spans="1:21">
      <c r="A51004" s="8"/>
      <c r="U51004" s="1"/>
    </row>
    <row r="51005" spans="1:21">
      <c r="A51005" s="8"/>
      <c r="U51005" s="1"/>
    </row>
    <row r="51006" spans="1:21">
      <c r="A51006" s="8"/>
      <c r="U51006" s="1"/>
    </row>
    <row r="51007" spans="1:21">
      <c r="A51007" s="8"/>
      <c r="U51007" s="1"/>
    </row>
    <row r="51008" spans="1:21">
      <c r="A51008" s="8"/>
      <c r="U51008" s="1"/>
    </row>
    <row r="51009" spans="1:21">
      <c r="A51009" s="8"/>
      <c r="U51009" s="1"/>
    </row>
    <row r="51010" spans="1:21">
      <c r="A51010" s="8"/>
      <c r="U51010" s="1"/>
    </row>
    <row r="51011" spans="1:21">
      <c r="A51011" s="8"/>
      <c r="U51011" s="1"/>
    </row>
    <row r="51012" spans="1:21">
      <c r="A51012" s="8"/>
      <c r="U51012" s="1"/>
    </row>
    <row r="51013" spans="1:21">
      <c r="A51013" s="8"/>
      <c r="U51013" s="1"/>
    </row>
    <row r="51014" spans="1:21">
      <c r="A51014" s="8"/>
      <c r="U51014" s="1"/>
    </row>
    <row r="51015" spans="1:21">
      <c r="A51015" s="8"/>
      <c r="U51015" s="1"/>
    </row>
    <row r="51016" spans="1:21">
      <c r="A51016" s="8"/>
      <c r="U51016" s="1"/>
    </row>
    <row r="51017" spans="1:21">
      <c r="A51017" s="8"/>
      <c r="U51017" s="1"/>
    </row>
    <row r="51018" spans="1:21">
      <c r="A51018" s="8"/>
      <c r="U51018" s="1"/>
    </row>
    <row r="51019" spans="1:21">
      <c r="A51019" s="8"/>
      <c r="U51019" s="1"/>
    </row>
    <row r="51020" spans="1:21">
      <c r="A51020" s="8"/>
      <c r="U51020" s="1"/>
    </row>
    <row r="51021" spans="1:21">
      <c r="A51021" s="8"/>
      <c r="U51021" s="1"/>
    </row>
    <row r="51022" spans="1:21">
      <c r="A51022" s="8"/>
      <c r="U51022" s="1"/>
    </row>
    <row r="51023" spans="1:21">
      <c r="A51023" s="8"/>
      <c r="U51023" s="1"/>
    </row>
    <row r="51024" spans="1:21">
      <c r="A51024" s="8"/>
      <c r="U51024" s="1"/>
    </row>
    <row r="51025" spans="1:21">
      <c r="A51025" s="8"/>
      <c r="U51025" s="1"/>
    </row>
    <row r="51026" spans="1:21">
      <c r="A51026" s="8"/>
      <c r="U51026" s="1"/>
    </row>
    <row r="51027" spans="1:21">
      <c r="A51027" s="8"/>
      <c r="U51027" s="1"/>
    </row>
    <row r="51028" spans="1:21">
      <c r="A51028" s="8"/>
      <c r="U51028" s="1"/>
    </row>
    <row r="51029" spans="1:21">
      <c r="A51029" s="8"/>
      <c r="U51029" s="1"/>
    </row>
    <row r="51030" spans="1:21">
      <c r="A51030" s="8"/>
      <c r="U51030" s="1"/>
    </row>
    <row r="51031" spans="1:21">
      <c r="A51031" s="8"/>
      <c r="U51031" s="1"/>
    </row>
    <row r="51032" spans="1:21">
      <c r="A51032" s="8"/>
      <c r="U51032" s="1"/>
    </row>
    <row r="51033" spans="1:21">
      <c r="A51033" s="8"/>
      <c r="U51033" s="1"/>
    </row>
    <row r="51034" spans="1:21">
      <c r="A51034" s="8"/>
      <c r="U51034" s="1"/>
    </row>
    <row r="51035" spans="1:21">
      <c r="A51035" s="8"/>
      <c r="U51035" s="1"/>
    </row>
    <row r="51036" spans="1:21">
      <c r="A51036" s="8"/>
      <c r="U51036" s="1"/>
    </row>
    <row r="51037" spans="1:21">
      <c r="A51037" s="8"/>
      <c r="U51037" s="1"/>
    </row>
    <row r="51038" spans="1:21">
      <c r="A51038" s="8"/>
      <c r="U51038" s="1"/>
    </row>
    <row r="51039" spans="1:21">
      <c r="A51039" s="8"/>
      <c r="U51039" s="1"/>
    </row>
    <row r="51040" spans="1:21">
      <c r="A51040" s="8"/>
      <c r="U51040" s="1"/>
    </row>
    <row r="51041" spans="1:21">
      <c r="A51041" s="8"/>
      <c r="U51041" s="1"/>
    </row>
    <row r="51042" spans="1:21">
      <c r="A51042" s="8"/>
      <c r="U51042" s="1"/>
    </row>
    <row r="51043" spans="1:21">
      <c r="A51043" s="8"/>
      <c r="U51043" s="1"/>
    </row>
    <row r="51044" spans="1:21">
      <c r="A51044" s="8"/>
      <c r="U51044" s="1"/>
    </row>
    <row r="51045" spans="1:21">
      <c r="A51045" s="8"/>
      <c r="U51045" s="1"/>
    </row>
    <row r="51046" spans="1:21">
      <c r="A51046" s="8"/>
      <c r="U51046" s="1"/>
    </row>
    <row r="51047" spans="1:21">
      <c r="A51047" s="8"/>
      <c r="U51047" s="1"/>
    </row>
    <row r="51048" spans="1:21">
      <c r="A51048" s="8"/>
      <c r="U51048" s="1"/>
    </row>
    <row r="51049" spans="1:21">
      <c r="A51049" s="8"/>
      <c r="U51049" s="1"/>
    </row>
    <row r="51050" spans="1:21">
      <c r="A51050" s="8"/>
      <c r="U51050" s="1"/>
    </row>
    <row r="51051" spans="1:21">
      <c r="A51051" s="8"/>
      <c r="U51051" s="1"/>
    </row>
    <row r="51052" spans="1:21">
      <c r="A51052" s="8"/>
      <c r="U51052" s="1"/>
    </row>
    <row r="51053" spans="1:21">
      <c r="A51053" s="8"/>
      <c r="U51053" s="1"/>
    </row>
    <row r="51054" spans="1:21">
      <c r="A51054" s="8"/>
      <c r="U51054" s="1"/>
    </row>
    <row r="51055" spans="1:21">
      <c r="A51055" s="8"/>
      <c r="U51055" s="1"/>
    </row>
    <row r="51056" spans="1:21">
      <c r="A51056" s="8"/>
      <c r="U51056" s="1"/>
    </row>
    <row r="51057" spans="1:21">
      <c r="A51057" s="8"/>
      <c r="U51057" s="1"/>
    </row>
    <row r="51058" spans="1:21">
      <c r="A51058" s="8"/>
      <c r="U51058" s="1"/>
    </row>
    <row r="51059" spans="1:21">
      <c r="A51059" s="8"/>
      <c r="U51059" s="1"/>
    </row>
    <row r="51060" spans="1:21">
      <c r="A51060" s="8"/>
      <c r="U51060" s="1"/>
    </row>
    <row r="51061" spans="1:21">
      <c r="A51061" s="8"/>
      <c r="U51061" s="1"/>
    </row>
    <row r="51062" spans="1:21">
      <c r="A51062" s="8"/>
      <c r="U51062" s="1"/>
    </row>
    <row r="51063" spans="1:21">
      <c r="A51063" s="8"/>
      <c r="U51063" s="1"/>
    </row>
    <row r="51064" spans="1:21">
      <c r="A51064" s="8"/>
      <c r="U51064" s="1"/>
    </row>
    <row r="51065" spans="1:21">
      <c r="A51065" s="8"/>
      <c r="U51065" s="1"/>
    </row>
    <row r="51066" spans="1:21">
      <c r="A51066" s="8"/>
      <c r="U51066" s="1"/>
    </row>
    <row r="51067" spans="1:21">
      <c r="A51067" s="8"/>
      <c r="U51067" s="1"/>
    </row>
    <row r="51068" spans="1:21">
      <c r="A51068" s="8"/>
      <c r="U51068" s="1"/>
    </row>
    <row r="51069" spans="1:21">
      <c r="A51069" s="8"/>
      <c r="U51069" s="1"/>
    </row>
    <row r="51070" spans="1:21">
      <c r="A51070" s="8"/>
      <c r="U51070" s="1"/>
    </row>
    <row r="51071" spans="1:21">
      <c r="A51071" s="8"/>
      <c r="U51071" s="1"/>
    </row>
    <row r="51072" spans="1:21">
      <c r="A51072" s="8"/>
      <c r="U51072" s="1"/>
    </row>
    <row r="51073" spans="1:21">
      <c r="A51073" s="8"/>
      <c r="U51073" s="1"/>
    </row>
    <row r="51074" spans="1:21">
      <c r="A51074" s="8"/>
      <c r="U51074" s="1"/>
    </row>
    <row r="51075" spans="1:21">
      <c r="A51075" s="8"/>
      <c r="U51075" s="1"/>
    </row>
    <row r="51076" spans="1:21">
      <c r="A51076" s="8"/>
      <c r="U51076" s="1"/>
    </row>
    <row r="51077" spans="1:21">
      <c r="A51077" s="8"/>
      <c r="U51077" s="1"/>
    </row>
    <row r="51078" spans="1:21">
      <c r="A51078" s="8"/>
      <c r="U51078" s="1"/>
    </row>
    <row r="51079" spans="1:21">
      <c r="A51079" s="8"/>
      <c r="U51079" s="1"/>
    </row>
    <row r="51080" spans="1:21">
      <c r="A51080" s="8"/>
      <c r="U51080" s="1"/>
    </row>
    <row r="51081" spans="1:21">
      <c r="A51081" s="8"/>
      <c r="U51081" s="1"/>
    </row>
    <row r="51082" spans="1:21">
      <c r="A51082" s="8"/>
      <c r="U51082" s="1"/>
    </row>
    <row r="51083" spans="1:21">
      <c r="A51083" s="8"/>
      <c r="U51083" s="1"/>
    </row>
    <row r="51084" spans="1:21">
      <c r="A51084" s="8"/>
      <c r="U51084" s="1"/>
    </row>
    <row r="51085" spans="1:21">
      <c r="A51085" s="8"/>
      <c r="U51085" s="1"/>
    </row>
    <row r="51086" spans="1:21">
      <c r="A51086" s="8"/>
      <c r="U51086" s="1"/>
    </row>
    <row r="51087" spans="1:21">
      <c r="A51087" s="8"/>
      <c r="U51087" s="1"/>
    </row>
    <row r="51088" spans="1:21">
      <c r="A51088" s="8"/>
      <c r="U51088" s="1"/>
    </row>
    <row r="51089" spans="1:21">
      <c r="A51089" s="8"/>
      <c r="U51089" s="1"/>
    </row>
    <row r="51090" spans="1:21">
      <c r="A51090" s="8"/>
      <c r="U51090" s="1"/>
    </row>
    <row r="51091" spans="1:21">
      <c r="A51091" s="8"/>
      <c r="U51091" s="1"/>
    </row>
    <row r="51092" spans="1:21">
      <c r="A51092" s="8"/>
      <c r="U51092" s="1"/>
    </row>
    <row r="51093" spans="1:21">
      <c r="A51093" s="8"/>
      <c r="U51093" s="1"/>
    </row>
    <row r="51094" spans="1:21">
      <c r="A51094" s="8"/>
      <c r="U51094" s="1"/>
    </row>
    <row r="51095" spans="1:21">
      <c r="A51095" s="8"/>
      <c r="U51095" s="1"/>
    </row>
    <row r="51096" spans="1:21">
      <c r="A51096" s="8"/>
      <c r="U51096" s="1"/>
    </row>
    <row r="51097" spans="1:21">
      <c r="A51097" s="8"/>
      <c r="U51097" s="1"/>
    </row>
    <row r="51098" spans="1:21">
      <c r="A51098" s="8"/>
      <c r="U51098" s="1"/>
    </row>
    <row r="51099" spans="1:21">
      <c r="A51099" s="8"/>
      <c r="U51099" s="1"/>
    </row>
    <row r="51100" spans="1:21">
      <c r="A51100" s="8"/>
      <c r="U51100" s="1"/>
    </row>
    <row r="51101" spans="1:21">
      <c r="A51101" s="8"/>
      <c r="U51101" s="1"/>
    </row>
    <row r="51102" spans="1:21">
      <c r="A51102" s="8"/>
      <c r="U51102" s="1"/>
    </row>
    <row r="51103" spans="1:21">
      <c r="A51103" s="8"/>
      <c r="U51103" s="1"/>
    </row>
    <row r="51104" spans="1:21">
      <c r="A51104" s="8"/>
      <c r="U51104" s="1"/>
    </row>
    <row r="51105" spans="1:21">
      <c r="A51105" s="8"/>
      <c r="U51105" s="1"/>
    </row>
    <row r="51106" spans="1:21">
      <c r="A51106" s="8"/>
      <c r="U51106" s="1"/>
    </row>
    <row r="51107" spans="1:21">
      <c r="A51107" s="8"/>
      <c r="U51107" s="1"/>
    </row>
    <row r="51108" spans="1:21">
      <c r="A51108" s="8"/>
      <c r="U51108" s="1"/>
    </row>
    <row r="51109" spans="1:21">
      <c r="A51109" s="8"/>
      <c r="U51109" s="1"/>
    </row>
    <row r="51110" spans="1:21">
      <c r="A51110" s="8"/>
      <c r="U51110" s="1"/>
    </row>
    <row r="51111" spans="1:21">
      <c r="A51111" s="8"/>
      <c r="U51111" s="1"/>
    </row>
    <row r="51112" spans="1:21">
      <c r="A51112" s="8"/>
      <c r="U51112" s="1"/>
    </row>
    <row r="51113" spans="1:21">
      <c r="A51113" s="8"/>
      <c r="U51113" s="1"/>
    </row>
    <row r="51114" spans="1:21">
      <c r="A51114" s="8"/>
      <c r="U51114" s="1"/>
    </row>
    <row r="51115" spans="1:21">
      <c r="A51115" s="8"/>
      <c r="U51115" s="1"/>
    </row>
    <row r="51116" spans="1:21">
      <c r="A51116" s="8"/>
      <c r="U51116" s="1"/>
    </row>
    <row r="51117" spans="1:21">
      <c r="A51117" s="8"/>
      <c r="U51117" s="1"/>
    </row>
    <row r="51118" spans="1:21">
      <c r="A51118" s="8"/>
      <c r="U51118" s="1"/>
    </row>
    <row r="51119" spans="1:21">
      <c r="A51119" s="8"/>
      <c r="U51119" s="1"/>
    </row>
    <row r="51120" spans="1:21">
      <c r="A51120" s="8"/>
      <c r="U51120" s="1"/>
    </row>
    <row r="51121" spans="1:21">
      <c r="A51121" s="8"/>
      <c r="U51121" s="1"/>
    </row>
    <row r="51122" spans="1:21">
      <c r="A51122" s="8"/>
      <c r="U51122" s="1"/>
    </row>
    <row r="51123" spans="1:21">
      <c r="A51123" s="8"/>
      <c r="U51123" s="1"/>
    </row>
    <row r="51124" spans="1:21">
      <c r="A51124" s="8"/>
      <c r="U51124" s="1"/>
    </row>
    <row r="51125" spans="1:21">
      <c r="A51125" s="8"/>
      <c r="U51125" s="1"/>
    </row>
    <row r="51126" spans="1:21">
      <c r="A51126" s="8"/>
      <c r="U51126" s="1"/>
    </row>
    <row r="51127" spans="1:21">
      <c r="A51127" s="8"/>
      <c r="U51127" s="1"/>
    </row>
    <row r="51128" spans="1:21">
      <c r="A51128" s="8"/>
      <c r="U51128" s="1"/>
    </row>
    <row r="51129" spans="1:21">
      <c r="A51129" s="8"/>
      <c r="U51129" s="1"/>
    </row>
    <row r="51130" spans="1:21">
      <c r="A51130" s="8"/>
      <c r="U51130" s="1"/>
    </row>
    <row r="51131" spans="1:21">
      <c r="A51131" s="8"/>
      <c r="U51131" s="1"/>
    </row>
    <row r="51132" spans="1:21">
      <c r="A51132" s="8"/>
      <c r="U51132" s="1"/>
    </row>
    <row r="51133" spans="1:21">
      <c r="A51133" s="8"/>
      <c r="U51133" s="1"/>
    </row>
    <row r="51134" spans="1:21">
      <c r="A51134" s="8"/>
      <c r="U51134" s="1"/>
    </row>
    <row r="51135" spans="1:21">
      <c r="A51135" s="8"/>
      <c r="U51135" s="1"/>
    </row>
    <row r="51136" spans="1:21">
      <c r="A51136" s="8"/>
      <c r="U51136" s="1"/>
    </row>
    <row r="51137" spans="1:21">
      <c r="A51137" s="8"/>
      <c r="U51137" s="1"/>
    </row>
    <row r="51138" spans="1:21">
      <c r="A51138" s="8"/>
      <c r="U51138" s="1"/>
    </row>
    <row r="51139" spans="1:21">
      <c r="A51139" s="8"/>
      <c r="U51139" s="1"/>
    </row>
    <row r="51140" spans="1:21">
      <c r="A51140" s="8"/>
      <c r="U51140" s="1"/>
    </row>
    <row r="51141" spans="1:21">
      <c r="A51141" s="8"/>
      <c r="U51141" s="1"/>
    </row>
    <row r="51142" spans="1:21">
      <c r="A51142" s="8"/>
      <c r="U51142" s="1"/>
    </row>
    <row r="51143" spans="1:21">
      <c r="A51143" s="8"/>
      <c r="U51143" s="1"/>
    </row>
    <row r="51144" spans="1:21">
      <c r="A51144" s="8"/>
      <c r="U51144" s="1"/>
    </row>
    <row r="51145" spans="1:21">
      <c r="A51145" s="8"/>
      <c r="U51145" s="1"/>
    </row>
    <row r="51146" spans="1:21">
      <c r="A51146" s="8"/>
      <c r="U51146" s="1"/>
    </row>
    <row r="51147" spans="1:21">
      <c r="A51147" s="8"/>
      <c r="U51147" s="1"/>
    </row>
    <row r="51148" spans="1:21">
      <c r="A51148" s="8"/>
      <c r="U51148" s="1"/>
    </row>
    <row r="51149" spans="1:21">
      <c r="A51149" s="8"/>
      <c r="U51149" s="1"/>
    </row>
    <row r="51150" spans="1:21">
      <c r="A51150" s="8"/>
      <c r="U51150" s="1"/>
    </row>
    <row r="51151" spans="1:21">
      <c r="A51151" s="8"/>
      <c r="U51151" s="1"/>
    </row>
    <row r="51152" spans="1:21">
      <c r="A51152" s="8"/>
      <c r="U51152" s="1"/>
    </row>
    <row r="51153" spans="1:21">
      <c r="A51153" s="8"/>
      <c r="U51153" s="1"/>
    </row>
    <row r="51154" spans="1:21">
      <c r="A51154" s="8"/>
      <c r="U51154" s="1"/>
    </row>
    <row r="51155" spans="1:21">
      <c r="A51155" s="8"/>
      <c r="U51155" s="1"/>
    </row>
    <row r="51156" spans="1:21">
      <c r="A51156" s="8"/>
      <c r="U51156" s="1"/>
    </row>
    <row r="51157" spans="1:21">
      <c r="A51157" s="8"/>
      <c r="U51157" s="1"/>
    </row>
    <row r="51158" spans="1:21">
      <c r="A51158" s="8"/>
      <c r="U51158" s="1"/>
    </row>
    <row r="51159" spans="1:21">
      <c r="A51159" s="8"/>
      <c r="U51159" s="1"/>
    </row>
    <row r="51160" spans="1:21">
      <c r="A51160" s="8"/>
      <c r="U51160" s="1"/>
    </row>
    <row r="51161" spans="1:21">
      <c r="A51161" s="8"/>
      <c r="U51161" s="1"/>
    </row>
    <row r="51162" spans="1:21">
      <c r="A51162" s="8"/>
      <c r="U51162" s="1"/>
    </row>
    <row r="51163" spans="1:21">
      <c r="A51163" s="8"/>
      <c r="U51163" s="1"/>
    </row>
    <row r="51164" spans="1:21">
      <c r="A51164" s="8"/>
      <c r="U51164" s="1"/>
    </row>
    <row r="51165" spans="1:21">
      <c r="A51165" s="8"/>
      <c r="U51165" s="1"/>
    </row>
    <row r="51166" spans="1:21">
      <c r="A51166" s="8"/>
      <c r="U51166" s="1"/>
    </row>
    <row r="51167" spans="1:21">
      <c r="A51167" s="8"/>
      <c r="U51167" s="1"/>
    </row>
    <row r="51168" spans="1:21">
      <c r="A51168" s="8"/>
      <c r="U51168" s="1"/>
    </row>
    <row r="51169" spans="1:21">
      <c r="A51169" s="8"/>
      <c r="U51169" s="1"/>
    </row>
    <row r="51170" spans="1:21">
      <c r="A51170" s="8"/>
      <c r="U51170" s="1"/>
    </row>
    <row r="51171" spans="1:21">
      <c r="A51171" s="8"/>
      <c r="U51171" s="1"/>
    </row>
    <row r="51172" spans="1:21">
      <c r="A51172" s="8"/>
      <c r="U51172" s="1"/>
    </row>
    <row r="51173" spans="1:21">
      <c r="A51173" s="8"/>
      <c r="U51173" s="1"/>
    </row>
    <row r="51174" spans="1:21">
      <c r="A51174" s="8"/>
      <c r="U51174" s="1"/>
    </row>
    <row r="51175" spans="1:21">
      <c r="A51175" s="8"/>
      <c r="U51175" s="1"/>
    </row>
    <row r="51176" spans="1:21">
      <c r="A51176" s="8"/>
      <c r="U51176" s="1"/>
    </row>
    <row r="51177" spans="1:21">
      <c r="A51177" s="8"/>
      <c r="U51177" s="1"/>
    </row>
    <row r="51178" spans="1:21">
      <c r="A51178" s="8"/>
      <c r="U51178" s="1"/>
    </row>
    <row r="51179" spans="1:21">
      <c r="A51179" s="8"/>
      <c r="U51179" s="1"/>
    </row>
    <row r="51180" spans="1:21">
      <c r="A51180" s="8"/>
      <c r="U51180" s="1"/>
    </row>
    <row r="51181" spans="1:21">
      <c r="A51181" s="8"/>
      <c r="U51181" s="1"/>
    </row>
    <row r="51182" spans="1:21">
      <c r="A51182" s="8"/>
      <c r="U51182" s="1"/>
    </row>
    <row r="51183" spans="1:21">
      <c r="A51183" s="8"/>
      <c r="U51183" s="1"/>
    </row>
    <row r="51184" spans="1:21">
      <c r="A51184" s="8"/>
      <c r="U51184" s="1"/>
    </row>
    <row r="51185" spans="1:21">
      <c r="A51185" s="8"/>
      <c r="U51185" s="1"/>
    </row>
    <row r="51186" spans="1:21">
      <c r="A51186" s="8"/>
      <c r="U51186" s="1"/>
    </row>
    <row r="51187" spans="1:21">
      <c r="A51187" s="8"/>
      <c r="U51187" s="1"/>
    </row>
    <row r="51188" spans="1:21">
      <c r="A51188" s="8"/>
      <c r="U51188" s="1"/>
    </row>
    <row r="51189" spans="1:21">
      <c r="A51189" s="8"/>
      <c r="U51189" s="1"/>
    </row>
    <row r="51190" spans="1:21">
      <c r="A51190" s="8"/>
      <c r="U51190" s="1"/>
    </row>
    <row r="51191" spans="1:21">
      <c r="A51191" s="8"/>
      <c r="U51191" s="1"/>
    </row>
    <row r="51192" spans="1:21">
      <c r="A51192" s="8"/>
      <c r="U51192" s="1"/>
    </row>
    <row r="51193" spans="1:21">
      <c r="A51193" s="8"/>
      <c r="U51193" s="1"/>
    </row>
    <row r="51194" spans="1:21">
      <c r="A51194" s="8"/>
      <c r="U51194" s="1"/>
    </row>
    <row r="51195" spans="1:21">
      <c r="A51195" s="8"/>
      <c r="U51195" s="1"/>
    </row>
    <row r="51196" spans="1:21">
      <c r="A51196" s="8"/>
      <c r="U51196" s="1"/>
    </row>
    <row r="51197" spans="1:21">
      <c r="A51197" s="8"/>
      <c r="U51197" s="1"/>
    </row>
    <row r="51198" spans="1:21">
      <c r="A51198" s="8"/>
      <c r="U51198" s="1"/>
    </row>
    <row r="51199" spans="1:21">
      <c r="A51199" s="8"/>
      <c r="U51199" s="1"/>
    </row>
    <row r="51200" spans="1:21">
      <c r="A51200" s="8"/>
      <c r="U51200" s="1"/>
    </row>
    <row r="51201" spans="1:21">
      <c r="A51201" s="8"/>
      <c r="U51201" s="1"/>
    </row>
    <row r="51202" spans="1:21">
      <c r="A51202" s="8"/>
      <c r="U51202" s="1"/>
    </row>
    <row r="51203" spans="1:21">
      <c r="A51203" s="8"/>
      <c r="U51203" s="1"/>
    </row>
    <row r="51204" spans="1:21">
      <c r="A51204" s="8"/>
      <c r="U51204" s="1"/>
    </row>
    <row r="51205" spans="1:21">
      <c r="A51205" s="8"/>
      <c r="U51205" s="1"/>
    </row>
    <row r="51206" spans="1:21">
      <c r="A51206" s="8"/>
      <c r="U51206" s="1"/>
    </row>
    <row r="51207" spans="1:21">
      <c r="A51207" s="8"/>
      <c r="U51207" s="1"/>
    </row>
    <row r="51208" spans="1:21">
      <c r="A51208" s="8"/>
      <c r="U51208" s="1"/>
    </row>
    <row r="51209" spans="1:21">
      <c r="A51209" s="8"/>
      <c r="U51209" s="1"/>
    </row>
    <row r="51210" spans="1:21">
      <c r="A51210" s="8"/>
      <c r="U51210" s="1"/>
    </row>
    <row r="51211" spans="1:21">
      <c r="A51211" s="8"/>
      <c r="U51211" s="1"/>
    </row>
    <row r="51212" spans="1:21">
      <c r="A51212" s="8"/>
      <c r="U51212" s="1"/>
    </row>
    <row r="51213" spans="1:21">
      <c r="A51213" s="8"/>
      <c r="U51213" s="1"/>
    </row>
    <row r="51214" spans="1:21">
      <c r="A51214" s="8"/>
      <c r="U51214" s="1"/>
    </row>
    <row r="51215" spans="1:21">
      <c r="A51215" s="8"/>
      <c r="U51215" s="1"/>
    </row>
    <row r="51216" spans="1:21">
      <c r="A51216" s="8"/>
      <c r="U51216" s="1"/>
    </row>
    <row r="51217" spans="1:21">
      <c r="A51217" s="8"/>
      <c r="U51217" s="1"/>
    </row>
    <row r="51218" spans="1:21">
      <c r="A51218" s="8"/>
      <c r="U51218" s="1"/>
    </row>
    <row r="51219" spans="1:21">
      <c r="A51219" s="8"/>
      <c r="U51219" s="1"/>
    </row>
    <row r="51220" spans="1:21">
      <c r="A51220" s="8"/>
      <c r="U51220" s="1"/>
    </row>
    <row r="51221" spans="1:21">
      <c r="A51221" s="8"/>
      <c r="U51221" s="1"/>
    </row>
    <row r="51222" spans="1:21">
      <c r="A51222" s="8"/>
      <c r="U51222" s="1"/>
    </row>
    <row r="51223" spans="1:21">
      <c r="A51223" s="8"/>
      <c r="U51223" s="1"/>
    </row>
    <row r="51224" spans="1:21">
      <c r="A51224" s="8"/>
      <c r="U51224" s="1"/>
    </row>
    <row r="51225" spans="1:21">
      <c r="A51225" s="8"/>
      <c r="U51225" s="1"/>
    </row>
    <row r="51226" spans="1:21">
      <c r="A51226" s="8"/>
      <c r="U51226" s="1"/>
    </row>
    <row r="51227" spans="1:21">
      <c r="A51227" s="8"/>
      <c r="U51227" s="1"/>
    </row>
    <row r="51228" spans="1:21">
      <c r="A51228" s="8"/>
      <c r="U51228" s="1"/>
    </row>
    <row r="51229" spans="1:21">
      <c r="A51229" s="8"/>
      <c r="U51229" s="1"/>
    </row>
    <row r="51230" spans="1:21">
      <c r="A51230" s="8"/>
      <c r="U51230" s="1"/>
    </row>
    <row r="51231" spans="1:21">
      <c r="A51231" s="8"/>
      <c r="U51231" s="1"/>
    </row>
    <row r="51232" spans="1:21">
      <c r="A51232" s="8"/>
      <c r="U51232" s="1"/>
    </row>
    <row r="51233" spans="1:21">
      <c r="A51233" s="8"/>
      <c r="U51233" s="1"/>
    </row>
    <row r="51234" spans="1:21">
      <c r="A51234" s="8"/>
      <c r="U51234" s="1"/>
    </row>
    <row r="51235" spans="1:21">
      <c r="A51235" s="8"/>
      <c r="U51235" s="1"/>
    </row>
    <row r="51236" spans="1:21">
      <c r="A51236" s="8"/>
      <c r="U51236" s="1"/>
    </row>
    <row r="51237" spans="1:21">
      <c r="A51237" s="8"/>
      <c r="U51237" s="1"/>
    </row>
    <row r="51238" spans="1:21">
      <c r="A51238" s="8"/>
      <c r="U51238" s="1"/>
    </row>
    <row r="51239" spans="1:21">
      <c r="A51239" s="8"/>
      <c r="U51239" s="1"/>
    </row>
    <row r="51240" spans="1:21">
      <c r="A51240" s="8"/>
      <c r="U51240" s="1"/>
    </row>
    <row r="51241" spans="1:21">
      <c r="A51241" s="8"/>
      <c r="U51241" s="1"/>
    </row>
    <row r="51242" spans="1:21">
      <c r="A51242" s="8"/>
      <c r="U51242" s="1"/>
    </row>
    <row r="51243" spans="1:21">
      <c r="A51243" s="8"/>
      <c r="U51243" s="1"/>
    </row>
    <row r="51244" spans="1:21">
      <c r="A51244" s="8"/>
      <c r="U51244" s="1"/>
    </row>
    <row r="51245" spans="1:21">
      <c r="A51245" s="8"/>
      <c r="U51245" s="1"/>
    </row>
    <row r="51246" spans="1:21">
      <c r="A51246" s="8"/>
      <c r="U51246" s="1"/>
    </row>
    <row r="51247" spans="1:21">
      <c r="A51247" s="8"/>
      <c r="U51247" s="1"/>
    </row>
    <row r="51248" spans="1:21">
      <c r="A51248" s="8"/>
      <c r="U51248" s="1"/>
    </row>
    <row r="51249" spans="1:21">
      <c r="A51249" s="8"/>
      <c r="U51249" s="1"/>
    </row>
    <row r="51250" spans="1:21">
      <c r="A51250" s="8"/>
      <c r="U51250" s="1"/>
    </row>
    <row r="51251" spans="1:21">
      <c r="A51251" s="8"/>
      <c r="U51251" s="1"/>
    </row>
    <row r="51252" spans="1:21">
      <c r="A51252" s="8"/>
      <c r="U51252" s="1"/>
    </row>
    <row r="51253" spans="1:21">
      <c r="A51253" s="8"/>
      <c r="U51253" s="1"/>
    </row>
    <row r="51254" spans="1:21">
      <c r="A51254" s="8"/>
      <c r="U51254" s="1"/>
    </row>
    <row r="51255" spans="1:21">
      <c r="A51255" s="8"/>
      <c r="U51255" s="1"/>
    </row>
    <row r="51256" spans="1:21">
      <c r="A51256" s="8"/>
      <c r="U51256" s="1"/>
    </row>
    <row r="51257" spans="1:21">
      <c r="A51257" s="8"/>
      <c r="U51257" s="1"/>
    </row>
    <row r="51258" spans="1:21">
      <c r="A51258" s="8"/>
      <c r="U51258" s="1"/>
    </row>
    <row r="51259" spans="1:21">
      <c r="A51259" s="8"/>
      <c r="U51259" s="1"/>
    </row>
    <row r="51260" spans="1:21">
      <c r="A51260" s="8"/>
      <c r="U51260" s="1"/>
    </row>
    <row r="51261" spans="1:21">
      <c r="A51261" s="8"/>
      <c r="U51261" s="1"/>
    </row>
    <row r="51262" spans="1:21">
      <c r="A51262" s="8"/>
      <c r="U51262" s="1"/>
    </row>
    <row r="51263" spans="1:21">
      <c r="A51263" s="8"/>
      <c r="U51263" s="1"/>
    </row>
    <row r="51264" spans="1:21">
      <c r="A51264" s="8"/>
      <c r="U51264" s="1"/>
    </row>
    <row r="51265" spans="1:21">
      <c r="A51265" s="8"/>
      <c r="U51265" s="1"/>
    </row>
    <row r="51266" spans="1:21">
      <c r="A51266" s="8"/>
      <c r="U51266" s="1"/>
    </row>
    <row r="51267" spans="1:21">
      <c r="A51267" s="8"/>
      <c r="U51267" s="1"/>
    </row>
    <row r="51268" spans="1:21">
      <c r="A51268" s="8"/>
      <c r="U51268" s="1"/>
    </row>
    <row r="51269" spans="1:21">
      <c r="A51269" s="8"/>
      <c r="U51269" s="1"/>
    </row>
    <row r="51270" spans="1:21">
      <c r="A51270" s="8"/>
      <c r="U51270" s="1"/>
    </row>
    <row r="51271" spans="1:21">
      <c r="A51271" s="8"/>
      <c r="U51271" s="1"/>
    </row>
    <row r="51272" spans="1:21">
      <c r="A51272" s="8"/>
      <c r="U51272" s="1"/>
    </row>
    <row r="51273" spans="1:21">
      <c r="A51273" s="8"/>
      <c r="U51273" s="1"/>
    </row>
    <row r="51274" spans="1:21">
      <c r="A51274" s="8"/>
      <c r="U51274" s="1"/>
    </row>
    <row r="51275" spans="1:21">
      <c r="A51275" s="8"/>
      <c r="U51275" s="1"/>
    </row>
    <row r="51276" spans="1:21">
      <c r="A51276" s="8"/>
      <c r="U51276" s="1"/>
    </row>
    <row r="51277" spans="1:21">
      <c r="A51277" s="8"/>
      <c r="U51277" s="1"/>
    </row>
    <row r="51278" spans="1:21">
      <c r="A51278" s="8"/>
      <c r="U51278" s="1"/>
    </row>
    <row r="51279" spans="1:21">
      <c r="A51279" s="8"/>
      <c r="U51279" s="1"/>
    </row>
    <row r="51280" spans="1:21">
      <c r="A51280" s="8"/>
      <c r="U51280" s="1"/>
    </row>
    <row r="51281" spans="1:21">
      <c r="A51281" s="8"/>
      <c r="U51281" s="1"/>
    </row>
    <row r="51282" spans="1:21">
      <c r="A51282" s="8"/>
      <c r="U51282" s="1"/>
    </row>
    <row r="51283" spans="1:21">
      <c r="A51283" s="8"/>
      <c r="U51283" s="1"/>
    </row>
    <row r="51284" spans="1:21">
      <c r="A51284" s="8"/>
      <c r="U51284" s="1"/>
    </row>
    <row r="51285" spans="1:21">
      <c r="A51285" s="8"/>
      <c r="U51285" s="1"/>
    </row>
    <row r="51286" spans="1:21">
      <c r="A51286" s="8"/>
      <c r="U51286" s="1"/>
    </row>
    <row r="51287" spans="1:21">
      <c r="A51287" s="8"/>
      <c r="U51287" s="1"/>
    </row>
    <row r="51288" spans="1:21">
      <c r="A51288" s="8"/>
      <c r="U51288" s="1"/>
    </row>
    <row r="51289" spans="1:21">
      <c r="A51289" s="8"/>
      <c r="U51289" s="1"/>
    </row>
    <row r="51290" spans="1:21">
      <c r="A51290" s="8"/>
      <c r="U51290" s="1"/>
    </row>
    <row r="51291" spans="1:21">
      <c r="A51291" s="8"/>
      <c r="U51291" s="1"/>
    </row>
    <row r="51292" spans="1:21">
      <c r="A51292" s="8"/>
      <c r="U51292" s="1"/>
    </row>
    <row r="51293" spans="1:21">
      <c r="A51293" s="8"/>
      <c r="U51293" s="1"/>
    </row>
    <row r="51294" spans="1:21">
      <c r="A51294" s="8"/>
      <c r="U51294" s="1"/>
    </row>
    <row r="51295" spans="1:21">
      <c r="A51295" s="8"/>
      <c r="U51295" s="1"/>
    </row>
    <row r="51296" spans="1:21">
      <c r="A51296" s="8"/>
      <c r="U51296" s="1"/>
    </row>
    <row r="51297" spans="1:21">
      <c r="A51297" s="8"/>
      <c r="U51297" s="1"/>
    </row>
    <row r="51298" spans="1:21">
      <c r="A51298" s="8"/>
      <c r="U51298" s="1"/>
    </row>
    <row r="51299" spans="1:21">
      <c r="A51299" s="8"/>
      <c r="U51299" s="1"/>
    </row>
    <row r="51300" spans="1:21">
      <c r="A51300" s="8"/>
      <c r="U51300" s="1"/>
    </row>
    <row r="51301" spans="1:21">
      <c r="A51301" s="8"/>
      <c r="U51301" s="1"/>
    </row>
    <row r="51302" spans="1:21">
      <c r="A51302" s="8"/>
      <c r="U51302" s="1"/>
    </row>
    <row r="51303" spans="1:21">
      <c r="A51303" s="8"/>
      <c r="U51303" s="1"/>
    </row>
    <row r="51304" spans="1:21">
      <c r="A51304" s="8"/>
      <c r="U51304" s="1"/>
    </row>
    <row r="51305" spans="1:21">
      <c r="A51305" s="8"/>
      <c r="U51305" s="1"/>
    </row>
    <row r="51306" spans="1:21">
      <c r="A51306" s="8"/>
      <c r="U51306" s="1"/>
    </row>
    <row r="51307" spans="1:21">
      <c r="A51307" s="8"/>
      <c r="U51307" s="1"/>
    </row>
    <row r="51308" spans="1:21">
      <c r="A51308" s="8"/>
      <c r="U51308" s="1"/>
    </row>
    <row r="51309" spans="1:21">
      <c r="A51309" s="8"/>
      <c r="U51309" s="1"/>
    </row>
    <row r="51310" spans="1:21">
      <c r="A51310" s="8"/>
      <c r="U51310" s="1"/>
    </row>
    <row r="51311" spans="1:21">
      <c r="A51311" s="8"/>
      <c r="U51311" s="1"/>
    </row>
    <row r="51312" spans="1:21">
      <c r="A51312" s="8"/>
      <c r="U51312" s="1"/>
    </row>
    <row r="51313" spans="1:21">
      <c r="A51313" s="8"/>
      <c r="U51313" s="1"/>
    </row>
    <row r="51314" spans="1:21">
      <c r="A51314" s="8"/>
      <c r="U51314" s="1"/>
    </row>
    <row r="51315" spans="1:21">
      <c r="A51315" s="8"/>
      <c r="U51315" s="1"/>
    </row>
    <row r="51316" spans="1:21">
      <c r="A51316" s="8"/>
      <c r="U51316" s="1"/>
    </row>
    <row r="51317" spans="1:21">
      <c r="A51317" s="8"/>
      <c r="U51317" s="1"/>
    </row>
    <row r="51318" spans="1:21">
      <c r="A51318" s="8"/>
      <c r="U51318" s="1"/>
    </row>
    <row r="51319" spans="1:21">
      <c r="A51319" s="8"/>
      <c r="U51319" s="1"/>
    </row>
    <row r="51320" spans="1:21">
      <c r="A51320" s="8"/>
      <c r="U51320" s="1"/>
    </row>
    <row r="51321" spans="1:21">
      <c r="A51321" s="8"/>
      <c r="U51321" s="1"/>
    </row>
    <row r="51322" spans="1:21">
      <c r="A51322" s="8"/>
      <c r="U51322" s="1"/>
    </row>
    <row r="51323" spans="1:21">
      <c r="A51323" s="8"/>
      <c r="U51323" s="1"/>
    </row>
    <row r="51324" spans="1:21">
      <c r="A51324" s="8"/>
      <c r="U51324" s="1"/>
    </row>
    <row r="51325" spans="1:21">
      <c r="A51325" s="8"/>
      <c r="U51325" s="1"/>
    </row>
    <row r="51326" spans="1:21">
      <c r="A51326" s="8"/>
      <c r="U51326" s="1"/>
    </row>
    <row r="51327" spans="1:21">
      <c r="A51327" s="8"/>
      <c r="U51327" s="1"/>
    </row>
    <row r="51328" spans="1:21">
      <c r="A51328" s="8"/>
      <c r="U51328" s="1"/>
    </row>
    <row r="51329" spans="1:21">
      <c r="A51329" s="8"/>
      <c r="U51329" s="1"/>
    </row>
    <row r="51330" spans="1:21">
      <c r="A51330" s="8"/>
      <c r="U51330" s="1"/>
    </row>
    <row r="51331" spans="1:21">
      <c r="A51331" s="8"/>
      <c r="U51331" s="1"/>
    </row>
    <row r="51332" spans="1:21">
      <c r="A51332" s="8"/>
      <c r="U51332" s="1"/>
    </row>
    <row r="51333" spans="1:21">
      <c r="A51333" s="8"/>
      <c r="U51333" s="1"/>
    </row>
    <row r="51334" spans="1:21">
      <c r="A51334" s="8"/>
      <c r="U51334" s="1"/>
    </row>
    <row r="51335" spans="1:21">
      <c r="A51335" s="8"/>
      <c r="U51335" s="1"/>
    </row>
    <row r="51336" spans="1:21">
      <c r="A51336" s="8"/>
      <c r="U51336" s="1"/>
    </row>
    <row r="51337" spans="1:21">
      <c r="A51337" s="8"/>
      <c r="U51337" s="1"/>
    </row>
    <row r="51338" spans="1:21">
      <c r="A51338" s="8"/>
      <c r="U51338" s="1"/>
    </row>
    <row r="51339" spans="1:21">
      <c r="A51339" s="8"/>
      <c r="U51339" s="1"/>
    </row>
    <row r="51340" spans="1:21">
      <c r="A51340" s="8"/>
      <c r="U51340" s="1"/>
    </row>
    <row r="51341" spans="1:21">
      <c r="A51341" s="8"/>
      <c r="U51341" s="1"/>
    </row>
    <row r="51342" spans="1:21">
      <c r="A51342" s="8"/>
      <c r="U51342" s="1"/>
    </row>
    <row r="51343" spans="1:21">
      <c r="A51343" s="8"/>
      <c r="U51343" s="1"/>
    </row>
    <row r="51344" spans="1:21">
      <c r="A51344" s="8"/>
      <c r="U51344" s="1"/>
    </row>
    <row r="51345" spans="1:21">
      <c r="A51345" s="8"/>
      <c r="U51345" s="1"/>
    </row>
    <row r="51346" spans="1:21">
      <c r="A51346" s="8"/>
      <c r="U51346" s="1"/>
    </row>
    <row r="51347" spans="1:21">
      <c r="A51347" s="8"/>
      <c r="U51347" s="1"/>
    </row>
    <row r="51348" spans="1:21">
      <c r="A51348" s="8"/>
      <c r="U51348" s="1"/>
    </row>
    <row r="51349" spans="1:21">
      <c r="A51349" s="8"/>
      <c r="U51349" s="1"/>
    </row>
    <row r="51350" spans="1:21">
      <c r="A51350" s="8"/>
      <c r="U51350" s="1"/>
    </row>
    <row r="51351" spans="1:21">
      <c r="A51351" s="8"/>
      <c r="U51351" s="1"/>
    </row>
    <row r="51352" spans="1:21">
      <c r="A51352" s="8"/>
      <c r="U51352" s="1"/>
    </row>
    <row r="51353" spans="1:21">
      <c r="A51353" s="8"/>
      <c r="U51353" s="1"/>
    </row>
    <row r="51354" spans="1:21">
      <c r="A51354" s="8"/>
      <c r="U51354" s="1"/>
    </row>
    <row r="51355" spans="1:21">
      <c r="A51355" s="8"/>
      <c r="U51355" s="1"/>
    </row>
    <row r="51356" spans="1:21">
      <c r="A51356" s="8"/>
      <c r="U51356" s="1"/>
    </row>
    <row r="51357" spans="1:21">
      <c r="A51357" s="8"/>
      <c r="U51357" s="1"/>
    </row>
    <row r="51358" spans="1:21">
      <c r="A51358" s="8"/>
      <c r="U51358" s="1"/>
    </row>
    <row r="51359" spans="1:21">
      <c r="A51359" s="8"/>
      <c r="U51359" s="1"/>
    </row>
    <row r="51360" spans="1:21">
      <c r="A51360" s="8"/>
      <c r="U51360" s="1"/>
    </row>
    <row r="51361" spans="1:21">
      <c r="A51361" s="8"/>
      <c r="U51361" s="1"/>
    </row>
    <row r="51362" spans="1:21">
      <c r="A51362" s="8"/>
      <c r="U51362" s="1"/>
    </row>
    <row r="51363" spans="1:21">
      <c r="A51363" s="8"/>
      <c r="U51363" s="1"/>
    </row>
    <row r="51364" spans="1:21">
      <c r="A51364" s="8"/>
      <c r="U51364" s="1"/>
    </row>
    <row r="51365" spans="1:21">
      <c r="A51365" s="8"/>
      <c r="U51365" s="1"/>
    </row>
    <row r="51366" spans="1:21">
      <c r="A51366" s="8"/>
      <c r="U51366" s="1"/>
    </row>
    <row r="51367" spans="1:21">
      <c r="A51367" s="8"/>
      <c r="U51367" s="1"/>
    </row>
    <row r="51368" spans="1:21">
      <c r="A51368" s="8"/>
      <c r="U51368" s="1"/>
    </row>
    <row r="51369" spans="1:21">
      <c r="A51369" s="8"/>
      <c r="U51369" s="1"/>
    </row>
    <row r="51370" spans="1:21">
      <c r="A51370" s="8"/>
      <c r="U51370" s="1"/>
    </row>
    <row r="51371" spans="1:21">
      <c r="A51371" s="8"/>
      <c r="U51371" s="1"/>
    </row>
    <row r="51372" spans="1:21">
      <c r="A51372" s="8"/>
      <c r="U51372" s="1"/>
    </row>
    <row r="51373" spans="1:21">
      <c r="A51373" s="8"/>
      <c r="U51373" s="1"/>
    </row>
    <row r="51374" spans="1:21">
      <c r="A51374" s="8"/>
      <c r="U51374" s="1"/>
    </row>
    <row r="51375" spans="1:21">
      <c r="A51375" s="8"/>
      <c r="U51375" s="1"/>
    </row>
    <row r="51376" spans="1:21">
      <c r="A51376" s="8"/>
      <c r="U51376" s="1"/>
    </row>
    <row r="51377" spans="1:21">
      <c r="A51377" s="8"/>
      <c r="U51377" s="1"/>
    </row>
    <row r="51378" spans="1:21">
      <c r="A51378" s="8"/>
      <c r="U51378" s="1"/>
    </row>
    <row r="51379" spans="1:21">
      <c r="A51379" s="8"/>
      <c r="U51379" s="1"/>
    </row>
    <row r="51380" spans="1:21">
      <c r="A51380" s="8"/>
      <c r="U51380" s="1"/>
    </row>
    <row r="51381" spans="1:21">
      <c r="A51381" s="8"/>
      <c r="U51381" s="1"/>
    </row>
    <row r="51382" spans="1:21">
      <c r="A51382" s="8"/>
      <c r="U51382" s="1"/>
    </row>
    <row r="51383" spans="1:21">
      <c r="A51383" s="8"/>
      <c r="U51383" s="1"/>
    </row>
    <row r="51384" spans="1:21">
      <c r="A51384" s="8"/>
      <c r="U51384" s="1"/>
    </row>
    <row r="51385" spans="1:21">
      <c r="A51385" s="8"/>
      <c r="U51385" s="1"/>
    </row>
    <row r="51386" spans="1:21">
      <c r="A51386" s="8"/>
      <c r="U51386" s="1"/>
    </row>
    <row r="51387" spans="1:21">
      <c r="A51387" s="8"/>
      <c r="U51387" s="1"/>
    </row>
    <row r="51388" spans="1:21">
      <c r="A51388" s="8"/>
      <c r="U51388" s="1"/>
    </row>
    <row r="51389" spans="1:21">
      <c r="A51389" s="8"/>
      <c r="U51389" s="1"/>
    </row>
    <row r="51390" spans="1:21">
      <c r="A51390" s="8"/>
      <c r="U51390" s="1"/>
    </row>
    <row r="51391" spans="1:21">
      <c r="A51391" s="8"/>
      <c r="U51391" s="1"/>
    </row>
    <row r="51392" spans="1:21">
      <c r="A51392" s="8"/>
      <c r="U51392" s="1"/>
    </row>
    <row r="51393" spans="1:21">
      <c r="A51393" s="8"/>
      <c r="U51393" s="1"/>
    </row>
    <row r="51394" spans="1:21">
      <c r="A51394" s="8"/>
      <c r="U51394" s="1"/>
    </row>
    <row r="51395" spans="1:21">
      <c r="A51395" s="8"/>
      <c r="U51395" s="1"/>
    </row>
    <row r="51396" spans="1:21">
      <c r="A51396" s="8"/>
      <c r="U51396" s="1"/>
    </row>
    <row r="51397" spans="1:21">
      <c r="A51397" s="8"/>
      <c r="U51397" s="1"/>
    </row>
    <row r="51398" spans="1:21">
      <c r="A51398" s="8"/>
      <c r="U51398" s="1"/>
    </row>
    <row r="51399" spans="1:21">
      <c r="A51399" s="8"/>
      <c r="U51399" s="1"/>
    </row>
    <row r="51400" spans="1:21">
      <c r="A51400" s="8"/>
      <c r="U51400" s="1"/>
    </row>
    <row r="51401" spans="1:21">
      <c r="A51401" s="8"/>
      <c r="U51401" s="1"/>
    </row>
    <row r="51402" spans="1:21">
      <c r="A51402" s="8"/>
      <c r="U51402" s="1"/>
    </row>
    <row r="51403" spans="1:21">
      <c r="A51403" s="8"/>
      <c r="U51403" s="1"/>
    </row>
    <row r="51404" spans="1:21">
      <c r="A51404" s="8"/>
      <c r="U51404" s="1"/>
    </row>
    <row r="51405" spans="1:21">
      <c r="A51405" s="8"/>
      <c r="U51405" s="1"/>
    </row>
    <row r="51406" spans="1:21">
      <c r="A51406" s="8"/>
      <c r="U51406" s="1"/>
    </row>
    <row r="51407" spans="1:21">
      <c r="A51407" s="8"/>
      <c r="U51407" s="1"/>
    </row>
    <row r="51408" spans="1:21">
      <c r="A51408" s="8"/>
      <c r="U51408" s="1"/>
    </row>
    <row r="51409" spans="1:21">
      <c r="A51409" s="8"/>
      <c r="U51409" s="1"/>
    </row>
    <row r="51410" spans="1:21">
      <c r="A51410" s="8"/>
      <c r="U51410" s="1"/>
    </row>
    <row r="51411" spans="1:21">
      <c r="A51411" s="8"/>
      <c r="U51411" s="1"/>
    </row>
    <row r="51412" spans="1:21">
      <c r="A51412" s="8"/>
      <c r="U51412" s="1"/>
    </row>
    <row r="51413" spans="1:21">
      <c r="A51413" s="8"/>
      <c r="U51413" s="1"/>
    </row>
    <row r="51414" spans="1:21">
      <c r="A51414" s="8"/>
      <c r="U51414" s="1"/>
    </row>
    <row r="51415" spans="1:21">
      <c r="A51415" s="8"/>
      <c r="U51415" s="1"/>
    </row>
    <row r="51416" spans="1:21">
      <c r="A51416" s="8"/>
      <c r="U51416" s="1"/>
    </row>
    <row r="51417" spans="1:21">
      <c r="A51417" s="8"/>
      <c r="U51417" s="1"/>
    </row>
    <row r="51418" spans="1:21">
      <c r="A51418" s="8"/>
      <c r="U51418" s="1"/>
    </row>
    <row r="51419" spans="1:21">
      <c r="A51419" s="8"/>
      <c r="U51419" s="1"/>
    </row>
    <row r="51420" spans="1:21">
      <c r="A51420" s="8"/>
      <c r="U51420" s="1"/>
    </row>
    <row r="51421" spans="1:21">
      <c r="A51421" s="8"/>
      <c r="U51421" s="1"/>
    </row>
    <row r="51422" spans="1:21">
      <c r="A51422" s="8"/>
      <c r="U51422" s="1"/>
    </row>
    <row r="51423" spans="1:21">
      <c r="A51423" s="8"/>
      <c r="U51423" s="1"/>
    </row>
    <row r="51424" spans="1:21">
      <c r="A51424" s="8"/>
      <c r="U51424" s="1"/>
    </row>
    <row r="51425" spans="1:21">
      <c r="A51425" s="8"/>
      <c r="U51425" s="1"/>
    </row>
    <row r="51426" spans="1:21">
      <c r="A51426" s="8"/>
      <c r="U51426" s="1"/>
    </row>
    <row r="51427" spans="1:21">
      <c r="A51427" s="8"/>
      <c r="U51427" s="1"/>
    </row>
    <row r="51428" spans="1:21">
      <c r="A51428" s="8"/>
      <c r="U51428" s="1"/>
    </row>
    <row r="51429" spans="1:21">
      <c r="A51429" s="8"/>
      <c r="U51429" s="1"/>
    </row>
    <row r="51430" spans="1:21">
      <c r="A51430" s="8"/>
      <c r="U51430" s="1"/>
    </row>
    <row r="51431" spans="1:21">
      <c r="A51431" s="8"/>
      <c r="U51431" s="1"/>
    </row>
    <row r="51432" spans="1:21">
      <c r="A51432" s="8"/>
      <c r="U51432" s="1"/>
    </row>
    <row r="51433" spans="1:21">
      <c r="A51433" s="8"/>
      <c r="U51433" s="1"/>
    </row>
    <row r="51434" spans="1:21">
      <c r="A51434" s="8"/>
      <c r="U51434" s="1"/>
    </row>
    <row r="51435" spans="1:21">
      <c r="A51435" s="8"/>
      <c r="U51435" s="1"/>
    </row>
    <row r="51436" spans="1:21">
      <c r="A51436" s="8"/>
      <c r="U51436" s="1"/>
    </row>
    <row r="51437" spans="1:21">
      <c r="A51437" s="8"/>
      <c r="U51437" s="1"/>
    </row>
    <row r="51438" spans="1:21">
      <c r="A51438" s="8"/>
      <c r="U51438" s="1"/>
    </row>
    <row r="51439" spans="1:21">
      <c r="A51439" s="8"/>
      <c r="U51439" s="1"/>
    </row>
    <row r="51440" spans="1:21">
      <c r="A51440" s="8"/>
      <c r="U51440" s="1"/>
    </row>
    <row r="51441" spans="1:21">
      <c r="A51441" s="8"/>
      <c r="U51441" s="1"/>
    </row>
    <row r="51442" spans="1:21">
      <c r="A51442" s="8"/>
      <c r="U51442" s="1"/>
    </row>
    <row r="51443" spans="1:21">
      <c r="A51443" s="8"/>
      <c r="U51443" s="1"/>
    </row>
    <row r="51444" spans="1:21">
      <c r="A51444" s="8"/>
      <c r="U51444" s="1"/>
    </row>
    <row r="51445" spans="1:21">
      <c r="A51445" s="8"/>
      <c r="U51445" s="1"/>
    </row>
    <row r="51446" spans="1:21">
      <c r="A51446" s="8"/>
      <c r="U51446" s="1"/>
    </row>
    <row r="51447" spans="1:21">
      <c r="A51447" s="8"/>
      <c r="U51447" s="1"/>
    </row>
    <row r="51448" spans="1:21">
      <c r="A51448" s="8"/>
      <c r="U51448" s="1"/>
    </row>
    <row r="51449" spans="1:21">
      <c r="A51449" s="8"/>
      <c r="U51449" s="1"/>
    </row>
    <row r="51450" spans="1:21">
      <c r="A51450" s="8"/>
      <c r="U51450" s="1"/>
    </row>
    <row r="51451" spans="1:21">
      <c r="A51451" s="8"/>
      <c r="U51451" s="1"/>
    </row>
    <row r="51452" spans="1:21">
      <c r="A51452" s="8"/>
      <c r="U51452" s="1"/>
    </row>
    <row r="51453" spans="1:21">
      <c r="A51453" s="8"/>
      <c r="U51453" s="1"/>
    </row>
    <row r="51454" spans="1:21">
      <c r="A51454" s="8"/>
      <c r="U51454" s="1"/>
    </row>
    <row r="51455" spans="1:21">
      <c r="A51455" s="8"/>
      <c r="U51455" s="1"/>
    </row>
    <row r="51456" spans="1:21">
      <c r="A51456" s="8"/>
      <c r="U51456" s="1"/>
    </row>
    <row r="51457" spans="1:21">
      <c r="A51457" s="8"/>
      <c r="U51457" s="1"/>
    </row>
    <row r="51458" spans="1:21">
      <c r="A51458" s="8"/>
      <c r="U51458" s="1"/>
    </row>
    <row r="51459" spans="1:21">
      <c r="A51459" s="8"/>
      <c r="U51459" s="1"/>
    </row>
    <row r="51460" spans="1:21">
      <c r="A51460" s="8"/>
      <c r="U51460" s="1"/>
    </row>
    <row r="51461" spans="1:21">
      <c r="A51461" s="8"/>
      <c r="U51461" s="1"/>
    </row>
    <row r="51462" spans="1:21">
      <c r="A51462" s="8"/>
      <c r="U51462" s="1"/>
    </row>
    <row r="51463" spans="1:21">
      <c r="A51463" s="8"/>
      <c r="U51463" s="1"/>
    </row>
    <row r="51464" spans="1:21">
      <c r="A51464" s="8"/>
      <c r="U51464" s="1"/>
    </row>
    <row r="51465" spans="1:21">
      <c r="A51465" s="8"/>
      <c r="U51465" s="1"/>
    </row>
    <row r="51466" spans="1:21">
      <c r="A51466" s="8"/>
      <c r="U51466" s="1"/>
    </row>
    <row r="51467" spans="1:21">
      <c r="A51467" s="8"/>
      <c r="U51467" s="1"/>
    </row>
    <row r="51468" spans="1:21">
      <c r="A51468" s="8"/>
      <c r="U51468" s="1"/>
    </row>
    <row r="51469" spans="1:21">
      <c r="A51469" s="8"/>
      <c r="U51469" s="1"/>
    </row>
    <row r="51470" spans="1:21">
      <c r="A51470" s="8"/>
      <c r="U51470" s="1"/>
    </row>
    <row r="51471" spans="1:21">
      <c r="A51471" s="8"/>
      <c r="U51471" s="1"/>
    </row>
    <row r="51472" spans="1:21">
      <c r="A51472" s="8"/>
      <c r="U51472" s="1"/>
    </row>
    <row r="51473" spans="1:21">
      <c r="A51473" s="8"/>
      <c r="U51473" s="1"/>
    </row>
    <row r="51474" spans="1:21">
      <c r="A51474" s="8"/>
      <c r="U51474" s="1"/>
    </row>
    <row r="51475" spans="1:21">
      <c r="A51475" s="8"/>
      <c r="U51475" s="1"/>
    </row>
    <row r="51476" spans="1:21">
      <c r="A51476" s="8"/>
      <c r="U51476" s="1"/>
    </row>
    <row r="51477" spans="1:21">
      <c r="A51477" s="8"/>
      <c r="U51477" s="1"/>
    </row>
    <row r="51478" spans="1:21">
      <c r="A51478" s="8"/>
      <c r="U51478" s="1"/>
    </row>
    <row r="51479" spans="1:21">
      <c r="A51479" s="8"/>
      <c r="U51479" s="1"/>
    </row>
    <row r="51480" spans="1:21">
      <c r="A51480" s="8"/>
      <c r="U51480" s="1"/>
    </row>
    <row r="51481" spans="1:21">
      <c r="A51481" s="8"/>
      <c r="U51481" s="1"/>
    </row>
    <row r="51482" spans="1:21">
      <c r="A51482" s="8"/>
      <c r="U51482" s="1"/>
    </row>
    <row r="51483" spans="1:21">
      <c r="A51483" s="8"/>
      <c r="U51483" s="1"/>
    </row>
    <row r="51484" spans="1:21">
      <c r="A51484" s="8"/>
      <c r="U51484" s="1"/>
    </row>
    <row r="51485" spans="1:21">
      <c r="A51485" s="8"/>
      <c r="U51485" s="1"/>
    </row>
    <row r="51486" spans="1:21">
      <c r="A51486" s="8"/>
      <c r="U51486" s="1"/>
    </row>
    <row r="51487" spans="1:21">
      <c r="A51487" s="8"/>
      <c r="U51487" s="1"/>
    </row>
    <row r="51488" spans="1:21">
      <c r="A51488" s="8"/>
      <c r="U51488" s="1"/>
    </row>
    <row r="51489" spans="1:21">
      <c r="A51489" s="8"/>
      <c r="U51489" s="1"/>
    </row>
    <row r="51490" spans="1:21">
      <c r="A51490" s="8"/>
      <c r="U51490" s="1"/>
    </row>
    <row r="51491" spans="1:21">
      <c r="A51491" s="8"/>
      <c r="U51491" s="1"/>
    </row>
    <row r="51492" spans="1:21">
      <c r="A51492" s="8"/>
      <c r="U51492" s="1"/>
    </row>
    <row r="51493" spans="1:21">
      <c r="A51493" s="8"/>
      <c r="U51493" s="1"/>
    </row>
    <row r="51494" spans="1:21">
      <c r="A51494" s="8"/>
      <c r="U51494" s="1"/>
    </row>
    <row r="51495" spans="1:21">
      <c r="A51495" s="8"/>
      <c r="U51495" s="1"/>
    </row>
    <row r="51496" spans="1:21">
      <c r="A51496" s="8"/>
      <c r="U51496" s="1"/>
    </row>
    <row r="51497" spans="1:21">
      <c r="A51497" s="8"/>
      <c r="U51497" s="1"/>
    </row>
    <row r="51498" spans="1:21">
      <c r="A51498" s="8"/>
      <c r="U51498" s="1"/>
    </row>
    <row r="51499" spans="1:21">
      <c r="A51499" s="8"/>
      <c r="U51499" s="1"/>
    </row>
    <row r="51500" spans="1:21">
      <c r="A51500" s="8"/>
      <c r="U51500" s="1"/>
    </row>
    <row r="51501" spans="1:21">
      <c r="A51501" s="8"/>
      <c r="U51501" s="1"/>
    </row>
    <row r="51502" spans="1:21">
      <c r="A51502" s="8"/>
      <c r="U51502" s="1"/>
    </row>
    <row r="51503" spans="1:21">
      <c r="A51503" s="8"/>
      <c r="U51503" s="1"/>
    </row>
    <row r="51504" spans="1:21">
      <c r="A51504" s="8"/>
      <c r="U51504" s="1"/>
    </row>
    <row r="51505" spans="1:21">
      <c r="A51505" s="8"/>
      <c r="U51505" s="1"/>
    </row>
    <row r="51506" spans="1:21">
      <c r="A51506" s="8"/>
      <c r="U51506" s="1"/>
    </row>
    <row r="51507" spans="1:21">
      <c r="A51507" s="8"/>
      <c r="U51507" s="1"/>
    </row>
    <row r="51508" spans="1:21">
      <c r="A51508" s="8"/>
      <c r="U51508" s="1"/>
    </row>
    <row r="51509" spans="1:21">
      <c r="A51509" s="8"/>
      <c r="U51509" s="1"/>
    </row>
    <row r="51510" spans="1:21">
      <c r="A51510" s="8"/>
      <c r="U51510" s="1"/>
    </row>
    <row r="51511" spans="1:21">
      <c r="A51511" s="8"/>
      <c r="U51511" s="1"/>
    </row>
    <row r="51512" spans="1:21">
      <c r="A51512" s="8"/>
      <c r="U51512" s="1"/>
    </row>
    <row r="51513" spans="1:21">
      <c r="A51513" s="8"/>
      <c r="U51513" s="1"/>
    </row>
    <row r="51514" spans="1:21">
      <c r="A51514" s="8"/>
      <c r="U51514" s="1"/>
    </row>
    <row r="51515" spans="1:21">
      <c r="A51515" s="8"/>
      <c r="U51515" s="1"/>
    </row>
    <row r="51516" spans="1:21">
      <c r="A51516" s="8"/>
      <c r="U51516" s="1"/>
    </row>
    <row r="51517" spans="1:21">
      <c r="A51517" s="8"/>
      <c r="U51517" s="1"/>
    </row>
    <row r="51518" spans="1:21">
      <c r="A51518" s="8"/>
      <c r="U51518" s="1"/>
    </row>
    <row r="51519" spans="1:21">
      <c r="A51519" s="8"/>
      <c r="U51519" s="1"/>
    </row>
    <row r="51520" spans="1:21">
      <c r="A51520" s="8"/>
      <c r="U51520" s="1"/>
    </row>
    <row r="51521" spans="1:21">
      <c r="A51521" s="8"/>
      <c r="U51521" s="1"/>
    </row>
    <row r="51522" spans="1:21">
      <c r="A51522" s="8"/>
      <c r="U51522" s="1"/>
    </row>
    <row r="51523" spans="1:21">
      <c r="A51523" s="8"/>
      <c r="U51523" s="1"/>
    </row>
    <row r="51524" spans="1:21">
      <c r="A51524" s="8"/>
      <c r="U51524" s="1"/>
    </row>
    <row r="51525" spans="1:21">
      <c r="A51525" s="8"/>
      <c r="U51525" s="1"/>
    </row>
    <row r="51526" spans="1:21">
      <c r="A51526" s="8"/>
      <c r="U51526" s="1"/>
    </row>
    <row r="51527" spans="1:21">
      <c r="A51527" s="8"/>
      <c r="U51527" s="1"/>
    </row>
    <row r="51528" spans="1:21">
      <c r="A51528" s="8"/>
      <c r="U51528" s="1"/>
    </row>
    <row r="51529" spans="1:21">
      <c r="A51529" s="8"/>
      <c r="U51529" s="1"/>
    </row>
    <row r="51530" spans="1:21">
      <c r="A51530" s="8"/>
      <c r="U51530" s="1"/>
    </row>
    <row r="51531" spans="1:21">
      <c r="A51531" s="8"/>
      <c r="U51531" s="1"/>
    </row>
    <row r="51532" spans="1:21">
      <c r="A51532" s="8"/>
      <c r="U51532" s="1"/>
    </row>
    <row r="51533" spans="1:21">
      <c r="A51533" s="8"/>
      <c r="U51533" s="1"/>
    </row>
    <row r="51534" spans="1:21">
      <c r="A51534" s="8"/>
      <c r="U51534" s="1"/>
    </row>
    <row r="51535" spans="1:21">
      <c r="A51535" s="8"/>
      <c r="U51535" s="1"/>
    </row>
    <row r="51536" spans="1:21">
      <c r="A51536" s="8"/>
      <c r="U51536" s="1"/>
    </row>
    <row r="51537" spans="1:21">
      <c r="A51537" s="8"/>
      <c r="U51537" s="1"/>
    </row>
    <row r="51538" spans="1:21">
      <c r="A51538" s="8"/>
      <c r="U51538" s="1"/>
    </row>
    <row r="51539" spans="1:21">
      <c r="A51539" s="8"/>
      <c r="U51539" s="1"/>
    </row>
    <row r="51540" spans="1:21">
      <c r="A51540" s="8"/>
      <c r="U51540" s="1"/>
    </row>
    <row r="51541" spans="1:21">
      <c r="A51541" s="8"/>
      <c r="U51541" s="1"/>
    </row>
    <row r="51542" spans="1:21">
      <c r="A51542" s="8"/>
      <c r="U51542" s="1"/>
    </row>
    <row r="51543" spans="1:21">
      <c r="A51543" s="8"/>
      <c r="U51543" s="1"/>
    </row>
    <row r="51544" spans="1:21">
      <c r="A51544" s="8"/>
      <c r="U51544" s="1"/>
    </row>
    <row r="51545" spans="1:21">
      <c r="A51545" s="8"/>
      <c r="U51545" s="1"/>
    </row>
    <row r="51546" spans="1:21">
      <c r="A51546" s="8"/>
      <c r="U51546" s="1"/>
    </row>
    <row r="51547" spans="1:21">
      <c r="A51547" s="8"/>
      <c r="U51547" s="1"/>
    </row>
    <row r="51548" spans="1:21">
      <c r="A51548" s="8"/>
      <c r="U51548" s="1"/>
    </row>
    <row r="51549" spans="1:21">
      <c r="A51549" s="8"/>
      <c r="U51549" s="1"/>
    </row>
    <row r="51550" spans="1:21">
      <c r="A51550" s="8"/>
      <c r="U51550" s="1"/>
    </row>
    <row r="51551" spans="1:21">
      <c r="A51551" s="8"/>
      <c r="U51551" s="1"/>
    </row>
    <row r="51552" spans="1:21">
      <c r="A51552" s="8"/>
      <c r="U51552" s="1"/>
    </row>
    <row r="51553" spans="1:21">
      <c r="A51553" s="8"/>
      <c r="U51553" s="1"/>
    </row>
    <row r="51554" spans="1:21">
      <c r="A51554" s="8"/>
      <c r="U51554" s="1"/>
    </row>
    <row r="51555" spans="1:21">
      <c r="A51555" s="8"/>
      <c r="U51555" s="1"/>
    </row>
    <row r="51556" spans="1:21">
      <c r="A51556" s="8"/>
      <c r="U51556" s="1"/>
    </row>
    <row r="51557" spans="1:21">
      <c r="A51557" s="8"/>
      <c r="U51557" s="1"/>
    </row>
    <row r="51558" spans="1:21">
      <c r="A51558" s="8"/>
      <c r="U51558" s="1"/>
    </row>
    <row r="51559" spans="1:21">
      <c r="A51559" s="8"/>
      <c r="U51559" s="1"/>
    </row>
    <row r="51560" spans="1:21">
      <c r="A51560" s="8"/>
      <c r="U51560" s="1"/>
    </row>
    <row r="51561" spans="1:21">
      <c r="A51561" s="8"/>
      <c r="U51561" s="1"/>
    </row>
    <row r="51562" spans="1:21">
      <c r="A51562" s="8"/>
      <c r="U51562" s="1"/>
    </row>
    <row r="51563" spans="1:21">
      <c r="A51563" s="8"/>
      <c r="U51563" s="1"/>
    </row>
    <row r="51564" spans="1:21">
      <c r="A51564" s="8"/>
      <c r="U51564" s="1"/>
    </row>
    <row r="51565" spans="1:21">
      <c r="A51565" s="8"/>
      <c r="U51565" s="1"/>
    </row>
    <row r="51566" spans="1:21">
      <c r="A51566" s="8"/>
      <c r="U51566" s="1"/>
    </row>
    <row r="51567" spans="1:21">
      <c r="A51567" s="8"/>
      <c r="U51567" s="1"/>
    </row>
    <row r="51568" spans="1:21">
      <c r="A51568" s="8"/>
      <c r="U51568" s="1"/>
    </row>
    <row r="51569" spans="1:21">
      <c r="A51569" s="8"/>
      <c r="U51569" s="1"/>
    </row>
    <row r="51570" spans="1:21">
      <c r="A51570" s="8"/>
      <c r="U51570" s="1"/>
    </row>
    <row r="51571" spans="1:21">
      <c r="A51571" s="8"/>
      <c r="U51571" s="1"/>
    </row>
    <row r="51572" spans="1:21">
      <c r="A51572" s="8"/>
      <c r="U51572" s="1"/>
    </row>
    <row r="51573" spans="1:21">
      <c r="A51573" s="8"/>
      <c r="U51573" s="1"/>
    </row>
    <row r="51574" spans="1:21">
      <c r="A51574" s="8"/>
      <c r="U51574" s="1"/>
    </row>
    <row r="51575" spans="1:21">
      <c r="A51575" s="8"/>
      <c r="U51575" s="1"/>
    </row>
    <row r="51576" spans="1:21">
      <c r="A51576" s="8"/>
      <c r="U51576" s="1"/>
    </row>
    <row r="51577" spans="1:21">
      <c r="A51577" s="8"/>
      <c r="U51577" s="1"/>
    </row>
    <row r="51578" spans="1:21">
      <c r="A51578" s="8"/>
      <c r="U51578" s="1"/>
    </row>
    <row r="51579" spans="1:21">
      <c r="A51579" s="8"/>
      <c r="U51579" s="1"/>
    </row>
    <row r="51580" spans="1:21">
      <c r="A51580" s="8"/>
      <c r="U51580" s="1"/>
    </row>
    <row r="51581" spans="1:21">
      <c r="A51581" s="8"/>
      <c r="U51581" s="1"/>
    </row>
    <row r="51582" spans="1:21">
      <c r="A51582" s="8"/>
      <c r="U51582" s="1"/>
    </row>
    <row r="51583" spans="1:21">
      <c r="A51583" s="8"/>
      <c r="U51583" s="1"/>
    </row>
    <row r="51584" spans="1:21">
      <c r="A51584" s="8"/>
      <c r="U51584" s="1"/>
    </row>
    <row r="51585" spans="1:21">
      <c r="A51585" s="8"/>
      <c r="U51585" s="1"/>
    </row>
    <row r="51586" spans="1:21">
      <c r="A51586" s="8"/>
      <c r="U51586" s="1"/>
    </row>
    <row r="51587" spans="1:21">
      <c r="A51587" s="8"/>
      <c r="U51587" s="1"/>
    </row>
    <row r="51588" spans="1:21">
      <c r="A51588" s="8"/>
      <c r="U51588" s="1"/>
    </row>
    <row r="51589" spans="1:21">
      <c r="A51589" s="8"/>
      <c r="U51589" s="1"/>
    </row>
    <row r="51590" spans="1:21">
      <c r="A51590" s="8"/>
      <c r="U51590" s="1"/>
    </row>
    <row r="51591" spans="1:21">
      <c r="A51591" s="8"/>
      <c r="U51591" s="1"/>
    </row>
    <row r="51592" spans="1:21">
      <c r="A51592" s="8"/>
      <c r="U51592" s="1"/>
    </row>
    <row r="51593" spans="1:21">
      <c r="A51593" s="8"/>
      <c r="U51593" s="1"/>
    </row>
    <row r="51594" spans="1:21">
      <c r="A51594" s="8"/>
      <c r="U51594" s="1"/>
    </row>
    <row r="51595" spans="1:21">
      <c r="A51595" s="8"/>
      <c r="U51595" s="1"/>
    </row>
    <row r="51596" spans="1:21">
      <c r="A51596" s="8"/>
      <c r="U51596" s="1"/>
    </row>
    <row r="51597" spans="1:21">
      <c r="A51597" s="8"/>
      <c r="U51597" s="1"/>
    </row>
    <row r="51598" spans="1:21">
      <c r="A51598" s="8"/>
      <c r="U51598" s="1"/>
    </row>
    <row r="51599" spans="1:21">
      <c r="A51599" s="8"/>
      <c r="U51599" s="1"/>
    </row>
    <row r="51600" spans="1:21">
      <c r="A51600" s="8"/>
      <c r="U51600" s="1"/>
    </row>
    <row r="51601" spans="1:21">
      <c r="A51601" s="8"/>
      <c r="U51601" s="1"/>
    </row>
    <row r="51602" spans="1:21">
      <c r="A51602" s="8"/>
      <c r="U51602" s="1"/>
    </row>
    <row r="51603" spans="1:21">
      <c r="A51603" s="8"/>
      <c r="U51603" s="1"/>
    </row>
    <row r="51604" spans="1:21">
      <c r="A51604" s="8"/>
      <c r="U51604" s="1"/>
    </row>
    <row r="51605" spans="1:21">
      <c r="A51605" s="8"/>
      <c r="U51605" s="1"/>
    </row>
    <row r="51606" spans="1:21">
      <c r="A51606" s="8"/>
      <c r="U51606" s="1"/>
    </row>
    <row r="51607" spans="1:21">
      <c r="A51607" s="8"/>
      <c r="U51607" s="1"/>
    </row>
    <row r="51608" spans="1:21">
      <c r="A51608" s="8"/>
      <c r="U51608" s="1"/>
    </row>
    <row r="51609" spans="1:21">
      <c r="A51609" s="8"/>
      <c r="U51609" s="1"/>
    </row>
    <row r="51610" spans="1:21">
      <c r="A51610" s="8"/>
      <c r="U51610" s="1"/>
    </row>
    <row r="51611" spans="1:21">
      <c r="A51611" s="8"/>
      <c r="U51611" s="1"/>
    </row>
    <row r="51612" spans="1:21">
      <c r="A51612" s="8"/>
      <c r="U51612" s="1"/>
    </row>
    <row r="51613" spans="1:21">
      <c r="A51613" s="8"/>
      <c r="U51613" s="1"/>
    </row>
    <row r="51614" spans="1:21">
      <c r="A51614" s="8"/>
      <c r="U51614" s="1"/>
    </row>
    <row r="51615" spans="1:21">
      <c r="A51615" s="8"/>
      <c r="U51615" s="1"/>
    </row>
    <row r="51616" spans="1:21">
      <c r="A51616" s="8"/>
      <c r="U51616" s="1"/>
    </row>
    <row r="51617" spans="1:21">
      <c r="A51617" s="8"/>
      <c r="U51617" s="1"/>
    </row>
    <row r="51618" spans="1:21">
      <c r="A51618" s="8"/>
      <c r="U51618" s="1"/>
    </row>
    <row r="51619" spans="1:21">
      <c r="A51619" s="8"/>
      <c r="U51619" s="1"/>
    </row>
    <row r="51620" spans="1:21">
      <c r="A51620" s="8"/>
      <c r="U51620" s="1"/>
    </row>
    <row r="51621" spans="1:21">
      <c r="A51621" s="8"/>
      <c r="U51621" s="1"/>
    </row>
    <row r="51622" spans="1:21">
      <c r="A51622" s="8"/>
      <c r="U51622" s="1"/>
    </row>
    <row r="51623" spans="1:21">
      <c r="A51623" s="8"/>
      <c r="U51623" s="1"/>
    </row>
    <row r="51624" spans="1:21">
      <c r="A51624" s="8"/>
      <c r="U51624" s="1"/>
    </row>
    <row r="51625" spans="1:21">
      <c r="A51625" s="8"/>
      <c r="U51625" s="1"/>
    </row>
    <row r="51626" spans="1:21">
      <c r="A51626" s="8"/>
      <c r="U51626" s="1"/>
    </row>
    <row r="51627" spans="1:21">
      <c r="A51627" s="8"/>
      <c r="U51627" s="1"/>
    </row>
    <row r="51628" spans="1:21">
      <c r="A51628" s="8"/>
      <c r="U51628" s="1"/>
    </row>
    <row r="51629" spans="1:21">
      <c r="A51629" s="8"/>
      <c r="U51629" s="1"/>
    </row>
    <row r="51630" spans="1:21">
      <c r="A51630" s="8"/>
      <c r="U51630" s="1"/>
    </row>
    <row r="51631" spans="1:21">
      <c r="A51631" s="8"/>
      <c r="U51631" s="1"/>
    </row>
    <row r="51632" spans="1:21">
      <c r="A51632" s="8"/>
      <c r="U51632" s="1"/>
    </row>
    <row r="51633" spans="1:21">
      <c r="A51633" s="8"/>
      <c r="U51633" s="1"/>
    </row>
    <row r="51634" spans="1:21">
      <c r="A51634" s="8"/>
      <c r="U51634" s="1"/>
    </row>
    <row r="51635" spans="1:21">
      <c r="A51635" s="8"/>
      <c r="U51635" s="1"/>
    </row>
    <row r="51636" spans="1:21">
      <c r="A51636" s="8"/>
      <c r="U51636" s="1"/>
    </row>
    <row r="51637" spans="1:21">
      <c r="A51637" s="8"/>
      <c r="U51637" s="1"/>
    </row>
    <row r="51638" spans="1:21">
      <c r="A51638" s="8"/>
      <c r="U51638" s="1"/>
    </row>
    <row r="51639" spans="1:21">
      <c r="A51639" s="8"/>
      <c r="U51639" s="1"/>
    </row>
    <row r="51640" spans="1:21">
      <c r="A51640" s="8"/>
      <c r="U51640" s="1"/>
    </row>
    <row r="51641" spans="1:21">
      <c r="A51641" s="8"/>
      <c r="U51641" s="1"/>
    </row>
    <row r="51642" spans="1:21">
      <c r="A51642" s="8"/>
      <c r="U51642" s="1"/>
    </row>
    <row r="51643" spans="1:21">
      <c r="A51643" s="8"/>
      <c r="U51643" s="1"/>
    </row>
    <row r="51644" spans="1:21">
      <c r="A51644" s="8"/>
      <c r="U51644" s="1"/>
    </row>
    <row r="51645" spans="1:21">
      <c r="A51645" s="8"/>
      <c r="U51645" s="1"/>
    </row>
    <row r="51646" spans="1:21">
      <c r="A51646" s="8"/>
      <c r="U51646" s="1"/>
    </row>
    <row r="51647" spans="1:21">
      <c r="A51647" s="8"/>
      <c r="U51647" s="1"/>
    </row>
    <row r="51648" spans="1:21">
      <c r="A51648" s="8"/>
      <c r="U51648" s="1"/>
    </row>
    <row r="51649" spans="1:21">
      <c r="A51649" s="8"/>
      <c r="U51649" s="1"/>
    </row>
    <row r="51650" spans="1:21">
      <c r="A51650" s="8"/>
      <c r="U51650" s="1"/>
    </row>
    <row r="51651" spans="1:21">
      <c r="A51651" s="8"/>
      <c r="U51651" s="1"/>
    </row>
    <row r="51652" spans="1:21">
      <c r="A51652" s="8"/>
      <c r="U51652" s="1"/>
    </row>
    <row r="51653" spans="1:21">
      <c r="A51653" s="8"/>
      <c r="U51653" s="1"/>
    </row>
    <row r="51654" spans="1:21">
      <c r="A51654" s="8"/>
      <c r="U51654" s="1"/>
    </row>
    <row r="51655" spans="1:21">
      <c r="A51655" s="8"/>
      <c r="U51655" s="1"/>
    </row>
    <row r="51656" spans="1:21">
      <c r="A51656" s="8"/>
      <c r="U51656" s="1"/>
    </row>
    <row r="51657" spans="1:21">
      <c r="A51657" s="8"/>
      <c r="U51657" s="1"/>
    </row>
    <row r="51658" spans="1:21">
      <c r="A51658" s="8"/>
      <c r="U51658" s="1"/>
    </row>
    <row r="51659" spans="1:21">
      <c r="A51659" s="8"/>
      <c r="U51659" s="1"/>
    </row>
    <row r="51660" spans="1:21">
      <c r="A51660" s="8"/>
      <c r="U51660" s="1"/>
    </row>
    <row r="51661" spans="1:21">
      <c r="A51661" s="8"/>
      <c r="U51661" s="1"/>
    </row>
    <row r="51662" spans="1:21">
      <c r="A51662" s="8"/>
      <c r="U51662" s="1"/>
    </row>
    <row r="51663" spans="1:21">
      <c r="A51663" s="8"/>
      <c r="U51663" s="1"/>
    </row>
    <row r="51664" spans="1:21">
      <c r="A51664" s="8"/>
      <c r="U51664" s="1"/>
    </row>
    <row r="51665" spans="1:21">
      <c r="A51665" s="8"/>
      <c r="U51665" s="1"/>
    </row>
    <row r="51666" spans="1:21">
      <c r="A51666" s="8"/>
      <c r="U51666" s="1"/>
    </row>
    <row r="51667" spans="1:21">
      <c r="A51667" s="8"/>
      <c r="U51667" s="1"/>
    </row>
    <row r="51668" spans="1:21">
      <c r="A51668" s="8"/>
      <c r="U51668" s="1"/>
    </row>
    <row r="51669" spans="1:21">
      <c r="A51669" s="8"/>
      <c r="U51669" s="1"/>
    </row>
    <row r="51670" spans="1:21">
      <c r="A51670" s="8"/>
      <c r="U51670" s="1"/>
    </row>
    <row r="51671" spans="1:21">
      <c r="A51671" s="8"/>
      <c r="U51671" s="1"/>
    </row>
    <row r="51672" spans="1:21">
      <c r="A51672" s="8"/>
      <c r="U51672" s="1"/>
    </row>
    <row r="51673" spans="1:21">
      <c r="A51673" s="8"/>
      <c r="U51673" s="1"/>
    </row>
    <row r="51674" spans="1:21">
      <c r="A51674" s="8"/>
      <c r="U51674" s="1"/>
    </row>
    <row r="51675" spans="1:21">
      <c r="A51675" s="8"/>
      <c r="U51675" s="1"/>
    </row>
    <row r="51676" spans="1:21">
      <c r="A51676" s="8"/>
      <c r="U51676" s="1"/>
    </row>
    <row r="51677" spans="1:21">
      <c r="A51677" s="8"/>
      <c r="U51677" s="1"/>
    </row>
    <row r="51678" spans="1:21">
      <c r="A51678" s="8"/>
      <c r="U51678" s="1"/>
    </row>
    <row r="51679" spans="1:21">
      <c r="A51679" s="8"/>
      <c r="U51679" s="1"/>
    </row>
    <row r="51680" spans="1:21">
      <c r="A51680" s="8"/>
      <c r="U51680" s="1"/>
    </row>
    <row r="51681" spans="1:21">
      <c r="A51681" s="8"/>
      <c r="U51681" s="1"/>
    </row>
    <row r="51682" spans="1:21">
      <c r="A51682" s="8"/>
      <c r="U51682" s="1"/>
    </row>
    <row r="51683" spans="1:21">
      <c r="A51683" s="8"/>
      <c r="U51683" s="1"/>
    </row>
    <row r="51684" spans="1:21">
      <c r="A51684" s="8"/>
      <c r="U51684" s="1"/>
    </row>
    <row r="51685" spans="1:21">
      <c r="A51685" s="8"/>
      <c r="U51685" s="1"/>
    </row>
    <row r="51686" spans="1:21">
      <c r="A51686" s="8"/>
      <c r="U51686" s="1"/>
    </row>
    <row r="51687" spans="1:21">
      <c r="A51687" s="8"/>
      <c r="U51687" s="1"/>
    </row>
    <row r="51688" spans="1:21">
      <c r="A51688" s="8"/>
      <c r="U51688" s="1"/>
    </row>
    <row r="51689" spans="1:21">
      <c r="A51689" s="8"/>
      <c r="U51689" s="1"/>
    </row>
    <row r="51690" spans="1:21">
      <c r="A51690" s="8"/>
      <c r="U51690" s="1"/>
    </row>
    <row r="51691" spans="1:21">
      <c r="A51691" s="8"/>
      <c r="U51691" s="1"/>
    </row>
    <row r="51692" spans="1:21">
      <c r="A51692" s="8"/>
      <c r="U51692" s="1"/>
    </row>
    <row r="51693" spans="1:21">
      <c r="A51693" s="8"/>
      <c r="U51693" s="1"/>
    </row>
    <row r="51694" spans="1:21">
      <c r="A51694" s="8"/>
      <c r="U51694" s="1"/>
    </row>
    <row r="51695" spans="1:21">
      <c r="A51695" s="8"/>
      <c r="U51695" s="1"/>
    </row>
    <row r="51696" spans="1:21">
      <c r="A51696" s="8"/>
      <c r="U51696" s="1"/>
    </row>
    <row r="51697" spans="1:21">
      <c r="A51697" s="8"/>
      <c r="U51697" s="1"/>
    </row>
    <row r="51698" spans="1:21">
      <c r="A51698" s="8"/>
      <c r="U51698" s="1"/>
    </row>
    <row r="51699" spans="1:21">
      <c r="A51699" s="8"/>
      <c r="U51699" s="1"/>
    </row>
    <row r="51700" spans="1:21">
      <c r="A51700" s="8"/>
      <c r="U51700" s="1"/>
    </row>
    <row r="51701" spans="1:21">
      <c r="A51701" s="8"/>
      <c r="U51701" s="1"/>
    </row>
    <row r="51702" spans="1:21">
      <c r="A51702" s="8"/>
      <c r="U51702" s="1"/>
    </row>
    <row r="51703" spans="1:21">
      <c r="A51703" s="8"/>
      <c r="U51703" s="1"/>
    </row>
    <row r="51704" spans="1:21">
      <c r="A51704" s="8"/>
      <c r="U51704" s="1"/>
    </row>
    <row r="51705" spans="1:21">
      <c r="A51705" s="8"/>
      <c r="U51705" s="1"/>
    </row>
    <row r="51706" spans="1:21">
      <c r="A51706" s="8"/>
      <c r="U51706" s="1"/>
    </row>
    <row r="51707" spans="1:21">
      <c r="A51707" s="8"/>
      <c r="U51707" s="1"/>
    </row>
    <row r="51708" spans="1:21">
      <c r="A51708" s="8"/>
      <c r="U51708" s="1"/>
    </row>
    <row r="51709" spans="1:21">
      <c r="A51709" s="8"/>
      <c r="U51709" s="1"/>
    </row>
    <row r="51710" spans="1:21">
      <c r="A51710" s="8"/>
      <c r="U51710" s="1"/>
    </row>
    <row r="51711" spans="1:21">
      <c r="A51711" s="8"/>
      <c r="U51711" s="1"/>
    </row>
    <row r="51712" spans="1:21">
      <c r="A51712" s="8"/>
      <c r="U51712" s="1"/>
    </row>
    <row r="51713" spans="1:21">
      <c r="A51713" s="8"/>
      <c r="U51713" s="1"/>
    </row>
    <row r="51714" spans="1:21">
      <c r="A51714" s="8"/>
      <c r="U51714" s="1"/>
    </row>
    <row r="51715" spans="1:21">
      <c r="A51715" s="8"/>
      <c r="U51715" s="1"/>
    </row>
    <row r="51716" spans="1:21">
      <c r="A51716" s="8"/>
      <c r="U51716" s="1"/>
    </row>
    <row r="51717" spans="1:21">
      <c r="A51717" s="8"/>
      <c r="U51717" s="1"/>
    </row>
    <row r="51718" spans="1:21">
      <c r="A51718" s="8"/>
      <c r="U51718" s="1"/>
    </row>
    <row r="51719" spans="1:21">
      <c r="A51719" s="8"/>
      <c r="U51719" s="1"/>
    </row>
    <row r="51720" spans="1:21">
      <c r="A51720" s="8"/>
      <c r="U51720" s="1"/>
    </row>
    <row r="51721" spans="1:21">
      <c r="A51721" s="8"/>
      <c r="U51721" s="1"/>
    </row>
    <row r="51722" spans="1:21">
      <c r="A51722" s="8"/>
      <c r="U51722" s="1"/>
    </row>
    <row r="51723" spans="1:21">
      <c r="A51723" s="8"/>
      <c r="U51723" s="1"/>
    </row>
    <row r="51724" spans="1:21">
      <c r="A51724" s="8"/>
      <c r="U51724" s="1"/>
    </row>
    <row r="51725" spans="1:21">
      <c r="A51725" s="8"/>
      <c r="U51725" s="1"/>
    </row>
    <row r="51726" spans="1:21">
      <c r="A51726" s="8"/>
      <c r="U51726" s="1"/>
    </row>
    <row r="51727" spans="1:21">
      <c r="A51727" s="8"/>
      <c r="U51727" s="1"/>
    </row>
    <row r="51728" spans="1:21">
      <c r="A51728" s="8"/>
      <c r="U51728" s="1"/>
    </row>
    <row r="51729" spans="1:21">
      <c r="A51729" s="8"/>
      <c r="U51729" s="1"/>
    </row>
    <row r="51730" spans="1:21">
      <c r="A51730" s="8"/>
      <c r="U51730" s="1"/>
    </row>
    <row r="51731" spans="1:21">
      <c r="A51731" s="8"/>
      <c r="U51731" s="1"/>
    </row>
    <row r="51732" spans="1:21">
      <c r="A51732" s="8"/>
      <c r="U51732" s="1"/>
    </row>
    <row r="51733" spans="1:21">
      <c r="A51733" s="8"/>
      <c r="U51733" s="1"/>
    </row>
    <row r="51734" spans="1:21">
      <c r="A51734" s="8"/>
      <c r="U51734" s="1"/>
    </row>
    <row r="51735" spans="1:21">
      <c r="A51735" s="8"/>
      <c r="U51735" s="1"/>
    </row>
    <row r="51736" spans="1:21">
      <c r="A51736" s="8"/>
      <c r="U51736" s="1"/>
    </row>
    <row r="51737" spans="1:21">
      <c r="A51737" s="8"/>
      <c r="U51737" s="1"/>
    </row>
    <row r="51738" spans="1:21">
      <c r="A51738" s="8"/>
      <c r="U51738" s="1"/>
    </row>
    <row r="51739" spans="1:21">
      <c r="A51739" s="8"/>
      <c r="U51739" s="1"/>
    </row>
    <row r="51740" spans="1:21">
      <c r="A51740" s="8"/>
      <c r="U51740" s="1"/>
    </row>
    <row r="51741" spans="1:21">
      <c r="A51741" s="8"/>
      <c r="U51741" s="1"/>
    </row>
    <row r="51742" spans="1:21">
      <c r="A51742" s="8"/>
      <c r="U51742" s="1"/>
    </row>
    <row r="51743" spans="1:21">
      <c r="A51743" s="8"/>
      <c r="U51743" s="1"/>
    </row>
    <row r="51744" spans="1:21">
      <c r="A51744" s="8"/>
      <c r="U51744" s="1"/>
    </row>
    <row r="51745" spans="1:21">
      <c r="A51745" s="8"/>
      <c r="U51745" s="1"/>
    </row>
    <row r="51746" spans="1:21">
      <c r="A51746" s="8"/>
      <c r="U51746" s="1"/>
    </row>
    <row r="51747" spans="1:21">
      <c r="A51747" s="8"/>
      <c r="U51747" s="1"/>
    </row>
    <row r="51748" spans="1:21">
      <c r="A51748" s="8"/>
      <c r="U51748" s="1"/>
    </row>
    <row r="51749" spans="1:21">
      <c r="A51749" s="8"/>
      <c r="U51749" s="1"/>
    </row>
    <row r="51750" spans="1:21">
      <c r="A51750" s="8"/>
      <c r="U51750" s="1"/>
    </row>
    <row r="51751" spans="1:21">
      <c r="A51751" s="8"/>
      <c r="U51751" s="1"/>
    </row>
    <row r="51752" spans="1:21">
      <c r="A51752" s="8"/>
      <c r="U51752" s="1"/>
    </row>
    <row r="51753" spans="1:21">
      <c r="A51753" s="8"/>
      <c r="U51753" s="1"/>
    </row>
    <row r="51754" spans="1:21">
      <c r="A51754" s="8"/>
      <c r="U51754" s="1"/>
    </row>
    <row r="51755" spans="1:21">
      <c r="A51755" s="8"/>
      <c r="U51755" s="1"/>
    </row>
    <row r="51756" spans="1:21">
      <c r="A51756" s="8"/>
      <c r="U51756" s="1"/>
    </row>
    <row r="51757" spans="1:21">
      <c r="A51757" s="8"/>
      <c r="U51757" s="1"/>
    </row>
    <row r="51758" spans="1:21">
      <c r="A51758" s="8"/>
      <c r="U51758" s="1"/>
    </row>
    <row r="51759" spans="1:21">
      <c r="A51759" s="8"/>
      <c r="U51759" s="1"/>
    </row>
    <row r="51760" spans="1:21">
      <c r="A51760" s="8"/>
      <c r="U51760" s="1"/>
    </row>
    <row r="51761" spans="1:21">
      <c r="A51761" s="8"/>
      <c r="U51761" s="1"/>
    </row>
    <row r="51762" spans="1:21">
      <c r="A51762" s="8"/>
      <c r="U51762" s="1"/>
    </row>
    <row r="51763" spans="1:21">
      <c r="A51763" s="8"/>
      <c r="U51763" s="1"/>
    </row>
    <row r="51764" spans="1:21">
      <c r="A51764" s="8"/>
      <c r="U51764" s="1"/>
    </row>
    <row r="51765" spans="1:21">
      <c r="A51765" s="8"/>
      <c r="U51765" s="1"/>
    </row>
    <row r="51766" spans="1:21">
      <c r="A51766" s="8"/>
      <c r="U51766" s="1"/>
    </row>
    <row r="51767" spans="1:21">
      <c r="A51767" s="8"/>
      <c r="U51767" s="1"/>
    </row>
    <row r="51768" spans="1:21">
      <c r="A51768" s="8"/>
      <c r="U51768" s="1"/>
    </row>
    <row r="51769" spans="1:21">
      <c r="A51769" s="8"/>
      <c r="U51769" s="1"/>
    </row>
    <row r="51770" spans="1:21">
      <c r="A51770" s="8"/>
      <c r="U51770" s="1"/>
    </row>
    <row r="51771" spans="1:21">
      <c r="A51771" s="8"/>
      <c r="U51771" s="1"/>
    </row>
    <row r="51772" spans="1:21">
      <c r="A51772" s="8"/>
      <c r="U51772" s="1"/>
    </row>
    <row r="51773" spans="1:21">
      <c r="A51773" s="8"/>
      <c r="U51773" s="1"/>
    </row>
    <row r="51774" spans="1:21">
      <c r="A51774" s="8"/>
      <c r="U51774" s="1"/>
    </row>
    <row r="51775" spans="1:21">
      <c r="A51775" s="8"/>
      <c r="U51775" s="1"/>
    </row>
    <row r="51776" spans="1:21">
      <c r="A51776" s="8"/>
      <c r="U51776" s="1"/>
    </row>
    <row r="51777" spans="1:21">
      <c r="A51777" s="8"/>
      <c r="U51777" s="1"/>
    </row>
    <row r="51778" spans="1:21">
      <c r="A51778" s="8"/>
      <c r="U51778" s="1"/>
    </row>
    <row r="51779" spans="1:21">
      <c r="A51779" s="8"/>
      <c r="U51779" s="1"/>
    </row>
    <row r="51780" spans="1:21">
      <c r="A51780" s="8"/>
      <c r="U51780" s="1"/>
    </row>
    <row r="51781" spans="1:21">
      <c r="A51781" s="8"/>
      <c r="U51781" s="1"/>
    </row>
    <row r="51782" spans="1:21">
      <c r="A51782" s="8"/>
      <c r="U51782" s="1"/>
    </row>
    <row r="51783" spans="1:21">
      <c r="A51783" s="8"/>
      <c r="U51783" s="1"/>
    </row>
    <row r="51784" spans="1:21">
      <c r="A51784" s="8"/>
      <c r="U51784" s="1"/>
    </row>
    <row r="51785" spans="1:21">
      <c r="A51785" s="8"/>
      <c r="U51785" s="1"/>
    </row>
    <row r="51786" spans="1:21">
      <c r="A51786" s="8"/>
      <c r="U51786" s="1"/>
    </row>
    <row r="51787" spans="1:21">
      <c r="A51787" s="8"/>
      <c r="U51787" s="1"/>
    </row>
    <row r="51788" spans="1:21">
      <c r="A51788" s="8"/>
      <c r="U51788" s="1"/>
    </row>
    <row r="51789" spans="1:21">
      <c r="A51789" s="8"/>
      <c r="U51789" s="1"/>
    </row>
    <row r="51790" spans="1:21">
      <c r="A51790" s="8"/>
      <c r="U51790" s="1"/>
    </row>
    <row r="51791" spans="1:21">
      <c r="A51791" s="8"/>
      <c r="U51791" s="1"/>
    </row>
    <row r="51792" spans="1:21">
      <c r="A51792" s="8"/>
      <c r="U51792" s="1"/>
    </row>
    <row r="51793" spans="1:21">
      <c r="A51793" s="8"/>
      <c r="U51793" s="1"/>
    </row>
    <row r="51794" spans="1:21">
      <c r="A51794" s="8"/>
      <c r="U51794" s="1"/>
    </row>
    <row r="51795" spans="1:21">
      <c r="A51795" s="8"/>
      <c r="U51795" s="1"/>
    </row>
    <row r="51796" spans="1:21">
      <c r="A51796" s="8"/>
      <c r="U51796" s="1"/>
    </row>
    <row r="51797" spans="1:21">
      <c r="A51797" s="8"/>
      <c r="U51797" s="1"/>
    </row>
    <row r="51798" spans="1:21">
      <c r="A51798" s="8"/>
      <c r="U51798" s="1"/>
    </row>
    <row r="51799" spans="1:21">
      <c r="A51799" s="8"/>
      <c r="U51799" s="1"/>
    </row>
    <row r="51800" spans="1:21">
      <c r="A51800" s="8"/>
      <c r="U51800" s="1"/>
    </row>
    <row r="51801" spans="1:21">
      <c r="A51801" s="8"/>
      <c r="U51801" s="1"/>
    </row>
    <row r="51802" spans="1:21">
      <c r="A51802" s="8"/>
      <c r="U51802" s="1"/>
    </row>
    <row r="51803" spans="1:21">
      <c r="A51803" s="8"/>
      <c r="U51803" s="1"/>
    </row>
    <row r="51804" spans="1:21">
      <c r="A51804" s="8"/>
      <c r="U51804" s="1"/>
    </row>
    <row r="51805" spans="1:21">
      <c r="A51805" s="8"/>
      <c r="U51805" s="1"/>
    </row>
    <row r="51806" spans="1:21">
      <c r="A51806" s="8"/>
      <c r="U51806" s="1"/>
    </row>
    <row r="51807" spans="1:21">
      <c r="A51807" s="8"/>
      <c r="U51807" s="1"/>
    </row>
    <row r="51808" spans="1:21">
      <c r="A51808" s="8"/>
      <c r="U51808" s="1"/>
    </row>
    <row r="51809" spans="1:21">
      <c r="A51809" s="8"/>
      <c r="U51809" s="1"/>
    </row>
    <row r="51810" spans="1:21">
      <c r="A51810" s="8"/>
      <c r="U51810" s="1"/>
    </row>
    <row r="51811" spans="1:21">
      <c r="A51811" s="8"/>
      <c r="U51811" s="1"/>
    </row>
    <row r="51812" spans="1:21">
      <c r="A51812" s="8"/>
      <c r="U51812" s="1"/>
    </row>
    <row r="51813" spans="1:21">
      <c r="A51813" s="8"/>
      <c r="U51813" s="1"/>
    </row>
    <row r="51814" spans="1:21">
      <c r="A51814" s="8"/>
      <c r="U51814" s="1"/>
    </row>
    <row r="51815" spans="1:21">
      <c r="A51815" s="8"/>
      <c r="U51815" s="1"/>
    </row>
    <row r="51816" spans="1:21">
      <c r="A51816" s="8"/>
      <c r="U51816" s="1"/>
    </row>
    <row r="51817" spans="1:21">
      <c r="A51817" s="8"/>
      <c r="U51817" s="1"/>
    </row>
    <row r="51818" spans="1:21">
      <c r="A51818" s="8"/>
      <c r="U51818" s="1"/>
    </row>
    <row r="51819" spans="1:21">
      <c r="A51819" s="8"/>
      <c r="U51819" s="1"/>
    </row>
    <row r="51820" spans="1:21">
      <c r="A51820" s="8"/>
      <c r="U51820" s="1"/>
    </row>
    <row r="51821" spans="1:21">
      <c r="A51821" s="8"/>
      <c r="U51821" s="1"/>
    </row>
    <row r="51822" spans="1:21">
      <c r="A51822" s="8"/>
      <c r="U51822" s="1"/>
    </row>
    <row r="51823" spans="1:21">
      <c r="A51823" s="8"/>
      <c r="U51823" s="1"/>
    </row>
    <row r="51824" spans="1:21">
      <c r="A51824" s="8"/>
      <c r="U51824" s="1"/>
    </row>
    <row r="51825" spans="1:21">
      <c r="A51825" s="8"/>
      <c r="U51825" s="1"/>
    </row>
    <row r="51826" spans="1:21">
      <c r="A51826" s="8"/>
      <c r="U51826" s="1"/>
    </row>
    <row r="51827" spans="1:21">
      <c r="A51827" s="8"/>
      <c r="U51827" s="1"/>
    </row>
    <row r="51828" spans="1:21">
      <c r="A51828" s="8"/>
      <c r="U51828" s="1"/>
    </row>
    <row r="51829" spans="1:21">
      <c r="A51829" s="8"/>
      <c r="U51829" s="1"/>
    </row>
    <row r="51830" spans="1:21">
      <c r="A51830" s="8"/>
      <c r="U51830" s="1"/>
    </row>
    <row r="51831" spans="1:21">
      <c r="A51831" s="8"/>
      <c r="U51831" s="1"/>
    </row>
    <row r="51832" spans="1:21">
      <c r="A51832" s="8"/>
      <c r="U51832" s="1"/>
    </row>
    <row r="51833" spans="1:21">
      <c r="A51833" s="8"/>
      <c r="U51833" s="1"/>
    </row>
    <row r="51834" spans="1:21">
      <c r="A51834" s="8"/>
      <c r="U51834" s="1"/>
    </row>
    <row r="51835" spans="1:21">
      <c r="A51835" s="8"/>
      <c r="U51835" s="1"/>
    </row>
    <row r="51836" spans="1:21">
      <c r="A51836" s="8"/>
      <c r="U51836" s="1"/>
    </row>
    <row r="51837" spans="1:21">
      <c r="A51837" s="8"/>
      <c r="U51837" s="1"/>
    </row>
    <row r="51838" spans="1:21">
      <c r="A51838" s="8"/>
      <c r="U51838" s="1"/>
    </row>
    <row r="51839" spans="1:21">
      <c r="A51839" s="8"/>
      <c r="U51839" s="1"/>
    </row>
    <row r="51840" spans="1:21">
      <c r="A51840" s="8"/>
      <c r="U51840" s="1"/>
    </row>
    <row r="51841" spans="1:21">
      <c r="A51841" s="8"/>
      <c r="U51841" s="1"/>
    </row>
    <row r="51842" spans="1:21">
      <c r="A51842" s="8"/>
      <c r="U51842" s="1"/>
    </row>
    <row r="51843" spans="1:21">
      <c r="A51843" s="8"/>
      <c r="U51843" s="1"/>
    </row>
    <row r="51844" spans="1:21">
      <c r="A51844" s="8"/>
      <c r="U51844" s="1"/>
    </row>
    <row r="51845" spans="1:21">
      <c r="A51845" s="8"/>
      <c r="U51845" s="1"/>
    </row>
    <row r="51846" spans="1:21">
      <c r="A51846" s="8"/>
      <c r="U51846" s="1"/>
    </row>
    <row r="51847" spans="1:21">
      <c r="A51847" s="8"/>
      <c r="U51847" s="1"/>
    </row>
    <row r="51848" spans="1:21">
      <c r="A51848" s="8"/>
      <c r="U51848" s="1"/>
    </row>
    <row r="51849" spans="1:21">
      <c r="A51849" s="8"/>
      <c r="U51849" s="1"/>
    </row>
    <row r="51850" spans="1:21">
      <c r="A51850" s="8"/>
      <c r="U51850" s="1"/>
    </row>
    <row r="51851" spans="1:21">
      <c r="A51851" s="8"/>
      <c r="U51851" s="1"/>
    </row>
    <row r="51852" spans="1:21">
      <c r="A51852" s="8"/>
      <c r="U51852" s="1"/>
    </row>
    <row r="51853" spans="1:21">
      <c r="A51853" s="8"/>
      <c r="U51853" s="1"/>
    </row>
    <row r="51854" spans="1:21">
      <c r="A51854" s="8"/>
      <c r="U51854" s="1"/>
    </row>
    <row r="51855" spans="1:21">
      <c r="A51855" s="8"/>
      <c r="U51855" s="1"/>
    </row>
    <row r="51856" spans="1:21">
      <c r="A51856" s="8"/>
      <c r="U51856" s="1"/>
    </row>
    <row r="51857" spans="1:21">
      <c r="A51857" s="8"/>
      <c r="U51857" s="1"/>
    </row>
    <row r="51858" spans="1:21">
      <c r="A51858" s="8"/>
      <c r="U51858" s="1"/>
    </row>
    <row r="51859" spans="1:21">
      <c r="A51859" s="8"/>
      <c r="U51859" s="1"/>
    </row>
    <row r="51860" spans="1:21">
      <c r="A51860" s="8"/>
      <c r="U51860" s="1"/>
    </row>
    <row r="51861" spans="1:21">
      <c r="A51861" s="8"/>
      <c r="U51861" s="1"/>
    </row>
    <row r="51862" spans="1:21">
      <c r="A51862" s="8"/>
      <c r="U51862" s="1"/>
    </row>
    <row r="51863" spans="1:21">
      <c r="A51863" s="8"/>
      <c r="U51863" s="1"/>
    </row>
    <row r="51864" spans="1:21">
      <c r="A51864" s="8"/>
      <c r="U51864" s="1"/>
    </row>
    <row r="51865" spans="1:21">
      <c r="A51865" s="8"/>
      <c r="U51865" s="1"/>
    </row>
    <row r="51866" spans="1:21">
      <c r="A51866" s="8"/>
      <c r="U51866" s="1"/>
    </row>
    <row r="51867" spans="1:21">
      <c r="A51867" s="8"/>
      <c r="U51867" s="1"/>
    </row>
    <row r="51868" spans="1:21">
      <c r="A51868" s="8"/>
      <c r="U51868" s="1"/>
    </row>
    <row r="51869" spans="1:21">
      <c r="A51869" s="8"/>
      <c r="U51869" s="1"/>
    </row>
    <row r="51870" spans="1:21">
      <c r="A51870" s="8"/>
      <c r="U51870" s="1"/>
    </row>
    <row r="51871" spans="1:21">
      <c r="A51871" s="8"/>
      <c r="U51871" s="1"/>
    </row>
    <row r="51872" spans="1:21">
      <c r="A51872" s="8"/>
      <c r="U51872" s="1"/>
    </row>
    <row r="51873" spans="1:21">
      <c r="A51873" s="8"/>
      <c r="U51873" s="1"/>
    </row>
    <row r="51874" spans="1:21">
      <c r="A51874" s="8"/>
      <c r="U51874" s="1"/>
    </row>
    <row r="51875" spans="1:21">
      <c r="A51875" s="8"/>
      <c r="U51875" s="1"/>
    </row>
    <row r="51876" spans="1:21">
      <c r="A51876" s="8"/>
      <c r="U51876" s="1"/>
    </row>
    <row r="51877" spans="1:21">
      <c r="A51877" s="8"/>
      <c r="U51877" s="1"/>
    </row>
    <row r="51878" spans="1:21">
      <c r="A51878" s="8"/>
      <c r="U51878" s="1"/>
    </row>
    <row r="51879" spans="1:21">
      <c r="A51879" s="8"/>
      <c r="U51879" s="1"/>
    </row>
    <row r="51880" spans="1:21">
      <c r="A51880" s="8"/>
      <c r="U51880" s="1"/>
    </row>
    <row r="51881" spans="1:21">
      <c r="A51881" s="8"/>
      <c r="U51881" s="1"/>
    </row>
    <row r="51882" spans="1:21">
      <c r="A51882" s="8"/>
      <c r="U51882" s="1"/>
    </row>
    <row r="51883" spans="1:21">
      <c r="A51883" s="8"/>
      <c r="U51883" s="1"/>
    </row>
    <row r="51884" spans="1:21">
      <c r="A51884" s="8"/>
      <c r="U51884" s="1"/>
    </row>
    <row r="51885" spans="1:21">
      <c r="A51885" s="8"/>
      <c r="U51885" s="1"/>
    </row>
    <row r="51886" spans="1:21">
      <c r="A51886" s="8"/>
      <c r="U51886" s="1"/>
    </row>
    <row r="51887" spans="1:21">
      <c r="A51887" s="8"/>
      <c r="U51887" s="1"/>
    </row>
    <row r="51888" spans="1:21">
      <c r="A51888" s="8"/>
      <c r="U51888" s="1"/>
    </row>
    <row r="51889" spans="1:21">
      <c r="A51889" s="8"/>
      <c r="U51889" s="1"/>
    </row>
    <row r="51890" spans="1:21">
      <c r="A51890" s="8"/>
      <c r="U51890" s="1"/>
    </row>
    <row r="51891" spans="1:21">
      <c r="A51891" s="8"/>
      <c r="U51891" s="1"/>
    </row>
    <row r="51892" spans="1:21">
      <c r="A51892" s="8"/>
      <c r="U51892" s="1"/>
    </row>
    <row r="51893" spans="1:21">
      <c r="A51893" s="8"/>
      <c r="U51893" s="1"/>
    </row>
    <row r="51894" spans="1:21">
      <c r="A51894" s="8"/>
      <c r="U51894" s="1"/>
    </row>
    <row r="51895" spans="1:21">
      <c r="A51895" s="8"/>
      <c r="U51895" s="1"/>
    </row>
    <row r="51896" spans="1:21">
      <c r="A51896" s="8"/>
      <c r="U51896" s="1"/>
    </row>
    <row r="51897" spans="1:21">
      <c r="A51897" s="8"/>
      <c r="U51897" s="1"/>
    </row>
    <row r="51898" spans="1:21">
      <c r="A51898" s="8"/>
      <c r="U51898" s="1"/>
    </row>
    <row r="51899" spans="1:21">
      <c r="A51899" s="8"/>
      <c r="U51899" s="1"/>
    </row>
    <row r="51900" spans="1:21">
      <c r="A51900" s="8"/>
      <c r="U51900" s="1"/>
    </row>
    <row r="51901" spans="1:21">
      <c r="A51901" s="8"/>
      <c r="U51901" s="1"/>
    </row>
    <row r="51902" spans="1:21">
      <c r="A51902" s="8"/>
      <c r="U51902" s="1"/>
    </row>
    <row r="51903" spans="1:21">
      <c r="A51903" s="8"/>
      <c r="U51903" s="1"/>
    </row>
    <row r="51904" spans="1:21">
      <c r="A51904" s="8"/>
      <c r="U51904" s="1"/>
    </row>
    <row r="51905" spans="1:21">
      <c r="A51905" s="8"/>
      <c r="U51905" s="1"/>
    </row>
    <row r="51906" spans="1:21">
      <c r="A51906" s="8"/>
      <c r="U51906" s="1"/>
    </row>
    <row r="51907" spans="1:21">
      <c r="A51907" s="8"/>
      <c r="U51907" s="1"/>
    </row>
    <row r="51908" spans="1:21">
      <c r="A51908" s="8"/>
      <c r="U51908" s="1"/>
    </row>
    <row r="51909" spans="1:21">
      <c r="A51909" s="8"/>
      <c r="U51909" s="1"/>
    </row>
    <row r="51910" spans="1:21">
      <c r="A51910" s="8"/>
      <c r="U51910" s="1"/>
    </row>
    <row r="51911" spans="1:21">
      <c r="A51911" s="8"/>
      <c r="U51911" s="1"/>
    </row>
    <row r="51912" spans="1:21">
      <c r="A51912" s="8"/>
      <c r="U51912" s="1"/>
    </row>
    <row r="51913" spans="1:21">
      <c r="A51913" s="8"/>
      <c r="U51913" s="1"/>
    </row>
    <row r="51914" spans="1:21">
      <c r="A51914" s="8"/>
      <c r="U51914" s="1"/>
    </row>
    <row r="51915" spans="1:21">
      <c r="A51915" s="8"/>
      <c r="U51915" s="1"/>
    </row>
    <row r="51916" spans="1:21">
      <c r="A51916" s="8"/>
      <c r="U51916" s="1"/>
    </row>
    <row r="51917" spans="1:21">
      <c r="A51917" s="8"/>
      <c r="U51917" s="1"/>
    </row>
    <row r="51918" spans="1:21">
      <c r="A51918" s="8"/>
      <c r="U51918" s="1"/>
    </row>
    <row r="51919" spans="1:21">
      <c r="A51919" s="8"/>
      <c r="U51919" s="1"/>
    </row>
    <row r="51920" spans="1:21">
      <c r="A51920" s="8"/>
      <c r="U51920" s="1"/>
    </row>
    <row r="51921" spans="1:21">
      <c r="A51921" s="8"/>
      <c r="U51921" s="1"/>
    </row>
    <row r="51922" spans="1:21">
      <c r="A51922" s="8"/>
      <c r="U51922" s="1"/>
    </row>
    <row r="51923" spans="1:21">
      <c r="A51923" s="8"/>
      <c r="U51923" s="1"/>
    </row>
    <row r="51924" spans="1:21">
      <c r="A51924" s="8"/>
      <c r="U51924" s="1"/>
    </row>
    <row r="51925" spans="1:21">
      <c r="A51925" s="8"/>
      <c r="U51925" s="1"/>
    </row>
    <row r="51926" spans="1:21">
      <c r="A51926" s="8"/>
      <c r="U51926" s="1"/>
    </row>
    <row r="51927" spans="1:21">
      <c r="A51927" s="8"/>
      <c r="U51927" s="1"/>
    </row>
    <row r="51928" spans="1:21">
      <c r="A51928" s="8"/>
      <c r="U51928" s="1"/>
    </row>
    <row r="51929" spans="1:21">
      <c r="A51929" s="8"/>
      <c r="U51929" s="1"/>
    </row>
    <row r="51930" spans="1:21">
      <c r="A51930" s="8"/>
      <c r="U51930" s="1"/>
    </row>
    <row r="51931" spans="1:21">
      <c r="A51931" s="8"/>
      <c r="U51931" s="1"/>
    </row>
    <row r="51932" spans="1:21">
      <c r="A51932" s="8"/>
      <c r="U51932" s="1"/>
    </row>
    <row r="51933" spans="1:21">
      <c r="A51933" s="8"/>
      <c r="U51933" s="1"/>
    </row>
    <row r="51934" spans="1:21">
      <c r="A51934" s="8"/>
      <c r="U51934" s="1"/>
    </row>
    <row r="51935" spans="1:21">
      <c r="A51935" s="8"/>
      <c r="U51935" s="1"/>
    </row>
    <row r="51936" spans="1:21">
      <c r="A51936" s="8"/>
      <c r="U51936" s="1"/>
    </row>
    <row r="51937" spans="1:21">
      <c r="A51937" s="8"/>
      <c r="U51937" s="1"/>
    </row>
    <row r="51938" spans="1:21">
      <c r="A51938" s="8"/>
      <c r="U51938" s="1"/>
    </row>
    <row r="51939" spans="1:21">
      <c r="A51939" s="8"/>
      <c r="U51939" s="1"/>
    </row>
    <row r="51940" spans="1:21">
      <c r="A51940" s="8"/>
      <c r="U51940" s="1"/>
    </row>
    <row r="51941" spans="1:21">
      <c r="A51941" s="8"/>
      <c r="U51941" s="1"/>
    </row>
    <row r="51942" spans="1:21">
      <c r="A51942" s="8"/>
      <c r="U51942" s="1"/>
    </row>
    <row r="51943" spans="1:21">
      <c r="A51943" s="8"/>
      <c r="U51943" s="1"/>
    </row>
    <row r="51944" spans="1:21">
      <c r="A51944" s="8"/>
      <c r="U51944" s="1"/>
    </row>
    <row r="51945" spans="1:21">
      <c r="A51945" s="8"/>
      <c r="U51945" s="1"/>
    </row>
    <row r="51946" spans="1:21">
      <c r="A51946" s="8"/>
      <c r="U51946" s="1"/>
    </row>
    <row r="51947" spans="1:21">
      <c r="A51947" s="8"/>
      <c r="U51947" s="1"/>
    </row>
    <row r="51948" spans="1:21">
      <c r="A51948" s="8"/>
      <c r="U51948" s="1"/>
    </row>
    <row r="51949" spans="1:21">
      <c r="A51949" s="8"/>
      <c r="U51949" s="1"/>
    </row>
    <row r="51950" spans="1:21">
      <c r="A51950" s="8"/>
      <c r="U51950" s="1"/>
    </row>
    <row r="51951" spans="1:21">
      <c r="A51951" s="8"/>
      <c r="U51951" s="1"/>
    </row>
    <row r="51952" spans="1:21">
      <c r="A51952" s="8"/>
      <c r="U51952" s="1"/>
    </row>
    <row r="51953" spans="1:21">
      <c r="A51953" s="8"/>
      <c r="U51953" s="1"/>
    </row>
    <row r="51954" spans="1:21">
      <c r="A51954" s="8"/>
      <c r="U51954" s="1"/>
    </row>
    <row r="51955" spans="1:21">
      <c r="A51955" s="8"/>
      <c r="U51955" s="1"/>
    </row>
    <row r="51956" spans="1:21">
      <c r="A51956" s="8"/>
      <c r="U51956" s="1"/>
    </row>
    <row r="51957" spans="1:21">
      <c r="A51957" s="8"/>
      <c r="U51957" s="1"/>
    </row>
    <row r="51958" spans="1:21">
      <c r="A51958" s="8"/>
      <c r="U51958" s="1"/>
    </row>
    <row r="51959" spans="1:21">
      <c r="A51959" s="8"/>
      <c r="U51959" s="1"/>
    </row>
    <row r="51960" spans="1:21">
      <c r="A51960" s="8"/>
      <c r="U51960" s="1"/>
    </row>
    <row r="51961" spans="1:21">
      <c r="A51961" s="8"/>
      <c r="U51961" s="1"/>
    </row>
    <row r="51962" spans="1:21">
      <c r="A51962" s="8"/>
      <c r="U51962" s="1"/>
    </row>
    <row r="51963" spans="1:21">
      <c r="A51963" s="8"/>
      <c r="U51963" s="1"/>
    </row>
    <row r="51964" spans="1:21">
      <c r="A51964" s="8"/>
      <c r="U51964" s="1"/>
    </row>
    <row r="51965" spans="1:21">
      <c r="A51965" s="8"/>
      <c r="U51965" s="1"/>
    </row>
    <row r="51966" spans="1:21">
      <c r="A51966" s="8"/>
      <c r="U51966" s="1"/>
    </row>
    <row r="51967" spans="1:21">
      <c r="A51967" s="8"/>
      <c r="U51967" s="1"/>
    </row>
    <row r="51968" spans="1:21">
      <c r="A51968" s="8"/>
      <c r="U51968" s="1"/>
    </row>
    <row r="51969" spans="1:21">
      <c r="A51969" s="8"/>
      <c r="U51969" s="1"/>
    </row>
    <row r="51970" spans="1:21">
      <c r="A51970" s="8"/>
      <c r="U51970" s="1"/>
    </row>
    <row r="51971" spans="1:21">
      <c r="A51971" s="8"/>
      <c r="U51971" s="1"/>
    </row>
    <row r="51972" spans="1:21">
      <c r="A51972" s="8"/>
      <c r="U51972" s="1"/>
    </row>
    <row r="51973" spans="1:21">
      <c r="A51973" s="8"/>
      <c r="U51973" s="1"/>
    </row>
    <row r="51974" spans="1:21">
      <c r="A51974" s="8"/>
      <c r="U51974" s="1"/>
    </row>
    <row r="51975" spans="1:21">
      <c r="A51975" s="8"/>
      <c r="U51975" s="1"/>
    </row>
    <row r="51976" spans="1:21">
      <c r="A51976" s="8"/>
      <c r="U51976" s="1"/>
    </row>
    <row r="51977" spans="1:21">
      <c r="A51977" s="8"/>
      <c r="U51977" s="1"/>
    </row>
    <row r="51978" spans="1:21">
      <c r="A51978" s="8"/>
      <c r="U51978" s="1"/>
    </row>
    <row r="51979" spans="1:21">
      <c r="A51979" s="8"/>
      <c r="U51979" s="1"/>
    </row>
    <row r="51980" spans="1:21">
      <c r="A51980" s="8"/>
      <c r="U51980" s="1"/>
    </row>
    <row r="51981" spans="1:21">
      <c r="A51981" s="8"/>
      <c r="U51981" s="1"/>
    </row>
    <row r="51982" spans="1:21">
      <c r="A51982" s="8"/>
      <c r="U51982" s="1"/>
    </row>
    <row r="51983" spans="1:21">
      <c r="A51983" s="8"/>
      <c r="U51983" s="1"/>
    </row>
    <row r="51984" spans="1:21">
      <c r="A51984" s="8"/>
      <c r="U51984" s="1"/>
    </row>
    <row r="51985" spans="1:21">
      <c r="A51985" s="8"/>
      <c r="U51985" s="1"/>
    </row>
    <row r="51986" spans="1:21">
      <c r="A51986" s="8"/>
      <c r="U51986" s="1"/>
    </row>
    <row r="51987" spans="1:21">
      <c r="A51987" s="8"/>
      <c r="U51987" s="1"/>
    </row>
    <row r="51988" spans="1:21">
      <c r="A51988" s="8"/>
      <c r="U51988" s="1"/>
    </row>
    <row r="51989" spans="1:21">
      <c r="A51989" s="8"/>
      <c r="U51989" s="1"/>
    </row>
    <row r="51990" spans="1:21">
      <c r="A51990" s="8"/>
      <c r="U51990" s="1"/>
    </row>
    <row r="51991" spans="1:21">
      <c r="A51991" s="8"/>
      <c r="U51991" s="1"/>
    </row>
    <row r="51992" spans="1:21">
      <c r="A51992" s="8"/>
      <c r="U51992" s="1"/>
    </row>
    <row r="51993" spans="1:21">
      <c r="A51993" s="8"/>
      <c r="U51993" s="1"/>
    </row>
    <row r="51994" spans="1:21">
      <c r="A51994" s="8"/>
      <c r="U51994" s="1"/>
    </row>
    <row r="51995" spans="1:21">
      <c r="A51995" s="8"/>
      <c r="U51995" s="1"/>
    </row>
    <row r="51996" spans="1:21">
      <c r="A51996" s="8"/>
      <c r="U51996" s="1"/>
    </row>
    <row r="51997" spans="1:21">
      <c r="A51997" s="8"/>
      <c r="U51997" s="1"/>
    </row>
    <row r="51998" spans="1:21">
      <c r="A51998" s="8"/>
      <c r="U51998" s="1"/>
    </row>
    <row r="51999" spans="1:21">
      <c r="A51999" s="8"/>
      <c r="U51999" s="1"/>
    </row>
    <row r="52000" spans="1:21">
      <c r="A52000" s="8"/>
      <c r="U52000" s="1"/>
    </row>
    <row r="52001" spans="1:21">
      <c r="A52001" s="8"/>
      <c r="U52001" s="1"/>
    </row>
    <row r="52002" spans="1:21">
      <c r="A52002" s="8"/>
      <c r="U52002" s="1"/>
    </row>
    <row r="52003" spans="1:21">
      <c r="A52003" s="8"/>
      <c r="U52003" s="1"/>
    </row>
    <row r="52004" spans="1:21">
      <c r="A52004" s="8"/>
      <c r="U52004" s="1"/>
    </row>
    <row r="52005" spans="1:21">
      <c r="A52005" s="8"/>
      <c r="U52005" s="1"/>
    </row>
    <row r="52006" spans="1:21">
      <c r="A52006" s="8"/>
      <c r="U52006" s="1"/>
    </row>
    <row r="52007" spans="1:21">
      <c r="A52007" s="8"/>
      <c r="U52007" s="1"/>
    </row>
    <row r="52008" spans="1:21">
      <c r="A52008" s="8"/>
      <c r="U52008" s="1"/>
    </row>
    <row r="52009" spans="1:21">
      <c r="A52009" s="8"/>
      <c r="U52009" s="1"/>
    </row>
    <row r="52010" spans="1:21">
      <c r="A52010" s="8"/>
      <c r="U52010" s="1"/>
    </row>
    <row r="52011" spans="1:21">
      <c r="A52011" s="8"/>
      <c r="U52011" s="1"/>
    </row>
    <row r="52012" spans="1:21">
      <c r="A52012" s="8"/>
      <c r="U52012" s="1"/>
    </row>
    <row r="52013" spans="1:21">
      <c r="A52013" s="8"/>
      <c r="U52013" s="1"/>
    </row>
    <row r="52014" spans="1:21">
      <c r="A52014" s="8"/>
      <c r="U52014" s="1"/>
    </row>
    <row r="52015" spans="1:21">
      <c r="A52015" s="8"/>
      <c r="U52015" s="1"/>
    </row>
    <row r="52016" spans="1:21">
      <c r="A52016" s="8"/>
      <c r="U52016" s="1"/>
    </row>
    <row r="52017" spans="1:21">
      <c r="A52017" s="8"/>
      <c r="U52017" s="1"/>
    </row>
    <row r="52018" spans="1:21">
      <c r="A52018" s="8"/>
      <c r="U52018" s="1"/>
    </row>
    <row r="52019" spans="1:21">
      <c r="A52019" s="8"/>
      <c r="U52019" s="1"/>
    </row>
    <row r="52020" spans="1:21">
      <c r="A52020" s="8"/>
      <c r="U52020" s="1"/>
    </row>
    <row r="52021" spans="1:21">
      <c r="A52021" s="8"/>
      <c r="U52021" s="1"/>
    </row>
    <row r="52022" spans="1:21">
      <c r="A52022" s="8"/>
      <c r="U52022" s="1"/>
    </row>
    <row r="52023" spans="1:21">
      <c r="A52023" s="8"/>
      <c r="U52023" s="1"/>
    </row>
    <row r="52024" spans="1:21">
      <c r="A52024" s="8"/>
      <c r="U52024" s="1"/>
    </row>
    <row r="52025" spans="1:21">
      <c r="A52025" s="8"/>
      <c r="U52025" s="1"/>
    </row>
    <row r="52026" spans="1:21">
      <c r="A52026" s="8"/>
      <c r="U52026" s="1"/>
    </row>
    <row r="52027" spans="1:21">
      <c r="A52027" s="8"/>
      <c r="U52027" s="1"/>
    </row>
    <row r="52028" spans="1:21">
      <c r="A52028" s="8"/>
      <c r="U52028" s="1"/>
    </row>
    <row r="52029" spans="1:21">
      <c r="A52029" s="8"/>
      <c r="U52029" s="1"/>
    </row>
    <row r="52030" spans="1:21">
      <c r="A52030" s="8"/>
      <c r="U52030" s="1"/>
    </row>
    <row r="52031" spans="1:21">
      <c r="A52031" s="8"/>
      <c r="U52031" s="1"/>
    </row>
    <row r="52032" spans="1:21">
      <c r="A52032" s="8"/>
      <c r="U52032" s="1"/>
    </row>
    <row r="52033" spans="1:21">
      <c r="A52033" s="8"/>
      <c r="U52033" s="1"/>
    </row>
    <row r="52034" spans="1:21">
      <c r="A52034" s="8"/>
      <c r="U52034" s="1"/>
    </row>
    <row r="52035" spans="1:21">
      <c r="A52035" s="8"/>
      <c r="U52035" s="1"/>
    </row>
    <row r="52036" spans="1:21">
      <c r="A52036" s="8"/>
      <c r="U52036" s="1"/>
    </row>
    <row r="52037" spans="1:21">
      <c r="A52037" s="8"/>
      <c r="U52037" s="1"/>
    </row>
    <row r="52038" spans="1:21">
      <c r="A52038" s="8"/>
      <c r="U52038" s="1"/>
    </row>
    <row r="52039" spans="1:21">
      <c r="A52039" s="8"/>
      <c r="U52039" s="1"/>
    </row>
    <row r="52040" spans="1:21">
      <c r="A52040" s="8"/>
      <c r="U52040" s="1"/>
    </row>
    <row r="52041" spans="1:21">
      <c r="A52041" s="8"/>
      <c r="U52041" s="1"/>
    </row>
    <row r="52042" spans="1:21">
      <c r="A52042" s="8"/>
      <c r="U52042" s="1"/>
    </row>
    <row r="52043" spans="1:21">
      <c r="A52043" s="8"/>
      <c r="U52043" s="1"/>
    </row>
    <row r="52044" spans="1:21">
      <c r="A52044" s="8"/>
      <c r="U52044" s="1"/>
    </row>
    <row r="52045" spans="1:21">
      <c r="A52045" s="8"/>
      <c r="U52045" s="1"/>
    </row>
    <row r="52046" spans="1:21">
      <c r="A52046" s="8"/>
      <c r="U52046" s="1"/>
    </row>
    <row r="52047" spans="1:21">
      <c r="A52047" s="8"/>
      <c r="U52047" s="1"/>
    </row>
    <row r="52048" spans="1:21">
      <c r="A52048" s="8"/>
      <c r="U52048" s="1"/>
    </row>
    <row r="52049" spans="1:21">
      <c r="A52049" s="8"/>
      <c r="U52049" s="1"/>
    </row>
    <row r="52050" spans="1:21">
      <c r="A52050" s="8"/>
      <c r="U52050" s="1"/>
    </row>
    <row r="52051" spans="1:21">
      <c r="A52051" s="8"/>
      <c r="U52051" s="1"/>
    </row>
    <row r="52052" spans="1:21">
      <c r="A52052" s="8"/>
      <c r="U52052" s="1"/>
    </row>
    <row r="52053" spans="1:21">
      <c r="A52053" s="8"/>
      <c r="U52053" s="1"/>
    </row>
    <row r="52054" spans="1:21">
      <c r="A52054" s="8"/>
      <c r="U52054" s="1"/>
    </row>
    <row r="52055" spans="1:21">
      <c r="A52055" s="8"/>
      <c r="U52055" s="1"/>
    </row>
    <row r="52056" spans="1:21">
      <c r="A52056" s="8"/>
      <c r="U52056" s="1"/>
    </row>
    <row r="52057" spans="1:21">
      <c r="A52057" s="8"/>
      <c r="U52057" s="1"/>
    </row>
    <row r="52058" spans="1:21">
      <c r="A52058" s="8"/>
      <c r="U52058" s="1"/>
    </row>
    <row r="52059" spans="1:21">
      <c r="A52059" s="8"/>
      <c r="U52059" s="1"/>
    </row>
    <row r="52060" spans="1:21">
      <c r="A52060" s="8"/>
      <c r="U52060" s="1"/>
    </row>
    <row r="52061" spans="1:21">
      <c r="A52061" s="8"/>
      <c r="U52061" s="1"/>
    </row>
    <row r="52062" spans="1:21">
      <c r="A52062" s="8"/>
      <c r="U52062" s="1"/>
    </row>
    <row r="52063" spans="1:21">
      <c r="A52063" s="8"/>
      <c r="U52063" s="1"/>
    </row>
    <row r="52064" spans="1:21">
      <c r="A52064" s="8"/>
      <c r="U52064" s="1"/>
    </row>
    <row r="52065" spans="1:21">
      <c r="A52065" s="8"/>
      <c r="U52065" s="1"/>
    </row>
    <row r="52066" spans="1:21">
      <c r="A52066" s="8"/>
      <c r="U52066" s="1"/>
    </row>
    <row r="52067" spans="1:21">
      <c r="A52067" s="8"/>
      <c r="U52067" s="1"/>
    </row>
    <row r="52068" spans="1:21">
      <c r="A52068" s="8"/>
      <c r="U52068" s="1"/>
    </row>
    <row r="52069" spans="1:21">
      <c r="A52069" s="8"/>
      <c r="U52069" s="1"/>
    </row>
    <row r="52070" spans="1:21">
      <c r="A52070" s="8"/>
      <c r="U52070" s="1"/>
    </row>
    <row r="52071" spans="1:21">
      <c r="A52071" s="8"/>
      <c r="U52071" s="1"/>
    </row>
    <row r="52072" spans="1:21">
      <c r="A52072" s="8"/>
      <c r="U52072" s="1"/>
    </row>
    <row r="52073" spans="1:21">
      <c r="A52073" s="8"/>
      <c r="U52073" s="1"/>
    </row>
    <row r="52074" spans="1:21">
      <c r="A52074" s="8"/>
      <c r="U52074" s="1"/>
    </row>
    <row r="52075" spans="1:21">
      <c r="A52075" s="8"/>
      <c r="U52075" s="1"/>
    </row>
    <row r="52076" spans="1:21">
      <c r="A52076" s="8"/>
      <c r="U52076" s="1"/>
    </row>
    <row r="52077" spans="1:21">
      <c r="A52077" s="8"/>
      <c r="U52077" s="1"/>
    </row>
    <row r="52078" spans="1:21">
      <c r="A52078" s="8"/>
      <c r="U52078" s="1"/>
    </row>
    <row r="52079" spans="1:21">
      <c r="A52079" s="8"/>
      <c r="U52079" s="1"/>
    </row>
    <row r="52080" spans="1:21">
      <c r="A52080" s="8"/>
      <c r="U52080" s="1"/>
    </row>
    <row r="52081" spans="1:21">
      <c r="A52081" s="8"/>
      <c r="U52081" s="1"/>
    </row>
    <row r="52082" spans="1:21">
      <c r="A52082" s="8"/>
      <c r="U52082" s="1"/>
    </row>
    <row r="52083" spans="1:21">
      <c r="A52083" s="8"/>
      <c r="U52083" s="1"/>
    </row>
    <row r="52084" spans="1:21">
      <c r="A52084" s="8"/>
      <c r="U52084" s="1"/>
    </row>
    <row r="52085" spans="1:21">
      <c r="A52085" s="8"/>
      <c r="U52085" s="1"/>
    </row>
    <row r="52086" spans="1:21">
      <c r="A52086" s="8"/>
      <c r="U52086" s="1"/>
    </row>
    <row r="52087" spans="1:21">
      <c r="A52087" s="8"/>
      <c r="U52087" s="1"/>
    </row>
    <row r="52088" spans="1:21">
      <c r="A52088" s="8"/>
      <c r="U52088" s="1"/>
    </row>
    <row r="52089" spans="1:21">
      <c r="A52089" s="8"/>
      <c r="U52089" s="1"/>
    </row>
    <row r="52090" spans="1:21">
      <c r="A52090" s="8"/>
      <c r="U52090" s="1"/>
    </row>
    <row r="52091" spans="1:21">
      <c r="A52091" s="8"/>
      <c r="U52091" s="1"/>
    </row>
    <row r="52092" spans="1:21">
      <c r="A52092" s="8"/>
      <c r="U52092" s="1"/>
    </row>
    <row r="52093" spans="1:21">
      <c r="A52093" s="8"/>
      <c r="U52093" s="1"/>
    </row>
    <row r="52094" spans="1:21">
      <c r="A52094" s="8"/>
      <c r="U52094" s="1"/>
    </row>
    <row r="52095" spans="1:21">
      <c r="A52095" s="8"/>
      <c r="U52095" s="1"/>
    </row>
    <row r="52096" spans="1:21">
      <c r="A52096" s="8"/>
      <c r="U52096" s="1"/>
    </row>
    <row r="52097" spans="1:21">
      <c r="A52097" s="8"/>
      <c r="U52097" s="1"/>
    </row>
    <row r="52098" spans="1:21">
      <c r="A52098" s="8"/>
      <c r="U52098" s="1"/>
    </row>
    <row r="52099" spans="1:21">
      <c r="A52099" s="8"/>
      <c r="U52099" s="1"/>
    </row>
    <row r="52100" spans="1:21">
      <c r="A52100" s="8"/>
      <c r="U52100" s="1"/>
    </row>
    <row r="52101" spans="1:21">
      <c r="A52101" s="8"/>
      <c r="U52101" s="1"/>
    </row>
    <row r="52102" spans="1:21">
      <c r="A52102" s="8"/>
      <c r="U52102" s="1"/>
    </row>
    <row r="52103" spans="1:21">
      <c r="A52103" s="8"/>
      <c r="U52103" s="1"/>
    </row>
    <row r="52104" spans="1:21">
      <c r="A52104" s="8"/>
      <c r="U52104" s="1"/>
    </row>
    <row r="52105" spans="1:21">
      <c r="A52105" s="8"/>
      <c r="U52105" s="1"/>
    </row>
    <row r="52106" spans="1:21">
      <c r="A52106" s="8"/>
      <c r="U52106" s="1"/>
    </row>
    <row r="52107" spans="1:21">
      <c r="A52107" s="8"/>
      <c r="U52107" s="1"/>
    </row>
    <row r="52108" spans="1:21">
      <c r="A52108" s="8"/>
      <c r="U52108" s="1"/>
    </row>
    <row r="52109" spans="1:21">
      <c r="A52109" s="8"/>
      <c r="U52109" s="1"/>
    </row>
    <row r="52110" spans="1:21">
      <c r="A52110" s="8"/>
      <c r="U52110" s="1"/>
    </row>
    <row r="52111" spans="1:21">
      <c r="A52111" s="8"/>
      <c r="U52111" s="1"/>
    </row>
    <row r="52112" spans="1:21">
      <c r="A52112" s="8"/>
      <c r="U52112" s="1"/>
    </row>
    <row r="52113" spans="1:21">
      <c r="A52113" s="8"/>
      <c r="U52113" s="1"/>
    </row>
    <row r="52114" spans="1:21">
      <c r="A52114" s="8"/>
      <c r="U52114" s="1"/>
    </row>
    <row r="52115" spans="1:21">
      <c r="A52115" s="8"/>
      <c r="U52115" s="1"/>
    </row>
    <row r="52116" spans="1:21">
      <c r="A52116" s="8"/>
      <c r="U52116" s="1"/>
    </row>
    <row r="52117" spans="1:21">
      <c r="A52117" s="8"/>
      <c r="U52117" s="1"/>
    </row>
    <row r="52118" spans="1:21">
      <c r="A52118" s="8"/>
      <c r="U52118" s="1"/>
    </row>
    <row r="52119" spans="1:21">
      <c r="A52119" s="8"/>
      <c r="U52119" s="1"/>
    </row>
    <row r="52120" spans="1:21">
      <c r="A52120" s="8"/>
      <c r="U52120" s="1"/>
    </row>
    <row r="52121" spans="1:21">
      <c r="A52121" s="8"/>
      <c r="U52121" s="1"/>
    </row>
    <row r="52122" spans="1:21">
      <c r="A52122" s="8"/>
      <c r="U52122" s="1"/>
    </row>
    <row r="52123" spans="1:21">
      <c r="A52123" s="8"/>
      <c r="U52123" s="1"/>
    </row>
    <row r="52124" spans="1:21">
      <c r="A52124" s="8"/>
      <c r="U52124" s="1"/>
    </row>
    <row r="52125" spans="1:21">
      <c r="A52125" s="8"/>
      <c r="U52125" s="1"/>
    </row>
    <row r="52126" spans="1:21">
      <c r="A52126" s="8"/>
      <c r="U52126" s="1"/>
    </row>
    <row r="52127" spans="1:21">
      <c r="A52127" s="8"/>
      <c r="U52127" s="1"/>
    </row>
    <row r="52128" spans="1:21">
      <c r="A52128" s="8"/>
      <c r="U52128" s="1"/>
    </row>
    <row r="52129" spans="1:21">
      <c r="A52129" s="8"/>
      <c r="U52129" s="1"/>
    </row>
    <row r="52130" spans="1:21">
      <c r="A52130" s="8"/>
      <c r="U52130" s="1"/>
    </row>
    <row r="52131" spans="1:21">
      <c r="A52131" s="8"/>
      <c r="U52131" s="1"/>
    </row>
    <row r="52132" spans="1:21">
      <c r="A52132" s="8"/>
      <c r="U52132" s="1"/>
    </row>
    <row r="52133" spans="1:21">
      <c r="A52133" s="8"/>
      <c r="U52133" s="1"/>
    </row>
    <row r="52134" spans="1:21">
      <c r="A52134" s="8"/>
      <c r="U52134" s="1"/>
    </row>
    <row r="52135" spans="1:21">
      <c r="A52135" s="8"/>
      <c r="U52135" s="1"/>
    </row>
    <row r="52136" spans="1:21">
      <c r="A52136" s="8"/>
      <c r="U52136" s="1"/>
    </row>
    <row r="52137" spans="1:21">
      <c r="A52137" s="8"/>
      <c r="U52137" s="1"/>
    </row>
    <row r="52138" spans="1:21">
      <c r="A52138" s="8"/>
      <c r="U52138" s="1"/>
    </row>
    <row r="52139" spans="1:21">
      <c r="A52139" s="8"/>
      <c r="U52139" s="1"/>
    </row>
    <row r="52140" spans="1:21">
      <c r="A52140" s="8"/>
      <c r="U52140" s="1"/>
    </row>
    <row r="52141" spans="1:21">
      <c r="A52141" s="8"/>
      <c r="U52141" s="1"/>
    </row>
    <row r="52142" spans="1:21">
      <c r="A52142" s="8"/>
      <c r="U52142" s="1"/>
    </row>
    <row r="52143" spans="1:21">
      <c r="A52143" s="8"/>
      <c r="U52143" s="1"/>
    </row>
    <row r="52144" spans="1:21">
      <c r="A52144" s="8"/>
      <c r="U52144" s="1"/>
    </row>
    <row r="52145" spans="1:21">
      <c r="A52145" s="8"/>
      <c r="U52145" s="1"/>
    </row>
    <row r="52146" spans="1:21">
      <c r="A52146" s="8"/>
      <c r="U52146" s="1"/>
    </row>
    <row r="52147" spans="1:21">
      <c r="A52147" s="8"/>
      <c r="U52147" s="1"/>
    </row>
    <row r="52148" spans="1:21">
      <c r="A52148" s="8"/>
      <c r="U52148" s="1"/>
    </row>
    <row r="52149" spans="1:21">
      <c r="A52149" s="8"/>
      <c r="U52149" s="1"/>
    </row>
    <row r="52150" spans="1:21">
      <c r="A52150" s="8"/>
      <c r="U52150" s="1"/>
    </row>
    <row r="52151" spans="1:21">
      <c r="A52151" s="8"/>
      <c r="U52151" s="1"/>
    </row>
    <row r="52152" spans="1:21">
      <c r="A52152" s="8"/>
      <c r="U52152" s="1"/>
    </row>
    <row r="52153" spans="1:21">
      <c r="A52153" s="8"/>
      <c r="U52153" s="1"/>
    </row>
    <row r="52154" spans="1:21">
      <c r="A52154" s="8"/>
      <c r="U52154" s="1"/>
    </row>
    <row r="52155" spans="1:21">
      <c r="A52155" s="8"/>
      <c r="U52155" s="1"/>
    </row>
    <row r="52156" spans="1:21">
      <c r="A52156" s="8"/>
      <c r="U52156" s="1"/>
    </row>
    <row r="52157" spans="1:21">
      <c r="A52157" s="8"/>
      <c r="U52157" s="1"/>
    </row>
    <row r="52158" spans="1:21">
      <c r="A52158" s="8"/>
      <c r="U52158" s="1"/>
    </row>
    <row r="52159" spans="1:21">
      <c r="A52159" s="8"/>
      <c r="U52159" s="1"/>
    </row>
    <row r="52160" spans="1:21">
      <c r="A52160" s="8"/>
      <c r="U52160" s="1"/>
    </row>
    <row r="52161" spans="1:21">
      <c r="A52161" s="8"/>
      <c r="U52161" s="1"/>
    </row>
    <row r="52162" spans="1:21">
      <c r="A52162" s="8"/>
      <c r="U52162" s="1"/>
    </row>
    <row r="52163" spans="1:21">
      <c r="A52163" s="8"/>
      <c r="U52163" s="1"/>
    </row>
    <row r="52164" spans="1:21">
      <c r="A52164" s="8"/>
      <c r="U52164" s="1"/>
    </row>
    <row r="52165" spans="1:21">
      <c r="A52165" s="8"/>
      <c r="U52165" s="1"/>
    </row>
    <row r="52166" spans="1:21">
      <c r="A52166" s="8"/>
      <c r="U52166" s="1"/>
    </row>
    <row r="52167" spans="1:21">
      <c r="A52167" s="8"/>
      <c r="U52167" s="1"/>
    </row>
    <row r="52168" spans="1:21">
      <c r="A52168" s="8"/>
      <c r="U52168" s="1"/>
    </row>
    <row r="52169" spans="1:21">
      <c r="A52169" s="8"/>
      <c r="U52169" s="1"/>
    </row>
    <row r="52170" spans="1:21">
      <c r="A52170" s="8"/>
      <c r="U52170" s="1"/>
    </row>
    <row r="52171" spans="1:21">
      <c r="A52171" s="8"/>
      <c r="U52171" s="1"/>
    </row>
    <row r="52172" spans="1:21">
      <c r="A52172" s="8"/>
      <c r="U52172" s="1"/>
    </row>
    <row r="52173" spans="1:21">
      <c r="A52173" s="8"/>
      <c r="U52173" s="1"/>
    </row>
    <row r="52174" spans="1:21">
      <c r="A52174" s="8"/>
      <c r="U52174" s="1"/>
    </row>
    <row r="52175" spans="1:21">
      <c r="A52175" s="8"/>
      <c r="U52175" s="1"/>
    </row>
    <row r="52176" spans="1:21">
      <c r="A52176" s="8"/>
      <c r="U52176" s="1"/>
    </row>
    <row r="52177" spans="1:21">
      <c r="A52177" s="8"/>
      <c r="U52177" s="1"/>
    </row>
    <row r="52178" spans="1:21">
      <c r="A52178" s="8"/>
      <c r="U52178" s="1"/>
    </row>
    <row r="52179" spans="1:21">
      <c r="A52179" s="8"/>
      <c r="U52179" s="1"/>
    </row>
    <row r="52180" spans="1:21">
      <c r="A52180" s="8"/>
      <c r="U52180" s="1"/>
    </row>
    <row r="52181" spans="1:21">
      <c r="A52181" s="8"/>
      <c r="U52181" s="1"/>
    </row>
    <row r="52182" spans="1:21">
      <c r="A52182" s="8"/>
      <c r="U52182" s="1"/>
    </row>
    <row r="52183" spans="1:21">
      <c r="A52183" s="8"/>
      <c r="U52183" s="1"/>
    </row>
    <row r="52184" spans="1:21">
      <c r="A52184" s="8"/>
      <c r="U52184" s="1"/>
    </row>
    <row r="52185" spans="1:21">
      <c r="A52185" s="8"/>
      <c r="U52185" s="1"/>
    </row>
    <row r="52186" spans="1:21">
      <c r="A52186" s="8"/>
      <c r="U52186" s="1"/>
    </row>
    <row r="52187" spans="1:21">
      <c r="A52187" s="8"/>
      <c r="U52187" s="1"/>
    </row>
    <row r="52188" spans="1:21">
      <c r="A52188" s="8"/>
      <c r="U52188" s="1"/>
    </row>
    <row r="52189" spans="1:21">
      <c r="A52189" s="8"/>
      <c r="U52189" s="1"/>
    </row>
    <row r="52190" spans="1:21">
      <c r="A52190" s="8"/>
      <c r="U52190" s="1"/>
    </row>
    <row r="52191" spans="1:21">
      <c r="A52191" s="8"/>
      <c r="U52191" s="1"/>
    </row>
    <row r="52192" spans="1:21">
      <c r="A52192" s="8"/>
      <c r="U52192" s="1"/>
    </row>
    <row r="52193" spans="1:21">
      <c r="A52193" s="8"/>
      <c r="U52193" s="1"/>
    </row>
    <row r="52194" spans="1:21">
      <c r="A52194" s="8"/>
      <c r="U52194" s="1"/>
    </row>
    <row r="52195" spans="1:21">
      <c r="A52195" s="8"/>
      <c r="U52195" s="1"/>
    </row>
    <row r="52196" spans="1:21">
      <c r="A52196" s="8"/>
      <c r="U52196" s="1"/>
    </row>
    <row r="52197" spans="1:21">
      <c r="A52197" s="8"/>
      <c r="U52197" s="1"/>
    </row>
    <row r="52198" spans="1:21">
      <c r="A52198" s="8"/>
      <c r="U52198" s="1"/>
    </row>
    <row r="52199" spans="1:21">
      <c r="A52199" s="8"/>
      <c r="U52199" s="1"/>
    </row>
    <row r="52200" spans="1:21">
      <c r="A52200" s="8"/>
      <c r="U52200" s="1"/>
    </row>
    <row r="52201" spans="1:21">
      <c r="A52201" s="8"/>
      <c r="U52201" s="1"/>
    </row>
    <row r="52202" spans="1:21">
      <c r="A52202" s="8"/>
      <c r="U52202" s="1"/>
    </row>
    <row r="52203" spans="1:21">
      <c r="A52203" s="8"/>
      <c r="U52203" s="1"/>
    </row>
    <row r="52204" spans="1:21">
      <c r="A52204" s="8"/>
      <c r="U52204" s="1"/>
    </row>
    <row r="52205" spans="1:21">
      <c r="A52205" s="8"/>
      <c r="U52205" s="1"/>
    </row>
    <row r="52206" spans="1:21">
      <c r="A52206" s="8"/>
      <c r="U52206" s="1"/>
    </row>
    <row r="52207" spans="1:21">
      <c r="A52207" s="8"/>
      <c r="U52207" s="1"/>
    </row>
    <row r="52208" spans="1:21">
      <c r="A52208" s="8"/>
      <c r="U52208" s="1"/>
    </row>
    <row r="52209" spans="1:21">
      <c r="A52209" s="8"/>
      <c r="U52209" s="1"/>
    </row>
    <row r="52210" spans="1:21">
      <c r="A52210" s="8"/>
      <c r="U52210" s="1"/>
    </row>
    <row r="52211" spans="1:21">
      <c r="A52211" s="8"/>
      <c r="U52211" s="1"/>
    </row>
    <row r="52212" spans="1:21">
      <c r="A52212" s="8"/>
      <c r="U52212" s="1"/>
    </row>
    <row r="52213" spans="1:21">
      <c r="A52213" s="8"/>
      <c r="U52213" s="1"/>
    </row>
    <row r="52214" spans="1:21">
      <c r="A52214" s="8"/>
      <c r="U52214" s="1"/>
    </row>
    <row r="52215" spans="1:21">
      <c r="A52215" s="8"/>
      <c r="U52215" s="1"/>
    </row>
    <row r="52216" spans="1:21">
      <c r="A52216" s="8"/>
      <c r="U52216" s="1"/>
    </row>
    <row r="52217" spans="1:21">
      <c r="A52217" s="8"/>
      <c r="U52217" s="1"/>
    </row>
    <row r="52218" spans="1:21">
      <c r="A52218" s="8"/>
      <c r="U52218" s="1"/>
    </row>
    <row r="52219" spans="1:21">
      <c r="A52219" s="8"/>
      <c r="U52219" s="1"/>
    </row>
    <row r="52220" spans="1:21">
      <c r="A52220" s="8"/>
      <c r="U52220" s="1"/>
    </row>
    <row r="52221" spans="1:21">
      <c r="A52221" s="8"/>
      <c r="U52221" s="1"/>
    </row>
    <row r="52222" spans="1:21">
      <c r="A52222" s="8"/>
      <c r="U52222" s="1"/>
    </row>
    <row r="52223" spans="1:21">
      <c r="A52223" s="8"/>
      <c r="U52223" s="1"/>
    </row>
    <row r="52224" spans="1:21">
      <c r="A52224" s="8"/>
      <c r="U52224" s="1"/>
    </row>
    <row r="52225" spans="1:21">
      <c r="A52225" s="8"/>
      <c r="U52225" s="1"/>
    </row>
    <row r="52226" spans="1:21">
      <c r="A52226" s="8"/>
      <c r="U52226" s="1"/>
    </row>
    <row r="52227" spans="1:21">
      <c r="A52227" s="8"/>
      <c r="U52227" s="1"/>
    </row>
    <row r="52228" spans="1:21">
      <c r="A52228" s="8"/>
      <c r="U52228" s="1"/>
    </row>
    <row r="52229" spans="1:21">
      <c r="A52229" s="8"/>
      <c r="U52229" s="1"/>
    </row>
    <row r="52230" spans="1:21">
      <c r="A52230" s="8"/>
      <c r="U52230" s="1"/>
    </row>
    <row r="52231" spans="1:21">
      <c r="A52231" s="8"/>
      <c r="U52231" s="1"/>
    </row>
    <row r="52232" spans="1:21">
      <c r="A52232" s="8"/>
      <c r="U52232" s="1"/>
    </row>
    <row r="52233" spans="1:21">
      <c r="A52233" s="8"/>
      <c r="U52233" s="1"/>
    </row>
    <row r="52234" spans="1:21">
      <c r="A52234" s="8"/>
      <c r="U52234" s="1"/>
    </row>
    <row r="52235" spans="1:21">
      <c r="A52235" s="8"/>
      <c r="U52235" s="1"/>
    </row>
    <row r="52236" spans="1:21">
      <c r="A52236" s="8"/>
      <c r="U52236" s="1"/>
    </row>
    <row r="52237" spans="1:21">
      <c r="A52237" s="8"/>
      <c r="U52237" s="1"/>
    </row>
    <row r="52238" spans="1:21">
      <c r="A52238" s="8"/>
      <c r="U52238" s="1"/>
    </row>
    <row r="52239" spans="1:21">
      <c r="A52239" s="8"/>
      <c r="U52239" s="1"/>
    </row>
    <row r="52240" spans="1:21">
      <c r="A52240" s="8"/>
      <c r="U52240" s="1"/>
    </row>
    <row r="52241" spans="1:21">
      <c r="A52241" s="8"/>
      <c r="U52241" s="1"/>
    </row>
    <row r="52242" spans="1:21">
      <c r="A52242" s="8"/>
      <c r="U52242" s="1"/>
    </row>
    <row r="52243" spans="1:21">
      <c r="A52243" s="8"/>
      <c r="U52243" s="1"/>
    </row>
    <row r="52244" spans="1:21">
      <c r="A52244" s="8"/>
      <c r="U52244" s="1"/>
    </row>
    <row r="52245" spans="1:21">
      <c r="A52245" s="8"/>
      <c r="U52245" s="1"/>
    </row>
    <row r="52246" spans="1:21">
      <c r="A52246" s="8"/>
      <c r="U52246" s="1"/>
    </row>
    <row r="52247" spans="1:21">
      <c r="A52247" s="8"/>
      <c r="U52247" s="1"/>
    </row>
    <row r="52248" spans="1:21">
      <c r="A52248" s="8"/>
      <c r="U52248" s="1"/>
    </row>
    <row r="52249" spans="1:21">
      <c r="A52249" s="8"/>
      <c r="U52249" s="1"/>
    </row>
    <row r="52250" spans="1:21">
      <c r="A52250" s="8"/>
      <c r="U52250" s="1"/>
    </row>
    <row r="52251" spans="1:21">
      <c r="A52251" s="8"/>
      <c r="U52251" s="1"/>
    </row>
    <row r="52252" spans="1:21">
      <c r="A52252" s="8"/>
      <c r="U52252" s="1"/>
    </row>
    <row r="52253" spans="1:21">
      <c r="A52253" s="8"/>
      <c r="U52253" s="1"/>
    </row>
    <row r="52254" spans="1:21">
      <c r="A52254" s="8"/>
      <c r="U52254" s="1"/>
    </row>
    <row r="52255" spans="1:21">
      <c r="A52255" s="8"/>
      <c r="U52255" s="1"/>
    </row>
    <row r="52256" spans="1:21">
      <c r="A52256" s="8"/>
      <c r="U52256" s="1"/>
    </row>
    <row r="52257" spans="1:21">
      <c r="A52257" s="8"/>
      <c r="U52257" s="1"/>
    </row>
    <row r="52258" spans="1:21">
      <c r="A52258" s="8"/>
      <c r="U52258" s="1"/>
    </row>
    <row r="52259" spans="1:21">
      <c r="A52259" s="8"/>
      <c r="U52259" s="1"/>
    </row>
    <row r="52260" spans="1:21">
      <c r="A52260" s="8"/>
      <c r="U52260" s="1"/>
    </row>
    <row r="52261" spans="1:21">
      <c r="A52261" s="8"/>
      <c r="U52261" s="1"/>
    </row>
    <row r="52262" spans="1:21">
      <c r="A52262" s="8"/>
      <c r="U52262" s="1"/>
    </row>
    <row r="52263" spans="1:21">
      <c r="A52263" s="8"/>
      <c r="U52263" s="1"/>
    </row>
    <row r="52264" spans="1:21">
      <c r="A52264" s="8"/>
      <c r="U52264" s="1"/>
    </row>
    <row r="52265" spans="1:21">
      <c r="A52265" s="8"/>
      <c r="U52265" s="1"/>
    </row>
    <row r="52266" spans="1:21">
      <c r="A52266" s="8"/>
      <c r="U52266" s="1"/>
    </row>
    <row r="52267" spans="1:21">
      <c r="A52267" s="8"/>
      <c r="U52267" s="1"/>
    </row>
    <row r="52268" spans="1:21">
      <c r="A52268" s="8"/>
      <c r="U52268" s="1"/>
    </row>
    <row r="52269" spans="1:21">
      <c r="A52269" s="8"/>
      <c r="U52269" s="1"/>
    </row>
    <row r="52270" spans="1:21">
      <c r="A52270" s="8"/>
      <c r="U52270" s="1"/>
    </row>
    <row r="52271" spans="1:21">
      <c r="A52271" s="8"/>
      <c r="U52271" s="1"/>
    </row>
    <row r="52272" spans="1:21">
      <c r="A52272" s="8"/>
      <c r="U52272" s="1"/>
    </row>
    <row r="52273" spans="1:21">
      <c r="A52273" s="8"/>
      <c r="U52273" s="1"/>
    </row>
    <row r="52274" spans="1:21">
      <c r="A52274" s="8"/>
      <c r="U52274" s="1"/>
    </row>
    <row r="52275" spans="1:21">
      <c r="A52275" s="8"/>
      <c r="U52275" s="1"/>
    </row>
    <row r="52276" spans="1:21">
      <c r="A52276" s="8"/>
      <c r="U52276" s="1"/>
    </row>
    <row r="52277" spans="1:21">
      <c r="A52277" s="8"/>
      <c r="U52277" s="1"/>
    </row>
    <row r="52278" spans="1:21">
      <c r="A52278" s="8"/>
      <c r="U52278" s="1"/>
    </row>
    <row r="52279" spans="1:21">
      <c r="A52279" s="8"/>
      <c r="U52279" s="1"/>
    </row>
    <row r="52280" spans="1:21">
      <c r="A52280" s="8"/>
      <c r="U52280" s="1"/>
    </row>
    <row r="52281" spans="1:21">
      <c r="A52281" s="8"/>
      <c r="U52281" s="1"/>
    </row>
    <row r="52282" spans="1:21">
      <c r="A52282" s="8"/>
      <c r="U52282" s="1"/>
    </row>
    <row r="52283" spans="1:21">
      <c r="A52283" s="8"/>
      <c r="U52283" s="1"/>
    </row>
    <row r="52284" spans="1:21">
      <c r="A52284" s="8"/>
      <c r="U52284" s="1"/>
    </row>
    <row r="52285" spans="1:21">
      <c r="A52285" s="8"/>
      <c r="U52285" s="1"/>
    </row>
    <row r="52286" spans="1:21">
      <c r="A52286" s="8"/>
      <c r="U52286" s="1"/>
    </row>
    <row r="52287" spans="1:21">
      <c r="A52287" s="8"/>
      <c r="U52287" s="1"/>
    </row>
    <row r="52288" spans="1:21">
      <c r="A52288" s="8"/>
      <c r="U52288" s="1"/>
    </row>
    <row r="52289" spans="1:21">
      <c r="A52289" s="8"/>
      <c r="U52289" s="1"/>
    </row>
    <row r="52290" spans="1:21">
      <c r="A52290" s="8"/>
      <c r="U52290" s="1"/>
    </row>
    <row r="52291" spans="1:21">
      <c r="A52291" s="8"/>
      <c r="U52291" s="1"/>
    </row>
    <row r="52292" spans="1:21">
      <c r="A52292" s="8"/>
      <c r="U52292" s="1"/>
    </row>
    <row r="52293" spans="1:21">
      <c r="A52293" s="8"/>
      <c r="U52293" s="1"/>
    </row>
    <row r="52294" spans="1:21">
      <c r="A52294" s="8"/>
      <c r="U52294" s="1"/>
    </row>
    <row r="52295" spans="1:21">
      <c r="A52295" s="8"/>
      <c r="U52295" s="1"/>
    </row>
    <row r="52296" spans="1:21">
      <c r="A52296" s="8"/>
      <c r="U52296" s="1"/>
    </row>
    <row r="52297" spans="1:21">
      <c r="A52297" s="8"/>
      <c r="U52297" s="1"/>
    </row>
    <row r="52298" spans="1:21">
      <c r="A52298" s="8"/>
      <c r="U52298" s="1"/>
    </row>
    <row r="52299" spans="1:21">
      <c r="A52299" s="8"/>
      <c r="U52299" s="1"/>
    </row>
    <row r="52300" spans="1:21">
      <c r="A52300" s="8"/>
      <c r="U52300" s="1"/>
    </row>
    <row r="52301" spans="1:21">
      <c r="A52301" s="8"/>
      <c r="U52301" s="1"/>
    </row>
    <row r="52302" spans="1:21">
      <c r="A52302" s="8"/>
      <c r="U52302" s="1"/>
    </row>
    <row r="52303" spans="1:21">
      <c r="A52303" s="8"/>
      <c r="U52303" s="1"/>
    </row>
    <row r="52304" spans="1:21">
      <c r="A52304" s="8"/>
      <c r="U52304" s="1"/>
    </row>
    <row r="52305" spans="1:21">
      <c r="A52305" s="8"/>
      <c r="U52305" s="1"/>
    </row>
    <row r="52306" spans="1:21">
      <c r="A52306" s="8"/>
      <c r="U52306" s="1"/>
    </row>
    <row r="52307" spans="1:21">
      <c r="A52307" s="8"/>
      <c r="U52307" s="1"/>
    </row>
    <row r="52308" spans="1:21">
      <c r="A52308" s="8"/>
      <c r="U52308" s="1"/>
    </row>
    <row r="52309" spans="1:21">
      <c r="A52309" s="8"/>
      <c r="U52309" s="1"/>
    </row>
    <row r="52310" spans="1:21">
      <c r="A52310" s="8"/>
      <c r="U52310" s="1"/>
    </row>
    <row r="52311" spans="1:21">
      <c r="A52311" s="8"/>
      <c r="U52311" s="1"/>
    </row>
    <row r="52312" spans="1:21">
      <c r="A52312" s="8"/>
      <c r="U52312" s="1"/>
    </row>
    <row r="52313" spans="1:21">
      <c r="A52313" s="8"/>
      <c r="U52313" s="1"/>
    </row>
    <row r="52314" spans="1:21">
      <c r="A52314" s="8"/>
      <c r="U52314" s="1"/>
    </row>
    <row r="52315" spans="1:21">
      <c r="A52315" s="8"/>
      <c r="U52315" s="1"/>
    </row>
    <row r="52316" spans="1:21">
      <c r="A52316" s="8"/>
      <c r="U52316" s="1"/>
    </row>
    <row r="52317" spans="1:21">
      <c r="A52317" s="8"/>
      <c r="U52317" s="1"/>
    </row>
    <row r="52318" spans="1:21">
      <c r="A52318" s="8"/>
      <c r="U52318" s="1"/>
    </row>
    <row r="52319" spans="1:21">
      <c r="A52319" s="8"/>
      <c r="U52319" s="1"/>
    </row>
    <row r="52320" spans="1:21">
      <c r="A52320" s="8"/>
      <c r="U52320" s="1"/>
    </row>
    <row r="52321" spans="1:21">
      <c r="A52321" s="8"/>
      <c r="U52321" s="1"/>
    </row>
    <row r="52322" spans="1:21">
      <c r="A52322" s="8"/>
      <c r="U52322" s="1"/>
    </row>
    <row r="52323" spans="1:21">
      <c r="A52323" s="8"/>
      <c r="U52323" s="1"/>
    </row>
    <row r="52324" spans="1:21">
      <c r="A52324" s="8"/>
      <c r="U52324" s="1"/>
    </row>
    <row r="52325" spans="1:21">
      <c r="A52325" s="8"/>
      <c r="U52325" s="1"/>
    </row>
    <row r="52326" spans="1:21">
      <c r="A52326" s="8"/>
      <c r="U52326" s="1"/>
    </row>
    <row r="52327" spans="1:21">
      <c r="A52327" s="8"/>
      <c r="U52327" s="1"/>
    </row>
    <row r="52328" spans="1:21">
      <c r="A52328" s="8"/>
      <c r="U52328" s="1"/>
    </row>
    <row r="52329" spans="1:21">
      <c r="A52329" s="8"/>
      <c r="U52329" s="1"/>
    </row>
    <row r="52330" spans="1:21">
      <c r="A52330" s="8"/>
      <c r="U52330" s="1"/>
    </row>
    <row r="52331" spans="1:21">
      <c r="A52331" s="8"/>
      <c r="U52331" s="1"/>
    </row>
    <row r="52332" spans="1:21">
      <c r="A52332" s="8"/>
      <c r="U52332" s="1"/>
    </row>
    <row r="52333" spans="1:21">
      <c r="A52333" s="8"/>
      <c r="U52333" s="1"/>
    </row>
    <row r="52334" spans="1:21">
      <c r="A52334" s="8"/>
      <c r="U52334" s="1"/>
    </row>
    <row r="52335" spans="1:21">
      <c r="A52335" s="8"/>
      <c r="U52335" s="1"/>
    </row>
    <row r="52336" spans="1:21">
      <c r="A52336" s="8"/>
      <c r="U52336" s="1"/>
    </row>
    <row r="52337" spans="1:21">
      <c r="A52337" s="8"/>
      <c r="U52337" s="1"/>
    </row>
    <row r="52338" spans="1:21">
      <c r="A52338" s="8"/>
      <c r="U52338" s="1"/>
    </row>
    <row r="52339" spans="1:21">
      <c r="A52339" s="8"/>
      <c r="U52339" s="1"/>
    </row>
    <row r="52340" spans="1:21">
      <c r="A52340" s="8"/>
      <c r="U52340" s="1"/>
    </row>
    <row r="52341" spans="1:21">
      <c r="A52341" s="8"/>
      <c r="U52341" s="1"/>
    </row>
    <row r="52342" spans="1:21">
      <c r="A52342" s="8"/>
      <c r="U52342" s="1"/>
    </row>
    <row r="52343" spans="1:21">
      <c r="A52343" s="8"/>
      <c r="U52343" s="1"/>
    </row>
    <row r="52344" spans="1:21">
      <c r="A52344" s="8"/>
      <c r="U52344" s="1"/>
    </row>
    <row r="52345" spans="1:21">
      <c r="A52345" s="8"/>
      <c r="U52345" s="1"/>
    </row>
    <row r="52346" spans="1:21">
      <c r="A52346" s="8"/>
      <c r="U52346" s="1"/>
    </row>
    <row r="52347" spans="1:21">
      <c r="A52347" s="8"/>
      <c r="U52347" s="1"/>
    </row>
    <row r="52348" spans="1:21">
      <c r="A52348" s="8"/>
      <c r="U52348" s="1"/>
    </row>
    <row r="52349" spans="1:21">
      <c r="A52349" s="8"/>
      <c r="U52349" s="1"/>
    </row>
    <row r="52350" spans="1:21">
      <c r="A52350" s="8"/>
      <c r="U52350" s="1"/>
    </row>
    <row r="52351" spans="1:21">
      <c r="A52351" s="8"/>
      <c r="U52351" s="1"/>
    </row>
    <row r="52352" spans="1:21">
      <c r="A52352" s="8"/>
      <c r="U52352" s="1"/>
    </row>
    <row r="52353" spans="1:21">
      <c r="A52353" s="8"/>
      <c r="U52353" s="1"/>
    </row>
    <row r="52354" spans="1:21">
      <c r="A52354" s="8"/>
      <c r="U52354" s="1"/>
    </row>
    <row r="52355" spans="1:21">
      <c r="A52355" s="8"/>
      <c r="U52355" s="1"/>
    </row>
    <row r="52356" spans="1:21">
      <c r="A52356" s="8"/>
      <c r="U52356" s="1"/>
    </row>
    <row r="52357" spans="1:21">
      <c r="A52357" s="8"/>
      <c r="U52357" s="1"/>
    </row>
    <row r="52358" spans="1:21">
      <c r="A52358" s="8"/>
      <c r="U52358" s="1"/>
    </row>
    <row r="52359" spans="1:21">
      <c r="A52359" s="8"/>
      <c r="U52359" s="1"/>
    </row>
    <row r="52360" spans="1:21">
      <c r="A52360" s="8"/>
      <c r="U52360" s="1"/>
    </row>
    <row r="52361" spans="1:21">
      <c r="A52361" s="8"/>
      <c r="U52361" s="1"/>
    </row>
    <row r="52362" spans="1:21">
      <c r="A52362" s="8"/>
      <c r="U52362" s="1"/>
    </row>
    <row r="52363" spans="1:21">
      <c r="A52363" s="8"/>
      <c r="U52363" s="1"/>
    </row>
    <row r="52364" spans="1:21">
      <c r="A52364" s="8"/>
      <c r="U52364" s="1"/>
    </row>
    <row r="52365" spans="1:21">
      <c r="A52365" s="8"/>
      <c r="U52365" s="1"/>
    </row>
    <row r="52366" spans="1:21">
      <c r="A52366" s="8"/>
      <c r="U52366" s="1"/>
    </row>
    <row r="52367" spans="1:21">
      <c r="A52367" s="8"/>
      <c r="U52367" s="1"/>
    </row>
    <row r="52368" spans="1:21">
      <c r="A52368" s="8"/>
      <c r="U52368" s="1"/>
    </row>
    <row r="52369" spans="1:21">
      <c r="A52369" s="8"/>
      <c r="U52369" s="1"/>
    </row>
    <row r="52370" spans="1:21">
      <c r="A52370" s="8"/>
      <c r="U52370" s="1"/>
    </row>
    <row r="52371" spans="1:21">
      <c r="A52371" s="8"/>
      <c r="U52371" s="1"/>
    </row>
    <row r="52372" spans="1:21">
      <c r="A52372" s="8"/>
      <c r="U52372" s="1"/>
    </row>
    <row r="52373" spans="1:21">
      <c r="A52373" s="8"/>
      <c r="U52373" s="1"/>
    </row>
    <row r="52374" spans="1:21">
      <c r="A52374" s="8"/>
      <c r="U52374" s="1"/>
    </row>
    <row r="52375" spans="1:21">
      <c r="A52375" s="8"/>
      <c r="U52375" s="1"/>
    </row>
    <row r="52376" spans="1:21">
      <c r="A52376" s="8"/>
      <c r="U52376" s="1"/>
    </row>
    <row r="52377" spans="1:21">
      <c r="A52377" s="8"/>
      <c r="U52377" s="1"/>
    </row>
    <row r="52378" spans="1:21">
      <c r="A52378" s="8"/>
      <c r="U52378" s="1"/>
    </row>
    <row r="52379" spans="1:21">
      <c r="A52379" s="8"/>
      <c r="U52379" s="1"/>
    </row>
    <row r="52380" spans="1:21">
      <c r="A52380" s="8"/>
      <c r="U52380" s="1"/>
    </row>
    <row r="52381" spans="1:21">
      <c r="A52381" s="8"/>
      <c r="U52381" s="1"/>
    </row>
    <row r="52382" spans="1:21">
      <c r="A52382" s="8"/>
      <c r="U52382" s="1"/>
    </row>
    <row r="52383" spans="1:21">
      <c r="A52383" s="8"/>
      <c r="U52383" s="1"/>
    </row>
    <row r="52384" spans="1:21">
      <c r="A52384" s="8"/>
      <c r="U52384" s="1"/>
    </row>
    <row r="52385" spans="1:21">
      <c r="A52385" s="8"/>
      <c r="U52385" s="1"/>
    </row>
    <row r="52386" spans="1:21">
      <c r="A52386" s="8"/>
      <c r="U52386" s="1"/>
    </row>
    <row r="52387" spans="1:21">
      <c r="A52387" s="8"/>
      <c r="U52387" s="1"/>
    </row>
    <row r="52388" spans="1:21">
      <c r="A52388" s="8"/>
      <c r="U52388" s="1"/>
    </row>
    <row r="52389" spans="1:21">
      <c r="A52389" s="8"/>
      <c r="U52389" s="1"/>
    </row>
    <row r="52390" spans="1:21">
      <c r="A52390" s="8"/>
      <c r="U52390" s="1"/>
    </row>
    <row r="52391" spans="1:21">
      <c r="A52391" s="8"/>
      <c r="U52391" s="1"/>
    </row>
    <row r="52392" spans="1:21">
      <c r="A52392" s="8"/>
      <c r="U52392" s="1"/>
    </row>
    <row r="52393" spans="1:21">
      <c r="A52393" s="8"/>
      <c r="U52393" s="1"/>
    </row>
    <row r="52394" spans="1:21">
      <c r="A52394" s="8"/>
      <c r="U52394" s="1"/>
    </row>
    <row r="52395" spans="1:21">
      <c r="A52395" s="8"/>
      <c r="U52395" s="1"/>
    </row>
    <row r="52396" spans="1:21">
      <c r="A52396" s="8"/>
      <c r="U52396" s="1"/>
    </row>
    <row r="52397" spans="1:21">
      <c r="A52397" s="8"/>
      <c r="U52397" s="1"/>
    </row>
    <row r="52398" spans="1:21">
      <c r="A52398" s="8"/>
      <c r="U52398" s="1"/>
    </row>
    <row r="52399" spans="1:21">
      <c r="A52399" s="8"/>
      <c r="U52399" s="1"/>
    </row>
    <row r="52400" spans="1:21">
      <c r="A52400" s="8"/>
      <c r="U52400" s="1"/>
    </row>
    <row r="52401" spans="1:21">
      <c r="A52401" s="8"/>
      <c r="U52401" s="1"/>
    </row>
    <row r="52402" spans="1:21">
      <c r="A52402" s="8"/>
      <c r="U52402" s="1"/>
    </row>
    <row r="52403" spans="1:21">
      <c r="A52403" s="8"/>
      <c r="U52403" s="1"/>
    </row>
    <row r="52404" spans="1:21">
      <c r="A52404" s="8"/>
      <c r="U52404" s="1"/>
    </row>
    <row r="52405" spans="1:21">
      <c r="A52405" s="8"/>
      <c r="U52405" s="1"/>
    </row>
    <row r="52406" spans="1:21">
      <c r="A52406" s="8"/>
      <c r="U52406" s="1"/>
    </row>
    <row r="52407" spans="1:21">
      <c r="A52407" s="8"/>
      <c r="U52407" s="1"/>
    </row>
    <row r="52408" spans="1:21">
      <c r="A52408" s="8"/>
      <c r="U52408" s="1"/>
    </row>
    <row r="52409" spans="1:21">
      <c r="A52409" s="8"/>
      <c r="U52409" s="1"/>
    </row>
    <row r="52410" spans="1:21">
      <c r="A52410" s="8"/>
      <c r="U52410" s="1"/>
    </row>
    <row r="52411" spans="1:21">
      <c r="A52411" s="8"/>
      <c r="U52411" s="1"/>
    </row>
    <row r="52412" spans="1:21">
      <c r="A52412" s="8"/>
      <c r="U52412" s="1"/>
    </row>
    <row r="52413" spans="1:21">
      <c r="A52413" s="8"/>
      <c r="U52413" s="1"/>
    </row>
    <row r="52414" spans="1:21">
      <c r="A52414" s="8"/>
      <c r="U52414" s="1"/>
    </row>
    <row r="52415" spans="1:21">
      <c r="A52415" s="8"/>
      <c r="U52415" s="1"/>
    </row>
    <row r="52416" spans="1:21">
      <c r="A52416" s="8"/>
      <c r="U52416" s="1"/>
    </row>
    <row r="52417" spans="1:21">
      <c r="A52417" s="8"/>
      <c r="U52417" s="1"/>
    </row>
    <row r="52418" spans="1:21">
      <c r="A52418" s="8"/>
      <c r="U52418" s="1"/>
    </row>
    <row r="52419" spans="1:21">
      <c r="A52419" s="8"/>
      <c r="U52419" s="1"/>
    </row>
    <row r="52420" spans="1:21">
      <c r="A52420" s="8"/>
      <c r="U52420" s="1"/>
    </row>
    <row r="52421" spans="1:21">
      <c r="A52421" s="8"/>
      <c r="U52421" s="1"/>
    </row>
    <row r="52422" spans="1:21">
      <c r="A52422" s="8"/>
      <c r="U52422" s="1"/>
    </row>
    <row r="52423" spans="1:21">
      <c r="A52423" s="8"/>
      <c r="U52423" s="1"/>
    </row>
    <row r="52424" spans="1:21">
      <c r="A52424" s="8"/>
      <c r="U52424" s="1"/>
    </row>
    <row r="52425" spans="1:21">
      <c r="A52425" s="8"/>
      <c r="U52425" s="1"/>
    </row>
    <row r="52426" spans="1:21">
      <c r="A52426" s="8"/>
      <c r="U52426" s="1"/>
    </row>
    <row r="52427" spans="1:21">
      <c r="A52427" s="8"/>
      <c r="U52427" s="1"/>
    </row>
    <row r="52428" spans="1:21">
      <c r="A52428" s="8"/>
      <c r="U52428" s="1"/>
    </row>
    <row r="52429" spans="1:21">
      <c r="A52429" s="8"/>
      <c r="U52429" s="1"/>
    </row>
    <row r="52430" spans="1:21">
      <c r="A52430" s="8"/>
      <c r="U52430" s="1"/>
    </row>
    <row r="52431" spans="1:21">
      <c r="A52431" s="8"/>
      <c r="U52431" s="1"/>
    </row>
    <row r="52432" spans="1:21">
      <c r="A52432" s="8"/>
      <c r="U52432" s="1"/>
    </row>
    <row r="52433" spans="1:21">
      <c r="A52433" s="8"/>
      <c r="U52433" s="1"/>
    </row>
    <row r="52434" spans="1:21">
      <c r="A52434" s="8"/>
      <c r="U52434" s="1"/>
    </row>
    <row r="52435" spans="1:21">
      <c r="A52435" s="8"/>
      <c r="U52435" s="1"/>
    </row>
    <row r="52436" spans="1:21">
      <c r="A52436" s="8"/>
      <c r="U52436" s="1"/>
    </row>
    <row r="52437" spans="1:21">
      <c r="A52437" s="8"/>
      <c r="U52437" s="1"/>
    </row>
    <row r="52438" spans="1:21">
      <c r="A52438" s="8"/>
      <c r="U52438" s="1"/>
    </row>
    <row r="52439" spans="1:21">
      <c r="A52439" s="8"/>
      <c r="U52439" s="1"/>
    </row>
    <row r="52440" spans="1:21">
      <c r="A52440" s="8"/>
      <c r="U52440" s="1"/>
    </row>
    <row r="52441" spans="1:21">
      <c r="A52441" s="8"/>
      <c r="U52441" s="1"/>
    </row>
    <row r="52442" spans="1:21">
      <c r="A52442" s="8"/>
      <c r="U52442" s="1"/>
    </row>
    <row r="52443" spans="1:21">
      <c r="A52443" s="8"/>
      <c r="U52443" s="1"/>
    </row>
    <row r="52444" spans="1:21">
      <c r="A52444" s="8"/>
      <c r="U52444" s="1"/>
    </row>
    <row r="52445" spans="1:21">
      <c r="A52445" s="8"/>
      <c r="U52445" s="1"/>
    </row>
    <row r="52446" spans="1:21">
      <c r="A52446" s="8"/>
      <c r="U52446" s="1"/>
    </row>
    <row r="52447" spans="1:21">
      <c r="A52447" s="8"/>
      <c r="U52447" s="1"/>
    </row>
    <row r="52448" spans="1:21">
      <c r="A52448" s="8"/>
      <c r="U52448" s="1"/>
    </row>
    <row r="52449" spans="1:21">
      <c r="A52449" s="8"/>
      <c r="U52449" s="1"/>
    </row>
    <row r="52450" spans="1:21">
      <c r="A52450" s="8"/>
      <c r="U52450" s="1"/>
    </row>
    <row r="52451" spans="1:21">
      <c r="A52451" s="8"/>
      <c r="U52451" s="1"/>
    </row>
    <row r="52452" spans="1:21">
      <c r="A52452" s="8"/>
      <c r="U52452" s="1"/>
    </row>
    <row r="52453" spans="1:21">
      <c r="A52453" s="8"/>
      <c r="U52453" s="1"/>
    </row>
    <row r="52454" spans="1:21">
      <c r="A52454" s="8"/>
      <c r="U52454" s="1"/>
    </row>
    <row r="52455" spans="1:21">
      <c r="A52455" s="8"/>
      <c r="U52455" s="1"/>
    </row>
    <row r="52456" spans="1:21">
      <c r="A52456" s="8"/>
      <c r="U52456" s="1"/>
    </row>
    <row r="52457" spans="1:21">
      <c r="A52457" s="8"/>
      <c r="U52457" s="1"/>
    </row>
    <row r="52458" spans="1:21">
      <c r="A52458" s="8"/>
      <c r="U52458" s="1"/>
    </row>
    <row r="52459" spans="1:21">
      <c r="A52459" s="8"/>
      <c r="U52459" s="1"/>
    </row>
    <row r="52460" spans="1:21">
      <c r="A52460" s="8"/>
      <c r="U52460" s="1"/>
    </row>
    <row r="52461" spans="1:21">
      <c r="A52461" s="8"/>
      <c r="U52461" s="1"/>
    </row>
    <row r="52462" spans="1:21">
      <c r="A52462" s="8"/>
      <c r="U52462" s="1"/>
    </row>
    <row r="52463" spans="1:21">
      <c r="A52463" s="8"/>
      <c r="U52463" s="1"/>
    </row>
    <row r="52464" spans="1:21">
      <c r="A52464" s="8"/>
      <c r="U52464" s="1"/>
    </row>
    <row r="52465" spans="1:21">
      <c r="A52465" s="8"/>
      <c r="U52465" s="1"/>
    </row>
    <row r="52466" spans="1:21">
      <c r="A52466" s="8"/>
      <c r="U52466" s="1"/>
    </row>
    <row r="52467" spans="1:21">
      <c r="A52467" s="8"/>
      <c r="U52467" s="1"/>
    </row>
    <row r="52468" spans="1:21">
      <c r="A52468" s="8"/>
      <c r="U52468" s="1"/>
    </row>
    <row r="52469" spans="1:21">
      <c r="A52469" s="8"/>
      <c r="U52469" s="1"/>
    </row>
    <row r="52470" spans="1:21">
      <c r="A52470" s="8"/>
      <c r="U52470" s="1"/>
    </row>
    <row r="52471" spans="1:21">
      <c r="A52471" s="8"/>
      <c r="U52471" s="1"/>
    </row>
    <row r="52472" spans="1:21">
      <c r="A52472" s="8"/>
      <c r="U52472" s="1"/>
    </row>
    <row r="52473" spans="1:21">
      <c r="A52473" s="8"/>
      <c r="U52473" s="1"/>
    </row>
    <row r="52474" spans="1:21">
      <c r="A52474" s="8"/>
      <c r="U52474" s="1"/>
    </row>
    <row r="52475" spans="1:21">
      <c r="A52475" s="8"/>
      <c r="U52475" s="1"/>
    </row>
    <row r="52476" spans="1:21">
      <c r="A52476" s="8"/>
      <c r="U52476" s="1"/>
    </row>
    <row r="52477" spans="1:21">
      <c r="A52477" s="8"/>
      <c r="U52477" s="1"/>
    </row>
    <row r="52478" spans="1:21">
      <c r="A52478" s="8"/>
      <c r="U52478" s="1"/>
    </row>
    <row r="52479" spans="1:21">
      <c r="A52479" s="8"/>
      <c r="U52479" s="1"/>
    </row>
    <row r="52480" spans="1:21">
      <c r="A52480" s="8"/>
      <c r="U52480" s="1"/>
    </row>
    <row r="52481" spans="1:21">
      <c r="A52481" s="8"/>
      <c r="U52481" s="1"/>
    </row>
    <row r="52482" spans="1:21">
      <c r="A52482" s="8"/>
      <c r="U52482" s="1"/>
    </row>
    <row r="52483" spans="1:21">
      <c r="A52483" s="8"/>
      <c r="U52483" s="1"/>
    </row>
    <row r="52484" spans="1:21">
      <c r="A52484" s="8"/>
      <c r="U52484" s="1"/>
    </row>
    <row r="52485" spans="1:21">
      <c r="A52485" s="8"/>
      <c r="U52485" s="1"/>
    </row>
    <row r="52486" spans="1:21">
      <c r="A52486" s="8"/>
      <c r="U52486" s="1"/>
    </row>
    <row r="52487" spans="1:21">
      <c r="A52487" s="8"/>
      <c r="U52487" s="1"/>
    </row>
    <row r="52488" spans="1:21">
      <c r="A52488" s="8"/>
      <c r="U52488" s="1"/>
    </row>
    <row r="52489" spans="1:21">
      <c r="A52489" s="8"/>
      <c r="U52489" s="1"/>
    </row>
    <row r="52490" spans="1:21">
      <c r="A52490" s="8"/>
      <c r="U52490" s="1"/>
    </row>
    <row r="52491" spans="1:21">
      <c r="A52491" s="8"/>
      <c r="U52491" s="1"/>
    </row>
    <row r="52492" spans="1:21">
      <c r="A52492" s="8"/>
      <c r="U52492" s="1"/>
    </row>
    <row r="52493" spans="1:21">
      <c r="A52493" s="8"/>
      <c r="U52493" s="1"/>
    </row>
    <row r="52494" spans="1:21">
      <c r="A52494" s="8"/>
      <c r="U52494" s="1"/>
    </row>
    <row r="52495" spans="1:21">
      <c r="A52495" s="8"/>
      <c r="U52495" s="1"/>
    </row>
    <row r="52496" spans="1:21">
      <c r="A52496" s="8"/>
      <c r="U52496" s="1"/>
    </row>
    <row r="52497" spans="1:21">
      <c r="A52497" s="8"/>
      <c r="U52497" s="1"/>
    </row>
    <row r="52498" spans="1:21">
      <c r="A52498" s="8"/>
      <c r="U52498" s="1"/>
    </row>
    <row r="52499" spans="1:21">
      <c r="A52499" s="8"/>
      <c r="U52499" s="1"/>
    </row>
    <row r="52500" spans="1:21">
      <c r="A52500" s="8"/>
      <c r="U52500" s="1"/>
    </row>
    <row r="52501" spans="1:21">
      <c r="A52501" s="8"/>
      <c r="U52501" s="1"/>
    </row>
    <row r="52502" spans="1:21">
      <c r="A52502" s="8"/>
      <c r="U52502" s="1"/>
    </row>
    <row r="52503" spans="1:21">
      <c r="A52503" s="8"/>
      <c r="U52503" s="1"/>
    </row>
    <row r="52504" spans="1:21">
      <c r="A52504" s="8"/>
      <c r="U52504" s="1"/>
    </row>
    <row r="52505" spans="1:21">
      <c r="A52505" s="8"/>
      <c r="U52505" s="1"/>
    </row>
    <row r="52506" spans="1:21">
      <c r="A52506" s="8"/>
      <c r="U52506" s="1"/>
    </row>
    <row r="52507" spans="1:21">
      <c r="A52507" s="8"/>
      <c r="U52507" s="1"/>
    </row>
    <row r="52508" spans="1:21">
      <c r="A52508" s="8"/>
      <c r="U52508" s="1"/>
    </row>
    <row r="52509" spans="1:21">
      <c r="A52509" s="8"/>
      <c r="U52509" s="1"/>
    </row>
    <row r="52510" spans="1:21">
      <c r="A52510" s="8"/>
      <c r="U52510" s="1"/>
    </row>
    <row r="52511" spans="1:21">
      <c r="A52511" s="8"/>
      <c r="U52511" s="1"/>
    </row>
    <row r="52512" spans="1:21">
      <c r="A52512" s="8"/>
      <c r="U52512" s="1"/>
    </row>
    <row r="52513" spans="1:21">
      <c r="A52513" s="8"/>
      <c r="U52513" s="1"/>
    </row>
    <row r="52514" spans="1:21">
      <c r="A52514" s="8"/>
      <c r="U52514" s="1"/>
    </row>
    <row r="52515" spans="1:21">
      <c r="A52515" s="8"/>
      <c r="U52515" s="1"/>
    </row>
    <row r="52516" spans="1:21">
      <c r="A52516" s="8"/>
      <c r="U52516" s="1"/>
    </row>
    <row r="52517" spans="1:21">
      <c r="A52517" s="8"/>
      <c r="U52517" s="1"/>
    </row>
    <row r="52518" spans="1:21">
      <c r="A52518" s="8"/>
      <c r="U52518" s="1"/>
    </row>
    <row r="52519" spans="1:21">
      <c r="A52519" s="8"/>
      <c r="U52519" s="1"/>
    </row>
    <row r="52520" spans="1:21">
      <c r="A52520" s="8"/>
      <c r="U52520" s="1"/>
    </row>
    <row r="52521" spans="1:21">
      <c r="A52521" s="8"/>
      <c r="U52521" s="1"/>
    </row>
    <row r="52522" spans="1:21">
      <c r="A52522" s="8"/>
      <c r="U52522" s="1"/>
    </row>
    <row r="52523" spans="1:21">
      <c r="A52523" s="8"/>
      <c r="U52523" s="1"/>
    </row>
    <row r="52524" spans="1:21">
      <c r="A52524" s="8"/>
      <c r="U52524" s="1"/>
    </row>
    <row r="52525" spans="1:21">
      <c r="A52525" s="8"/>
      <c r="U52525" s="1"/>
    </row>
    <row r="52526" spans="1:21">
      <c r="A52526" s="8"/>
      <c r="U52526" s="1"/>
    </row>
    <row r="52527" spans="1:21">
      <c r="A52527" s="8"/>
      <c r="U52527" s="1"/>
    </row>
    <row r="52528" spans="1:21">
      <c r="A52528" s="8"/>
      <c r="U52528" s="1"/>
    </row>
    <row r="52529" spans="1:21">
      <c r="A52529" s="8"/>
      <c r="U52529" s="1"/>
    </row>
    <row r="52530" spans="1:21">
      <c r="A52530" s="8"/>
      <c r="U52530" s="1"/>
    </row>
    <row r="52531" spans="1:21">
      <c r="A52531" s="8"/>
      <c r="U52531" s="1"/>
    </row>
    <row r="52532" spans="1:21">
      <c r="A52532" s="8"/>
      <c r="U52532" s="1"/>
    </row>
    <row r="52533" spans="1:21">
      <c r="A52533" s="8"/>
      <c r="U52533" s="1"/>
    </row>
    <row r="52534" spans="1:21">
      <c r="A52534" s="8"/>
      <c r="U52534" s="1"/>
    </row>
    <row r="52535" spans="1:21">
      <c r="A52535" s="8"/>
      <c r="U52535" s="1"/>
    </row>
    <row r="52536" spans="1:21">
      <c r="A52536" s="8"/>
      <c r="U52536" s="1"/>
    </row>
    <row r="52537" spans="1:21">
      <c r="A52537" s="8"/>
      <c r="U52537" s="1"/>
    </row>
    <row r="52538" spans="1:21">
      <c r="A52538" s="8"/>
      <c r="U52538" s="1"/>
    </row>
    <row r="52539" spans="1:21">
      <c r="A52539" s="8"/>
      <c r="U52539" s="1"/>
    </row>
    <row r="52540" spans="1:21">
      <c r="A52540" s="8"/>
      <c r="U52540" s="1"/>
    </row>
    <row r="52541" spans="1:21">
      <c r="A52541" s="8"/>
      <c r="U52541" s="1"/>
    </row>
    <row r="52542" spans="1:21">
      <c r="A52542" s="8"/>
      <c r="U52542" s="1"/>
    </row>
    <row r="52543" spans="1:21">
      <c r="A52543" s="8"/>
      <c r="U52543" s="1"/>
    </row>
    <row r="52544" spans="1:21">
      <c r="A52544" s="8"/>
      <c r="U52544" s="1"/>
    </row>
    <row r="52545" spans="1:21">
      <c r="A52545" s="8"/>
      <c r="U52545" s="1"/>
    </row>
    <row r="52546" spans="1:21">
      <c r="A52546" s="8"/>
      <c r="U52546" s="1"/>
    </row>
    <row r="52547" spans="1:21">
      <c r="A52547" s="8"/>
      <c r="U52547" s="1"/>
    </row>
    <row r="52548" spans="1:21">
      <c r="A52548" s="8"/>
      <c r="U52548" s="1"/>
    </row>
    <row r="52549" spans="1:21">
      <c r="A52549" s="8"/>
      <c r="U52549" s="1"/>
    </row>
    <row r="52550" spans="1:21">
      <c r="A52550" s="8"/>
      <c r="U52550" s="1"/>
    </row>
    <row r="52551" spans="1:21">
      <c r="A52551" s="8"/>
      <c r="U52551" s="1"/>
    </row>
    <row r="52552" spans="1:21">
      <c r="A52552" s="8"/>
      <c r="U52552" s="1"/>
    </row>
    <row r="52553" spans="1:21">
      <c r="A52553" s="8"/>
      <c r="U52553" s="1"/>
    </row>
    <row r="52554" spans="1:21">
      <c r="A52554" s="8"/>
      <c r="U52554" s="1"/>
    </row>
    <row r="52555" spans="1:21">
      <c r="A52555" s="8"/>
      <c r="U52555" s="1"/>
    </row>
    <row r="52556" spans="1:21">
      <c r="A52556" s="8"/>
      <c r="U52556" s="1"/>
    </row>
    <row r="52557" spans="1:21">
      <c r="A52557" s="8"/>
      <c r="U52557" s="1"/>
    </row>
    <row r="52558" spans="1:21">
      <c r="A52558" s="8"/>
      <c r="U52558" s="1"/>
    </row>
    <row r="52559" spans="1:21">
      <c r="A52559" s="8"/>
      <c r="U52559" s="1"/>
    </row>
    <row r="52560" spans="1:21">
      <c r="A52560" s="8"/>
      <c r="U52560" s="1"/>
    </row>
    <row r="52561" spans="1:21">
      <c r="A52561" s="8"/>
      <c r="U52561" s="1"/>
    </row>
    <row r="52562" spans="1:21">
      <c r="A52562" s="8"/>
      <c r="U52562" s="1"/>
    </row>
    <row r="52563" spans="1:21">
      <c r="A52563" s="8"/>
      <c r="U52563" s="1"/>
    </row>
    <row r="52564" spans="1:21">
      <c r="A52564" s="8"/>
      <c r="U52564" s="1"/>
    </row>
    <row r="52565" spans="1:21">
      <c r="A52565" s="8"/>
      <c r="U52565" s="1"/>
    </row>
    <row r="52566" spans="1:21">
      <c r="A52566" s="8"/>
      <c r="U52566" s="1"/>
    </row>
    <row r="52567" spans="1:21">
      <c r="A52567" s="8"/>
      <c r="U52567" s="1"/>
    </row>
    <row r="52568" spans="1:21">
      <c r="A52568" s="8"/>
      <c r="U52568" s="1"/>
    </row>
    <row r="52569" spans="1:21">
      <c r="A52569" s="8"/>
      <c r="U52569" s="1"/>
    </row>
    <row r="52570" spans="1:21">
      <c r="A52570" s="8"/>
      <c r="U52570" s="1"/>
    </row>
    <row r="52571" spans="1:21">
      <c r="A52571" s="8"/>
      <c r="U52571" s="1"/>
    </row>
    <row r="52572" spans="1:21">
      <c r="A52572" s="8"/>
      <c r="U52572" s="1"/>
    </row>
    <row r="52573" spans="1:21">
      <c r="A52573" s="8"/>
      <c r="U52573" s="1"/>
    </row>
    <row r="52574" spans="1:21">
      <c r="A52574" s="8"/>
      <c r="U52574" s="1"/>
    </row>
    <row r="52575" spans="1:21">
      <c r="A52575" s="8"/>
      <c r="U52575" s="1"/>
    </row>
    <row r="52576" spans="1:21">
      <c r="A52576" s="8"/>
      <c r="U52576" s="1"/>
    </row>
    <row r="52577" spans="1:21">
      <c r="A52577" s="8"/>
      <c r="U52577" s="1"/>
    </row>
    <row r="52578" spans="1:21">
      <c r="A52578" s="8"/>
      <c r="U52578" s="1"/>
    </row>
    <row r="52579" spans="1:21">
      <c r="A52579" s="8"/>
      <c r="U52579" s="1"/>
    </row>
    <row r="52580" spans="1:21">
      <c r="A52580" s="8"/>
      <c r="U52580" s="1"/>
    </row>
    <row r="52581" spans="1:21">
      <c r="A52581" s="8"/>
      <c r="U52581" s="1"/>
    </row>
    <row r="52582" spans="1:21">
      <c r="A52582" s="8"/>
      <c r="U52582" s="1"/>
    </row>
    <row r="52583" spans="1:21">
      <c r="A52583" s="8"/>
      <c r="U52583" s="1"/>
    </row>
    <row r="52584" spans="1:21">
      <c r="A52584" s="8"/>
      <c r="U52584" s="1"/>
    </row>
    <row r="52585" spans="1:21">
      <c r="A52585" s="8"/>
      <c r="U52585" s="1"/>
    </row>
    <row r="52586" spans="1:21">
      <c r="A52586" s="8"/>
      <c r="U52586" s="1"/>
    </row>
    <row r="52587" spans="1:21">
      <c r="A52587" s="8"/>
      <c r="U52587" s="1"/>
    </row>
    <row r="52588" spans="1:21">
      <c r="A52588" s="8"/>
      <c r="U52588" s="1"/>
    </row>
    <row r="52589" spans="1:21">
      <c r="A52589" s="8"/>
      <c r="U52589" s="1"/>
    </row>
    <row r="52590" spans="1:21">
      <c r="A52590" s="8"/>
      <c r="U52590" s="1"/>
    </row>
    <row r="52591" spans="1:21">
      <c r="A52591" s="8"/>
      <c r="U52591" s="1"/>
    </row>
    <row r="52592" spans="1:21">
      <c r="A52592" s="8"/>
      <c r="U52592" s="1"/>
    </row>
    <row r="52593" spans="1:21">
      <c r="A52593" s="8"/>
      <c r="U52593" s="1"/>
    </row>
    <row r="52594" spans="1:21">
      <c r="A52594" s="8"/>
      <c r="U52594" s="1"/>
    </row>
    <row r="52595" spans="1:21">
      <c r="A52595" s="8"/>
      <c r="U52595" s="1"/>
    </row>
    <row r="52596" spans="1:21">
      <c r="A52596" s="8"/>
      <c r="U52596" s="1"/>
    </row>
    <row r="52597" spans="1:21">
      <c r="A52597" s="8"/>
      <c r="U52597" s="1"/>
    </row>
    <row r="52598" spans="1:21">
      <c r="A52598" s="8"/>
      <c r="U52598" s="1"/>
    </row>
    <row r="52599" spans="1:21">
      <c r="A52599" s="8"/>
      <c r="U52599" s="1"/>
    </row>
    <row r="52600" spans="1:21">
      <c r="A52600" s="8"/>
      <c r="U52600" s="1"/>
    </row>
    <row r="52601" spans="1:21">
      <c r="A52601" s="8"/>
      <c r="U52601" s="1"/>
    </row>
    <row r="52602" spans="1:21">
      <c r="A52602" s="8"/>
      <c r="U52602" s="1"/>
    </row>
    <row r="52603" spans="1:21">
      <c r="A52603" s="8"/>
      <c r="U52603" s="1"/>
    </row>
    <row r="52604" spans="1:21">
      <c r="A52604" s="8"/>
      <c r="U52604" s="1"/>
    </row>
    <row r="52605" spans="1:21">
      <c r="A52605" s="8"/>
      <c r="U52605" s="1"/>
    </row>
    <row r="52606" spans="1:21">
      <c r="A52606" s="8"/>
      <c r="U52606" s="1"/>
    </row>
    <row r="52607" spans="1:21">
      <c r="A52607" s="8"/>
      <c r="U52607" s="1"/>
    </row>
    <row r="52608" spans="1:21">
      <c r="A52608" s="8"/>
      <c r="U52608" s="1"/>
    </row>
    <row r="52609" spans="1:21">
      <c r="A52609" s="8"/>
      <c r="U52609" s="1"/>
    </row>
    <row r="52610" spans="1:21">
      <c r="A52610" s="8"/>
      <c r="U52610" s="1"/>
    </row>
    <row r="52611" spans="1:21">
      <c r="A52611" s="8"/>
      <c r="U52611" s="1"/>
    </row>
    <row r="52612" spans="1:21">
      <c r="A52612" s="8"/>
      <c r="U52612" s="1"/>
    </row>
    <row r="52613" spans="1:21">
      <c r="A52613" s="8"/>
      <c r="U52613" s="1"/>
    </row>
    <row r="52614" spans="1:21">
      <c r="A52614" s="8"/>
      <c r="U52614" s="1"/>
    </row>
    <row r="52615" spans="1:21">
      <c r="A52615" s="8"/>
      <c r="U52615" s="1"/>
    </row>
    <row r="52616" spans="1:21">
      <c r="A52616" s="8"/>
      <c r="U52616" s="1"/>
    </row>
    <row r="52617" spans="1:21">
      <c r="A52617" s="8"/>
      <c r="U52617" s="1"/>
    </row>
    <row r="52618" spans="1:21">
      <c r="A52618" s="8"/>
      <c r="U52618" s="1"/>
    </row>
    <row r="52619" spans="1:21">
      <c r="A52619" s="8"/>
      <c r="U52619" s="1"/>
    </row>
    <row r="52620" spans="1:21">
      <c r="A52620" s="8"/>
      <c r="U52620" s="1"/>
    </row>
    <row r="52621" spans="1:21">
      <c r="A52621" s="8"/>
      <c r="U52621" s="1"/>
    </row>
    <row r="52622" spans="1:21">
      <c r="A52622" s="8"/>
      <c r="U52622" s="1"/>
    </row>
    <row r="52623" spans="1:21">
      <c r="A52623" s="8"/>
      <c r="U52623" s="1"/>
    </row>
    <row r="52624" spans="1:21">
      <c r="A52624" s="8"/>
      <c r="U52624" s="1"/>
    </row>
    <row r="52625" spans="1:21">
      <c r="A52625" s="8"/>
      <c r="U52625" s="1"/>
    </row>
    <row r="52626" spans="1:21">
      <c r="A52626" s="8"/>
      <c r="U52626" s="1"/>
    </row>
    <row r="52627" spans="1:21">
      <c r="A52627" s="8"/>
      <c r="U52627" s="1"/>
    </row>
    <row r="52628" spans="1:21">
      <c r="A52628" s="8"/>
      <c r="U52628" s="1"/>
    </row>
    <row r="52629" spans="1:21">
      <c r="A52629" s="8"/>
      <c r="U52629" s="1"/>
    </row>
    <row r="52630" spans="1:21">
      <c r="A52630" s="8"/>
      <c r="U52630" s="1"/>
    </row>
    <row r="52631" spans="1:21">
      <c r="A52631" s="8"/>
      <c r="U52631" s="1"/>
    </row>
    <row r="52632" spans="1:21">
      <c r="A52632" s="8"/>
      <c r="U52632" s="1"/>
    </row>
    <row r="52633" spans="1:21">
      <c r="A52633" s="8"/>
      <c r="U52633" s="1"/>
    </row>
    <row r="52634" spans="1:21">
      <c r="A52634" s="8"/>
      <c r="U52634" s="1"/>
    </row>
    <row r="52635" spans="1:21">
      <c r="A52635" s="8"/>
      <c r="U52635" s="1"/>
    </row>
    <row r="52636" spans="1:21">
      <c r="A52636" s="8"/>
      <c r="U52636" s="1"/>
    </row>
    <row r="52637" spans="1:21">
      <c r="A52637" s="8"/>
      <c r="U52637" s="1"/>
    </row>
    <row r="52638" spans="1:21">
      <c r="A52638" s="8"/>
      <c r="U52638" s="1"/>
    </row>
    <row r="52639" spans="1:21">
      <c r="A52639" s="8"/>
      <c r="U52639" s="1"/>
    </row>
    <row r="52640" spans="1:21">
      <c r="A52640" s="8"/>
      <c r="U52640" s="1"/>
    </row>
    <row r="52641" spans="1:21">
      <c r="A52641" s="8"/>
      <c r="U52641" s="1"/>
    </row>
    <row r="52642" spans="1:21">
      <c r="A52642" s="8"/>
      <c r="U52642" s="1"/>
    </row>
    <row r="52643" spans="1:21">
      <c r="A52643" s="8"/>
      <c r="U52643" s="1"/>
    </row>
    <row r="52644" spans="1:21">
      <c r="A52644" s="8"/>
      <c r="U52644" s="1"/>
    </row>
    <row r="52645" spans="1:21">
      <c r="A52645" s="8"/>
      <c r="U52645" s="1"/>
    </row>
    <row r="52646" spans="1:21">
      <c r="A52646" s="8"/>
      <c r="U52646" s="1"/>
    </row>
    <row r="52647" spans="1:21">
      <c r="A52647" s="8"/>
      <c r="U52647" s="1"/>
    </row>
    <row r="52648" spans="1:21">
      <c r="A52648" s="8"/>
      <c r="U52648" s="1"/>
    </row>
    <row r="52649" spans="1:21">
      <c r="A52649" s="8"/>
      <c r="U52649" s="1"/>
    </row>
    <row r="52650" spans="1:21">
      <c r="A52650" s="8"/>
      <c r="U52650" s="1"/>
    </row>
    <row r="52651" spans="1:21">
      <c r="A52651" s="8"/>
      <c r="U52651" s="1"/>
    </row>
    <row r="52652" spans="1:21">
      <c r="A52652" s="8"/>
      <c r="U52652" s="1"/>
    </row>
    <row r="52653" spans="1:21">
      <c r="A52653" s="8"/>
      <c r="U52653" s="1"/>
    </row>
    <row r="52654" spans="1:21">
      <c r="A52654" s="8"/>
      <c r="U52654" s="1"/>
    </row>
    <row r="52655" spans="1:21">
      <c r="A52655" s="8"/>
      <c r="U52655" s="1"/>
    </row>
    <row r="52656" spans="1:21">
      <c r="A52656" s="8"/>
      <c r="U52656" s="1"/>
    </row>
    <row r="52657" spans="1:21">
      <c r="A52657" s="8"/>
      <c r="U52657" s="1"/>
    </row>
    <row r="52658" spans="1:21">
      <c r="A52658" s="8"/>
      <c r="U52658" s="1"/>
    </row>
    <row r="52659" spans="1:21">
      <c r="A52659" s="8"/>
      <c r="U52659" s="1"/>
    </row>
    <row r="52660" spans="1:21">
      <c r="A52660" s="8"/>
      <c r="U52660" s="1"/>
    </row>
    <row r="52661" spans="1:21">
      <c r="A52661" s="8"/>
      <c r="U52661" s="1"/>
    </row>
    <row r="52662" spans="1:21">
      <c r="A52662" s="8"/>
      <c r="U52662" s="1"/>
    </row>
    <row r="52663" spans="1:21">
      <c r="A52663" s="8"/>
      <c r="U52663" s="1"/>
    </row>
    <row r="52664" spans="1:21">
      <c r="A52664" s="8"/>
      <c r="U52664" s="1"/>
    </row>
    <row r="52665" spans="1:21">
      <c r="A52665" s="8"/>
      <c r="U52665" s="1"/>
    </row>
    <row r="52666" spans="1:21">
      <c r="A52666" s="8"/>
      <c r="U52666" s="1"/>
    </row>
    <row r="52667" spans="1:21">
      <c r="A52667" s="8"/>
      <c r="U52667" s="1"/>
    </row>
    <row r="52668" spans="1:21">
      <c r="A52668" s="8"/>
      <c r="U52668" s="1"/>
    </row>
    <row r="52669" spans="1:21">
      <c r="A52669" s="8"/>
      <c r="U52669" s="1"/>
    </row>
    <row r="52670" spans="1:21">
      <c r="A52670" s="8"/>
      <c r="U52670" s="1"/>
    </row>
    <row r="52671" spans="1:21">
      <c r="A52671" s="8"/>
      <c r="U52671" s="1"/>
    </row>
    <row r="52672" spans="1:21">
      <c r="A52672" s="8"/>
      <c r="U52672" s="1"/>
    </row>
    <row r="52673" spans="1:21">
      <c r="A52673" s="8"/>
      <c r="U52673" s="1"/>
    </row>
    <row r="52674" spans="1:21">
      <c r="A52674" s="8"/>
      <c r="U52674" s="1"/>
    </row>
    <row r="52675" spans="1:21">
      <c r="A52675" s="8"/>
      <c r="U52675" s="1"/>
    </row>
    <row r="52676" spans="1:21">
      <c r="A52676" s="8"/>
      <c r="U52676" s="1"/>
    </row>
    <row r="52677" spans="1:21">
      <c r="A52677" s="8"/>
      <c r="U52677" s="1"/>
    </row>
    <row r="52678" spans="1:21">
      <c r="A52678" s="8"/>
      <c r="U52678" s="1"/>
    </row>
    <row r="52679" spans="1:21">
      <c r="A52679" s="8"/>
      <c r="U52679" s="1"/>
    </row>
    <row r="52680" spans="1:21">
      <c r="A52680" s="8"/>
      <c r="U52680" s="1"/>
    </row>
    <row r="52681" spans="1:21">
      <c r="A52681" s="8"/>
      <c r="U52681" s="1"/>
    </row>
    <row r="52682" spans="1:21">
      <c r="A52682" s="8"/>
      <c r="U52682" s="1"/>
    </row>
    <row r="52683" spans="1:21">
      <c r="A52683" s="8"/>
      <c r="U52683" s="1"/>
    </row>
    <row r="52684" spans="1:21">
      <c r="A52684" s="8"/>
      <c r="U52684" s="1"/>
    </row>
    <row r="52685" spans="1:21">
      <c r="A52685" s="8"/>
      <c r="U52685" s="1"/>
    </row>
    <row r="52686" spans="1:21">
      <c r="A52686" s="8"/>
      <c r="U52686" s="1"/>
    </row>
    <row r="52687" spans="1:21">
      <c r="A52687" s="8"/>
      <c r="U52687" s="1"/>
    </row>
    <row r="52688" spans="1:21">
      <c r="A52688" s="8"/>
      <c r="U52688" s="1"/>
    </row>
    <row r="52689" spans="1:21">
      <c r="A52689" s="8"/>
      <c r="U52689" s="1"/>
    </row>
    <row r="52690" spans="1:21">
      <c r="A52690" s="8"/>
      <c r="U52690" s="1"/>
    </row>
    <row r="52691" spans="1:21">
      <c r="A52691" s="8"/>
      <c r="U52691" s="1"/>
    </row>
    <row r="52692" spans="1:21">
      <c r="A52692" s="8"/>
      <c r="U52692" s="1"/>
    </row>
    <row r="52693" spans="1:21">
      <c r="A52693" s="8"/>
      <c r="U52693" s="1"/>
    </row>
    <row r="52694" spans="1:21">
      <c r="A52694" s="8"/>
      <c r="U52694" s="1"/>
    </row>
    <row r="52695" spans="1:21">
      <c r="A52695" s="8"/>
      <c r="U52695" s="1"/>
    </row>
    <row r="52696" spans="1:21">
      <c r="A52696" s="8"/>
      <c r="U52696" s="1"/>
    </row>
    <row r="52697" spans="1:21">
      <c r="A52697" s="8"/>
      <c r="U52697" s="1"/>
    </row>
    <row r="52698" spans="1:21">
      <c r="A52698" s="8"/>
      <c r="U52698" s="1"/>
    </row>
    <row r="52699" spans="1:21">
      <c r="A52699" s="8"/>
      <c r="U52699" s="1"/>
    </row>
    <row r="52700" spans="1:21">
      <c r="A52700" s="8"/>
      <c r="U52700" s="1"/>
    </row>
    <row r="52701" spans="1:21">
      <c r="A52701" s="8"/>
      <c r="U52701" s="1"/>
    </row>
    <row r="52702" spans="1:21">
      <c r="A52702" s="8"/>
      <c r="U52702" s="1"/>
    </row>
    <row r="52703" spans="1:21">
      <c r="A52703" s="8"/>
      <c r="U52703" s="1"/>
    </row>
    <row r="52704" spans="1:21">
      <c r="A52704" s="8"/>
      <c r="U52704" s="1"/>
    </row>
    <row r="52705" spans="1:21">
      <c r="A52705" s="8"/>
      <c r="U52705" s="1"/>
    </row>
    <row r="52706" spans="1:21">
      <c r="A52706" s="8"/>
      <c r="U52706" s="1"/>
    </row>
    <row r="52707" spans="1:21">
      <c r="A52707" s="8"/>
      <c r="U52707" s="1"/>
    </row>
    <row r="52708" spans="1:21">
      <c r="A52708" s="8"/>
      <c r="U52708" s="1"/>
    </row>
    <row r="52709" spans="1:21">
      <c r="A52709" s="8"/>
      <c r="U52709" s="1"/>
    </row>
    <row r="52710" spans="1:21">
      <c r="A52710" s="8"/>
      <c r="U52710" s="1"/>
    </row>
    <row r="52711" spans="1:21">
      <c r="A52711" s="8"/>
      <c r="U52711" s="1"/>
    </row>
    <row r="52712" spans="1:21">
      <c r="A52712" s="8"/>
      <c r="U52712" s="1"/>
    </row>
    <row r="52713" spans="1:21">
      <c r="A52713" s="8"/>
      <c r="U52713" s="1"/>
    </row>
    <row r="52714" spans="1:21">
      <c r="A52714" s="8"/>
      <c r="U52714" s="1"/>
    </row>
    <row r="52715" spans="1:21">
      <c r="A52715" s="8"/>
      <c r="U52715" s="1"/>
    </row>
    <row r="52716" spans="1:21">
      <c r="A52716" s="8"/>
      <c r="U52716" s="1"/>
    </row>
    <row r="52717" spans="1:21">
      <c r="A52717" s="8"/>
      <c r="U52717" s="1"/>
    </row>
    <row r="52718" spans="1:21">
      <c r="A52718" s="8"/>
      <c r="U52718" s="1"/>
    </row>
    <row r="52719" spans="1:21">
      <c r="A52719" s="8"/>
      <c r="U52719" s="1"/>
    </row>
    <row r="52720" spans="1:21">
      <c r="A52720" s="8"/>
      <c r="U52720" s="1"/>
    </row>
    <row r="52721" spans="1:21">
      <c r="A52721" s="8"/>
      <c r="U52721" s="1"/>
    </row>
    <row r="52722" spans="1:21">
      <c r="A52722" s="8"/>
      <c r="U52722" s="1"/>
    </row>
    <row r="52723" spans="1:21">
      <c r="A52723" s="8"/>
      <c r="U52723" s="1"/>
    </row>
    <row r="52724" spans="1:21">
      <c r="A52724" s="8"/>
      <c r="U52724" s="1"/>
    </row>
    <row r="52725" spans="1:21">
      <c r="A52725" s="8"/>
      <c r="U52725" s="1"/>
    </row>
    <row r="52726" spans="1:21">
      <c r="A52726" s="8"/>
      <c r="U52726" s="1"/>
    </row>
    <row r="52727" spans="1:21">
      <c r="A52727" s="8"/>
      <c r="U52727" s="1"/>
    </row>
    <row r="52728" spans="1:21">
      <c r="A52728" s="8"/>
      <c r="U52728" s="1"/>
    </row>
    <row r="52729" spans="1:21">
      <c r="A52729" s="8"/>
      <c r="U52729" s="1"/>
    </row>
    <row r="52730" spans="1:21">
      <c r="A52730" s="8"/>
      <c r="U52730" s="1"/>
    </row>
    <row r="52731" spans="1:21">
      <c r="A52731" s="8"/>
      <c r="U52731" s="1"/>
    </row>
    <row r="52732" spans="1:21">
      <c r="A52732" s="8"/>
      <c r="U52732" s="1"/>
    </row>
    <row r="52733" spans="1:21">
      <c r="A52733" s="8"/>
      <c r="U52733" s="1"/>
    </row>
    <row r="52734" spans="1:21">
      <c r="A52734" s="8"/>
      <c r="U52734" s="1"/>
    </row>
    <row r="52735" spans="1:21">
      <c r="A52735" s="8"/>
      <c r="U52735" s="1"/>
    </row>
    <row r="52736" spans="1:21">
      <c r="A52736" s="8"/>
      <c r="U52736" s="1"/>
    </row>
    <row r="52737" spans="1:21">
      <c r="A52737" s="8"/>
      <c r="U52737" s="1"/>
    </row>
    <row r="52738" spans="1:21">
      <c r="A52738" s="8"/>
      <c r="U52738" s="1"/>
    </row>
    <row r="52739" spans="1:21">
      <c r="A52739" s="8"/>
      <c r="U52739" s="1"/>
    </row>
    <row r="52740" spans="1:21">
      <c r="A52740" s="8"/>
      <c r="U52740" s="1"/>
    </row>
    <row r="52741" spans="1:21">
      <c r="A52741" s="8"/>
      <c r="U52741" s="1"/>
    </row>
    <row r="52742" spans="1:21">
      <c r="A52742" s="8"/>
      <c r="U52742" s="1"/>
    </row>
    <row r="52743" spans="1:21">
      <c r="A52743" s="8"/>
      <c r="U52743" s="1"/>
    </row>
    <row r="52744" spans="1:21">
      <c r="A52744" s="8"/>
      <c r="U52744" s="1"/>
    </row>
    <row r="52745" spans="1:21">
      <c r="A52745" s="8"/>
      <c r="U52745" s="1"/>
    </row>
    <row r="52746" spans="1:21">
      <c r="A52746" s="8"/>
      <c r="U52746" s="1"/>
    </row>
    <row r="52747" spans="1:21">
      <c r="A52747" s="8"/>
      <c r="U52747" s="1"/>
    </row>
    <row r="52748" spans="1:21">
      <c r="A52748" s="8"/>
      <c r="U52748" s="1"/>
    </row>
    <row r="52749" spans="1:21">
      <c r="A52749" s="8"/>
      <c r="U52749" s="1"/>
    </row>
    <row r="52750" spans="1:21">
      <c r="A52750" s="8"/>
      <c r="U52750" s="1"/>
    </row>
    <row r="52751" spans="1:21">
      <c r="A52751" s="8"/>
      <c r="U52751" s="1"/>
    </row>
    <row r="52752" spans="1:21">
      <c r="A52752" s="8"/>
      <c r="U52752" s="1"/>
    </row>
    <row r="52753" spans="1:21">
      <c r="A52753" s="8"/>
      <c r="U52753" s="1"/>
    </row>
    <row r="52754" spans="1:21">
      <c r="A52754" s="8"/>
      <c r="U52754" s="1"/>
    </row>
    <row r="52755" spans="1:21">
      <c r="A52755" s="8"/>
      <c r="U52755" s="1"/>
    </row>
    <row r="52756" spans="1:21">
      <c r="A52756" s="8"/>
      <c r="U52756" s="1"/>
    </row>
    <row r="52757" spans="1:21">
      <c r="A52757" s="8"/>
      <c r="U52757" s="1"/>
    </row>
    <row r="52758" spans="1:21">
      <c r="A52758" s="8"/>
      <c r="U52758" s="1"/>
    </row>
    <row r="52759" spans="1:21">
      <c r="A52759" s="8"/>
      <c r="U52759" s="1"/>
    </row>
    <row r="52760" spans="1:21">
      <c r="A52760" s="8"/>
      <c r="U52760" s="1"/>
    </row>
    <row r="52761" spans="1:21">
      <c r="A52761" s="8"/>
      <c r="U52761" s="1"/>
    </row>
    <row r="52762" spans="1:21">
      <c r="A52762" s="8"/>
      <c r="U52762" s="1"/>
    </row>
    <row r="52763" spans="1:21">
      <c r="A52763" s="8"/>
      <c r="U52763" s="1"/>
    </row>
    <row r="52764" spans="1:21">
      <c r="A52764" s="8"/>
      <c r="U52764" s="1"/>
    </row>
    <row r="52765" spans="1:21">
      <c r="A52765" s="8"/>
      <c r="U52765" s="1"/>
    </row>
    <row r="52766" spans="1:21">
      <c r="A52766" s="8"/>
      <c r="U52766" s="1"/>
    </row>
    <row r="52767" spans="1:21">
      <c r="A52767" s="8"/>
      <c r="U52767" s="1"/>
    </row>
    <row r="52768" spans="1:21">
      <c r="A52768" s="8"/>
      <c r="U52768" s="1"/>
    </row>
    <row r="52769" spans="1:21">
      <c r="A52769" s="8"/>
      <c r="U52769" s="1"/>
    </row>
    <row r="52770" spans="1:21">
      <c r="A52770" s="8"/>
      <c r="U52770" s="1"/>
    </row>
    <row r="52771" spans="1:21">
      <c r="A52771" s="8"/>
      <c r="U52771" s="1"/>
    </row>
    <row r="52772" spans="1:21">
      <c r="A52772" s="8"/>
      <c r="U52772" s="1"/>
    </row>
    <row r="52773" spans="1:21">
      <c r="A52773" s="8"/>
      <c r="U52773" s="1"/>
    </row>
    <row r="52774" spans="1:21">
      <c r="A52774" s="8"/>
      <c r="U52774" s="1"/>
    </row>
    <row r="52775" spans="1:21">
      <c r="A52775" s="8"/>
      <c r="U52775" s="1"/>
    </row>
    <row r="52776" spans="1:21">
      <c r="A52776" s="8"/>
      <c r="U52776" s="1"/>
    </row>
    <row r="52777" spans="1:21">
      <c r="A52777" s="8"/>
      <c r="U52777" s="1"/>
    </row>
    <row r="52778" spans="1:21">
      <c r="A52778" s="8"/>
      <c r="U52778" s="1"/>
    </row>
    <row r="52779" spans="1:21">
      <c r="A52779" s="8"/>
      <c r="U52779" s="1"/>
    </row>
    <row r="52780" spans="1:21">
      <c r="A52780" s="8"/>
      <c r="U52780" s="1"/>
    </row>
    <row r="52781" spans="1:21">
      <c r="A52781" s="8"/>
      <c r="U52781" s="1"/>
    </row>
    <row r="52782" spans="1:21">
      <c r="A52782" s="8"/>
      <c r="U52782" s="1"/>
    </row>
    <row r="52783" spans="1:21">
      <c r="A52783" s="8"/>
      <c r="U52783" s="1"/>
    </row>
    <row r="52784" spans="1:21">
      <c r="A52784" s="8"/>
      <c r="U52784" s="1"/>
    </row>
    <row r="52785" spans="1:21">
      <c r="A52785" s="8"/>
      <c r="U52785" s="1"/>
    </row>
    <row r="52786" spans="1:21">
      <c r="A52786" s="8"/>
      <c r="U52786" s="1"/>
    </row>
    <row r="52787" spans="1:21">
      <c r="A52787" s="8"/>
      <c r="U52787" s="1"/>
    </row>
    <row r="52788" spans="1:21">
      <c r="A52788" s="8"/>
      <c r="U52788" s="1"/>
    </row>
    <row r="52789" spans="1:21">
      <c r="A52789" s="8"/>
      <c r="U52789" s="1"/>
    </row>
    <row r="52790" spans="1:21">
      <c r="A52790" s="8"/>
      <c r="U52790" s="1"/>
    </row>
    <row r="52791" spans="1:21">
      <c r="A52791" s="8"/>
      <c r="U52791" s="1"/>
    </row>
    <row r="52792" spans="1:21">
      <c r="A52792" s="8"/>
      <c r="U52792" s="1"/>
    </row>
    <row r="52793" spans="1:21">
      <c r="A52793" s="8"/>
      <c r="U52793" s="1"/>
    </row>
    <row r="52794" spans="1:21">
      <c r="A52794" s="8"/>
      <c r="U52794" s="1"/>
    </row>
    <row r="52795" spans="1:21">
      <c r="A52795" s="8"/>
      <c r="U52795" s="1"/>
    </row>
    <row r="52796" spans="1:21">
      <c r="A52796" s="8"/>
      <c r="U52796" s="1"/>
    </row>
    <row r="52797" spans="1:21">
      <c r="A52797" s="8"/>
      <c r="U52797" s="1"/>
    </row>
    <row r="52798" spans="1:21">
      <c r="A52798" s="8"/>
      <c r="U52798" s="1"/>
    </row>
    <row r="52799" spans="1:21">
      <c r="A52799" s="8"/>
      <c r="U52799" s="1"/>
    </row>
    <row r="52800" spans="1:21">
      <c r="A52800" s="8"/>
      <c r="U52800" s="1"/>
    </row>
    <row r="52801" spans="1:21">
      <c r="A52801" s="8"/>
      <c r="U52801" s="1"/>
    </row>
    <row r="52802" spans="1:21">
      <c r="A52802" s="8"/>
      <c r="U52802" s="1"/>
    </row>
    <row r="52803" spans="1:21">
      <c r="A52803" s="8"/>
      <c r="U52803" s="1"/>
    </row>
    <row r="52804" spans="1:21">
      <c r="A52804" s="8"/>
      <c r="U52804" s="1"/>
    </row>
    <row r="52805" spans="1:21">
      <c r="A52805" s="8"/>
      <c r="U52805" s="1"/>
    </row>
    <row r="52806" spans="1:21">
      <c r="A52806" s="8"/>
      <c r="U52806" s="1"/>
    </row>
    <row r="52807" spans="1:21">
      <c r="A52807" s="8"/>
      <c r="U52807" s="1"/>
    </row>
    <row r="52808" spans="1:21">
      <c r="A52808" s="8"/>
      <c r="U52808" s="1"/>
    </row>
    <row r="52809" spans="1:21">
      <c r="A52809" s="8"/>
      <c r="U52809" s="1"/>
    </row>
    <row r="52810" spans="1:21">
      <c r="A52810" s="8"/>
      <c r="U52810" s="1"/>
    </row>
    <row r="52811" spans="1:21">
      <c r="A52811" s="8"/>
      <c r="U52811" s="1"/>
    </row>
    <row r="52812" spans="1:21">
      <c r="A52812" s="8"/>
      <c r="U52812" s="1"/>
    </row>
    <row r="52813" spans="1:21">
      <c r="A52813" s="8"/>
      <c r="U52813" s="1"/>
    </row>
    <row r="52814" spans="1:21">
      <c r="A52814" s="8"/>
      <c r="U52814" s="1"/>
    </row>
    <row r="52815" spans="1:21">
      <c r="A52815" s="8"/>
      <c r="U52815" s="1"/>
    </row>
    <row r="52816" spans="1:21">
      <c r="A52816" s="8"/>
      <c r="U52816" s="1"/>
    </row>
    <row r="52817" spans="1:21">
      <c r="A52817" s="8"/>
      <c r="U52817" s="1"/>
    </row>
    <row r="52818" spans="1:21">
      <c r="A52818" s="8"/>
      <c r="U52818" s="1"/>
    </row>
    <row r="52819" spans="1:21">
      <c r="A52819" s="8"/>
      <c r="U52819" s="1"/>
    </row>
    <row r="52820" spans="1:21">
      <c r="A52820" s="8"/>
      <c r="U52820" s="1"/>
    </row>
    <row r="52821" spans="1:21">
      <c r="A52821" s="8"/>
      <c r="U52821" s="1"/>
    </row>
    <row r="52822" spans="1:21">
      <c r="A52822" s="8"/>
      <c r="U52822" s="1"/>
    </row>
    <row r="52823" spans="1:21">
      <c r="A52823" s="8"/>
      <c r="U52823" s="1"/>
    </row>
    <row r="52824" spans="1:21">
      <c r="A52824" s="8"/>
      <c r="U52824" s="1"/>
    </row>
    <row r="52825" spans="1:21">
      <c r="A52825" s="8"/>
      <c r="U52825" s="1"/>
    </row>
    <row r="52826" spans="1:21">
      <c r="A52826" s="8"/>
      <c r="U52826" s="1"/>
    </row>
    <row r="52827" spans="1:21">
      <c r="A52827" s="8"/>
      <c r="U52827" s="1"/>
    </row>
    <row r="52828" spans="1:21">
      <c r="A52828" s="8"/>
      <c r="U52828" s="1"/>
    </row>
    <row r="52829" spans="1:21">
      <c r="A52829" s="8"/>
      <c r="U52829" s="1"/>
    </row>
    <row r="52830" spans="1:21">
      <c r="A52830" s="8"/>
      <c r="U52830" s="1"/>
    </row>
    <row r="52831" spans="1:21">
      <c r="A52831" s="8"/>
      <c r="U52831" s="1"/>
    </row>
    <row r="52832" spans="1:21">
      <c r="A52832" s="8"/>
      <c r="U52832" s="1"/>
    </row>
    <row r="52833" spans="1:21">
      <c r="A52833" s="8"/>
      <c r="U52833" s="1"/>
    </row>
    <row r="52834" spans="1:21">
      <c r="A52834" s="8"/>
      <c r="U52834" s="1"/>
    </row>
    <row r="52835" spans="1:21">
      <c r="A52835" s="8"/>
      <c r="U52835" s="1"/>
    </row>
    <row r="52836" spans="1:21">
      <c r="A52836" s="8"/>
      <c r="U52836" s="1"/>
    </row>
    <row r="52837" spans="1:21">
      <c r="A52837" s="8"/>
      <c r="U52837" s="1"/>
    </row>
    <row r="52838" spans="1:21">
      <c r="A52838" s="8"/>
      <c r="U52838" s="1"/>
    </row>
    <row r="52839" spans="1:21">
      <c r="A52839" s="8"/>
      <c r="U52839" s="1"/>
    </row>
    <row r="52840" spans="1:21">
      <c r="A52840" s="8"/>
      <c r="U52840" s="1"/>
    </row>
    <row r="52841" spans="1:21">
      <c r="A52841" s="8"/>
      <c r="U52841" s="1"/>
    </row>
    <row r="52842" spans="1:21">
      <c r="A52842" s="8"/>
      <c r="U52842" s="1"/>
    </row>
    <row r="52843" spans="1:21">
      <c r="A52843" s="8"/>
      <c r="U52843" s="1"/>
    </row>
    <row r="52844" spans="1:21">
      <c r="A52844" s="8"/>
      <c r="U52844" s="1"/>
    </row>
    <row r="52845" spans="1:21">
      <c r="A52845" s="8"/>
      <c r="U52845" s="1"/>
    </row>
    <row r="52846" spans="1:21">
      <c r="A52846" s="8"/>
      <c r="U52846" s="1"/>
    </row>
    <row r="52847" spans="1:21">
      <c r="A52847" s="8"/>
      <c r="U52847" s="1"/>
    </row>
    <row r="52848" spans="1:21">
      <c r="A52848" s="8"/>
      <c r="U52848" s="1"/>
    </row>
    <row r="52849" spans="1:21">
      <c r="A52849" s="8"/>
      <c r="U52849" s="1"/>
    </row>
    <row r="52850" spans="1:21">
      <c r="A52850" s="8"/>
      <c r="U52850" s="1"/>
    </row>
    <row r="52851" spans="1:21">
      <c r="A52851" s="8"/>
      <c r="U52851" s="1"/>
    </row>
    <row r="52852" spans="1:21">
      <c r="A52852" s="8"/>
      <c r="U52852" s="1"/>
    </row>
    <row r="52853" spans="1:21">
      <c r="A52853" s="8"/>
      <c r="U52853" s="1"/>
    </row>
    <row r="52854" spans="1:21">
      <c r="A52854" s="8"/>
      <c r="U52854" s="1"/>
    </row>
    <row r="52855" spans="1:21">
      <c r="A52855" s="8"/>
      <c r="U52855" s="1"/>
    </row>
    <row r="52856" spans="1:21">
      <c r="A52856" s="8"/>
      <c r="U52856" s="1"/>
    </row>
    <row r="52857" spans="1:21">
      <c r="A52857" s="8"/>
      <c r="U52857" s="1"/>
    </row>
    <row r="52858" spans="1:21">
      <c r="A52858" s="8"/>
      <c r="U52858" s="1"/>
    </row>
    <row r="52859" spans="1:21">
      <c r="A52859" s="8"/>
      <c r="U52859" s="1"/>
    </row>
    <row r="52860" spans="1:21">
      <c r="A52860" s="8"/>
      <c r="U52860" s="1"/>
    </row>
    <row r="52861" spans="1:21">
      <c r="A52861" s="8"/>
      <c r="U52861" s="1"/>
    </row>
    <row r="52862" spans="1:21">
      <c r="A52862" s="8"/>
      <c r="U52862" s="1"/>
    </row>
    <row r="52863" spans="1:21">
      <c r="A52863" s="8"/>
      <c r="U52863" s="1"/>
    </row>
    <row r="52864" spans="1:21">
      <c r="A52864" s="8"/>
      <c r="U52864" s="1"/>
    </row>
    <row r="52865" spans="1:21">
      <c r="A52865" s="8"/>
      <c r="U52865" s="1"/>
    </row>
    <row r="52866" spans="1:21">
      <c r="A52866" s="8"/>
      <c r="U52866" s="1"/>
    </row>
    <row r="52867" spans="1:21">
      <c r="A52867" s="8"/>
      <c r="U52867" s="1"/>
    </row>
    <row r="52868" spans="1:21">
      <c r="A52868" s="8"/>
      <c r="U52868" s="1"/>
    </row>
    <row r="52869" spans="1:21">
      <c r="A52869" s="8"/>
      <c r="U52869" s="1"/>
    </row>
    <row r="52870" spans="1:21">
      <c r="A52870" s="8"/>
      <c r="U52870" s="1"/>
    </row>
    <row r="52871" spans="1:21">
      <c r="A52871" s="8"/>
      <c r="U52871" s="1"/>
    </row>
    <row r="52872" spans="1:21">
      <c r="A52872" s="8"/>
      <c r="U52872" s="1"/>
    </row>
    <row r="52873" spans="1:21">
      <c r="A52873" s="8"/>
      <c r="U52873" s="1"/>
    </row>
    <row r="52874" spans="1:21">
      <c r="A52874" s="8"/>
      <c r="U52874" s="1"/>
    </row>
    <row r="52875" spans="1:21">
      <c r="A52875" s="8"/>
      <c r="U52875" s="1"/>
    </row>
    <row r="52876" spans="1:21">
      <c r="A52876" s="8"/>
      <c r="U52876" s="1"/>
    </row>
    <row r="52877" spans="1:21">
      <c r="A52877" s="8"/>
      <c r="U52877" s="1"/>
    </row>
    <row r="52878" spans="1:21">
      <c r="A52878" s="8"/>
      <c r="U52878" s="1"/>
    </row>
    <row r="52879" spans="1:21">
      <c r="A52879" s="8"/>
      <c r="U52879" s="1"/>
    </row>
    <row r="52880" spans="1:21">
      <c r="A52880" s="8"/>
      <c r="U52880" s="1"/>
    </row>
    <row r="52881" spans="1:21">
      <c r="A52881" s="8"/>
      <c r="U52881" s="1"/>
    </row>
    <row r="52882" spans="1:21">
      <c r="A52882" s="8"/>
      <c r="U52882" s="1"/>
    </row>
    <row r="52883" spans="1:21">
      <c r="A52883" s="8"/>
      <c r="U52883" s="1"/>
    </row>
    <row r="52884" spans="1:21">
      <c r="A52884" s="8"/>
      <c r="U52884" s="1"/>
    </row>
    <row r="52885" spans="1:21">
      <c r="A52885" s="8"/>
      <c r="U52885" s="1"/>
    </row>
    <row r="52886" spans="1:21">
      <c r="A52886" s="8"/>
      <c r="U52886" s="1"/>
    </row>
    <row r="52887" spans="1:21">
      <c r="A52887" s="8"/>
      <c r="U52887" s="1"/>
    </row>
    <row r="52888" spans="1:21">
      <c r="A52888" s="8"/>
      <c r="U52888" s="1"/>
    </row>
    <row r="52889" spans="1:21">
      <c r="A52889" s="8"/>
      <c r="U52889" s="1"/>
    </row>
    <row r="52890" spans="1:21">
      <c r="A52890" s="8"/>
      <c r="U52890" s="1"/>
    </row>
    <row r="52891" spans="1:21">
      <c r="A52891" s="8"/>
      <c r="U52891" s="1"/>
    </row>
    <row r="52892" spans="1:21">
      <c r="A52892" s="8"/>
      <c r="U52892" s="1"/>
    </row>
    <row r="52893" spans="1:21">
      <c r="A52893" s="8"/>
      <c r="U52893" s="1"/>
    </row>
    <row r="52894" spans="1:21">
      <c r="A52894" s="8"/>
      <c r="U52894" s="1"/>
    </row>
    <row r="52895" spans="1:21">
      <c r="A52895" s="8"/>
      <c r="U52895" s="1"/>
    </row>
    <row r="52896" spans="1:21">
      <c r="A52896" s="8"/>
      <c r="U52896" s="1"/>
    </row>
    <row r="52897" spans="1:21">
      <c r="A52897" s="8"/>
      <c r="U52897" s="1"/>
    </row>
    <row r="52898" spans="1:21">
      <c r="A52898" s="8"/>
      <c r="U52898" s="1"/>
    </row>
    <row r="52899" spans="1:21">
      <c r="A52899" s="8"/>
      <c r="U52899" s="1"/>
    </row>
    <row r="52900" spans="1:21">
      <c r="A52900" s="8"/>
      <c r="U52900" s="1"/>
    </row>
    <row r="52901" spans="1:21">
      <c r="A52901" s="8"/>
      <c r="U52901" s="1"/>
    </row>
    <row r="52902" spans="1:21">
      <c r="A52902" s="8"/>
      <c r="U52902" s="1"/>
    </row>
    <row r="52903" spans="1:21">
      <c r="A52903" s="8"/>
      <c r="U52903" s="1"/>
    </row>
    <row r="52904" spans="1:21">
      <c r="A52904" s="8"/>
      <c r="U52904" s="1"/>
    </row>
    <row r="52905" spans="1:21">
      <c r="A52905" s="8"/>
      <c r="U52905" s="1"/>
    </row>
    <row r="52906" spans="1:21">
      <c r="A52906" s="8"/>
      <c r="U52906" s="1"/>
    </row>
    <row r="52907" spans="1:21">
      <c r="A52907" s="8"/>
      <c r="U52907" s="1"/>
    </row>
    <row r="52908" spans="1:21">
      <c r="A52908" s="8"/>
      <c r="U52908" s="1"/>
    </row>
    <row r="52909" spans="1:21">
      <c r="A52909" s="8"/>
      <c r="U52909" s="1"/>
    </row>
    <row r="52910" spans="1:21">
      <c r="A52910" s="8"/>
      <c r="U52910" s="1"/>
    </row>
    <row r="52911" spans="1:21">
      <c r="A52911" s="8"/>
      <c r="U52911" s="1"/>
    </row>
    <row r="52912" spans="1:21">
      <c r="A52912" s="8"/>
      <c r="U52912" s="1"/>
    </row>
    <row r="52913" spans="1:21">
      <c r="A52913" s="8"/>
      <c r="U52913" s="1"/>
    </row>
    <row r="52914" spans="1:21">
      <c r="A52914" s="8"/>
      <c r="U52914" s="1"/>
    </row>
    <row r="52915" spans="1:21">
      <c r="A52915" s="8"/>
      <c r="U52915" s="1"/>
    </row>
    <row r="52916" spans="1:21">
      <c r="A52916" s="8"/>
      <c r="U52916" s="1"/>
    </row>
    <row r="52917" spans="1:21">
      <c r="A52917" s="8"/>
      <c r="U52917" s="1"/>
    </row>
    <row r="52918" spans="1:21">
      <c r="A52918" s="8"/>
      <c r="U52918" s="1"/>
    </row>
    <row r="52919" spans="1:21">
      <c r="A52919" s="8"/>
      <c r="U52919" s="1"/>
    </row>
    <row r="52920" spans="1:21">
      <c r="A52920" s="8"/>
      <c r="U52920" s="1"/>
    </row>
    <row r="52921" spans="1:21">
      <c r="A52921" s="8"/>
      <c r="U52921" s="1"/>
    </row>
    <row r="52922" spans="1:21">
      <c r="A52922" s="8"/>
      <c r="U52922" s="1"/>
    </row>
    <row r="52923" spans="1:21">
      <c r="A52923" s="8"/>
      <c r="U52923" s="1"/>
    </row>
    <row r="52924" spans="1:21">
      <c r="A52924" s="8"/>
      <c r="U52924" s="1"/>
    </row>
    <row r="52925" spans="1:21">
      <c r="A52925" s="8"/>
      <c r="U52925" s="1"/>
    </row>
    <row r="52926" spans="1:21">
      <c r="A52926" s="8"/>
      <c r="U52926" s="1"/>
    </row>
    <row r="52927" spans="1:21">
      <c r="A52927" s="8"/>
      <c r="U52927" s="1"/>
    </row>
    <row r="52928" spans="1:21">
      <c r="A52928" s="8"/>
      <c r="U52928" s="1"/>
    </row>
    <row r="52929" spans="1:21">
      <c r="A52929" s="8"/>
      <c r="U52929" s="1"/>
    </row>
    <row r="52930" spans="1:21">
      <c r="A52930" s="8"/>
      <c r="U52930" s="1"/>
    </row>
    <row r="52931" spans="1:21">
      <c r="A52931" s="8"/>
      <c r="U52931" s="1"/>
    </row>
    <row r="52932" spans="1:21">
      <c r="A52932" s="8"/>
      <c r="U52932" s="1"/>
    </row>
    <row r="52933" spans="1:21">
      <c r="A52933" s="8"/>
      <c r="U52933" s="1"/>
    </row>
    <row r="52934" spans="1:21">
      <c r="A52934" s="8"/>
      <c r="U52934" s="1"/>
    </row>
    <row r="52935" spans="1:21">
      <c r="A52935" s="8"/>
      <c r="U52935" s="1"/>
    </row>
    <row r="52936" spans="1:21">
      <c r="A52936" s="8"/>
      <c r="U52936" s="1"/>
    </row>
    <row r="52937" spans="1:21">
      <c r="A52937" s="8"/>
      <c r="U52937" s="1"/>
    </row>
    <row r="52938" spans="1:21">
      <c r="A52938" s="8"/>
      <c r="U52938" s="1"/>
    </row>
    <row r="52939" spans="1:21">
      <c r="A52939" s="8"/>
      <c r="U52939" s="1"/>
    </row>
    <row r="52940" spans="1:21">
      <c r="A52940" s="8"/>
      <c r="U52940" s="1"/>
    </row>
    <row r="52941" spans="1:21">
      <c r="A52941" s="8"/>
      <c r="U52941" s="1"/>
    </row>
    <row r="52942" spans="1:21">
      <c r="A52942" s="8"/>
      <c r="U52942" s="1"/>
    </row>
    <row r="52943" spans="1:21">
      <c r="A52943" s="8"/>
      <c r="U52943" s="1"/>
    </row>
    <row r="52944" spans="1:21">
      <c r="A52944" s="8"/>
      <c r="U52944" s="1"/>
    </row>
    <row r="52945" spans="1:21">
      <c r="A52945" s="8"/>
      <c r="U52945" s="1"/>
    </row>
    <row r="52946" spans="1:21">
      <c r="A52946" s="8"/>
      <c r="U52946" s="1"/>
    </row>
    <row r="52947" spans="1:21">
      <c r="A52947" s="8"/>
      <c r="U52947" s="1"/>
    </row>
    <row r="52948" spans="1:21">
      <c r="A52948" s="8"/>
      <c r="U52948" s="1"/>
    </row>
    <row r="52949" spans="1:21">
      <c r="A52949" s="8"/>
      <c r="U52949" s="1"/>
    </row>
    <row r="52950" spans="1:21">
      <c r="A52950" s="8"/>
      <c r="U52950" s="1"/>
    </row>
    <row r="52951" spans="1:21">
      <c r="A52951" s="8"/>
      <c r="U52951" s="1"/>
    </row>
    <row r="52952" spans="1:21">
      <c r="A52952" s="8"/>
      <c r="U52952" s="1"/>
    </row>
    <row r="52953" spans="1:21">
      <c r="A52953" s="8"/>
      <c r="U52953" s="1"/>
    </row>
    <row r="52954" spans="1:21">
      <c r="A52954" s="8"/>
      <c r="U52954" s="1"/>
    </row>
    <row r="52955" spans="1:21">
      <c r="A52955" s="8"/>
      <c r="U52955" s="1"/>
    </row>
    <row r="52956" spans="1:21">
      <c r="A52956" s="8"/>
      <c r="U52956" s="1"/>
    </row>
    <row r="52957" spans="1:21">
      <c r="A52957" s="8"/>
      <c r="U52957" s="1"/>
    </row>
    <row r="52958" spans="1:21">
      <c r="A52958" s="8"/>
      <c r="U52958" s="1"/>
    </row>
    <row r="52959" spans="1:21">
      <c r="A52959" s="8"/>
      <c r="U52959" s="1"/>
    </row>
    <row r="52960" spans="1:21">
      <c r="A52960" s="8"/>
      <c r="U52960" s="1"/>
    </row>
    <row r="52961" spans="1:21">
      <c r="A52961" s="8"/>
      <c r="U52961" s="1"/>
    </row>
    <row r="52962" spans="1:21">
      <c r="A52962" s="8"/>
      <c r="U52962" s="1"/>
    </row>
    <row r="52963" spans="1:21">
      <c r="A52963" s="8"/>
      <c r="U52963" s="1"/>
    </row>
    <row r="52964" spans="1:21">
      <c r="A52964" s="8"/>
      <c r="U52964" s="1"/>
    </row>
    <row r="52965" spans="1:21">
      <c r="A52965" s="8"/>
      <c r="U52965" s="1"/>
    </row>
    <row r="52966" spans="1:21">
      <c r="A52966" s="8"/>
      <c r="U52966" s="1"/>
    </row>
    <row r="52967" spans="1:21">
      <c r="A52967" s="8"/>
      <c r="U52967" s="1"/>
    </row>
    <row r="52968" spans="1:21">
      <c r="A52968" s="8"/>
      <c r="U52968" s="1"/>
    </row>
    <row r="52969" spans="1:21">
      <c r="A52969" s="8"/>
      <c r="U52969" s="1"/>
    </row>
    <row r="52970" spans="1:21">
      <c r="A52970" s="8"/>
      <c r="U52970" s="1"/>
    </row>
    <row r="52971" spans="1:21">
      <c r="A52971" s="8"/>
      <c r="U52971" s="1"/>
    </row>
    <row r="52972" spans="1:21">
      <c r="A52972" s="8"/>
      <c r="U52972" s="1"/>
    </row>
    <row r="52973" spans="1:21">
      <c r="A52973" s="8"/>
      <c r="U52973" s="1"/>
    </row>
    <row r="52974" spans="1:21">
      <c r="A52974" s="8"/>
      <c r="U52974" s="1"/>
    </row>
    <row r="52975" spans="1:21">
      <c r="A52975" s="8"/>
      <c r="U52975" s="1"/>
    </row>
    <row r="52976" spans="1:21">
      <c r="A52976" s="8"/>
      <c r="U52976" s="1"/>
    </row>
    <row r="52977" spans="1:21">
      <c r="A52977" s="8"/>
      <c r="U52977" s="1"/>
    </row>
    <row r="52978" spans="1:21">
      <c r="A52978" s="8"/>
      <c r="U52978" s="1"/>
    </row>
    <row r="52979" spans="1:21">
      <c r="A52979" s="8"/>
      <c r="U52979" s="1"/>
    </row>
    <row r="52980" spans="1:21">
      <c r="A52980" s="8"/>
      <c r="U52980" s="1"/>
    </row>
    <row r="52981" spans="1:21">
      <c r="A52981" s="8"/>
      <c r="U52981" s="1"/>
    </row>
    <row r="52982" spans="1:21">
      <c r="A52982" s="8"/>
      <c r="U52982" s="1"/>
    </row>
    <row r="52983" spans="1:21">
      <c r="A52983" s="8"/>
      <c r="U52983" s="1"/>
    </row>
    <row r="52984" spans="1:21">
      <c r="A52984" s="8"/>
      <c r="U52984" s="1"/>
    </row>
    <row r="52985" spans="1:21">
      <c r="A52985" s="8"/>
      <c r="U52985" s="1"/>
    </row>
    <row r="52986" spans="1:21">
      <c r="A52986" s="8"/>
      <c r="U52986" s="1"/>
    </row>
    <row r="52987" spans="1:21">
      <c r="A52987" s="8"/>
      <c r="U52987" s="1"/>
    </row>
    <row r="52988" spans="1:21">
      <c r="A52988" s="8"/>
      <c r="U52988" s="1"/>
    </row>
    <row r="52989" spans="1:21">
      <c r="A52989" s="8"/>
      <c r="U52989" s="1"/>
    </row>
    <row r="52990" spans="1:21">
      <c r="A52990" s="8"/>
      <c r="U52990" s="1"/>
    </row>
    <row r="52991" spans="1:21">
      <c r="A52991" s="8"/>
      <c r="U52991" s="1"/>
    </row>
    <row r="52992" spans="1:21">
      <c r="A52992" s="8"/>
      <c r="U52992" s="1"/>
    </row>
    <row r="52993" spans="1:21">
      <c r="A52993" s="8"/>
      <c r="U52993" s="1"/>
    </row>
    <row r="52994" spans="1:21">
      <c r="A52994" s="8"/>
      <c r="U52994" s="1"/>
    </row>
    <row r="52995" spans="1:21">
      <c r="A52995" s="8"/>
      <c r="U52995" s="1"/>
    </row>
    <row r="52996" spans="1:21">
      <c r="A52996" s="8"/>
      <c r="U52996" s="1"/>
    </row>
    <row r="52997" spans="1:21">
      <c r="A52997" s="8"/>
      <c r="U52997" s="1"/>
    </row>
    <row r="52998" spans="1:21">
      <c r="A52998" s="8"/>
      <c r="U52998" s="1"/>
    </row>
    <row r="52999" spans="1:21">
      <c r="A52999" s="8"/>
      <c r="U52999" s="1"/>
    </row>
    <row r="53000" spans="1:21">
      <c r="A53000" s="8"/>
      <c r="U53000" s="1"/>
    </row>
    <row r="53001" spans="1:21">
      <c r="A53001" s="8"/>
      <c r="U53001" s="1"/>
    </row>
    <row r="53002" spans="1:21">
      <c r="A53002" s="8"/>
      <c r="U53002" s="1"/>
    </row>
    <row r="53003" spans="1:21">
      <c r="A53003" s="8"/>
      <c r="U53003" s="1"/>
    </row>
    <row r="53004" spans="1:21">
      <c r="A53004" s="8"/>
      <c r="U53004" s="1"/>
    </row>
    <row r="53005" spans="1:21">
      <c r="A53005" s="8"/>
      <c r="U53005" s="1"/>
    </row>
    <row r="53006" spans="1:21">
      <c r="A53006" s="8"/>
      <c r="U53006" s="1"/>
    </row>
    <row r="53007" spans="1:21">
      <c r="A53007" s="8"/>
      <c r="U53007" s="1"/>
    </row>
    <row r="53008" spans="1:21">
      <c r="A53008" s="8"/>
      <c r="U53008" s="1"/>
    </row>
    <row r="53009" spans="1:21">
      <c r="A53009" s="8"/>
      <c r="U53009" s="1"/>
    </row>
    <row r="53010" spans="1:21">
      <c r="A53010" s="8"/>
      <c r="U53010" s="1"/>
    </row>
    <row r="53011" spans="1:21">
      <c r="A53011" s="8"/>
      <c r="U53011" s="1"/>
    </row>
    <row r="53012" spans="1:21">
      <c r="A53012" s="8"/>
      <c r="U53012" s="1"/>
    </row>
    <row r="53013" spans="1:21">
      <c r="A53013" s="8"/>
      <c r="U53013" s="1"/>
    </row>
    <row r="53014" spans="1:21">
      <c r="A53014" s="8"/>
      <c r="U53014" s="1"/>
    </row>
    <row r="53015" spans="1:21">
      <c r="A53015" s="8"/>
      <c r="U53015" s="1"/>
    </row>
    <row r="53016" spans="1:21">
      <c r="A53016" s="8"/>
      <c r="U53016" s="1"/>
    </row>
    <row r="53017" spans="1:21">
      <c r="A53017" s="8"/>
      <c r="U53017" s="1"/>
    </row>
    <row r="53018" spans="1:21">
      <c r="A53018" s="8"/>
      <c r="U53018" s="1"/>
    </row>
    <row r="53019" spans="1:21">
      <c r="A53019" s="8"/>
      <c r="U53019" s="1"/>
    </row>
    <row r="53020" spans="1:21">
      <c r="A53020" s="8"/>
      <c r="U53020" s="1"/>
    </row>
    <row r="53021" spans="1:21">
      <c r="A53021" s="8"/>
      <c r="U53021" s="1"/>
    </row>
    <row r="53022" spans="1:21">
      <c r="A53022" s="8"/>
      <c r="U53022" s="1"/>
    </row>
    <row r="53023" spans="1:21">
      <c r="A53023" s="8"/>
      <c r="U53023" s="1"/>
    </row>
    <row r="53024" spans="1:21">
      <c r="A53024" s="8"/>
      <c r="U53024" s="1"/>
    </row>
    <row r="53025" spans="1:21">
      <c r="A53025" s="8"/>
      <c r="U53025" s="1"/>
    </row>
    <row r="53026" spans="1:21">
      <c r="A53026" s="8"/>
      <c r="U53026" s="1"/>
    </row>
    <row r="53027" spans="1:21">
      <c r="A53027" s="8"/>
      <c r="U53027" s="1"/>
    </row>
    <row r="53028" spans="1:21">
      <c r="A53028" s="8"/>
      <c r="U53028" s="1"/>
    </row>
    <row r="53029" spans="1:21">
      <c r="A53029" s="8"/>
      <c r="U53029" s="1"/>
    </row>
    <row r="53030" spans="1:21">
      <c r="A53030" s="8"/>
      <c r="U53030" s="1"/>
    </row>
    <row r="53031" spans="1:21">
      <c r="A53031" s="8"/>
      <c r="U53031" s="1"/>
    </row>
    <row r="53032" spans="1:21">
      <c r="A53032" s="8"/>
      <c r="U53032" s="1"/>
    </row>
    <row r="53033" spans="1:21">
      <c r="A53033" s="8"/>
      <c r="U53033" s="1"/>
    </row>
    <row r="53034" spans="1:21">
      <c r="A53034" s="8"/>
      <c r="U53034" s="1"/>
    </row>
    <row r="53035" spans="1:21">
      <c r="A53035" s="8"/>
      <c r="U53035" s="1"/>
    </row>
    <row r="53036" spans="1:21">
      <c r="A53036" s="8"/>
      <c r="U53036" s="1"/>
    </row>
    <row r="53037" spans="1:21">
      <c r="A53037" s="8"/>
      <c r="U53037" s="1"/>
    </row>
    <row r="53038" spans="1:21">
      <c r="A53038" s="8"/>
      <c r="U53038" s="1"/>
    </row>
    <row r="53039" spans="1:21">
      <c r="A53039" s="8"/>
      <c r="U53039" s="1"/>
    </row>
    <row r="53040" spans="1:21">
      <c r="A53040" s="8"/>
      <c r="U53040" s="1"/>
    </row>
    <row r="53041" spans="1:21">
      <c r="A53041" s="8"/>
      <c r="U53041" s="1"/>
    </row>
    <row r="53042" spans="1:21">
      <c r="A53042" s="8"/>
      <c r="U53042" s="1"/>
    </row>
    <row r="53043" spans="1:21">
      <c r="A53043" s="8"/>
      <c r="U53043" s="1"/>
    </row>
    <row r="53044" spans="1:21">
      <c r="A53044" s="8"/>
      <c r="U53044" s="1"/>
    </row>
    <row r="53045" spans="1:21">
      <c r="A53045" s="8"/>
      <c r="U53045" s="1"/>
    </row>
    <row r="53046" spans="1:21">
      <c r="A53046" s="8"/>
      <c r="U53046" s="1"/>
    </row>
    <row r="53047" spans="1:21">
      <c r="A53047" s="8"/>
      <c r="U53047" s="1"/>
    </row>
    <row r="53048" spans="1:21">
      <c r="A53048" s="8"/>
      <c r="U53048" s="1"/>
    </row>
    <row r="53049" spans="1:21">
      <c r="A53049" s="8"/>
      <c r="U53049" s="1"/>
    </row>
    <row r="53050" spans="1:21">
      <c r="A53050" s="8"/>
      <c r="U53050" s="1"/>
    </row>
    <row r="53051" spans="1:21">
      <c r="A53051" s="8"/>
      <c r="U53051" s="1"/>
    </row>
    <row r="53052" spans="1:21">
      <c r="A53052" s="8"/>
      <c r="U53052" s="1"/>
    </row>
    <row r="53053" spans="1:21">
      <c r="A53053" s="8"/>
      <c r="U53053" s="1"/>
    </row>
    <row r="53054" spans="1:21">
      <c r="A53054" s="8"/>
      <c r="U53054" s="1"/>
    </row>
    <row r="53055" spans="1:21">
      <c r="A53055" s="8"/>
      <c r="U53055" s="1"/>
    </row>
    <row r="53056" spans="1:21">
      <c r="A53056" s="8"/>
      <c r="U53056" s="1"/>
    </row>
    <row r="53057" spans="1:21">
      <c r="A53057" s="8"/>
      <c r="U53057" s="1"/>
    </row>
    <row r="53058" spans="1:21">
      <c r="A53058" s="8"/>
      <c r="U53058" s="1"/>
    </row>
    <row r="53059" spans="1:21">
      <c r="A53059" s="8"/>
      <c r="U53059" s="1"/>
    </row>
    <row r="53060" spans="1:21">
      <c r="A53060" s="8"/>
      <c r="U53060" s="1"/>
    </row>
    <row r="53061" spans="1:21">
      <c r="A53061" s="8"/>
      <c r="U53061" s="1"/>
    </row>
    <row r="53062" spans="1:21">
      <c r="A53062" s="8"/>
      <c r="U53062" s="1"/>
    </row>
    <row r="53063" spans="1:21">
      <c r="A53063" s="8"/>
      <c r="U53063" s="1"/>
    </row>
    <row r="53064" spans="1:21">
      <c r="A53064" s="8"/>
      <c r="U53064" s="1"/>
    </row>
    <row r="53065" spans="1:21">
      <c r="A53065" s="8"/>
      <c r="U53065" s="1"/>
    </row>
    <row r="53066" spans="1:21">
      <c r="A53066" s="8"/>
      <c r="U53066" s="1"/>
    </row>
    <row r="53067" spans="1:21">
      <c r="A53067" s="8"/>
      <c r="U53067" s="1"/>
    </row>
    <row r="53068" spans="1:21">
      <c r="A53068" s="8"/>
      <c r="U53068" s="1"/>
    </row>
    <row r="53069" spans="1:21">
      <c r="A53069" s="8"/>
      <c r="U53069" s="1"/>
    </row>
    <row r="53070" spans="1:21">
      <c r="A53070" s="8"/>
      <c r="U53070" s="1"/>
    </row>
    <row r="53071" spans="1:21">
      <c r="A53071" s="8"/>
      <c r="U53071" s="1"/>
    </row>
    <row r="53072" spans="1:21">
      <c r="A53072" s="8"/>
      <c r="U53072" s="1"/>
    </row>
    <row r="53073" spans="1:21">
      <c r="A53073" s="8"/>
      <c r="U53073" s="1"/>
    </row>
    <row r="53074" spans="1:21">
      <c r="A53074" s="8"/>
      <c r="U53074" s="1"/>
    </row>
    <row r="53075" spans="1:21">
      <c r="A53075" s="8"/>
      <c r="U53075" s="1"/>
    </row>
    <row r="53076" spans="1:21">
      <c r="A53076" s="8"/>
      <c r="U53076" s="1"/>
    </row>
    <row r="53077" spans="1:21">
      <c r="A53077" s="8"/>
      <c r="U53077" s="1"/>
    </row>
    <row r="53078" spans="1:21">
      <c r="A53078" s="8"/>
      <c r="U53078" s="1"/>
    </row>
    <row r="53079" spans="1:21">
      <c r="A53079" s="8"/>
      <c r="U53079" s="1"/>
    </row>
    <row r="53080" spans="1:21">
      <c r="A53080" s="8"/>
      <c r="U53080" s="1"/>
    </row>
    <row r="53081" spans="1:21">
      <c r="A53081" s="8"/>
      <c r="U53081" s="1"/>
    </row>
    <row r="53082" spans="1:21">
      <c r="A53082" s="8"/>
      <c r="U53082" s="1"/>
    </row>
    <row r="53083" spans="1:21">
      <c r="A53083" s="8"/>
      <c r="U53083" s="1"/>
    </row>
    <row r="53084" spans="1:21">
      <c r="A53084" s="8"/>
      <c r="U53084" s="1"/>
    </row>
    <row r="53085" spans="1:21">
      <c r="A53085" s="8"/>
      <c r="U53085" s="1"/>
    </row>
    <row r="53086" spans="1:21">
      <c r="A53086" s="8"/>
      <c r="U53086" s="1"/>
    </row>
    <row r="53087" spans="1:21">
      <c r="A53087" s="8"/>
      <c r="U53087" s="1"/>
    </row>
    <row r="53088" spans="1:21">
      <c r="A53088" s="8"/>
      <c r="U53088" s="1"/>
    </row>
    <row r="53089" spans="1:21">
      <c r="A53089" s="8"/>
      <c r="U53089" s="1"/>
    </row>
    <row r="53090" spans="1:21">
      <c r="A53090" s="8"/>
      <c r="U53090" s="1"/>
    </row>
    <row r="53091" spans="1:21">
      <c r="A53091" s="8"/>
      <c r="U53091" s="1"/>
    </row>
    <row r="53092" spans="1:21">
      <c r="A53092" s="8"/>
      <c r="U53092" s="1"/>
    </row>
    <row r="53093" spans="1:21">
      <c r="A53093" s="8"/>
      <c r="U53093" s="1"/>
    </row>
    <row r="53094" spans="1:21">
      <c r="A53094" s="8"/>
      <c r="U53094" s="1"/>
    </row>
    <row r="53095" spans="1:21">
      <c r="A53095" s="8"/>
      <c r="U53095" s="1"/>
    </row>
    <row r="53096" spans="1:21">
      <c r="A53096" s="8"/>
      <c r="U53096" s="1"/>
    </row>
    <row r="53097" spans="1:21">
      <c r="A53097" s="8"/>
      <c r="U53097" s="1"/>
    </row>
    <row r="53098" spans="1:21">
      <c r="A53098" s="8"/>
      <c r="U53098" s="1"/>
    </row>
    <row r="53099" spans="1:21">
      <c r="A53099" s="8"/>
      <c r="U53099" s="1"/>
    </row>
    <row r="53100" spans="1:21">
      <c r="A53100" s="8"/>
      <c r="U53100" s="1"/>
    </row>
    <row r="53101" spans="1:21">
      <c r="A53101" s="8"/>
      <c r="U53101" s="1"/>
    </row>
    <row r="53102" spans="1:21">
      <c r="A53102" s="8"/>
      <c r="U53102" s="1"/>
    </row>
    <row r="53103" spans="1:21">
      <c r="A53103" s="8"/>
      <c r="U53103" s="1"/>
    </row>
    <row r="53104" spans="1:21">
      <c r="A53104" s="8"/>
      <c r="U53104" s="1"/>
    </row>
    <row r="53105" spans="1:21">
      <c r="A53105" s="8"/>
      <c r="U53105" s="1"/>
    </row>
    <row r="53106" spans="1:21">
      <c r="A53106" s="8"/>
      <c r="U53106" s="1"/>
    </row>
    <row r="53107" spans="1:21">
      <c r="A53107" s="8"/>
      <c r="U53107" s="1"/>
    </row>
    <row r="53108" spans="1:21">
      <c r="A53108" s="8"/>
      <c r="U53108" s="1"/>
    </row>
    <row r="53109" spans="1:21">
      <c r="A53109" s="8"/>
      <c r="U53109" s="1"/>
    </row>
    <row r="53110" spans="1:21">
      <c r="A53110" s="8"/>
      <c r="U53110" s="1"/>
    </row>
    <row r="53111" spans="1:21">
      <c r="A53111" s="8"/>
      <c r="U53111" s="1"/>
    </row>
    <row r="53112" spans="1:21">
      <c r="A53112" s="8"/>
      <c r="U53112" s="1"/>
    </row>
    <row r="53113" spans="1:21">
      <c r="A53113" s="8"/>
      <c r="U53113" s="1"/>
    </row>
    <row r="53114" spans="1:21">
      <c r="A53114" s="8"/>
      <c r="U53114" s="1"/>
    </row>
    <row r="53115" spans="1:21">
      <c r="A53115" s="8"/>
      <c r="U53115" s="1"/>
    </row>
    <row r="53116" spans="1:21">
      <c r="A53116" s="8"/>
      <c r="U53116" s="1"/>
    </row>
    <row r="53117" spans="1:21">
      <c r="A53117" s="8"/>
      <c r="U53117" s="1"/>
    </row>
    <row r="53118" spans="1:21">
      <c r="A53118" s="8"/>
      <c r="U53118" s="1"/>
    </row>
    <row r="53119" spans="1:21">
      <c r="A53119" s="8"/>
      <c r="U53119" s="1"/>
    </row>
    <row r="53120" spans="1:21">
      <c r="A53120" s="8"/>
      <c r="U53120" s="1"/>
    </row>
    <row r="53121" spans="1:21">
      <c r="A53121" s="8"/>
      <c r="U53121" s="1"/>
    </row>
    <row r="53122" spans="1:21">
      <c r="A53122" s="8"/>
      <c r="U53122" s="1"/>
    </row>
    <row r="53123" spans="1:21">
      <c r="A53123" s="8"/>
      <c r="U53123" s="1"/>
    </row>
    <row r="53124" spans="1:21">
      <c r="A53124" s="8"/>
      <c r="U53124" s="1"/>
    </row>
    <row r="53125" spans="1:21">
      <c r="A53125" s="8"/>
      <c r="U53125" s="1"/>
    </row>
    <row r="53126" spans="1:21">
      <c r="A53126" s="8"/>
      <c r="U53126" s="1"/>
    </row>
    <row r="53127" spans="1:21">
      <c r="A53127" s="8"/>
      <c r="U53127" s="1"/>
    </row>
    <row r="53128" spans="1:21">
      <c r="A53128" s="8"/>
      <c r="U53128" s="1"/>
    </row>
    <row r="53129" spans="1:21">
      <c r="A53129" s="8"/>
      <c r="U53129" s="1"/>
    </row>
    <row r="53130" spans="1:21">
      <c r="A53130" s="8"/>
      <c r="U53130" s="1"/>
    </row>
    <row r="53131" spans="1:21">
      <c r="A53131" s="8"/>
      <c r="U53131" s="1"/>
    </row>
    <row r="53132" spans="1:21">
      <c r="A53132" s="8"/>
      <c r="U53132" s="1"/>
    </row>
    <row r="53133" spans="1:21">
      <c r="A53133" s="8"/>
      <c r="U53133" s="1"/>
    </row>
    <row r="53134" spans="1:21">
      <c r="A53134" s="8"/>
      <c r="U53134" s="1"/>
    </row>
    <row r="53135" spans="1:21">
      <c r="A53135" s="8"/>
      <c r="U53135" s="1"/>
    </row>
    <row r="53136" spans="1:21">
      <c r="A53136" s="8"/>
      <c r="U53136" s="1"/>
    </row>
    <row r="53137" spans="1:21">
      <c r="A53137" s="8"/>
      <c r="U53137" s="1"/>
    </row>
    <row r="53138" spans="1:21">
      <c r="A53138" s="8"/>
      <c r="U53138" s="1"/>
    </row>
    <row r="53139" spans="1:21">
      <c r="A53139" s="8"/>
      <c r="U53139" s="1"/>
    </row>
    <row r="53140" spans="1:21">
      <c r="A53140" s="8"/>
      <c r="U53140" s="1"/>
    </row>
    <row r="53141" spans="1:21">
      <c r="A53141" s="8"/>
      <c r="U53141" s="1"/>
    </row>
    <row r="53142" spans="1:21">
      <c r="A53142" s="8"/>
      <c r="U53142" s="1"/>
    </row>
    <row r="53143" spans="1:21">
      <c r="A53143" s="8"/>
      <c r="U53143" s="1"/>
    </row>
    <row r="53144" spans="1:21">
      <c r="A53144" s="8"/>
      <c r="U53144" s="1"/>
    </row>
    <row r="53145" spans="1:21">
      <c r="A53145" s="8"/>
      <c r="U53145" s="1"/>
    </row>
    <row r="53146" spans="1:21">
      <c r="A53146" s="8"/>
      <c r="U53146" s="1"/>
    </row>
    <row r="53147" spans="1:21">
      <c r="A53147" s="8"/>
      <c r="U53147" s="1"/>
    </row>
    <row r="53148" spans="1:21">
      <c r="A53148" s="8"/>
      <c r="U53148" s="1"/>
    </row>
    <row r="53149" spans="1:21">
      <c r="A53149" s="8"/>
      <c r="U53149" s="1"/>
    </row>
    <row r="53150" spans="1:21">
      <c r="A53150" s="8"/>
      <c r="U53150" s="1"/>
    </row>
    <row r="53151" spans="1:21">
      <c r="A53151" s="8"/>
      <c r="U53151" s="1"/>
    </row>
    <row r="53152" spans="1:21">
      <c r="A53152" s="8"/>
      <c r="U53152" s="1"/>
    </row>
    <row r="53153" spans="1:21">
      <c r="A53153" s="8"/>
      <c r="U53153" s="1"/>
    </row>
    <row r="53154" spans="1:21">
      <c r="A53154" s="8"/>
      <c r="U53154" s="1"/>
    </row>
    <row r="53155" spans="1:21">
      <c r="A53155" s="8"/>
      <c r="U53155" s="1"/>
    </row>
    <row r="53156" spans="1:21">
      <c r="A53156" s="8"/>
      <c r="U53156" s="1"/>
    </row>
    <row r="53157" spans="1:21">
      <c r="A53157" s="8"/>
      <c r="U53157" s="1"/>
    </row>
    <row r="53158" spans="1:21">
      <c r="A53158" s="8"/>
      <c r="U53158" s="1"/>
    </row>
    <row r="53159" spans="1:21">
      <c r="A53159" s="8"/>
      <c r="U53159" s="1"/>
    </row>
    <row r="53160" spans="1:21">
      <c r="A53160" s="8"/>
      <c r="U53160" s="1"/>
    </row>
    <row r="53161" spans="1:21">
      <c r="A53161" s="8"/>
      <c r="U53161" s="1"/>
    </row>
    <row r="53162" spans="1:21">
      <c r="A53162" s="8"/>
      <c r="U53162" s="1"/>
    </row>
    <row r="53163" spans="1:21">
      <c r="A53163" s="8"/>
      <c r="U53163" s="1"/>
    </row>
    <row r="53164" spans="1:21">
      <c r="A53164" s="8"/>
      <c r="U53164" s="1"/>
    </row>
    <row r="53165" spans="1:21">
      <c r="A53165" s="8"/>
      <c r="U53165" s="1"/>
    </row>
    <row r="53166" spans="1:21">
      <c r="A53166" s="8"/>
      <c r="U53166" s="1"/>
    </row>
    <row r="53167" spans="1:21">
      <c r="A53167" s="8"/>
      <c r="U53167" s="1"/>
    </row>
    <row r="53168" spans="1:21">
      <c r="A53168" s="8"/>
      <c r="U53168" s="1"/>
    </row>
    <row r="53169" spans="1:21">
      <c r="A53169" s="8"/>
      <c r="U53169" s="1"/>
    </row>
    <row r="53170" spans="1:21">
      <c r="A53170" s="8"/>
      <c r="U53170" s="1"/>
    </row>
    <row r="53171" spans="1:21">
      <c r="A53171" s="8"/>
      <c r="U53171" s="1"/>
    </row>
    <row r="53172" spans="1:21">
      <c r="A53172" s="8"/>
      <c r="U53172" s="1"/>
    </row>
    <row r="53173" spans="1:21">
      <c r="A53173" s="8"/>
      <c r="U53173" s="1"/>
    </row>
    <row r="53174" spans="1:21">
      <c r="A53174" s="8"/>
      <c r="U53174" s="1"/>
    </row>
    <row r="53175" spans="1:21">
      <c r="A53175" s="8"/>
      <c r="U53175" s="1"/>
    </row>
    <row r="53176" spans="1:21">
      <c r="A53176" s="8"/>
      <c r="U53176" s="1"/>
    </row>
    <row r="53177" spans="1:21">
      <c r="A53177" s="8"/>
      <c r="U53177" s="1"/>
    </row>
    <row r="53178" spans="1:21">
      <c r="A53178" s="8"/>
      <c r="U53178" s="1"/>
    </row>
    <row r="53179" spans="1:21">
      <c r="A53179" s="8"/>
      <c r="U53179" s="1"/>
    </row>
    <row r="53180" spans="1:21">
      <c r="A53180" s="8"/>
      <c r="U53180" s="1"/>
    </row>
    <row r="53181" spans="1:21">
      <c r="A53181" s="8"/>
      <c r="U53181" s="1"/>
    </row>
    <row r="53182" spans="1:21">
      <c r="A53182" s="8"/>
      <c r="U53182" s="1"/>
    </row>
    <row r="53183" spans="1:21">
      <c r="A53183" s="8"/>
      <c r="U53183" s="1"/>
    </row>
    <row r="53184" spans="1:21">
      <c r="A53184" s="8"/>
      <c r="U53184" s="1"/>
    </row>
    <row r="53185" spans="1:21">
      <c r="A53185" s="8"/>
      <c r="U53185" s="1"/>
    </row>
    <row r="53186" spans="1:21">
      <c r="A53186" s="8"/>
      <c r="U53186" s="1"/>
    </row>
    <row r="53187" spans="1:21">
      <c r="A53187" s="8"/>
      <c r="U53187" s="1"/>
    </row>
    <row r="53188" spans="1:21">
      <c r="A53188" s="8"/>
      <c r="U53188" s="1"/>
    </row>
    <row r="53189" spans="1:21">
      <c r="A53189" s="8"/>
      <c r="U53189" s="1"/>
    </row>
    <row r="53190" spans="1:21">
      <c r="A53190" s="8"/>
      <c r="U53190" s="1"/>
    </row>
    <row r="53191" spans="1:21">
      <c r="A53191" s="8"/>
      <c r="U53191" s="1"/>
    </row>
    <row r="53192" spans="1:21">
      <c r="A53192" s="8"/>
      <c r="U53192" s="1"/>
    </row>
    <row r="53193" spans="1:21">
      <c r="A53193" s="8"/>
      <c r="U53193" s="1"/>
    </row>
    <row r="53194" spans="1:21">
      <c r="A53194" s="8"/>
      <c r="U53194" s="1"/>
    </row>
    <row r="53195" spans="1:21">
      <c r="A53195" s="8"/>
      <c r="U53195" s="1"/>
    </row>
    <row r="53196" spans="1:21">
      <c r="A53196" s="8"/>
      <c r="U53196" s="1"/>
    </row>
    <row r="53197" spans="1:21">
      <c r="A53197" s="8"/>
      <c r="U53197" s="1"/>
    </row>
    <row r="53198" spans="1:21">
      <c r="A53198" s="8"/>
      <c r="U53198" s="1"/>
    </row>
    <row r="53199" spans="1:21">
      <c r="A53199" s="8"/>
      <c r="U53199" s="1"/>
    </row>
    <row r="53200" spans="1:21">
      <c r="A53200" s="8"/>
      <c r="U53200" s="1"/>
    </row>
    <row r="53201" spans="1:21">
      <c r="A53201" s="8"/>
      <c r="U53201" s="1"/>
    </row>
    <row r="53202" spans="1:21">
      <c r="A53202" s="8"/>
      <c r="U53202" s="1"/>
    </row>
    <row r="53203" spans="1:21">
      <c r="A53203" s="8"/>
      <c r="U53203" s="1"/>
    </row>
    <row r="53204" spans="1:21">
      <c r="A53204" s="8"/>
      <c r="U53204" s="1"/>
    </row>
    <row r="53205" spans="1:21">
      <c r="A53205" s="8"/>
      <c r="U53205" s="1"/>
    </row>
    <row r="53206" spans="1:21">
      <c r="A53206" s="8"/>
      <c r="U53206" s="1"/>
    </row>
    <row r="53207" spans="1:21">
      <c r="A53207" s="8"/>
      <c r="U53207" s="1"/>
    </row>
    <row r="53208" spans="1:21">
      <c r="A53208" s="8"/>
      <c r="U53208" s="1"/>
    </row>
    <row r="53209" spans="1:21">
      <c r="A53209" s="8"/>
      <c r="U53209" s="1"/>
    </row>
    <row r="53210" spans="1:21">
      <c r="A53210" s="8"/>
      <c r="U53210" s="1"/>
    </row>
    <row r="53211" spans="1:21">
      <c r="A53211" s="8"/>
      <c r="U53211" s="1"/>
    </row>
    <row r="53212" spans="1:21">
      <c r="A53212" s="8"/>
      <c r="U53212" s="1"/>
    </row>
    <row r="53213" spans="1:21">
      <c r="A53213" s="8"/>
      <c r="U53213" s="1"/>
    </row>
    <row r="53214" spans="1:21">
      <c r="A53214" s="8"/>
      <c r="U53214" s="1"/>
    </row>
    <row r="53215" spans="1:21">
      <c r="A53215" s="8"/>
      <c r="U53215" s="1"/>
    </row>
    <row r="53216" spans="1:21">
      <c r="A53216" s="8"/>
      <c r="U53216" s="1"/>
    </row>
    <row r="53217" spans="1:21">
      <c r="A53217" s="8"/>
      <c r="U53217" s="1"/>
    </row>
    <row r="53218" spans="1:21">
      <c r="A53218" s="8"/>
      <c r="U53218" s="1"/>
    </row>
    <row r="53219" spans="1:21">
      <c r="A53219" s="8"/>
      <c r="U53219" s="1"/>
    </row>
    <row r="53220" spans="1:21">
      <c r="A53220" s="8"/>
      <c r="U53220" s="1"/>
    </row>
    <row r="53221" spans="1:21">
      <c r="A53221" s="8"/>
      <c r="U53221" s="1"/>
    </row>
    <row r="53222" spans="1:21">
      <c r="A53222" s="8"/>
      <c r="U53222" s="1"/>
    </row>
    <row r="53223" spans="1:21">
      <c r="A53223" s="8"/>
      <c r="U53223" s="1"/>
    </row>
    <row r="53224" spans="1:21">
      <c r="A53224" s="8"/>
      <c r="U53224" s="1"/>
    </row>
    <row r="53225" spans="1:21">
      <c r="A53225" s="8"/>
      <c r="U53225" s="1"/>
    </row>
    <row r="53226" spans="1:21">
      <c r="A53226" s="8"/>
      <c r="U53226" s="1"/>
    </row>
    <row r="53227" spans="1:21">
      <c r="A53227" s="8"/>
      <c r="U53227" s="1"/>
    </row>
    <row r="53228" spans="1:21">
      <c r="A53228" s="8"/>
      <c r="U53228" s="1"/>
    </row>
    <row r="53229" spans="1:21">
      <c r="A53229" s="8"/>
      <c r="U53229" s="1"/>
    </row>
    <row r="53230" spans="1:21">
      <c r="A53230" s="8"/>
      <c r="U53230" s="1"/>
    </row>
    <row r="53231" spans="1:21">
      <c r="A53231" s="8"/>
      <c r="U53231" s="1"/>
    </row>
    <row r="53232" spans="1:21">
      <c r="A53232" s="8"/>
      <c r="U53232" s="1"/>
    </row>
    <row r="53233" spans="1:21">
      <c r="A53233" s="8"/>
      <c r="U53233" s="1"/>
    </row>
    <row r="53234" spans="1:21">
      <c r="A53234" s="8"/>
      <c r="U53234" s="1"/>
    </row>
    <row r="53235" spans="1:21">
      <c r="A53235" s="8"/>
      <c r="U53235" s="1"/>
    </row>
    <row r="53236" spans="1:21">
      <c r="A53236" s="8"/>
      <c r="U53236" s="1"/>
    </row>
    <row r="53237" spans="1:21">
      <c r="A53237" s="8"/>
      <c r="U53237" s="1"/>
    </row>
    <row r="53238" spans="1:21">
      <c r="A53238" s="8"/>
      <c r="U53238" s="1"/>
    </row>
    <row r="53239" spans="1:21">
      <c r="A53239" s="8"/>
      <c r="U53239" s="1"/>
    </row>
    <row r="53240" spans="1:21">
      <c r="A53240" s="8"/>
      <c r="U53240" s="1"/>
    </row>
    <row r="53241" spans="1:21">
      <c r="A53241" s="8"/>
      <c r="U53241" s="1"/>
    </row>
    <row r="53242" spans="1:21">
      <c r="A53242" s="8"/>
      <c r="U53242" s="1"/>
    </row>
    <row r="53243" spans="1:21">
      <c r="A53243" s="8"/>
      <c r="U53243" s="1"/>
    </row>
    <row r="53244" spans="1:21">
      <c r="A53244" s="8"/>
      <c r="U53244" s="1"/>
    </row>
    <row r="53245" spans="1:21">
      <c r="A53245" s="8"/>
      <c r="U53245" s="1"/>
    </row>
    <row r="53246" spans="1:21">
      <c r="A53246" s="8"/>
      <c r="U53246" s="1"/>
    </row>
    <row r="53247" spans="1:21">
      <c r="A53247" s="8"/>
      <c r="U53247" s="1"/>
    </row>
    <row r="53248" spans="1:21">
      <c r="A53248" s="8"/>
      <c r="U53248" s="1"/>
    </row>
    <row r="53249" spans="1:21">
      <c r="A53249" s="8"/>
      <c r="U53249" s="1"/>
    </row>
    <row r="53250" spans="1:21">
      <c r="A53250" s="8"/>
      <c r="U53250" s="1"/>
    </row>
    <row r="53251" spans="1:21">
      <c r="A53251" s="8"/>
      <c r="U53251" s="1"/>
    </row>
    <row r="53252" spans="1:21">
      <c r="A53252" s="8"/>
      <c r="U53252" s="1"/>
    </row>
    <row r="53253" spans="1:21">
      <c r="A53253" s="8"/>
      <c r="U53253" s="1"/>
    </row>
    <row r="53254" spans="1:21">
      <c r="A53254" s="8"/>
      <c r="U53254" s="1"/>
    </row>
    <row r="53255" spans="1:21">
      <c r="A53255" s="8"/>
      <c r="U53255" s="1"/>
    </row>
    <row r="53256" spans="1:21">
      <c r="A53256" s="8"/>
      <c r="U53256" s="1"/>
    </row>
    <row r="53257" spans="1:21">
      <c r="A53257" s="8"/>
      <c r="U53257" s="1"/>
    </row>
    <row r="53258" spans="1:21">
      <c r="A53258" s="8"/>
      <c r="U53258" s="1"/>
    </row>
    <row r="53259" spans="1:21">
      <c r="A53259" s="8"/>
      <c r="U53259" s="1"/>
    </row>
    <row r="53260" spans="1:21">
      <c r="A53260" s="8"/>
      <c r="U53260" s="1"/>
    </row>
    <row r="53261" spans="1:21">
      <c r="A53261" s="8"/>
      <c r="U53261" s="1"/>
    </row>
    <row r="53262" spans="1:21">
      <c r="A53262" s="8"/>
      <c r="U53262" s="1"/>
    </row>
    <row r="53263" spans="1:21">
      <c r="A53263" s="8"/>
      <c r="U53263" s="1"/>
    </row>
    <row r="53264" spans="1:21">
      <c r="A53264" s="8"/>
      <c r="U53264" s="1"/>
    </row>
    <row r="53265" spans="1:21">
      <c r="A53265" s="8"/>
      <c r="U53265" s="1"/>
    </row>
    <row r="53266" spans="1:21">
      <c r="A53266" s="8"/>
      <c r="U53266" s="1"/>
    </row>
    <row r="53267" spans="1:21">
      <c r="A53267" s="8"/>
      <c r="U53267" s="1"/>
    </row>
    <row r="53268" spans="1:21">
      <c r="A53268" s="8"/>
      <c r="U53268" s="1"/>
    </row>
    <row r="53269" spans="1:21">
      <c r="A53269" s="8"/>
      <c r="U53269" s="1"/>
    </row>
    <row r="53270" spans="1:21">
      <c r="A53270" s="8"/>
      <c r="U53270" s="1"/>
    </row>
    <row r="53271" spans="1:21">
      <c r="A53271" s="8"/>
      <c r="U53271" s="1"/>
    </row>
    <row r="53272" spans="1:21">
      <c r="A53272" s="8"/>
      <c r="U53272" s="1"/>
    </row>
    <row r="53273" spans="1:21">
      <c r="A53273" s="8"/>
      <c r="U53273" s="1"/>
    </row>
    <row r="53274" spans="1:21">
      <c r="A53274" s="8"/>
      <c r="U53274" s="1"/>
    </row>
    <row r="53275" spans="1:21">
      <c r="A53275" s="8"/>
      <c r="U53275" s="1"/>
    </row>
    <row r="53276" spans="1:21">
      <c r="A53276" s="8"/>
      <c r="U53276" s="1"/>
    </row>
    <row r="53277" spans="1:21">
      <c r="A53277" s="8"/>
      <c r="U53277" s="1"/>
    </row>
    <row r="53278" spans="1:21">
      <c r="A53278" s="8"/>
      <c r="U53278" s="1"/>
    </row>
    <row r="53279" spans="1:21">
      <c r="A53279" s="8"/>
      <c r="U53279" s="1"/>
    </row>
    <row r="53280" spans="1:21">
      <c r="A53280" s="8"/>
      <c r="U53280" s="1"/>
    </row>
    <row r="53281" spans="1:21">
      <c r="A53281" s="8"/>
      <c r="U53281" s="1"/>
    </row>
    <row r="53282" spans="1:21">
      <c r="A53282" s="8"/>
      <c r="U53282" s="1"/>
    </row>
    <row r="53283" spans="1:21">
      <c r="A53283" s="8"/>
      <c r="U53283" s="1"/>
    </row>
    <row r="53284" spans="1:21">
      <c r="A53284" s="8"/>
      <c r="U53284" s="1"/>
    </row>
    <row r="53285" spans="1:21">
      <c r="A53285" s="8"/>
      <c r="U53285" s="1"/>
    </row>
    <row r="53286" spans="1:21">
      <c r="A53286" s="8"/>
      <c r="U53286" s="1"/>
    </row>
    <row r="53287" spans="1:21">
      <c r="A53287" s="8"/>
      <c r="U53287" s="1"/>
    </row>
    <row r="53288" spans="1:21">
      <c r="A53288" s="8"/>
      <c r="U53288" s="1"/>
    </row>
    <row r="53289" spans="1:21">
      <c r="A53289" s="8"/>
      <c r="U53289" s="1"/>
    </row>
    <row r="53290" spans="1:21">
      <c r="A53290" s="8"/>
      <c r="U53290" s="1"/>
    </row>
    <row r="53291" spans="1:21">
      <c r="A53291" s="8"/>
      <c r="U53291" s="1"/>
    </row>
    <row r="53292" spans="1:21">
      <c r="A53292" s="8"/>
      <c r="U53292" s="1"/>
    </row>
    <row r="53293" spans="1:21">
      <c r="A53293" s="8"/>
      <c r="U53293" s="1"/>
    </row>
    <row r="53294" spans="1:21">
      <c r="A53294" s="8"/>
      <c r="U53294" s="1"/>
    </row>
    <row r="53295" spans="1:21">
      <c r="A53295" s="8"/>
      <c r="U53295" s="1"/>
    </row>
    <row r="53296" spans="1:21">
      <c r="A53296" s="8"/>
      <c r="U53296" s="1"/>
    </row>
    <row r="53297" spans="1:21">
      <c r="A53297" s="8"/>
      <c r="U53297" s="1"/>
    </row>
    <row r="53298" spans="1:21">
      <c r="A53298" s="8"/>
      <c r="U53298" s="1"/>
    </row>
    <row r="53299" spans="1:21">
      <c r="A53299" s="8"/>
      <c r="U53299" s="1"/>
    </row>
    <row r="53300" spans="1:21">
      <c r="A53300" s="8"/>
      <c r="U53300" s="1"/>
    </row>
    <row r="53301" spans="1:21">
      <c r="A53301" s="8"/>
      <c r="U53301" s="1"/>
    </row>
    <row r="53302" spans="1:21">
      <c r="A53302" s="8"/>
      <c r="U53302" s="1"/>
    </row>
    <row r="53303" spans="1:21">
      <c r="A53303" s="8"/>
      <c r="U53303" s="1"/>
    </row>
    <row r="53304" spans="1:21">
      <c r="A53304" s="8"/>
      <c r="U53304" s="1"/>
    </row>
    <row r="53305" spans="1:21">
      <c r="A53305" s="8"/>
      <c r="U53305" s="1"/>
    </row>
    <row r="53306" spans="1:21">
      <c r="A53306" s="8"/>
      <c r="U53306" s="1"/>
    </row>
    <row r="53307" spans="1:21">
      <c r="A53307" s="8"/>
      <c r="U53307" s="1"/>
    </row>
    <row r="53308" spans="1:21">
      <c r="A53308" s="8"/>
      <c r="U53308" s="1"/>
    </row>
    <row r="53309" spans="1:21">
      <c r="A53309" s="8"/>
      <c r="U53309" s="1"/>
    </row>
    <row r="53310" spans="1:21">
      <c r="A53310" s="8"/>
      <c r="U53310" s="1"/>
    </row>
    <row r="53311" spans="1:21">
      <c r="A53311" s="8"/>
      <c r="U53311" s="1"/>
    </row>
    <row r="53312" spans="1:21">
      <c r="A53312" s="8"/>
      <c r="U53312" s="1"/>
    </row>
    <row r="53313" spans="1:21">
      <c r="A53313" s="8"/>
      <c r="U53313" s="1"/>
    </row>
    <row r="53314" spans="1:21">
      <c r="A53314" s="8"/>
      <c r="U53314" s="1"/>
    </row>
    <row r="53315" spans="1:21">
      <c r="A53315" s="8"/>
      <c r="U53315" s="1"/>
    </row>
    <row r="53316" spans="1:21">
      <c r="A53316" s="8"/>
      <c r="U53316" s="1"/>
    </row>
    <row r="53317" spans="1:21">
      <c r="A53317" s="8"/>
      <c r="U53317" s="1"/>
    </row>
    <row r="53318" spans="1:21">
      <c r="A53318" s="8"/>
      <c r="U53318" s="1"/>
    </row>
    <row r="53319" spans="1:21">
      <c r="A53319" s="8"/>
      <c r="U53319" s="1"/>
    </row>
    <row r="53320" spans="1:21">
      <c r="A53320" s="8"/>
      <c r="U53320" s="1"/>
    </row>
    <row r="53321" spans="1:21">
      <c r="A53321" s="8"/>
      <c r="U53321" s="1"/>
    </row>
    <row r="53322" spans="1:21">
      <c r="A53322" s="8"/>
      <c r="U53322" s="1"/>
    </row>
    <row r="53323" spans="1:21">
      <c r="A53323" s="8"/>
      <c r="U53323" s="1"/>
    </row>
    <row r="53324" spans="1:21">
      <c r="A53324" s="8"/>
      <c r="U53324" s="1"/>
    </row>
    <row r="53325" spans="1:21">
      <c r="A53325" s="8"/>
      <c r="U53325" s="1"/>
    </row>
    <row r="53326" spans="1:21">
      <c r="A53326" s="8"/>
      <c r="U53326" s="1"/>
    </row>
    <row r="53327" spans="1:21">
      <c r="A53327" s="8"/>
      <c r="U53327" s="1"/>
    </row>
    <row r="53328" spans="1:21">
      <c r="A53328" s="8"/>
      <c r="U53328" s="1"/>
    </row>
    <row r="53329" spans="1:21">
      <c r="A53329" s="8"/>
      <c r="U53329" s="1"/>
    </row>
    <row r="53330" spans="1:21">
      <c r="A53330" s="8"/>
      <c r="U53330" s="1"/>
    </row>
    <row r="53331" spans="1:21">
      <c r="A53331" s="8"/>
      <c r="U53331" s="1"/>
    </row>
    <row r="53332" spans="1:21">
      <c r="A53332" s="8"/>
      <c r="U53332" s="1"/>
    </row>
    <row r="53333" spans="1:21">
      <c r="A53333" s="8"/>
      <c r="U53333" s="1"/>
    </row>
    <row r="53334" spans="1:21">
      <c r="A53334" s="8"/>
      <c r="U53334" s="1"/>
    </row>
    <row r="53335" spans="1:21">
      <c r="A53335" s="8"/>
      <c r="U53335" s="1"/>
    </row>
    <row r="53336" spans="1:21">
      <c r="A53336" s="8"/>
      <c r="U53336" s="1"/>
    </row>
    <row r="53337" spans="1:21">
      <c r="A53337" s="8"/>
      <c r="U53337" s="1"/>
    </row>
    <row r="53338" spans="1:21">
      <c r="A53338" s="8"/>
      <c r="U53338" s="1"/>
    </row>
    <row r="53339" spans="1:21">
      <c r="A53339" s="8"/>
      <c r="U53339" s="1"/>
    </row>
    <row r="53340" spans="1:21">
      <c r="A53340" s="8"/>
      <c r="U53340" s="1"/>
    </row>
    <row r="53341" spans="1:21">
      <c r="A53341" s="8"/>
      <c r="U53341" s="1"/>
    </row>
    <row r="53342" spans="1:21">
      <c r="A53342" s="8"/>
      <c r="U53342" s="1"/>
    </row>
    <row r="53343" spans="1:21">
      <c r="A53343" s="8"/>
      <c r="U53343" s="1"/>
    </row>
    <row r="53344" spans="1:21">
      <c r="A53344" s="8"/>
      <c r="U53344" s="1"/>
    </row>
    <row r="53345" spans="1:21">
      <c r="A53345" s="8"/>
      <c r="U53345" s="1"/>
    </row>
    <row r="53346" spans="1:21">
      <c r="A53346" s="8"/>
      <c r="U53346" s="1"/>
    </row>
    <row r="53347" spans="1:21">
      <c r="A53347" s="8"/>
      <c r="U53347" s="1"/>
    </row>
    <row r="53348" spans="1:21">
      <c r="A53348" s="8"/>
      <c r="U53348" s="1"/>
    </row>
    <row r="53349" spans="1:21">
      <c r="A53349" s="8"/>
      <c r="U53349" s="1"/>
    </row>
    <row r="53350" spans="1:21">
      <c r="A53350" s="8"/>
      <c r="U53350" s="1"/>
    </row>
    <row r="53351" spans="1:21">
      <c r="A53351" s="8"/>
      <c r="U53351" s="1"/>
    </row>
    <row r="53352" spans="1:21">
      <c r="A53352" s="8"/>
      <c r="U53352" s="1"/>
    </row>
    <row r="53353" spans="1:21">
      <c r="A53353" s="8"/>
      <c r="U53353" s="1"/>
    </row>
    <row r="53354" spans="1:21">
      <c r="A53354" s="8"/>
      <c r="U53354" s="1"/>
    </row>
    <row r="53355" spans="1:21">
      <c r="A53355" s="8"/>
      <c r="U53355" s="1"/>
    </row>
    <row r="53356" spans="1:21">
      <c r="A53356" s="8"/>
      <c r="U53356" s="1"/>
    </row>
    <row r="53357" spans="1:21">
      <c r="A53357" s="8"/>
      <c r="U53357" s="1"/>
    </row>
    <row r="53358" spans="1:21">
      <c r="A53358" s="8"/>
      <c r="U53358" s="1"/>
    </row>
    <row r="53359" spans="1:21">
      <c r="A53359" s="8"/>
      <c r="U53359" s="1"/>
    </row>
    <row r="53360" spans="1:21">
      <c r="A53360" s="8"/>
      <c r="U53360" s="1"/>
    </row>
    <row r="53361" spans="1:21">
      <c r="A53361" s="8"/>
      <c r="U53361" s="1"/>
    </row>
    <row r="53362" spans="1:21">
      <c r="A53362" s="8"/>
      <c r="U53362" s="1"/>
    </row>
    <row r="53363" spans="1:21">
      <c r="A53363" s="8"/>
      <c r="U53363" s="1"/>
    </row>
    <row r="53364" spans="1:21">
      <c r="A53364" s="8"/>
      <c r="U53364" s="1"/>
    </row>
    <row r="53365" spans="1:21">
      <c r="A53365" s="8"/>
      <c r="U53365" s="1"/>
    </row>
    <row r="53366" spans="1:21">
      <c r="A53366" s="8"/>
      <c r="U53366" s="1"/>
    </row>
    <row r="53367" spans="1:21">
      <c r="A53367" s="8"/>
      <c r="U53367" s="1"/>
    </row>
    <row r="53368" spans="1:21">
      <c r="A53368" s="8"/>
      <c r="U53368" s="1"/>
    </row>
    <row r="53369" spans="1:21">
      <c r="A53369" s="8"/>
      <c r="U53369" s="1"/>
    </row>
    <row r="53370" spans="1:21">
      <c r="A53370" s="8"/>
      <c r="U53370" s="1"/>
    </row>
    <row r="53371" spans="1:21">
      <c r="A53371" s="8"/>
      <c r="U53371" s="1"/>
    </row>
    <row r="53372" spans="1:21">
      <c r="A53372" s="8"/>
      <c r="U53372" s="1"/>
    </row>
    <row r="53373" spans="1:21">
      <c r="A53373" s="8"/>
      <c r="U53373" s="1"/>
    </row>
    <row r="53374" spans="1:21">
      <c r="A53374" s="8"/>
      <c r="U53374" s="1"/>
    </row>
    <row r="53375" spans="1:21">
      <c r="A53375" s="8"/>
      <c r="U53375" s="1"/>
    </row>
    <row r="53376" spans="1:21">
      <c r="A53376" s="8"/>
      <c r="U53376" s="1"/>
    </row>
    <row r="53377" spans="1:21">
      <c r="A53377" s="8"/>
      <c r="U53377" s="1"/>
    </row>
    <row r="53378" spans="1:21">
      <c r="A53378" s="8"/>
      <c r="U53378" s="1"/>
    </row>
    <row r="53379" spans="1:21">
      <c r="A53379" s="8"/>
      <c r="U53379" s="1"/>
    </row>
    <row r="53380" spans="1:21">
      <c r="A53380" s="8"/>
      <c r="U53380" s="1"/>
    </row>
    <row r="53381" spans="1:21">
      <c r="A53381" s="8"/>
      <c r="U53381" s="1"/>
    </row>
    <row r="53382" spans="1:21">
      <c r="A53382" s="8"/>
      <c r="U53382" s="1"/>
    </row>
    <row r="53383" spans="1:21">
      <c r="A53383" s="8"/>
      <c r="U53383" s="1"/>
    </row>
    <row r="53384" spans="1:21">
      <c r="A53384" s="8"/>
      <c r="U53384" s="1"/>
    </row>
    <row r="53385" spans="1:21">
      <c r="A53385" s="8"/>
      <c r="U53385" s="1"/>
    </row>
    <row r="53386" spans="1:21">
      <c r="A53386" s="8"/>
      <c r="U53386" s="1"/>
    </row>
    <row r="53387" spans="1:21">
      <c r="A53387" s="8"/>
      <c r="U53387" s="1"/>
    </row>
    <row r="53388" spans="1:21">
      <c r="A53388" s="8"/>
      <c r="U53388" s="1"/>
    </row>
    <row r="53389" spans="1:21">
      <c r="A53389" s="8"/>
      <c r="U53389" s="1"/>
    </row>
    <row r="53390" spans="1:21">
      <c r="A53390" s="8"/>
      <c r="U53390" s="1"/>
    </row>
    <row r="53391" spans="1:21">
      <c r="A53391" s="8"/>
      <c r="U53391" s="1"/>
    </row>
    <row r="53392" spans="1:21">
      <c r="A53392" s="8"/>
      <c r="U53392" s="1"/>
    </row>
    <row r="53393" spans="1:21">
      <c r="A53393" s="8"/>
      <c r="U53393" s="1"/>
    </row>
    <row r="53394" spans="1:21">
      <c r="A53394" s="8"/>
      <c r="U53394" s="1"/>
    </row>
    <row r="53395" spans="1:21">
      <c r="A53395" s="8"/>
      <c r="U53395" s="1"/>
    </row>
    <row r="53396" spans="1:21">
      <c r="A53396" s="8"/>
      <c r="U53396" s="1"/>
    </row>
    <row r="53397" spans="1:21">
      <c r="A53397" s="8"/>
      <c r="U53397" s="1"/>
    </row>
    <row r="53398" spans="1:21">
      <c r="A53398" s="8"/>
      <c r="U53398" s="1"/>
    </row>
    <row r="53399" spans="1:21">
      <c r="A53399" s="8"/>
      <c r="U53399" s="1"/>
    </row>
    <row r="53400" spans="1:21">
      <c r="A53400" s="8"/>
      <c r="U53400" s="1"/>
    </row>
    <row r="53401" spans="1:21">
      <c r="A53401" s="8"/>
      <c r="U53401" s="1"/>
    </row>
    <row r="53402" spans="1:21">
      <c r="A53402" s="8"/>
      <c r="U53402" s="1"/>
    </row>
    <row r="53403" spans="1:21">
      <c r="A53403" s="8"/>
      <c r="U53403" s="1"/>
    </row>
    <row r="53404" spans="1:21">
      <c r="A53404" s="8"/>
      <c r="U53404" s="1"/>
    </row>
    <row r="53405" spans="1:21">
      <c r="A53405" s="8"/>
      <c r="U53405" s="1"/>
    </row>
    <row r="53406" spans="1:21">
      <c r="A53406" s="8"/>
      <c r="U53406" s="1"/>
    </row>
    <row r="53407" spans="1:21">
      <c r="A53407" s="8"/>
      <c r="U53407" s="1"/>
    </row>
    <row r="53408" spans="1:21">
      <c r="A53408" s="8"/>
      <c r="U53408" s="1"/>
    </row>
    <row r="53409" spans="1:21">
      <c r="A53409" s="8"/>
      <c r="U53409" s="1"/>
    </row>
    <row r="53410" spans="1:21">
      <c r="A53410" s="8"/>
      <c r="U53410" s="1"/>
    </row>
    <row r="53411" spans="1:21">
      <c r="A53411" s="8"/>
      <c r="U53411" s="1"/>
    </row>
    <row r="53412" spans="1:21">
      <c r="A53412" s="8"/>
      <c r="U53412" s="1"/>
    </row>
    <row r="53413" spans="1:21">
      <c r="A53413" s="8"/>
      <c r="U53413" s="1"/>
    </row>
    <row r="53414" spans="1:21">
      <c r="A53414" s="8"/>
      <c r="U53414" s="1"/>
    </row>
    <row r="53415" spans="1:21">
      <c r="A53415" s="8"/>
      <c r="U53415" s="1"/>
    </row>
    <row r="53416" spans="1:21">
      <c r="A53416" s="8"/>
      <c r="U53416" s="1"/>
    </row>
    <row r="53417" spans="1:21">
      <c r="A53417" s="8"/>
      <c r="U53417" s="1"/>
    </row>
    <row r="53418" spans="1:21">
      <c r="A53418" s="8"/>
      <c r="U53418" s="1"/>
    </row>
    <row r="53419" spans="1:21">
      <c r="A53419" s="8"/>
      <c r="U53419" s="1"/>
    </row>
    <row r="53420" spans="1:21">
      <c r="A53420" s="8"/>
      <c r="U53420" s="1"/>
    </row>
    <row r="53421" spans="1:21">
      <c r="A53421" s="8"/>
      <c r="U53421" s="1"/>
    </row>
    <row r="53422" spans="1:21">
      <c r="A53422" s="8"/>
      <c r="U53422" s="1"/>
    </row>
    <row r="53423" spans="1:21">
      <c r="A53423" s="8"/>
      <c r="U53423" s="1"/>
    </row>
    <row r="53424" spans="1:21">
      <c r="A53424" s="8"/>
      <c r="U53424" s="1"/>
    </row>
    <row r="53425" spans="1:21">
      <c r="A53425" s="8"/>
      <c r="U53425" s="1"/>
    </row>
    <row r="53426" spans="1:21">
      <c r="A53426" s="8"/>
      <c r="U53426" s="1"/>
    </row>
    <row r="53427" spans="1:21">
      <c r="A53427" s="8"/>
      <c r="U53427" s="1"/>
    </row>
    <row r="53428" spans="1:21">
      <c r="A53428" s="8"/>
      <c r="U53428" s="1"/>
    </row>
    <row r="53429" spans="1:21">
      <c r="A53429" s="8"/>
      <c r="U53429" s="1"/>
    </row>
    <row r="53430" spans="1:21">
      <c r="A53430" s="8"/>
      <c r="U53430" s="1"/>
    </row>
    <row r="53431" spans="1:21">
      <c r="A53431" s="8"/>
      <c r="U53431" s="1"/>
    </row>
    <row r="53432" spans="1:21">
      <c r="A53432" s="8"/>
      <c r="U53432" s="1"/>
    </row>
    <row r="53433" spans="1:21">
      <c r="A53433" s="8"/>
      <c r="U53433" s="1"/>
    </row>
    <row r="53434" spans="1:21">
      <c r="A53434" s="8"/>
      <c r="U53434" s="1"/>
    </row>
    <row r="53435" spans="1:21">
      <c r="A53435" s="8"/>
      <c r="U53435" s="1"/>
    </row>
    <row r="53436" spans="1:21">
      <c r="A53436" s="8"/>
      <c r="U53436" s="1"/>
    </row>
    <row r="53437" spans="1:21">
      <c r="A53437" s="8"/>
      <c r="U53437" s="1"/>
    </row>
    <row r="53438" spans="1:21">
      <c r="A53438" s="8"/>
      <c r="U53438" s="1"/>
    </row>
    <row r="53439" spans="1:21">
      <c r="A53439" s="8"/>
      <c r="U53439" s="1"/>
    </row>
    <row r="53440" spans="1:21">
      <c r="A53440" s="8"/>
      <c r="U53440" s="1"/>
    </row>
    <row r="53441" spans="1:21">
      <c r="A53441" s="8"/>
      <c r="U53441" s="1"/>
    </row>
    <row r="53442" spans="1:21">
      <c r="A53442" s="8"/>
      <c r="U53442" s="1"/>
    </row>
    <row r="53443" spans="1:21">
      <c r="A53443" s="8"/>
      <c r="U53443" s="1"/>
    </row>
    <row r="53444" spans="1:21">
      <c r="A53444" s="8"/>
      <c r="U53444" s="1"/>
    </row>
    <row r="53445" spans="1:21">
      <c r="A53445" s="8"/>
      <c r="U53445" s="1"/>
    </row>
    <row r="53446" spans="1:21">
      <c r="A53446" s="8"/>
      <c r="U53446" s="1"/>
    </row>
    <row r="53447" spans="1:21">
      <c r="A53447" s="8"/>
      <c r="U53447" s="1"/>
    </row>
    <row r="53448" spans="1:21">
      <c r="A53448" s="8"/>
      <c r="U53448" s="1"/>
    </row>
    <row r="53449" spans="1:21">
      <c r="A53449" s="8"/>
      <c r="U53449" s="1"/>
    </row>
    <row r="53450" spans="1:21">
      <c r="A53450" s="8"/>
      <c r="U53450" s="1"/>
    </row>
    <row r="53451" spans="1:21">
      <c r="A53451" s="8"/>
      <c r="U53451" s="1"/>
    </row>
    <row r="53452" spans="1:21">
      <c r="A53452" s="8"/>
      <c r="U53452" s="1"/>
    </row>
    <row r="53453" spans="1:21">
      <c r="A53453" s="8"/>
      <c r="U53453" s="1"/>
    </row>
    <row r="53454" spans="1:21">
      <c r="A53454" s="8"/>
      <c r="U53454" s="1"/>
    </row>
    <row r="53455" spans="1:21">
      <c r="A53455" s="8"/>
      <c r="U53455" s="1"/>
    </row>
    <row r="53456" spans="1:21">
      <c r="A53456" s="8"/>
      <c r="U53456" s="1"/>
    </row>
    <row r="53457" spans="1:21">
      <c r="A53457" s="8"/>
      <c r="U53457" s="1"/>
    </row>
    <row r="53458" spans="1:21">
      <c r="A53458" s="8"/>
      <c r="U53458" s="1"/>
    </row>
    <row r="53459" spans="1:21">
      <c r="A53459" s="8"/>
      <c r="U53459" s="1"/>
    </row>
    <row r="53460" spans="1:21">
      <c r="A53460" s="8"/>
      <c r="U53460" s="1"/>
    </row>
    <row r="53461" spans="1:21">
      <c r="A53461" s="8"/>
      <c r="U53461" s="1"/>
    </row>
    <row r="53462" spans="1:21">
      <c r="A53462" s="8"/>
      <c r="U53462" s="1"/>
    </row>
    <row r="53463" spans="1:21">
      <c r="A53463" s="8"/>
      <c r="U53463" s="1"/>
    </row>
    <row r="53464" spans="1:21">
      <c r="A53464" s="8"/>
      <c r="U53464" s="1"/>
    </row>
    <row r="53465" spans="1:21">
      <c r="A53465" s="8"/>
      <c r="U53465" s="1"/>
    </row>
    <row r="53466" spans="1:21">
      <c r="A53466" s="8"/>
      <c r="U53466" s="1"/>
    </row>
    <row r="53467" spans="1:21">
      <c r="A53467" s="8"/>
      <c r="U53467" s="1"/>
    </row>
    <row r="53468" spans="1:21">
      <c r="A53468" s="8"/>
      <c r="U53468" s="1"/>
    </row>
    <row r="53469" spans="1:21">
      <c r="A53469" s="8"/>
      <c r="U53469" s="1"/>
    </row>
    <row r="53470" spans="1:21">
      <c r="A53470" s="8"/>
      <c r="U53470" s="1"/>
    </row>
    <row r="53471" spans="1:21">
      <c r="A53471" s="8"/>
      <c r="U53471" s="1"/>
    </row>
    <row r="53472" spans="1:21">
      <c r="A53472" s="8"/>
      <c r="U53472" s="1"/>
    </row>
    <row r="53473" spans="1:21">
      <c r="A53473" s="8"/>
      <c r="U53473" s="1"/>
    </row>
    <row r="53474" spans="1:21">
      <c r="A53474" s="8"/>
      <c r="U53474" s="1"/>
    </row>
    <row r="53475" spans="1:21">
      <c r="A53475" s="8"/>
      <c r="U53475" s="1"/>
    </row>
    <row r="53476" spans="1:21">
      <c r="A53476" s="8"/>
      <c r="U53476" s="1"/>
    </row>
    <row r="53477" spans="1:21">
      <c r="A53477" s="8"/>
      <c r="U53477" s="1"/>
    </row>
    <row r="53478" spans="1:21">
      <c r="A53478" s="8"/>
      <c r="U53478" s="1"/>
    </row>
    <row r="53479" spans="1:21">
      <c r="A53479" s="8"/>
      <c r="U53479" s="1"/>
    </row>
    <row r="53480" spans="1:21">
      <c r="A53480" s="8"/>
      <c r="U53480" s="1"/>
    </row>
    <row r="53481" spans="1:21">
      <c r="A53481" s="8"/>
      <c r="U53481" s="1"/>
    </row>
    <row r="53482" spans="1:21">
      <c r="A53482" s="8"/>
      <c r="U53482" s="1"/>
    </row>
    <row r="53483" spans="1:21">
      <c r="A53483" s="8"/>
      <c r="U53483" s="1"/>
    </row>
    <row r="53484" spans="1:21">
      <c r="A53484" s="8"/>
      <c r="U53484" s="1"/>
    </row>
    <row r="53485" spans="1:21">
      <c r="A53485" s="8"/>
      <c r="U53485" s="1"/>
    </row>
    <row r="53486" spans="1:21">
      <c r="A53486" s="8"/>
      <c r="U53486" s="1"/>
    </row>
    <row r="53487" spans="1:21">
      <c r="A53487" s="8"/>
      <c r="U53487" s="1"/>
    </row>
    <row r="53488" spans="1:21">
      <c r="A53488" s="8"/>
      <c r="U53488" s="1"/>
    </row>
    <row r="53489" spans="1:21">
      <c r="A53489" s="8"/>
      <c r="U53489" s="1"/>
    </row>
    <row r="53490" spans="1:21">
      <c r="A53490" s="8"/>
      <c r="U53490" s="1"/>
    </row>
    <row r="53491" spans="1:21">
      <c r="A53491" s="8"/>
      <c r="U53491" s="1"/>
    </row>
    <row r="53492" spans="1:21">
      <c r="A53492" s="8"/>
      <c r="U53492" s="1"/>
    </row>
    <row r="53493" spans="1:21">
      <c r="A53493" s="8"/>
      <c r="U53493" s="1"/>
    </row>
    <row r="53494" spans="1:21">
      <c r="A53494" s="8"/>
      <c r="U53494" s="1"/>
    </row>
    <row r="53495" spans="1:21">
      <c r="A53495" s="8"/>
      <c r="U53495" s="1"/>
    </row>
    <row r="53496" spans="1:21">
      <c r="A53496" s="8"/>
      <c r="U53496" s="1"/>
    </row>
    <row r="53497" spans="1:21">
      <c r="A53497" s="8"/>
      <c r="U53497" s="1"/>
    </row>
    <row r="53498" spans="1:21">
      <c r="A53498" s="8"/>
      <c r="U53498" s="1"/>
    </row>
    <row r="53499" spans="1:21">
      <c r="A53499" s="8"/>
      <c r="U53499" s="1"/>
    </row>
    <row r="53500" spans="1:21">
      <c r="A53500" s="8"/>
      <c r="U53500" s="1"/>
    </row>
    <row r="53501" spans="1:21">
      <c r="A53501" s="8"/>
      <c r="U53501" s="1"/>
    </row>
    <row r="53502" spans="1:21">
      <c r="A53502" s="8"/>
      <c r="U53502" s="1"/>
    </row>
    <row r="53503" spans="1:21">
      <c r="A53503" s="8"/>
      <c r="U53503" s="1"/>
    </row>
    <row r="53504" spans="1:21">
      <c r="A53504" s="8"/>
      <c r="U53504" s="1"/>
    </row>
    <row r="53505" spans="1:21">
      <c r="A53505" s="8"/>
      <c r="U53505" s="1"/>
    </row>
    <row r="53506" spans="1:21">
      <c r="A53506" s="8"/>
      <c r="U53506" s="1"/>
    </row>
    <row r="53507" spans="1:21">
      <c r="A53507" s="8"/>
      <c r="U53507" s="1"/>
    </row>
    <row r="53508" spans="1:21">
      <c r="A53508" s="8"/>
      <c r="U53508" s="1"/>
    </row>
    <row r="53509" spans="1:21">
      <c r="A53509" s="8"/>
      <c r="U53509" s="1"/>
    </row>
    <row r="53510" spans="1:21">
      <c r="A53510" s="8"/>
      <c r="U53510" s="1"/>
    </row>
    <row r="53511" spans="1:21">
      <c r="A53511" s="8"/>
      <c r="U53511" s="1"/>
    </row>
    <row r="53512" spans="1:21">
      <c r="A53512" s="8"/>
      <c r="U53512" s="1"/>
    </row>
    <row r="53513" spans="1:21">
      <c r="A53513" s="8"/>
      <c r="U53513" s="1"/>
    </row>
    <row r="53514" spans="1:21">
      <c r="A53514" s="8"/>
      <c r="U53514" s="1"/>
    </row>
    <row r="53515" spans="1:21">
      <c r="A53515" s="8"/>
      <c r="U53515" s="1"/>
    </row>
    <row r="53516" spans="1:21">
      <c r="A53516" s="8"/>
      <c r="U53516" s="1"/>
    </row>
    <row r="53517" spans="1:21">
      <c r="A53517" s="8"/>
      <c r="U53517" s="1"/>
    </row>
    <row r="53518" spans="1:21">
      <c r="A53518" s="8"/>
      <c r="U53518" s="1"/>
    </row>
    <row r="53519" spans="1:21">
      <c r="A53519" s="8"/>
      <c r="U53519" s="1"/>
    </row>
    <row r="53520" spans="1:21">
      <c r="A53520" s="8"/>
      <c r="U53520" s="1"/>
    </row>
    <row r="53521" spans="1:21">
      <c r="A53521" s="8"/>
      <c r="U53521" s="1"/>
    </row>
    <row r="53522" spans="1:21">
      <c r="A53522" s="8"/>
      <c r="U53522" s="1"/>
    </row>
    <row r="53523" spans="1:21">
      <c r="A53523" s="8"/>
      <c r="U53523" s="1"/>
    </row>
    <row r="53524" spans="1:21">
      <c r="A53524" s="8"/>
      <c r="U53524" s="1"/>
    </row>
    <row r="53525" spans="1:21">
      <c r="A53525" s="8"/>
      <c r="U53525" s="1"/>
    </row>
    <row r="53526" spans="1:21">
      <c r="A53526" s="8"/>
      <c r="U53526" s="1"/>
    </row>
    <row r="53527" spans="1:21">
      <c r="A53527" s="8"/>
      <c r="U53527" s="1"/>
    </row>
    <row r="53528" spans="1:21">
      <c r="A53528" s="8"/>
      <c r="U53528" s="1"/>
    </row>
    <row r="53529" spans="1:21">
      <c r="A53529" s="8"/>
      <c r="U53529" s="1"/>
    </row>
    <row r="53530" spans="1:21">
      <c r="A53530" s="8"/>
      <c r="U53530" s="1"/>
    </row>
    <row r="53531" spans="1:21">
      <c r="A53531" s="8"/>
      <c r="U53531" s="1"/>
    </row>
    <row r="53532" spans="1:21">
      <c r="A53532" s="8"/>
      <c r="U53532" s="1"/>
    </row>
    <row r="53533" spans="1:21">
      <c r="A53533" s="8"/>
      <c r="U53533" s="1"/>
    </row>
    <row r="53534" spans="1:21">
      <c r="A53534" s="8"/>
      <c r="U53534" s="1"/>
    </row>
    <row r="53535" spans="1:21">
      <c r="A53535" s="8"/>
      <c r="U53535" s="1"/>
    </row>
    <row r="53536" spans="1:21">
      <c r="A53536" s="8"/>
      <c r="U53536" s="1"/>
    </row>
    <row r="53537" spans="1:21">
      <c r="A53537" s="8"/>
      <c r="U53537" s="1"/>
    </row>
    <row r="53538" spans="1:21">
      <c r="A53538" s="8"/>
      <c r="U53538" s="1"/>
    </row>
    <row r="53539" spans="1:21">
      <c r="A53539" s="8"/>
      <c r="U53539" s="1"/>
    </row>
    <row r="53540" spans="1:21">
      <c r="A53540" s="8"/>
      <c r="U53540" s="1"/>
    </row>
    <row r="53541" spans="1:21">
      <c r="A53541" s="8"/>
      <c r="U53541" s="1"/>
    </row>
    <row r="53542" spans="1:21">
      <c r="A53542" s="8"/>
      <c r="U53542" s="1"/>
    </row>
    <row r="53543" spans="1:21">
      <c r="A53543" s="8"/>
      <c r="U53543" s="1"/>
    </row>
    <row r="53544" spans="1:21">
      <c r="A53544" s="8"/>
      <c r="U53544" s="1"/>
    </row>
    <row r="53545" spans="1:21">
      <c r="A53545" s="8"/>
      <c r="U53545" s="1"/>
    </row>
    <row r="53546" spans="1:21">
      <c r="A53546" s="8"/>
      <c r="U53546" s="1"/>
    </row>
    <row r="53547" spans="1:21">
      <c r="A53547" s="8"/>
      <c r="U53547" s="1"/>
    </row>
    <row r="53548" spans="1:21">
      <c r="A53548" s="8"/>
      <c r="U53548" s="1"/>
    </row>
    <row r="53549" spans="1:21">
      <c r="A53549" s="8"/>
      <c r="U53549" s="1"/>
    </row>
    <row r="53550" spans="1:21">
      <c r="A53550" s="8"/>
      <c r="U53550" s="1"/>
    </row>
    <row r="53551" spans="1:21">
      <c r="A53551" s="8"/>
      <c r="U53551" s="1"/>
    </row>
    <row r="53552" spans="1:21">
      <c r="A53552" s="8"/>
      <c r="U53552" s="1"/>
    </row>
    <row r="53553" spans="1:21">
      <c r="A53553" s="8"/>
      <c r="U53553" s="1"/>
    </row>
    <row r="53554" spans="1:21">
      <c r="A53554" s="8"/>
      <c r="U53554" s="1"/>
    </row>
    <row r="53555" spans="1:21">
      <c r="A53555" s="8"/>
      <c r="U53555" s="1"/>
    </row>
    <row r="53556" spans="1:21">
      <c r="A53556" s="8"/>
      <c r="U53556" s="1"/>
    </row>
    <row r="53557" spans="1:21">
      <c r="A53557" s="8"/>
      <c r="U53557" s="1"/>
    </row>
    <row r="53558" spans="1:21">
      <c r="A53558" s="8"/>
      <c r="U53558" s="1"/>
    </row>
    <row r="53559" spans="1:21">
      <c r="A53559" s="8"/>
      <c r="U53559" s="1"/>
    </row>
    <row r="53560" spans="1:21">
      <c r="A53560" s="8"/>
      <c r="U53560" s="1"/>
    </row>
    <row r="53561" spans="1:21">
      <c r="A53561" s="8"/>
      <c r="U53561" s="1"/>
    </row>
    <row r="53562" spans="1:21">
      <c r="A53562" s="8"/>
      <c r="U53562" s="1"/>
    </row>
    <row r="53563" spans="1:21">
      <c r="A53563" s="8"/>
      <c r="U53563" s="1"/>
    </row>
    <row r="53564" spans="1:21">
      <c r="A53564" s="8"/>
      <c r="U53564" s="1"/>
    </row>
    <row r="53565" spans="1:21">
      <c r="A53565" s="8"/>
      <c r="U53565" s="1"/>
    </row>
    <row r="53566" spans="1:21">
      <c r="A53566" s="8"/>
      <c r="U53566" s="1"/>
    </row>
    <row r="53567" spans="1:21">
      <c r="A53567" s="8"/>
      <c r="U53567" s="1"/>
    </row>
    <row r="53568" spans="1:21">
      <c r="A53568" s="8"/>
      <c r="U53568" s="1"/>
    </row>
    <row r="53569" spans="1:21">
      <c r="A53569" s="8"/>
      <c r="U53569" s="1"/>
    </row>
    <row r="53570" spans="1:21">
      <c r="A53570" s="8"/>
      <c r="U53570" s="1"/>
    </row>
    <row r="53571" spans="1:21">
      <c r="A53571" s="8"/>
      <c r="U53571" s="1"/>
    </row>
    <row r="53572" spans="1:21">
      <c r="A53572" s="8"/>
      <c r="U53572" s="1"/>
    </row>
    <row r="53573" spans="1:21">
      <c r="A53573" s="8"/>
      <c r="U53573" s="1"/>
    </row>
    <row r="53574" spans="1:21">
      <c r="A53574" s="8"/>
      <c r="U53574" s="1"/>
    </row>
    <row r="53575" spans="1:21">
      <c r="A53575" s="8"/>
      <c r="U53575" s="1"/>
    </row>
    <row r="53576" spans="1:21">
      <c r="A53576" s="8"/>
      <c r="U53576" s="1"/>
    </row>
    <row r="53577" spans="1:21">
      <c r="A53577" s="8"/>
      <c r="U53577" s="1"/>
    </row>
    <row r="53578" spans="1:21">
      <c r="A53578" s="8"/>
      <c r="U53578" s="1"/>
    </row>
    <row r="53579" spans="1:21">
      <c r="A53579" s="8"/>
      <c r="U53579" s="1"/>
    </row>
    <row r="53580" spans="1:21">
      <c r="A53580" s="8"/>
      <c r="U53580" s="1"/>
    </row>
    <row r="53581" spans="1:21">
      <c r="A53581" s="8"/>
      <c r="U53581" s="1"/>
    </row>
    <row r="53582" spans="1:21">
      <c r="A53582" s="8"/>
      <c r="U53582" s="1"/>
    </row>
    <row r="53583" spans="1:21">
      <c r="A53583" s="8"/>
      <c r="U53583" s="1"/>
    </row>
    <row r="53584" spans="1:21">
      <c r="A53584" s="8"/>
      <c r="U53584" s="1"/>
    </row>
    <row r="53585" spans="1:21">
      <c r="A53585" s="8"/>
      <c r="U53585" s="1"/>
    </row>
    <row r="53586" spans="1:21">
      <c r="A53586" s="8"/>
      <c r="U53586" s="1"/>
    </row>
    <row r="53587" spans="1:21">
      <c r="A53587" s="8"/>
      <c r="U53587" s="1"/>
    </row>
    <row r="53588" spans="1:21">
      <c r="A53588" s="8"/>
      <c r="U53588" s="1"/>
    </row>
    <row r="53589" spans="1:21">
      <c r="A53589" s="8"/>
      <c r="U53589" s="1"/>
    </row>
    <row r="53590" spans="1:21">
      <c r="A53590" s="8"/>
      <c r="U53590" s="1"/>
    </row>
    <row r="53591" spans="1:21">
      <c r="A53591" s="8"/>
      <c r="U53591" s="1"/>
    </row>
    <row r="53592" spans="1:21">
      <c r="A53592" s="8"/>
      <c r="U53592" s="1"/>
    </row>
    <row r="53593" spans="1:21">
      <c r="A53593" s="8"/>
      <c r="U53593" s="1"/>
    </row>
    <row r="53594" spans="1:21">
      <c r="A53594" s="8"/>
      <c r="U53594" s="1"/>
    </row>
    <row r="53595" spans="1:21">
      <c r="A53595" s="8"/>
      <c r="U53595" s="1"/>
    </row>
    <row r="53596" spans="1:21">
      <c r="A53596" s="8"/>
      <c r="U53596" s="1"/>
    </row>
    <row r="53597" spans="1:21">
      <c r="A53597" s="8"/>
      <c r="U53597" s="1"/>
    </row>
    <row r="53598" spans="1:21">
      <c r="A53598" s="8"/>
      <c r="U53598" s="1"/>
    </row>
    <row r="53599" spans="1:21">
      <c r="A53599" s="8"/>
      <c r="U53599" s="1"/>
    </row>
    <row r="53600" spans="1:21">
      <c r="A53600" s="8"/>
      <c r="U53600" s="1"/>
    </row>
    <row r="53601" spans="1:21">
      <c r="A53601" s="8"/>
      <c r="U53601" s="1"/>
    </row>
    <row r="53602" spans="1:21">
      <c r="A53602" s="8"/>
      <c r="U53602" s="1"/>
    </row>
    <row r="53603" spans="1:21">
      <c r="A53603" s="8"/>
      <c r="U53603" s="1"/>
    </row>
    <row r="53604" spans="1:21">
      <c r="A53604" s="8"/>
      <c r="U53604" s="1"/>
    </row>
    <row r="53605" spans="1:21">
      <c r="A53605" s="8"/>
      <c r="U53605" s="1"/>
    </row>
    <row r="53606" spans="1:21">
      <c r="A53606" s="8"/>
      <c r="U53606" s="1"/>
    </row>
    <row r="53607" spans="1:21">
      <c r="A53607" s="8"/>
      <c r="U53607" s="1"/>
    </row>
    <row r="53608" spans="1:21">
      <c r="A53608" s="8"/>
      <c r="U53608" s="1"/>
    </row>
    <row r="53609" spans="1:21">
      <c r="A53609" s="8"/>
      <c r="U53609" s="1"/>
    </row>
    <row r="53610" spans="1:21">
      <c r="A53610" s="8"/>
      <c r="U53610" s="1"/>
    </row>
    <row r="53611" spans="1:21">
      <c r="A53611" s="8"/>
      <c r="U53611" s="1"/>
    </row>
    <row r="53612" spans="1:21">
      <c r="A53612" s="8"/>
      <c r="U53612" s="1"/>
    </row>
    <row r="53613" spans="1:21">
      <c r="A53613" s="8"/>
      <c r="U53613" s="1"/>
    </row>
    <row r="53614" spans="1:21">
      <c r="A53614" s="8"/>
      <c r="U53614" s="1"/>
    </row>
    <row r="53615" spans="1:21">
      <c r="A53615" s="8"/>
      <c r="U53615" s="1"/>
    </row>
    <row r="53616" spans="1:21">
      <c r="A53616" s="8"/>
      <c r="U53616" s="1"/>
    </row>
    <row r="53617" spans="1:21">
      <c r="A53617" s="8"/>
      <c r="U53617" s="1"/>
    </row>
    <row r="53618" spans="1:21">
      <c r="A53618" s="8"/>
      <c r="U53618" s="1"/>
    </row>
    <row r="53619" spans="1:21">
      <c r="A53619" s="8"/>
      <c r="U53619" s="1"/>
    </row>
    <row r="53620" spans="1:21">
      <c r="A53620" s="8"/>
      <c r="U53620" s="1"/>
    </row>
    <row r="53621" spans="1:21">
      <c r="A53621" s="8"/>
      <c r="U53621" s="1"/>
    </row>
    <row r="53622" spans="1:21">
      <c r="A53622" s="8"/>
      <c r="U53622" s="1"/>
    </row>
    <row r="53623" spans="1:21">
      <c r="A53623" s="8"/>
      <c r="U53623" s="1"/>
    </row>
    <row r="53624" spans="1:21">
      <c r="A53624" s="8"/>
      <c r="U53624" s="1"/>
    </row>
    <row r="53625" spans="1:21">
      <c r="A53625" s="8"/>
      <c r="U53625" s="1"/>
    </row>
    <row r="53626" spans="1:21">
      <c r="A53626" s="8"/>
      <c r="U53626" s="1"/>
    </row>
    <row r="53627" spans="1:21">
      <c r="A53627" s="8"/>
      <c r="U53627" s="1"/>
    </row>
    <row r="53628" spans="1:21">
      <c r="A53628" s="8"/>
      <c r="U53628" s="1"/>
    </row>
    <row r="53629" spans="1:21">
      <c r="A53629" s="8"/>
      <c r="U53629" s="1"/>
    </row>
    <row r="53630" spans="1:21">
      <c r="A53630" s="8"/>
      <c r="U53630" s="1"/>
    </row>
    <row r="53631" spans="1:21">
      <c r="A53631" s="8"/>
      <c r="U53631" s="1"/>
    </row>
    <row r="53632" spans="1:21">
      <c r="A53632" s="8"/>
      <c r="U53632" s="1"/>
    </row>
    <row r="53633" spans="1:21">
      <c r="A53633" s="8"/>
      <c r="U53633" s="1"/>
    </row>
    <row r="53634" spans="1:21">
      <c r="A53634" s="8"/>
      <c r="U53634" s="1"/>
    </row>
    <row r="53635" spans="1:21">
      <c r="A53635" s="8"/>
      <c r="U53635" s="1"/>
    </row>
    <row r="53636" spans="1:21">
      <c r="A53636" s="8"/>
      <c r="U53636" s="1"/>
    </row>
    <row r="53637" spans="1:21">
      <c r="A53637" s="8"/>
      <c r="U53637" s="1"/>
    </row>
    <row r="53638" spans="1:21">
      <c r="A53638" s="8"/>
      <c r="U53638" s="1"/>
    </row>
    <row r="53639" spans="1:21">
      <c r="A53639" s="8"/>
      <c r="U53639" s="1"/>
    </row>
    <row r="53640" spans="1:21">
      <c r="A53640" s="8"/>
      <c r="U53640" s="1"/>
    </row>
    <row r="53641" spans="1:21">
      <c r="A53641" s="8"/>
      <c r="U53641" s="1"/>
    </row>
    <row r="53642" spans="1:21">
      <c r="A53642" s="8"/>
      <c r="U53642" s="1"/>
    </row>
    <row r="53643" spans="1:21">
      <c r="A53643" s="8"/>
      <c r="U53643" s="1"/>
    </row>
    <row r="53644" spans="1:21">
      <c r="A53644" s="8"/>
      <c r="U53644" s="1"/>
    </row>
    <row r="53645" spans="1:21">
      <c r="A53645" s="8"/>
      <c r="U53645" s="1"/>
    </row>
    <row r="53646" spans="1:21">
      <c r="A53646" s="8"/>
      <c r="U53646" s="1"/>
    </row>
    <row r="53647" spans="1:21">
      <c r="A53647" s="8"/>
      <c r="U53647" s="1"/>
    </row>
    <row r="53648" spans="1:21">
      <c r="A53648" s="8"/>
      <c r="U53648" s="1"/>
    </row>
    <row r="53649" spans="1:21">
      <c r="A53649" s="8"/>
      <c r="U53649" s="1"/>
    </row>
    <row r="53650" spans="1:21">
      <c r="A53650" s="8"/>
      <c r="U53650" s="1"/>
    </row>
    <row r="53651" spans="1:21">
      <c r="A53651" s="8"/>
      <c r="U53651" s="1"/>
    </row>
    <row r="53652" spans="1:21">
      <c r="A53652" s="8"/>
      <c r="U53652" s="1"/>
    </row>
    <row r="53653" spans="1:21">
      <c r="A53653" s="8"/>
      <c r="U53653" s="1"/>
    </row>
    <row r="53654" spans="1:21">
      <c r="A53654" s="8"/>
      <c r="U53654" s="1"/>
    </row>
    <row r="53655" spans="1:21">
      <c r="A53655" s="8"/>
      <c r="U53655" s="1"/>
    </row>
    <row r="53656" spans="1:21">
      <c r="A53656" s="8"/>
      <c r="U53656" s="1"/>
    </row>
    <row r="53657" spans="1:21">
      <c r="A53657" s="8"/>
      <c r="U53657" s="1"/>
    </row>
    <row r="53658" spans="1:21">
      <c r="A53658" s="8"/>
      <c r="U53658" s="1"/>
    </row>
    <row r="53659" spans="1:21">
      <c r="A53659" s="8"/>
      <c r="U53659" s="1"/>
    </row>
    <row r="53660" spans="1:21">
      <c r="A53660" s="8"/>
      <c r="U53660" s="1"/>
    </row>
    <row r="53661" spans="1:21">
      <c r="A53661" s="8"/>
      <c r="U53661" s="1"/>
    </row>
    <row r="53662" spans="1:21">
      <c r="A53662" s="8"/>
      <c r="U53662" s="1"/>
    </row>
    <row r="53663" spans="1:21">
      <c r="A53663" s="8"/>
      <c r="U53663" s="1"/>
    </row>
    <row r="53664" spans="1:21">
      <c r="A53664" s="8"/>
      <c r="U53664" s="1"/>
    </row>
    <row r="53665" spans="1:21">
      <c r="A53665" s="8"/>
      <c r="U53665" s="1"/>
    </row>
    <row r="53666" spans="1:21">
      <c r="A53666" s="8"/>
      <c r="U53666" s="1"/>
    </row>
    <row r="53667" spans="1:21">
      <c r="A53667" s="8"/>
      <c r="U53667" s="1"/>
    </row>
    <row r="53668" spans="1:21">
      <c r="A53668" s="8"/>
      <c r="U53668" s="1"/>
    </row>
    <row r="53669" spans="1:21">
      <c r="A53669" s="8"/>
      <c r="U53669" s="1"/>
    </row>
    <row r="53670" spans="1:21">
      <c r="A53670" s="8"/>
      <c r="U53670" s="1"/>
    </row>
    <row r="53671" spans="1:21">
      <c r="A53671" s="8"/>
      <c r="U53671" s="1"/>
    </row>
    <row r="53672" spans="1:21">
      <c r="A53672" s="8"/>
      <c r="U53672" s="1"/>
    </row>
    <row r="53673" spans="1:21">
      <c r="A53673" s="8"/>
      <c r="U53673" s="1"/>
    </row>
    <row r="53674" spans="1:21">
      <c r="A53674" s="8"/>
      <c r="U53674" s="1"/>
    </row>
    <row r="53675" spans="1:21">
      <c r="A53675" s="8"/>
      <c r="U53675" s="1"/>
    </row>
    <row r="53676" spans="1:21">
      <c r="A53676" s="8"/>
      <c r="U53676" s="1"/>
    </row>
    <row r="53677" spans="1:21">
      <c r="A53677" s="8"/>
      <c r="U53677" s="1"/>
    </row>
    <row r="53678" spans="1:21">
      <c r="A53678" s="8"/>
      <c r="U53678" s="1"/>
    </row>
    <row r="53679" spans="1:21">
      <c r="A53679" s="8"/>
      <c r="U53679" s="1"/>
    </row>
    <row r="53680" spans="1:21">
      <c r="A53680" s="8"/>
      <c r="U53680" s="1"/>
    </row>
    <row r="53681" spans="1:21">
      <c r="A53681" s="8"/>
      <c r="U53681" s="1"/>
    </row>
    <row r="53682" spans="1:21">
      <c r="A53682" s="8"/>
      <c r="U53682" s="1"/>
    </row>
    <row r="53683" spans="1:21">
      <c r="A53683" s="8"/>
      <c r="U53683" s="1"/>
    </row>
    <row r="53684" spans="1:21">
      <c r="A53684" s="8"/>
      <c r="U53684" s="1"/>
    </row>
    <row r="53685" spans="1:21">
      <c r="A53685" s="8"/>
      <c r="U53685" s="1"/>
    </row>
    <row r="53686" spans="1:21">
      <c r="A53686" s="8"/>
      <c r="U53686" s="1"/>
    </row>
    <row r="53687" spans="1:21">
      <c r="A53687" s="8"/>
      <c r="U53687" s="1"/>
    </row>
    <row r="53688" spans="1:21">
      <c r="A53688" s="8"/>
      <c r="U53688" s="1"/>
    </row>
    <row r="53689" spans="1:21">
      <c r="A53689" s="8"/>
      <c r="U53689" s="1"/>
    </row>
    <row r="53690" spans="1:21">
      <c r="A53690" s="8"/>
      <c r="U53690" s="1"/>
    </row>
    <row r="53691" spans="1:21">
      <c r="A53691" s="8"/>
      <c r="U53691" s="1"/>
    </row>
    <row r="53692" spans="1:21">
      <c r="A53692" s="8"/>
      <c r="U53692" s="1"/>
    </row>
    <row r="53693" spans="1:21">
      <c r="A53693" s="8"/>
      <c r="U53693" s="1"/>
    </row>
    <row r="53694" spans="1:21">
      <c r="A53694" s="8"/>
      <c r="U53694" s="1"/>
    </row>
    <row r="53695" spans="1:21">
      <c r="A53695" s="8"/>
      <c r="U53695" s="1"/>
    </row>
    <row r="53696" spans="1:21">
      <c r="A53696" s="8"/>
      <c r="U53696" s="1"/>
    </row>
    <row r="53697" spans="1:21">
      <c r="A53697" s="8"/>
      <c r="U53697" s="1"/>
    </row>
    <row r="53698" spans="1:21">
      <c r="A53698" s="8"/>
      <c r="U53698" s="1"/>
    </row>
    <row r="53699" spans="1:21">
      <c r="A53699" s="8"/>
      <c r="U53699" s="1"/>
    </row>
    <row r="53700" spans="1:21">
      <c r="A53700" s="8"/>
      <c r="U53700" s="1"/>
    </row>
    <row r="53701" spans="1:21">
      <c r="A53701" s="8"/>
      <c r="U53701" s="1"/>
    </row>
    <row r="53702" spans="1:21">
      <c r="A53702" s="8"/>
      <c r="U53702" s="1"/>
    </row>
    <row r="53703" spans="1:21">
      <c r="A53703" s="8"/>
      <c r="U53703" s="1"/>
    </row>
    <row r="53704" spans="1:21">
      <c r="A53704" s="8"/>
      <c r="U53704" s="1"/>
    </row>
    <row r="53705" spans="1:21">
      <c r="A53705" s="8"/>
      <c r="U53705" s="1"/>
    </row>
    <row r="53706" spans="1:21">
      <c r="A53706" s="8"/>
      <c r="U53706" s="1"/>
    </row>
    <row r="53707" spans="1:21">
      <c r="A53707" s="8"/>
      <c r="U53707" s="1"/>
    </row>
    <row r="53708" spans="1:21">
      <c r="A53708" s="8"/>
      <c r="U53708" s="1"/>
    </row>
    <row r="53709" spans="1:21">
      <c r="A53709" s="8"/>
      <c r="U53709" s="1"/>
    </row>
    <row r="53710" spans="1:21">
      <c r="A53710" s="8"/>
      <c r="U53710" s="1"/>
    </row>
    <row r="53711" spans="1:21">
      <c r="A53711" s="8"/>
      <c r="U53711" s="1"/>
    </row>
    <row r="53712" spans="1:21">
      <c r="A53712" s="8"/>
      <c r="U53712" s="1"/>
    </row>
    <row r="53713" spans="1:21">
      <c r="A53713" s="8"/>
      <c r="U53713" s="1"/>
    </row>
    <row r="53714" spans="1:21">
      <c r="A53714" s="8"/>
      <c r="U53714" s="1"/>
    </row>
    <row r="53715" spans="1:21">
      <c r="A53715" s="8"/>
      <c r="U53715" s="1"/>
    </row>
    <row r="53716" spans="1:21">
      <c r="A53716" s="8"/>
      <c r="U53716" s="1"/>
    </row>
    <row r="53717" spans="1:21">
      <c r="A53717" s="8"/>
      <c r="U53717" s="1"/>
    </row>
    <row r="53718" spans="1:21">
      <c r="A53718" s="8"/>
      <c r="U53718" s="1"/>
    </row>
    <row r="53719" spans="1:21">
      <c r="A53719" s="8"/>
      <c r="U53719" s="1"/>
    </row>
    <row r="53720" spans="1:21">
      <c r="A53720" s="8"/>
      <c r="U53720" s="1"/>
    </row>
    <row r="53721" spans="1:21">
      <c r="A53721" s="8"/>
      <c r="U53721" s="1"/>
    </row>
    <row r="53722" spans="1:21">
      <c r="A53722" s="8"/>
      <c r="U53722" s="1"/>
    </row>
    <row r="53723" spans="1:21">
      <c r="A53723" s="8"/>
      <c r="U53723" s="1"/>
    </row>
    <row r="53724" spans="1:21">
      <c r="A53724" s="8"/>
      <c r="U53724" s="1"/>
    </row>
    <row r="53725" spans="1:21">
      <c r="A53725" s="8"/>
      <c r="U53725" s="1"/>
    </row>
    <row r="53726" spans="1:21">
      <c r="A53726" s="8"/>
      <c r="U53726" s="1"/>
    </row>
    <row r="53727" spans="1:21">
      <c r="A53727" s="8"/>
      <c r="U53727" s="1"/>
    </row>
    <row r="53728" spans="1:21">
      <c r="A53728" s="8"/>
      <c r="U53728" s="1"/>
    </row>
    <row r="53729" spans="1:21">
      <c r="A53729" s="8"/>
      <c r="U53729" s="1"/>
    </row>
    <row r="53730" spans="1:21">
      <c r="A53730" s="8"/>
      <c r="U53730" s="1"/>
    </row>
    <row r="53731" spans="1:21">
      <c r="A53731" s="8"/>
      <c r="U53731" s="1"/>
    </row>
    <row r="53732" spans="1:21">
      <c r="A53732" s="8"/>
      <c r="U53732" s="1"/>
    </row>
    <row r="53733" spans="1:21">
      <c r="A53733" s="8"/>
      <c r="U53733" s="1"/>
    </row>
    <row r="53734" spans="1:21">
      <c r="A53734" s="8"/>
      <c r="U53734" s="1"/>
    </row>
    <row r="53735" spans="1:21">
      <c r="A53735" s="8"/>
      <c r="U53735" s="1"/>
    </row>
    <row r="53736" spans="1:21">
      <c r="A53736" s="8"/>
      <c r="U53736" s="1"/>
    </row>
    <row r="53737" spans="1:21">
      <c r="A53737" s="8"/>
      <c r="U53737" s="1"/>
    </row>
    <row r="53738" spans="1:21">
      <c r="A53738" s="8"/>
      <c r="U53738" s="1"/>
    </row>
    <row r="53739" spans="1:21">
      <c r="A53739" s="8"/>
      <c r="U53739" s="1"/>
    </row>
    <row r="53740" spans="1:21">
      <c r="A53740" s="8"/>
      <c r="U53740" s="1"/>
    </row>
    <row r="53741" spans="1:21">
      <c r="A53741" s="8"/>
      <c r="U53741" s="1"/>
    </row>
    <row r="53742" spans="1:21">
      <c r="A53742" s="8"/>
      <c r="U53742" s="1"/>
    </row>
    <row r="53743" spans="1:21">
      <c r="A53743" s="8"/>
      <c r="U53743" s="1"/>
    </row>
    <row r="53744" spans="1:21">
      <c r="A53744" s="8"/>
      <c r="U53744" s="1"/>
    </row>
    <row r="53745" spans="1:21">
      <c r="A53745" s="8"/>
      <c r="U53745" s="1"/>
    </row>
    <row r="53746" spans="1:21">
      <c r="A53746" s="8"/>
      <c r="U53746" s="1"/>
    </row>
    <row r="53747" spans="1:21">
      <c r="A53747" s="8"/>
      <c r="U53747" s="1"/>
    </row>
    <row r="53748" spans="1:21">
      <c r="A53748" s="8"/>
      <c r="U53748" s="1"/>
    </row>
    <row r="53749" spans="1:21">
      <c r="A53749" s="8"/>
      <c r="U53749" s="1"/>
    </row>
    <row r="53750" spans="1:21">
      <c r="A53750" s="8"/>
      <c r="U53750" s="1"/>
    </row>
    <row r="53751" spans="1:21">
      <c r="A53751" s="8"/>
      <c r="U53751" s="1"/>
    </row>
    <row r="53752" spans="1:21">
      <c r="A53752" s="8"/>
      <c r="U53752" s="1"/>
    </row>
    <row r="53753" spans="1:21">
      <c r="A53753" s="8"/>
      <c r="U53753" s="1"/>
    </row>
    <row r="53754" spans="1:21">
      <c r="A53754" s="8"/>
      <c r="U53754" s="1"/>
    </row>
    <row r="53755" spans="1:21">
      <c r="A53755" s="8"/>
      <c r="U53755" s="1"/>
    </row>
    <row r="53756" spans="1:21">
      <c r="A53756" s="8"/>
      <c r="U53756" s="1"/>
    </row>
    <row r="53757" spans="1:21">
      <c r="A53757" s="8"/>
      <c r="U53757" s="1"/>
    </row>
    <row r="53758" spans="1:21">
      <c r="A53758" s="8"/>
      <c r="U53758" s="1"/>
    </row>
    <row r="53759" spans="1:21">
      <c r="A53759" s="8"/>
      <c r="U53759" s="1"/>
    </row>
    <row r="53760" spans="1:21">
      <c r="A53760" s="8"/>
      <c r="U53760" s="1"/>
    </row>
    <row r="53761" spans="1:21">
      <c r="A53761" s="8"/>
      <c r="U53761" s="1"/>
    </row>
    <row r="53762" spans="1:21">
      <c r="A53762" s="8"/>
      <c r="U53762" s="1"/>
    </row>
    <row r="53763" spans="1:21">
      <c r="A53763" s="8"/>
      <c r="U53763" s="1"/>
    </row>
    <row r="53764" spans="1:21">
      <c r="A53764" s="8"/>
      <c r="U53764" s="1"/>
    </row>
    <row r="53765" spans="1:21">
      <c r="A53765" s="8"/>
      <c r="U53765" s="1"/>
    </row>
    <row r="53766" spans="1:21">
      <c r="A53766" s="8"/>
      <c r="U53766" s="1"/>
    </row>
    <row r="53767" spans="1:21">
      <c r="A53767" s="8"/>
      <c r="U53767" s="1"/>
    </row>
    <row r="53768" spans="1:21">
      <c r="A53768" s="8"/>
      <c r="U53768" s="1"/>
    </row>
    <row r="53769" spans="1:21">
      <c r="A53769" s="8"/>
      <c r="U53769" s="1"/>
    </row>
    <row r="53770" spans="1:21">
      <c r="A53770" s="8"/>
      <c r="U53770" s="1"/>
    </row>
    <row r="53771" spans="1:21">
      <c r="A53771" s="8"/>
      <c r="U53771" s="1"/>
    </row>
    <row r="53772" spans="1:21">
      <c r="A53772" s="8"/>
      <c r="U53772" s="1"/>
    </row>
    <row r="53773" spans="1:21">
      <c r="A53773" s="8"/>
      <c r="U53773" s="1"/>
    </row>
    <row r="53774" spans="1:21">
      <c r="A53774" s="8"/>
      <c r="U53774" s="1"/>
    </row>
    <row r="53775" spans="1:21">
      <c r="A53775" s="8"/>
      <c r="U53775" s="1"/>
    </row>
    <row r="53776" spans="1:21">
      <c r="A53776" s="8"/>
      <c r="U53776" s="1"/>
    </row>
    <row r="53777" spans="1:21">
      <c r="A53777" s="8"/>
      <c r="U53777" s="1"/>
    </row>
    <row r="53778" spans="1:21">
      <c r="A53778" s="8"/>
      <c r="U53778" s="1"/>
    </row>
    <row r="53779" spans="1:21">
      <c r="A53779" s="8"/>
      <c r="U53779" s="1"/>
    </row>
    <row r="53780" spans="1:21">
      <c r="A53780" s="8"/>
      <c r="U53780" s="1"/>
    </row>
    <row r="53781" spans="1:21">
      <c r="A53781" s="8"/>
      <c r="U53781" s="1"/>
    </row>
    <row r="53782" spans="1:21">
      <c r="A53782" s="8"/>
      <c r="U53782" s="1"/>
    </row>
    <row r="53783" spans="1:21">
      <c r="A53783" s="8"/>
      <c r="U53783" s="1"/>
    </row>
    <row r="53784" spans="1:21">
      <c r="A53784" s="8"/>
      <c r="U53784" s="1"/>
    </row>
    <row r="53785" spans="1:21">
      <c r="A53785" s="8"/>
      <c r="U53785" s="1"/>
    </row>
    <row r="53786" spans="1:21">
      <c r="A53786" s="8"/>
      <c r="U53786" s="1"/>
    </row>
    <row r="53787" spans="1:21">
      <c r="A53787" s="8"/>
      <c r="U53787" s="1"/>
    </row>
    <row r="53788" spans="1:21">
      <c r="A53788" s="8"/>
      <c r="U53788" s="1"/>
    </row>
    <row r="53789" spans="1:21">
      <c r="A53789" s="8"/>
      <c r="U53789" s="1"/>
    </row>
    <row r="53790" spans="1:21">
      <c r="A53790" s="8"/>
      <c r="U53790" s="1"/>
    </row>
    <row r="53791" spans="1:21">
      <c r="A53791" s="8"/>
      <c r="U53791" s="1"/>
    </row>
    <row r="53792" spans="1:21">
      <c r="A53792" s="8"/>
      <c r="U53792" s="1"/>
    </row>
    <row r="53793" spans="1:21">
      <c r="A53793" s="8"/>
      <c r="U53793" s="1"/>
    </row>
    <row r="53794" spans="1:21">
      <c r="A53794" s="8"/>
      <c r="U53794" s="1"/>
    </row>
    <row r="53795" spans="1:21">
      <c r="A53795" s="8"/>
      <c r="U53795" s="1"/>
    </row>
    <row r="53796" spans="1:21">
      <c r="A53796" s="8"/>
      <c r="U53796" s="1"/>
    </row>
    <row r="53797" spans="1:21">
      <c r="A53797" s="8"/>
      <c r="U53797" s="1"/>
    </row>
    <row r="53798" spans="1:21">
      <c r="A53798" s="8"/>
      <c r="U53798" s="1"/>
    </row>
    <row r="53799" spans="1:21">
      <c r="A53799" s="8"/>
      <c r="U53799" s="1"/>
    </row>
    <row r="53800" spans="1:21">
      <c r="A53800" s="8"/>
      <c r="U53800" s="1"/>
    </row>
    <row r="53801" spans="1:21">
      <c r="A53801" s="8"/>
      <c r="U53801" s="1"/>
    </row>
    <row r="53802" spans="1:21">
      <c r="A53802" s="8"/>
      <c r="U53802" s="1"/>
    </row>
    <row r="53803" spans="1:21">
      <c r="A53803" s="8"/>
      <c r="U53803" s="1"/>
    </row>
    <row r="53804" spans="1:21">
      <c r="A53804" s="8"/>
      <c r="U53804" s="1"/>
    </row>
    <row r="53805" spans="1:21">
      <c r="A53805" s="8"/>
      <c r="U53805" s="1"/>
    </row>
    <row r="53806" spans="1:21">
      <c r="A53806" s="8"/>
      <c r="U53806" s="1"/>
    </row>
    <row r="53807" spans="1:21">
      <c r="A53807" s="8"/>
      <c r="U53807" s="1"/>
    </row>
    <row r="53808" spans="1:21">
      <c r="A53808" s="8"/>
      <c r="U53808" s="1"/>
    </row>
    <row r="53809" spans="1:21">
      <c r="A53809" s="8"/>
      <c r="U53809" s="1"/>
    </row>
    <row r="53810" spans="1:21">
      <c r="A53810" s="8"/>
      <c r="U53810" s="1"/>
    </row>
    <row r="53811" spans="1:21">
      <c r="A53811" s="8"/>
      <c r="U53811" s="1"/>
    </row>
    <row r="53812" spans="1:21">
      <c r="A53812" s="8"/>
      <c r="U53812" s="1"/>
    </row>
    <row r="53813" spans="1:21">
      <c r="A53813" s="8"/>
      <c r="U53813" s="1"/>
    </row>
    <row r="53814" spans="1:21">
      <c r="A53814" s="8"/>
      <c r="U53814" s="1"/>
    </row>
    <row r="53815" spans="1:21">
      <c r="A53815" s="8"/>
      <c r="U53815" s="1"/>
    </row>
    <row r="53816" spans="1:21">
      <c r="A53816" s="8"/>
      <c r="U53816" s="1"/>
    </row>
    <row r="53817" spans="1:21">
      <c r="A53817" s="8"/>
      <c r="U53817" s="1"/>
    </row>
    <row r="53818" spans="1:21">
      <c r="A53818" s="8"/>
      <c r="U53818" s="1"/>
    </row>
    <row r="53819" spans="1:21">
      <c r="A53819" s="8"/>
      <c r="U53819" s="1"/>
    </row>
    <row r="53820" spans="1:21">
      <c r="A53820" s="8"/>
      <c r="U53820" s="1"/>
    </row>
    <row r="53821" spans="1:21">
      <c r="A53821" s="8"/>
      <c r="U53821" s="1"/>
    </row>
    <row r="53822" spans="1:21">
      <c r="A53822" s="8"/>
      <c r="U53822" s="1"/>
    </row>
    <row r="53823" spans="1:21">
      <c r="A53823" s="8"/>
      <c r="U53823" s="1"/>
    </row>
    <row r="53824" spans="1:21">
      <c r="A53824" s="8"/>
      <c r="U53824" s="1"/>
    </row>
    <row r="53825" spans="1:21">
      <c r="A53825" s="8"/>
      <c r="U53825" s="1"/>
    </row>
    <row r="53826" spans="1:21">
      <c r="A53826" s="8"/>
      <c r="U53826" s="1"/>
    </row>
    <row r="53827" spans="1:21">
      <c r="A53827" s="8"/>
      <c r="U53827" s="1"/>
    </row>
    <row r="53828" spans="1:21">
      <c r="A53828" s="8"/>
      <c r="U53828" s="1"/>
    </row>
    <row r="53829" spans="1:21">
      <c r="A53829" s="8"/>
      <c r="U53829" s="1"/>
    </row>
    <row r="53830" spans="1:21">
      <c r="A53830" s="8"/>
      <c r="U53830" s="1"/>
    </row>
    <row r="53831" spans="1:21">
      <c r="A53831" s="8"/>
      <c r="U53831" s="1"/>
    </row>
    <row r="53832" spans="1:21">
      <c r="A53832" s="8"/>
      <c r="U53832" s="1"/>
    </row>
    <row r="53833" spans="1:21">
      <c r="A53833" s="8"/>
      <c r="U53833" s="1"/>
    </row>
    <row r="53834" spans="1:21">
      <c r="A53834" s="8"/>
      <c r="U53834" s="1"/>
    </row>
    <row r="53835" spans="1:21">
      <c r="A53835" s="8"/>
      <c r="U53835" s="1"/>
    </row>
    <row r="53836" spans="1:21">
      <c r="A53836" s="8"/>
      <c r="U53836" s="1"/>
    </row>
    <row r="53837" spans="1:21">
      <c r="A53837" s="8"/>
      <c r="U53837" s="1"/>
    </row>
    <row r="53838" spans="1:21">
      <c r="A53838" s="8"/>
      <c r="U53838" s="1"/>
    </row>
    <row r="53839" spans="1:21">
      <c r="A53839" s="8"/>
      <c r="U53839" s="1"/>
    </row>
    <row r="53840" spans="1:21">
      <c r="A53840" s="8"/>
      <c r="U53840" s="1"/>
    </row>
    <row r="53841" spans="1:21">
      <c r="A53841" s="8"/>
      <c r="U53841" s="1"/>
    </row>
    <row r="53842" spans="1:21">
      <c r="A53842" s="8"/>
      <c r="U53842" s="1"/>
    </row>
    <row r="53843" spans="1:21">
      <c r="A53843" s="8"/>
      <c r="U53843" s="1"/>
    </row>
    <row r="53844" spans="1:21">
      <c r="A53844" s="8"/>
      <c r="U53844" s="1"/>
    </row>
    <row r="53845" spans="1:21">
      <c r="A53845" s="8"/>
      <c r="U53845" s="1"/>
    </row>
    <row r="53846" spans="1:21">
      <c r="A53846" s="8"/>
      <c r="U53846" s="1"/>
    </row>
    <row r="53847" spans="1:21">
      <c r="A53847" s="8"/>
      <c r="U53847" s="1"/>
    </row>
    <row r="53848" spans="1:21">
      <c r="A53848" s="8"/>
      <c r="U53848" s="1"/>
    </row>
    <row r="53849" spans="1:21">
      <c r="A53849" s="8"/>
      <c r="U53849" s="1"/>
    </row>
    <row r="53850" spans="1:21">
      <c r="A53850" s="8"/>
      <c r="U53850" s="1"/>
    </row>
    <row r="53851" spans="1:21">
      <c r="A53851" s="8"/>
      <c r="U53851" s="1"/>
    </row>
    <row r="53852" spans="1:21">
      <c r="A53852" s="8"/>
      <c r="U53852" s="1"/>
    </row>
    <row r="53853" spans="1:21">
      <c r="A53853" s="8"/>
      <c r="U53853" s="1"/>
    </row>
    <row r="53854" spans="1:21">
      <c r="A53854" s="8"/>
      <c r="U53854" s="1"/>
    </row>
    <row r="53855" spans="1:21">
      <c r="A53855" s="8"/>
      <c r="U53855" s="1"/>
    </row>
    <row r="53856" spans="1:21">
      <c r="A53856" s="8"/>
      <c r="U53856" s="1"/>
    </row>
    <row r="53857" spans="1:21">
      <c r="A53857" s="8"/>
      <c r="U53857" s="1"/>
    </row>
    <row r="53858" spans="1:21">
      <c r="A53858" s="8"/>
      <c r="U53858" s="1"/>
    </row>
    <row r="53859" spans="1:21">
      <c r="A53859" s="8"/>
      <c r="U53859" s="1"/>
    </row>
    <row r="53860" spans="1:21">
      <c r="A53860" s="8"/>
      <c r="U53860" s="1"/>
    </row>
    <row r="53861" spans="1:21">
      <c r="A53861" s="8"/>
      <c r="U53861" s="1"/>
    </row>
    <row r="53862" spans="1:21">
      <c r="A53862" s="8"/>
      <c r="U53862" s="1"/>
    </row>
    <row r="53863" spans="1:21">
      <c r="A53863" s="8"/>
      <c r="U53863" s="1"/>
    </row>
    <row r="53864" spans="1:21">
      <c r="A53864" s="8"/>
      <c r="U53864" s="1"/>
    </row>
    <row r="53865" spans="1:21">
      <c r="A53865" s="8"/>
      <c r="U53865" s="1"/>
    </row>
    <row r="53866" spans="1:21">
      <c r="A53866" s="8"/>
      <c r="U53866" s="1"/>
    </row>
    <row r="53867" spans="1:21">
      <c r="A53867" s="8"/>
      <c r="U53867" s="1"/>
    </row>
    <row r="53868" spans="1:21">
      <c r="A53868" s="8"/>
      <c r="U53868" s="1"/>
    </row>
    <row r="53869" spans="1:21">
      <c r="A53869" s="8"/>
      <c r="U53869" s="1"/>
    </row>
    <row r="53870" spans="1:21">
      <c r="A53870" s="8"/>
      <c r="U53870" s="1"/>
    </row>
    <row r="53871" spans="1:21">
      <c r="A53871" s="8"/>
      <c r="U53871" s="1"/>
    </row>
    <row r="53872" spans="1:21">
      <c r="A53872" s="8"/>
      <c r="U53872" s="1"/>
    </row>
    <row r="53873" spans="1:21">
      <c r="A53873" s="8"/>
      <c r="U53873" s="1"/>
    </row>
    <row r="53874" spans="1:21">
      <c r="A53874" s="8"/>
      <c r="U53874" s="1"/>
    </row>
    <row r="53875" spans="1:21">
      <c r="A53875" s="8"/>
      <c r="U53875" s="1"/>
    </row>
    <row r="53876" spans="1:21">
      <c r="A53876" s="8"/>
      <c r="U53876" s="1"/>
    </row>
    <row r="53877" spans="1:21">
      <c r="A53877" s="8"/>
      <c r="U53877" s="1"/>
    </row>
    <row r="53878" spans="1:21">
      <c r="A53878" s="8"/>
      <c r="U53878" s="1"/>
    </row>
    <row r="53879" spans="1:21">
      <c r="A53879" s="8"/>
      <c r="U53879" s="1"/>
    </row>
    <row r="53880" spans="1:21">
      <c r="A53880" s="8"/>
      <c r="U53880" s="1"/>
    </row>
    <row r="53881" spans="1:21">
      <c r="A53881" s="8"/>
      <c r="U53881" s="1"/>
    </row>
    <row r="53882" spans="1:21">
      <c r="A53882" s="8"/>
      <c r="U53882" s="1"/>
    </row>
    <row r="53883" spans="1:21">
      <c r="A53883" s="8"/>
      <c r="U53883" s="1"/>
    </row>
    <row r="53884" spans="1:21">
      <c r="A53884" s="8"/>
      <c r="U53884" s="1"/>
    </row>
    <row r="53885" spans="1:21">
      <c r="A53885" s="8"/>
      <c r="U53885" s="1"/>
    </row>
    <row r="53886" spans="1:21">
      <c r="A53886" s="8"/>
      <c r="U53886" s="1"/>
    </row>
    <row r="53887" spans="1:21">
      <c r="A53887" s="8"/>
      <c r="U53887" s="1"/>
    </row>
    <row r="53888" spans="1:21">
      <c r="A53888" s="8"/>
      <c r="U53888" s="1"/>
    </row>
    <row r="53889" spans="1:21">
      <c r="A53889" s="8"/>
      <c r="U53889" s="1"/>
    </row>
    <row r="53890" spans="1:21">
      <c r="A53890" s="8"/>
      <c r="U53890" s="1"/>
    </row>
    <row r="53891" spans="1:21">
      <c r="A53891" s="8"/>
      <c r="U53891" s="1"/>
    </row>
    <row r="53892" spans="1:21">
      <c r="A53892" s="8"/>
      <c r="U53892" s="1"/>
    </row>
    <row r="53893" spans="1:21">
      <c r="A53893" s="8"/>
      <c r="U53893" s="1"/>
    </row>
    <row r="53894" spans="1:21">
      <c r="A53894" s="8"/>
      <c r="U53894" s="1"/>
    </row>
    <row r="53895" spans="1:21">
      <c r="A53895" s="8"/>
      <c r="U53895" s="1"/>
    </row>
    <row r="53896" spans="1:21">
      <c r="A53896" s="8"/>
      <c r="U53896" s="1"/>
    </row>
    <row r="53897" spans="1:21">
      <c r="A53897" s="8"/>
      <c r="U53897" s="1"/>
    </row>
    <row r="53898" spans="1:21">
      <c r="A53898" s="8"/>
      <c r="U53898" s="1"/>
    </row>
    <row r="53899" spans="1:21">
      <c r="A53899" s="8"/>
      <c r="U53899" s="1"/>
    </row>
    <row r="53900" spans="1:21">
      <c r="A53900" s="8"/>
      <c r="U53900" s="1"/>
    </row>
    <row r="53901" spans="1:21">
      <c r="A53901" s="8"/>
      <c r="U53901" s="1"/>
    </row>
    <row r="53902" spans="1:21">
      <c r="A53902" s="8"/>
      <c r="U53902" s="1"/>
    </row>
    <row r="53903" spans="1:21">
      <c r="A53903" s="8"/>
      <c r="U53903" s="1"/>
    </row>
    <row r="53904" spans="1:21">
      <c r="A53904" s="8"/>
      <c r="U53904" s="1"/>
    </row>
    <row r="53905" spans="1:21">
      <c r="A53905" s="8"/>
      <c r="U53905" s="1"/>
    </row>
    <row r="53906" spans="1:21">
      <c r="A53906" s="8"/>
      <c r="U53906" s="1"/>
    </row>
    <row r="53907" spans="1:21">
      <c r="A53907" s="8"/>
      <c r="U53907" s="1"/>
    </row>
    <row r="53908" spans="1:21">
      <c r="A53908" s="8"/>
      <c r="U53908" s="1"/>
    </row>
    <row r="53909" spans="1:21">
      <c r="A53909" s="8"/>
      <c r="U53909" s="1"/>
    </row>
    <row r="53910" spans="1:21">
      <c r="A53910" s="8"/>
      <c r="U53910" s="1"/>
    </row>
    <row r="53911" spans="1:21">
      <c r="A53911" s="8"/>
      <c r="U53911" s="1"/>
    </row>
    <row r="53912" spans="1:21">
      <c r="A53912" s="8"/>
      <c r="U53912" s="1"/>
    </row>
    <row r="53913" spans="1:21">
      <c r="A53913" s="8"/>
      <c r="U53913" s="1"/>
    </row>
    <row r="53914" spans="1:21">
      <c r="A53914" s="8"/>
      <c r="U53914" s="1"/>
    </row>
    <row r="53915" spans="1:21">
      <c r="A53915" s="8"/>
      <c r="U53915" s="1"/>
    </row>
    <row r="53916" spans="1:21">
      <c r="A53916" s="8"/>
      <c r="U53916" s="1"/>
    </row>
    <row r="53917" spans="1:21">
      <c r="A53917" s="8"/>
      <c r="U53917" s="1"/>
    </row>
    <row r="53918" spans="1:21">
      <c r="A53918" s="8"/>
      <c r="U53918" s="1"/>
    </row>
    <row r="53919" spans="1:21">
      <c r="A53919" s="8"/>
      <c r="U53919" s="1"/>
    </row>
    <row r="53920" spans="1:21">
      <c r="A53920" s="8"/>
      <c r="U53920" s="1"/>
    </row>
    <row r="53921" spans="1:21">
      <c r="A53921" s="8"/>
      <c r="U53921" s="1"/>
    </row>
    <row r="53922" spans="1:21">
      <c r="A53922" s="8"/>
      <c r="U53922" s="1"/>
    </row>
    <row r="53923" spans="1:21">
      <c r="A53923" s="8"/>
      <c r="U53923" s="1"/>
    </row>
    <row r="53924" spans="1:21">
      <c r="A53924" s="8"/>
      <c r="U53924" s="1"/>
    </row>
    <row r="53925" spans="1:21">
      <c r="A53925" s="8"/>
      <c r="U53925" s="1"/>
    </row>
    <row r="53926" spans="1:21">
      <c r="A53926" s="8"/>
      <c r="U53926" s="1"/>
    </row>
    <row r="53927" spans="1:21">
      <c r="A53927" s="8"/>
      <c r="U53927" s="1"/>
    </row>
    <row r="53928" spans="1:21">
      <c r="A53928" s="8"/>
      <c r="U53928" s="1"/>
    </row>
    <row r="53929" spans="1:21">
      <c r="A53929" s="8"/>
      <c r="U53929" s="1"/>
    </row>
    <row r="53930" spans="1:21">
      <c r="A53930" s="8"/>
      <c r="U53930" s="1"/>
    </row>
    <row r="53931" spans="1:21">
      <c r="A53931" s="8"/>
      <c r="U53931" s="1"/>
    </row>
    <row r="53932" spans="1:21">
      <c r="A53932" s="8"/>
      <c r="U53932" s="1"/>
    </row>
    <row r="53933" spans="1:21">
      <c r="A53933" s="8"/>
      <c r="U53933" s="1"/>
    </row>
    <row r="53934" spans="1:21">
      <c r="A53934" s="8"/>
      <c r="U53934" s="1"/>
    </row>
    <row r="53935" spans="1:21">
      <c r="A53935" s="8"/>
      <c r="U53935" s="1"/>
    </row>
    <row r="53936" spans="1:21">
      <c r="A53936" s="8"/>
      <c r="U53936" s="1"/>
    </row>
    <row r="53937" spans="1:21">
      <c r="A53937" s="8"/>
      <c r="U53937" s="1"/>
    </row>
    <row r="53938" spans="1:21">
      <c r="A53938" s="8"/>
      <c r="U53938" s="1"/>
    </row>
    <row r="53939" spans="1:21">
      <c r="A53939" s="8"/>
      <c r="U53939" s="1"/>
    </row>
    <row r="53940" spans="1:21">
      <c r="A53940" s="8"/>
      <c r="U53940" s="1"/>
    </row>
    <row r="53941" spans="1:21">
      <c r="A53941" s="8"/>
      <c r="U53941" s="1"/>
    </row>
    <row r="53942" spans="1:21">
      <c r="A53942" s="8"/>
      <c r="U53942" s="1"/>
    </row>
    <row r="53943" spans="1:21">
      <c r="A53943" s="8"/>
      <c r="U53943" s="1"/>
    </row>
    <row r="53944" spans="1:21">
      <c r="A53944" s="8"/>
      <c r="U53944" s="1"/>
    </row>
    <row r="53945" spans="1:21">
      <c r="A53945" s="8"/>
      <c r="U53945" s="1"/>
    </row>
    <row r="53946" spans="1:21">
      <c r="A53946" s="8"/>
      <c r="U53946" s="1"/>
    </row>
    <row r="53947" spans="1:21">
      <c r="A53947" s="8"/>
      <c r="U53947" s="1"/>
    </row>
    <row r="53948" spans="1:21">
      <c r="A53948" s="8"/>
      <c r="U53948" s="1"/>
    </row>
    <row r="53949" spans="1:21">
      <c r="A53949" s="8"/>
      <c r="U53949" s="1"/>
    </row>
    <row r="53950" spans="1:21">
      <c r="A53950" s="8"/>
      <c r="U53950" s="1"/>
    </row>
    <row r="53951" spans="1:21">
      <c r="A53951" s="8"/>
      <c r="U53951" s="1"/>
    </row>
    <row r="53952" spans="1:21">
      <c r="A53952" s="8"/>
      <c r="U53952" s="1"/>
    </row>
    <row r="53953" spans="1:21">
      <c r="A53953" s="8"/>
      <c r="U53953" s="1"/>
    </row>
    <row r="53954" spans="1:21">
      <c r="A53954" s="8"/>
      <c r="U53954" s="1"/>
    </row>
    <row r="53955" spans="1:21">
      <c r="A53955" s="8"/>
      <c r="U53955" s="1"/>
    </row>
    <row r="53956" spans="1:21">
      <c r="A53956" s="8"/>
      <c r="U53956" s="1"/>
    </row>
    <row r="53957" spans="1:21">
      <c r="A53957" s="8"/>
      <c r="U53957" s="1"/>
    </row>
    <row r="53958" spans="1:21">
      <c r="A53958" s="8"/>
      <c r="U53958" s="1"/>
    </row>
    <row r="53959" spans="1:21">
      <c r="A53959" s="8"/>
      <c r="U53959" s="1"/>
    </row>
    <row r="53960" spans="1:21">
      <c r="A53960" s="8"/>
      <c r="U53960" s="1"/>
    </row>
    <row r="53961" spans="1:21">
      <c r="A53961" s="8"/>
      <c r="U53961" s="1"/>
    </row>
    <row r="53962" spans="1:21">
      <c r="A53962" s="8"/>
      <c r="U53962" s="1"/>
    </row>
    <row r="53963" spans="1:21">
      <c r="A53963" s="8"/>
      <c r="U53963" s="1"/>
    </row>
    <row r="53964" spans="1:21">
      <c r="A53964" s="8"/>
      <c r="U53964" s="1"/>
    </row>
    <row r="53965" spans="1:21">
      <c r="A53965" s="8"/>
      <c r="U53965" s="1"/>
    </row>
    <row r="53966" spans="1:21">
      <c r="A53966" s="8"/>
      <c r="U53966" s="1"/>
    </row>
    <row r="53967" spans="1:21">
      <c r="A53967" s="8"/>
      <c r="U53967" s="1"/>
    </row>
    <row r="53968" spans="1:21">
      <c r="A53968" s="8"/>
      <c r="U53968" s="1"/>
    </row>
    <row r="53969" spans="1:21">
      <c r="A53969" s="8"/>
      <c r="U53969" s="1"/>
    </row>
    <row r="53970" spans="1:21">
      <c r="A53970" s="8"/>
      <c r="U53970" s="1"/>
    </row>
    <row r="53971" spans="1:21">
      <c r="A53971" s="8"/>
      <c r="U53971" s="1"/>
    </row>
    <row r="53972" spans="1:21">
      <c r="A53972" s="8"/>
      <c r="U53972" s="1"/>
    </row>
    <row r="53973" spans="1:21">
      <c r="A53973" s="8"/>
      <c r="U53973" s="1"/>
    </row>
    <row r="53974" spans="1:21">
      <c r="A53974" s="8"/>
      <c r="U53974" s="1"/>
    </row>
    <row r="53975" spans="1:21">
      <c r="A53975" s="8"/>
      <c r="U53975" s="1"/>
    </row>
    <row r="53976" spans="1:21">
      <c r="A53976" s="8"/>
      <c r="U53976" s="1"/>
    </row>
    <row r="53977" spans="1:21">
      <c r="A53977" s="8"/>
      <c r="U53977" s="1"/>
    </row>
    <row r="53978" spans="1:21">
      <c r="A53978" s="8"/>
      <c r="U53978" s="1"/>
    </row>
    <row r="53979" spans="1:21">
      <c r="A53979" s="8"/>
      <c r="U53979" s="1"/>
    </row>
    <row r="53980" spans="1:21">
      <c r="A53980" s="8"/>
      <c r="U53980" s="1"/>
    </row>
    <row r="53981" spans="1:21">
      <c r="A53981" s="8"/>
      <c r="U53981" s="1"/>
    </row>
    <row r="53982" spans="1:21">
      <c r="A53982" s="8"/>
      <c r="U53982" s="1"/>
    </row>
    <row r="53983" spans="1:21">
      <c r="A53983" s="8"/>
      <c r="U53983" s="1"/>
    </row>
    <row r="53984" spans="1:21">
      <c r="A53984" s="8"/>
      <c r="U53984" s="1"/>
    </row>
    <row r="53985" spans="1:21">
      <c r="A53985" s="8"/>
      <c r="U53985" s="1"/>
    </row>
    <row r="53986" spans="1:21">
      <c r="A53986" s="8"/>
      <c r="U53986" s="1"/>
    </row>
    <row r="53987" spans="1:21">
      <c r="A53987" s="8"/>
      <c r="U53987" s="1"/>
    </row>
    <row r="53988" spans="1:21">
      <c r="A53988" s="8"/>
      <c r="U53988" s="1"/>
    </row>
    <row r="53989" spans="1:21">
      <c r="A53989" s="8"/>
      <c r="U53989" s="1"/>
    </row>
    <row r="53990" spans="1:21">
      <c r="A53990" s="8"/>
      <c r="U53990" s="1"/>
    </row>
    <row r="53991" spans="1:21">
      <c r="A53991" s="8"/>
      <c r="U53991" s="1"/>
    </row>
    <row r="53992" spans="1:21">
      <c r="A53992" s="8"/>
      <c r="U53992" s="1"/>
    </row>
    <row r="53993" spans="1:21">
      <c r="A53993" s="8"/>
      <c r="U53993" s="1"/>
    </row>
    <row r="53994" spans="1:21">
      <c r="A53994" s="8"/>
      <c r="U53994" s="1"/>
    </row>
    <row r="53995" spans="1:21">
      <c r="A53995" s="8"/>
      <c r="U53995" s="1"/>
    </row>
    <row r="53996" spans="1:21">
      <c r="A53996" s="8"/>
      <c r="U53996" s="1"/>
    </row>
    <row r="53997" spans="1:21">
      <c r="A53997" s="8"/>
      <c r="U53997" s="1"/>
    </row>
    <row r="53998" spans="1:21">
      <c r="A53998" s="8"/>
      <c r="U53998" s="1"/>
    </row>
    <row r="53999" spans="1:21">
      <c r="A53999" s="8"/>
      <c r="U53999" s="1"/>
    </row>
    <row r="54000" spans="1:21">
      <c r="A54000" s="8"/>
      <c r="U54000" s="1"/>
    </row>
    <row r="54001" spans="1:21">
      <c r="A54001" s="8"/>
      <c r="U54001" s="1"/>
    </row>
    <row r="54002" spans="1:21">
      <c r="A54002" s="8"/>
      <c r="U54002" s="1"/>
    </row>
    <row r="54003" spans="1:21">
      <c r="A54003" s="8"/>
      <c r="U54003" s="1"/>
    </row>
    <row r="54004" spans="1:21">
      <c r="A54004" s="8"/>
      <c r="U54004" s="1"/>
    </row>
    <row r="54005" spans="1:21">
      <c r="A54005" s="8"/>
      <c r="U54005" s="1"/>
    </row>
    <row r="54006" spans="1:21">
      <c r="A54006" s="8"/>
      <c r="U54006" s="1"/>
    </row>
    <row r="54007" spans="1:21">
      <c r="A54007" s="8"/>
      <c r="U54007" s="1"/>
    </row>
    <row r="54008" spans="1:21">
      <c r="A54008" s="8"/>
      <c r="U54008" s="1"/>
    </row>
    <row r="54009" spans="1:21">
      <c r="A54009" s="8"/>
      <c r="U54009" s="1"/>
    </row>
    <row r="54010" spans="1:21">
      <c r="A54010" s="8"/>
      <c r="U54010" s="1"/>
    </row>
    <row r="54011" spans="1:21">
      <c r="A54011" s="8"/>
      <c r="U54011" s="1"/>
    </row>
    <row r="54012" spans="1:21">
      <c r="A54012" s="8"/>
      <c r="U54012" s="1"/>
    </row>
    <row r="54013" spans="1:21">
      <c r="A54013" s="8"/>
      <c r="U54013" s="1"/>
    </row>
    <row r="54014" spans="1:21">
      <c r="A54014" s="8"/>
      <c r="U54014" s="1"/>
    </row>
    <row r="54015" spans="1:21">
      <c r="A54015" s="8"/>
      <c r="U54015" s="1"/>
    </row>
    <row r="54016" spans="1:21">
      <c r="A54016" s="8"/>
      <c r="U54016" s="1"/>
    </row>
    <row r="54017" spans="1:21">
      <c r="A54017" s="8"/>
      <c r="U54017" s="1"/>
    </row>
    <row r="54018" spans="1:21">
      <c r="A54018" s="8"/>
      <c r="U54018" s="1"/>
    </row>
    <row r="54019" spans="1:21">
      <c r="A54019" s="8"/>
      <c r="U54019" s="1"/>
    </row>
    <row r="54020" spans="1:21">
      <c r="A54020" s="8"/>
      <c r="U54020" s="1"/>
    </row>
    <row r="54021" spans="1:21">
      <c r="A54021" s="8"/>
      <c r="U54021" s="1"/>
    </row>
    <row r="54022" spans="1:21">
      <c r="A54022" s="8"/>
      <c r="U54022" s="1"/>
    </row>
    <row r="54023" spans="1:21">
      <c r="A54023" s="8"/>
      <c r="U54023" s="1"/>
    </row>
    <row r="54024" spans="1:21">
      <c r="A54024" s="8"/>
      <c r="U54024" s="1"/>
    </row>
    <row r="54025" spans="1:21">
      <c r="A54025" s="8"/>
      <c r="U54025" s="1"/>
    </row>
    <row r="54026" spans="1:21">
      <c r="A54026" s="8"/>
      <c r="U54026" s="1"/>
    </row>
    <row r="54027" spans="1:21">
      <c r="A54027" s="8"/>
      <c r="U54027" s="1"/>
    </row>
    <row r="54028" spans="1:21">
      <c r="A54028" s="8"/>
      <c r="U54028" s="1"/>
    </row>
    <row r="54029" spans="1:21">
      <c r="A54029" s="8"/>
      <c r="U54029" s="1"/>
    </row>
    <row r="54030" spans="1:21">
      <c r="A54030" s="8"/>
      <c r="U54030" s="1"/>
    </row>
    <row r="54031" spans="1:21">
      <c r="A54031" s="8"/>
      <c r="U54031" s="1"/>
    </row>
    <row r="54032" spans="1:21">
      <c r="A54032" s="8"/>
      <c r="U54032" s="1"/>
    </row>
    <row r="54033" spans="1:21">
      <c r="A54033" s="8"/>
      <c r="U54033" s="1"/>
    </row>
    <row r="54034" spans="1:21">
      <c r="A54034" s="8"/>
      <c r="U54034" s="1"/>
    </row>
    <row r="54035" spans="1:21">
      <c r="A54035" s="8"/>
      <c r="U54035" s="1"/>
    </row>
    <row r="54036" spans="1:21">
      <c r="A54036" s="8"/>
      <c r="U54036" s="1"/>
    </row>
    <row r="54037" spans="1:21">
      <c r="A54037" s="8"/>
      <c r="U54037" s="1"/>
    </row>
    <row r="54038" spans="1:21">
      <c r="A54038" s="8"/>
      <c r="U54038" s="1"/>
    </row>
    <row r="54039" spans="1:21">
      <c r="A54039" s="8"/>
      <c r="U54039" s="1"/>
    </row>
    <row r="54040" spans="1:21">
      <c r="A54040" s="8"/>
      <c r="U54040" s="1"/>
    </row>
    <row r="54041" spans="1:21">
      <c r="A54041" s="8"/>
      <c r="U54041" s="1"/>
    </row>
    <row r="54042" spans="1:21">
      <c r="A54042" s="8"/>
      <c r="U54042" s="1"/>
    </row>
    <row r="54043" spans="1:21">
      <c r="A54043" s="8"/>
      <c r="U54043" s="1"/>
    </row>
    <row r="54044" spans="1:21">
      <c r="A54044" s="8"/>
      <c r="U54044" s="1"/>
    </row>
    <row r="54045" spans="1:21">
      <c r="A54045" s="8"/>
      <c r="U54045" s="1"/>
    </row>
    <row r="54046" spans="1:21">
      <c r="A54046" s="8"/>
      <c r="U54046" s="1"/>
    </row>
    <row r="54047" spans="1:21">
      <c r="A54047" s="8"/>
      <c r="U54047" s="1"/>
    </row>
    <row r="54048" spans="1:21">
      <c r="A54048" s="8"/>
      <c r="U54048" s="1"/>
    </row>
    <row r="54049" spans="1:21">
      <c r="A54049" s="8"/>
      <c r="U54049" s="1"/>
    </row>
    <row r="54050" spans="1:21">
      <c r="A54050" s="8"/>
      <c r="U54050" s="1"/>
    </row>
    <row r="54051" spans="1:21">
      <c r="A54051" s="8"/>
      <c r="U54051" s="1"/>
    </row>
    <row r="54052" spans="1:21">
      <c r="A54052" s="8"/>
      <c r="U54052" s="1"/>
    </row>
    <row r="54053" spans="1:21">
      <c r="A54053" s="8"/>
      <c r="U54053" s="1"/>
    </row>
    <row r="54054" spans="1:21">
      <c r="A54054" s="8"/>
      <c r="U54054" s="1"/>
    </row>
    <row r="54055" spans="1:21">
      <c r="A54055" s="8"/>
      <c r="U54055" s="1"/>
    </row>
    <row r="54056" spans="1:21">
      <c r="A54056" s="8"/>
      <c r="U54056" s="1"/>
    </row>
    <row r="54057" spans="1:21">
      <c r="A54057" s="8"/>
      <c r="U54057" s="1"/>
    </row>
    <row r="54058" spans="1:21">
      <c r="A54058" s="8"/>
      <c r="U54058" s="1"/>
    </row>
    <row r="54059" spans="1:21">
      <c r="A54059" s="8"/>
      <c r="U54059" s="1"/>
    </row>
    <row r="54060" spans="1:21">
      <c r="A54060" s="8"/>
      <c r="U54060" s="1"/>
    </row>
    <row r="54061" spans="1:21">
      <c r="A54061" s="8"/>
      <c r="U54061" s="1"/>
    </row>
    <row r="54062" spans="1:21">
      <c r="A54062" s="8"/>
      <c r="U54062" s="1"/>
    </row>
    <row r="54063" spans="1:21">
      <c r="A54063" s="8"/>
      <c r="U54063" s="1"/>
    </row>
    <row r="54064" spans="1:21">
      <c r="A54064" s="8"/>
      <c r="U54064" s="1"/>
    </row>
    <row r="54065" spans="1:21">
      <c r="A54065" s="8"/>
      <c r="U54065" s="1"/>
    </row>
    <row r="54066" spans="1:21">
      <c r="A54066" s="8"/>
      <c r="U54066" s="1"/>
    </row>
    <row r="54067" spans="1:21">
      <c r="A54067" s="8"/>
      <c r="U54067" s="1"/>
    </row>
    <row r="54068" spans="1:21">
      <c r="A54068" s="8"/>
      <c r="U54068" s="1"/>
    </row>
    <row r="54069" spans="1:21">
      <c r="A54069" s="8"/>
      <c r="U54069" s="1"/>
    </row>
    <row r="54070" spans="1:21">
      <c r="A54070" s="8"/>
      <c r="U54070" s="1"/>
    </row>
    <row r="54071" spans="1:21">
      <c r="A54071" s="8"/>
      <c r="U54071" s="1"/>
    </row>
    <row r="54072" spans="1:21">
      <c r="A54072" s="8"/>
      <c r="U54072" s="1"/>
    </row>
    <row r="54073" spans="1:21">
      <c r="A54073" s="8"/>
      <c r="U54073" s="1"/>
    </row>
    <row r="54074" spans="1:21">
      <c r="A54074" s="8"/>
      <c r="U54074" s="1"/>
    </row>
    <row r="54075" spans="1:21">
      <c r="A54075" s="8"/>
      <c r="U54075" s="1"/>
    </row>
    <row r="54076" spans="1:21">
      <c r="A54076" s="8"/>
      <c r="U54076" s="1"/>
    </row>
    <row r="54077" spans="1:21">
      <c r="A54077" s="8"/>
      <c r="U54077" s="1"/>
    </row>
    <row r="54078" spans="1:21">
      <c r="A54078" s="8"/>
      <c r="U54078" s="1"/>
    </row>
    <row r="54079" spans="1:21">
      <c r="A54079" s="8"/>
      <c r="U54079" s="1"/>
    </row>
    <row r="54080" spans="1:21">
      <c r="A54080" s="8"/>
      <c r="U54080" s="1"/>
    </row>
    <row r="54081" spans="1:21">
      <c r="A54081" s="8"/>
      <c r="U54081" s="1"/>
    </row>
    <row r="54082" spans="1:21">
      <c r="A54082" s="8"/>
      <c r="U54082" s="1"/>
    </row>
    <row r="54083" spans="1:21">
      <c r="A54083" s="8"/>
      <c r="U54083" s="1"/>
    </row>
    <row r="54084" spans="1:21">
      <c r="A54084" s="8"/>
      <c r="U54084" s="1"/>
    </row>
    <row r="54085" spans="1:21">
      <c r="A54085" s="8"/>
      <c r="U54085" s="1"/>
    </row>
    <row r="54086" spans="1:21">
      <c r="A54086" s="8"/>
      <c r="U54086" s="1"/>
    </row>
    <row r="54087" spans="1:21">
      <c r="A54087" s="8"/>
      <c r="U54087" s="1"/>
    </row>
    <row r="54088" spans="1:21">
      <c r="A54088" s="8"/>
      <c r="U54088" s="1"/>
    </row>
    <row r="54089" spans="1:21">
      <c r="A54089" s="8"/>
      <c r="U54089" s="1"/>
    </row>
    <row r="54090" spans="1:21">
      <c r="A54090" s="8"/>
      <c r="U54090" s="1"/>
    </row>
    <row r="54091" spans="1:21">
      <c r="A54091" s="8"/>
      <c r="U54091" s="1"/>
    </row>
    <row r="54092" spans="1:21">
      <c r="A54092" s="8"/>
      <c r="U54092" s="1"/>
    </row>
    <row r="54093" spans="1:21">
      <c r="A54093" s="8"/>
      <c r="U54093" s="1"/>
    </row>
    <row r="54094" spans="1:21">
      <c r="A54094" s="8"/>
      <c r="U54094" s="1"/>
    </row>
    <row r="54095" spans="1:21">
      <c r="A54095" s="8"/>
      <c r="U54095" s="1"/>
    </row>
    <row r="54096" spans="1:21">
      <c r="A54096" s="8"/>
      <c r="U54096" s="1"/>
    </row>
    <row r="54097" spans="1:21">
      <c r="A54097" s="8"/>
      <c r="U54097" s="1"/>
    </row>
    <row r="54098" spans="1:21">
      <c r="A54098" s="8"/>
      <c r="U54098" s="1"/>
    </row>
    <row r="54099" spans="1:21">
      <c r="A54099" s="8"/>
      <c r="U54099" s="1"/>
    </row>
    <row r="54100" spans="1:21">
      <c r="A54100" s="8"/>
      <c r="U54100" s="1"/>
    </row>
    <row r="54101" spans="1:21">
      <c r="A54101" s="8"/>
      <c r="U54101" s="1"/>
    </row>
    <row r="54102" spans="1:21">
      <c r="A54102" s="8"/>
      <c r="U54102" s="1"/>
    </row>
    <row r="54103" spans="1:21">
      <c r="A54103" s="8"/>
      <c r="U54103" s="1"/>
    </row>
    <row r="54104" spans="1:21">
      <c r="A54104" s="8"/>
      <c r="U54104" s="1"/>
    </row>
    <row r="54105" spans="1:21">
      <c r="A54105" s="8"/>
      <c r="U54105" s="1"/>
    </row>
    <row r="54106" spans="1:21">
      <c r="A54106" s="8"/>
      <c r="U54106" s="1"/>
    </row>
    <row r="54107" spans="1:21">
      <c r="A54107" s="8"/>
      <c r="U54107" s="1"/>
    </row>
    <row r="54108" spans="1:21">
      <c r="A54108" s="8"/>
      <c r="U54108" s="1"/>
    </row>
    <row r="54109" spans="1:21">
      <c r="A54109" s="8"/>
      <c r="U54109" s="1"/>
    </row>
    <row r="54110" spans="1:21">
      <c r="A54110" s="8"/>
      <c r="U54110" s="1"/>
    </row>
    <row r="54111" spans="1:21">
      <c r="A54111" s="8"/>
      <c r="U54111" s="1"/>
    </row>
    <row r="54112" spans="1:21">
      <c r="A54112" s="8"/>
      <c r="U54112" s="1"/>
    </row>
    <row r="54113" spans="1:21">
      <c r="A54113" s="8"/>
      <c r="U54113" s="1"/>
    </row>
    <row r="54114" spans="1:21">
      <c r="A54114" s="8"/>
      <c r="U54114" s="1"/>
    </row>
    <row r="54115" spans="1:21">
      <c r="A54115" s="8"/>
      <c r="U54115" s="1"/>
    </row>
    <row r="54116" spans="1:21">
      <c r="A54116" s="8"/>
      <c r="U54116" s="1"/>
    </row>
    <row r="54117" spans="1:21">
      <c r="A54117" s="8"/>
      <c r="U54117" s="1"/>
    </row>
    <row r="54118" spans="1:21">
      <c r="A54118" s="8"/>
      <c r="U54118" s="1"/>
    </row>
    <row r="54119" spans="1:21">
      <c r="A54119" s="8"/>
      <c r="U54119" s="1"/>
    </row>
    <row r="54120" spans="1:21">
      <c r="A54120" s="8"/>
      <c r="U54120" s="1"/>
    </row>
    <row r="54121" spans="1:21">
      <c r="A54121" s="8"/>
      <c r="U54121" s="1"/>
    </row>
    <row r="54122" spans="1:21">
      <c r="A54122" s="8"/>
      <c r="U54122" s="1"/>
    </row>
    <row r="54123" spans="1:21">
      <c r="A54123" s="8"/>
      <c r="U54123" s="1"/>
    </row>
    <row r="54124" spans="1:21">
      <c r="A54124" s="8"/>
      <c r="U54124" s="1"/>
    </row>
    <row r="54125" spans="1:21">
      <c r="A54125" s="8"/>
      <c r="U54125" s="1"/>
    </row>
    <row r="54126" spans="1:21">
      <c r="A54126" s="8"/>
      <c r="U54126" s="1"/>
    </row>
    <row r="54127" spans="1:21">
      <c r="A54127" s="8"/>
      <c r="U54127" s="1"/>
    </row>
    <row r="54128" spans="1:21">
      <c r="A54128" s="8"/>
      <c r="U54128" s="1"/>
    </row>
    <row r="54129" spans="1:21">
      <c r="A54129" s="8"/>
      <c r="U54129" s="1"/>
    </row>
    <row r="54130" spans="1:21">
      <c r="A54130" s="8"/>
      <c r="U54130" s="1"/>
    </row>
    <row r="54131" spans="1:21">
      <c r="A54131" s="8"/>
      <c r="U54131" s="1"/>
    </row>
    <row r="54132" spans="1:21">
      <c r="A54132" s="8"/>
      <c r="U54132" s="1"/>
    </row>
    <row r="54133" spans="1:21">
      <c r="A54133" s="8"/>
      <c r="U54133" s="1"/>
    </row>
    <row r="54134" spans="1:21">
      <c r="A54134" s="8"/>
      <c r="U54134" s="1"/>
    </row>
    <row r="54135" spans="1:21">
      <c r="A54135" s="8"/>
      <c r="U54135" s="1"/>
    </row>
    <row r="54136" spans="1:21">
      <c r="A54136" s="8"/>
      <c r="U54136" s="1"/>
    </row>
    <row r="54137" spans="1:21">
      <c r="A54137" s="8"/>
      <c r="U54137" s="1"/>
    </row>
    <row r="54138" spans="1:21">
      <c r="A54138" s="8"/>
      <c r="U54138" s="1"/>
    </row>
    <row r="54139" spans="1:21">
      <c r="A54139" s="8"/>
      <c r="U54139" s="1"/>
    </row>
    <row r="54140" spans="1:21">
      <c r="A54140" s="8"/>
      <c r="U54140" s="1"/>
    </row>
    <row r="54141" spans="1:21">
      <c r="A54141" s="8"/>
      <c r="U54141" s="1"/>
    </row>
    <row r="54142" spans="1:21">
      <c r="A54142" s="8"/>
      <c r="U54142" s="1"/>
    </row>
    <row r="54143" spans="1:21">
      <c r="A54143" s="8"/>
      <c r="U54143" s="1"/>
    </row>
    <row r="54144" spans="1:21">
      <c r="A54144" s="8"/>
      <c r="U54144" s="1"/>
    </row>
    <row r="54145" spans="1:21">
      <c r="A54145" s="8"/>
      <c r="U54145" s="1"/>
    </row>
    <row r="54146" spans="1:21">
      <c r="A54146" s="8"/>
      <c r="U54146" s="1"/>
    </row>
    <row r="54147" spans="1:21">
      <c r="A54147" s="8"/>
      <c r="U54147" s="1"/>
    </row>
    <row r="54148" spans="1:21">
      <c r="A54148" s="8"/>
      <c r="U54148" s="1"/>
    </row>
    <row r="54149" spans="1:21">
      <c r="A54149" s="8"/>
      <c r="U54149" s="1"/>
    </row>
    <row r="54150" spans="1:21">
      <c r="A54150" s="8"/>
      <c r="U54150" s="1"/>
    </row>
    <row r="54151" spans="1:21">
      <c r="A54151" s="8"/>
      <c r="U54151" s="1"/>
    </row>
    <row r="54152" spans="1:21">
      <c r="A54152" s="8"/>
      <c r="U54152" s="1"/>
    </row>
    <row r="54153" spans="1:21">
      <c r="A54153" s="8"/>
      <c r="U54153" s="1"/>
    </row>
    <row r="54154" spans="1:21">
      <c r="A54154" s="8"/>
      <c r="U54154" s="1"/>
    </row>
    <row r="54155" spans="1:21">
      <c r="A54155" s="8"/>
      <c r="U54155" s="1"/>
    </row>
    <row r="54156" spans="1:21">
      <c r="A54156" s="8"/>
      <c r="U54156" s="1"/>
    </row>
    <row r="54157" spans="1:21">
      <c r="A54157" s="8"/>
      <c r="U54157" s="1"/>
    </row>
    <row r="54158" spans="1:21">
      <c r="A54158" s="8"/>
      <c r="U54158" s="1"/>
    </row>
    <row r="54159" spans="1:21">
      <c r="A54159" s="8"/>
      <c r="U54159" s="1"/>
    </row>
    <row r="54160" spans="1:21">
      <c r="A54160" s="8"/>
      <c r="U54160" s="1"/>
    </row>
    <row r="54161" spans="1:21">
      <c r="A54161" s="8"/>
      <c r="U54161" s="1"/>
    </row>
    <row r="54162" spans="1:21">
      <c r="A54162" s="8"/>
      <c r="U54162" s="1"/>
    </row>
    <row r="54163" spans="1:21">
      <c r="A54163" s="8"/>
      <c r="U54163" s="1"/>
    </row>
    <row r="54164" spans="1:21">
      <c r="A54164" s="8"/>
      <c r="U54164" s="1"/>
    </row>
    <row r="54165" spans="1:21">
      <c r="A54165" s="8"/>
      <c r="U54165" s="1"/>
    </row>
    <row r="54166" spans="1:21">
      <c r="A54166" s="8"/>
      <c r="U54166" s="1"/>
    </row>
    <row r="54167" spans="1:21">
      <c r="A54167" s="8"/>
      <c r="U54167" s="1"/>
    </row>
    <row r="54168" spans="1:21">
      <c r="A54168" s="8"/>
      <c r="U54168" s="1"/>
    </row>
    <row r="54169" spans="1:21">
      <c r="A54169" s="8"/>
      <c r="U54169" s="1"/>
    </row>
    <row r="54170" spans="1:21">
      <c r="A54170" s="8"/>
      <c r="U54170" s="1"/>
    </row>
    <row r="54171" spans="1:21">
      <c r="A54171" s="8"/>
      <c r="U54171" s="1"/>
    </row>
    <row r="54172" spans="1:21">
      <c r="A54172" s="8"/>
      <c r="U54172" s="1"/>
    </row>
    <row r="54173" spans="1:21">
      <c r="A54173" s="8"/>
      <c r="U54173" s="1"/>
    </row>
    <row r="54174" spans="1:21">
      <c r="A54174" s="8"/>
      <c r="U54174" s="1"/>
    </row>
    <row r="54175" spans="1:21">
      <c r="A54175" s="8"/>
      <c r="U54175" s="1"/>
    </row>
    <row r="54176" spans="1:21">
      <c r="A54176" s="8"/>
      <c r="U54176" s="1"/>
    </row>
    <row r="54177" spans="1:21">
      <c r="A54177" s="8"/>
      <c r="U54177" s="1"/>
    </row>
    <row r="54178" spans="1:21">
      <c r="A54178" s="8"/>
      <c r="U54178" s="1"/>
    </row>
    <row r="54179" spans="1:21">
      <c r="A54179" s="8"/>
      <c r="U54179" s="1"/>
    </row>
    <row r="54180" spans="1:21">
      <c r="A54180" s="8"/>
      <c r="U54180" s="1"/>
    </row>
    <row r="54181" spans="1:21">
      <c r="A54181" s="8"/>
      <c r="U54181" s="1"/>
    </row>
    <row r="54182" spans="1:21">
      <c r="A54182" s="8"/>
      <c r="U54182" s="1"/>
    </row>
    <row r="54183" spans="1:21">
      <c r="A54183" s="8"/>
      <c r="U54183" s="1"/>
    </row>
    <row r="54184" spans="1:21">
      <c r="A54184" s="8"/>
      <c r="U54184" s="1"/>
    </row>
    <row r="54185" spans="1:21">
      <c r="A54185" s="8"/>
      <c r="U54185" s="1"/>
    </row>
    <row r="54186" spans="1:21">
      <c r="A54186" s="8"/>
      <c r="U54186" s="1"/>
    </row>
    <row r="54187" spans="1:21">
      <c r="A54187" s="8"/>
      <c r="U54187" s="1"/>
    </row>
    <row r="54188" spans="1:21">
      <c r="A54188" s="8"/>
      <c r="U54188" s="1"/>
    </row>
    <row r="54189" spans="1:21">
      <c r="A54189" s="8"/>
      <c r="U54189" s="1"/>
    </row>
    <row r="54190" spans="1:21">
      <c r="A54190" s="8"/>
      <c r="U54190" s="1"/>
    </row>
    <row r="54191" spans="1:21">
      <c r="A54191" s="8"/>
      <c r="U54191" s="1"/>
    </row>
    <row r="54192" spans="1:21">
      <c r="A54192" s="8"/>
      <c r="U54192" s="1"/>
    </row>
    <row r="54193" spans="1:21">
      <c r="A54193" s="8"/>
      <c r="U54193" s="1"/>
    </row>
    <row r="54194" spans="1:21">
      <c r="A54194" s="8"/>
      <c r="U54194" s="1"/>
    </row>
    <row r="54195" spans="1:21">
      <c r="A54195" s="8"/>
      <c r="U54195" s="1"/>
    </row>
    <row r="54196" spans="1:21">
      <c r="A54196" s="8"/>
      <c r="U54196" s="1"/>
    </row>
    <row r="54197" spans="1:21">
      <c r="A54197" s="8"/>
      <c r="U54197" s="1"/>
    </row>
    <row r="54198" spans="1:21">
      <c r="A54198" s="8"/>
      <c r="U54198" s="1"/>
    </row>
    <row r="54199" spans="1:21">
      <c r="A54199" s="8"/>
      <c r="U54199" s="1"/>
    </row>
    <row r="54200" spans="1:21">
      <c r="A54200" s="8"/>
      <c r="U54200" s="1"/>
    </row>
    <row r="54201" spans="1:21">
      <c r="A54201" s="8"/>
      <c r="U54201" s="1"/>
    </row>
    <row r="54202" spans="1:21">
      <c r="A54202" s="8"/>
      <c r="U54202" s="1"/>
    </row>
    <row r="54203" spans="1:21">
      <c r="A54203" s="8"/>
      <c r="U54203" s="1"/>
    </row>
    <row r="54204" spans="1:21">
      <c r="A54204" s="8"/>
      <c r="U54204" s="1"/>
    </row>
    <row r="54205" spans="1:21">
      <c r="A54205" s="8"/>
      <c r="U54205" s="1"/>
    </row>
    <row r="54206" spans="1:21">
      <c r="A54206" s="8"/>
      <c r="U54206" s="1"/>
    </row>
    <row r="54207" spans="1:21">
      <c r="A54207" s="8"/>
      <c r="U54207" s="1"/>
    </row>
    <row r="54208" spans="1:21">
      <c r="A54208" s="8"/>
      <c r="U54208" s="1"/>
    </row>
    <row r="54209" spans="1:21">
      <c r="A54209" s="8"/>
      <c r="U54209" s="1"/>
    </row>
    <row r="54210" spans="1:21">
      <c r="A54210" s="8"/>
      <c r="U54210" s="1"/>
    </row>
    <row r="54211" spans="1:21">
      <c r="A54211" s="8"/>
      <c r="U54211" s="1"/>
    </row>
    <row r="54212" spans="1:21">
      <c r="A54212" s="8"/>
      <c r="U54212" s="1"/>
    </row>
    <row r="54213" spans="1:21">
      <c r="A54213" s="8"/>
      <c r="U54213" s="1"/>
    </row>
    <row r="54214" spans="1:21">
      <c r="A54214" s="8"/>
      <c r="U54214" s="1"/>
    </row>
    <row r="54215" spans="1:21">
      <c r="A54215" s="8"/>
      <c r="U54215" s="1"/>
    </row>
    <row r="54216" spans="1:21">
      <c r="A54216" s="8"/>
      <c r="U54216" s="1"/>
    </row>
    <row r="54217" spans="1:21">
      <c r="A54217" s="8"/>
      <c r="U54217" s="1"/>
    </row>
    <row r="54218" spans="1:21">
      <c r="A54218" s="8"/>
      <c r="U54218" s="1"/>
    </row>
    <row r="54219" spans="1:21">
      <c r="A54219" s="8"/>
      <c r="U54219" s="1"/>
    </row>
    <row r="54220" spans="1:21">
      <c r="A54220" s="8"/>
      <c r="U54220" s="1"/>
    </row>
    <row r="54221" spans="1:21">
      <c r="A54221" s="8"/>
      <c r="U54221" s="1"/>
    </row>
    <row r="54222" spans="1:21">
      <c r="A54222" s="8"/>
      <c r="U54222" s="1"/>
    </row>
    <row r="54223" spans="1:21">
      <c r="A54223" s="8"/>
      <c r="U54223" s="1"/>
    </row>
    <row r="54224" spans="1:21">
      <c r="A54224" s="8"/>
      <c r="U54224" s="1"/>
    </row>
    <row r="54225" spans="1:21">
      <c r="A54225" s="8"/>
      <c r="U54225" s="1"/>
    </row>
    <row r="54226" spans="1:21">
      <c r="A54226" s="8"/>
      <c r="U54226" s="1"/>
    </row>
    <row r="54227" spans="1:21">
      <c r="A54227" s="8"/>
      <c r="U54227" s="1"/>
    </row>
    <row r="54228" spans="1:21">
      <c r="A54228" s="8"/>
      <c r="U54228" s="1"/>
    </row>
    <row r="54229" spans="1:21">
      <c r="A54229" s="8"/>
      <c r="U54229" s="1"/>
    </row>
    <row r="54230" spans="1:21">
      <c r="A54230" s="8"/>
      <c r="U54230" s="1"/>
    </row>
    <row r="54231" spans="1:21">
      <c r="A54231" s="8"/>
      <c r="U54231" s="1"/>
    </row>
    <row r="54232" spans="1:21">
      <c r="A54232" s="8"/>
      <c r="U54232" s="1"/>
    </row>
    <row r="54233" spans="1:21">
      <c r="A54233" s="8"/>
      <c r="U54233" s="1"/>
    </row>
    <row r="54234" spans="1:21">
      <c r="A54234" s="8"/>
      <c r="U54234" s="1"/>
    </row>
    <row r="54235" spans="1:21">
      <c r="A54235" s="8"/>
      <c r="U54235" s="1"/>
    </row>
    <row r="54236" spans="1:21">
      <c r="A54236" s="8"/>
      <c r="U54236" s="1"/>
    </row>
    <row r="54237" spans="1:21">
      <c r="A54237" s="8"/>
      <c r="U54237" s="1"/>
    </row>
    <row r="54238" spans="1:21">
      <c r="A54238" s="8"/>
      <c r="U54238" s="1"/>
    </row>
    <row r="54239" spans="1:21">
      <c r="A54239" s="8"/>
      <c r="U54239" s="1"/>
    </row>
    <row r="54240" spans="1:21">
      <c r="A54240" s="8"/>
      <c r="U54240" s="1"/>
    </row>
    <row r="54241" spans="1:21">
      <c r="A54241" s="8"/>
      <c r="U54241" s="1"/>
    </row>
    <row r="54242" spans="1:21">
      <c r="A54242" s="8"/>
      <c r="U54242" s="1"/>
    </row>
    <row r="54243" spans="1:21">
      <c r="A54243" s="8"/>
      <c r="U54243" s="1"/>
    </row>
    <row r="54244" spans="1:21">
      <c r="A54244" s="8"/>
      <c r="U54244" s="1"/>
    </row>
    <row r="54245" spans="1:21">
      <c r="A54245" s="8"/>
      <c r="U54245" s="1"/>
    </row>
    <row r="54246" spans="1:21">
      <c r="A54246" s="8"/>
      <c r="U54246" s="1"/>
    </row>
    <row r="54247" spans="1:21">
      <c r="A54247" s="8"/>
      <c r="U54247" s="1"/>
    </row>
    <row r="54248" spans="1:21">
      <c r="A54248" s="8"/>
      <c r="U54248" s="1"/>
    </row>
    <row r="54249" spans="1:21">
      <c r="A54249" s="8"/>
      <c r="U54249" s="1"/>
    </row>
    <row r="54250" spans="1:21">
      <c r="A54250" s="8"/>
      <c r="U54250" s="1"/>
    </row>
    <row r="54251" spans="1:21">
      <c r="A54251" s="8"/>
      <c r="U54251" s="1"/>
    </row>
    <row r="54252" spans="1:21">
      <c r="A54252" s="8"/>
      <c r="U54252" s="1"/>
    </row>
    <row r="54253" spans="1:21">
      <c r="A54253" s="8"/>
      <c r="U54253" s="1"/>
    </row>
    <row r="54254" spans="1:21">
      <c r="A54254" s="8"/>
      <c r="U54254" s="1"/>
    </row>
    <row r="54255" spans="1:21">
      <c r="A54255" s="8"/>
      <c r="U54255" s="1"/>
    </row>
    <row r="54256" spans="1:21">
      <c r="A54256" s="8"/>
      <c r="U54256" s="1"/>
    </row>
    <row r="54257" spans="1:21">
      <c r="A54257" s="8"/>
      <c r="U54257" s="1"/>
    </row>
    <row r="54258" spans="1:21">
      <c r="A54258" s="8"/>
      <c r="U54258" s="1"/>
    </row>
    <row r="54259" spans="1:21">
      <c r="A54259" s="8"/>
      <c r="U54259" s="1"/>
    </row>
    <row r="54260" spans="1:21">
      <c r="A54260" s="8"/>
      <c r="U54260" s="1"/>
    </row>
    <row r="54261" spans="1:21">
      <c r="A54261" s="8"/>
      <c r="U54261" s="1"/>
    </row>
    <row r="54262" spans="1:21">
      <c r="A54262" s="8"/>
      <c r="U54262" s="1"/>
    </row>
    <row r="54263" spans="1:21">
      <c r="A54263" s="8"/>
      <c r="U54263" s="1"/>
    </row>
    <row r="54264" spans="1:21">
      <c r="A54264" s="8"/>
      <c r="U54264" s="1"/>
    </row>
    <row r="54265" spans="1:21">
      <c r="A54265" s="8"/>
      <c r="U54265" s="1"/>
    </row>
    <row r="54266" spans="1:21">
      <c r="A54266" s="8"/>
      <c r="U54266" s="1"/>
    </row>
    <row r="54267" spans="1:21">
      <c r="A54267" s="8"/>
      <c r="U54267" s="1"/>
    </row>
    <row r="54268" spans="1:21">
      <c r="A54268" s="8"/>
      <c r="U54268" s="1"/>
    </row>
    <row r="54269" spans="1:21">
      <c r="A54269" s="8"/>
      <c r="U54269" s="1"/>
    </row>
    <row r="54270" spans="1:21">
      <c r="A54270" s="8"/>
      <c r="U54270" s="1"/>
    </row>
    <row r="54271" spans="1:21">
      <c r="A54271" s="8"/>
      <c r="U54271" s="1"/>
    </row>
    <row r="54272" spans="1:21">
      <c r="A54272" s="8"/>
      <c r="U54272" s="1"/>
    </row>
    <row r="54273" spans="1:21">
      <c r="A54273" s="8"/>
      <c r="U54273" s="1"/>
    </row>
    <row r="54274" spans="1:21">
      <c r="A54274" s="8"/>
      <c r="U54274" s="1"/>
    </row>
    <row r="54275" spans="1:21">
      <c r="A54275" s="8"/>
      <c r="U54275" s="1"/>
    </row>
    <row r="54276" spans="1:21">
      <c r="A54276" s="8"/>
      <c r="U54276" s="1"/>
    </row>
    <row r="54277" spans="1:21">
      <c r="A54277" s="8"/>
      <c r="U54277" s="1"/>
    </row>
    <row r="54278" spans="1:21">
      <c r="A54278" s="8"/>
      <c r="U54278" s="1"/>
    </row>
    <row r="54279" spans="1:21">
      <c r="A54279" s="8"/>
      <c r="U54279" s="1"/>
    </row>
    <row r="54280" spans="1:21">
      <c r="A54280" s="8"/>
      <c r="U54280" s="1"/>
    </row>
    <row r="54281" spans="1:21">
      <c r="A54281" s="8"/>
      <c r="U54281" s="1"/>
    </row>
    <row r="54282" spans="1:21">
      <c r="A54282" s="8"/>
      <c r="U54282" s="1"/>
    </row>
    <row r="54283" spans="1:21">
      <c r="A54283" s="8"/>
      <c r="U54283" s="1"/>
    </row>
    <row r="54284" spans="1:21">
      <c r="A54284" s="8"/>
      <c r="U54284" s="1"/>
    </row>
    <row r="54285" spans="1:21">
      <c r="A54285" s="8"/>
      <c r="U54285" s="1"/>
    </row>
    <row r="54286" spans="1:21">
      <c r="A54286" s="8"/>
      <c r="U54286" s="1"/>
    </row>
    <row r="54287" spans="1:21">
      <c r="A54287" s="8"/>
      <c r="U54287" s="1"/>
    </row>
    <row r="54288" spans="1:21">
      <c r="A54288" s="8"/>
      <c r="U54288" s="1"/>
    </row>
    <row r="54289" spans="1:21">
      <c r="A54289" s="8"/>
      <c r="U54289" s="1"/>
    </row>
    <row r="54290" spans="1:21">
      <c r="A54290" s="8"/>
      <c r="U54290" s="1"/>
    </row>
    <row r="54291" spans="1:21">
      <c r="A54291" s="8"/>
      <c r="U54291" s="1"/>
    </row>
    <row r="54292" spans="1:21">
      <c r="A54292" s="8"/>
      <c r="U54292" s="1"/>
    </row>
    <row r="54293" spans="1:21">
      <c r="A54293" s="8"/>
      <c r="U54293" s="1"/>
    </row>
    <row r="54294" spans="1:21">
      <c r="A54294" s="8"/>
      <c r="U54294" s="1"/>
    </row>
    <row r="54295" spans="1:21">
      <c r="A54295" s="8"/>
      <c r="U54295" s="1"/>
    </row>
    <row r="54296" spans="1:21">
      <c r="A54296" s="8"/>
      <c r="U54296" s="1"/>
    </row>
    <row r="54297" spans="1:21">
      <c r="A54297" s="8"/>
      <c r="U54297" s="1"/>
    </row>
    <row r="54298" spans="1:21">
      <c r="A54298" s="8"/>
      <c r="U54298" s="1"/>
    </row>
    <row r="54299" spans="1:21">
      <c r="A54299" s="8"/>
      <c r="U54299" s="1"/>
    </row>
    <row r="54300" spans="1:21">
      <c r="A54300" s="8"/>
      <c r="U54300" s="1"/>
    </row>
    <row r="54301" spans="1:21">
      <c r="A54301" s="8"/>
      <c r="U54301" s="1"/>
    </row>
    <row r="54302" spans="1:21">
      <c r="A54302" s="8"/>
      <c r="U54302" s="1"/>
    </row>
    <row r="54303" spans="1:21">
      <c r="A54303" s="8"/>
      <c r="U54303" s="1"/>
    </row>
    <row r="54304" spans="1:21">
      <c r="A54304" s="8"/>
      <c r="U54304" s="1"/>
    </row>
    <row r="54305" spans="1:21">
      <c r="A54305" s="8"/>
      <c r="U54305" s="1"/>
    </row>
    <row r="54306" spans="1:21">
      <c r="A54306" s="8"/>
      <c r="U54306" s="1"/>
    </row>
    <row r="54307" spans="1:21">
      <c r="A54307" s="8"/>
      <c r="U54307" s="1"/>
    </row>
    <row r="54308" spans="1:21">
      <c r="A54308" s="8"/>
      <c r="U54308" s="1"/>
    </row>
    <row r="54309" spans="1:21">
      <c r="A54309" s="8"/>
      <c r="U54309" s="1"/>
    </row>
    <row r="54310" spans="1:21">
      <c r="A54310" s="8"/>
      <c r="U54310" s="1"/>
    </row>
    <row r="54311" spans="1:21">
      <c r="A54311" s="8"/>
      <c r="U54311" s="1"/>
    </row>
    <row r="54312" spans="1:21">
      <c r="A54312" s="8"/>
      <c r="U54312" s="1"/>
    </row>
    <row r="54313" spans="1:21">
      <c r="A54313" s="8"/>
      <c r="U54313" s="1"/>
    </row>
    <row r="54314" spans="1:21">
      <c r="A54314" s="8"/>
      <c r="U54314" s="1"/>
    </row>
    <row r="54315" spans="1:21">
      <c r="A54315" s="8"/>
      <c r="U54315" s="1"/>
    </row>
    <row r="54316" spans="1:21">
      <c r="A54316" s="8"/>
      <c r="U54316" s="1"/>
    </row>
    <row r="54317" spans="1:21">
      <c r="A54317" s="8"/>
      <c r="U54317" s="1"/>
    </row>
    <row r="54318" spans="1:21">
      <c r="A54318" s="8"/>
      <c r="U54318" s="1"/>
    </row>
    <row r="54319" spans="1:21">
      <c r="A54319" s="8"/>
      <c r="U54319" s="1"/>
    </row>
    <row r="54320" spans="1:21">
      <c r="A54320" s="8"/>
      <c r="U54320" s="1"/>
    </row>
    <row r="54321" spans="1:21">
      <c r="A54321" s="8"/>
      <c r="U54321" s="1"/>
    </row>
    <row r="54322" spans="1:21">
      <c r="A54322" s="8"/>
      <c r="U54322" s="1"/>
    </row>
    <row r="54323" spans="1:21">
      <c r="A54323" s="8"/>
      <c r="U54323" s="1"/>
    </row>
    <row r="54324" spans="1:21">
      <c r="A54324" s="8"/>
      <c r="U54324" s="1"/>
    </row>
    <row r="54325" spans="1:21">
      <c r="A54325" s="8"/>
      <c r="U54325" s="1"/>
    </row>
    <row r="54326" spans="1:21">
      <c r="A54326" s="8"/>
      <c r="U54326" s="1"/>
    </row>
    <row r="54327" spans="1:21">
      <c r="A54327" s="8"/>
      <c r="U54327" s="1"/>
    </row>
    <row r="54328" spans="1:21">
      <c r="A54328" s="8"/>
      <c r="U54328" s="1"/>
    </row>
    <row r="54329" spans="1:21">
      <c r="A54329" s="8"/>
      <c r="U54329" s="1"/>
    </row>
    <row r="54330" spans="1:21">
      <c r="A54330" s="8"/>
      <c r="U54330" s="1"/>
    </row>
    <row r="54331" spans="1:21">
      <c r="A54331" s="8"/>
      <c r="U54331" s="1"/>
    </row>
    <row r="54332" spans="1:21">
      <c r="A54332" s="8"/>
      <c r="U54332" s="1"/>
    </row>
    <row r="54333" spans="1:21">
      <c r="A54333" s="8"/>
      <c r="U54333" s="1"/>
    </row>
    <row r="54334" spans="1:21">
      <c r="A54334" s="8"/>
      <c r="U54334" s="1"/>
    </row>
    <row r="54335" spans="1:21">
      <c r="A54335" s="8"/>
      <c r="U54335" s="1"/>
    </row>
    <row r="54336" spans="1:21">
      <c r="A54336" s="8"/>
      <c r="U54336" s="1"/>
    </row>
    <row r="54337" spans="1:21">
      <c r="A54337" s="8"/>
      <c r="U54337" s="1"/>
    </row>
    <row r="54338" spans="1:21">
      <c r="A54338" s="8"/>
      <c r="U54338" s="1"/>
    </row>
    <row r="54339" spans="1:21">
      <c r="A54339" s="8"/>
      <c r="U54339" s="1"/>
    </row>
    <row r="54340" spans="1:21">
      <c r="A54340" s="8"/>
      <c r="U54340" s="1"/>
    </row>
    <row r="54341" spans="1:21">
      <c r="A54341" s="8"/>
      <c r="U54341" s="1"/>
    </row>
    <row r="54342" spans="1:21">
      <c r="A54342" s="8"/>
      <c r="U54342" s="1"/>
    </row>
    <row r="54343" spans="1:21">
      <c r="A54343" s="8"/>
      <c r="U54343" s="1"/>
    </row>
    <row r="54344" spans="1:21">
      <c r="A54344" s="8"/>
      <c r="U54344" s="1"/>
    </row>
    <row r="54345" spans="1:21">
      <c r="A54345" s="8"/>
      <c r="U54345" s="1"/>
    </row>
    <row r="54346" spans="1:21">
      <c r="A54346" s="8"/>
      <c r="U54346" s="1"/>
    </row>
    <row r="54347" spans="1:21">
      <c r="A54347" s="8"/>
      <c r="U54347" s="1"/>
    </row>
    <row r="54348" spans="1:21">
      <c r="A54348" s="8"/>
      <c r="U54348" s="1"/>
    </row>
    <row r="54349" spans="1:21">
      <c r="A54349" s="8"/>
      <c r="U54349" s="1"/>
    </row>
    <row r="54350" spans="1:21">
      <c r="A54350" s="8"/>
      <c r="U54350" s="1"/>
    </row>
    <row r="54351" spans="1:21">
      <c r="A54351" s="8"/>
      <c r="U54351" s="1"/>
    </row>
    <row r="54352" spans="1:21">
      <c r="A54352" s="8"/>
      <c r="U54352" s="1"/>
    </row>
    <row r="54353" spans="1:21">
      <c r="A54353" s="8"/>
      <c r="U54353" s="1"/>
    </row>
    <row r="54354" spans="1:21">
      <c r="A54354" s="8"/>
      <c r="U54354" s="1"/>
    </row>
    <row r="54355" spans="1:21">
      <c r="A54355" s="8"/>
      <c r="U54355" s="1"/>
    </row>
    <row r="54356" spans="1:21">
      <c r="A54356" s="8"/>
      <c r="U54356" s="1"/>
    </row>
    <row r="54357" spans="1:21">
      <c r="A54357" s="8"/>
      <c r="U54357" s="1"/>
    </row>
    <row r="54358" spans="1:21">
      <c r="A54358" s="8"/>
      <c r="U54358" s="1"/>
    </row>
    <row r="54359" spans="1:21">
      <c r="A54359" s="8"/>
      <c r="U54359" s="1"/>
    </row>
    <row r="54360" spans="1:21">
      <c r="A54360" s="8"/>
      <c r="U54360" s="1"/>
    </row>
    <row r="54361" spans="1:21">
      <c r="A54361" s="8"/>
      <c r="U54361" s="1"/>
    </row>
    <row r="54362" spans="1:21">
      <c r="A54362" s="8"/>
      <c r="U54362" s="1"/>
    </row>
    <row r="54363" spans="1:21">
      <c r="A54363" s="8"/>
      <c r="U54363" s="1"/>
    </row>
    <row r="54364" spans="1:21">
      <c r="A54364" s="8"/>
      <c r="U54364" s="1"/>
    </row>
    <row r="54365" spans="1:21">
      <c r="A54365" s="8"/>
      <c r="U54365" s="1"/>
    </row>
    <row r="54366" spans="1:21">
      <c r="A54366" s="8"/>
      <c r="U54366" s="1"/>
    </row>
    <row r="54367" spans="1:21">
      <c r="A54367" s="8"/>
      <c r="U54367" s="1"/>
    </row>
    <row r="54368" spans="1:21">
      <c r="A54368" s="8"/>
      <c r="U54368" s="1"/>
    </row>
    <row r="54369" spans="1:21">
      <c r="A54369" s="8"/>
      <c r="U54369" s="1"/>
    </row>
    <row r="54370" spans="1:21">
      <c r="A54370" s="8"/>
      <c r="U54370" s="1"/>
    </row>
    <row r="54371" spans="1:21">
      <c r="A54371" s="8"/>
      <c r="U54371" s="1"/>
    </row>
    <row r="54372" spans="1:21">
      <c r="A54372" s="8"/>
      <c r="U54372" s="1"/>
    </row>
    <row r="54373" spans="1:21">
      <c r="A54373" s="8"/>
      <c r="U54373" s="1"/>
    </row>
    <row r="54374" spans="1:21">
      <c r="A54374" s="8"/>
      <c r="U54374" s="1"/>
    </row>
    <row r="54375" spans="1:21">
      <c r="A54375" s="8"/>
      <c r="U54375" s="1"/>
    </row>
    <row r="54376" spans="1:21">
      <c r="A54376" s="8"/>
      <c r="U54376" s="1"/>
    </row>
    <row r="54377" spans="1:21">
      <c r="A54377" s="8"/>
      <c r="U54377" s="1"/>
    </row>
    <row r="54378" spans="1:21">
      <c r="A54378" s="8"/>
      <c r="U54378" s="1"/>
    </row>
    <row r="54379" spans="1:21">
      <c r="A54379" s="8"/>
      <c r="U54379" s="1"/>
    </row>
    <row r="54380" spans="1:21">
      <c r="A54380" s="8"/>
      <c r="U54380" s="1"/>
    </row>
    <row r="54381" spans="1:21">
      <c r="A54381" s="8"/>
      <c r="U54381" s="1"/>
    </row>
    <row r="54382" spans="1:21">
      <c r="A54382" s="8"/>
      <c r="U54382" s="1"/>
    </row>
    <row r="54383" spans="1:21">
      <c r="A54383" s="8"/>
      <c r="U54383" s="1"/>
    </row>
    <row r="54384" spans="1:21">
      <c r="A54384" s="8"/>
      <c r="U54384" s="1"/>
    </row>
    <row r="54385" spans="1:21">
      <c r="A54385" s="8"/>
      <c r="U54385" s="1"/>
    </row>
    <row r="54386" spans="1:21">
      <c r="A54386" s="8"/>
      <c r="U54386" s="1"/>
    </row>
    <row r="54387" spans="1:21">
      <c r="A54387" s="8"/>
      <c r="U54387" s="1"/>
    </row>
    <row r="54388" spans="1:21">
      <c r="A54388" s="8"/>
      <c r="U54388" s="1"/>
    </row>
    <row r="54389" spans="1:21">
      <c r="A54389" s="8"/>
      <c r="U54389" s="1"/>
    </row>
    <row r="54390" spans="1:21">
      <c r="A54390" s="8"/>
      <c r="U54390" s="1"/>
    </row>
    <row r="54391" spans="1:21">
      <c r="A54391" s="8"/>
      <c r="U54391" s="1"/>
    </row>
    <row r="54392" spans="1:21">
      <c r="A54392" s="8"/>
      <c r="U54392" s="1"/>
    </row>
    <row r="54393" spans="1:21">
      <c r="A54393" s="8"/>
      <c r="U54393" s="1"/>
    </row>
    <row r="54394" spans="1:21">
      <c r="A54394" s="8"/>
      <c r="U54394" s="1"/>
    </row>
    <row r="54395" spans="1:21">
      <c r="A54395" s="8"/>
      <c r="U54395" s="1"/>
    </row>
    <row r="54396" spans="1:21">
      <c r="A54396" s="8"/>
      <c r="U54396" s="1"/>
    </row>
    <row r="54397" spans="1:21">
      <c r="A54397" s="8"/>
      <c r="U54397" s="1"/>
    </row>
    <row r="54398" spans="1:21">
      <c r="A54398" s="8"/>
      <c r="U54398" s="1"/>
    </row>
    <row r="54399" spans="1:21">
      <c r="A54399" s="8"/>
      <c r="U54399" s="1"/>
    </row>
    <row r="54400" spans="1:21">
      <c r="A54400" s="8"/>
      <c r="U54400" s="1"/>
    </row>
    <row r="54401" spans="1:21">
      <c r="A54401" s="8"/>
      <c r="U54401" s="1"/>
    </row>
    <row r="54402" spans="1:21">
      <c r="A54402" s="8"/>
      <c r="U54402" s="1"/>
    </row>
    <row r="54403" spans="1:21">
      <c r="A54403" s="8"/>
      <c r="U54403" s="1"/>
    </row>
    <row r="54404" spans="1:21">
      <c r="A54404" s="8"/>
      <c r="U54404" s="1"/>
    </row>
    <row r="54405" spans="1:21">
      <c r="A54405" s="8"/>
      <c r="U54405" s="1"/>
    </row>
    <row r="54406" spans="1:21">
      <c r="A54406" s="8"/>
      <c r="U54406" s="1"/>
    </row>
    <row r="54407" spans="1:21">
      <c r="A54407" s="8"/>
      <c r="U54407" s="1"/>
    </row>
    <row r="54408" spans="1:21">
      <c r="A54408" s="8"/>
      <c r="U54408" s="1"/>
    </row>
    <row r="54409" spans="1:21">
      <c r="A54409" s="8"/>
      <c r="U54409" s="1"/>
    </row>
    <row r="54410" spans="1:21">
      <c r="A54410" s="8"/>
      <c r="U54410" s="1"/>
    </row>
    <row r="54411" spans="1:21">
      <c r="A54411" s="8"/>
      <c r="U54411" s="1"/>
    </row>
    <row r="54412" spans="1:21">
      <c r="A54412" s="8"/>
      <c r="U54412" s="1"/>
    </row>
    <row r="54413" spans="1:21">
      <c r="A54413" s="8"/>
      <c r="U54413" s="1"/>
    </row>
    <row r="54414" spans="1:21">
      <c r="A54414" s="8"/>
      <c r="U54414" s="1"/>
    </row>
    <row r="54415" spans="1:21">
      <c r="A54415" s="8"/>
      <c r="U54415" s="1"/>
    </row>
    <row r="54416" spans="1:21">
      <c r="A54416" s="8"/>
      <c r="U54416" s="1"/>
    </row>
    <row r="54417" spans="1:21">
      <c r="A54417" s="8"/>
      <c r="U54417" s="1"/>
    </row>
    <row r="54418" spans="1:21">
      <c r="A54418" s="8"/>
      <c r="U54418" s="1"/>
    </row>
    <row r="54419" spans="1:21">
      <c r="A54419" s="8"/>
      <c r="U54419" s="1"/>
    </row>
    <row r="54420" spans="1:21">
      <c r="A54420" s="8"/>
      <c r="U54420" s="1"/>
    </row>
    <row r="54421" spans="1:21">
      <c r="A54421" s="8"/>
      <c r="U54421" s="1"/>
    </row>
    <row r="54422" spans="1:21">
      <c r="A54422" s="8"/>
      <c r="U54422" s="1"/>
    </row>
    <row r="54423" spans="1:21">
      <c r="A54423" s="8"/>
      <c r="U54423" s="1"/>
    </row>
    <row r="54424" spans="1:21">
      <c r="A54424" s="8"/>
      <c r="U54424" s="1"/>
    </row>
    <row r="54425" spans="1:21">
      <c r="A54425" s="8"/>
      <c r="U54425" s="1"/>
    </row>
    <row r="54426" spans="1:21">
      <c r="A54426" s="8"/>
      <c r="U54426" s="1"/>
    </row>
    <row r="54427" spans="1:21">
      <c r="A54427" s="8"/>
      <c r="U54427" s="1"/>
    </row>
    <row r="54428" spans="1:21">
      <c r="A54428" s="8"/>
      <c r="U54428" s="1"/>
    </row>
    <row r="54429" spans="1:21">
      <c r="A54429" s="8"/>
      <c r="U54429" s="1"/>
    </row>
    <row r="54430" spans="1:21">
      <c r="A54430" s="8"/>
      <c r="U54430" s="1"/>
    </row>
    <row r="54431" spans="1:21">
      <c r="A54431" s="8"/>
      <c r="U54431" s="1"/>
    </row>
    <row r="54432" spans="1:21">
      <c r="A54432" s="8"/>
      <c r="U54432" s="1"/>
    </row>
    <row r="54433" spans="1:21">
      <c r="A54433" s="8"/>
      <c r="U54433" s="1"/>
    </row>
    <row r="54434" spans="1:21">
      <c r="A54434" s="8"/>
      <c r="U54434" s="1"/>
    </row>
    <row r="54435" spans="1:21">
      <c r="A54435" s="8"/>
      <c r="U54435" s="1"/>
    </row>
    <row r="54436" spans="1:21">
      <c r="A54436" s="8"/>
      <c r="U54436" s="1"/>
    </row>
    <row r="54437" spans="1:21">
      <c r="A54437" s="8"/>
      <c r="U54437" s="1"/>
    </row>
    <row r="54438" spans="1:21">
      <c r="A54438" s="8"/>
      <c r="U54438" s="1"/>
    </row>
    <row r="54439" spans="1:21">
      <c r="A54439" s="8"/>
      <c r="U54439" s="1"/>
    </row>
    <row r="54440" spans="1:21">
      <c r="A54440" s="8"/>
      <c r="U54440" s="1"/>
    </row>
    <row r="54441" spans="1:21">
      <c r="A54441" s="8"/>
      <c r="U54441" s="1"/>
    </row>
    <row r="54442" spans="1:21">
      <c r="A54442" s="8"/>
      <c r="U54442" s="1"/>
    </row>
    <row r="54443" spans="1:21">
      <c r="A54443" s="8"/>
      <c r="U54443" s="1"/>
    </row>
    <row r="54444" spans="1:21">
      <c r="A54444" s="8"/>
      <c r="U54444" s="1"/>
    </row>
    <row r="54445" spans="1:21">
      <c r="A54445" s="8"/>
      <c r="U54445" s="1"/>
    </row>
    <row r="54446" spans="1:21">
      <c r="A54446" s="8"/>
      <c r="U54446" s="1"/>
    </row>
    <row r="54447" spans="1:21">
      <c r="A54447" s="8"/>
      <c r="U54447" s="1"/>
    </row>
    <row r="54448" spans="1:21">
      <c r="A54448" s="8"/>
      <c r="U54448" s="1"/>
    </row>
    <row r="54449" spans="1:21">
      <c r="A54449" s="8"/>
      <c r="U54449" s="1"/>
    </row>
    <row r="54450" spans="1:21">
      <c r="A54450" s="8"/>
      <c r="U54450" s="1"/>
    </row>
    <row r="54451" spans="1:21">
      <c r="A54451" s="8"/>
      <c r="U54451" s="1"/>
    </row>
    <row r="54452" spans="1:21">
      <c r="A54452" s="8"/>
      <c r="U54452" s="1"/>
    </row>
    <row r="54453" spans="1:21">
      <c r="A54453" s="8"/>
      <c r="U54453" s="1"/>
    </row>
    <row r="54454" spans="1:21">
      <c r="A54454" s="8"/>
      <c r="U54454" s="1"/>
    </row>
    <row r="54455" spans="1:21">
      <c r="A54455" s="8"/>
      <c r="U54455" s="1"/>
    </row>
    <row r="54456" spans="1:21">
      <c r="A54456" s="8"/>
      <c r="U54456" s="1"/>
    </row>
    <row r="54457" spans="1:21">
      <c r="A54457" s="8"/>
      <c r="U54457" s="1"/>
    </row>
    <row r="54458" spans="1:21">
      <c r="A54458" s="8"/>
      <c r="U54458" s="1"/>
    </row>
    <row r="54459" spans="1:21">
      <c r="A54459" s="8"/>
      <c r="U54459" s="1"/>
    </row>
    <row r="54460" spans="1:21">
      <c r="A54460" s="8"/>
      <c r="U54460" s="1"/>
    </row>
    <row r="54461" spans="1:21">
      <c r="A54461" s="8"/>
      <c r="U54461" s="1"/>
    </row>
    <row r="54462" spans="1:21">
      <c r="A54462" s="8"/>
      <c r="U54462" s="1"/>
    </row>
    <row r="54463" spans="1:21">
      <c r="A54463" s="8"/>
      <c r="U54463" s="1"/>
    </row>
    <row r="54464" spans="1:21">
      <c r="A54464" s="8"/>
      <c r="U54464" s="1"/>
    </row>
    <row r="54465" spans="1:21">
      <c r="A54465" s="8"/>
      <c r="U54465" s="1"/>
    </row>
    <row r="54466" spans="1:21">
      <c r="A54466" s="8"/>
      <c r="U54466" s="1"/>
    </row>
    <row r="54467" spans="1:21">
      <c r="A54467" s="8"/>
      <c r="U54467" s="1"/>
    </row>
    <row r="54468" spans="1:21">
      <c r="A54468" s="8"/>
      <c r="U54468" s="1"/>
    </row>
    <row r="54469" spans="1:21">
      <c r="A54469" s="8"/>
      <c r="U54469" s="1"/>
    </row>
    <row r="54470" spans="1:21">
      <c r="A54470" s="8"/>
      <c r="U54470" s="1"/>
    </row>
    <row r="54471" spans="1:21">
      <c r="A54471" s="8"/>
      <c r="U54471" s="1"/>
    </row>
    <row r="54472" spans="1:21">
      <c r="A54472" s="8"/>
      <c r="U54472" s="1"/>
    </row>
    <row r="54473" spans="1:21">
      <c r="A54473" s="8"/>
      <c r="U54473" s="1"/>
    </row>
    <row r="54474" spans="1:21">
      <c r="A54474" s="8"/>
      <c r="U54474" s="1"/>
    </row>
    <row r="54475" spans="1:21">
      <c r="A54475" s="8"/>
      <c r="U54475" s="1"/>
    </row>
    <row r="54476" spans="1:21">
      <c r="A54476" s="8"/>
      <c r="U54476" s="1"/>
    </row>
    <row r="54477" spans="1:21">
      <c r="A54477" s="8"/>
      <c r="U54477" s="1"/>
    </row>
    <row r="54478" spans="1:21">
      <c r="A54478" s="8"/>
      <c r="U54478" s="1"/>
    </row>
    <row r="54479" spans="1:21">
      <c r="A54479" s="8"/>
      <c r="U54479" s="1"/>
    </row>
    <row r="54480" spans="1:21">
      <c r="A54480" s="8"/>
      <c r="U54480" s="1"/>
    </row>
    <row r="54481" spans="1:21">
      <c r="A54481" s="8"/>
      <c r="U54481" s="1"/>
    </row>
    <row r="54482" spans="1:21">
      <c r="A54482" s="8"/>
      <c r="U54482" s="1"/>
    </row>
    <row r="54483" spans="1:21">
      <c r="A54483" s="8"/>
      <c r="U54483" s="1"/>
    </row>
    <row r="54484" spans="1:21">
      <c r="A54484" s="8"/>
      <c r="U54484" s="1"/>
    </row>
    <row r="54485" spans="1:21">
      <c r="A54485" s="8"/>
      <c r="U54485" s="1"/>
    </row>
    <row r="54486" spans="1:21">
      <c r="A54486" s="8"/>
      <c r="U54486" s="1"/>
    </row>
    <row r="54487" spans="1:21">
      <c r="A54487" s="8"/>
      <c r="U54487" s="1"/>
    </row>
    <row r="54488" spans="1:21">
      <c r="A54488" s="8"/>
      <c r="U54488" s="1"/>
    </row>
    <row r="54489" spans="1:21">
      <c r="A54489" s="8"/>
      <c r="U54489" s="1"/>
    </row>
    <row r="54490" spans="1:21">
      <c r="A54490" s="8"/>
      <c r="U54490" s="1"/>
    </row>
    <row r="54491" spans="1:21">
      <c r="A54491" s="8"/>
      <c r="U54491" s="1"/>
    </row>
    <row r="54492" spans="1:21">
      <c r="A54492" s="8"/>
      <c r="U54492" s="1"/>
    </row>
    <row r="54493" spans="1:21">
      <c r="A54493" s="8"/>
      <c r="U54493" s="1"/>
    </row>
    <row r="54494" spans="1:21">
      <c r="A54494" s="8"/>
      <c r="U54494" s="1"/>
    </row>
    <row r="54495" spans="1:21">
      <c r="A54495" s="8"/>
      <c r="U54495" s="1"/>
    </row>
    <row r="54496" spans="1:21">
      <c r="A54496" s="8"/>
      <c r="U54496" s="1"/>
    </row>
    <row r="54497" spans="1:21">
      <c r="A54497" s="8"/>
      <c r="U54497" s="1"/>
    </row>
    <row r="54498" spans="1:21">
      <c r="A54498" s="8"/>
      <c r="U54498" s="1"/>
    </row>
    <row r="54499" spans="1:21">
      <c r="A54499" s="8"/>
      <c r="U54499" s="1"/>
    </row>
    <row r="54500" spans="1:21">
      <c r="A54500" s="8"/>
      <c r="U54500" s="1"/>
    </row>
    <row r="54501" spans="1:21">
      <c r="A54501" s="8"/>
      <c r="U54501" s="1"/>
    </row>
    <row r="54502" spans="1:21">
      <c r="A54502" s="8"/>
      <c r="U54502" s="1"/>
    </row>
    <row r="54503" spans="1:21">
      <c r="A54503" s="8"/>
      <c r="U54503" s="1"/>
    </row>
    <row r="54504" spans="1:21">
      <c r="A54504" s="8"/>
      <c r="U54504" s="1"/>
    </row>
    <row r="54505" spans="1:21">
      <c r="A54505" s="8"/>
      <c r="U54505" s="1"/>
    </row>
    <row r="54506" spans="1:21">
      <c r="A54506" s="8"/>
      <c r="U54506" s="1"/>
    </row>
    <row r="54507" spans="1:21">
      <c r="A54507" s="8"/>
      <c r="U54507" s="1"/>
    </row>
    <row r="54508" spans="1:21">
      <c r="A54508" s="8"/>
      <c r="U54508" s="1"/>
    </row>
    <row r="54509" spans="1:21">
      <c r="A54509" s="8"/>
      <c r="U54509" s="1"/>
    </row>
    <row r="54510" spans="1:21">
      <c r="A54510" s="8"/>
      <c r="U54510" s="1"/>
    </row>
    <row r="54511" spans="1:21">
      <c r="A54511" s="8"/>
      <c r="U54511" s="1"/>
    </row>
    <row r="54512" spans="1:21">
      <c r="A54512" s="8"/>
      <c r="U54512" s="1"/>
    </row>
    <row r="54513" spans="1:21">
      <c r="A54513" s="8"/>
      <c r="U54513" s="1"/>
    </row>
    <row r="54514" spans="1:21">
      <c r="A54514" s="8"/>
      <c r="U54514" s="1"/>
    </row>
    <row r="54515" spans="1:21">
      <c r="A54515" s="8"/>
      <c r="U54515" s="1"/>
    </row>
    <row r="54516" spans="1:21">
      <c r="A54516" s="8"/>
      <c r="U54516" s="1"/>
    </row>
    <row r="54517" spans="1:21">
      <c r="A54517" s="8"/>
      <c r="U54517" s="1"/>
    </row>
    <row r="54518" spans="1:21">
      <c r="A54518" s="8"/>
      <c r="U54518" s="1"/>
    </row>
    <row r="54519" spans="1:21">
      <c r="A54519" s="8"/>
      <c r="U54519" s="1"/>
    </row>
    <row r="54520" spans="1:21">
      <c r="A54520" s="8"/>
      <c r="U54520" s="1"/>
    </row>
    <row r="54521" spans="1:21">
      <c r="A54521" s="8"/>
      <c r="U54521" s="1"/>
    </row>
    <row r="54522" spans="1:21">
      <c r="A54522" s="8"/>
      <c r="U54522" s="1"/>
    </row>
    <row r="54523" spans="1:21">
      <c r="A54523" s="8"/>
      <c r="U54523" s="1"/>
    </row>
    <row r="54524" spans="1:21">
      <c r="A54524" s="8"/>
      <c r="U54524" s="1"/>
    </row>
    <row r="54525" spans="1:21">
      <c r="A54525" s="8"/>
      <c r="U54525" s="1"/>
    </row>
    <row r="54526" spans="1:21">
      <c r="A54526" s="8"/>
      <c r="U54526" s="1"/>
    </row>
    <row r="54527" spans="1:21">
      <c r="A54527" s="8"/>
      <c r="U54527" s="1"/>
    </row>
    <row r="54528" spans="1:21">
      <c r="A54528" s="8"/>
      <c r="U54528" s="1"/>
    </row>
    <row r="54529" spans="1:21">
      <c r="A54529" s="8"/>
      <c r="U54529" s="1"/>
    </row>
    <row r="54530" spans="1:21">
      <c r="A54530" s="8"/>
      <c r="U54530" s="1"/>
    </row>
    <row r="54531" spans="1:21">
      <c r="A54531" s="8"/>
      <c r="U54531" s="1"/>
    </row>
    <row r="54532" spans="1:21">
      <c r="A54532" s="8"/>
      <c r="U54532" s="1"/>
    </row>
    <row r="54533" spans="1:21">
      <c r="A54533" s="8"/>
      <c r="U54533" s="1"/>
    </row>
    <row r="54534" spans="1:21">
      <c r="A54534" s="8"/>
      <c r="U54534" s="1"/>
    </row>
    <row r="54535" spans="1:21">
      <c r="A54535" s="8"/>
      <c r="U54535" s="1"/>
    </row>
    <row r="54536" spans="1:21">
      <c r="A54536" s="8"/>
      <c r="U54536" s="1"/>
    </row>
    <row r="54537" spans="1:21">
      <c r="A54537" s="8"/>
      <c r="U54537" s="1"/>
    </row>
    <row r="54538" spans="1:21">
      <c r="A54538" s="8"/>
      <c r="U54538" s="1"/>
    </row>
    <row r="54539" spans="1:21">
      <c r="A54539" s="8"/>
      <c r="U54539" s="1"/>
    </row>
    <row r="54540" spans="1:21">
      <c r="A54540" s="8"/>
      <c r="U54540" s="1"/>
    </row>
    <row r="54541" spans="1:21">
      <c r="A54541" s="8"/>
      <c r="U54541" s="1"/>
    </row>
    <row r="54542" spans="1:21">
      <c r="A54542" s="8"/>
      <c r="U54542" s="1"/>
    </row>
    <row r="54543" spans="1:21">
      <c r="A54543" s="8"/>
      <c r="U54543" s="1"/>
    </row>
    <row r="54544" spans="1:21">
      <c r="A54544" s="8"/>
      <c r="U54544" s="1"/>
    </row>
    <row r="54545" spans="1:21">
      <c r="A54545" s="8"/>
      <c r="U54545" s="1"/>
    </row>
    <row r="54546" spans="1:21">
      <c r="A54546" s="8"/>
      <c r="U54546" s="1"/>
    </row>
    <row r="54547" spans="1:21">
      <c r="A54547" s="8"/>
      <c r="U54547" s="1"/>
    </row>
    <row r="54548" spans="1:21">
      <c r="A54548" s="8"/>
      <c r="U54548" s="1"/>
    </row>
    <row r="54549" spans="1:21">
      <c r="A54549" s="8"/>
      <c r="U54549" s="1"/>
    </row>
    <row r="54550" spans="1:21">
      <c r="A54550" s="8"/>
      <c r="U54550" s="1"/>
    </row>
    <row r="54551" spans="1:21">
      <c r="A54551" s="8"/>
      <c r="U54551" s="1"/>
    </row>
    <row r="54552" spans="1:21">
      <c r="A54552" s="8"/>
      <c r="U54552" s="1"/>
    </row>
    <row r="54553" spans="1:21">
      <c r="A54553" s="8"/>
      <c r="U54553" s="1"/>
    </row>
    <row r="54554" spans="1:21">
      <c r="A54554" s="8"/>
      <c r="U54554" s="1"/>
    </row>
    <row r="54555" spans="1:21">
      <c r="A54555" s="8"/>
      <c r="U54555" s="1"/>
    </row>
    <row r="54556" spans="1:21">
      <c r="A54556" s="8"/>
      <c r="U54556" s="1"/>
    </row>
    <row r="54557" spans="1:21">
      <c r="A54557" s="8"/>
      <c r="U54557" s="1"/>
    </row>
    <row r="54558" spans="1:21">
      <c r="A54558" s="8"/>
      <c r="U54558" s="1"/>
    </row>
    <row r="54559" spans="1:21">
      <c r="A54559" s="8"/>
      <c r="U54559" s="1"/>
    </row>
    <row r="54560" spans="1:21">
      <c r="A54560" s="8"/>
      <c r="U54560" s="1"/>
    </row>
    <row r="54561" spans="1:21">
      <c r="A54561" s="8"/>
      <c r="U54561" s="1"/>
    </row>
    <row r="54562" spans="1:21">
      <c r="A54562" s="8"/>
      <c r="U54562" s="1"/>
    </row>
    <row r="54563" spans="1:21">
      <c r="A54563" s="8"/>
      <c r="U54563" s="1"/>
    </row>
    <row r="54564" spans="1:21">
      <c r="A54564" s="8"/>
      <c r="U54564" s="1"/>
    </row>
    <row r="54565" spans="1:21">
      <c r="A54565" s="8"/>
      <c r="U54565" s="1"/>
    </row>
    <row r="54566" spans="1:21">
      <c r="A54566" s="8"/>
      <c r="U54566" s="1"/>
    </row>
    <row r="54567" spans="1:21">
      <c r="A54567" s="8"/>
      <c r="U54567" s="1"/>
    </row>
    <row r="54568" spans="1:21">
      <c r="A54568" s="8"/>
      <c r="U54568" s="1"/>
    </row>
    <row r="54569" spans="1:21">
      <c r="A54569" s="8"/>
      <c r="U54569" s="1"/>
    </row>
    <row r="54570" spans="1:21">
      <c r="A54570" s="8"/>
      <c r="U54570" s="1"/>
    </row>
    <row r="54571" spans="1:21">
      <c r="A54571" s="8"/>
      <c r="U54571" s="1"/>
    </row>
    <row r="54572" spans="1:21">
      <c r="A54572" s="8"/>
      <c r="U54572" s="1"/>
    </row>
    <row r="54573" spans="1:21">
      <c r="A54573" s="8"/>
      <c r="U54573" s="1"/>
    </row>
    <row r="54574" spans="1:21">
      <c r="A54574" s="8"/>
      <c r="U54574" s="1"/>
    </row>
    <row r="54575" spans="1:21">
      <c r="A54575" s="8"/>
      <c r="U54575" s="1"/>
    </row>
    <row r="54576" spans="1:21">
      <c r="A54576" s="8"/>
      <c r="U54576" s="1"/>
    </row>
    <row r="54577" spans="1:21">
      <c r="A54577" s="8"/>
      <c r="U54577" s="1"/>
    </row>
    <row r="54578" spans="1:21">
      <c r="A54578" s="8"/>
      <c r="U54578" s="1"/>
    </row>
    <row r="54579" spans="1:21">
      <c r="A54579" s="8"/>
      <c r="U54579" s="1"/>
    </row>
    <row r="54580" spans="1:21">
      <c r="A54580" s="8"/>
      <c r="U54580" s="1"/>
    </row>
    <row r="54581" spans="1:21">
      <c r="A54581" s="8"/>
      <c r="U54581" s="1"/>
    </row>
    <row r="54582" spans="1:21">
      <c r="A54582" s="8"/>
      <c r="U54582" s="1"/>
    </row>
    <row r="54583" spans="1:21">
      <c r="A54583" s="8"/>
      <c r="U54583" s="1"/>
    </row>
    <row r="54584" spans="1:21">
      <c r="A54584" s="8"/>
      <c r="U54584" s="1"/>
    </row>
    <row r="54585" spans="1:21">
      <c r="A54585" s="8"/>
      <c r="U54585" s="1"/>
    </row>
    <row r="54586" spans="1:21">
      <c r="A54586" s="8"/>
      <c r="U54586" s="1"/>
    </row>
    <row r="54587" spans="1:21">
      <c r="A54587" s="8"/>
      <c r="U54587" s="1"/>
    </row>
    <row r="54588" spans="1:21">
      <c r="A54588" s="8"/>
      <c r="U54588" s="1"/>
    </row>
    <row r="54589" spans="1:21">
      <c r="A54589" s="8"/>
      <c r="U54589" s="1"/>
    </row>
    <row r="54590" spans="1:21">
      <c r="A54590" s="8"/>
      <c r="U54590" s="1"/>
    </row>
    <row r="54591" spans="1:21">
      <c r="A54591" s="8"/>
      <c r="U54591" s="1"/>
    </row>
    <row r="54592" spans="1:21">
      <c r="A54592" s="8"/>
      <c r="U54592" s="1"/>
    </row>
    <row r="54593" spans="1:21">
      <c r="A54593" s="8"/>
      <c r="U54593" s="1"/>
    </row>
    <row r="54594" spans="1:21">
      <c r="A54594" s="8"/>
      <c r="U54594" s="1"/>
    </row>
    <row r="54595" spans="1:21">
      <c r="A54595" s="8"/>
      <c r="U54595" s="1"/>
    </row>
    <row r="54596" spans="1:21">
      <c r="A54596" s="8"/>
      <c r="U54596" s="1"/>
    </row>
    <row r="54597" spans="1:21">
      <c r="A54597" s="8"/>
      <c r="U54597" s="1"/>
    </row>
    <row r="54598" spans="1:21">
      <c r="A54598" s="8"/>
      <c r="U54598" s="1"/>
    </row>
    <row r="54599" spans="1:21">
      <c r="A54599" s="8"/>
      <c r="U54599" s="1"/>
    </row>
    <row r="54600" spans="1:21">
      <c r="A54600" s="8"/>
      <c r="U54600" s="1"/>
    </row>
    <row r="54601" spans="1:21">
      <c r="A54601" s="8"/>
      <c r="U54601" s="1"/>
    </row>
    <row r="54602" spans="1:21">
      <c r="A54602" s="8"/>
      <c r="U54602" s="1"/>
    </row>
    <row r="54603" spans="1:21">
      <c r="A54603" s="8"/>
      <c r="U54603" s="1"/>
    </row>
    <row r="54604" spans="1:21">
      <c r="A54604" s="8"/>
      <c r="U54604" s="1"/>
    </row>
    <row r="54605" spans="1:21">
      <c r="A54605" s="8"/>
      <c r="U54605" s="1"/>
    </row>
    <row r="54606" spans="1:21">
      <c r="A54606" s="8"/>
      <c r="U54606" s="1"/>
    </row>
    <row r="54607" spans="1:21">
      <c r="A54607" s="8"/>
      <c r="U54607" s="1"/>
    </row>
    <row r="54608" spans="1:21">
      <c r="A54608" s="8"/>
      <c r="U54608" s="1"/>
    </row>
    <row r="54609" spans="1:21">
      <c r="A54609" s="8"/>
      <c r="U54609" s="1"/>
    </row>
    <row r="54610" spans="1:21">
      <c r="A54610" s="8"/>
      <c r="U54610" s="1"/>
    </row>
    <row r="54611" spans="1:21">
      <c r="A54611" s="8"/>
      <c r="U54611" s="1"/>
    </row>
    <row r="54612" spans="1:21">
      <c r="A54612" s="8"/>
      <c r="U54612" s="1"/>
    </row>
    <row r="54613" spans="1:21">
      <c r="A54613" s="8"/>
      <c r="U54613" s="1"/>
    </row>
    <row r="54614" spans="1:21">
      <c r="A54614" s="8"/>
      <c r="U54614" s="1"/>
    </row>
    <row r="54615" spans="1:21">
      <c r="A54615" s="8"/>
      <c r="U54615" s="1"/>
    </row>
    <row r="54616" spans="1:21">
      <c r="A54616" s="8"/>
      <c r="U54616" s="1"/>
    </row>
    <row r="54617" spans="1:21">
      <c r="A54617" s="8"/>
      <c r="U54617" s="1"/>
    </row>
    <row r="54618" spans="1:21">
      <c r="A54618" s="8"/>
      <c r="U54618" s="1"/>
    </row>
    <row r="54619" spans="1:21">
      <c r="A54619" s="8"/>
      <c r="U54619" s="1"/>
    </row>
    <row r="54620" spans="1:21">
      <c r="A54620" s="8"/>
      <c r="U54620" s="1"/>
    </row>
    <row r="54621" spans="1:21">
      <c r="A54621" s="8"/>
      <c r="U54621" s="1"/>
    </row>
    <row r="54622" spans="1:21">
      <c r="A54622" s="8"/>
      <c r="U54622" s="1"/>
    </row>
    <row r="54623" spans="1:21">
      <c r="A54623" s="8"/>
      <c r="U54623" s="1"/>
    </row>
    <row r="54624" spans="1:21">
      <c r="A54624" s="8"/>
      <c r="U54624" s="1"/>
    </row>
    <row r="54625" spans="1:21">
      <c r="A54625" s="8"/>
      <c r="U54625" s="1"/>
    </row>
    <row r="54626" spans="1:21">
      <c r="A54626" s="8"/>
      <c r="U54626" s="1"/>
    </row>
    <row r="54627" spans="1:21">
      <c r="A54627" s="8"/>
      <c r="U54627" s="1"/>
    </row>
    <row r="54628" spans="1:21">
      <c r="A54628" s="8"/>
      <c r="U54628" s="1"/>
    </row>
    <row r="54629" spans="1:21">
      <c r="A54629" s="8"/>
      <c r="U54629" s="1"/>
    </row>
    <row r="54630" spans="1:21">
      <c r="A54630" s="8"/>
      <c r="U54630" s="1"/>
    </row>
    <row r="54631" spans="1:21">
      <c r="A54631" s="8"/>
      <c r="U54631" s="1"/>
    </row>
    <row r="54632" spans="1:21">
      <c r="A54632" s="8"/>
      <c r="U54632" s="1"/>
    </row>
    <row r="54633" spans="1:21">
      <c r="A54633" s="8"/>
      <c r="U54633" s="1"/>
    </row>
    <row r="54634" spans="1:21">
      <c r="A54634" s="8"/>
      <c r="U54634" s="1"/>
    </row>
    <row r="54635" spans="1:21">
      <c r="A54635" s="8"/>
      <c r="U54635" s="1"/>
    </row>
    <row r="54636" spans="1:21">
      <c r="A54636" s="8"/>
      <c r="U54636" s="1"/>
    </row>
    <row r="54637" spans="1:21">
      <c r="A54637" s="8"/>
      <c r="U54637" s="1"/>
    </row>
    <row r="54638" spans="1:21">
      <c r="A54638" s="8"/>
      <c r="U54638" s="1"/>
    </row>
    <row r="54639" spans="1:21">
      <c r="A54639" s="8"/>
      <c r="U54639" s="1"/>
    </row>
    <row r="54640" spans="1:21">
      <c r="A54640" s="8"/>
      <c r="U54640" s="1"/>
    </row>
    <row r="54641" spans="1:21">
      <c r="A54641" s="8"/>
      <c r="U54641" s="1"/>
    </row>
    <row r="54642" spans="1:21">
      <c r="A54642" s="8"/>
      <c r="U54642" s="1"/>
    </row>
    <row r="54643" spans="1:21">
      <c r="A54643" s="8"/>
      <c r="U54643" s="1"/>
    </row>
    <row r="54644" spans="1:21">
      <c r="A54644" s="8"/>
      <c r="U54644" s="1"/>
    </row>
    <row r="54645" spans="1:21">
      <c r="A54645" s="8"/>
      <c r="U54645" s="1"/>
    </row>
    <row r="54646" spans="1:21">
      <c r="A54646" s="8"/>
      <c r="U54646" s="1"/>
    </row>
    <row r="54647" spans="1:21">
      <c r="A54647" s="8"/>
      <c r="U54647" s="1"/>
    </row>
    <row r="54648" spans="1:21">
      <c r="A54648" s="8"/>
      <c r="U54648" s="1"/>
    </row>
    <row r="54649" spans="1:21">
      <c r="A54649" s="8"/>
      <c r="U54649" s="1"/>
    </row>
    <row r="54650" spans="1:21">
      <c r="A54650" s="8"/>
      <c r="U54650" s="1"/>
    </row>
    <row r="54651" spans="1:21">
      <c r="A54651" s="8"/>
      <c r="U54651" s="1"/>
    </row>
    <row r="54652" spans="1:21">
      <c r="A54652" s="8"/>
      <c r="U54652" s="1"/>
    </row>
    <row r="54653" spans="1:21">
      <c r="A54653" s="8"/>
      <c r="U54653" s="1"/>
    </row>
    <row r="54654" spans="1:21">
      <c r="A54654" s="8"/>
      <c r="U54654" s="1"/>
    </row>
    <row r="54655" spans="1:21">
      <c r="A54655" s="8"/>
      <c r="U54655" s="1"/>
    </row>
    <row r="54656" spans="1:21">
      <c r="A54656" s="8"/>
      <c r="U54656" s="1"/>
    </row>
    <row r="54657" spans="1:21">
      <c r="A54657" s="8"/>
      <c r="U54657" s="1"/>
    </row>
    <row r="54658" spans="1:21">
      <c r="A54658" s="8"/>
      <c r="U54658" s="1"/>
    </row>
    <row r="54659" spans="1:21">
      <c r="A54659" s="8"/>
      <c r="U54659" s="1"/>
    </row>
    <row r="54660" spans="1:21">
      <c r="A54660" s="8"/>
      <c r="U54660" s="1"/>
    </row>
    <row r="54661" spans="1:21">
      <c r="A54661" s="8"/>
      <c r="U54661" s="1"/>
    </row>
    <row r="54662" spans="1:21">
      <c r="A54662" s="8"/>
      <c r="U54662" s="1"/>
    </row>
    <row r="54663" spans="1:21">
      <c r="A54663" s="8"/>
      <c r="U54663" s="1"/>
    </row>
    <row r="54664" spans="1:21">
      <c r="A54664" s="8"/>
      <c r="U54664" s="1"/>
    </row>
    <row r="54665" spans="1:21">
      <c r="A54665" s="8"/>
      <c r="U54665" s="1"/>
    </row>
    <row r="54666" spans="1:21">
      <c r="A54666" s="8"/>
      <c r="U54666" s="1"/>
    </row>
    <row r="54667" spans="1:21">
      <c r="A54667" s="8"/>
      <c r="U54667" s="1"/>
    </row>
    <row r="54668" spans="1:21">
      <c r="A54668" s="8"/>
      <c r="U54668" s="1"/>
    </row>
    <row r="54669" spans="1:21">
      <c r="A54669" s="8"/>
      <c r="U54669" s="1"/>
    </row>
    <row r="54670" spans="1:21">
      <c r="A54670" s="8"/>
      <c r="U54670" s="1"/>
    </row>
    <row r="54671" spans="1:21">
      <c r="A54671" s="8"/>
      <c r="U54671" s="1"/>
    </row>
    <row r="54672" spans="1:21">
      <c r="A54672" s="8"/>
      <c r="U54672" s="1"/>
    </row>
    <row r="54673" spans="1:21">
      <c r="A54673" s="8"/>
      <c r="U54673" s="1"/>
    </row>
    <row r="54674" spans="1:21">
      <c r="A54674" s="8"/>
      <c r="U54674" s="1"/>
    </row>
    <row r="54675" spans="1:21">
      <c r="A54675" s="8"/>
      <c r="U54675" s="1"/>
    </row>
    <row r="54676" spans="1:21">
      <c r="A54676" s="8"/>
      <c r="U54676" s="1"/>
    </row>
    <row r="54677" spans="1:21">
      <c r="A54677" s="8"/>
      <c r="U54677" s="1"/>
    </row>
    <row r="54678" spans="1:21">
      <c r="A54678" s="8"/>
      <c r="U54678" s="1"/>
    </row>
    <row r="54679" spans="1:21">
      <c r="A54679" s="8"/>
      <c r="U54679" s="1"/>
    </row>
    <row r="54680" spans="1:21">
      <c r="A54680" s="8"/>
      <c r="U54680" s="1"/>
    </row>
    <row r="54681" spans="1:21">
      <c r="A54681" s="8"/>
      <c r="U54681" s="1"/>
    </row>
    <row r="54682" spans="1:21">
      <c r="A54682" s="8"/>
      <c r="U54682" s="1"/>
    </row>
    <row r="54683" spans="1:21">
      <c r="A54683" s="8"/>
      <c r="U54683" s="1"/>
    </row>
    <row r="54684" spans="1:21">
      <c r="A54684" s="8"/>
      <c r="U54684" s="1"/>
    </row>
    <row r="54685" spans="1:21">
      <c r="A54685" s="8"/>
      <c r="U54685" s="1"/>
    </row>
    <row r="54686" spans="1:21">
      <c r="A54686" s="8"/>
      <c r="U54686" s="1"/>
    </row>
    <row r="54687" spans="1:21">
      <c r="A54687" s="8"/>
      <c r="U54687" s="1"/>
    </row>
    <row r="54688" spans="1:21">
      <c r="A54688" s="8"/>
      <c r="U54688" s="1"/>
    </row>
    <row r="54689" spans="1:21">
      <c r="A54689" s="8"/>
      <c r="U54689" s="1"/>
    </row>
    <row r="54690" spans="1:21">
      <c r="A54690" s="8"/>
      <c r="U54690" s="1"/>
    </row>
    <row r="54691" spans="1:21">
      <c r="A54691" s="8"/>
      <c r="U54691" s="1"/>
    </row>
    <row r="54692" spans="1:21">
      <c r="A54692" s="8"/>
      <c r="U54692" s="1"/>
    </row>
    <row r="54693" spans="1:21">
      <c r="A54693" s="8"/>
      <c r="U54693" s="1"/>
    </row>
    <row r="54694" spans="1:21">
      <c r="A54694" s="8"/>
      <c r="U54694" s="1"/>
    </row>
    <row r="54695" spans="1:21">
      <c r="A54695" s="8"/>
      <c r="U54695" s="1"/>
    </row>
    <row r="54696" spans="1:21">
      <c r="A54696" s="8"/>
      <c r="U54696" s="1"/>
    </row>
    <row r="54697" spans="1:21">
      <c r="A54697" s="8"/>
      <c r="U54697" s="1"/>
    </row>
    <row r="54698" spans="1:21">
      <c r="A54698" s="8"/>
      <c r="U54698" s="1"/>
    </row>
    <row r="54699" spans="1:21">
      <c r="A54699" s="8"/>
      <c r="U54699" s="1"/>
    </row>
    <row r="54700" spans="1:21">
      <c r="A54700" s="8"/>
      <c r="U54700" s="1"/>
    </row>
    <row r="54701" spans="1:21">
      <c r="A54701" s="8"/>
      <c r="U54701" s="1"/>
    </row>
    <row r="54702" spans="1:21">
      <c r="A54702" s="8"/>
      <c r="U54702" s="1"/>
    </row>
    <row r="54703" spans="1:21">
      <c r="A54703" s="8"/>
      <c r="U54703" s="1"/>
    </row>
    <row r="54704" spans="1:21">
      <c r="A54704" s="8"/>
      <c r="U54704" s="1"/>
    </row>
    <row r="54705" spans="1:21">
      <c r="A54705" s="8"/>
      <c r="U54705" s="1"/>
    </row>
    <row r="54706" spans="1:21">
      <c r="A54706" s="8"/>
      <c r="U54706" s="1"/>
    </row>
    <row r="54707" spans="1:21">
      <c r="A54707" s="8"/>
      <c r="U54707" s="1"/>
    </row>
    <row r="54708" spans="1:21">
      <c r="A54708" s="8"/>
      <c r="U54708" s="1"/>
    </row>
    <row r="54709" spans="1:21">
      <c r="A54709" s="8"/>
      <c r="U54709" s="1"/>
    </row>
    <row r="54710" spans="1:21">
      <c r="A54710" s="8"/>
      <c r="U54710" s="1"/>
    </row>
    <row r="54711" spans="1:21">
      <c r="A54711" s="8"/>
      <c r="U54711" s="1"/>
    </row>
    <row r="54712" spans="1:21">
      <c r="A54712" s="8"/>
      <c r="U54712" s="1"/>
    </row>
    <row r="54713" spans="1:21">
      <c r="A54713" s="8"/>
      <c r="U54713" s="1"/>
    </row>
    <row r="54714" spans="1:21">
      <c r="A54714" s="8"/>
      <c r="U54714" s="1"/>
    </row>
    <row r="54715" spans="1:21">
      <c r="A54715" s="8"/>
      <c r="U54715" s="1"/>
    </row>
    <row r="54716" spans="1:21">
      <c r="A54716" s="8"/>
      <c r="U54716" s="1"/>
    </row>
    <row r="54717" spans="1:21">
      <c r="A54717" s="8"/>
      <c r="U54717" s="1"/>
    </row>
    <row r="54718" spans="1:21">
      <c r="A54718" s="8"/>
      <c r="U54718" s="1"/>
    </row>
    <row r="54719" spans="1:21">
      <c r="A54719" s="8"/>
      <c r="U54719" s="1"/>
    </row>
    <row r="54720" spans="1:21">
      <c r="A54720" s="8"/>
      <c r="U54720" s="1"/>
    </row>
    <row r="54721" spans="1:21">
      <c r="A54721" s="8"/>
      <c r="U54721" s="1"/>
    </row>
    <row r="54722" spans="1:21">
      <c r="A54722" s="8"/>
      <c r="U54722" s="1"/>
    </row>
    <row r="54723" spans="1:21">
      <c r="A54723" s="8"/>
      <c r="U54723" s="1"/>
    </row>
    <row r="54724" spans="1:21">
      <c r="A54724" s="8"/>
      <c r="U54724" s="1"/>
    </row>
    <row r="54725" spans="1:21">
      <c r="A54725" s="8"/>
      <c r="U54725" s="1"/>
    </row>
    <row r="54726" spans="1:21">
      <c r="A54726" s="8"/>
      <c r="U54726" s="1"/>
    </row>
    <row r="54727" spans="1:21">
      <c r="A54727" s="8"/>
      <c r="U54727" s="1"/>
    </row>
    <row r="54728" spans="1:21">
      <c r="A54728" s="8"/>
      <c r="U54728" s="1"/>
    </row>
    <row r="54729" spans="1:21">
      <c r="A54729" s="8"/>
      <c r="U54729" s="1"/>
    </row>
    <row r="54730" spans="1:21">
      <c r="A54730" s="8"/>
      <c r="U54730" s="1"/>
    </row>
    <row r="54731" spans="1:21">
      <c r="A54731" s="8"/>
      <c r="U54731" s="1"/>
    </row>
    <row r="54732" spans="1:21">
      <c r="A54732" s="8"/>
      <c r="U54732" s="1"/>
    </row>
    <row r="54733" spans="1:21">
      <c r="A54733" s="8"/>
      <c r="U54733" s="1"/>
    </row>
    <row r="54734" spans="1:21">
      <c r="A54734" s="8"/>
      <c r="U54734" s="1"/>
    </row>
    <row r="54735" spans="1:21">
      <c r="A54735" s="8"/>
      <c r="U54735" s="1"/>
    </row>
    <row r="54736" spans="1:21">
      <c r="A54736" s="8"/>
      <c r="U54736" s="1"/>
    </row>
    <row r="54737" spans="1:21">
      <c r="A54737" s="8"/>
      <c r="U54737" s="1"/>
    </row>
    <row r="54738" spans="1:21">
      <c r="A54738" s="8"/>
      <c r="U54738" s="1"/>
    </row>
    <row r="54739" spans="1:21">
      <c r="A54739" s="8"/>
      <c r="U54739" s="1"/>
    </row>
    <row r="54740" spans="1:21">
      <c r="A54740" s="8"/>
      <c r="U54740" s="1"/>
    </row>
    <row r="54741" spans="1:21">
      <c r="A54741" s="8"/>
      <c r="U54741" s="1"/>
    </row>
    <row r="54742" spans="1:21">
      <c r="A54742" s="8"/>
      <c r="U54742" s="1"/>
    </row>
    <row r="54743" spans="1:21">
      <c r="A54743" s="8"/>
      <c r="U54743" s="1"/>
    </row>
    <row r="54744" spans="1:21">
      <c r="A54744" s="8"/>
      <c r="U54744" s="1"/>
    </row>
    <row r="54745" spans="1:21">
      <c r="A54745" s="8"/>
      <c r="U54745" s="1"/>
    </row>
    <row r="54746" spans="1:21">
      <c r="A54746" s="8"/>
      <c r="U54746" s="1"/>
    </row>
    <row r="54747" spans="1:21">
      <c r="A54747" s="8"/>
      <c r="U54747" s="1"/>
    </row>
    <row r="54748" spans="1:21">
      <c r="A54748" s="8"/>
      <c r="U54748" s="1"/>
    </row>
    <row r="54749" spans="1:21">
      <c r="A54749" s="8"/>
      <c r="U54749" s="1"/>
    </row>
    <row r="54750" spans="1:21">
      <c r="A54750" s="8"/>
      <c r="U54750" s="1"/>
    </row>
    <row r="54751" spans="1:21">
      <c r="A54751" s="8"/>
      <c r="U54751" s="1"/>
    </row>
    <row r="54752" spans="1:21">
      <c r="A54752" s="8"/>
      <c r="U54752" s="1"/>
    </row>
    <row r="54753" spans="1:21">
      <c r="A54753" s="8"/>
      <c r="U54753" s="1"/>
    </row>
    <row r="54754" spans="1:21">
      <c r="A54754" s="8"/>
      <c r="U54754" s="1"/>
    </row>
    <row r="54755" spans="1:21">
      <c r="A54755" s="8"/>
      <c r="U54755" s="1"/>
    </row>
    <row r="54756" spans="1:21">
      <c r="A54756" s="8"/>
      <c r="U54756" s="1"/>
    </row>
    <row r="54757" spans="1:21">
      <c r="A54757" s="8"/>
      <c r="U54757" s="1"/>
    </row>
    <row r="54758" spans="1:21">
      <c r="A54758" s="8"/>
      <c r="U54758" s="1"/>
    </row>
    <row r="54759" spans="1:21">
      <c r="A54759" s="8"/>
      <c r="U54759" s="1"/>
    </row>
    <row r="54760" spans="1:21">
      <c r="A54760" s="8"/>
      <c r="U54760" s="1"/>
    </row>
    <row r="54761" spans="1:21">
      <c r="A54761" s="8"/>
      <c r="U54761" s="1"/>
    </row>
    <row r="54762" spans="1:21">
      <c r="A54762" s="8"/>
      <c r="U54762" s="1"/>
    </row>
    <row r="54763" spans="1:21">
      <c r="A54763" s="8"/>
      <c r="U54763" s="1"/>
    </row>
    <row r="54764" spans="1:21">
      <c r="A54764" s="8"/>
      <c r="U54764" s="1"/>
    </row>
    <row r="54765" spans="1:21">
      <c r="A54765" s="8"/>
      <c r="U54765" s="1"/>
    </row>
    <row r="54766" spans="1:21">
      <c r="A54766" s="8"/>
      <c r="U54766" s="1"/>
    </row>
    <row r="54767" spans="1:21">
      <c r="A54767" s="8"/>
      <c r="U54767" s="1"/>
    </row>
    <row r="54768" spans="1:21">
      <c r="A54768" s="8"/>
      <c r="U54768" s="1"/>
    </row>
    <row r="54769" spans="1:21">
      <c r="A54769" s="8"/>
      <c r="U54769" s="1"/>
    </row>
    <row r="54770" spans="1:21">
      <c r="A54770" s="8"/>
      <c r="U54770" s="1"/>
    </row>
    <row r="54771" spans="1:21">
      <c r="A54771" s="8"/>
      <c r="U54771" s="1"/>
    </row>
    <row r="54772" spans="1:21">
      <c r="A54772" s="8"/>
      <c r="U54772" s="1"/>
    </row>
    <row r="54773" spans="1:21">
      <c r="A54773" s="8"/>
      <c r="U54773" s="1"/>
    </row>
    <row r="54774" spans="1:21">
      <c r="A54774" s="8"/>
      <c r="U54774" s="1"/>
    </row>
    <row r="54775" spans="1:21">
      <c r="A54775" s="8"/>
      <c r="U54775" s="1"/>
    </row>
    <row r="54776" spans="1:21">
      <c r="A54776" s="8"/>
      <c r="U54776" s="1"/>
    </row>
    <row r="54777" spans="1:21">
      <c r="A54777" s="8"/>
      <c r="U54777" s="1"/>
    </row>
    <row r="54778" spans="1:21">
      <c r="A54778" s="8"/>
      <c r="U54778" s="1"/>
    </row>
    <row r="54779" spans="1:21">
      <c r="A54779" s="8"/>
      <c r="U54779" s="1"/>
    </row>
    <row r="54780" spans="1:21">
      <c r="A54780" s="8"/>
      <c r="U54780" s="1"/>
    </row>
    <row r="54781" spans="1:21">
      <c r="A54781" s="8"/>
      <c r="U54781" s="1"/>
    </row>
    <row r="54782" spans="1:21">
      <c r="A54782" s="8"/>
      <c r="U54782" s="1"/>
    </row>
    <row r="54783" spans="1:21">
      <c r="A54783" s="8"/>
      <c r="U54783" s="1"/>
    </row>
    <row r="54784" spans="1:21">
      <c r="A54784" s="8"/>
      <c r="U54784" s="1"/>
    </row>
    <row r="54785" spans="1:21">
      <c r="A54785" s="8"/>
      <c r="U54785" s="1"/>
    </row>
    <row r="54786" spans="1:21">
      <c r="A54786" s="8"/>
      <c r="U54786" s="1"/>
    </row>
    <row r="54787" spans="1:21">
      <c r="A54787" s="8"/>
      <c r="U54787" s="1"/>
    </row>
    <row r="54788" spans="1:21">
      <c r="A54788" s="8"/>
      <c r="U54788" s="1"/>
    </row>
    <row r="54789" spans="1:21">
      <c r="A54789" s="8"/>
      <c r="U54789" s="1"/>
    </row>
    <row r="54790" spans="1:21">
      <c r="A54790" s="8"/>
      <c r="U54790" s="1"/>
    </row>
    <row r="54791" spans="1:21">
      <c r="A54791" s="8"/>
      <c r="U54791" s="1"/>
    </row>
    <row r="54792" spans="1:21">
      <c r="A54792" s="8"/>
      <c r="U54792" s="1"/>
    </row>
    <row r="54793" spans="1:21">
      <c r="A54793" s="8"/>
      <c r="U54793" s="1"/>
    </row>
    <row r="54794" spans="1:21">
      <c r="A54794" s="8"/>
      <c r="U54794" s="1"/>
    </row>
    <row r="54795" spans="1:21">
      <c r="A54795" s="8"/>
      <c r="U54795" s="1"/>
    </row>
    <row r="54796" spans="1:21">
      <c r="A54796" s="8"/>
      <c r="U54796" s="1"/>
    </row>
    <row r="54797" spans="1:21">
      <c r="A54797" s="8"/>
      <c r="U54797" s="1"/>
    </row>
    <row r="54798" spans="1:21">
      <c r="A54798" s="8"/>
      <c r="U54798" s="1"/>
    </row>
    <row r="54799" spans="1:21">
      <c r="A54799" s="8"/>
      <c r="U54799" s="1"/>
    </row>
    <row r="54800" spans="1:21">
      <c r="A54800" s="8"/>
      <c r="U54800" s="1"/>
    </row>
    <row r="54801" spans="1:21">
      <c r="A54801" s="8"/>
      <c r="U54801" s="1"/>
    </row>
    <row r="54802" spans="1:21">
      <c r="A54802" s="8"/>
      <c r="U54802" s="1"/>
    </row>
    <row r="54803" spans="1:21">
      <c r="A54803" s="8"/>
      <c r="U54803" s="1"/>
    </row>
    <row r="54804" spans="1:21">
      <c r="A54804" s="8"/>
      <c r="U54804" s="1"/>
    </row>
    <row r="54805" spans="1:21">
      <c r="A54805" s="8"/>
      <c r="U54805" s="1"/>
    </row>
    <row r="54806" spans="1:21">
      <c r="A54806" s="8"/>
      <c r="U54806" s="1"/>
    </row>
    <row r="54807" spans="1:21">
      <c r="A54807" s="8"/>
      <c r="U54807" s="1"/>
    </row>
    <row r="54808" spans="1:21">
      <c r="A54808" s="8"/>
      <c r="U54808" s="1"/>
    </row>
    <row r="54809" spans="1:21">
      <c r="A54809" s="8"/>
      <c r="U54809" s="1"/>
    </row>
    <row r="54810" spans="1:21">
      <c r="A54810" s="8"/>
      <c r="U54810" s="1"/>
    </row>
    <row r="54811" spans="1:21">
      <c r="A54811" s="8"/>
      <c r="U54811" s="1"/>
    </row>
    <row r="54812" spans="1:21">
      <c r="A54812" s="8"/>
      <c r="U54812" s="1"/>
    </row>
    <row r="54813" spans="1:21">
      <c r="A54813" s="8"/>
      <c r="U54813" s="1"/>
    </row>
    <row r="54814" spans="1:21">
      <c r="A54814" s="8"/>
      <c r="U54814" s="1"/>
    </row>
    <row r="54815" spans="1:21">
      <c r="A54815" s="8"/>
      <c r="U54815" s="1"/>
    </row>
    <row r="54816" spans="1:21">
      <c r="A54816" s="8"/>
      <c r="U54816" s="1"/>
    </row>
    <row r="54817" spans="1:21">
      <c r="A54817" s="8"/>
      <c r="U54817" s="1"/>
    </row>
    <row r="54818" spans="1:21">
      <c r="A54818" s="8"/>
      <c r="U54818" s="1"/>
    </row>
    <row r="54819" spans="1:21">
      <c r="A54819" s="8"/>
      <c r="U54819" s="1"/>
    </row>
    <row r="54820" spans="1:21">
      <c r="A54820" s="8"/>
      <c r="U54820" s="1"/>
    </row>
    <row r="54821" spans="1:21">
      <c r="A54821" s="8"/>
      <c r="U54821" s="1"/>
    </row>
    <row r="54822" spans="1:21">
      <c r="A54822" s="8"/>
      <c r="U54822" s="1"/>
    </row>
    <row r="54823" spans="1:21">
      <c r="A54823" s="8"/>
      <c r="U54823" s="1"/>
    </row>
    <row r="54824" spans="1:21">
      <c r="A54824" s="8"/>
      <c r="U54824" s="1"/>
    </row>
    <row r="54825" spans="1:21">
      <c r="A54825" s="8"/>
      <c r="U54825" s="1"/>
    </row>
    <row r="54826" spans="1:21">
      <c r="A54826" s="8"/>
      <c r="U54826" s="1"/>
    </row>
    <row r="54827" spans="1:21">
      <c r="A54827" s="8"/>
      <c r="U54827" s="1"/>
    </row>
    <row r="54828" spans="1:21">
      <c r="A54828" s="8"/>
      <c r="U54828" s="1"/>
    </row>
    <row r="54829" spans="1:21">
      <c r="A54829" s="8"/>
      <c r="U54829" s="1"/>
    </row>
    <row r="54830" spans="1:21">
      <c r="A54830" s="8"/>
      <c r="U54830" s="1"/>
    </row>
    <row r="54831" spans="1:21">
      <c r="A54831" s="8"/>
      <c r="U54831" s="1"/>
    </row>
    <row r="54832" spans="1:21">
      <c r="A54832" s="8"/>
      <c r="U54832" s="1"/>
    </row>
    <row r="54833" spans="1:21">
      <c r="A54833" s="8"/>
      <c r="U54833" s="1"/>
    </row>
    <row r="54834" spans="1:21">
      <c r="A54834" s="8"/>
      <c r="U54834" s="1"/>
    </row>
    <row r="54835" spans="1:21">
      <c r="A54835" s="8"/>
      <c r="U54835" s="1"/>
    </row>
    <row r="54836" spans="1:21">
      <c r="A54836" s="8"/>
      <c r="U54836" s="1"/>
    </row>
    <row r="54837" spans="1:21">
      <c r="A54837" s="8"/>
      <c r="U54837" s="1"/>
    </row>
    <row r="54838" spans="1:21">
      <c r="A54838" s="8"/>
      <c r="U54838" s="1"/>
    </row>
    <row r="54839" spans="1:21">
      <c r="A54839" s="8"/>
      <c r="U54839" s="1"/>
    </row>
    <row r="54840" spans="1:21">
      <c r="A54840" s="8"/>
      <c r="U54840" s="1"/>
    </row>
    <row r="54841" spans="1:21">
      <c r="A54841" s="8"/>
      <c r="U54841" s="1"/>
    </row>
    <row r="54842" spans="1:21">
      <c r="A54842" s="8"/>
      <c r="U54842" s="1"/>
    </row>
    <row r="54843" spans="1:21">
      <c r="A54843" s="8"/>
      <c r="U54843" s="1"/>
    </row>
    <row r="54844" spans="1:21">
      <c r="A54844" s="8"/>
      <c r="U54844" s="1"/>
    </row>
    <row r="54845" spans="1:21">
      <c r="A54845" s="8"/>
      <c r="U54845" s="1"/>
    </row>
    <row r="54846" spans="1:21">
      <c r="A54846" s="8"/>
      <c r="U54846" s="1"/>
    </row>
    <row r="54847" spans="1:21">
      <c r="A54847" s="8"/>
      <c r="U54847" s="1"/>
    </row>
    <row r="54848" spans="1:21">
      <c r="A54848" s="8"/>
      <c r="U54848" s="1"/>
    </row>
    <row r="54849" spans="1:21">
      <c r="A54849" s="8"/>
      <c r="U54849" s="1"/>
    </row>
    <row r="54850" spans="1:21">
      <c r="A54850" s="8"/>
      <c r="U54850" s="1"/>
    </row>
    <row r="54851" spans="1:21">
      <c r="A54851" s="8"/>
      <c r="U54851" s="1"/>
    </row>
    <row r="54852" spans="1:21">
      <c r="A54852" s="8"/>
      <c r="U54852" s="1"/>
    </row>
    <row r="54853" spans="1:21">
      <c r="A54853" s="8"/>
      <c r="U54853" s="1"/>
    </row>
    <row r="54854" spans="1:21">
      <c r="A54854" s="8"/>
      <c r="U54854" s="1"/>
    </row>
    <row r="54855" spans="1:21">
      <c r="A54855" s="8"/>
      <c r="U54855" s="1"/>
    </row>
    <row r="54856" spans="1:21">
      <c r="A54856" s="8"/>
      <c r="U54856" s="1"/>
    </row>
    <row r="54857" spans="1:21">
      <c r="A54857" s="8"/>
      <c r="U54857" s="1"/>
    </row>
    <row r="54858" spans="1:21">
      <c r="A54858" s="8"/>
      <c r="U54858" s="1"/>
    </row>
    <row r="54859" spans="1:21">
      <c r="A54859" s="8"/>
      <c r="U54859" s="1"/>
    </row>
    <row r="54860" spans="1:21">
      <c r="A54860" s="8"/>
      <c r="U54860" s="1"/>
    </row>
    <row r="54861" spans="1:21">
      <c r="A54861" s="8"/>
      <c r="U54861" s="1"/>
    </row>
    <row r="54862" spans="1:21">
      <c r="A54862" s="8"/>
      <c r="U54862" s="1"/>
    </row>
    <row r="54863" spans="1:21">
      <c r="A54863" s="8"/>
      <c r="U54863" s="1"/>
    </row>
    <row r="54864" spans="1:21">
      <c r="A54864" s="8"/>
      <c r="U54864" s="1"/>
    </row>
    <row r="54865" spans="1:21">
      <c r="A54865" s="8"/>
      <c r="U54865" s="1"/>
    </row>
    <row r="54866" spans="1:21">
      <c r="A54866" s="8"/>
      <c r="U54866" s="1"/>
    </row>
    <row r="54867" spans="1:21">
      <c r="A54867" s="8"/>
      <c r="U54867" s="1"/>
    </row>
    <row r="54868" spans="1:21">
      <c r="A54868" s="8"/>
      <c r="U54868" s="1"/>
    </row>
    <row r="54869" spans="1:21">
      <c r="A54869" s="8"/>
      <c r="U54869" s="1"/>
    </row>
    <row r="54870" spans="1:21">
      <c r="A54870" s="8"/>
      <c r="U54870" s="1"/>
    </row>
    <row r="54871" spans="1:21">
      <c r="A54871" s="8"/>
      <c r="U54871" s="1"/>
    </row>
    <row r="54872" spans="1:21">
      <c r="A54872" s="8"/>
      <c r="U54872" s="1"/>
    </row>
    <row r="54873" spans="1:21">
      <c r="A54873" s="8"/>
      <c r="U54873" s="1"/>
    </row>
    <row r="54874" spans="1:21">
      <c r="A54874" s="8"/>
      <c r="U54874" s="1"/>
    </row>
    <row r="54875" spans="1:21">
      <c r="A54875" s="8"/>
      <c r="U54875" s="1"/>
    </row>
    <row r="54876" spans="1:21">
      <c r="A54876" s="8"/>
      <c r="U54876" s="1"/>
    </row>
    <row r="54877" spans="1:21">
      <c r="A54877" s="8"/>
      <c r="U54877" s="1"/>
    </row>
    <row r="54878" spans="1:21">
      <c r="A54878" s="8"/>
      <c r="U54878" s="1"/>
    </row>
    <row r="54879" spans="1:21">
      <c r="A54879" s="8"/>
      <c r="U54879" s="1"/>
    </row>
    <row r="54880" spans="1:21">
      <c r="A54880" s="8"/>
      <c r="U54880" s="1"/>
    </row>
    <row r="54881" spans="1:21">
      <c r="A54881" s="8"/>
      <c r="U54881" s="1"/>
    </row>
    <row r="54882" spans="1:21">
      <c r="A54882" s="8"/>
      <c r="U54882" s="1"/>
    </row>
    <row r="54883" spans="1:21">
      <c r="A54883" s="8"/>
      <c r="U54883" s="1"/>
    </row>
    <row r="54884" spans="1:21">
      <c r="A54884" s="8"/>
      <c r="U54884" s="1"/>
    </row>
    <row r="54885" spans="1:21">
      <c r="A54885" s="8"/>
      <c r="U54885" s="1"/>
    </row>
    <row r="54886" spans="1:21">
      <c r="A54886" s="8"/>
      <c r="U54886" s="1"/>
    </row>
    <row r="54887" spans="1:21">
      <c r="A54887" s="8"/>
      <c r="U54887" s="1"/>
    </row>
    <row r="54888" spans="1:21">
      <c r="A54888" s="8"/>
      <c r="U54888" s="1"/>
    </row>
    <row r="54889" spans="1:21">
      <c r="A54889" s="8"/>
      <c r="U54889" s="1"/>
    </row>
    <row r="54890" spans="1:21">
      <c r="A54890" s="8"/>
      <c r="U54890" s="1"/>
    </row>
    <row r="54891" spans="1:21">
      <c r="A54891" s="8"/>
      <c r="U54891" s="1"/>
    </row>
    <row r="54892" spans="1:21">
      <c r="A54892" s="8"/>
      <c r="U54892" s="1"/>
    </row>
    <row r="54893" spans="1:21">
      <c r="A54893" s="8"/>
      <c r="U54893" s="1"/>
    </row>
    <row r="54894" spans="1:21">
      <c r="A54894" s="8"/>
      <c r="U54894" s="1"/>
    </row>
    <row r="54895" spans="1:21">
      <c r="A54895" s="8"/>
      <c r="U54895" s="1"/>
    </row>
    <row r="54896" spans="1:21">
      <c r="A54896" s="8"/>
      <c r="U54896" s="1"/>
    </row>
    <row r="54897" spans="1:21">
      <c r="A54897" s="8"/>
      <c r="U54897" s="1"/>
    </row>
    <row r="54898" spans="1:21">
      <c r="A54898" s="8"/>
      <c r="U54898" s="1"/>
    </row>
    <row r="54899" spans="1:21">
      <c r="A54899" s="8"/>
      <c r="U54899" s="1"/>
    </row>
    <row r="54900" spans="1:21">
      <c r="A54900" s="8"/>
      <c r="U54900" s="1"/>
    </row>
    <row r="54901" spans="1:21">
      <c r="A54901" s="8"/>
      <c r="U54901" s="1"/>
    </row>
    <row r="54902" spans="1:21">
      <c r="A54902" s="8"/>
      <c r="U54902" s="1"/>
    </row>
    <row r="54903" spans="1:21">
      <c r="A54903" s="8"/>
      <c r="U54903" s="1"/>
    </row>
    <row r="54904" spans="1:21">
      <c r="A54904" s="8"/>
      <c r="U54904" s="1"/>
    </row>
    <row r="54905" spans="1:21">
      <c r="A54905" s="8"/>
      <c r="U54905" s="1"/>
    </row>
    <row r="54906" spans="1:21">
      <c r="A54906" s="8"/>
      <c r="U54906" s="1"/>
    </row>
    <row r="54907" spans="1:21">
      <c r="A54907" s="8"/>
      <c r="U54907" s="1"/>
    </row>
    <row r="54908" spans="1:21">
      <c r="A54908" s="8"/>
      <c r="U54908" s="1"/>
    </row>
    <row r="54909" spans="1:21">
      <c r="A54909" s="8"/>
      <c r="U54909" s="1"/>
    </row>
    <row r="54910" spans="1:21">
      <c r="A54910" s="8"/>
      <c r="U54910" s="1"/>
    </row>
    <row r="54911" spans="1:21">
      <c r="A54911" s="8"/>
      <c r="U54911" s="1"/>
    </row>
    <row r="54912" spans="1:21">
      <c r="A54912" s="8"/>
      <c r="U54912" s="1"/>
    </row>
    <row r="54913" spans="1:21">
      <c r="A54913" s="8"/>
      <c r="U54913" s="1"/>
    </row>
    <row r="54914" spans="1:21">
      <c r="A54914" s="8"/>
      <c r="U54914" s="1"/>
    </row>
    <row r="54915" spans="1:21">
      <c r="A54915" s="8"/>
      <c r="U54915" s="1"/>
    </row>
    <row r="54916" spans="1:21">
      <c r="A54916" s="8"/>
      <c r="U54916" s="1"/>
    </row>
    <row r="54917" spans="1:21">
      <c r="A54917" s="8"/>
      <c r="U54917" s="1"/>
    </row>
    <row r="54918" spans="1:21">
      <c r="A54918" s="8"/>
      <c r="U54918" s="1"/>
    </row>
    <row r="54919" spans="1:21">
      <c r="A54919" s="8"/>
      <c r="U54919" s="1"/>
    </row>
    <row r="54920" spans="1:21">
      <c r="A54920" s="8"/>
      <c r="U54920" s="1"/>
    </row>
    <row r="54921" spans="1:21">
      <c r="A54921" s="8"/>
      <c r="U54921" s="1"/>
    </row>
    <row r="54922" spans="1:21">
      <c r="A54922" s="8"/>
      <c r="U54922" s="1"/>
    </row>
    <row r="54923" spans="1:21">
      <c r="A54923" s="8"/>
      <c r="U54923" s="1"/>
    </row>
    <row r="54924" spans="1:21">
      <c r="A54924" s="8"/>
      <c r="U54924" s="1"/>
    </row>
    <row r="54925" spans="1:21">
      <c r="A54925" s="8"/>
      <c r="U54925" s="1"/>
    </row>
    <row r="54926" spans="1:21">
      <c r="A54926" s="8"/>
      <c r="U54926" s="1"/>
    </row>
    <row r="54927" spans="1:21">
      <c r="A54927" s="8"/>
      <c r="U54927" s="1"/>
    </row>
    <row r="54928" spans="1:21">
      <c r="A54928" s="8"/>
      <c r="U54928" s="1"/>
    </row>
    <row r="54929" spans="1:21">
      <c r="A54929" s="8"/>
      <c r="U54929" s="1"/>
    </row>
    <row r="54930" spans="1:21">
      <c r="A54930" s="8"/>
      <c r="U54930" s="1"/>
    </row>
    <row r="54931" spans="1:21">
      <c r="A54931" s="8"/>
      <c r="U54931" s="1"/>
    </row>
    <row r="54932" spans="1:21">
      <c r="A54932" s="8"/>
      <c r="U54932" s="1"/>
    </row>
    <row r="54933" spans="1:21">
      <c r="A54933" s="8"/>
      <c r="U54933" s="1"/>
    </row>
    <row r="54934" spans="1:21">
      <c r="A54934" s="8"/>
      <c r="U54934" s="1"/>
    </row>
    <row r="54935" spans="1:21">
      <c r="A54935" s="8"/>
      <c r="U54935" s="1"/>
    </row>
    <row r="54936" spans="1:21">
      <c r="A54936" s="8"/>
      <c r="U54936" s="1"/>
    </row>
    <row r="54937" spans="1:21">
      <c r="A54937" s="8"/>
      <c r="U54937" s="1"/>
    </row>
    <row r="54938" spans="1:21">
      <c r="A54938" s="8"/>
      <c r="U54938" s="1"/>
    </row>
    <row r="54939" spans="1:21">
      <c r="A54939" s="8"/>
      <c r="U54939" s="1"/>
    </row>
    <row r="54940" spans="1:21">
      <c r="A54940" s="8"/>
      <c r="U54940" s="1"/>
    </row>
    <row r="54941" spans="1:21">
      <c r="A54941" s="8"/>
      <c r="U54941" s="1"/>
    </row>
    <row r="54942" spans="1:21">
      <c r="A54942" s="8"/>
      <c r="U54942" s="1"/>
    </row>
    <row r="54943" spans="1:21">
      <c r="A54943" s="8"/>
      <c r="U54943" s="1"/>
    </row>
    <row r="54944" spans="1:21">
      <c r="A54944" s="8"/>
      <c r="U54944" s="1"/>
    </row>
    <row r="54945" spans="1:21">
      <c r="A54945" s="8"/>
      <c r="U54945" s="1"/>
    </row>
    <row r="54946" spans="1:21">
      <c r="A54946" s="8"/>
      <c r="U54946" s="1"/>
    </row>
    <row r="54947" spans="1:21">
      <c r="A54947" s="8"/>
      <c r="U54947" s="1"/>
    </row>
    <row r="54948" spans="1:21">
      <c r="A54948" s="8"/>
      <c r="U54948" s="1"/>
    </row>
    <row r="54949" spans="1:21">
      <c r="A54949" s="8"/>
      <c r="U54949" s="1"/>
    </row>
    <row r="54950" spans="1:21">
      <c r="A54950" s="8"/>
      <c r="U54950" s="1"/>
    </row>
    <row r="54951" spans="1:21">
      <c r="A54951" s="8"/>
      <c r="U54951" s="1"/>
    </row>
    <row r="54952" spans="1:21">
      <c r="A54952" s="8"/>
      <c r="U54952" s="1"/>
    </row>
    <row r="54953" spans="1:21">
      <c r="A54953" s="8"/>
      <c r="U54953" s="1"/>
    </row>
    <row r="54954" spans="1:21">
      <c r="A54954" s="8"/>
      <c r="U54954" s="1"/>
    </row>
    <row r="54955" spans="1:21">
      <c r="A54955" s="8"/>
      <c r="U54955" s="1"/>
    </row>
    <row r="54956" spans="1:21">
      <c r="A54956" s="8"/>
      <c r="U54956" s="1"/>
    </row>
    <row r="54957" spans="1:21">
      <c r="A54957" s="8"/>
      <c r="U54957" s="1"/>
    </row>
    <row r="54958" spans="1:21">
      <c r="A54958" s="8"/>
      <c r="U54958" s="1"/>
    </row>
    <row r="54959" spans="1:21">
      <c r="A54959" s="8"/>
      <c r="U54959" s="1"/>
    </row>
    <row r="54960" spans="1:21">
      <c r="A54960" s="8"/>
      <c r="U54960" s="1"/>
    </row>
    <row r="54961" spans="1:21">
      <c r="A54961" s="8"/>
      <c r="U54961" s="1"/>
    </row>
    <row r="54962" spans="1:21">
      <c r="A54962" s="8"/>
      <c r="U54962" s="1"/>
    </row>
    <row r="54963" spans="1:21">
      <c r="A54963" s="8"/>
      <c r="U54963" s="1"/>
    </row>
    <row r="54964" spans="1:21">
      <c r="A54964" s="8"/>
      <c r="U54964" s="1"/>
    </row>
    <row r="54965" spans="1:21">
      <c r="A54965" s="8"/>
      <c r="U54965" s="1"/>
    </row>
    <row r="54966" spans="1:21">
      <c r="A54966" s="8"/>
      <c r="U54966" s="1"/>
    </row>
    <row r="54967" spans="1:21">
      <c r="A54967" s="8"/>
      <c r="U54967" s="1"/>
    </row>
    <row r="54968" spans="1:21">
      <c r="A54968" s="8"/>
      <c r="U54968" s="1"/>
    </row>
    <row r="54969" spans="1:21">
      <c r="A54969" s="8"/>
      <c r="U54969" s="1"/>
    </row>
    <row r="54970" spans="1:21">
      <c r="A54970" s="8"/>
      <c r="U54970" s="1"/>
    </row>
    <row r="54971" spans="1:21">
      <c r="A54971" s="8"/>
      <c r="U54971" s="1"/>
    </row>
    <row r="54972" spans="1:21">
      <c r="A54972" s="8"/>
      <c r="U54972" s="1"/>
    </row>
    <row r="54973" spans="1:21">
      <c r="A54973" s="8"/>
      <c r="U54973" s="1"/>
    </row>
    <row r="54974" spans="1:21">
      <c r="A54974" s="8"/>
      <c r="U54974" s="1"/>
    </row>
    <row r="54975" spans="1:21">
      <c r="A54975" s="8"/>
      <c r="U54975" s="1"/>
    </row>
    <row r="54976" spans="1:21">
      <c r="A54976" s="8"/>
      <c r="U54976" s="1"/>
    </row>
    <row r="54977" spans="1:21">
      <c r="A54977" s="8"/>
      <c r="U54977" s="1"/>
    </row>
    <row r="54978" spans="1:21">
      <c r="A54978" s="8"/>
      <c r="U54978" s="1"/>
    </row>
    <row r="54979" spans="1:21">
      <c r="A54979" s="8"/>
      <c r="U54979" s="1"/>
    </row>
    <row r="54980" spans="1:21">
      <c r="A54980" s="8"/>
      <c r="U54980" s="1"/>
    </row>
    <row r="54981" spans="1:21">
      <c r="A54981" s="8"/>
      <c r="U54981" s="1"/>
    </row>
    <row r="54982" spans="1:21">
      <c r="A54982" s="8"/>
      <c r="U54982" s="1"/>
    </row>
    <row r="54983" spans="1:21">
      <c r="A54983" s="8"/>
      <c r="U54983" s="1"/>
    </row>
    <row r="54984" spans="1:21">
      <c r="A54984" s="8"/>
      <c r="U54984" s="1"/>
    </row>
    <row r="54985" spans="1:21">
      <c r="A54985" s="8"/>
      <c r="U54985" s="1"/>
    </row>
    <row r="54986" spans="1:21">
      <c r="A54986" s="8"/>
      <c r="U54986" s="1"/>
    </row>
    <row r="54987" spans="1:21">
      <c r="A54987" s="8"/>
      <c r="U54987" s="1"/>
    </row>
    <row r="54988" spans="1:21">
      <c r="A54988" s="8"/>
      <c r="U54988" s="1"/>
    </row>
    <row r="54989" spans="1:21">
      <c r="A54989" s="8"/>
      <c r="U54989" s="1"/>
    </row>
    <row r="54990" spans="1:21">
      <c r="A54990" s="8"/>
      <c r="U54990" s="1"/>
    </row>
    <row r="54991" spans="1:21">
      <c r="A54991" s="8"/>
      <c r="U54991" s="1"/>
    </row>
    <row r="54992" spans="1:21">
      <c r="A54992" s="8"/>
      <c r="U54992" s="1"/>
    </row>
    <row r="54993" spans="1:21">
      <c r="A54993" s="8"/>
      <c r="U54993" s="1"/>
    </row>
    <row r="54994" spans="1:21">
      <c r="A54994" s="8"/>
      <c r="U54994" s="1"/>
    </row>
    <row r="54995" spans="1:21">
      <c r="A54995" s="8"/>
      <c r="U54995" s="1"/>
    </row>
    <row r="54996" spans="1:21">
      <c r="A54996" s="8"/>
      <c r="U54996" s="1"/>
    </row>
    <row r="54997" spans="1:21">
      <c r="A54997" s="8"/>
      <c r="U54997" s="1"/>
    </row>
    <row r="54998" spans="1:21">
      <c r="A54998" s="8"/>
      <c r="U54998" s="1"/>
    </row>
    <row r="54999" spans="1:21">
      <c r="A54999" s="8"/>
      <c r="U54999" s="1"/>
    </row>
    <row r="55000" spans="1:21">
      <c r="A55000" s="8"/>
      <c r="U55000" s="1"/>
    </row>
    <row r="55001" spans="1:21">
      <c r="A55001" s="8"/>
      <c r="U55001" s="1"/>
    </row>
    <row r="55002" spans="1:21">
      <c r="A55002" s="8"/>
      <c r="U55002" s="1"/>
    </row>
    <row r="55003" spans="1:21">
      <c r="A55003" s="8"/>
      <c r="U55003" s="1"/>
    </row>
    <row r="55004" spans="1:21">
      <c r="A55004" s="8"/>
      <c r="U55004" s="1"/>
    </row>
    <row r="55005" spans="1:21">
      <c r="A55005" s="8"/>
      <c r="U55005" s="1"/>
    </row>
    <row r="55006" spans="1:21">
      <c r="A55006" s="8"/>
      <c r="U55006" s="1"/>
    </row>
    <row r="55007" spans="1:21">
      <c r="A55007" s="8"/>
      <c r="U55007" s="1"/>
    </row>
    <row r="55008" spans="1:21">
      <c r="A55008" s="8"/>
      <c r="U55008" s="1"/>
    </row>
    <row r="55009" spans="1:21">
      <c r="A55009" s="8"/>
      <c r="U55009" s="1"/>
    </row>
    <row r="55010" spans="1:21">
      <c r="A55010" s="8"/>
      <c r="U55010" s="1"/>
    </row>
    <row r="55011" spans="1:21">
      <c r="A55011" s="8"/>
      <c r="U55011" s="1"/>
    </row>
    <row r="55012" spans="1:21">
      <c r="A55012" s="8"/>
      <c r="U55012" s="1"/>
    </row>
    <row r="55013" spans="1:21">
      <c r="A55013" s="8"/>
      <c r="U55013" s="1"/>
    </row>
    <row r="55014" spans="1:21">
      <c r="A55014" s="8"/>
      <c r="U55014" s="1"/>
    </row>
    <row r="55015" spans="1:21">
      <c r="A55015" s="8"/>
      <c r="U55015" s="1"/>
    </row>
    <row r="55016" spans="1:21">
      <c r="A55016" s="8"/>
      <c r="U55016" s="1"/>
    </row>
    <row r="55017" spans="1:21">
      <c r="A55017" s="8"/>
      <c r="U55017" s="1"/>
    </row>
    <row r="55018" spans="1:21">
      <c r="A55018" s="8"/>
      <c r="U55018" s="1"/>
    </row>
    <row r="55019" spans="1:21">
      <c r="A55019" s="8"/>
      <c r="U55019" s="1"/>
    </row>
    <row r="55020" spans="1:21">
      <c r="A55020" s="8"/>
      <c r="U55020" s="1"/>
    </row>
    <row r="55021" spans="1:21">
      <c r="A55021" s="8"/>
      <c r="U55021" s="1"/>
    </row>
    <row r="55022" spans="1:21">
      <c r="A55022" s="8"/>
      <c r="U55022" s="1"/>
    </row>
    <row r="55023" spans="1:21">
      <c r="A55023" s="8"/>
      <c r="U55023" s="1"/>
    </row>
    <row r="55024" spans="1:21">
      <c r="A55024" s="8"/>
      <c r="U55024" s="1"/>
    </row>
    <row r="55025" spans="1:21">
      <c r="A55025" s="8"/>
      <c r="U55025" s="1"/>
    </row>
    <row r="55026" spans="1:21">
      <c r="A55026" s="8"/>
      <c r="U55026" s="1"/>
    </row>
    <row r="55027" spans="1:21">
      <c r="A55027" s="8"/>
      <c r="U55027" s="1"/>
    </row>
    <row r="55028" spans="1:21">
      <c r="A55028" s="8"/>
      <c r="U55028" s="1"/>
    </row>
    <row r="55029" spans="1:21">
      <c r="A55029" s="8"/>
      <c r="U55029" s="1"/>
    </row>
    <row r="55030" spans="1:21">
      <c r="A55030" s="8"/>
      <c r="U55030" s="1"/>
    </row>
    <row r="55031" spans="1:21">
      <c r="A55031" s="8"/>
      <c r="U55031" s="1"/>
    </row>
    <row r="55032" spans="1:21">
      <c r="A55032" s="8"/>
      <c r="U55032" s="1"/>
    </row>
    <row r="55033" spans="1:21">
      <c r="A55033" s="8"/>
      <c r="U55033" s="1"/>
    </row>
    <row r="55034" spans="1:21">
      <c r="A55034" s="8"/>
      <c r="U55034" s="1"/>
    </row>
    <row r="55035" spans="1:21">
      <c r="A55035" s="8"/>
      <c r="U55035" s="1"/>
    </row>
    <row r="55036" spans="1:21">
      <c r="A55036" s="8"/>
      <c r="U55036" s="1"/>
    </row>
    <row r="55037" spans="1:21">
      <c r="A55037" s="8"/>
      <c r="U55037" s="1"/>
    </row>
    <row r="55038" spans="1:21">
      <c r="A55038" s="8"/>
      <c r="U55038" s="1"/>
    </row>
    <row r="55039" spans="1:21">
      <c r="A55039" s="8"/>
      <c r="U55039" s="1"/>
    </row>
    <row r="55040" spans="1:21">
      <c r="A55040" s="8"/>
      <c r="U55040" s="1"/>
    </row>
    <row r="55041" spans="1:21">
      <c r="A55041" s="8"/>
      <c r="U55041" s="1"/>
    </row>
    <row r="55042" spans="1:21">
      <c r="A55042" s="8"/>
      <c r="U55042" s="1"/>
    </row>
    <row r="55043" spans="1:21">
      <c r="A55043" s="8"/>
      <c r="U55043" s="1"/>
    </row>
    <row r="55044" spans="1:21">
      <c r="A55044" s="8"/>
      <c r="U55044" s="1"/>
    </row>
    <row r="55045" spans="1:21">
      <c r="A55045" s="8"/>
      <c r="U55045" s="1"/>
    </row>
    <row r="55046" spans="1:21">
      <c r="A55046" s="8"/>
      <c r="U55046" s="1"/>
    </row>
    <row r="55047" spans="1:21">
      <c r="A55047" s="8"/>
      <c r="U55047" s="1"/>
    </row>
    <row r="55048" spans="1:21">
      <c r="A55048" s="8"/>
      <c r="U55048" s="1"/>
    </row>
    <row r="55049" spans="1:21">
      <c r="A55049" s="8"/>
      <c r="U55049" s="1"/>
    </row>
    <row r="55050" spans="1:21">
      <c r="A55050" s="8"/>
      <c r="U55050" s="1"/>
    </row>
    <row r="55051" spans="1:21">
      <c r="A55051" s="8"/>
      <c r="U55051" s="1"/>
    </row>
    <row r="55052" spans="1:21">
      <c r="A55052" s="8"/>
      <c r="U55052" s="1"/>
    </row>
    <row r="55053" spans="1:21">
      <c r="A55053" s="8"/>
      <c r="U55053" s="1"/>
    </row>
    <row r="55054" spans="1:21">
      <c r="A55054" s="8"/>
      <c r="U55054" s="1"/>
    </row>
    <row r="55055" spans="1:21">
      <c r="A55055" s="8"/>
      <c r="U55055" s="1"/>
    </row>
    <row r="55056" spans="1:21">
      <c r="A55056" s="8"/>
      <c r="U55056" s="1"/>
    </row>
    <row r="55057" spans="1:21">
      <c r="A55057" s="8"/>
      <c r="U55057" s="1"/>
    </row>
    <row r="55058" spans="1:21">
      <c r="A55058" s="8"/>
      <c r="U55058" s="1"/>
    </row>
    <row r="55059" spans="1:21">
      <c r="A55059" s="8"/>
      <c r="U55059" s="1"/>
    </row>
    <row r="55060" spans="1:21">
      <c r="A55060" s="8"/>
      <c r="U55060" s="1"/>
    </row>
    <row r="55061" spans="1:21">
      <c r="A55061" s="8"/>
      <c r="U55061" s="1"/>
    </row>
    <row r="55062" spans="1:21">
      <c r="A55062" s="8"/>
      <c r="U55062" s="1"/>
    </row>
    <row r="55063" spans="1:21">
      <c r="A55063" s="8"/>
      <c r="U55063" s="1"/>
    </row>
    <row r="55064" spans="1:21">
      <c r="A55064" s="8"/>
      <c r="U55064" s="1"/>
    </row>
    <row r="55065" spans="1:21">
      <c r="A55065" s="8"/>
      <c r="U55065" s="1"/>
    </row>
    <row r="55066" spans="1:21">
      <c r="A55066" s="8"/>
      <c r="U55066" s="1"/>
    </row>
    <row r="55067" spans="1:21">
      <c r="A55067" s="8"/>
      <c r="U55067" s="1"/>
    </row>
    <row r="55068" spans="1:21">
      <c r="A55068" s="8"/>
      <c r="U55068" s="1"/>
    </row>
    <row r="55069" spans="1:21">
      <c r="A55069" s="8"/>
      <c r="U55069" s="1"/>
    </row>
    <row r="55070" spans="1:21">
      <c r="A55070" s="8"/>
      <c r="U55070" s="1"/>
    </row>
    <row r="55071" spans="1:21">
      <c r="A55071" s="8"/>
      <c r="U55071" s="1"/>
    </row>
    <row r="55072" spans="1:21">
      <c r="A55072" s="8"/>
      <c r="U55072" s="1"/>
    </row>
    <row r="55073" spans="1:21">
      <c r="A55073" s="8"/>
      <c r="U55073" s="1"/>
    </row>
    <row r="55074" spans="1:21">
      <c r="A55074" s="8"/>
      <c r="U55074" s="1"/>
    </row>
    <row r="55075" spans="1:21">
      <c r="A55075" s="8"/>
      <c r="U55075" s="1"/>
    </row>
    <row r="55076" spans="1:21">
      <c r="A55076" s="8"/>
      <c r="U55076" s="1"/>
    </row>
    <row r="55077" spans="1:21">
      <c r="A55077" s="8"/>
      <c r="U55077" s="1"/>
    </row>
    <row r="55078" spans="1:21">
      <c r="A55078" s="8"/>
      <c r="U55078" s="1"/>
    </row>
    <row r="55079" spans="1:21">
      <c r="A55079" s="8"/>
      <c r="U55079" s="1"/>
    </row>
    <row r="55080" spans="1:21">
      <c r="A55080" s="8"/>
      <c r="U55080" s="1"/>
    </row>
    <row r="55081" spans="1:21">
      <c r="A55081" s="8"/>
      <c r="U55081" s="1"/>
    </row>
    <row r="55082" spans="1:21">
      <c r="A55082" s="8"/>
      <c r="U55082" s="1"/>
    </row>
    <row r="55083" spans="1:21">
      <c r="A55083" s="8"/>
      <c r="U55083" s="1"/>
    </row>
    <row r="55084" spans="1:21">
      <c r="A55084" s="8"/>
      <c r="U55084" s="1"/>
    </row>
    <row r="55085" spans="1:21">
      <c r="A55085" s="8"/>
      <c r="U55085" s="1"/>
    </row>
    <row r="55086" spans="1:21">
      <c r="A55086" s="8"/>
      <c r="U55086" s="1"/>
    </row>
    <row r="55087" spans="1:21">
      <c r="A55087" s="8"/>
      <c r="U55087" s="1"/>
    </row>
    <row r="55088" spans="1:21">
      <c r="A55088" s="8"/>
      <c r="U55088" s="1"/>
    </row>
    <row r="55089" spans="1:21">
      <c r="A55089" s="8"/>
      <c r="U55089" s="1"/>
    </row>
    <row r="55090" spans="1:21">
      <c r="A55090" s="8"/>
      <c r="U55090" s="1"/>
    </row>
    <row r="55091" spans="1:21">
      <c r="A55091" s="8"/>
      <c r="U55091" s="1"/>
    </row>
    <row r="55092" spans="1:21">
      <c r="A55092" s="8"/>
      <c r="U55092" s="1"/>
    </row>
    <row r="55093" spans="1:21">
      <c r="A55093" s="8"/>
      <c r="U55093" s="1"/>
    </row>
    <row r="55094" spans="1:21">
      <c r="A55094" s="8"/>
      <c r="U55094" s="1"/>
    </row>
    <row r="55095" spans="1:21">
      <c r="A55095" s="8"/>
      <c r="U55095" s="1"/>
    </row>
    <row r="55096" spans="1:21">
      <c r="A55096" s="8"/>
      <c r="U55096" s="1"/>
    </row>
    <row r="55097" spans="1:21">
      <c r="A55097" s="8"/>
      <c r="U55097" s="1"/>
    </row>
    <row r="55098" spans="1:21">
      <c r="A55098" s="8"/>
      <c r="U55098" s="1"/>
    </row>
    <row r="55099" spans="1:21">
      <c r="A55099" s="8"/>
      <c r="U55099" s="1"/>
    </row>
    <row r="55100" spans="1:21">
      <c r="A55100" s="8"/>
      <c r="U55100" s="1"/>
    </row>
    <row r="55101" spans="1:21">
      <c r="A55101" s="8"/>
      <c r="U55101" s="1"/>
    </row>
    <row r="55102" spans="1:21">
      <c r="A55102" s="8"/>
      <c r="U55102" s="1"/>
    </row>
    <row r="55103" spans="1:21">
      <c r="A55103" s="8"/>
      <c r="U55103" s="1"/>
    </row>
    <row r="55104" spans="1:21">
      <c r="A55104" s="8"/>
      <c r="U55104" s="1"/>
    </row>
    <row r="55105" spans="1:21">
      <c r="A55105" s="8"/>
      <c r="U55105" s="1"/>
    </row>
    <row r="55106" spans="1:21">
      <c r="A55106" s="8"/>
      <c r="U55106" s="1"/>
    </row>
    <row r="55107" spans="1:21">
      <c r="A55107" s="8"/>
      <c r="U55107" s="1"/>
    </row>
    <row r="55108" spans="1:21">
      <c r="A55108" s="8"/>
      <c r="U55108" s="1"/>
    </row>
    <row r="55109" spans="1:21">
      <c r="A55109" s="8"/>
      <c r="U55109" s="1"/>
    </row>
    <row r="55110" spans="1:21">
      <c r="A55110" s="8"/>
      <c r="U55110" s="1"/>
    </row>
    <row r="55111" spans="1:21">
      <c r="A55111" s="8"/>
      <c r="U55111" s="1"/>
    </row>
    <row r="55112" spans="1:21">
      <c r="A55112" s="8"/>
      <c r="U55112" s="1"/>
    </row>
    <row r="55113" spans="1:21">
      <c r="A55113" s="8"/>
      <c r="U55113" s="1"/>
    </row>
    <row r="55114" spans="1:21">
      <c r="A55114" s="8"/>
      <c r="U55114" s="1"/>
    </row>
    <row r="55115" spans="1:21">
      <c r="A55115" s="8"/>
      <c r="U55115" s="1"/>
    </row>
    <row r="55116" spans="1:21">
      <c r="A55116" s="8"/>
      <c r="U55116" s="1"/>
    </row>
    <row r="55117" spans="1:21">
      <c r="A55117" s="8"/>
      <c r="U55117" s="1"/>
    </row>
    <row r="55118" spans="1:21">
      <c r="A55118" s="8"/>
      <c r="U55118" s="1"/>
    </row>
    <row r="55119" spans="1:21">
      <c r="A55119" s="8"/>
      <c r="U55119" s="1"/>
    </row>
    <row r="55120" spans="1:21">
      <c r="A55120" s="8"/>
      <c r="U55120" s="1"/>
    </row>
    <row r="55121" spans="1:21">
      <c r="A55121" s="8"/>
      <c r="U55121" s="1"/>
    </row>
    <row r="55122" spans="1:21">
      <c r="A55122" s="8"/>
      <c r="U55122" s="1"/>
    </row>
    <row r="55123" spans="1:21">
      <c r="A55123" s="8"/>
      <c r="U55123" s="1"/>
    </row>
    <row r="55124" spans="1:21">
      <c r="A55124" s="8"/>
      <c r="U55124" s="1"/>
    </row>
    <row r="55125" spans="1:21">
      <c r="A55125" s="8"/>
      <c r="U55125" s="1"/>
    </row>
    <row r="55126" spans="1:21">
      <c r="A55126" s="8"/>
      <c r="U55126" s="1"/>
    </row>
    <row r="55127" spans="1:21">
      <c r="A55127" s="8"/>
      <c r="U55127" s="1"/>
    </row>
    <row r="55128" spans="1:21">
      <c r="A55128" s="8"/>
      <c r="U55128" s="1"/>
    </row>
    <row r="55129" spans="1:21">
      <c r="A55129" s="8"/>
      <c r="U55129" s="1"/>
    </row>
    <row r="55130" spans="1:21">
      <c r="A55130" s="8"/>
      <c r="U55130" s="1"/>
    </row>
    <row r="55131" spans="1:21">
      <c r="A55131" s="8"/>
      <c r="U55131" s="1"/>
    </row>
    <row r="55132" spans="1:21">
      <c r="A55132" s="8"/>
      <c r="U55132" s="1"/>
    </row>
    <row r="55133" spans="1:21">
      <c r="A55133" s="8"/>
      <c r="U55133" s="1"/>
    </row>
    <row r="55134" spans="1:21">
      <c r="A55134" s="8"/>
      <c r="U55134" s="1"/>
    </row>
    <row r="55135" spans="1:21">
      <c r="A55135" s="8"/>
      <c r="U55135" s="1"/>
    </row>
    <row r="55136" spans="1:21">
      <c r="A55136" s="8"/>
      <c r="U55136" s="1"/>
    </row>
    <row r="55137" spans="1:21">
      <c r="A55137" s="8"/>
      <c r="U55137" s="1"/>
    </row>
    <row r="55138" spans="1:21">
      <c r="A55138" s="8"/>
      <c r="U55138" s="1"/>
    </row>
    <row r="55139" spans="1:21">
      <c r="A55139" s="8"/>
      <c r="U55139" s="1"/>
    </row>
    <row r="55140" spans="1:21">
      <c r="A55140" s="8"/>
      <c r="U55140" s="1"/>
    </row>
    <row r="55141" spans="1:21">
      <c r="A55141" s="8"/>
      <c r="U55141" s="1"/>
    </row>
    <row r="55142" spans="1:21">
      <c r="A55142" s="8"/>
      <c r="U55142" s="1"/>
    </row>
    <row r="55143" spans="1:21">
      <c r="A55143" s="8"/>
      <c r="U55143" s="1"/>
    </row>
    <row r="55144" spans="1:21">
      <c r="A55144" s="8"/>
      <c r="U55144" s="1"/>
    </row>
    <row r="55145" spans="1:21">
      <c r="A55145" s="8"/>
      <c r="U55145" s="1"/>
    </row>
    <row r="55146" spans="1:21">
      <c r="A55146" s="8"/>
      <c r="U55146" s="1"/>
    </row>
    <row r="55147" spans="1:21">
      <c r="A55147" s="8"/>
      <c r="U55147" s="1"/>
    </row>
    <row r="55148" spans="1:21">
      <c r="A55148" s="8"/>
      <c r="U55148" s="1"/>
    </row>
    <row r="55149" spans="1:21">
      <c r="A55149" s="8"/>
      <c r="U55149" s="1"/>
    </row>
    <row r="55150" spans="1:21">
      <c r="A55150" s="8"/>
      <c r="U55150" s="1"/>
    </row>
    <row r="55151" spans="1:21">
      <c r="A55151" s="8"/>
      <c r="U55151" s="1"/>
    </row>
    <row r="55152" spans="1:21">
      <c r="A55152" s="8"/>
      <c r="U55152" s="1"/>
    </row>
    <row r="55153" spans="1:21">
      <c r="A55153" s="8"/>
      <c r="U55153" s="1"/>
    </row>
    <row r="55154" spans="1:21">
      <c r="A55154" s="8"/>
      <c r="U55154" s="1"/>
    </row>
    <row r="55155" spans="1:21">
      <c r="A55155" s="8"/>
      <c r="U55155" s="1"/>
    </row>
    <row r="55156" spans="1:21">
      <c r="A55156" s="8"/>
      <c r="U55156" s="1"/>
    </row>
    <row r="55157" spans="1:21">
      <c r="A55157" s="8"/>
      <c r="U55157" s="1"/>
    </row>
    <row r="55158" spans="1:21">
      <c r="A55158" s="8"/>
      <c r="U55158" s="1"/>
    </row>
    <row r="55159" spans="1:21">
      <c r="A55159" s="8"/>
      <c r="U55159" s="1"/>
    </row>
    <row r="55160" spans="1:21">
      <c r="A55160" s="8"/>
      <c r="U55160" s="1"/>
    </row>
    <row r="55161" spans="1:21">
      <c r="A55161" s="8"/>
      <c r="U55161" s="1"/>
    </row>
    <row r="55162" spans="1:21">
      <c r="A55162" s="8"/>
      <c r="U55162" s="1"/>
    </row>
    <row r="55163" spans="1:21">
      <c r="A55163" s="8"/>
      <c r="U55163" s="1"/>
    </row>
    <row r="55164" spans="1:21">
      <c r="A55164" s="8"/>
      <c r="U55164" s="1"/>
    </row>
    <row r="55165" spans="1:21">
      <c r="A55165" s="8"/>
      <c r="U55165" s="1"/>
    </row>
    <row r="55166" spans="1:21">
      <c r="A55166" s="8"/>
      <c r="U55166" s="1"/>
    </row>
    <row r="55167" spans="1:21">
      <c r="A55167" s="8"/>
      <c r="U55167" s="1"/>
    </row>
    <row r="55168" spans="1:21">
      <c r="A55168" s="8"/>
      <c r="U55168" s="1"/>
    </row>
    <row r="55169" spans="1:21">
      <c r="A55169" s="8"/>
      <c r="U55169" s="1"/>
    </row>
    <row r="55170" spans="1:21">
      <c r="A55170" s="8"/>
      <c r="U55170" s="1"/>
    </row>
    <row r="55171" spans="1:21">
      <c r="A55171" s="8"/>
      <c r="U55171" s="1"/>
    </row>
    <row r="55172" spans="1:21">
      <c r="A55172" s="8"/>
      <c r="U55172" s="1"/>
    </row>
    <row r="55173" spans="1:21">
      <c r="A55173" s="8"/>
      <c r="U55173" s="1"/>
    </row>
    <row r="55174" spans="1:21">
      <c r="A55174" s="8"/>
      <c r="U55174" s="1"/>
    </row>
    <row r="55175" spans="1:21">
      <c r="A55175" s="8"/>
      <c r="U55175" s="1"/>
    </row>
    <row r="55176" spans="1:21">
      <c r="A55176" s="8"/>
      <c r="U55176" s="1"/>
    </row>
    <row r="55177" spans="1:21">
      <c r="A55177" s="8"/>
      <c r="U55177" s="1"/>
    </row>
    <row r="55178" spans="1:21">
      <c r="A55178" s="8"/>
      <c r="U55178" s="1"/>
    </row>
    <row r="55179" spans="1:21">
      <c r="A55179" s="8"/>
      <c r="U55179" s="1"/>
    </row>
    <row r="55180" spans="1:21">
      <c r="A55180" s="8"/>
      <c r="U55180" s="1"/>
    </row>
    <row r="55181" spans="1:21">
      <c r="A55181" s="8"/>
      <c r="U55181" s="1"/>
    </row>
    <row r="55182" spans="1:21">
      <c r="A55182" s="8"/>
      <c r="U55182" s="1"/>
    </row>
    <row r="55183" spans="1:21">
      <c r="A55183" s="8"/>
      <c r="U55183" s="1"/>
    </row>
    <row r="55184" spans="1:21">
      <c r="A55184" s="8"/>
      <c r="U55184" s="1"/>
    </row>
    <row r="55185" spans="1:21">
      <c r="A55185" s="8"/>
      <c r="U55185" s="1"/>
    </row>
    <row r="55186" spans="1:21">
      <c r="A55186" s="8"/>
      <c r="U55186" s="1"/>
    </row>
    <row r="55187" spans="1:21">
      <c r="A55187" s="8"/>
      <c r="U55187" s="1"/>
    </row>
    <row r="55188" spans="1:21">
      <c r="A55188" s="8"/>
      <c r="U55188" s="1"/>
    </row>
    <row r="55189" spans="1:21">
      <c r="A55189" s="8"/>
      <c r="U55189" s="1"/>
    </row>
    <row r="55190" spans="1:21">
      <c r="A55190" s="8"/>
      <c r="U55190" s="1"/>
    </row>
    <row r="55191" spans="1:21">
      <c r="A55191" s="8"/>
      <c r="U55191" s="1"/>
    </row>
    <row r="55192" spans="1:21">
      <c r="A55192" s="8"/>
      <c r="U55192" s="1"/>
    </row>
    <row r="55193" spans="1:21">
      <c r="A55193" s="8"/>
      <c r="U55193" s="1"/>
    </row>
    <row r="55194" spans="1:21">
      <c r="A55194" s="8"/>
      <c r="U55194" s="1"/>
    </row>
    <row r="55195" spans="1:21">
      <c r="A55195" s="8"/>
      <c r="U55195" s="1"/>
    </row>
    <row r="55196" spans="1:21">
      <c r="A55196" s="8"/>
      <c r="U55196" s="1"/>
    </row>
    <row r="55197" spans="1:21">
      <c r="A55197" s="8"/>
      <c r="U55197" s="1"/>
    </row>
    <row r="55198" spans="1:21">
      <c r="A55198" s="8"/>
      <c r="U55198" s="1"/>
    </row>
    <row r="55199" spans="1:21">
      <c r="A55199" s="8"/>
      <c r="U55199" s="1"/>
    </row>
    <row r="55200" spans="1:21">
      <c r="A55200" s="8"/>
      <c r="U55200" s="1"/>
    </row>
    <row r="55201" spans="1:21">
      <c r="A55201" s="8"/>
      <c r="U55201" s="1"/>
    </row>
    <row r="55202" spans="1:21">
      <c r="A55202" s="8"/>
      <c r="U55202" s="1"/>
    </row>
    <row r="55203" spans="1:21">
      <c r="A55203" s="8"/>
      <c r="U55203" s="1"/>
    </row>
    <row r="55204" spans="1:21">
      <c r="A55204" s="8"/>
      <c r="U55204" s="1"/>
    </row>
    <row r="55205" spans="1:21">
      <c r="A55205" s="8"/>
      <c r="U55205" s="1"/>
    </row>
    <row r="55206" spans="1:21">
      <c r="A55206" s="8"/>
      <c r="U55206" s="1"/>
    </row>
    <row r="55207" spans="1:21">
      <c r="A55207" s="8"/>
      <c r="U55207" s="1"/>
    </row>
    <row r="55208" spans="1:21">
      <c r="A55208" s="8"/>
      <c r="U55208" s="1"/>
    </row>
    <row r="55209" spans="1:21">
      <c r="A55209" s="8"/>
      <c r="U55209" s="1"/>
    </row>
    <row r="55210" spans="1:21">
      <c r="A55210" s="8"/>
      <c r="U55210" s="1"/>
    </row>
    <row r="55211" spans="1:21">
      <c r="A55211" s="8"/>
      <c r="U55211" s="1"/>
    </row>
    <row r="55212" spans="1:21">
      <c r="A55212" s="8"/>
      <c r="U55212" s="1"/>
    </row>
    <row r="55213" spans="1:21">
      <c r="A55213" s="8"/>
      <c r="U55213" s="1"/>
    </row>
    <row r="55214" spans="1:21">
      <c r="A55214" s="8"/>
      <c r="U55214" s="1"/>
    </row>
    <row r="55215" spans="1:21">
      <c r="A55215" s="8"/>
      <c r="U55215" s="1"/>
    </row>
    <row r="55216" spans="1:21">
      <c r="A55216" s="8"/>
      <c r="U55216" s="1"/>
    </row>
    <row r="55217" spans="1:21">
      <c r="A55217" s="8"/>
      <c r="U55217" s="1"/>
    </row>
    <row r="55218" spans="1:21">
      <c r="A55218" s="8"/>
      <c r="U55218" s="1"/>
    </row>
    <row r="55219" spans="1:21">
      <c r="A55219" s="8"/>
      <c r="U55219" s="1"/>
    </row>
    <row r="55220" spans="1:21">
      <c r="A55220" s="8"/>
      <c r="U55220" s="1"/>
    </row>
    <row r="55221" spans="1:21">
      <c r="A55221" s="8"/>
      <c r="U55221" s="1"/>
    </row>
    <row r="55222" spans="1:21">
      <c r="A55222" s="8"/>
      <c r="U55222" s="1"/>
    </row>
    <row r="55223" spans="1:21">
      <c r="A55223" s="8"/>
      <c r="U55223" s="1"/>
    </row>
    <row r="55224" spans="1:21">
      <c r="A55224" s="8"/>
      <c r="U55224" s="1"/>
    </row>
    <row r="55225" spans="1:21">
      <c r="A55225" s="8"/>
      <c r="U55225" s="1"/>
    </row>
    <row r="55226" spans="1:21">
      <c r="A55226" s="8"/>
      <c r="U55226" s="1"/>
    </row>
    <row r="55227" spans="1:21">
      <c r="A55227" s="8"/>
      <c r="U55227" s="1"/>
    </row>
    <row r="55228" spans="1:21">
      <c r="A55228" s="8"/>
      <c r="U55228" s="1"/>
    </row>
    <row r="55229" spans="1:21">
      <c r="A55229" s="8"/>
      <c r="U55229" s="1"/>
    </row>
    <row r="55230" spans="1:21">
      <c r="A55230" s="8"/>
      <c r="U55230" s="1"/>
    </row>
    <row r="55231" spans="1:21">
      <c r="A55231" s="8"/>
      <c r="U55231" s="1"/>
    </row>
    <row r="55232" spans="1:21">
      <c r="A55232" s="8"/>
      <c r="U55232" s="1"/>
    </row>
    <row r="55233" spans="1:21">
      <c r="A55233" s="8"/>
      <c r="U55233" s="1"/>
    </row>
    <row r="55234" spans="1:21">
      <c r="A55234" s="8"/>
      <c r="U55234" s="1"/>
    </row>
    <row r="55235" spans="1:21">
      <c r="A55235" s="8"/>
      <c r="U55235" s="1"/>
    </row>
    <row r="55236" spans="1:21">
      <c r="A55236" s="8"/>
      <c r="U55236" s="1"/>
    </row>
    <row r="55237" spans="1:21">
      <c r="A55237" s="8"/>
      <c r="U55237" s="1"/>
    </row>
    <row r="55238" spans="1:21">
      <c r="A55238" s="8"/>
      <c r="U55238" s="1"/>
    </row>
    <row r="55239" spans="1:21">
      <c r="A55239" s="8"/>
      <c r="U55239" s="1"/>
    </row>
    <row r="55240" spans="1:21">
      <c r="A55240" s="8"/>
      <c r="U55240" s="1"/>
    </row>
    <row r="55241" spans="1:21">
      <c r="A55241" s="8"/>
      <c r="U55241" s="1"/>
    </row>
    <row r="55242" spans="1:21">
      <c r="A55242" s="8"/>
      <c r="U55242" s="1"/>
    </row>
    <row r="55243" spans="1:21">
      <c r="A55243" s="8"/>
      <c r="U55243" s="1"/>
    </row>
    <row r="55244" spans="1:21">
      <c r="A55244" s="8"/>
      <c r="U55244" s="1"/>
    </row>
    <row r="55245" spans="1:21">
      <c r="A55245" s="8"/>
      <c r="U55245" s="1"/>
    </row>
    <row r="55246" spans="1:21">
      <c r="A55246" s="8"/>
      <c r="U55246" s="1"/>
    </row>
    <row r="55247" spans="1:21">
      <c r="A55247" s="8"/>
      <c r="U55247" s="1"/>
    </row>
    <row r="55248" spans="1:21">
      <c r="A55248" s="8"/>
      <c r="U55248" s="1"/>
    </row>
    <row r="55249" spans="1:21">
      <c r="A55249" s="8"/>
      <c r="U55249" s="1"/>
    </row>
    <row r="55250" spans="1:21">
      <c r="A55250" s="8"/>
      <c r="U55250" s="1"/>
    </row>
    <row r="55251" spans="1:21">
      <c r="A55251" s="8"/>
      <c r="U55251" s="1"/>
    </row>
    <row r="55252" spans="1:21">
      <c r="A55252" s="8"/>
      <c r="U55252" s="1"/>
    </row>
    <row r="55253" spans="1:21">
      <c r="A55253" s="8"/>
      <c r="U55253" s="1"/>
    </row>
    <row r="55254" spans="1:21">
      <c r="A55254" s="8"/>
      <c r="U55254" s="1"/>
    </row>
    <row r="55255" spans="1:21">
      <c r="A55255" s="8"/>
      <c r="U55255" s="1"/>
    </row>
    <row r="55256" spans="1:21">
      <c r="A55256" s="8"/>
      <c r="U55256" s="1"/>
    </row>
    <row r="55257" spans="1:21">
      <c r="A55257" s="8"/>
      <c r="U55257" s="1"/>
    </row>
    <row r="55258" spans="1:21">
      <c r="A55258" s="8"/>
      <c r="U55258" s="1"/>
    </row>
    <row r="55259" spans="1:21">
      <c r="A55259" s="8"/>
      <c r="U55259" s="1"/>
    </row>
    <row r="55260" spans="1:21">
      <c r="A55260" s="8"/>
      <c r="U55260" s="1"/>
    </row>
    <row r="55261" spans="1:21">
      <c r="A55261" s="8"/>
      <c r="U55261" s="1"/>
    </row>
    <row r="55262" spans="1:21">
      <c r="A55262" s="8"/>
      <c r="U55262" s="1"/>
    </row>
    <row r="55263" spans="1:21">
      <c r="A55263" s="8"/>
      <c r="U55263" s="1"/>
    </row>
    <row r="55264" spans="1:21">
      <c r="A55264" s="8"/>
      <c r="U55264" s="1"/>
    </row>
    <row r="55265" spans="1:21">
      <c r="A55265" s="8"/>
      <c r="U55265" s="1"/>
    </row>
    <row r="55266" spans="1:21">
      <c r="A55266" s="8"/>
      <c r="U55266" s="1"/>
    </row>
    <row r="55267" spans="1:21">
      <c r="A55267" s="8"/>
      <c r="U55267" s="1"/>
    </row>
    <row r="55268" spans="1:21">
      <c r="A55268" s="8"/>
      <c r="U55268" s="1"/>
    </row>
    <row r="55269" spans="1:21">
      <c r="A55269" s="8"/>
      <c r="U55269" s="1"/>
    </row>
    <row r="55270" spans="1:21">
      <c r="A55270" s="8"/>
      <c r="U55270" s="1"/>
    </row>
    <row r="55271" spans="1:21">
      <c r="A55271" s="8"/>
      <c r="U55271" s="1"/>
    </row>
    <row r="55272" spans="1:21">
      <c r="A55272" s="8"/>
      <c r="U55272" s="1"/>
    </row>
    <row r="55273" spans="1:21">
      <c r="A55273" s="8"/>
      <c r="U55273" s="1"/>
    </row>
    <row r="55274" spans="1:21">
      <c r="A55274" s="8"/>
      <c r="U55274" s="1"/>
    </row>
    <row r="55275" spans="1:21">
      <c r="A55275" s="8"/>
      <c r="U55275" s="1"/>
    </row>
    <row r="55276" spans="1:21">
      <c r="A55276" s="8"/>
      <c r="U55276" s="1"/>
    </row>
    <row r="55277" spans="1:21">
      <c r="A55277" s="8"/>
      <c r="U55277" s="1"/>
    </row>
    <row r="55278" spans="1:21">
      <c r="A55278" s="8"/>
      <c r="U55278" s="1"/>
    </row>
    <row r="55279" spans="1:21">
      <c r="A55279" s="8"/>
      <c r="U55279" s="1"/>
    </row>
    <row r="55280" spans="1:21">
      <c r="A55280" s="8"/>
      <c r="U55280" s="1"/>
    </row>
    <row r="55281" spans="1:21">
      <c r="A55281" s="8"/>
      <c r="U55281" s="1"/>
    </row>
    <row r="55282" spans="1:21">
      <c r="A55282" s="8"/>
      <c r="U55282" s="1"/>
    </row>
    <row r="55283" spans="1:21">
      <c r="A55283" s="8"/>
      <c r="U55283" s="1"/>
    </row>
    <row r="55284" spans="1:21">
      <c r="A55284" s="8"/>
      <c r="U55284" s="1"/>
    </row>
    <row r="55285" spans="1:21">
      <c r="A55285" s="8"/>
      <c r="U55285" s="1"/>
    </row>
    <row r="55286" spans="1:21">
      <c r="A55286" s="8"/>
      <c r="U55286" s="1"/>
    </row>
    <row r="55287" spans="1:21">
      <c r="A55287" s="8"/>
      <c r="U55287" s="1"/>
    </row>
    <row r="55288" spans="1:21">
      <c r="A55288" s="8"/>
      <c r="U55288" s="1"/>
    </row>
    <row r="55289" spans="1:21">
      <c r="A55289" s="8"/>
      <c r="U55289" s="1"/>
    </row>
    <row r="55290" spans="1:21">
      <c r="A55290" s="8"/>
      <c r="U55290" s="1"/>
    </row>
    <row r="55291" spans="1:21">
      <c r="A55291" s="8"/>
      <c r="U55291" s="1"/>
    </row>
    <row r="55292" spans="1:21">
      <c r="A55292" s="8"/>
      <c r="U55292" s="1"/>
    </row>
    <row r="55293" spans="1:21">
      <c r="A55293" s="8"/>
      <c r="U55293" s="1"/>
    </row>
    <row r="55294" spans="1:21">
      <c r="A55294" s="8"/>
      <c r="U55294" s="1"/>
    </row>
    <row r="55295" spans="1:21">
      <c r="A55295" s="8"/>
      <c r="U55295" s="1"/>
    </row>
    <row r="55296" spans="1:21">
      <c r="A55296" s="8"/>
      <c r="U55296" s="1"/>
    </row>
    <row r="55297" spans="1:21">
      <c r="A55297" s="8"/>
      <c r="U55297" s="1"/>
    </row>
    <row r="55298" spans="1:21">
      <c r="A55298" s="8"/>
      <c r="U55298" s="1"/>
    </row>
    <row r="55299" spans="1:21">
      <c r="A55299" s="8"/>
      <c r="U55299" s="1"/>
    </row>
    <row r="55300" spans="1:21">
      <c r="A55300" s="8"/>
      <c r="U55300" s="1"/>
    </row>
    <row r="55301" spans="1:21">
      <c r="A55301" s="8"/>
      <c r="U55301" s="1"/>
    </row>
    <row r="55302" spans="1:21">
      <c r="A55302" s="8"/>
      <c r="U55302" s="1"/>
    </row>
    <row r="55303" spans="1:21">
      <c r="A55303" s="8"/>
      <c r="U55303" s="1"/>
    </row>
    <row r="55304" spans="1:21">
      <c r="A55304" s="8"/>
      <c r="U55304" s="1"/>
    </row>
    <row r="55305" spans="1:21">
      <c r="A55305" s="8"/>
      <c r="U55305" s="1"/>
    </row>
    <row r="55306" spans="1:21">
      <c r="A55306" s="8"/>
      <c r="U55306" s="1"/>
    </row>
    <row r="55307" spans="1:21">
      <c r="A55307" s="8"/>
      <c r="U55307" s="1"/>
    </row>
    <row r="55308" spans="1:21">
      <c r="A55308" s="8"/>
      <c r="U55308" s="1"/>
    </row>
    <row r="55309" spans="1:21">
      <c r="A55309" s="8"/>
      <c r="U55309" s="1"/>
    </row>
    <row r="55310" spans="1:21">
      <c r="A55310" s="8"/>
      <c r="U55310" s="1"/>
    </row>
    <row r="55311" spans="1:21">
      <c r="A55311" s="8"/>
      <c r="U55311" s="1"/>
    </row>
    <row r="55312" spans="1:21">
      <c r="A55312" s="8"/>
      <c r="U55312" s="1"/>
    </row>
    <row r="55313" spans="1:21">
      <c r="A55313" s="8"/>
      <c r="U55313" s="1"/>
    </row>
    <row r="55314" spans="1:21">
      <c r="A55314" s="8"/>
      <c r="U55314" s="1"/>
    </row>
    <row r="55315" spans="1:21">
      <c r="A55315" s="8"/>
      <c r="U55315" s="1"/>
    </row>
    <row r="55316" spans="1:21">
      <c r="A55316" s="8"/>
      <c r="U55316" s="1"/>
    </row>
    <row r="55317" spans="1:21">
      <c r="A55317" s="8"/>
      <c r="U55317" s="1"/>
    </row>
    <row r="55318" spans="1:21">
      <c r="A55318" s="8"/>
      <c r="U55318" s="1"/>
    </row>
    <row r="55319" spans="1:21">
      <c r="A55319" s="8"/>
      <c r="U55319" s="1"/>
    </row>
    <row r="55320" spans="1:21">
      <c r="A55320" s="8"/>
      <c r="U55320" s="1"/>
    </row>
    <row r="55321" spans="1:21">
      <c r="A55321" s="8"/>
      <c r="U55321" s="1"/>
    </row>
    <row r="55322" spans="1:21">
      <c r="A55322" s="8"/>
      <c r="U55322" s="1"/>
    </row>
    <row r="55323" spans="1:21">
      <c r="A55323" s="8"/>
      <c r="U55323" s="1"/>
    </row>
    <row r="55324" spans="1:21">
      <c r="A55324" s="8"/>
      <c r="U55324" s="1"/>
    </row>
    <row r="55325" spans="1:21">
      <c r="A55325" s="8"/>
      <c r="U55325" s="1"/>
    </row>
    <row r="55326" spans="1:21">
      <c r="A55326" s="8"/>
      <c r="U55326" s="1"/>
    </row>
    <row r="55327" spans="1:21">
      <c r="A55327" s="8"/>
      <c r="U55327" s="1"/>
    </row>
    <row r="55328" spans="1:21">
      <c r="A55328" s="8"/>
      <c r="U55328" s="1"/>
    </row>
    <row r="55329" spans="1:21">
      <c r="A55329" s="8"/>
      <c r="U55329" s="1"/>
    </row>
    <row r="55330" spans="1:21">
      <c r="A55330" s="8"/>
      <c r="U55330" s="1"/>
    </row>
    <row r="55331" spans="1:21">
      <c r="A55331" s="8"/>
      <c r="U55331" s="1"/>
    </row>
    <row r="55332" spans="1:21">
      <c r="A55332" s="8"/>
      <c r="U55332" s="1"/>
    </row>
    <row r="55333" spans="1:21">
      <c r="A55333" s="8"/>
      <c r="U55333" s="1"/>
    </row>
    <row r="55334" spans="1:21">
      <c r="A55334" s="8"/>
      <c r="U55334" s="1"/>
    </row>
    <row r="55335" spans="1:21">
      <c r="A55335" s="8"/>
      <c r="U55335" s="1"/>
    </row>
    <row r="55336" spans="1:21">
      <c r="A55336" s="8"/>
      <c r="U55336" s="1"/>
    </row>
    <row r="55337" spans="1:21">
      <c r="A55337" s="8"/>
      <c r="U55337" s="1"/>
    </row>
    <row r="55338" spans="1:21">
      <c r="A55338" s="8"/>
      <c r="U55338" s="1"/>
    </row>
    <row r="55339" spans="1:21">
      <c r="A55339" s="8"/>
      <c r="U55339" s="1"/>
    </row>
    <row r="55340" spans="1:21">
      <c r="A55340" s="8"/>
      <c r="U55340" s="1"/>
    </row>
    <row r="55341" spans="1:21">
      <c r="A55341" s="8"/>
      <c r="U55341" s="1"/>
    </row>
    <row r="55342" spans="1:21">
      <c r="A55342" s="8"/>
      <c r="U55342" s="1"/>
    </row>
    <row r="55343" spans="1:21">
      <c r="A55343" s="8"/>
      <c r="U55343" s="1"/>
    </row>
    <row r="55344" spans="1:21">
      <c r="A55344" s="8"/>
      <c r="U55344" s="1"/>
    </row>
    <row r="55345" spans="1:21">
      <c r="A55345" s="8"/>
      <c r="U55345" s="1"/>
    </row>
    <row r="55346" spans="1:21">
      <c r="A55346" s="8"/>
      <c r="U55346" s="1"/>
    </row>
    <row r="55347" spans="1:21">
      <c r="A55347" s="8"/>
      <c r="U55347" s="1"/>
    </row>
    <row r="55348" spans="1:21">
      <c r="A55348" s="8"/>
      <c r="U55348" s="1"/>
    </row>
    <row r="55349" spans="1:21">
      <c r="A55349" s="8"/>
      <c r="U55349" s="1"/>
    </row>
    <row r="55350" spans="1:21">
      <c r="A55350" s="8"/>
      <c r="U55350" s="1"/>
    </row>
    <row r="55351" spans="1:21">
      <c r="A55351" s="8"/>
      <c r="U55351" s="1"/>
    </row>
    <row r="55352" spans="1:21">
      <c r="A55352" s="8"/>
      <c r="U55352" s="1"/>
    </row>
    <row r="55353" spans="1:21">
      <c r="A55353" s="8"/>
      <c r="U55353" s="1"/>
    </row>
    <row r="55354" spans="1:21">
      <c r="A55354" s="8"/>
      <c r="U55354" s="1"/>
    </row>
    <row r="55355" spans="1:21">
      <c r="A55355" s="8"/>
      <c r="U55355" s="1"/>
    </row>
    <row r="55356" spans="1:21">
      <c r="A55356" s="8"/>
      <c r="U55356" s="1"/>
    </row>
    <row r="55357" spans="1:21">
      <c r="A55357" s="8"/>
      <c r="U55357" s="1"/>
    </row>
    <row r="55358" spans="1:21">
      <c r="A55358" s="8"/>
      <c r="U55358" s="1"/>
    </row>
    <row r="55359" spans="1:21">
      <c r="A55359" s="8"/>
      <c r="U55359" s="1"/>
    </row>
    <row r="55360" spans="1:21">
      <c r="A55360" s="8"/>
      <c r="U55360" s="1"/>
    </row>
    <row r="55361" spans="1:21">
      <c r="A55361" s="8"/>
      <c r="U55361" s="1"/>
    </row>
    <row r="55362" spans="1:21">
      <c r="A55362" s="8"/>
      <c r="U55362" s="1"/>
    </row>
    <row r="55363" spans="1:21">
      <c r="A55363" s="8"/>
      <c r="U55363" s="1"/>
    </row>
    <row r="55364" spans="1:21">
      <c r="A55364" s="8"/>
      <c r="U55364" s="1"/>
    </row>
    <row r="55365" spans="1:21">
      <c r="A55365" s="8"/>
      <c r="U55365" s="1"/>
    </row>
    <row r="55366" spans="1:21">
      <c r="A55366" s="8"/>
      <c r="U55366" s="1"/>
    </row>
    <row r="55367" spans="1:21">
      <c r="A55367" s="8"/>
      <c r="U55367" s="1"/>
    </row>
    <row r="55368" spans="1:21">
      <c r="A55368" s="8"/>
      <c r="U55368" s="1"/>
    </row>
    <row r="55369" spans="1:21">
      <c r="A55369" s="8"/>
      <c r="U55369" s="1"/>
    </row>
    <row r="55370" spans="1:21">
      <c r="A55370" s="8"/>
      <c r="U55370" s="1"/>
    </row>
    <row r="55371" spans="1:21">
      <c r="A55371" s="8"/>
      <c r="U55371" s="1"/>
    </row>
    <row r="55372" spans="1:21">
      <c r="A55372" s="8"/>
      <c r="U55372" s="1"/>
    </row>
    <row r="55373" spans="1:21">
      <c r="A55373" s="8"/>
      <c r="U55373" s="1"/>
    </row>
    <row r="55374" spans="1:21">
      <c r="A55374" s="8"/>
      <c r="U55374" s="1"/>
    </row>
    <row r="55375" spans="1:21">
      <c r="A55375" s="8"/>
      <c r="U55375" s="1"/>
    </row>
    <row r="55376" spans="1:21">
      <c r="A55376" s="8"/>
      <c r="U55376" s="1"/>
    </row>
    <row r="55377" spans="1:21">
      <c r="A55377" s="8"/>
      <c r="U55377" s="1"/>
    </row>
    <row r="55378" spans="1:21">
      <c r="A55378" s="8"/>
      <c r="U55378" s="1"/>
    </row>
    <row r="55379" spans="1:21">
      <c r="A55379" s="8"/>
      <c r="U55379" s="1"/>
    </row>
    <row r="55380" spans="1:21">
      <c r="A55380" s="8"/>
      <c r="U55380" s="1"/>
    </row>
    <row r="55381" spans="1:21">
      <c r="A55381" s="8"/>
      <c r="U55381" s="1"/>
    </row>
    <row r="55382" spans="1:21">
      <c r="A55382" s="8"/>
      <c r="U55382" s="1"/>
    </row>
    <row r="55383" spans="1:21">
      <c r="A55383" s="8"/>
      <c r="U55383" s="1"/>
    </row>
    <row r="55384" spans="1:21">
      <c r="A55384" s="8"/>
      <c r="U55384" s="1"/>
    </row>
    <row r="55385" spans="1:21">
      <c r="A55385" s="8"/>
      <c r="U55385" s="1"/>
    </row>
    <row r="55386" spans="1:21">
      <c r="A55386" s="8"/>
      <c r="U55386" s="1"/>
    </row>
    <row r="55387" spans="1:21">
      <c r="A55387" s="8"/>
      <c r="U55387" s="1"/>
    </row>
    <row r="55388" spans="1:21">
      <c r="A55388" s="8"/>
      <c r="U55388" s="1"/>
    </row>
    <row r="55389" spans="1:21">
      <c r="A55389" s="8"/>
      <c r="U55389" s="1"/>
    </row>
    <row r="55390" spans="1:21">
      <c r="A55390" s="8"/>
      <c r="U55390" s="1"/>
    </row>
    <row r="55391" spans="1:21">
      <c r="A55391" s="8"/>
      <c r="U55391" s="1"/>
    </row>
    <row r="55392" spans="1:21">
      <c r="A55392" s="8"/>
      <c r="U55392" s="1"/>
    </row>
    <row r="55393" spans="1:21">
      <c r="A55393" s="8"/>
      <c r="U55393" s="1"/>
    </row>
    <row r="55394" spans="1:21">
      <c r="A55394" s="8"/>
      <c r="U55394" s="1"/>
    </row>
    <row r="55395" spans="1:21">
      <c r="A55395" s="8"/>
      <c r="U55395" s="1"/>
    </row>
    <row r="55396" spans="1:21">
      <c r="A55396" s="8"/>
      <c r="U55396" s="1"/>
    </row>
    <row r="55397" spans="1:21">
      <c r="A55397" s="8"/>
      <c r="U55397" s="1"/>
    </row>
    <row r="55398" spans="1:21">
      <c r="A55398" s="8"/>
      <c r="U55398" s="1"/>
    </row>
    <row r="55399" spans="1:21">
      <c r="A55399" s="8"/>
      <c r="U55399" s="1"/>
    </row>
    <row r="55400" spans="1:21">
      <c r="A55400" s="8"/>
      <c r="U55400" s="1"/>
    </row>
    <row r="55401" spans="1:21">
      <c r="A55401" s="8"/>
      <c r="U55401" s="1"/>
    </row>
    <row r="55402" spans="1:21">
      <c r="A55402" s="8"/>
      <c r="U55402" s="1"/>
    </row>
    <row r="55403" spans="1:21">
      <c r="A55403" s="8"/>
      <c r="U55403" s="1"/>
    </row>
    <row r="55404" spans="1:21">
      <c r="A55404" s="8"/>
      <c r="U55404" s="1"/>
    </row>
    <row r="55405" spans="1:21">
      <c r="A55405" s="8"/>
      <c r="U55405" s="1"/>
    </row>
    <row r="55406" spans="1:21">
      <c r="A55406" s="8"/>
      <c r="U55406" s="1"/>
    </row>
    <row r="55407" spans="1:21">
      <c r="A55407" s="8"/>
      <c r="U55407" s="1"/>
    </row>
    <row r="55408" spans="1:21">
      <c r="A55408" s="8"/>
      <c r="U55408" s="1"/>
    </row>
    <row r="55409" spans="1:21">
      <c r="A55409" s="8"/>
      <c r="U55409" s="1"/>
    </row>
    <row r="55410" spans="1:21">
      <c r="A55410" s="8"/>
      <c r="U55410" s="1"/>
    </row>
    <row r="55411" spans="1:21">
      <c r="A55411" s="8"/>
      <c r="U55411" s="1"/>
    </row>
    <row r="55412" spans="1:21">
      <c r="A55412" s="8"/>
      <c r="U55412" s="1"/>
    </row>
    <row r="55413" spans="1:21">
      <c r="A55413" s="8"/>
      <c r="U55413" s="1"/>
    </row>
    <row r="55414" spans="1:21">
      <c r="A55414" s="8"/>
      <c r="U55414" s="1"/>
    </row>
    <row r="55415" spans="1:21">
      <c r="A55415" s="8"/>
      <c r="U55415" s="1"/>
    </row>
    <row r="55416" spans="1:21">
      <c r="A55416" s="8"/>
      <c r="U55416" s="1"/>
    </row>
    <row r="55417" spans="1:21">
      <c r="A55417" s="8"/>
      <c r="U55417" s="1"/>
    </row>
    <row r="55418" spans="1:21">
      <c r="A55418" s="8"/>
      <c r="U55418" s="1"/>
    </row>
    <row r="55419" spans="1:21">
      <c r="A55419" s="8"/>
      <c r="U55419" s="1"/>
    </row>
    <row r="55420" spans="1:21">
      <c r="A55420" s="8"/>
      <c r="U55420" s="1"/>
    </row>
    <row r="55421" spans="1:21">
      <c r="A55421" s="8"/>
      <c r="U55421" s="1"/>
    </row>
    <row r="55422" spans="1:21">
      <c r="A55422" s="8"/>
      <c r="U55422" s="1"/>
    </row>
    <row r="55423" spans="1:21">
      <c r="A55423" s="8"/>
      <c r="U55423" s="1"/>
    </row>
    <row r="55424" spans="1:21">
      <c r="A55424" s="8"/>
      <c r="U55424" s="1"/>
    </row>
    <row r="55425" spans="1:21">
      <c r="A55425" s="8"/>
      <c r="U55425" s="1"/>
    </row>
    <row r="55426" spans="1:21">
      <c r="A55426" s="8"/>
      <c r="U55426" s="1"/>
    </row>
    <row r="55427" spans="1:21">
      <c r="A55427" s="8"/>
      <c r="U55427" s="1"/>
    </row>
    <row r="55428" spans="1:21">
      <c r="A55428" s="8"/>
      <c r="U55428" s="1"/>
    </row>
    <row r="55429" spans="1:21">
      <c r="A55429" s="8"/>
      <c r="U55429" s="1"/>
    </row>
    <row r="55430" spans="1:21">
      <c r="A55430" s="8"/>
      <c r="U55430" s="1"/>
    </row>
    <row r="55431" spans="1:21">
      <c r="A55431" s="8"/>
      <c r="U55431" s="1"/>
    </row>
    <row r="55432" spans="1:21">
      <c r="A55432" s="8"/>
      <c r="U55432" s="1"/>
    </row>
    <row r="55433" spans="1:21">
      <c r="A55433" s="8"/>
      <c r="U55433" s="1"/>
    </row>
    <row r="55434" spans="1:21">
      <c r="A55434" s="8"/>
      <c r="U55434" s="1"/>
    </row>
    <row r="55435" spans="1:21">
      <c r="A55435" s="8"/>
      <c r="U55435" s="1"/>
    </row>
    <row r="55436" spans="1:21">
      <c r="A55436" s="8"/>
      <c r="U55436" s="1"/>
    </row>
    <row r="55437" spans="1:21">
      <c r="A55437" s="8"/>
      <c r="U55437" s="1"/>
    </row>
    <row r="55438" spans="1:21">
      <c r="A55438" s="8"/>
      <c r="U55438" s="1"/>
    </row>
    <row r="55439" spans="1:21">
      <c r="A55439" s="8"/>
      <c r="U55439" s="1"/>
    </row>
    <row r="55440" spans="1:21">
      <c r="A55440" s="8"/>
      <c r="U55440" s="1"/>
    </row>
    <row r="55441" spans="1:21">
      <c r="A55441" s="8"/>
      <c r="U55441" s="1"/>
    </row>
    <row r="55442" spans="1:21">
      <c r="A55442" s="8"/>
      <c r="U55442" s="1"/>
    </row>
    <row r="55443" spans="1:21">
      <c r="A55443" s="8"/>
      <c r="U55443" s="1"/>
    </row>
    <row r="55444" spans="1:21">
      <c r="A55444" s="8"/>
      <c r="U55444" s="1"/>
    </row>
    <row r="55445" spans="1:21">
      <c r="A55445" s="8"/>
      <c r="U55445" s="1"/>
    </row>
    <row r="55446" spans="1:21">
      <c r="A55446" s="8"/>
      <c r="U55446" s="1"/>
    </row>
    <row r="55447" spans="1:21">
      <c r="A55447" s="8"/>
      <c r="U55447" s="1"/>
    </row>
    <row r="55448" spans="1:21">
      <c r="A55448" s="8"/>
      <c r="U55448" s="1"/>
    </row>
    <row r="55449" spans="1:21">
      <c r="A55449" s="8"/>
      <c r="U55449" s="1"/>
    </row>
    <row r="55450" spans="1:21">
      <c r="A55450" s="8"/>
      <c r="U55450" s="1"/>
    </row>
    <row r="55451" spans="1:21">
      <c r="A55451" s="8"/>
      <c r="U55451" s="1"/>
    </row>
    <row r="55452" spans="1:21">
      <c r="A55452" s="8"/>
      <c r="U55452" s="1"/>
    </row>
    <row r="55453" spans="1:21">
      <c r="A55453" s="8"/>
      <c r="U55453" s="1"/>
    </row>
    <row r="55454" spans="1:21">
      <c r="A55454" s="8"/>
      <c r="U55454" s="1"/>
    </row>
    <row r="55455" spans="1:21">
      <c r="A55455" s="8"/>
      <c r="U55455" s="1"/>
    </row>
    <row r="55456" spans="1:21">
      <c r="A55456" s="8"/>
      <c r="U55456" s="1"/>
    </row>
    <row r="55457" spans="1:21">
      <c r="A55457" s="8"/>
      <c r="U55457" s="1"/>
    </row>
    <row r="55458" spans="1:21">
      <c r="A55458" s="8"/>
      <c r="U55458" s="1"/>
    </row>
    <row r="55459" spans="1:21">
      <c r="A55459" s="8"/>
      <c r="U55459" s="1"/>
    </row>
    <row r="55460" spans="1:21">
      <c r="A55460" s="8"/>
      <c r="U55460" s="1"/>
    </row>
    <row r="55461" spans="1:21">
      <c r="A55461" s="8"/>
      <c r="U55461" s="1"/>
    </row>
    <row r="55462" spans="1:21">
      <c r="A55462" s="8"/>
      <c r="U55462" s="1"/>
    </row>
    <row r="55463" spans="1:21">
      <c r="A55463" s="8"/>
      <c r="U55463" s="1"/>
    </row>
    <row r="55464" spans="1:21">
      <c r="A55464" s="8"/>
      <c r="U55464" s="1"/>
    </row>
    <row r="55465" spans="1:21">
      <c r="A55465" s="8"/>
      <c r="U55465" s="1"/>
    </row>
    <row r="55466" spans="1:21">
      <c r="A55466" s="8"/>
      <c r="U55466" s="1"/>
    </row>
    <row r="55467" spans="1:21">
      <c r="A55467" s="8"/>
      <c r="U55467" s="1"/>
    </row>
    <row r="55468" spans="1:21">
      <c r="A55468" s="8"/>
      <c r="U55468" s="1"/>
    </row>
    <row r="55469" spans="1:21">
      <c r="A55469" s="8"/>
      <c r="U55469" s="1"/>
    </row>
    <row r="55470" spans="1:21">
      <c r="A55470" s="8"/>
      <c r="U55470" s="1"/>
    </row>
    <row r="55471" spans="1:21">
      <c r="A55471" s="8"/>
      <c r="U55471" s="1"/>
    </row>
    <row r="55472" spans="1:21">
      <c r="A55472" s="8"/>
      <c r="U55472" s="1"/>
    </row>
    <row r="55473" spans="1:21">
      <c r="A55473" s="8"/>
      <c r="U55473" s="1"/>
    </row>
    <row r="55474" spans="1:21">
      <c r="A55474" s="8"/>
      <c r="U55474" s="1"/>
    </row>
    <row r="55475" spans="1:21">
      <c r="A55475" s="8"/>
      <c r="U55475" s="1"/>
    </row>
    <row r="55476" spans="1:21">
      <c r="A55476" s="8"/>
      <c r="U55476" s="1"/>
    </row>
    <row r="55477" spans="1:21">
      <c r="A55477" s="8"/>
      <c r="U55477" s="1"/>
    </row>
    <row r="55478" spans="1:21">
      <c r="A55478" s="8"/>
      <c r="U55478" s="1"/>
    </row>
    <row r="55479" spans="1:21">
      <c r="A55479" s="8"/>
      <c r="U55479" s="1"/>
    </row>
    <row r="55480" spans="1:21">
      <c r="A55480" s="8"/>
      <c r="U55480" s="1"/>
    </row>
    <row r="55481" spans="1:21">
      <c r="A55481" s="8"/>
      <c r="U55481" s="1"/>
    </row>
    <row r="55482" spans="1:21">
      <c r="A55482" s="8"/>
      <c r="U55482" s="1"/>
    </row>
    <row r="55483" spans="1:21">
      <c r="A55483" s="8"/>
      <c r="U55483" s="1"/>
    </row>
    <row r="55484" spans="1:21">
      <c r="A55484" s="8"/>
      <c r="U55484" s="1"/>
    </row>
    <row r="55485" spans="1:21">
      <c r="A55485" s="8"/>
      <c r="U55485" s="1"/>
    </row>
    <row r="55486" spans="1:21">
      <c r="A55486" s="8"/>
      <c r="U55486" s="1"/>
    </row>
    <row r="55487" spans="1:21">
      <c r="A55487" s="8"/>
      <c r="U55487" s="1"/>
    </row>
    <row r="55488" spans="1:21">
      <c r="A55488" s="8"/>
      <c r="U55488" s="1"/>
    </row>
    <row r="55489" spans="1:21">
      <c r="A55489" s="8"/>
      <c r="U55489" s="1"/>
    </row>
    <row r="55490" spans="1:21">
      <c r="A55490" s="8"/>
      <c r="U55490" s="1"/>
    </row>
    <row r="55491" spans="1:21">
      <c r="A55491" s="8"/>
      <c r="U55491" s="1"/>
    </row>
    <row r="55492" spans="1:21">
      <c r="A55492" s="8"/>
      <c r="U55492" s="1"/>
    </row>
    <row r="55493" spans="1:21">
      <c r="A55493" s="8"/>
      <c r="U55493" s="1"/>
    </row>
    <row r="55494" spans="1:21">
      <c r="A55494" s="8"/>
      <c r="U55494" s="1"/>
    </row>
    <row r="55495" spans="1:21">
      <c r="A55495" s="8"/>
      <c r="U55495" s="1"/>
    </row>
    <row r="55496" spans="1:21">
      <c r="A55496" s="8"/>
      <c r="U55496" s="1"/>
    </row>
    <row r="55497" spans="1:21">
      <c r="A55497" s="8"/>
      <c r="U55497" s="1"/>
    </row>
    <row r="55498" spans="1:21">
      <c r="A55498" s="8"/>
      <c r="U55498" s="1"/>
    </row>
    <row r="55499" spans="1:21">
      <c r="A55499" s="8"/>
      <c r="U55499" s="1"/>
    </row>
    <row r="55500" spans="1:21">
      <c r="A55500" s="8"/>
      <c r="U55500" s="1"/>
    </row>
    <row r="55501" spans="1:21">
      <c r="A55501" s="8"/>
      <c r="U55501" s="1"/>
    </row>
    <row r="55502" spans="1:21">
      <c r="A55502" s="8"/>
      <c r="U55502" s="1"/>
    </row>
    <row r="55503" spans="1:21">
      <c r="A55503" s="8"/>
      <c r="U55503" s="1"/>
    </row>
    <row r="55504" spans="1:21">
      <c r="A55504" s="8"/>
      <c r="U55504" s="1"/>
    </row>
    <row r="55505" spans="1:21">
      <c r="A55505" s="8"/>
      <c r="U55505" s="1"/>
    </row>
    <row r="55506" spans="1:21">
      <c r="A55506" s="8"/>
      <c r="U55506" s="1"/>
    </row>
    <row r="55507" spans="1:21">
      <c r="A55507" s="8"/>
      <c r="U55507" s="1"/>
    </row>
    <row r="55508" spans="1:21">
      <c r="A55508" s="8"/>
      <c r="U55508" s="1"/>
    </row>
    <row r="55509" spans="1:21">
      <c r="A55509" s="8"/>
      <c r="U55509" s="1"/>
    </row>
    <row r="55510" spans="1:21">
      <c r="A55510" s="8"/>
      <c r="U55510" s="1"/>
    </row>
    <row r="55511" spans="1:21">
      <c r="A55511" s="8"/>
      <c r="U55511" s="1"/>
    </row>
    <row r="55512" spans="1:21">
      <c r="A55512" s="8"/>
      <c r="U55512" s="1"/>
    </row>
    <row r="55513" spans="1:21">
      <c r="A55513" s="8"/>
      <c r="U55513" s="1"/>
    </row>
    <row r="55514" spans="1:21">
      <c r="A55514" s="8"/>
      <c r="U55514" s="1"/>
    </row>
    <row r="55515" spans="1:21">
      <c r="A55515" s="8"/>
      <c r="U55515" s="1"/>
    </row>
    <row r="55516" spans="1:21">
      <c r="A55516" s="8"/>
      <c r="U55516" s="1"/>
    </row>
    <row r="55517" spans="1:21">
      <c r="A55517" s="8"/>
      <c r="U55517" s="1"/>
    </row>
    <row r="55518" spans="1:21">
      <c r="A55518" s="8"/>
      <c r="U55518" s="1"/>
    </row>
    <row r="55519" spans="1:21">
      <c r="A55519" s="8"/>
      <c r="U55519" s="1"/>
    </row>
    <row r="55520" spans="1:21">
      <c r="A55520" s="8"/>
      <c r="U55520" s="1"/>
    </row>
    <row r="55521" spans="1:21">
      <c r="A55521" s="8"/>
      <c r="U55521" s="1"/>
    </row>
    <row r="55522" spans="1:21">
      <c r="A55522" s="8"/>
      <c r="U55522" s="1"/>
    </row>
    <row r="55523" spans="1:21">
      <c r="A55523" s="8"/>
      <c r="U55523" s="1"/>
    </row>
    <row r="55524" spans="1:21">
      <c r="A55524" s="8"/>
      <c r="U55524" s="1"/>
    </row>
    <row r="55525" spans="1:21">
      <c r="A55525" s="8"/>
      <c r="U55525" s="1"/>
    </row>
    <row r="55526" spans="1:21">
      <c r="A55526" s="8"/>
      <c r="U55526" s="1"/>
    </row>
    <row r="55527" spans="1:21">
      <c r="A55527" s="8"/>
      <c r="U55527" s="1"/>
    </row>
    <row r="55528" spans="1:21">
      <c r="A55528" s="8"/>
      <c r="U55528" s="1"/>
    </row>
    <row r="55529" spans="1:21">
      <c r="A55529" s="8"/>
      <c r="U55529" s="1"/>
    </row>
    <row r="55530" spans="1:21">
      <c r="A55530" s="8"/>
      <c r="U55530" s="1"/>
    </row>
    <row r="55531" spans="1:21">
      <c r="A55531" s="8"/>
      <c r="U55531" s="1"/>
    </row>
    <row r="55532" spans="1:21">
      <c r="A55532" s="8"/>
      <c r="U55532" s="1"/>
    </row>
    <row r="55533" spans="1:21">
      <c r="A55533" s="8"/>
      <c r="U55533" s="1"/>
    </row>
    <row r="55534" spans="1:21">
      <c r="A55534" s="8"/>
      <c r="U55534" s="1"/>
    </row>
    <row r="55535" spans="1:21">
      <c r="A55535" s="8"/>
      <c r="U55535" s="1"/>
    </row>
    <row r="55536" spans="1:21">
      <c r="A55536" s="8"/>
      <c r="U55536" s="1"/>
    </row>
    <row r="55537" spans="1:21">
      <c r="A55537" s="8"/>
      <c r="U55537" s="1"/>
    </row>
    <row r="55538" spans="1:21">
      <c r="A55538" s="8"/>
      <c r="U55538" s="1"/>
    </row>
    <row r="55539" spans="1:21">
      <c r="A55539" s="8"/>
      <c r="U55539" s="1"/>
    </row>
    <row r="55540" spans="1:21">
      <c r="A55540" s="8"/>
      <c r="U55540" s="1"/>
    </row>
    <row r="55541" spans="1:21">
      <c r="A55541" s="8"/>
      <c r="U55541" s="1"/>
    </row>
    <row r="55542" spans="1:21">
      <c r="A55542" s="8"/>
      <c r="U55542" s="1"/>
    </row>
    <row r="55543" spans="1:21">
      <c r="A55543" s="8"/>
      <c r="U55543" s="1"/>
    </row>
    <row r="55544" spans="1:21">
      <c r="A55544" s="8"/>
      <c r="U55544" s="1"/>
    </row>
    <row r="55545" spans="1:21">
      <c r="A55545" s="8"/>
      <c r="U55545" s="1"/>
    </row>
    <row r="55546" spans="1:21">
      <c r="A55546" s="8"/>
      <c r="U55546" s="1"/>
    </row>
    <row r="55547" spans="1:21">
      <c r="A55547" s="8"/>
      <c r="U55547" s="1"/>
    </row>
    <row r="55548" spans="1:21">
      <c r="A55548" s="8"/>
      <c r="U55548" s="1"/>
    </row>
    <row r="55549" spans="1:21">
      <c r="A55549" s="8"/>
      <c r="U55549" s="1"/>
    </row>
    <row r="55550" spans="1:21">
      <c r="A55550" s="8"/>
      <c r="U55550" s="1"/>
    </row>
    <row r="55551" spans="1:21">
      <c r="A55551" s="8"/>
      <c r="U55551" s="1"/>
    </row>
    <row r="55552" spans="1:21">
      <c r="A55552" s="8"/>
      <c r="U55552" s="1"/>
    </row>
    <row r="55553" spans="1:21">
      <c r="A55553" s="8"/>
      <c r="U55553" s="1"/>
    </row>
    <row r="55554" spans="1:21">
      <c r="A55554" s="8"/>
      <c r="U55554" s="1"/>
    </row>
    <row r="55555" spans="1:21">
      <c r="A55555" s="8"/>
      <c r="U55555" s="1"/>
    </row>
    <row r="55556" spans="1:21">
      <c r="A55556" s="8"/>
      <c r="U55556" s="1"/>
    </row>
    <row r="55557" spans="1:21">
      <c r="A55557" s="8"/>
      <c r="U55557" s="1"/>
    </row>
    <row r="55558" spans="1:21">
      <c r="A55558" s="8"/>
      <c r="U55558" s="1"/>
    </row>
    <row r="55559" spans="1:21">
      <c r="A55559" s="8"/>
      <c r="U55559" s="1"/>
    </row>
    <row r="55560" spans="1:21">
      <c r="A55560" s="8"/>
      <c r="U55560" s="1"/>
    </row>
    <row r="55561" spans="1:21">
      <c r="A55561" s="8"/>
      <c r="U55561" s="1"/>
    </row>
    <row r="55562" spans="1:21">
      <c r="A55562" s="8"/>
      <c r="U55562" s="1"/>
    </row>
    <row r="55563" spans="1:21">
      <c r="A55563" s="8"/>
      <c r="U55563" s="1"/>
    </row>
    <row r="55564" spans="1:21">
      <c r="A55564" s="8"/>
      <c r="U55564" s="1"/>
    </row>
    <row r="55565" spans="1:21">
      <c r="A55565" s="8"/>
      <c r="U55565" s="1"/>
    </row>
    <row r="55566" spans="1:21">
      <c r="A55566" s="8"/>
      <c r="U55566" s="1"/>
    </row>
    <row r="55567" spans="1:21">
      <c r="A55567" s="8"/>
      <c r="U55567" s="1"/>
    </row>
    <row r="55568" spans="1:21">
      <c r="A55568" s="8"/>
      <c r="U55568" s="1"/>
    </row>
    <row r="55569" spans="1:21">
      <c r="A55569" s="8"/>
      <c r="U55569" s="1"/>
    </row>
    <row r="55570" spans="1:21">
      <c r="A55570" s="8"/>
      <c r="U55570" s="1"/>
    </row>
    <row r="55571" spans="1:21">
      <c r="A55571" s="8"/>
      <c r="U55571" s="1"/>
    </row>
    <row r="55572" spans="1:21">
      <c r="A55572" s="8"/>
      <c r="U55572" s="1"/>
    </row>
    <row r="55573" spans="1:21">
      <c r="A55573" s="8"/>
      <c r="U55573" s="1"/>
    </row>
    <row r="55574" spans="1:21">
      <c r="A55574" s="8"/>
      <c r="U55574" s="1"/>
    </row>
    <row r="55575" spans="1:21">
      <c r="A55575" s="8"/>
      <c r="U55575" s="1"/>
    </row>
    <row r="55576" spans="1:21">
      <c r="A55576" s="8"/>
      <c r="U55576" s="1"/>
    </row>
    <row r="55577" spans="1:21">
      <c r="A55577" s="8"/>
      <c r="U55577" s="1"/>
    </row>
    <row r="55578" spans="1:21">
      <c r="A55578" s="8"/>
      <c r="U55578" s="1"/>
    </row>
    <row r="55579" spans="1:21">
      <c r="A55579" s="8"/>
      <c r="U55579" s="1"/>
    </row>
    <row r="55580" spans="1:21">
      <c r="A55580" s="8"/>
      <c r="U55580" s="1"/>
    </row>
    <row r="55581" spans="1:21">
      <c r="A55581" s="8"/>
      <c r="U55581" s="1"/>
    </row>
    <row r="55582" spans="1:21">
      <c r="A55582" s="8"/>
      <c r="U55582" s="1"/>
    </row>
    <row r="55583" spans="1:21">
      <c r="A55583" s="8"/>
      <c r="U55583" s="1"/>
    </row>
    <row r="55584" spans="1:21">
      <c r="A55584" s="8"/>
      <c r="U55584" s="1"/>
    </row>
    <row r="55585" spans="1:21">
      <c r="A55585" s="8"/>
      <c r="U55585" s="1"/>
    </row>
    <row r="55586" spans="1:21">
      <c r="A55586" s="8"/>
      <c r="U55586" s="1"/>
    </row>
    <row r="55587" spans="1:21">
      <c r="A55587" s="8"/>
      <c r="U55587" s="1"/>
    </row>
    <row r="55588" spans="1:21">
      <c r="A55588" s="8"/>
      <c r="U55588" s="1"/>
    </row>
    <row r="55589" spans="1:21">
      <c r="A55589" s="8"/>
      <c r="U55589" s="1"/>
    </row>
    <row r="55590" spans="1:21">
      <c r="A55590" s="8"/>
      <c r="U55590" s="1"/>
    </row>
    <row r="55591" spans="1:21">
      <c r="A55591" s="8"/>
      <c r="U55591" s="1"/>
    </row>
    <row r="55592" spans="1:21">
      <c r="A55592" s="8"/>
      <c r="U55592" s="1"/>
    </row>
    <row r="55593" spans="1:21">
      <c r="A55593" s="8"/>
      <c r="U55593" s="1"/>
    </row>
    <row r="55594" spans="1:21">
      <c r="A55594" s="8"/>
      <c r="U55594" s="1"/>
    </row>
    <row r="55595" spans="1:21">
      <c r="A55595" s="8"/>
      <c r="U55595" s="1"/>
    </row>
    <row r="55596" spans="1:21">
      <c r="A55596" s="8"/>
      <c r="U55596" s="1"/>
    </row>
    <row r="55597" spans="1:21">
      <c r="A55597" s="8"/>
      <c r="U55597" s="1"/>
    </row>
    <row r="55598" spans="1:21">
      <c r="A55598" s="8"/>
      <c r="U55598" s="1"/>
    </row>
    <row r="55599" spans="1:21">
      <c r="A55599" s="8"/>
      <c r="U55599" s="1"/>
    </row>
    <row r="55600" spans="1:21">
      <c r="A55600" s="8"/>
      <c r="U55600" s="1"/>
    </row>
    <row r="55601" spans="1:21">
      <c r="A55601" s="8"/>
      <c r="U55601" s="1"/>
    </row>
    <row r="55602" spans="1:21">
      <c r="A55602" s="8"/>
      <c r="U55602" s="1"/>
    </row>
    <row r="55603" spans="1:21">
      <c r="A55603" s="8"/>
      <c r="U55603" s="1"/>
    </row>
    <row r="55604" spans="1:21">
      <c r="A55604" s="8"/>
      <c r="U55604" s="1"/>
    </row>
    <row r="55605" spans="1:21">
      <c r="A55605" s="8"/>
      <c r="U55605" s="1"/>
    </row>
    <row r="55606" spans="1:21">
      <c r="A55606" s="8"/>
      <c r="U55606" s="1"/>
    </row>
    <row r="55607" spans="1:21">
      <c r="A55607" s="8"/>
      <c r="U55607" s="1"/>
    </row>
    <row r="55608" spans="1:21">
      <c r="A55608" s="8"/>
      <c r="U55608" s="1"/>
    </row>
    <row r="55609" spans="1:21">
      <c r="A55609" s="8"/>
      <c r="U55609" s="1"/>
    </row>
    <row r="55610" spans="1:21">
      <c r="A55610" s="8"/>
      <c r="U55610" s="1"/>
    </row>
    <row r="55611" spans="1:21">
      <c r="A55611" s="8"/>
      <c r="U55611" s="1"/>
    </row>
    <row r="55612" spans="1:21">
      <c r="A55612" s="8"/>
      <c r="U55612" s="1"/>
    </row>
    <row r="55613" spans="1:21">
      <c r="A55613" s="8"/>
      <c r="U55613" s="1"/>
    </row>
    <row r="55614" spans="1:21">
      <c r="A55614" s="8"/>
      <c r="U55614" s="1"/>
    </row>
    <row r="55615" spans="1:21">
      <c r="A55615" s="8"/>
      <c r="U55615" s="1"/>
    </row>
    <row r="55616" spans="1:21">
      <c r="A55616" s="8"/>
      <c r="U55616" s="1"/>
    </row>
    <row r="55617" spans="1:21">
      <c r="A55617" s="8"/>
      <c r="U55617" s="1"/>
    </row>
    <row r="55618" spans="1:21">
      <c r="A55618" s="8"/>
      <c r="U55618" s="1"/>
    </row>
    <row r="55619" spans="1:21">
      <c r="A55619" s="8"/>
      <c r="U55619" s="1"/>
    </row>
    <row r="55620" spans="1:21">
      <c r="A55620" s="8"/>
      <c r="U55620" s="1"/>
    </row>
    <row r="55621" spans="1:21">
      <c r="A55621" s="8"/>
      <c r="U55621" s="1"/>
    </row>
    <row r="55622" spans="1:21">
      <c r="A55622" s="8"/>
      <c r="U55622" s="1"/>
    </row>
    <row r="55623" spans="1:21">
      <c r="A55623" s="8"/>
      <c r="U55623" s="1"/>
    </row>
    <row r="55624" spans="1:21">
      <c r="A55624" s="8"/>
      <c r="U55624" s="1"/>
    </row>
    <row r="55625" spans="1:21">
      <c r="A55625" s="8"/>
      <c r="U55625" s="1"/>
    </row>
    <row r="55626" spans="1:21">
      <c r="A55626" s="8"/>
      <c r="U55626" s="1"/>
    </row>
    <row r="55627" spans="1:21">
      <c r="A55627" s="8"/>
      <c r="U55627" s="1"/>
    </row>
    <row r="55628" spans="1:21">
      <c r="A55628" s="8"/>
      <c r="U55628" s="1"/>
    </row>
    <row r="55629" spans="1:21">
      <c r="A55629" s="8"/>
      <c r="U55629" s="1"/>
    </row>
    <row r="55630" spans="1:21">
      <c r="A55630" s="8"/>
      <c r="U55630" s="1"/>
    </row>
    <row r="55631" spans="1:21">
      <c r="A55631" s="8"/>
      <c r="U55631" s="1"/>
    </row>
    <row r="55632" spans="1:21">
      <c r="A55632" s="8"/>
      <c r="U55632" s="1"/>
    </row>
    <row r="55633" spans="1:21">
      <c r="A55633" s="8"/>
      <c r="U55633" s="1"/>
    </row>
    <row r="55634" spans="1:21">
      <c r="A55634" s="8"/>
      <c r="U55634" s="1"/>
    </row>
    <row r="55635" spans="1:21">
      <c r="A55635" s="8"/>
      <c r="U55635" s="1"/>
    </row>
    <row r="55636" spans="1:21">
      <c r="A55636" s="8"/>
      <c r="U55636" s="1"/>
    </row>
    <row r="55637" spans="1:21">
      <c r="A55637" s="8"/>
      <c r="U55637" s="1"/>
    </row>
    <row r="55638" spans="1:21">
      <c r="A55638" s="8"/>
      <c r="U55638" s="1"/>
    </row>
    <row r="55639" spans="1:21">
      <c r="A55639" s="8"/>
      <c r="U55639" s="1"/>
    </row>
    <row r="55640" spans="1:21">
      <c r="A55640" s="8"/>
      <c r="U55640" s="1"/>
    </row>
    <row r="55641" spans="1:21">
      <c r="A55641" s="8"/>
      <c r="U55641" s="1"/>
    </row>
    <row r="55642" spans="1:21">
      <c r="A55642" s="8"/>
      <c r="U55642" s="1"/>
    </row>
    <row r="55643" spans="1:21">
      <c r="A55643" s="8"/>
      <c r="U55643" s="1"/>
    </row>
    <row r="55644" spans="1:21">
      <c r="A55644" s="8"/>
      <c r="U55644" s="1"/>
    </row>
    <row r="55645" spans="1:21">
      <c r="A55645" s="8"/>
      <c r="U55645" s="1"/>
    </row>
    <row r="55646" spans="1:21">
      <c r="A55646" s="8"/>
      <c r="U55646" s="1"/>
    </row>
    <row r="55647" spans="1:21">
      <c r="A55647" s="8"/>
      <c r="U55647" s="1"/>
    </row>
    <row r="55648" spans="1:21">
      <c r="A55648" s="8"/>
      <c r="U55648" s="1"/>
    </row>
    <row r="55649" spans="1:21">
      <c r="A55649" s="8"/>
      <c r="U55649" s="1"/>
    </row>
    <row r="55650" spans="1:21">
      <c r="A55650" s="8"/>
      <c r="U55650" s="1"/>
    </row>
    <row r="55651" spans="1:21">
      <c r="A55651" s="8"/>
      <c r="U55651" s="1"/>
    </row>
    <row r="55652" spans="1:21">
      <c r="A55652" s="8"/>
      <c r="U55652" s="1"/>
    </row>
    <row r="55653" spans="1:21">
      <c r="A55653" s="8"/>
      <c r="U55653" s="1"/>
    </row>
    <row r="55654" spans="1:21">
      <c r="A55654" s="8"/>
      <c r="U55654" s="1"/>
    </row>
    <row r="55655" spans="1:21">
      <c r="A55655" s="8"/>
      <c r="U55655" s="1"/>
    </row>
    <row r="55656" spans="1:21">
      <c r="A55656" s="8"/>
      <c r="U55656" s="1"/>
    </row>
    <row r="55657" spans="1:21">
      <c r="A55657" s="8"/>
      <c r="U55657" s="1"/>
    </row>
    <row r="55658" spans="1:21">
      <c r="A55658" s="8"/>
      <c r="U55658" s="1"/>
    </row>
    <row r="55659" spans="1:21">
      <c r="A55659" s="8"/>
      <c r="U55659" s="1"/>
    </row>
    <row r="55660" spans="1:21">
      <c r="A55660" s="8"/>
      <c r="U55660" s="1"/>
    </row>
    <row r="55661" spans="1:21">
      <c r="A55661" s="8"/>
      <c r="U55661" s="1"/>
    </row>
    <row r="55662" spans="1:21">
      <c r="A55662" s="8"/>
      <c r="U55662" s="1"/>
    </row>
    <row r="55663" spans="1:21">
      <c r="A55663" s="8"/>
      <c r="U55663" s="1"/>
    </row>
    <row r="55664" spans="1:21">
      <c r="A55664" s="8"/>
      <c r="U55664" s="1"/>
    </row>
    <row r="55665" spans="1:21">
      <c r="A55665" s="8"/>
      <c r="U55665" s="1"/>
    </row>
    <row r="55666" spans="1:21">
      <c r="A55666" s="8"/>
      <c r="U55666" s="1"/>
    </row>
    <row r="55667" spans="1:21">
      <c r="A55667" s="8"/>
      <c r="U55667" s="1"/>
    </row>
    <row r="55668" spans="1:21">
      <c r="A55668" s="8"/>
      <c r="U55668" s="1"/>
    </row>
    <row r="55669" spans="1:21">
      <c r="A55669" s="8"/>
      <c r="U55669" s="1"/>
    </row>
    <row r="55670" spans="1:21">
      <c r="A55670" s="8"/>
      <c r="U55670" s="1"/>
    </row>
    <row r="55671" spans="1:21">
      <c r="A55671" s="8"/>
      <c r="U55671" s="1"/>
    </row>
    <row r="55672" spans="1:21">
      <c r="A55672" s="8"/>
      <c r="U55672" s="1"/>
    </row>
    <row r="55673" spans="1:21">
      <c r="A55673" s="8"/>
      <c r="U55673" s="1"/>
    </row>
    <row r="55674" spans="1:21">
      <c r="A55674" s="8"/>
      <c r="U55674" s="1"/>
    </row>
    <row r="55675" spans="1:21">
      <c r="A55675" s="8"/>
      <c r="U55675" s="1"/>
    </row>
    <row r="55676" spans="1:21">
      <c r="A55676" s="8"/>
      <c r="U55676" s="1"/>
    </row>
    <row r="55677" spans="1:21">
      <c r="A55677" s="8"/>
      <c r="U55677" s="1"/>
    </row>
    <row r="55678" spans="1:21">
      <c r="A55678" s="8"/>
      <c r="U55678" s="1"/>
    </row>
    <row r="55679" spans="1:21">
      <c r="A55679" s="8"/>
      <c r="U55679" s="1"/>
    </row>
    <row r="55680" spans="1:21">
      <c r="A55680" s="8"/>
      <c r="U55680" s="1"/>
    </row>
    <row r="55681" spans="1:21">
      <c r="A55681" s="8"/>
      <c r="U55681" s="1"/>
    </row>
    <row r="55682" spans="1:21">
      <c r="A55682" s="8"/>
      <c r="U55682" s="1"/>
    </row>
    <row r="55683" spans="1:21">
      <c r="A55683" s="8"/>
      <c r="U55683" s="1"/>
    </row>
    <row r="55684" spans="1:21">
      <c r="A55684" s="8"/>
      <c r="U55684" s="1"/>
    </row>
    <row r="55685" spans="1:21">
      <c r="A55685" s="8"/>
      <c r="U55685" s="1"/>
    </row>
    <row r="55686" spans="1:21">
      <c r="A55686" s="8"/>
      <c r="U55686" s="1"/>
    </row>
    <row r="55687" spans="1:21">
      <c r="A55687" s="8"/>
      <c r="U55687" s="1"/>
    </row>
    <row r="55688" spans="1:21">
      <c r="A55688" s="8"/>
      <c r="U55688" s="1"/>
    </row>
    <row r="55689" spans="1:21">
      <c r="A55689" s="8"/>
      <c r="U55689" s="1"/>
    </row>
    <row r="55690" spans="1:21">
      <c r="A55690" s="8"/>
      <c r="U55690" s="1"/>
    </row>
    <row r="55691" spans="1:21">
      <c r="A55691" s="8"/>
      <c r="U55691" s="1"/>
    </row>
    <row r="55692" spans="1:21">
      <c r="A55692" s="8"/>
      <c r="U55692" s="1"/>
    </row>
    <row r="55693" spans="1:21">
      <c r="A55693" s="8"/>
      <c r="U55693" s="1"/>
    </row>
    <row r="55694" spans="1:21">
      <c r="A55694" s="8"/>
      <c r="U55694" s="1"/>
    </row>
    <row r="55695" spans="1:21">
      <c r="A55695" s="8"/>
      <c r="U55695" s="1"/>
    </row>
    <row r="55696" spans="1:21">
      <c r="A55696" s="8"/>
      <c r="U55696" s="1"/>
    </row>
    <row r="55697" spans="1:21">
      <c r="A55697" s="8"/>
      <c r="U55697" s="1"/>
    </row>
    <row r="55698" spans="1:21">
      <c r="A55698" s="8"/>
      <c r="U55698" s="1"/>
    </row>
    <row r="55699" spans="1:21">
      <c r="A55699" s="8"/>
      <c r="U55699" s="1"/>
    </row>
    <row r="55700" spans="1:21">
      <c r="A55700" s="8"/>
      <c r="U55700" s="1"/>
    </row>
    <row r="55701" spans="1:21">
      <c r="A55701" s="8"/>
      <c r="U55701" s="1"/>
    </row>
    <row r="55702" spans="1:21">
      <c r="A55702" s="8"/>
      <c r="U55702" s="1"/>
    </row>
    <row r="55703" spans="1:21">
      <c r="A55703" s="8"/>
      <c r="U55703" s="1"/>
    </row>
    <row r="55704" spans="1:21">
      <c r="A55704" s="8"/>
      <c r="U55704" s="1"/>
    </row>
    <row r="55705" spans="1:21">
      <c r="A55705" s="8"/>
      <c r="U55705" s="1"/>
    </row>
    <row r="55706" spans="1:21">
      <c r="A55706" s="8"/>
      <c r="U55706" s="1"/>
    </row>
    <row r="55707" spans="1:21">
      <c r="A55707" s="8"/>
      <c r="U55707" s="1"/>
    </row>
    <row r="55708" spans="1:21">
      <c r="A55708" s="8"/>
      <c r="U55708" s="1"/>
    </row>
    <row r="55709" spans="1:21">
      <c r="A55709" s="8"/>
      <c r="U55709" s="1"/>
    </row>
    <row r="55710" spans="1:21">
      <c r="A55710" s="8"/>
      <c r="U55710" s="1"/>
    </row>
    <row r="55711" spans="1:21">
      <c r="A55711" s="8"/>
      <c r="U55711" s="1"/>
    </row>
    <row r="55712" spans="1:21">
      <c r="A55712" s="8"/>
      <c r="U55712" s="1"/>
    </row>
    <row r="55713" spans="1:21">
      <c r="A55713" s="8"/>
      <c r="U55713" s="1"/>
    </row>
    <row r="55714" spans="1:21">
      <c r="A55714" s="8"/>
      <c r="U55714" s="1"/>
    </row>
    <row r="55715" spans="1:21">
      <c r="A55715" s="8"/>
      <c r="U55715" s="1"/>
    </row>
    <row r="55716" spans="1:21">
      <c r="A55716" s="8"/>
      <c r="U55716" s="1"/>
    </row>
    <row r="55717" spans="1:21">
      <c r="A55717" s="8"/>
      <c r="U55717" s="1"/>
    </row>
    <row r="55718" spans="1:21">
      <c r="A55718" s="8"/>
      <c r="U55718" s="1"/>
    </row>
    <row r="55719" spans="1:21">
      <c r="A55719" s="8"/>
      <c r="U55719" s="1"/>
    </row>
    <row r="55720" spans="1:21">
      <c r="A55720" s="8"/>
      <c r="U55720" s="1"/>
    </row>
    <row r="55721" spans="1:21">
      <c r="A55721" s="8"/>
      <c r="U55721" s="1"/>
    </row>
    <row r="55722" spans="1:21">
      <c r="A55722" s="8"/>
      <c r="U55722" s="1"/>
    </row>
    <row r="55723" spans="1:21">
      <c r="A55723" s="8"/>
      <c r="U55723" s="1"/>
    </row>
    <row r="55724" spans="1:21">
      <c r="A55724" s="8"/>
      <c r="U55724" s="1"/>
    </row>
    <row r="55725" spans="1:21">
      <c r="A55725" s="8"/>
      <c r="U55725" s="1"/>
    </row>
    <row r="55726" spans="1:21">
      <c r="A55726" s="8"/>
      <c r="U55726" s="1"/>
    </row>
    <row r="55727" spans="1:21">
      <c r="A55727" s="8"/>
      <c r="U55727" s="1"/>
    </row>
    <row r="55728" spans="1:21">
      <c r="A55728" s="8"/>
      <c r="U55728" s="1"/>
    </row>
    <row r="55729" spans="1:21">
      <c r="A55729" s="8"/>
      <c r="U55729" s="1"/>
    </row>
    <row r="55730" spans="1:21">
      <c r="A55730" s="8"/>
      <c r="U55730" s="1"/>
    </row>
    <row r="55731" spans="1:21">
      <c r="A55731" s="8"/>
      <c r="U55731" s="1"/>
    </row>
    <row r="55732" spans="1:21">
      <c r="A55732" s="8"/>
      <c r="U55732" s="1"/>
    </row>
    <row r="55733" spans="1:21">
      <c r="A55733" s="8"/>
      <c r="U55733" s="1"/>
    </row>
    <row r="55734" spans="1:21">
      <c r="A55734" s="8"/>
      <c r="U55734" s="1"/>
    </row>
    <row r="55735" spans="1:21">
      <c r="A55735" s="8"/>
      <c r="U55735" s="1"/>
    </row>
    <row r="55736" spans="1:21">
      <c r="A55736" s="8"/>
      <c r="U55736" s="1"/>
    </row>
    <row r="55737" spans="1:21">
      <c r="A55737" s="8"/>
      <c r="U55737" s="1"/>
    </row>
    <row r="55738" spans="1:21">
      <c r="A55738" s="8"/>
      <c r="U55738" s="1"/>
    </row>
    <row r="55739" spans="1:21">
      <c r="A55739" s="8"/>
      <c r="U55739" s="1"/>
    </row>
    <row r="55740" spans="1:21">
      <c r="A55740" s="8"/>
      <c r="U55740" s="1"/>
    </row>
    <row r="55741" spans="1:21">
      <c r="A55741" s="8"/>
      <c r="U55741" s="1"/>
    </row>
    <row r="55742" spans="1:21">
      <c r="A55742" s="8"/>
      <c r="U55742" s="1"/>
    </row>
    <row r="55743" spans="1:21">
      <c r="A55743" s="8"/>
      <c r="U55743" s="1"/>
    </row>
    <row r="55744" spans="1:21">
      <c r="A55744" s="8"/>
      <c r="U55744" s="1"/>
    </row>
    <row r="55745" spans="1:21">
      <c r="A55745" s="8"/>
      <c r="U55745" s="1"/>
    </row>
    <row r="55746" spans="1:21">
      <c r="A55746" s="8"/>
      <c r="U55746" s="1"/>
    </row>
    <row r="55747" spans="1:21">
      <c r="A55747" s="8"/>
      <c r="U55747" s="1"/>
    </row>
    <row r="55748" spans="1:21">
      <c r="A55748" s="8"/>
      <c r="U55748" s="1"/>
    </row>
    <row r="55749" spans="1:21">
      <c r="A55749" s="8"/>
      <c r="U55749" s="1"/>
    </row>
    <row r="55750" spans="1:21">
      <c r="A55750" s="8"/>
      <c r="U55750" s="1"/>
    </row>
    <row r="55751" spans="1:21">
      <c r="A55751" s="8"/>
      <c r="U55751" s="1"/>
    </row>
    <row r="55752" spans="1:21">
      <c r="A55752" s="8"/>
      <c r="U55752" s="1"/>
    </row>
    <row r="55753" spans="1:21">
      <c r="A55753" s="8"/>
      <c r="U55753" s="1"/>
    </row>
    <row r="55754" spans="1:21">
      <c r="A55754" s="8"/>
      <c r="U55754" s="1"/>
    </row>
    <row r="55755" spans="1:21">
      <c r="A55755" s="8"/>
      <c r="U55755" s="1"/>
    </row>
    <row r="55756" spans="1:21">
      <c r="A55756" s="8"/>
      <c r="U55756" s="1"/>
    </row>
    <row r="55757" spans="1:21">
      <c r="A55757" s="8"/>
      <c r="U55757" s="1"/>
    </row>
    <row r="55758" spans="1:21">
      <c r="A55758" s="8"/>
      <c r="U55758" s="1"/>
    </row>
    <row r="55759" spans="1:21">
      <c r="A55759" s="8"/>
      <c r="U55759" s="1"/>
    </row>
    <row r="55760" spans="1:21">
      <c r="A55760" s="8"/>
      <c r="U55760" s="1"/>
    </row>
    <row r="55761" spans="1:21">
      <c r="A55761" s="8"/>
      <c r="U55761" s="1"/>
    </row>
    <row r="55762" spans="1:21">
      <c r="A55762" s="8"/>
      <c r="U55762" s="1"/>
    </row>
    <row r="55763" spans="1:21">
      <c r="A55763" s="8"/>
      <c r="U55763" s="1"/>
    </row>
    <row r="55764" spans="1:21">
      <c r="A55764" s="8"/>
      <c r="U55764" s="1"/>
    </row>
    <row r="55765" spans="1:21">
      <c r="A55765" s="8"/>
      <c r="U55765" s="1"/>
    </row>
    <row r="55766" spans="1:21">
      <c r="A55766" s="8"/>
      <c r="U55766" s="1"/>
    </row>
    <row r="55767" spans="1:21">
      <c r="A55767" s="8"/>
      <c r="U55767" s="1"/>
    </row>
    <row r="55768" spans="1:21">
      <c r="A55768" s="8"/>
      <c r="U55768" s="1"/>
    </row>
    <row r="55769" spans="1:21">
      <c r="A55769" s="8"/>
      <c r="U55769" s="1"/>
    </row>
    <row r="55770" spans="1:21">
      <c r="A55770" s="8"/>
      <c r="U55770" s="1"/>
    </row>
    <row r="55771" spans="1:21">
      <c r="A55771" s="8"/>
      <c r="U55771" s="1"/>
    </row>
    <row r="55772" spans="1:21">
      <c r="A55772" s="8"/>
      <c r="U55772" s="1"/>
    </row>
    <row r="55773" spans="1:21">
      <c r="A55773" s="8"/>
      <c r="U55773" s="1"/>
    </row>
    <row r="55774" spans="1:21">
      <c r="A55774" s="8"/>
      <c r="U55774" s="1"/>
    </row>
    <row r="55775" spans="1:21">
      <c r="A55775" s="8"/>
      <c r="U55775" s="1"/>
    </row>
    <row r="55776" spans="1:21">
      <c r="A55776" s="8"/>
      <c r="U55776" s="1"/>
    </row>
    <row r="55777" spans="1:21">
      <c r="A55777" s="8"/>
      <c r="U55777" s="1"/>
    </row>
    <row r="55778" spans="1:21">
      <c r="A55778" s="8"/>
      <c r="U55778" s="1"/>
    </row>
    <row r="55779" spans="1:21">
      <c r="A55779" s="8"/>
      <c r="U55779" s="1"/>
    </row>
    <row r="55780" spans="1:21">
      <c r="A55780" s="8"/>
      <c r="U55780" s="1"/>
    </row>
    <row r="55781" spans="1:21">
      <c r="A55781" s="8"/>
      <c r="U55781" s="1"/>
    </row>
    <row r="55782" spans="1:21">
      <c r="A55782" s="8"/>
      <c r="U55782" s="1"/>
    </row>
    <row r="55783" spans="1:21">
      <c r="A55783" s="8"/>
      <c r="U55783" s="1"/>
    </row>
    <row r="55784" spans="1:21">
      <c r="A55784" s="8"/>
      <c r="U55784" s="1"/>
    </row>
    <row r="55785" spans="1:21">
      <c r="A55785" s="8"/>
      <c r="U55785" s="1"/>
    </row>
    <row r="55786" spans="1:21">
      <c r="A55786" s="8"/>
      <c r="U55786" s="1"/>
    </row>
    <row r="55787" spans="1:21">
      <c r="A55787" s="8"/>
      <c r="U55787" s="1"/>
    </row>
    <row r="55788" spans="1:21">
      <c r="A55788" s="8"/>
      <c r="U55788" s="1"/>
    </row>
    <row r="55789" spans="1:21">
      <c r="A55789" s="8"/>
      <c r="U55789" s="1"/>
    </row>
    <row r="55790" spans="1:21">
      <c r="A55790" s="8"/>
      <c r="U55790" s="1"/>
    </row>
    <row r="55791" spans="1:21">
      <c r="A55791" s="8"/>
      <c r="U55791" s="1"/>
    </row>
    <row r="55792" spans="1:21">
      <c r="A55792" s="8"/>
      <c r="U55792" s="1"/>
    </row>
    <row r="55793" spans="1:21">
      <c r="A55793" s="8"/>
      <c r="U55793" s="1"/>
    </row>
    <row r="55794" spans="1:21">
      <c r="A55794" s="8"/>
      <c r="U55794" s="1"/>
    </row>
    <row r="55795" spans="1:21">
      <c r="A55795" s="8"/>
      <c r="U55795" s="1"/>
    </row>
    <row r="55796" spans="1:21">
      <c r="A55796" s="8"/>
      <c r="U55796" s="1"/>
    </row>
    <row r="55797" spans="1:21">
      <c r="A55797" s="8"/>
      <c r="U55797" s="1"/>
    </row>
    <row r="55798" spans="1:21">
      <c r="A55798" s="8"/>
      <c r="U55798" s="1"/>
    </row>
    <row r="55799" spans="1:21">
      <c r="A55799" s="8"/>
      <c r="U55799" s="1"/>
    </row>
    <row r="55800" spans="1:21">
      <c r="A55800" s="8"/>
      <c r="U55800" s="1"/>
    </row>
    <row r="55801" spans="1:21">
      <c r="A55801" s="8"/>
      <c r="U55801" s="1"/>
    </row>
    <row r="55802" spans="1:21">
      <c r="A55802" s="8"/>
      <c r="U55802" s="1"/>
    </row>
    <row r="55803" spans="1:21">
      <c r="A55803" s="8"/>
      <c r="U55803" s="1"/>
    </row>
    <row r="55804" spans="1:21">
      <c r="A55804" s="8"/>
      <c r="U55804" s="1"/>
    </row>
    <row r="55805" spans="1:21">
      <c r="A55805" s="8"/>
      <c r="U55805" s="1"/>
    </row>
    <row r="55806" spans="1:21">
      <c r="A55806" s="8"/>
      <c r="U55806" s="1"/>
    </row>
    <row r="55807" spans="1:21">
      <c r="A55807" s="8"/>
      <c r="U55807" s="1"/>
    </row>
    <row r="55808" spans="1:21">
      <c r="A55808" s="8"/>
      <c r="U55808" s="1"/>
    </row>
    <row r="55809" spans="1:21">
      <c r="A55809" s="8"/>
      <c r="U55809" s="1"/>
    </row>
    <row r="55810" spans="1:21">
      <c r="A55810" s="8"/>
      <c r="U55810" s="1"/>
    </row>
    <row r="55811" spans="1:21">
      <c r="A55811" s="8"/>
      <c r="U55811" s="1"/>
    </row>
    <row r="55812" spans="1:21">
      <c r="A55812" s="8"/>
      <c r="U55812" s="1"/>
    </row>
    <row r="55813" spans="1:21">
      <c r="A55813" s="8"/>
      <c r="U55813" s="1"/>
    </row>
    <row r="55814" spans="1:21">
      <c r="A55814" s="8"/>
      <c r="U55814" s="1"/>
    </row>
    <row r="55815" spans="1:21">
      <c r="A55815" s="8"/>
      <c r="U55815" s="1"/>
    </row>
    <row r="55816" spans="1:21">
      <c r="A55816" s="8"/>
      <c r="U55816" s="1"/>
    </row>
    <row r="55817" spans="1:21">
      <c r="A55817" s="8"/>
      <c r="U55817" s="1"/>
    </row>
    <row r="55818" spans="1:21">
      <c r="A55818" s="8"/>
      <c r="U55818" s="1"/>
    </row>
    <row r="55819" spans="1:21">
      <c r="A55819" s="8"/>
      <c r="U55819" s="1"/>
    </row>
    <row r="55820" spans="1:21">
      <c r="A55820" s="8"/>
      <c r="U55820" s="1"/>
    </row>
    <row r="55821" spans="1:21">
      <c r="A55821" s="8"/>
      <c r="U55821" s="1"/>
    </row>
    <row r="55822" spans="1:21">
      <c r="A55822" s="8"/>
      <c r="U55822" s="1"/>
    </row>
    <row r="55823" spans="1:21">
      <c r="A55823" s="8"/>
      <c r="U55823" s="1"/>
    </row>
    <row r="55824" spans="1:21">
      <c r="A55824" s="8"/>
      <c r="U55824" s="1"/>
    </row>
    <row r="55825" spans="1:21">
      <c r="A55825" s="8"/>
      <c r="U55825" s="1"/>
    </row>
    <row r="55826" spans="1:21">
      <c r="A55826" s="8"/>
      <c r="U55826" s="1"/>
    </row>
    <row r="55827" spans="1:21">
      <c r="A55827" s="8"/>
      <c r="U55827" s="1"/>
    </row>
    <row r="55828" spans="1:21">
      <c r="A55828" s="8"/>
      <c r="U55828" s="1"/>
    </row>
    <row r="55829" spans="1:21">
      <c r="A55829" s="8"/>
      <c r="U55829" s="1"/>
    </row>
    <row r="55830" spans="1:21">
      <c r="A55830" s="8"/>
      <c r="U55830" s="1"/>
    </row>
    <row r="55831" spans="1:21">
      <c r="A55831" s="8"/>
      <c r="U55831" s="1"/>
    </row>
    <row r="55832" spans="1:21">
      <c r="A55832" s="8"/>
      <c r="U55832" s="1"/>
    </row>
    <row r="55833" spans="1:21">
      <c r="A55833" s="8"/>
      <c r="U55833" s="1"/>
    </row>
    <row r="55834" spans="1:21">
      <c r="A55834" s="8"/>
      <c r="U55834" s="1"/>
    </row>
    <row r="55835" spans="1:21">
      <c r="A55835" s="8"/>
      <c r="U55835" s="1"/>
    </row>
    <row r="55836" spans="1:21">
      <c r="A55836" s="8"/>
      <c r="U55836" s="1"/>
    </row>
    <row r="55837" spans="1:21">
      <c r="A55837" s="8"/>
      <c r="U55837" s="1"/>
    </row>
    <row r="55838" spans="1:21">
      <c r="A55838" s="8"/>
      <c r="U55838" s="1"/>
    </row>
    <row r="55839" spans="1:21">
      <c r="A55839" s="8"/>
      <c r="U55839" s="1"/>
    </row>
    <row r="55840" spans="1:21">
      <c r="A55840" s="8"/>
      <c r="U55840" s="1"/>
    </row>
    <row r="55841" spans="1:21">
      <c r="A55841" s="8"/>
      <c r="U55841" s="1"/>
    </row>
    <row r="55842" spans="1:21">
      <c r="A55842" s="8"/>
      <c r="U55842" s="1"/>
    </row>
    <row r="55843" spans="1:21">
      <c r="A55843" s="8"/>
      <c r="U55843" s="1"/>
    </row>
    <row r="55844" spans="1:21">
      <c r="A55844" s="8"/>
      <c r="U55844" s="1"/>
    </row>
    <row r="55845" spans="1:21">
      <c r="A55845" s="8"/>
      <c r="U55845" s="1"/>
    </row>
    <row r="55846" spans="1:21">
      <c r="A55846" s="8"/>
      <c r="U55846" s="1"/>
    </row>
    <row r="55847" spans="1:21">
      <c r="A55847" s="8"/>
      <c r="U55847" s="1"/>
    </row>
    <row r="55848" spans="1:21">
      <c r="A55848" s="8"/>
      <c r="U55848" s="1"/>
    </row>
    <row r="55849" spans="1:21">
      <c r="A55849" s="8"/>
      <c r="U55849" s="1"/>
    </row>
    <row r="55850" spans="1:21">
      <c r="A55850" s="8"/>
      <c r="U55850" s="1"/>
    </row>
    <row r="55851" spans="1:21">
      <c r="A55851" s="8"/>
      <c r="U55851" s="1"/>
    </row>
    <row r="55852" spans="1:21">
      <c r="A55852" s="8"/>
      <c r="U55852" s="1"/>
    </row>
    <row r="55853" spans="1:21">
      <c r="A55853" s="8"/>
      <c r="U55853" s="1"/>
    </row>
    <row r="55854" spans="1:21">
      <c r="A55854" s="8"/>
      <c r="U55854" s="1"/>
    </row>
    <row r="55855" spans="1:21">
      <c r="A55855" s="8"/>
      <c r="U55855" s="1"/>
    </row>
    <row r="55856" spans="1:21">
      <c r="A55856" s="8"/>
      <c r="U55856" s="1"/>
    </row>
    <row r="55857" spans="1:21">
      <c r="A55857" s="8"/>
      <c r="U55857" s="1"/>
    </row>
    <row r="55858" spans="1:21">
      <c r="A55858" s="8"/>
      <c r="U55858" s="1"/>
    </row>
    <row r="55859" spans="1:21">
      <c r="A55859" s="8"/>
      <c r="U55859" s="1"/>
    </row>
    <row r="55860" spans="1:21">
      <c r="A55860" s="8"/>
      <c r="U55860" s="1"/>
    </row>
    <row r="55861" spans="1:21">
      <c r="A55861" s="8"/>
      <c r="U55861" s="1"/>
    </row>
    <row r="55862" spans="1:21">
      <c r="A55862" s="8"/>
      <c r="U55862" s="1"/>
    </row>
    <row r="55863" spans="1:21">
      <c r="A55863" s="8"/>
      <c r="U55863" s="1"/>
    </row>
    <row r="55864" spans="1:21">
      <c r="A55864" s="8"/>
      <c r="U55864" s="1"/>
    </row>
    <row r="55865" spans="1:21">
      <c r="A55865" s="8"/>
      <c r="U55865" s="1"/>
    </row>
    <row r="55866" spans="1:21">
      <c r="A55866" s="8"/>
      <c r="U55866" s="1"/>
    </row>
    <row r="55867" spans="1:21">
      <c r="A55867" s="8"/>
      <c r="U55867" s="1"/>
    </row>
    <row r="55868" spans="1:21">
      <c r="A55868" s="8"/>
      <c r="U55868" s="1"/>
    </row>
    <row r="55869" spans="1:21">
      <c r="A55869" s="8"/>
      <c r="U55869" s="1"/>
    </row>
    <row r="55870" spans="1:21">
      <c r="A55870" s="8"/>
      <c r="U55870" s="1"/>
    </row>
    <row r="55871" spans="1:21">
      <c r="A55871" s="8"/>
      <c r="U55871" s="1"/>
    </row>
    <row r="55872" spans="1:21">
      <c r="A55872" s="8"/>
      <c r="U55872" s="1"/>
    </row>
    <row r="55873" spans="1:21">
      <c r="A55873" s="8"/>
      <c r="U55873" s="1"/>
    </row>
    <row r="55874" spans="1:21">
      <c r="A55874" s="8"/>
      <c r="U55874" s="1"/>
    </row>
    <row r="55875" spans="1:21">
      <c r="A55875" s="8"/>
      <c r="U55875" s="1"/>
    </row>
    <row r="55876" spans="1:21">
      <c r="A55876" s="8"/>
      <c r="U55876" s="1"/>
    </row>
    <row r="55877" spans="1:21">
      <c r="A55877" s="8"/>
      <c r="U55877" s="1"/>
    </row>
    <row r="55878" spans="1:21">
      <c r="A55878" s="8"/>
      <c r="U55878" s="1"/>
    </row>
    <row r="55879" spans="1:21">
      <c r="A55879" s="8"/>
      <c r="U55879" s="1"/>
    </row>
    <row r="55880" spans="1:21">
      <c r="A55880" s="8"/>
      <c r="U55880" s="1"/>
    </row>
    <row r="55881" spans="1:21">
      <c r="A55881" s="8"/>
      <c r="U55881" s="1"/>
    </row>
    <row r="55882" spans="1:21">
      <c r="A55882" s="8"/>
      <c r="U55882" s="1"/>
    </row>
    <row r="55883" spans="1:21">
      <c r="A55883" s="8"/>
      <c r="U55883" s="1"/>
    </row>
    <row r="55884" spans="1:21">
      <c r="A55884" s="8"/>
      <c r="U55884" s="1"/>
    </row>
    <row r="55885" spans="1:21">
      <c r="A55885" s="8"/>
      <c r="U55885" s="1"/>
    </row>
    <row r="55886" spans="1:21">
      <c r="A55886" s="8"/>
      <c r="U55886" s="1"/>
    </row>
    <row r="55887" spans="1:21">
      <c r="A55887" s="8"/>
      <c r="U55887" s="1"/>
    </row>
    <row r="55888" spans="1:21">
      <c r="A55888" s="8"/>
      <c r="U55888" s="1"/>
    </row>
    <row r="55889" spans="1:21">
      <c r="A55889" s="8"/>
      <c r="U55889" s="1"/>
    </row>
    <row r="55890" spans="1:21">
      <c r="A55890" s="8"/>
      <c r="U55890" s="1"/>
    </row>
    <row r="55891" spans="1:21">
      <c r="A55891" s="8"/>
      <c r="U55891" s="1"/>
    </row>
    <row r="55892" spans="1:21">
      <c r="A55892" s="8"/>
      <c r="U55892" s="1"/>
    </row>
    <row r="55893" spans="1:21">
      <c r="A55893" s="8"/>
      <c r="U55893" s="1"/>
    </row>
    <row r="55894" spans="1:21">
      <c r="A55894" s="8"/>
      <c r="U55894" s="1"/>
    </row>
    <row r="55895" spans="1:21">
      <c r="A55895" s="8"/>
      <c r="U55895" s="1"/>
    </row>
    <row r="55896" spans="1:21">
      <c r="A55896" s="8"/>
      <c r="U55896" s="1"/>
    </row>
    <row r="55897" spans="1:21">
      <c r="A55897" s="8"/>
      <c r="U55897" s="1"/>
    </row>
    <row r="55898" spans="1:21">
      <c r="A55898" s="8"/>
      <c r="U55898" s="1"/>
    </row>
    <row r="55899" spans="1:21">
      <c r="A55899" s="8"/>
      <c r="U55899" s="1"/>
    </row>
    <row r="55900" spans="1:21">
      <c r="A55900" s="8"/>
      <c r="U55900" s="1"/>
    </row>
    <row r="55901" spans="1:21">
      <c r="A55901" s="8"/>
      <c r="U55901" s="1"/>
    </row>
    <row r="55902" spans="1:21">
      <c r="A55902" s="8"/>
      <c r="U55902" s="1"/>
    </row>
    <row r="55903" spans="1:21">
      <c r="A55903" s="8"/>
      <c r="U55903" s="1"/>
    </row>
    <row r="55904" spans="1:21">
      <c r="A55904" s="8"/>
      <c r="U55904" s="1"/>
    </row>
    <row r="55905" spans="1:21">
      <c r="A55905" s="8"/>
      <c r="U55905" s="1"/>
    </row>
    <row r="55906" spans="1:21">
      <c r="A55906" s="8"/>
      <c r="U55906" s="1"/>
    </row>
    <row r="55907" spans="1:21">
      <c r="A55907" s="8"/>
      <c r="U55907" s="1"/>
    </row>
    <row r="55908" spans="1:21">
      <c r="A55908" s="8"/>
      <c r="U55908" s="1"/>
    </row>
    <row r="55909" spans="1:21">
      <c r="A55909" s="8"/>
      <c r="U55909" s="1"/>
    </row>
    <row r="55910" spans="1:21">
      <c r="A55910" s="8"/>
      <c r="U55910" s="1"/>
    </row>
    <row r="55911" spans="1:21">
      <c r="A55911" s="8"/>
      <c r="U55911" s="1"/>
    </row>
    <row r="55912" spans="1:21">
      <c r="A55912" s="8"/>
      <c r="U55912" s="1"/>
    </row>
    <row r="55913" spans="1:21">
      <c r="A55913" s="8"/>
      <c r="U55913" s="1"/>
    </row>
    <row r="55914" spans="1:21">
      <c r="A55914" s="8"/>
      <c r="U55914" s="1"/>
    </row>
    <row r="55915" spans="1:21">
      <c r="A55915" s="8"/>
      <c r="U55915" s="1"/>
    </row>
    <row r="55916" spans="1:21">
      <c r="A55916" s="8"/>
      <c r="U55916" s="1"/>
    </row>
    <row r="55917" spans="1:21">
      <c r="A55917" s="8"/>
      <c r="U55917" s="1"/>
    </row>
    <row r="55918" spans="1:21">
      <c r="A55918" s="8"/>
      <c r="U55918" s="1"/>
    </row>
    <row r="55919" spans="1:21">
      <c r="A55919" s="8"/>
      <c r="U55919" s="1"/>
    </row>
    <row r="55920" spans="1:21">
      <c r="A55920" s="8"/>
      <c r="U55920" s="1"/>
    </row>
    <row r="55921" spans="1:21">
      <c r="A55921" s="8"/>
      <c r="U55921" s="1"/>
    </row>
    <row r="55922" spans="1:21">
      <c r="A55922" s="8"/>
      <c r="U55922" s="1"/>
    </row>
    <row r="55923" spans="1:21">
      <c r="A55923" s="8"/>
      <c r="U55923" s="1"/>
    </row>
    <row r="55924" spans="1:21">
      <c r="A55924" s="8"/>
      <c r="U55924" s="1"/>
    </row>
    <row r="55925" spans="1:21">
      <c r="A55925" s="8"/>
      <c r="U55925" s="1"/>
    </row>
    <row r="55926" spans="1:21">
      <c r="A55926" s="8"/>
      <c r="U55926" s="1"/>
    </row>
    <row r="55927" spans="1:21">
      <c r="A55927" s="8"/>
      <c r="U55927" s="1"/>
    </row>
    <row r="55928" spans="1:21">
      <c r="A55928" s="8"/>
      <c r="U55928" s="1"/>
    </row>
    <row r="55929" spans="1:21">
      <c r="A55929" s="8"/>
      <c r="U55929" s="1"/>
    </row>
    <row r="55930" spans="1:21">
      <c r="A55930" s="8"/>
      <c r="U55930" s="1"/>
    </row>
    <row r="55931" spans="1:21">
      <c r="A55931" s="8"/>
      <c r="U55931" s="1"/>
    </row>
    <row r="55932" spans="1:21">
      <c r="A55932" s="8"/>
      <c r="U55932" s="1"/>
    </row>
    <row r="55933" spans="1:21">
      <c r="A55933" s="8"/>
      <c r="U55933" s="1"/>
    </row>
    <row r="55934" spans="1:21">
      <c r="A55934" s="8"/>
      <c r="U55934" s="1"/>
    </row>
    <row r="55935" spans="1:21">
      <c r="A55935" s="8"/>
      <c r="U55935" s="1"/>
    </row>
    <row r="55936" spans="1:21">
      <c r="A55936" s="8"/>
      <c r="U55936" s="1"/>
    </row>
    <row r="55937" spans="1:21">
      <c r="A55937" s="8"/>
      <c r="U55937" s="1"/>
    </row>
    <row r="55938" spans="1:21">
      <c r="A55938" s="8"/>
      <c r="U55938" s="1"/>
    </row>
    <row r="55939" spans="1:21">
      <c r="A55939" s="8"/>
      <c r="U55939" s="1"/>
    </row>
    <row r="55940" spans="1:21">
      <c r="A55940" s="8"/>
      <c r="U55940" s="1"/>
    </row>
    <row r="55941" spans="1:21">
      <c r="A55941" s="8"/>
      <c r="U55941" s="1"/>
    </row>
    <row r="55942" spans="1:21">
      <c r="A55942" s="8"/>
      <c r="U55942" s="1"/>
    </row>
    <row r="55943" spans="1:21">
      <c r="A55943" s="8"/>
      <c r="U55943" s="1"/>
    </row>
    <row r="55944" spans="1:21">
      <c r="A55944" s="8"/>
      <c r="U55944" s="1"/>
    </row>
    <row r="55945" spans="1:21">
      <c r="A55945" s="8"/>
      <c r="U55945" s="1"/>
    </row>
    <row r="55946" spans="1:21">
      <c r="A55946" s="8"/>
      <c r="U55946" s="1"/>
    </row>
    <row r="55947" spans="1:21">
      <c r="A55947" s="8"/>
      <c r="U55947" s="1"/>
    </row>
    <row r="55948" spans="1:21">
      <c r="A55948" s="8"/>
      <c r="U55948" s="1"/>
    </row>
    <row r="55949" spans="1:21">
      <c r="A55949" s="8"/>
      <c r="U55949" s="1"/>
    </row>
    <row r="55950" spans="1:21">
      <c r="A55950" s="8"/>
      <c r="U55950" s="1"/>
    </row>
    <row r="55951" spans="1:21">
      <c r="A55951" s="8"/>
      <c r="U55951" s="1"/>
    </row>
    <row r="55952" spans="1:21">
      <c r="A55952" s="8"/>
      <c r="U55952" s="1"/>
    </row>
    <row r="55953" spans="1:21">
      <c r="A55953" s="8"/>
      <c r="U55953" s="1"/>
    </row>
    <row r="55954" spans="1:21">
      <c r="A55954" s="8"/>
      <c r="U55954" s="1"/>
    </row>
    <row r="55955" spans="1:21">
      <c r="A55955" s="8"/>
      <c r="U55955" s="1"/>
    </row>
    <row r="55956" spans="1:21">
      <c r="A55956" s="8"/>
      <c r="U55956" s="1"/>
    </row>
    <row r="55957" spans="1:21">
      <c r="A55957" s="8"/>
      <c r="U55957" s="1"/>
    </row>
    <row r="55958" spans="1:21">
      <c r="A55958" s="8"/>
      <c r="U55958" s="1"/>
    </row>
    <row r="55959" spans="1:21">
      <c r="A55959" s="8"/>
      <c r="U55959" s="1"/>
    </row>
    <row r="55960" spans="1:21">
      <c r="A55960" s="8"/>
      <c r="U55960" s="1"/>
    </row>
    <row r="55961" spans="1:21">
      <c r="A55961" s="8"/>
      <c r="U55961" s="1"/>
    </row>
    <row r="55962" spans="1:21">
      <c r="A55962" s="8"/>
      <c r="U55962" s="1"/>
    </row>
    <row r="55963" spans="1:21">
      <c r="A55963" s="8"/>
      <c r="U55963" s="1"/>
    </row>
    <row r="55964" spans="1:21">
      <c r="A55964" s="8"/>
      <c r="U55964" s="1"/>
    </row>
    <row r="55965" spans="1:21">
      <c r="A55965" s="8"/>
      <c r="U55965" s="1"/>
    </row>
    <row r="55966" spans="1:21">
      <c r="A55966" s="8"/>
      <c r="U55966" s="1"/>
    </row>
    <row r="55967" spans="1:21">
      <c r="A55967" s="8"/>
      <c r="U55967" s="1"/>
    </row>
    <row r="55968" spans="1:21">
      <c r="A55968" s="8"/>
      <c r="U55968" s="1"/>
    </row>
    <row r="55969" spans="1:21">
      <c r="A55969" s="8"/>
      <c r="U55969" s="1"/>
    </row>
    <row r="55970" spans="1:21">
      <c r="A55970" s="8"/>
      <c r="U55970" s="1"/>
    </row>
    <row r="55971" spans="1:21">
      <c r="A55971" s="8"/>
      <c r="U55971" s="1"/>
    </row>
    <row r="55972" spans="1:21">
      <c r="A55972" s="8"/>
      <c r="U55972" s="1"/>
    </row>
    <row r="55973" spans="1:21">
      <c r="A55973" s="8"/>
      <c r="U55973" s="1"/>
    </row>
    <row r="55974" spans="1:21">
      <c r="A55974" s="8"/>
      <c r="U55974" s="1"/>
    </row>
    <row r="55975" spans="1:21">
      <c r="A55975" s="8"/>
      <c r="U55975" s="1"/>
    </row>
    <row r="55976" spans="1:21">
      <c r="A55976" s="8"/>
      <c r="U55976" s="1"/>
    </row>
    <row r="55977" spans="1:21">
      <c r="A55977" s="8"/>
      <c r="U55977" s="1"/>
    </row>
    <row r="55978" spans="1:21">
      <c r="A55978" s="8"/>
      <c r="U55978" s="1"/>
    </row>
    <row r="55979" spans="1:21">
      <c r="A55979" s="8"/>
      <c r="U55979" s="1"/>
    </row>
    <row r="55980" spans="1:21">
      <c r="A55980" s="8"/>
      <c r="U55980" s="1"/>
    </row>
    <row r="55981" spans="1:21">
      <c r="A55981" s="8"/>
      <c r="U55981" s="1"/>
    </row>
    <row r="55982" spans="1:21">
      <c r="A55982" s="8"/>
      <c r="U55982" s="1"/>
    </row>
    <row r="55983" spans="1:21">
      <c r="A55983" s="8"/>
      <c r="U55983" s="1"/>
    </row>
    <row r="55984" spans="1:21">
      <c r="A55984" s="8"/>
      <c r="U55984" s="1"/>
    </row>
    <row r="55985" spans="1:21">
      <c r="A55985" s="8"/>
      <c r="U55985" s="1"/>
    </row>
    <row r="55986" spans="1:21">
      <c r="A55986" s="8"/>
      <c r="U55986" s="1"/>
    </row>
    <row r="55987" spans="1:21">
      <c r="A55987" s="8"/>
      <c r="U55987" s="1"/>
    </row>
    <row r="55988" spans="1:21">
      <c r="A55988" s="8"/>
      <c r="U55988" s="1"/>
    </row>
    <row r="55989" spans="1:21">
      <c r="A55989" s="8"/>
      <c r="U55989" s="1"/>
    </row>
    <row r="55990" spans="1:21">
      <c r="A55990" s="8"/>
      <c r="U55990" s="1"/>
    </row>
    <row r="55991" spans="1:21">
      <c r="A55991" s="8"/>
      <c r="U55991" s="1"/>
    </row>
    <row r="55992" spans="1:21">
      <c r="A55992" s="8"/>
      <c r="U55992" s="1"/>
    </row>
    <row r="55993" spans="1:21">
      <c r="A55993" s="8"/>
      <c r="U55993" s="1"/>
    </row>
    <row r="55994" spans="1:21">
      <c r="A55994" s="8"/>
      <c r="U55994" s="1"/>
    </row>
    <row r="55995" spans="1:21">
      <c r="A55995" s="8"/>
      <c r="U55995" s="1"/>
    </row>
    <row r="55996" spans="1:21">
      <c r="A55996" s="8"/>
      <c r="U55996" s="1"/>
    </row>
    <row r="55997" spans="1:21">
      <c r="A55997" s="8"/>
      <c r="U55997" s="1"/>
    </row>
    <row r="55998" spans="1:21">
      <c r="A55998" s="8"/>
      <c r="U55998" s="1"/>
    </row>
    <row r="55999" spans="1:21">
      <c r="A55999" s="8"/>
      <c r="U55999" s="1"/>
    </row>
    <row r="56000" spans="1:21">
      <c r="A56000" s="8"/>
      <c r="U56000" s="1"/>
    </row>
    <row r="56001" spans="1:21">
      <c r="A56001" s="8"/>
      <c r="U56001" s="1"/>
    </row>
    <row r="56002" spans="1:21">
      <c r="A56002" s="8"/>
      <c r="U56002" s="1"/>
    </row>
    <row r="56003" spans="1:21">
      <c r="A56003" s="8"/>
      <c r="U56003" s="1"/>
    </row>
    <row r="56004" spans="1:21">
      <c r="A56004" s="8"/>
      <c r="U56004" s="1"/>
    </row>
    <row r="56005" spans="1:21">
      <c r="A56005" s="8"/>
      <c r="U56005" s="1"/>
    </row>
    <row r="56006" spans="1:21">
      <c r="A56006" s="8"/>
      <c r="U56006" s="1"/>
    </row>
    <row r="56007" spans="1:21">
      <c r="A56007" s="8"/>
      <c r="U56007" s="1"/>
    </row>
    <row r="56008" spans="1:21">
      <c r="A56008" s="8"/>
      <c r="U56008" s="1"/>
    </row>
    <row r="56009" spans="1:21">
      <c r="A56009" s="8"/>
      <c r="U56009" s="1"/>
    </row>
    <row r="56010" spans="1:21">
      <c r="A56010" s="8"/>
      <c r="U56010" s="1"/>
    </row>
    <row r="56011" spans="1:21">
      <c r="A56011" s="8"/>
      <c r="U56011" s="1"/>
    </row>
    <row r="56012" spans="1:21">
      <c r="A56012" s="8"/>
      <c r="U56012" s="1"/>
    </row>
    <row r="56013" spans="1:21">
      <c r="A56013" s="8"/>
      <c r="U56013" s="1"/>
    </row>
    <row r="56014" spans="1:21">
      <c r="A56014" s="8"/>
      <c r="U56014" s="1"/>
    </row>
    <row r="56015" spans="1:21">
      <c r="A56015" s="8"/>
      <c r="U56015" s="1"/>
    </row>
    <row r="56016" spans="1:21">
      <c r="A56016" s="8"/>
      <c r="U56016" s="1"/>
    </row>
    <row r="56017" spans="1:21">
      <c r="A56017" s="8"/>
      <c r="U56017" s="1"/>
    </row>
    <row r="56018" spans="1:21">
      <c r="A56018" s="8"/>
      <c r="U56018" s="1"/>
    </row>
    <row r="56019" spans="1:21">
      <c r="A56019" s="8"/>
      <c r="U56019" s="1"/>
    </row>
    <row r="56020" spans="1:21">
      <c r="A56020" s="8"/>
      <c r="U56020" s="1"/>
    </row>
    <row r="56021" spans="1:21">
      <c r="A56021" s="8"/>
      <c r="U56021" s="1"/>
    </row>
    <row r="56022" spans="1:21">
      <c r="A56022" s="8"/>
      <c r="U56022" s="1"/>
    </row>
    <row r="56023" spans="1:21">
      <c r="A56023" s="8"/>
      <c r="U56023" s="1"/>
    </row>
    <row r="56024" spans="1:21">
      <c r="A56024" s="8"/>
      <c r="U56024" s="1"/>
    </row>
    <row r="56025" spans="1:21">
      <c r="A56025" s="8"/>
      <c r="U56025" s="1"/>
    </row>
    <row r="56026" spans="1:21">
      <c r="A56026" s="8"/>
      <c r="U56026" s="1"/>
    </row>
    <row r="56027" spans="1:21">
      <c r="A56027" s="8"/>
      <c r="U56027" s="1"/>
    </row>
    <row r="56028" spans="1:21">
      <c r="A56028" s="8"/>
      <c r="U56028" s="1"/>
    </row>
    <row r="56029" spans="1:21">
      <c r="A56029" s="8"/>
      <c r="U56029" s="1"/>
    </row>
    <row r="56030" spans="1:21">
      <c r="A56030" s="8"/>
      <c r="U56030" s="1"/>
    </row>
    <row r="56031" spans="1:21">
      <c r="A56031" s="8"/>
      <c r="U56031" s="1"/>
    </row>
    <row r="56032" spans="1:21">
      <c r="A56032" s="8"/>
      <c r="U56032" s="1"/>
    </row>
    <row r="56033" spans="1:21">
      <c r="A56033" s="8"/>
      <c r="U56033" s="1"/>
    </row>
    <row r="56034" spans="1:21">
      <c r="A56034" s="8"/>
      <c r="U56034" s="1"/>
    </row>
    <row r="56035" spans="1:21">
      <c r="A56035" s="8"/>
      <c r="U56035" s="1"/>
    </row>
    <row r="56036" spans="1:21">
      <c r="A56036" s="8"/>
      <c r="U56036" s="1"/>
    </row>
    <row r="56037" spans="1:21">
      <c r="A56037" s="8"/>
      <c r="U56037" s="1"/>
    </row>
    <row r="56038" spans="1:21">
      <c r="A56038" s="8"/>
      <c r="U56038" s="1"/>
    </row>
    <row r="56039" spans="1:21">
      <c r="A56039" s="8"/>
      <c r="U56039" s="1"/>
    </row>
    <row r="56040" spans="1:21">
      <c r="A56040" s="8"/>
      <c r="U56040" s="1"/>
    </row>
    <row r="56041" spans="1:21">
      <c r="A56041" s="8"/>
      <c r="U56041" s="1"/>
    </row>
    <row r="56042" spans="1:21">
      <c r="A56042" s="8"/>
      <c r="U56042" s="1"/>
    </row>
    <row r="56043" spans="1:21">
      <c r="A56043" s="8"/>
      <c r="U56043" s="1"/>
    </row>
    <row r="56044" spans="1:21">
      <c r="A56044" s="8"/>
      <c r="U56044" s="1"/>
    </row>
    <row r="56045" spans="1:21">
      <c r="A56045" s="8"/>
      <c r="U56045" s="1"/>
    </row>
    <row r="56046" spans="1:21">
      <c r="A56046" s="8"/>
      <c r="U56046" s="1"/>
    </row>
    <row r="56047" spans="1:21">
      <c r="A56047" s="8"/>
      <c r="U56047" s="1"/>
    </row>
    <row r="56048" spans="1:21">
      <c r="A56048" s="8"/>
      <c r="U56048" s="1"/>
    </row>
    <row r="56049" spans="1:21">
      <c r="A56049" s="8"/>
      <c r="U56049" s="1"/>
    </row>
    <row r="56050" spans="1:21">
      <c r="A56050" s="8"/>
      <c r="U56050" s="1"/>
    </row>
    <row r="56051" spans="1:21">
      <c r="A56051" s="8"/>
      <c r="U56051" s="1"/>
    </row>
    <row r="56052" spans="1:21">
      <c r="A56052" s="8"/>
      <c r="U56052" s="1"/>
    </row>
    <row r="56053" spans="1:21">
      <c r="A56053" s="8"/>
      <c r="U56053" s="1"/>
    </row>
    <row r="56054" spans="1:21">
      <c r="A56054" s="8"/>
      <c r="U56054" s="1"/>
    </row>
    <row r="56055" spans="1:21">
      <c r="A56055" s="8"/>
      <c r="U56055" s="1"/>
    </row>
    <row r="56056" spans="1:21">
      <c r="A56056" s="8"/>
      <c r="U56056" s="1"/>
    </row>
    <row r="56057" spans="1:21">
      <c r="A56057" s="8"/>
      <c r="U56057" s="1"/>
    </row>
    <row r="56058" spans="1:21">
      <c r="A56058" s="8"/>
      <c r="U56058" s="1"/>
    </row>
    <row r="56059" spans="1:21">
      <c r="A56059" s="8"/>
      <c r="U56059" s="1"/>
    </row>
    <row r="56060" spans="1:21">
      <c r="A56060" s="8"/>
      <c r="U56060" s="1"/>
    </row>
    <row r="56061" spans="1:21">
      <c r="A56061" s="8"/>
      <c r="U56061" s="1"/>
    </row>
    <row r="56062" spans="1:21">
      <c r="A56062" s="8"/>
      <c r="U56062" s="1"/>
    </row>
    <row r="56063" spans="1:21">
      <c r="A56063" s="8"/>
      <c r="U56063" s="1"/>
    </row>
    <row r="56064" spans="1:21">
      <c r="A56064" s="8"/>
      <c r="U56064" s="1"/>
    </row>
    <row r="56065" spans="1:21">
      <c r="A56065" s="8"/>
      <c r="U56065" s="1"/>
    </row>
    <row r="56066" spans="1:21">
      <c r="A56066" s="8"/>
      <c r="U56066" s="1"/>
    </row>
    <row r="56067" spans="1:21">
      <c r="A56067" s="8"/>
      <c r="U56067" s="1"/>
    </row>
    <row r="56068" spans="1:21">
      <c r="A56068" s="8"/>
      <c r="U56068" s="1"/>
    </row>
    <row r="56069" spans="1:21">
      <c r="A56069" s="8"/>
      <c r="U56069" s="1"/>
    </row>
    <row r="56070" spans="1:21">
      <c r="A56070" s="8"/>
      <c r="U56070" s="1"/>
    </row>
    <row r="56071" spans="1:21">
      <c r="A56071" s="8"/>
      <c r="U56071" s="1"/>
    </row>
    <row r="56072" spans="1:21">
      <c r="A56072" s="8"/>
      <c r="U56072" s="1"/>
    </row>
    <row r="56073" spans="1:21">
      <c r="A56073" s="8"/>
      <c r="U56073" s="1"/>
    </row>
    <row r="56074" spans="1:21">
      <c r="A56074" s="8"/>
      <c r="U56074" s="1"/>
    </row>
    <row r="56075" spans="1:21">
      <c r="A56075" s="8"/>
      <c r="U56075" s="1"/>
    </row>
    <row r="56076" spans="1:21">
      <c r="A56076" s="8"/>
      <c r="U56076" s="1"/>
    </row>
    <row r="56077" spans="1:21">
      <c r="A56077" s="8"/>
      <c r="U56077" s="1"/>
    </row>
    <row r="56078" spans="1:21">
      <c r="A56078" s="8"/>
      <c r="U56078" s="1"/>
    </row>
    <row r="56079" spans="1:21">
      <c r="A56079" s="8"/>
      <c r="U56079" s="1"/>
    </row>
    <row r="56080" spans="1:21">
      <c r="A56080" s="8"/>
      <c r="U56080" s="1"/>
    </row>
    <row r="56081" spans="1:21">
      <c r="A56081" s="8"/>
      <c r="U56081" s="1"/>
    </row>
    <row r="56082" spans="1:21">
      <c r="A56082" s="8"/>
      <c r="U56082" s="1"/>
    </row>
    <row r="56083" spans="1:21">
      <c r="A56083" s="8"/>
      <c r="U56083" s="1"/>
    </row>
    <row r="56084" spans="1:21">
      <c r="A56084" s="8"/>
      <c r="U56084" s="1"/>
    </row>
    <row r="56085" spans="1:21">
      <c r="A56085" s="8"/>
      <c r="U56085" s="1"/>
    </row>
    <row r="56086" spans="1:21">
      <c r="A56086" s="8"/>
      <c r="U56086" s="1"/>
    </row>
    <row r="56087" spans="1:21">
      <c r="A56087" s="8"/>
      <c r="U56087" s="1"/>
    </row>
    <row r="56088" spans="1:21">
      <c r="A56088" s="8"/>
      <c r="U56088" s="1"/>
    </row>
    <row r="56089" spans="1:21">
      <c r="A56089" s="8"/>
      <c r="U56089" s="1"/>
    </row>
    <row r="56090" spans="1:21">
      <c r="A56090" s="8"/>
      <c r="U56090" s="1"/>
    </row>
    <row r="56091" spans="1:21">
      <c r="A56091" s="8"/>
      <c r="U56091" s="1"/>
    </row>
    <row r="56092" spans="1:21">
      <c r="A56092" s="8"/>
      <c r="U56092" s="1"/>
    </row>
    <row r="56093" spans="1:21">
      <c r="A56093" s="8"/>
      <c r="U56093" s="1"/>
    </row>
    <row r="56094" spans="1:21">
      <c r="A56094" s="8"/>
      <c r="U56094" s="1"/>
    </row>
    <row r="56095" spans="1:21">
      <c r="A56095" s="8"/>
      <c r="U56095" s="1"/>
    </row>
    <row r="56096" spans="1:21">
      <c r="A56096" s="8"/>
      <c r="U56096" s="1"/>
    </row>
    <row r="56097" spans="1:21">
      <c r="A56097" s="8"/>
      <c r="U56097" s="1"/>
    </row>
    <row r="56098" spans="1:21">
      <c r="A56098" s="8"/>
      <c r="U56098" s="1"/>
    </row>
    <row r="56099" spans="1:21">
      <c r="A56099" s="8"/>
      <c r="U56099" s="1"/>
    </row>
    <row r="56100" spans="1:21">
      <c r="A56100" s="8"/>
      <c r="U56100" s="1"/>
    </row>
    <row r="56101" spans="1:21">
      <c r="A56101" s="8"/>
      <c r="U56101" s="1"/>
    </row>
    <row r="56102" spans="1:21">
      <c r="A56102" s="8"/>
      <c r="U56102" s="1"/>
    </row>
    <row r="56103" spans="1:21">
      <c r="A56103" s="8"/>
      <c r="U56103" s="1"/>
    </row>
    <row r="56104" spans="1:21">
      <c r="A56104" s="8"/>
      <c r="U56104" s="1"/>
    </row>
    <row r="56105" spans="1:21">
      <c r="A56105" s="8"/>
      <c r="U56105" s="1"/>
    </row>
    <row r="56106" spans="1:21">
      <c r="A56106" s="8"/>
      <c r="U56106" s="1"/>
    </row>
    <row r="56107" spans="1:21">
      <c r="A56107" s="8"/>
      <c r="U56107" s="1"/>
    </row>
    <row r="56108" spans="1:21">
      <c r="A56108" s="8"/>
      <c r="U56108" s="1"/>
    </row>
    <row r="56109" spans="1:21">
      <c r="A56109" s="8"/>
      <c r="U56109" s="1"/>
    </row>
    <row r="56110" spans="1:21">
      <c r="A56110" s="8"/>
      <c r="U56110" s="1"/>
    </row>
    <row r="56111" spans="1:21">
      <c r="A56111" s="8"/>
      <c r="U56111" s="1"/>
    </row>
    <row r="56112" spans="1:21">
      <c r="A56112" s="8"/>
      <c r="U56112" s="1"/>
    </row>
    <row r="56113" spans="1:21">
      <c r="A56113" s="8"/>
      <c r="U56113" s="1"/>
    </row>
    <row r="56114" spans="1:21">
      <c r="A56114" s="8"/>
      <c r="U56114" s="1"/>
    </row>
    <row r="56115" spans="1:21">
      <c r="A56115" s="8"/>
      <c r="U56115" s="1"/>
    </row>
    <row r="56116" spans="1:21">
      <c r="A56116" s="8"/>
      <c r="U56116" s="1"/>
    </row>
    <row r="56117" spans="1:21">
      <c r="A56117" s="8"/>
      <c r="U56117" s="1"/>
    </row>
    <row r="56118" spans="1:21">
      <c r="A56118" s="8"/>
      <c r="U56118" s="1"/>
    </row>
    <row r="56119" spans="1:21">
      <c r="A56119" s="8"/>
      <c r="U56119" s="1"/>
    </row>
    <row r="56120" spans="1:21">
      <c r="A56120" s="8"/>
      <c r="U56120" s="1"/>
    </row>
    <row r="56121" spans="1:21">
      <c r="A56121" s="8"/>
      <c r="U56121" s="1"/>
    </row>
    <row r="56122" spans="1:21">
      <c r="A56122" s="8"/>
      <c r="U56122" s="1"/>
    </row>
    <row r="56123" spans="1:21">
      <c r="A56123" s="8"/>
      <c r="U56123" s="1"/>
    </row>
    <row r="56124" spans="1:21">
      <c r="A56124" s="8"/>
      <c r="U56124" s="1"/>
    </row>
    <row r="56125" spans="1:21">
      <c r="A56125" s="8"/>
      <c r="U56125" s="1"/>
    </row>
    <row r="56126" spans="1:21">
      <c r="A56126" s="8"/>
      <c r="U56126" s="1"/>
    </row>
    <row r="56127" spans="1:21">
      <c r="A56127" s="8"/>
      <c r="U56127" s="1"/>
    </row>
    <row r="56128" spans="1:21">
      <c r="A56128" s="8"/>
      <c r="U56128" s="1"/>
    </row>
    <row r="56129" spans="1:21">
      <c r="A56129" s="8"/>
      <c r="U56129" s="1"/>
    </row>
    <row r="56130" spans="1:21">
      <c r="A56130" s="8"/>
      <c r="U56130" s="1"/>
    </row>
    <row r="56131" spans="1:21">
      <c r="A56131" s="8"/>
      <c r="U56131" s="1"/>
    </row>
    <row r="56132" spans="1:21">
      <c r="A56132" s="8"/>
      <c r="U56132" s="1"/>
    </row>
    <row r="56133" spans="1:21">
      <c r="A56133" s="8"/>
      <c r="U56133" s="1"/>
    </row>
    <row r="56134" spans="1:21">
      <c r="A56134" s="8"/>
      <c r="U56134" s="1"/>
    </row>
    <row r="56135" spans="1:21">
      <c r="A56135" s="8"/>
      <c r="U56135" s="1"/>
    </row>
    <row r="56136" spans="1:21">
      <c r="A56136" s="8"/>
      <c r="U56136" s="1"/>
    </row>
    <row r="56137" spans="1:21">
      <c r="A56137" s="8"/>
      <c r="U56137" s="1"/>
    </row>
    <row r="56138" spans="1:21">
      <c r="A56138" s="8"/>
      <c r="U56138" s="1"/>
    </row>
    <row r="56139" spans="1:21">
      <c r="A56139" s="8"/>
      <c r="U56139" s="1"/>
    </row>
    <row r="56140" spans="1:21">
      <c r="A56140" s="8"/>
      <c r="U56140" s="1"/>
    </row>
    <row r="56141" spans="1:21">
      <c r="A56141" s="8"/>
      <c r="U56141" s="1"/>
    </row>
    <row r="56142" spans="1:21">
      <c r="A56142" s="8"/>
      <c r="U56142" s="1"/>
    </row>
    <row r="56143" spans="1:21">
      <c r="A56143" s="8"/>
      <c r="U56143" s="1"/>
    </row>
    <row r="56144" spans="1:21">
      <c r="A56144" s="8"/>
      <c r="U56144" s="1"/>
    </row>
    <row r="56145" spans="1:21">
      <c r="A56145" s="8"/>
      <c r="U56145" s="1"/>
    </row>
    <row r="56146" spans="1:21">
      <c r="A56146" s="8"/>
      <c r="U56146" s="1"/>
    </row>
    <row r="56147" spans="1:21">
      <c r="A56147" s="8"/>
      <c r="U56147" s="1"/>
    </row>
    <row r="56148" spans="1:21">
      <c r="A56148" s="8"/>
      <c r="U56148" s="1"/>
    </row>
    <row r="56149" spans="1:21">
      <c r="A56149" s="8"/>
      <c r="U56149" s="1"/>
    </row>
    <row r="56150" spans="1:21">
      <c r="A56150" s="8"/>
      <c r="U56150" s="1"/>
    </row>
    <row r="56151" spans="1:21">
      <c r="A56151" s="8"/>
      <c r="U56151" s="1"/>
    </row>
    <row r="56152" spans="1:21">
      <c r="A56152" s="8"/>
      <c r="U56152" s="1"/>
    </row>
    <row r="56153" spans="1:21">
      <c r="A56153" s="8"/>
      <c r="U56153" s="1"/>
    </row>
    <row r="56154" spans="1:21">
      <c r="A56154" s="8"/>
      <c r="U56154" s="1"/>
    </row>
    <row r="56155" spans="1:21">
      <c r="A56155" s="8"/>
      <c r="U56155" s="1"/>
    </row>
    <row r="56156" spans="1:21">
      <c r="A56156" s="8"/>
      <c r="U56156" s="1"/>
    </row>
    <row r="56157" spans="1:21">
      <c r="A56157" s="8"/>
      <c r="U56157" s="1"/>
    </row>
    <row r="56158" spans="1:21">
      <c r="A56158" s="8"/>
      <c r="U56158" s="1"/>
    </row>
    <row r="56159" spans="1:21">
      <c r="A56159" s="8"/>
      <c r="U56159" s="1"/>
    </row>
    <row r="56160" spans="1:21">
      <c r="A56160" s="8"/>
      <c r="U56160" s="1"/>
    </row>
    <row r="56161" spans="1:21">
      <c r="A56161" s="8"/>
      <c r="U56161" s="1"/>
    </row>
    <row r="56162" spans="1:21">
      <c r="A56162" s="8"/>
      <c r="U56162" s="1"/>
    </row>
    <row r="56163" spans="1:21">
      <c r="A56163" s="8"/>
      <c r="U56163" s="1"/>
    </row>
    <row r="56164" spans="1:21">
      <c r="A56164" s="8"/>
      <c r="U56164" s="1"/>
    </row>
    <row r="56165" spans="1:21">
      <c r="A56165" s="8"/>
      <c r="U56165" s="1"/>
    </row>
    <row r="56166" spans="1:21">
      <c r="A56166" s="8"/>
      <c r="U56166" s="1"/>
    </row>
    <row r="56167" spans="1:21">
      <c r="A56167" s="8"/>
      <c r="U56167" s="1"/>
    </row>
    <row r="56168" spans="1:21">
      <c r="A56168" s="8"/>
      <c r="U56168" s="1"/>
    </row>
    <row r="56169" spans="1:21">
      <c r="A56169" s="8"/>
      <c r="U56169" s="1"/>
    </row>
    <row r="56170" spans="1:21">
      <c r="A56170" s="8"/>
      <c r="U56170" s="1"/>
    </row>
    <row r="56171" spans="1:21">
      <c r="A56171" s="8"/>
      <c r="U56171" s="1"/>
    </row>
    <row r="56172" spans="1:21">
      <c r="A56172" s="8"/>
      <c r="U56172" s="1"/>
    </row>
    <row r="56173" spans="1:21">
      <c r="A56173" s="8"/>
      <c r="U56173" s="1"/>
    </row>
    <row r="56174" spans="1:21">
      <c r="A56174" s="8"/>
      <c r="U56174" s="1"/>
    </row>
    <row r="56175" spans="1:21">
      <c r="A56175" s="8"/>
      <c r="U56175" s="1"/>
    </row>
    <row r="56176" spans="1:21">
      <c r="A56176" s="8"/>
      <c r="U56176" s="1"/>
    </row>
    <row r="56177" spans="1:21">
      <c r="A56177" s="8"/>
      <c r="U56177" s="1"/>
    </row>
    <row r="56178" spans="1:21">
      <c r="A56178" s="8"/>
      <c r="U56178" s="1"/>
    </row>
    <row r="56179" spans="1:21">
      <c r="A56179" s="8"/>
      <c r="U56179" s="1"/>
    </row>
    <row r="56180" spans="1:21">
      <c r="A56180" s="8"/>
      <c r="U56180" s="1"/>
    </row>
    <row r="56181" spans="1:21">
      <c r="A56181" s="8"/>
      <c r="U56181" s="1"/>
    </row>
    <row r="56182" spans="1:21">
      <c r="A56182" s="8"/>
      <c r="U56182" s="1"/>
    </row>
    <row r="56183" spans="1:21">
      <c r="A56183" s="8"/>
      <c r="U56183" s="1"/>
    </row>
    <row r="56184" spans="1:21">
      <c r="A56184" s="8"/>
      <c r="U56184" s="1"/>
    </row>
    <row r="56185" spans="1:21">
      <c r="A56185" s="8"/>
      <c r="U56185" s="1"/>
    </row>
    <row r="56186" spans="1:21">
      <c r="A56186" s="8"/>
      <c r="U56186" s="1"/>
    </row>
    <row r="56187" spans="1:21">
      <c r="A56187" s="8"/>
      <c r="U56187" s="1"/>
    </row>
    <row r="56188" spans="1:21">
      <c r="A56188" s="8"/>
      <c r="U56188" s="1"/>
    </row>
    <row r="56189" spans="1:21">
      <c r="A56189" s="8"/>
      <c r="U56189" s="1"/>
    </row>
    <row r="56190" spans="1:21">
      <c r="A56190" s="8"/>
      <c r="U56190" s="1"/>
    </row>
    <row r="56191" spans="1:21">
      <c r="A56191" s="8"/>
      <c r="U56191" s="1"/>
    </row>
    <row r="56192" spans="1:21">
      <c r="A56192" s="8"/>
      <c r="U56192" s="1"/>
    </row>
    <row r="56193" spans="1:21">
      <c r="A56193" s="8"/>
      <c r="U56193" s="1"/>
    </row>
    <row r="56194" spans="1:21">
      <c r="A56194" s="8"/>
      <c r="U56194" s="1"/>
    </row>
    <row r="56195" spans="1:21">
      <c r="A56195" s="8"/>
      <c r="U56195" s="1"/>
    </row>
    <row r="56196" spans="1:21">
      <c r="A56196" s="8"/>
      <c r="U56196" s="1"/>
    </row>
    <row r="56197" spans="1:21">
      <c r="A56197" s="8"/>
      <c r="U56197" s="1"/>
    </row>
    <row r="56198" spans="1:21">
      <c r="A56198" s="8"/>
      <c r="U56198" s="1"/>
    </row>
    <row r="56199" spans="1:21">
      <c r="A56199" s="8"/>
      <c r="U56199" s="1"/>
    </row>
    <row r="56200" spans="1:21">
      <c r="A56200" s="8"/>
      <c r="U56200" s="1"/>
    </row>
    <row r="56201" spans="1:21">
      <c r="A56201" s="8"/>
      <c r="U56201" s="1"/>
    </row>
    <row r="56202" spans="1:21">
      <c r="A56202" s="8"/>
      <c r="U56202" s="1"/>
    </row>
    <row r="56203" spans="1:21">
      <c r="A56203" s="8"/>
      <c r="U56203" s="1"/>
    </row>
    <row r="56204" spans="1:21">
      <c r="A56204" s="8"/>
      <c r="U56204" s="1"/>
    </row>
    <row r="56205" spans="1:21">
      <c r="A56205" s="8"/>
      <c r="U56205" s="1"/>
    </row>
    <row r="56206" spans="1:21">
      <c r="A56206" s="8"/>
      <c r="U56206" s="1"/>
    </row>
    <row r="56207" spans="1:21">
      <c r="A56207" s="8"/>
      <c r="U56207" s="1"/>
    </row>
    <row r="56208" spans="1:21">
      <c r="A56208" s="8"/>
      <c r="U56208" s="1"/>
    </row>
    <row r="56209" spans="1:21">
      <c r="A56209" s="8"/>
      <c r="U56209" s="1"/>
    </row>
    <row r="56210" spans="1:21">
      <c r="A56210" s="8"/>
      <c r="U56210" s="1"/>
    </row>
    <row r="56211" spans="1:21">
      <c r="A56211" s="8"/>
      <c r="U56211" s="1"/>
    </row>
    <row r="56212" spans="1:21">
      <c r="A56212" s="8"/>
      <c r="U56212" s="1"/>
    </row>
    <row r="56213" spans="1:21">
      <c r="A56213" s="8"/>
      <c r="U56213" s="1"/>
    </row>
    <row r="56214" spans="1:21">
      <c r="A56214" s="8"/>
      <c r="U56214" s="1"/>
    </row>
    <row r="56215" spans="1:21">
      <c r="A56215" s="8"/>
      <c r="U56215" s="1"/>
    </row>
    <row r="56216" spans="1:21">
      <c r="A56216" s="8"/>
      <c r="U56216" s="1"/>
    </row>
    <row r="56217" spans="1:21">
      <c r="A56217" s="8"/>
      <c r="U56217" s="1"/>
    </row>
    <row r="56218" spans="1:21">
      <c r="A56218" s="8"/>
      <c r="U56218" s="1"/>
    </row>
    <row r="56219" spans="1:21">
      <c r="A56219" s="8"/>
      <c r="U56219" s="1"/>
    </row>
    <row r="56220" spans="1:21">
      <c r="A56220" s="8"/>
      <c r="U56220" s="1"/>
    </row>
    <row r="56221" spans="1:21">
      <c r="A56221" s="8"/>
      <c r="U56221" s="1"/>
    </row>
    <row r="56222" spans="1:21">
      <c r="A56222" s="8"/>
      <c r="U56222" s="1"/>
    </row>
    <row r="56223" spans="1:21">
      <c r="A56223" s="8"/>
      <c r="U56223" s="1"/>
    </row>
    <row r="56224" spans="1:21">
      <c r="A56224" s="8"/>
      <c r="U56224" s="1"/>
    </row>
    <row r="56225" spans="1:21">
      <c r="A56225" s="8"/>
      <c r="U56225" s="1"/>
    </row>
    <row r="56226" spans="1:21">
      <c r="A56226" s="8"/>
      <c r="U56226" s="1"/>
    </row>
    <row r="56227" spans="1:21">
      <c r="A56227" s="8"/>
      <c r="U56227" s="1"/>
    </row>
    <row r="56228" spans="1:21">
      <c r="A56228" s="8"/>
      <c r="U56228" s="1"/>
    </row>
    <row r="56229" spans="1:21">
      <c r="A56229" s="8"/>
      <c r="U56229" s="1"/>
    </row>
    <row r="56230" spans="1:21">
      <c r="A56230" s="8"/>
      <c r="U56230" s="1"/>
    </row>
    <row r="56231" spans="1:21">
      <c r="A56231" s="8"/>
      <c r="U56231" s="1"/>
    </row>
    <row r="56232" spans="1:21">
      <c r="A56232" s="8"/>
      <c r="U56232" s="1"/>
    </row>
    <row r="56233" spans="1:21">
      <c r="A56233" s="8"/>
      <c r="U56233" s="1"/>
    </row>
    <row r="56234" spans="1:21">
      <c r="A56234" s="8"/>
      <c r="U56234" s="1"/>
    </row>
    <row r="56235" spans="1:21">
      <c r="A56235" s="8"/>
      <c r="U56235" s="1"/>
    </row>
    <row r="56236" spans="1:21">
      <c r="A56236" s="8"/>
      <c r="U56236" s="1"/>
    </row>
    <row r="56237" spans="1:21">
      <c r="A56237" s="8"/>
      <c r="U56237" s="1"/>
    </row>
    <row r="56238" spans="1:21">
      <c r="A56238" s="8"/>
      <c r="U56238" s="1"/>
    </row>
    <row r="56239" spans="1:21">
      <c r="A56239" s="8"/>
      <c r="U56239" s="1"/>
    </row>
    <row r="56240" spans="1:21">
      <c r="A56240" s="8"/>
      <c r="U56240" s="1"/>
    </row>
    <row r="56241" spans="1:21">
      <c r="A56241" s="8"/>
      <c r="U56241" s="1"/>
    </row>
    <row r="56242" spans="1:21">
      <c r="A56242" s="8"/>
      <c r="U56242" s="1"/>
    </row>
    <row r="56243" spans="1:21">
      <c r="A56243" s="8"/>
      <c r="U56243" s="1"/>
    </row>
    <row r="56244" spans="1:21">
      <c r="A56244" s="8"/>
      <c r="U56244" s="1"/>
    </row>
    <row r="56245" spans="1:21">
      <c r="A56245" s="8"/>
      <c r="U56245" s="1"/>
    </row>
    <row r="56246" spans="1:21">
      <c r="A56246" s="8"/>
      <c r="U56246" s="1"/>
    </row>
    <row r="56247" spans="1:21">
      <c r="A56247" s="8"/>
      <c r="U56247" s="1"/>
    </row>
    <row r="56248" spans="1:21">
      <c r="A56248" s="8"/>
      <c r="U56248" s="1"/>
    </row>
    <row r="56249" spans="1:21">
      <c r="A56249" s="8"/>
      <c r="U56249" s="1"/>
    </row>
    <row r="56250" spans="1:21">
      <c r="A56250" s="8"/>
      <c r="U56250" s="1"/>
    </row>
    <row r="56251" spans="1:21">
      <c r="A56251" s="8"/>
      <c r="U56251" s="1"/>
    </row>
    <row r="56252" spans="1:21">
      <c r="A56252" s="8"/>
      <c r="U56252" s="1"/>
    </row>
    <row r="56253" spans="1:21">
      <c r="A56253" s="8"/>
      <c r="U56253" s="1"/>
    </row>
    <row r="56254" spans="1:21">
      <c r="A56254" s="8"/>
      <c r="U56254" s="1"/>
    </row>
    <row r="56255" spans="1:21">
      <c r="A56255" s="8"/>
      <c r="U56255" s="1"/>
    </row>
    <row r="56256" spans="1:21">
      <c r="A56256" s="8"/>
      <c r="U56256" s="1"/>
    </row>
    <row r="56257" spans="1:21">
      <c r="A56257" s="8"/>
      <c r="U56257" s="1"/>
    </row>
    <row r="56258" spans="1:21">
      <c r="A56258" s="8"/>
      <c r="U56258" s="1"/>
    </row>
    <row r="56259" spans="1:21">
      <c r="A56259" s="8"/>
      <c r="U56259" s="1"/>
    </row>
    <row r="56260" spans="1:21">
      <c r="A56260" s="8"/>
      <c r="U56260" s="1"/>
    </row>
    <row r="56261" spans="1:21">
      <c r="A56261" s="8"/>
      <c r="U56261" s="1"/>
    </row>
    <row r="56262" spans="1:21">
      <c r="A56262" s="8"/>
      <c r="U56262" s="1"/>
    </row>
    <row r="56263" spans="1:21">
      <c r="A56263" s="8"/>
      <c r="U56263" s="1"/>
    </row>
    <row r="56264" spans="1:21">
      <c r="A56264" s="8"/>
      <c r="U56264" s="1"/>
    </row>
    <row r="56265" spans="1:21">
      <c r="A56265" s="8"/>
      <c r="U56265" s="1"/>
    </row>
    <row r="56266" spans="1:21">
      <c r="A56266" s="8"/>
      <c r="U56266" s="1"/>
    </row>
    <row r="56267" spans="1:21">
      <c r="A56267" s="8"/>
      <c r="U56267" s="1"/>
    </row>
    <row r="56268" spans="1:21">
      <c r="A56268" s="8"/>
      <c r="U56268" s="1"/>
    </row>
    <row r="56269" spans="1:21">
      <c r="A56269" s="8"/>
      <c r="U56269" s="1"/>
    </row>
    <row r="56270" spans="1:21">
      <c r="A56270" s="8"/>
      <c r="U56270" s="1"/>
    </row>
    <row r="56271" spans="1:21">
      <c r="A56271" s="8"/>
      <c r="U56271" s="1"/>
    </row>
    <row r="56272" spans="1:21">
      <c r="A56272" s="8"/>
      <c r="U56272" s="1"/>
    </row>
    <row r="56273" spans="1:21">
      <c r="A56273" s="8"/>
      <c r="U56273" s="1"/>
    </row>
    <row r="56274" spans="1:21">
      <c r="A56274" s="8"/>
      <c r="U56274" s="1"/>
    </row>
    <row r="56275" spans="1:21">
      <c r="A56275" s="8"/>
      <c r="U56275" s="1"/>
    </row>
    <row r="56276" spans="1:21">
      <c r="A56276" s="8"/>
      <c r="U56276" s="1"/>
    </row>
    <row r="56277" spans="1:21">
      <c r="A56277" s="8"/>
      <c r="U56277" s="1"/>
    </row>
    <row r="56278" spans="1:21">
      <c r="A56278" s="8"/>
      <c r="U56278" s="1"/>
    </row>
    <row r="56279" spans="1:21">
      <c r="A56279" s="8"/>
      <c r="U56279" s="1"/>
    </row>
    <row r="56280" spans="1:21">
      <c r="A56280" s="8"/>
      <c r="U56280" s="1"/>
    </row>
    <row r="56281" spans="1:21">
      <c r="A56281" s="8"/>
      <c r="U56281" s="1"/>
    </row>
    <row r="56282" spans="1:21">
      <c r="A56282" s="8"/>
      <c r="U56282" s="1"/>
    </row>
    <row r="56283" spans="1:21">
      <c r="A56283" s="8"/>
      <c r="U56283" s="1"/>
    </row>
    <row r="56284" spans="1:21">
      <c r="A56284" s="8"/>
      <c r="U56284" s="1"/>
    </row>
    <row r="56285" spans="1:21">
      <c r="A56285" s="8"/>
      <c r="U56285" s="1"/>
    </row>
    <row r="56286" spans="1:21">
      <c r="A56286" s="8"/>
      <c r="U56286" s="1"/>
    </row>
    <row r="56287" spans="1:21">
      <c r="A56287" s="8"/>
      <c r="U56287" s="1"/>
    </row>
    <row r="56288" spans="1:21">
      <c r="A56288" s="8"/>
      <c r="U56288" s="1"/>
    </row>
    <row r="56289" spans="1:21">
      <c r="A56289" s="8"/>
      <c r="U56289" s="1"/>
    </row>
    <row r="56290" spans="1:21">
      <c r="A56290" s="8"/>
      <c r="U56290" s="1"/>
    </row>
    <row r="56291" spans="1:21">
      <c r="A56291" s="8"/>
      <c r="U56291" s="1"/>
    </row>
    <row r="56292" spans="1:21">
      <c r="A56292" s="8"/>
      <c r="U56292" s="1"/>
    </row>
    <row r="56293" spans="1:21">
      <c r="A56293" s="8"/>
      <c r="U56293" s="1"/>
    </row>
    <row r="56294" spans="1:21">
      <c r="A56294" s="8"/>
      <c r="U56294" s="1"/>
    </row>
    <row r="56295" spans="1:21">
      <c r="A56295" s="8"/>
      <c r="U56295" s="1"/>
    </row>
    <row r="56296" spans="1:21">
      <c r="A56296" s="8"/>
      <c r="U56296" s="1"/>
    </row>
    <row r="56297" spans="1:21">
      <c r="A56297" s="8"/>
      <c r="U56297" s="1"/>
    </row>
    <row r="56298" spans="1:21">
      <c r="A56298" s="8"/>
      <c r="U56298" s="1"/>
    </row>
    <row r="56299" spans="1:21">
      <c r="A56299" s="8"/>
      <c r="U56299" s="1"/>
    </row>
    <row r="56300" spans="1:21">
      <c r="A56300" s="8"/>
      <c r="U56300" s="1"/>
    </row>
    <row r="56301" spans="1:21">
      <c r="A56301" s="8"/>
      <c r="U56301" s="1"/>
    </row>
    <row r="56302" spans="1:21">
      <c r="A56302" s="8"/>
      <c r="U56302" s="1"/>
    </row>
    <row r="56303" spans="1:21">
      <c r="A56303" s="8"/>
      <c r="U56303" s="1"/>
    </row>
    <row r="56304" spans="1:21">
      <c r="A56304" s="8"/>
      <c r="U56304" s="1"/>
    </row>
    <row r="56305" spans="1:21">
      <c r="A56305" s="8"/>
      <c r="U56305" s="1"/>
    </row>
    <row r="56306" spans="1:21">
      <c r="A56306" s="8"/>
      <c r="U56306" s="1"/>
    </row>
    <row r="56307" spans="1:21">
      <c r="A56307" s="8"/>
      <c r="U56307" s="1"/>
    </row>
    <row r="56308" spans="1:21">
      <c r="A56308" s="8"/>
      <c r="U56308" s="1"/>
    </row>
    <row r="56309" spans="1:21">
      <c r="A56309" s="8"/>
      <c r="U56309" s="1"/>
    </row>
    <row r="56310" spans="1:21">
      <c r="A56310" s="8"/>
      <c r="U56310" s="1"/>
    </row>
    <row r="56311" spans="1:21">
      <c r="A56311" s="8"/>
      <c r="U56311" s="1"/>
    </row>
    <row r="56312" spans="1:21">
      <c r="A56312" s="8"/>
      <c r="U56312" s="1"/>
    </row>
    <row r="56313" spans="1:21">
      <c r="A56313" s="8"/>
      <c r="U56313" s="1"/>
    </row>
    <row r="56314" spans="1:21">
      <c r="A56314" s="8"/>
      <c r="U56314" s="1"/>
    </row>
    <row r="56315" spans="1:21">
      <c r="A56315" s="8"/>
      <c r="U56315" s="1"/>
    </row>
    <row r="56316" spans="1:21">
      <c r="A56316" s="8"/>
      <c r="U56316" s="1"/>
    </row>
    <row r="56317" spans="1:21">
      <c r="A56317" s="8"/>
      <c r="U56317" s="1"/>
    </row>
    <row r="56318" spans="1:21">
      <c r="A56318" s="8"/>
      <c r="U56318" s="1"/>
    </row>
    <row r="56319" spans="1:21">
      <c r="A56319" s="8"/>
      <c r="U56319" s="1"/>
    </row>
    <row r="56320" spans="1:21">
      <c r="A56320" s="8"/>
      <c r="U56320" s="1"/>
    </row>
    <row r="56321" spans="1:21">
      <c r="A56321" s="8"/>
      <c r="U56321" s="1"/>
    </row>
    <row r="56322" spans="1:21">
      <c r="A56322" s="8"/>
      <c r="U56322" s="1"/>
    </row>
    <row r="56323" spans="1:21">
      <c r="A56323" s="8"/>
      <c r="U56323" s="1"/>
    </row>
    <row r="56324" spans="1:21">
      <c r="A56324" s="8"/>
      <c r="U56324" s="1"/>
    </row>
    <row r="56325" spans="1:21">
      <c r="A56325" s="8"/>
      <c r="U56325" s="1"/>
    </row>
    <row r="56326" spans="1:21">
      <c r="A56326" s="8"/>
      <c r="U56326" s="1"/>
    </row>
    <row r="56327" spans="1:21">
      <c r="A56327" s="8"/>
      <c r="U56327" s="1"/>
    </row>
    <row r="56328" spans="1:21">
      <c r="A56328" s="8"/>
      <c r="U56328" s="1"/>
    </row>
    <row r="56329" spans="1:21">
      <c r="A56329" s="8"/>
      <c r="U56329" s="1"/>
    </row>
    <row r="56330" spans="1:21">
      <c r="A56330" s="8"/>
      <c r="U56330" s="1"/>
    </row>
    <row r="56331" spans="1:21">
      <c r="A56331" s="8"/>
      <c r="U56331" s="1"/>
    </row>
    <row r="56332" spans="1:21">
      <c r="A56332" s="8"/>
      <c r="U56332" s="1"/>
    </row>
    <row r="56333" spans="1:21">
      <c r="A56333" s="8"/>
      <c r="U56333" s="1"/>
    </row>
    <row r="56334" spans="1:21">
      <c r="A56334" s="8"/>
      <c r="U56334" s="1"/>
    </row>
    <row r="56335" spans="1:21">
      <c r="A56335" s="8"/>
      <c r="U56335" s="1"/>
    </row>
    <row r="56336" spans="1:21">
      <c r="A56336" s="8"/>
      <c r="U56336" s="1"/>
    </row>
    <row r="56337" spans="1:21">
      <c r="A56337" s="8"/>
      <c r="U56337" s="1"/>
    </row>
    <row r="56338" spans="1:21">
      <c r="A56338" s="8"/>
      <c r="U56338" s="1"/>
    </row>
    <row r="56339" spans="1:21">
      <c r="A56339" s="8"/>
      <c r="U56339" s="1"/>
    </row>
    <row r="56340" spans="1:21">
      <c r="A56340" s="8"/>
      <c r="U56340" s="1"/>
    </row>
    <row r="56341" spans="1:21">
      <c r="A56341" s="8"/>
      <c r="U56341" s="1"/>
    </row>
    <row r="56342" spans="1:21">
      <c r="A56342" s="8"/>
      <c r="U56342" s="1"/>
    </row>
    <row r="56343" spans="1:21">
      <c r="A56343" s="8"/>
      <c r="U56343" s="1"/>
    </row>
    <row r="56344" spans="1:21">
      <c r="A56344" s="8"/>
      <c r="U56344" s="1"/>
    </row>
    <row r="56345" spans="1:21">
      <c r="A56345" s="8"/>
      <c r="U56345" s="1"/>
    </row>
    <row r="56346" spans="1:21">
      <c r="A56346" s="8"/>
      <c r="U56346" s="1"/>
    </row>
    <row r="56347" spans="1:21">
      <c r="A56347" s="8"/>
      <c r="U56347" s="1"/>
    </row>
    <row r="56348" spans="1:21">
      <c r="A56348" s="8"/>
      <c r="U56348" s="1"/>
    </row>
    <row r="56349" spans="1:21">
      <c r="A56349" s="8"/>
      <c r="U56349" s="1"/>
    </row>
    <row r="56350" spans="1:21">
      <c r="A56350" s="8"/>
      <c r="U56350" s="1"/>
    </row>
    <row r="56351" spans="1:21">
      <c r="A56351" s="8"/>
      <c r="U56351" s="1"/>
    </row>
    <row r="56352" spans="1:21">
      <c r="A56352" s="8"/>
      <c r="U56352" s="1"/>
    </row>
    <row r="56353" spans="1:21">
      <c r="A56353" s="8"/>
      <c r="U56353" s="1"/>
    </row>
    <row r="56354" spans="1:21">
      <c r="A56354" s="8"/>
      <c r="U56354" s="1"/>
    </row>
    <row r="56355" spans="1:21">
      <c r="A56355" s="8"/>
      <c r="U56355" s="1"/>
    </row>
    <row r="56356" spans="1:21">
      <c r="A56356" s="8"/>
      <c r="U56356" s="1"/>
    </row>
    <row r="56357" spans="1:21">
      <c r="A56357" s="8"/>
      <c r="U56357" s="1"/>
    </row>
    <row r="56358" spans="1:21">
      <c r="A56358" s="8"/>
      <c r="U56358" s="1"/>
    </row>
    <row r="56359" spans="1:21">
      <c r="A56359" s="8"/>
      <c r="U56359" s="1"/>
    </row>
    <row r="56360" spans="1:21">
      <c r="A56360" s="8"/>
      <c r="U56360" s="1"/>
    </row>
    <row r="56361" spans="1:21">
      <c r="A56361" s="8"/>
      <c r="U56361" s="1"/>
    </row>
    <row r="56362" spans="1:21">
      <c r="A56362" s="8"/>
      <c r="U56362" s="1"/>
    </row>
    <row r="56363" spans="1:21">
      <c r="A56363" s="8"/>
      <c r="U56363" s="1"/>
    </row>
    <row r="56364" spans="1:21">
      <c r="A56364" s="8"/>
      <c r="U56364" s="1"/>
    </row>
    <row r="56365" spans="1:21">
      <c r="A56365" s="8"/>
      <c r="U56365" s="1"/>
    </row>
    <row r="56366" spans="1:21">
      <c r="A56366" s="8"/>
      <c r="U56366" s="1"/>
    </row>
    <row r="56367" spans="1:21">
      <c r="A56367" s="8"/>
      <c r="U56367" s="1"/>
    </row>
    <row r="56368" spans="1:21">
      <c r="A56368" s="8"/>
      <c r="U56368" s="1"/>
    </row>
    <row r="56369" spans="1:21">
      <c r="A56369" s="8"/>
      <c r="U56369" s="1"/>
    </row>
    <row r="56370" spans="1:21">
      <c r="A56370" s="8"/>
      <c r="U56370" s="1"/>
    </row>
    <row r="56371" spans="1:21">
      <c r="A56371" s="8"/>
      <c r="U56371" s="1"/>
    </row>
    <row r="56372" spans="1:21">
      <c r="A56372" s="8"/>
      <c r="U56372" s="1"/>
    </row>
    <row r="56373" spans="1:21">
      <c r="A56373" s="8"/>
      <c r="U56373" s="1"/>
    </row>
    <row r="56374" spans="1:21">
      <c r="A56374" s="8"/>
      <c r="U56374" s="1"/>
    </row>
    <row r="56375" spans="1:21">
      <c r="A56375" s="8"/>
      <c r="U56375" s="1"/>
    </row>
    <row r="56376" spans="1:21">
      <c r="A56376" s="8"/>
      <c r="U56376" s="1"/>
    </row>
    <row r="56377" spans="1:21">
      <c r="A56377" s="8"/>
      <c r="U56377" s="1"/>
    </row>
    <row r="56378" spans="1:21">
      <c r="A56378" s="8"/>
      <c r="U56378" s="1"/>
    </row>
    <row r="56379" spans="1:21">
      <c r="A56379" s="8"/>
      <c r="U56379" s="1"/>
    </row>
    <row r="56380" spans="1:21">
      <c r="A56380" s="8"/>
      <c r="U56380" s="1"/>
    </row>
    <row r="56381" spans="1:21">
      <c r="A56381" s="8"/>
      <c r="U56381" s="1"/>
    </row>
    <row r="56382" spans="1:21">
      <c r="A56382" s="8"/>
      <c r="U56382" s="1"/>
    </row>
    <row r="56383" spans="1:21">
      <c r="A56383" s="8"/>
      <c r="U56383" s="1"/>
    </row>
    <row r="56384" spans="1:21">
      <c r="A56384" s="8"/>
      <c r="U56384" s="1"/>
    </row>
    <row r="56385" spans="1:21">
      <c r="A56385" s="8"/>
      <c r="U56385" s="1"/>
    </row>
    <row r="56386" spans="1:21">
      <c r="A56386" s="8"/>
      <c r="U56386" s="1"/>
    </row>
    <row r="56387" spans="1:21">
      <c r="A56387" s="8"/>
      <c r="U56387" s="1"/>
    </row>
    <row r="56388" spans="1:21">
      <c r="A56388" s="8"/>
      <c r="U56388" s="1"/>
    </row>
    <row r="56389" spans="1:21">
      <c r="A56389" s="8"/>
      <c r="U56389" s="1"/>
    </row>
    <row r="56390" spans="1:21">
      <c r="A56390" s="8"/>
      <c r="U56390" s="1"/>
    </row>
    <row r="56391" spans="1:21">
      <c r="A56391" s="8"/>
      <c r="U56391" s="1"/>
    </row>
    <row r="56392" spans="1:21">
      <c r="A56392" s="8"/>
      <c r="U56392" s="1"/>
    </row>
    <row r="56393" spans="1:21">
      <c r="A56393" s="8"/>
      <c r="U56393" s="1"/>
    </row>
    <row r="56394" spans="1:21">
      <c r="A56394" s="8"/>
      <c r="U56394" s="1"/>
    </row>
    <row r="56395" spans="1:21">
      <c r="A56395" s="8"/>
      <c r="U56395" s="1"/>
    </row>
    <row r="56396" spans="1:21">
      <c r="A56396" s="8"/>
      <c r="U56396" s="1"/>
    </row>
    <row r="56397" spans="1:21">
      <c r="A56397" s="8"/>
      <c r="U56397" s="1"/>
    </row>
    <row r="56398" spans="1:21">
      <c r="A56398" s="8"/>
      <c r="U56398" s="1"/>
    </row>
    <row r="56399" spans="1:21">
      <c r="A56399" s="8"/>
      <c r="U56399" s="1"/>
    </row>
    <row r="56400" spans="1:21">
      <c r="A56400" s="8"/>
      <c r="U56400" s="1"/>
    </row>
    <row r="56401" spans="1:21">
      <c r="A56401" s="8"/>
      <c r="U56401" s="1"/>
    </row>
    <row r="56402" spans="1:21">
      <c r="A56402" s="8"/>
      <c r="U56402" s="1"/>
    </row>
    <row r="56403" spans="1:21">
      <c r="A56403" s="8"/>
      <c r="U56403" s="1"/>
    </row>
    <row r="56404" spans="1:21">
      <c r="A56404" s="8"/>
      <c r="U56404" s="1"/>
    </row>
    <row r="56405" spans="1:21">
      <c r="A56405" s="8"/>
      <c r="U56405" s="1"/>
    </row>
    <row r="56406" spans="1:21">
      <c r="A56406" s="8"/>
      <c r="U56406" s="1"/>
    </row>
    <row r="56407" spans="1:21">
      <c r="A56407" s="8"/>
      <c r="U56407" s="1"/>
    </row>
    <row r="56408" spans="1:21">
      <c r="A56408" s="8"/>
      <c r="U56408" s="1"/>
    </row>
    <row r="56409" spans="1:21">
      <c r="A56409" s="8"/>
      <c r="U56409" s="1"/>
    </row>
    <row r="56410" spans="1:21">
      <c r="A56410" s="8"/>
      <c r="U56410" s="1"/>
    </row>
    <row r="56411" spans="1:21">
      <c r="A56411" s="8"/>
      <c r="U56411" s="1"/>
    </row>
    <row r="56412" spans="1:21">
      <c r="A56412" s="8"/>
      <c r="U56412" s="1"/>
    </row>
    <row r="56413" spans="1:21">
      <c r="A56413" s="8"/>
      <c r="U56413" s="1"/>
    </row>
    <row r="56414" spans="1:21">
      <c r="A56414" s="8"/>
      <c r="U56414" s="1"/>
    </row>
    <row r="56415" spans="1:21">
      <c r="A56415" s="8"/>
      <c r="U56415" s="1"/>
    </row>
    <row r="56416" spans="1:21">
      <c r="A56416" s="8"/>
      <c r="U56416" s="1"/>
    </row>
    <row r="56417" spans="1:21">
      <c r="A56417" s="8"/>
      <c r="U56417" s="1"/>
    </row>
    <row r="56418" spans="1:21">
      <c r="A56418" s="8"/>
      <c r="U56418" s="1"/>
    </row>
    <row r="56419" spans="1:21">
      <c r="A56419" s="8"/>
      <c r="U56419" s="1"/>
    </row>
    <row r="56420" spans="1:21">
      <c r="A56420" s="8"/>
      <c r="U56420" s="1"/>
    </row>
    <row r="56421" spans="1:21">
      <c r="A56421" s="8"/>
      <c r="U56421" s="1"/>
    </row>
    <row r="56422" spans="1:21">
      <c r="A56422" s="8"/>
      <c r="U56422" s="1"/>
    </row>
    <row r="56423" spans="1:21">
      <c r="A56423" s="8"/>
      <c r="U56423" s="1"/>
    </row>
    <row r="56424" spans="1:21">
      <c r="A56424" s="8"/>
      <c r="U56424" s="1"/>
    </row>
    <row r="56425" spans="1:21">
      <c r="A56425" s="8"/>
      <c r="U56425" s="1"/>
    </row>
    <row r="56426" spans="1:21">
      <c r="A56426" s="8"/>
      <c r="U56426" s="1"/>
    </row>
    <row r="56427" spans="1:21">
      <c r="A56427" s="8"/>
      <c r="U56427" s="1"/>
    </row>
    <row r="56428" spans="1:21">
      <c r="A56428" s="8"/>
      <c r="U56428" s="1"/>
    </row>
    <row r="56429" spans="1:21">
      <c r="A56429" s="8"/>
      <c r="U56429" s="1"/>
    </row>
    <row r="56430" spans="1:21">
      <c r="A56430" s="8"/>
      <c r="U56430" s="1"/>
    </row>
    <row r="56431" spans="1:21">
      <c r="A56431" s="8"/>
      <c r="U56431" s="1"/>
    </row>
    <row r="56432" spans="1:21">
      <c r="A56432" s="8"/>
      <c r="U56432" s="1"/>
    </row>
    <row r="56433" spans="1:21">
      <c r="A56433" s="8"/>
      <c r="U56433" s="1"/>
    </row>
    <row r="56434" spans="1:21">
      <c r="A56434" s="8"/>
      <c r="U56434" s="1"/>
    </row>
    <row r="56435" spans="1:21">
      <c r="A56435" s="8"/>
      <c r="U56435" s="1"/>
    </row>
    <row r="56436" spans="1:21">
      <c r="A56436" s="8"/>
      <c r="U56436" s="1"/>
    </row>
    <row r="56437" spans="1:21">
      <c r="A56437" s="8"/>
      <c r="U56437" s="1"/>
    </row>
    <row r="56438" spans="1:21">
      <c r="A56438" s="8"/>
      <c r="U56438" s="1"/>
    </row>
    <row r="56439" spans="1:21">
      <c r="A56439" s="8"/>
      <c r="U56439" s="1"/>
    </row>
    <row r="56440" spans="1:21">
      <c r="A56440" s="8"/>
      <c r="U56440" s="1"/>
    </row>
    <row r="56441" spans="1:21">
      <c r="A56441" s="8"/>
      <c r="U56441" s="1"/>
    </row>
    <row r="56442" spans="1:21">
      <c r="A56442" s="8"/>
      <c r="U56442" s="1"/>
    </row>
    <row r="56443" spans="1:21">
      <c r="A56443" s="8"/>
      <c r="U56443" s="1"/>
    </row>
    <row r="56444" spans="1:21">
      <c r="A56444" s="8"/>
      <c r="U56444" s="1"/>
    </row>
    <row r="56445" spans="1:21">
      <c r="A56445" s="8"/>
      <c r="U56445" s="1"/>
    </row>
    <row r="56446" spans="1:21">
      <c r="A56446" s="8"/>
      <c r="U56446" s="1"/>
    </row>
    <row r="56447" spans="1:21">
      <c r="A56447" s="8"/>
      <c r="U56447" s="1"/>
    </row>
    <row r="56448" spans="1:21">
      <c r="A56448" s="8"/>
      <c r="U56448" s="1"/>
    </row>
    <row r="56449" spans="1:21">
      <c r="A56449" s="8"/>
      <c r="U56449" s="1"/>
    </row>
    <row r="56450" spans="1:21">
      <c r="A56450" s="8"/>
      <c r="U56450" s="1"/>
    </row>
    <row r="56451" spans="1:21">
      <c r="A56451" s="8"/>
      <c r="U56451" s="1"/>
    </row>
    <row r="56452" spans="1:21">
      <c r="A56452" s="8"/>
      <c r="U56452" s="1"/>
    </row>
    <row r="56453" spans="1:21">
      <c r="A56453" s="8"/>
      <c r="U56453" s="1"/>
    </row>
    <row r="56454" spans="1:21">
      <c r="A56454" s="8"/>
      <c r="U56454" s="1"/>
    </row>
    <row r="56455" spans="1:21">
      <c r="A56455" s="8"/>
      <c r="U56455" s="1"/>
    </row>
    <row r="56456" spans="1:21">
      <c r="A56456" s="8"/>
      <c r="U56456" s="1"/>
    </row>
    <row r="56457" spans="1:21">
      <c r="A56457" s="8"/>
      <c r="U56457" s="1"/>
    </row>
    <row r="56458" spans="1:21">
      <c r="A56458" s="8"/>
      <c r="U56458" s="1"/>
    </row>
    <row r="56459" spans="1:21">
      <c r="A56459" s="8"/>
      <c r="U56459" s="1"/>
    </row>
    <row r="56460" spans="1:21">
      <c r="A56460" s="8"/>
      <c r="U56460" s="1"/>
    </row>
    <row r="56461" spans="1:21">
      <c r="A56461" s="8"/>
      <c r="U56461" s="1"/>
    </row>
    <row r="56462" spans="1:21">
      <c r="A56462" s="8"/>
      <c r="U56462" s="1"/>
    </row>
    <row r="56463" spans="1:21">
      <c r="A56463" s="8"/>
      <c r="U56463" s="1"/>
    </row>
    <row r="56464" spans="1:21">
      <c r="A56464" s="8"/>
      <c r="U56464" s="1"/>
    </row>
    <row r="56465" spans="1:21">
      <c r="A56465" s="8"/>
      <c r="U56465" s="1"/>
    </row>
    <row r="56466" spans="1:21">
      <c r="A56466" s="8"/>
      <c r="U56466" s="1"/>
    </row>
    <row r="56467" spans="1:21">
      <c r="A56467" s="8"/>
      <c r="U56467" s="1"/>
    </row>
    <row r="56468" spans="1:21">
      <c r="A56468" s="8"/>
      <c r="U56468" s="1"/>
    </row>
    <row r="56469" spans="1:21">
      <c r="A56469" s="8"/>
      <c r="U56469" s="1"/>
    </row>
    <row r="56470" spans="1:21">
      <c r="A56470" s="8"/>
      <c r="U56470" s="1"/>
    </row>
    <row r="56471" spans="1:21">
      <c r="A56471" s="8"/>
      <c r="U56471" s="1"/>
    </row>
    <row r="56472" spans="1:21">
      <c r="A56472" s="8"/>
      <c r="U56472" s="1"/>
    </row>
    <row r="56473" spans="1:21">
      <c r="A56473" s="8"/>
      <c r="U56473" s="1"/>
    </row>
    <row r="56474" spans="1:21">
      <c r="A56474" s="8"/>
      <c r="U56474" s="1"/>
    </row>
    <row r="56475" spans="1:21">
      <c r="A56475" s="8"/>
      <c r="U56475" s="1"/>
    </row>
    <row r="56476" spans="1:21">
      <c r="A56476" s="8"/>
      <c r="U56476" s="1"/>
    </row>
    <row r="56477" spans="1:21">
      <c r="A56477" s="8"/>
      <c r="U56477" s="1"/>
    </row>
    <row r="56478" spans="1:21">
      <c r="A56478" s="8"/>
      <c r="U56478" s="1"/>
    </row>
    <row r="56479" spans="1:21">
      <c r="A56479" s="8"/>
      <c r="U56479" s="1"/>
    </row>
    <row r="56480" spans="1:21">
      <c r="A56480" s="8"/>
      <c r="U56480" s="1"/>
    </row>
    <row r="56481" spans="1:21">
      <c r="A56481" s="8"/>
      <c r="U56481" s="1"/>
    </row>
    <row r="56482" spans="1:21">
      <c r="A56482" s="8"/>
      <c r="U56482" s="1"/>
    </row>
    <row r="56483" spans="1:21">
      <c r="A56483" s="8"/>
      <c r="U56483" s="1"/>
    </row>
    <row r="56484" spans="1:21">
      <c r="A56484" s="8"/>
      <c r="U56484" s="1"/>
    </row>
    <row r="56485" spans="1:21">
      <c r="A56485" s="8"/>
      <c r="U56485" s="1"/>
    </row>
    <row r="56486" spans="1:21">
      <c r="A56486" s="8"/>
      <c r="U56486" s="1"/>
    </row>
    <row r="56487" spans="1:21">
      <c r="A56487" s="8"/>
      <c r="U56487" s="1"/>
    </row>
    <row r="56488" spans="1:21">
      <c r="A56488" s="8"/>
      <c r="U56488" s="1"/>
    </row>
    <row r="56489" spans="1:21">
      <c r="A56489" s="8"/>
      <c r="U56489" s="1"/>
    </row>
    <row r="56490" spans="1:21">
      <c r="A56490" s="8"/>
      <c r="U56490" s="1"/>
    </row>
    <row r="56491" spans="1:21">
      <c r="A56491" s="8"/>
      <c r="U56491" s="1"/>
    </row>
    <row r="56492" spans="1:21">
      <c r="A56492" s="8"/>
      <c r="U56492" s="1"/>
    </row>
    <row r="56493" spans="1:21">
      <c r="A56493" s="8"/>
      <c r="U56493" s="1"/>
    </row>
    <row r="56494" spans="1:21">
      <c r="A56494" s="8"/>
      <c r="U56494" s="1"/>
    </row>
    <row r="56495" spans="1:21">
      <c r="A56495" s="8"/>
      <c r="U56495" s="1"/>
    </row>
    <row r="56496" spans="1:21">
      <c r="A56496" s="8"/>
      <c r="U56496" s="1"/>
    </row>
    <row r="56497" spans="1:21">
      <c r="A56497" s="8"/>
      <c r="U56497" s="1"/>
    </row>
    <row r="56498" spans="1:21">
      <c r="A56498" s="8"/>
      <c r="U56498" s="1"/>
    </row>
    <row r="56499" spans="1:21">
      <c r="A56499" s="8"/>
      <c r="U56499" s="1"/>
    </row>
    <row r="56500" spans="1:21">
      <c r="A56500" s="8"/>
      <c r="U56500" s="1"/>
    </row>
    <row r="56501" spans="1:21">
      <c r="A56501" s="8"/>
      <c r="U56501" s="1"/>
    </row>
    <row r="56502" spans="1:21">
      <c r="A56502" s="8"/>
      <c r="U56502" s="1"/>
    </row>
    <row r="56503" spans="1:21">
      <c r="A56503" s="8"/>
      <c r="U56503" s="1"/>
    </row>
    <row r="56504" spans="1:21">
      <c r="A56504" s="8"/>
      <c r="U56504" s="1"/>
    </row>
    <row r="56505" spans="1:21">
      <c r="A56505" s="8"/>
      <c r="U56505" s="1"/>
    </row>
    <row r="56506" spans="1:21">
      <c r="A56506" s="8"/>
      <c r="U56506" s="1"/>
    </row>
    <row r="56507" spans="1:21">
      <c r="A56507" s="8"/>
      <c r="U56507" s="1"/>
    </row>
    <row r="56508" spans="1:21">
      <c r="A56508" s="8"/>
      <c r="U56508" s="1"/>
    </row>
    <row r="56509" spans="1:21">
      <c r="A56509" s="8"/>
      <c r="U56509" s="1"/>
    </row>
    <row r="56510" spans="1:21">
      <c r="A56510" s="8"/>
      <c r="U56510" s="1"/>
    </row>
    <row r="56511" spans="1:21">
      <c r="A56511" s="8"/>
      <c r="U56511" s="1"/>
    </row>
    <row r="56512" spans="1:21">
      <c r="A56512" s="8"/>
      <c r="U56512" s="1"/>
    </row>
    <row r="56513" spans="1:21">
      <c r="A56513" s="8"/>
      <c r="U56513" s="1"/>
    </row>
    <row r="56514" spans="1:21">
      <c r="A56514" s="8"/>
      <c r="U56514" s="1"/>
    </row>
    <row r="56515" spans="1:21">
      <c r="A56515" s="8"/>
      <c r="U56515" s="1"/>
    </row>
    <row r="56516" spans="1:21">
      <c r="A56516" s="8"/>
      <c r="U56516" s="1"/>
    </row>
    <row r="56517" spans="1:21">
      <c r="A56517" s="8"/>
      <c r="U56517" s="1"/>
    </row>
    <row r="56518" spans="1:21">
      <c r="A56518" s="8"/>
      <c r="U56518" s="1"/>
    </row>
    <row r="56519" spans="1:21">
      <c r="A56519" s="8"/>
      <c r="U56519" s="1"/>
    </row>
    <row r="56520" spans="1:21">
      <c r="A56520" s="8"/>
      <c r="U56520" s="1"/>
    </row>
    <row r="56521" spans="1:21">
      <c r="A56521" s="8"/>
      <c r="U56521" s="1"/>
    </row>
    <row r="56522" spans="1:21">
      <c r="A56522" s="8"/>
      <c r="U56522" s="1"/>
    </row>
    <row r="56523" spans="1:21">
      <c r="A56523" s="8"/>
      <c r="U56523" s="1"/>
    </row>
    <row r="56524" spans="1:21">
      <c r="A56524" s="8"/>
      <c r="U56524" s="1"/>
    </row>
    <row r="56525" spans="1:21">
      <c r="A56525" s="8"/>
      <c r="U56525" s="1"/>
    </row>
    <row r="56526" spans="1:21">
      <c r="A56526" s="8"/>
      <c r="U56526" s="1"/>
    </row>
    <row r="56527" spans="1:21">
      <c r="A56527" s="8"/>
      <c r="U56527" s="1"/>
    </row>
    <row r="56528" spans="1:21">
      <c r="A56528" s="8"/>
      <c r="U56528" s="1"/>
    </row>
    <row r="56529" spans="1:21">
      <c r="A56529" s="8"/>
      <c r="U56529" s="1"/>
    </row>
    <row r="56530" spans="1:21">
      <c r="A56530" s="8"/>
      <c r="U56530" s="1"/>
    </row>
    <row r="56531" spans="1:21">
      <c r="A56531" s="8"/>
      <c r="U56531" s="1"/>
    </row>
    <row r="56532" spans="1:21">
      <c r="A56532" s="8"/>
      <c r="U56532" s="1"/>
    </row>
    <row r="56533" spans="1:21">
      <c r="A56533" s="8"/>
      <c r="U56533" s="1"/>
    </row>
    <row r="56534" spans="1:21">
      <c r="A56534" s="8"/>
      <c r="U56534" s="1"/>
    </row>
    <row r="56535" spans="1:21">
      <c r="A56535" s="8"/>
      <c r="U56535" s="1"/>
    </row>
    <row r="56536" spans="1:21">
      <c r="A56536" s="8"/>
      <c r="U56536" s="1"/>
    </row>
    <row r="56537" spans="1:21">
      <c r="A56537" s="8"/>
      <c r="U56537" s="1"/>
    </row>
    <row r="56538" spans="1:21">
      <c r="A56538" s="8"/>
      <c r="U56538" s="1"/>
    </row>
    <row r="56539" spans="1:21">
      <c r="A56539" s="8"/>
      <c r="U56539" s="1"/>
    </row>
    <row r="56540" spans="1:21">
      <c r="A56540" s="8"/>
      <c r="U56540" s="1"/>
    </row>
    <row r="56541" spans="1:21">
      <c r="A56541" s="8"/>
      <c r="U56541" s="1"/>
    </row>
    <row r="56542" spans="1:21">
      <c r="A56542" s="8"/>
      <c r="U56542" s="1"/>
    </row>
    <row r="56543" spans="1:21">
      <c r="A56543" s="8"/>
      <c r="U56543" s="1"/>
    </row>
    <row r="56544" spans="1:21">
      <c r="A56544" s="8"/>
      <c r="U56544" s="1"/>
    </row>
    <row r="56545" spans="1:21">
      <c r="A56545" s="8"/>
      <c r="U56545" s="1"/>
    </row>
    <row r="56546" spans="1:21">
      <c r="A56546" s="8"/>
      <c r="U56546" s="1"/>
    </row>
    <row r="56547" spans="1:21">
      <c r="A56547" s="8"/>
      <c r="U56547" s="1"/>
    </row>
    <row r="56548" spans="1:21">
      <c r="A56548" s="8"/>
      <c r="U56548" s="1"/>
    </row>
    <row r="56549" spans="1:21">
      <c r="A56549" s="8"/>
      <c r="U56549" s="1"/>
    </row>
    <row r="56550" spans="1:21">
      <c r="A56550" s="8"/>
      <c r="U56550" s="1"/>
    </row>
    <row r="56551" spans="1:21">
      <c r="A56551" s="8"/>
      <c r="U56551" s="1"/>
    </row>
    <row r="56552" spans="1:21">
      <c r="A56552" s="8"/>
      <c r="U56552" s="1"/>
    </row>
    <row r="56553" spans="1:21">
      <c r="A56553" s="8"/>
      <c r="U56553" s="1"/>
    </row>
    <row r="56554" spans="1:21">
      <c r="A56554" s="8"/>
      <c r="U56554" s="1"/>
    </row>
    <row r="56555" spans="1:21">
      <c r="A56555" s="8"/>
      <c r="U56555" s="1"/>
    </row>
    <row r="56556" spans="1:21">
      <c r="A56556" s="8"/>
      <c r="U56556" s="1"/>
    </row>
    <row r="56557" spans="1:21">
      <c r="A56557" s="8"/>
      <c r="U56557" s="1"/>
    </row>
    <row r="56558" spans="1:21">
      <c r="A56558" s="8"/>
      <c r="U56558" s="1"/>
    </row>
    <row r="56559" spans="1:21">
      <c r="A56559" s="8"/>
      <c r="U56559" s="1"/>
    </row>
    <row r="56560" spans="1:21">
      <c r="A56560" s="8"/>
      <c r="U56560" s="1"/>
    </row>
    <row r="56561" spans="1:21">
      <c r="A56561" s="8"/>
      <c r="U56561" s="1"/>
    </row>
    <row r="56562" spans="1:21">
      <c r="A56562" s="8"/>
      <c r="U56562" s="1"/>
    </row>
    <row r="56563" spans="1:21">
      <c r="A56563" s="8"/>
      <c r="U56563" s="1"/>
    </row>
    <row r="56564" spans="1:21">
      <c r="A56564" s="8"/>
      <c r="U56564" s="1"/>
    </row>
    <row r="56565" spans="1:21">
      <c r="A56565" s="8"/>
      <c r="U56565" s="1"/>
    </row>
    <row r="56566" spans="1:21">
      <c r="A56566" s="8"/>
      <c r="U56566" s="1"/>
    </row>
    <row r="56567" spans="1:21">
      <c r="A56567" s="8"/>
      <c r="U56567" s="1"/>
    </row>
    <row r="56568" spans="1:21">
      <c r="A56568" s="8"/>
      <c r="U56568" s="1"/>
    </row>
    <row r="56569" spans="1:21">
      <c r="A56569" s="8"/>
      <c r="U56569" s="1"/>
    </row>
    <row r="56570" spans="1:21">
      <c r="A56570" s="8"/>
      <c r="U56570" s="1"/>
    </row>
    <row r="56571" spans="1:21">
      <c r="A56571" s="8"/>
      <c r="U56571" s="1"/>
    </row>
    <row r="56572" spans="1:21">
      <c r="A56572" s="8"/>
      <c r="U56572" s="1"/>
    </row>
    <row r="56573" spans="1:21">
      <c r="A56573" s="8"/>
      <c r="U56573" s="1"/>
    </row>
    <row r="56574" spans="1:21">
      <c r="A56574" s="8"/>
      <c r="U56574" s="1"/>
    </row>
    <row r="56575" spans="1:21">
      <c r="A56575" s="8"/>
      <c r="U56575" s="1"/>
    </row>
    <row r="56576" spans="1:21">
      <c r="A56576" s="8"/>
      <c r="U56576" s="1"/>
    </row>
    <row r="56577" spans="1:21">
      <c r="A56577" s="8"/>
      <c r="U56577" s="1"/>
    </row>
    <row r="56578" spans="1:21">
      <c r="A56578" s="8"/>
      <c r="U56578" s="1"/>
    </row>
    <row r="56579" spans="1:21">
      <c r="A56579" s="8"/>
      <c r="U56579" s="1"/>
    </row>
    <row r="56580" spans="1:21">
      <c r="A56580" s="8"/>
      <c r="U56580" s="1"/>
    </row>
    <row r="56581" spans="1:21">
      <c r="A56581" s="8"/>
      <c r="U56581" s="1"/>
    </row>
    <row r="56582" spans="1:21">
      <c r="A56582" s="8"/>
      <c r="U56582" s="1"/>
    </row>
    <row r="56583" spans="1:21">
      <c r="A56583" s="8"/>
      <c r="U56583" s="1"/>
    </row>
    <row r="56584" spans="1:21">
      <c r="A56584" s="8"/>
      <c r="U56584" s="1"/>
    </row>
    <row r="56585" spans="1:21">
      <c r="A56585" s="8"/>
      <c r="U56585" s="1"/>
    </row>
    <row r="56586" spans="1:21">
      <c r="A56586" s="8"/>
      <c r="U56586" s="1"/>
    </row>
    <row r="56587" spans="1:21">
      <c r="A56587" s="8"/>
      <c r="U56587" s="1"/>
    </row>
    <row r="56588" spans="1:21">
      <c r="A56588" s="8"/>
      <c r="U56588" s="1"/>
    </row>
    <row r="56589" spans="1:21">
      <c r="A56589" s="8"/>
      <c r="U56589" s="1"/>
    </row>
    <row r="56590" spans="1:21">
      <c r="A56590" s="8"/>
      <c r="U56590" s="1"/>
    </row>
    <row r="56591" spans="1:21">
      <c r="A56591" s="8"/>
      <c r="U56591" s="1"/>
    </row>
    <row r="56592" spans="1:21">
      <c r="A56592" s="8"/>
      <c r="U56592" s="1"/>
    </row>
    <row r="56593" spans="1:21">
      <c r="A56593" s="8"/>
      <c r="U56593" s="1"/>
    </row>
    <row r="56594" spans="1:21">
      <c r="A56594" s="8"/>
      <c r="U56594" s="1"/>
    </row>
    <row r="56595" spans="1:21">
      <c r="A56595" s="8"/>
      <c r="U56595" s="1"/>
    </row>
    <row r="56596" spans="1:21">
      <c r="A56596" s="8"/>
      <c r="U56596" s="1"/>
    </row>
    <row r="56597" spans="1:21">
      <c r="A56597" s="8"/>
      <c r="U56597" s="1"/>
    </row>
    <row r="56598" spans="1:21">
      <c r="A56598" s="8"/>
      <c r="U56598" s="1"/>
    </row>
    <row r="56599" spans="1:21">
      <c r="A56599" s="8"/>
      <c r="U56599" s="1"/>
    </row>
    <row r="56600" spans="1:21">
      <c r="A56600" s="8"/>
      <c r="U56600" s="1"/>
    </row>
    <row r="56601" spans="1:21">
      <c r="A56601" s="8"/>
      <c r="U56601" s="1"/>
    </row>
    <row r="56602" spans="1:21">
      <c r="A56602" s="8"/>
      <c r="U56602" s="1"/>
    </row>
    <row r="56603" spans="1:21">
      <c r="A56603" s="8"/>
      <c r="U56603" s="1"/>
    </row>
    <row r="56604" spans="1:21">
      <c r="A56604" s="8"/>
      <c r="U56604" s="1"/>
    </row>
    <row r="56605" spans="1:21">
      <c r="A56605" s="8"/>
      <c r="U56605" s="1"/>
    </row>
    <row r="56606" spans="1:21">
      <c r="A56606" s="8"/>
      <c r="U56606" s="1"/>
    </row>
    <row r="56607" spans="1:21">
      <c r="A56607" s="8"/>
      <c r="U56607" s="1"/>
    </row>
    <row r="56608" spans="1:21">
      <c r="A56608" s="8"/>
      <c r="U56608" s="1"/>
    </row>
    <row r="56609" spans="1:21">
      <c r="A56609" s="8"/>
      <c r="U56609" s="1"/>
    </row>
    <row r="56610" spans="1:21">
      <c r="A56610" s="8"/>
      <c r="U56610" s="1"/>
    </row>
    <row r="56611" spans="1:21">
      <c r="A56611" s="8"/>
      <c r="U56611" s="1"/>
    </row>
    <row r="56612" spans="1:21">
      <c r="A56612" s="8"/>
      <c r="U56612" s="1"/>
    </row>
    <row r="56613" spans="1:21">
      <c r="A56613" s="8"/>
      <c r="U56613" s="1"/>
    </row>
    <row r="56614" spans="1:21">
      <c r="A56614" s="8"/>
      <c r="U56614" s="1"/>
    </row>
    <row r="56615" spans="1:21">
      <c r="A56615" s="8"/>
      <c r="U56615" s="1"/>
    </row>
    <row r="56616" spans="1:21">
      <c r="A56616" s="8"/>
      <c r="U56616" s="1"/>
    </row>
    <row r="56617" spans="1:21">
      <c r="A56617" s="8"/>
      <c r="U56617" s="1"/>
    </row>
    <row r="56618" spans="1:21">
      <c r="A56618" s="8"/>
      <c r="U56618" s="1"/>
    </row>
    <row r="56619" spans="1:21">
      <c r="A56619" s="8"/>
      <c r="U56619" s="1"/>
    </row>
    <row r="56620" spans="1:21">
      <c r="A56620" s="8"/>
      <c r="U56620" s="1"/>
    </row>
    <row r="56621" spans="1:21">
      <c r="A56621" s="8"/>
      <c r="U56621" s="1"/>
    </row>
    <row r="56622" spans="1:21">
      <c r="A56622" s="8"/>
      <c r="U56622" s="1"/>
    </row>
    <row r="56623" spans="1:21">
      <c r="A56623" s="8"/>
      <c r="U56623" s="1"/>
    </row>
    <row r="56624" spans="1:21">
      <c r="A56624" s="8"/>
      <c r="U56624" s="1"/>
    </row>
    <row r="56625" spans="1:21">
      <c r="A56625" s="8"/>
      <c r="U56625" s="1"/>
    </row>
    <row r="56626" spans="1:21">
      <c r="A56626" s="8"/>
      <c r="U56626" s="1"/>
    </row>
    <row r="56627" spans="1:21">
      <c r="A56627" s="8"/>
      <c r="U56627" s="1"/>
    </row>
    <row r="56628" spans="1:21">
      <c r="A56628" s="8"/>
      <c r="U56628" s="1"/>
    </row>
    <row r="56629" spans="1:21">
      <c r="A56629" s="8"/>
      <c r="U56629" s="1"/>
    </row>
    <row r="56630" spans="1:21">
      <c r="A56630" s="8"/>
      <c r="U56630" s="1"/>
    </row>
    <row r="56631" spans="1:21">
      <c r="A56631" s="8"/>
      <c r="U56631" s="1"/>
    </row>
    <row r="56632" spans="1:21">
      <c r="A56632" s="8"/>
      <c r="U56632" s="1"/>
    </row>
    <row r="56633" spans="1:21">
      <c r="A56633" s="8"/>
      <c r="U56633" s="1"/>
    </row>
    <row r="56634" spans="1:21">
      <c r="A56634" s="8"/>
      <c r="U56634" s="1"/>
    </row>
    <row r="56635" spans="1:21">
      <c r="A56635" s="8"/>
      <c r="U56635" s="1"/>
    </row>
    <row r="56636" spans="1:21">
      <c r="A56636" s="8"/>
      <c r="U56636" s="1"/>
    </row>
    <row r="56637" spans="1:21">
      <c r="A56637" s="8"/>
      <c r="U56637" s="1"/>
    </row>
    <row r="56638" spans="1:21">
      <c r="A56638" s="8"/>
      <c r="U56638" s="1"/>
    </row>
    <row r="56639" spans="1:21">
      <c r="A56639" s="8"/>
      <c r="U56639" s="1"/>
    </row>
    <row r="56640" spans="1:21">
      <c r="A56640" s="8"/>
      <c r="U56640" s="1"/>
    </row>
    <row r="56641" spans="1:21">
      <c r="A56641" s="8"/>
      <c r="U56641" s="1"/>
    </row>
    <row r="56642" spans="1:21">
      <c r="A56642" s="8"/>
      <c r="U56642" s="1"/>
    </row>
    <row r="56643" spans="1:21">
      <c r="A56643" s="8"/>
      <c r="U56643" s="1"/>
    </row>
    <row r="56644" spans="1:21">
      <c r="A56644" s="8"/>
      <c r="U56644" s="1"/>
    </row>
    <row r="56645" spans="1:21">
      <c r="A56645" s="8"/>
      <c r="U56645" s="1"/>
    </row>
    <row r="56646" spans="1:21">
      <c r="A56646" s="8"/>
      <c r="U56646" s="1"/>
    </row>
    <row r="56647" spans="1:21">
      <c r="A56647" s="8"/>
      <c r="U56647" s="1"/>
    </row>
    <row r="56648" spans="1:21">
      <c r="A56648" s="8"/>
      <c r="U56648" s="1"/>
    </row>
    <row r="56649" spans="1:21">
      <c r="A56649" s="8"/>
      <c r="U56649" s="1"/>
    </row>
    <row r="56650" spans="1:21">
      <c r="A56650" s="8"/>
      <c r="U56650" s="1"/>
    </row>
    <row r="56651" spans="1:21">
      <c r="A56651" s="8"/>
      <c r="U56651" s="1"/>
    </row>
    <row r="56652" spans="1:21">
      <c r="A56652" s="8"/>
      <c r="U56652" s="1"/>
    </row>
    <row r="56653" spans="1:21">
      <c r="A56653" s="8"/>
      <c r="U56653" s="1"/>
    </row>
    <row r="56654" spans="1:21">
      <c r="A56654" s="8"/>
      <c r="U56654" s="1"/>
    </row>
    <row r="56655" spans="1:21">
      <c r="A56655" s="8"/>
      <c r="U56655" s="1"/>
    </row>
    <row r="56656" spans="1:21">
      <c r="A56656" s="8"/>
      <c r="U56656" s="1"/>
    </row>
    <row r="56657" spans="1:21">
      <c r="A56657" s="8"/>
      <c r="U56657" s="1"/>
    </row>
    <row r="56658" spans="1:21">
      <c r="A56658" s="8"/>
      <c r="U56658" s="1"/>
    </row>
    <row r="56659" spans="1:21">
      <c r="A56659" s="8"/>
      <c r="U56659" s="1"/>
    </row>
    <row r="56660" spans="1:21">
      <c r="A56660" s="8"/>
      <c r="U56660" s="1"/>
    </row>
    <row r="56661" spans="1:21">
      <c r="A56661" s="8"/>
      <c r="U56661" s="1"/>
    </row>
    <row r="56662" spans="1:21">
      <c r="A56662" s="8"/>
      <c r="U56662" s="1"/>
    </row>
    <row r="56663" spans="1:21">
      <c r="A56663" s="8"/>
      <c r="U56663" s="1"/>
    </row>
    <row r="56664" spans="1:21">
      <c r="A56664" s="8"/>
      <c r="U56664" s="1"/>
    </row>
    <row r="56665" spans="1:21">
      <c r="A56665" s="8"/>
      <c r="U56665" s="1"/>
    </row>
    <row r="56666" spans="1:21">
      <c r="A56666" s="8"/>
      <c r="U56666" s="1"/>
    </row>
    <row r="56667" spans="1:21">
      <c r="A56667" s="8"/>
      <c r="U56667" s="1"/>
    </row>
    <row r="56668" spans="1:21">
      <c r="A56668" s="8"/>
      <c r="U56668" s="1"/>
    </row>
    <row r="56669" spans="1:21">
      <c r="A56669" s="8"/>
      <c r="U56669" s="1"/>
    </row>
    <row r="56670" spans="1:21">
      <c r="A56670" s="8"/>
      <c r="U56670" s="1"/>
    </row>
    <row r="56671" spans="1:21">
      <c r="A56671" s="8"/>
      <c r="U56671" s="1"/>
    </row>
    <row r="56672" spans="1:21">
      <c r="A56672" s="8"/>
      <c r="U56672" s="1"/>
    </row>
    <row r="56673" spans="1:21">
      <c r="A56673" s="8"/>
      <c r="U56673" s="1"/>
    </row>
    <row r="56674" spans="1:21">
      <c r="A56674" s="8"/>
      <c r="U56674" s="1"/>
    </row>
    <row r="56675" spans="1:21">
      <c r="A56675" s="8"/>
      <c r="U56675" s="1"/>
    </row>
    <row r="56676" spans="1:21">
      <c r="A56676" s="8"/>
      <c r="U56676" s="1"/>
    </row>
    <row r="56677" spans="1:21">
      <c r="A56677" s="8"/>
      <c r="U56677" s="1"/>
    </row>
    <row r="56678" spans="1:21">
      <c r="A56678" s="8"/>
      <c r="U56678" s="1"/>
    </row>
    <row r="56679" spans="1:21">
      <c r="A56679" s="8"/>
      <c r="U56679" s="1"/>
    </row>
    <row r="56680" spans="1:21">
      <c r="A56680" s="8"/>
      <c r="U56680" s="1"/>
    </row>
    <row r="56681" spans="1:21">
      <c r="A56681" s="8"/>
      <c r="U56681" s="1"/>
    </row>
    <row r="56682" spans="1:21">
      <c r="A56682" s="8"/>
      <c r="U56682" s="1"/>
    </row>
    <row r="56683" spans="1:21">
      <c r="A56683" s="8"/>
      <c r="U56683" s="1"/>
    </row>
    <row r="56684" spans="1:21">
      <c r="A56684" s="8"/>
      <c r="U56684" s="1"/>
    </row>
    <row r="56685" spans="1:21">
      <c r="A56685" s="8"/>
      <c r="U56685" s="1"/>
    </row>
    <row r="56686" spans="1:21">
      <c r="A56686" s="8"/>
      <c r="U56686" s="1"/>
    </row>
    <row r="56687" spans="1:21">
      <c r="A56687" s="8"/>
      <c r="U56687" s="1"/>
    </row>
    <row r="56688" spans="1:21">
      <c r="A56688" s="8"/>
      <c r="U56688" s="1"/>
    </row>
    <row r="56689" spans="1:21">
      <c r="A56689" s="8"/>
      <c r="U56689" s="1"/>
    </row>
    <row r="56690" spans="1:21">
      <c r="A56690" s="8"/>
      <c r="U56690" s="1"/>
    </row>
    <row r="56691" spans="1:21">
      <c r="A56691" s="8"/>
      <c r="U56691" s="1"/>
    </row>
    <row r="56692" spans="1:21">
      <c r="A56692" s="8"/>
      <c r="U56692" s="1"/>
    </row>
    <row r="56693" spans="1:21">
      <c r="A56693" s="8"/>
      <c r="U56693" s="1"/>
    </row>
    <row r="56694" spans="1:21">
      <c r="A56694" s="8"/>
      <c r="U56694" s="1"/>
    </row>
    <row r="56695" spans="1:21">
      <c r="A56695" s="8"/>
      <c r="U56695" s="1"/>
    </row>
    <row r="56696" spans="1:21">
      <c r="A56696" s="8"/>
      <c r="U56696" s="1"/>
    </row>
    <row r="56697" spans="1:21">
      <c r="A56697" s="8"/>
      <c r="U56697" s="1"/>
    </row>
    <row r="56698" spans="1:21">
      <c r="A56698" s="8"/>
      <c r="U56698" s="1"/>
    </row>
    <row r="56699" spans="1:21">
      <c r="A56699" s="8"/>
      <c r="U56699" s="1"/>
    </row>
    <row r="56700" spans="1:21">
      <c r="A56700" s="8"/>
      <c r="U56700" s="1"/>
    </row>
    <row r="56701" spans="1:21">
      <c r="A56701" s="8"/>
      <c r="U56701" s="1"/>
    </row>
    <row r="56702" spans="1:21">
      <c r="A56702" s="8"/>
      <c r="U56702" s="1"/>
    </row>
    <row r="56703" spans="1:21">
      <c r="A56703" s="8"/>
      <c r="U56703" s="1"/>
    </row>
    <row r="56704" spans="1:21">
      <c r="A56704" s="8"/>
      <c r="U56704" s="1"/>
    </row>
    <row r="56705" spans="1:21">
      <c r="A56705" s="8"/>
      <c r="U56705" s="1"/>
    </row>
    <row r="56706" spans="1:21">
      <c r="A56706" s="8"/>
      <c r="U56706" s="1"/>
    </row>
    <row r="56707" spans="1:21">
      <c r="A56707" s="8"/>
      <c r="U56707" s="1"/>
    </row>
    <row r="56708" spans="1:21">
      <c r="A56708" s="8"/>
      <c r="U56708" s="1"/>
    </row>
    <row r="56709" spans="1:21">
      <c r="A56709" s="8"/>
      <c r="U56709" s="1"/>
    </row>
    <row r="56710" spans="1:21">
      <c r="A56710" s="8"/>
      <c r="U56710" s="1"/>
    </row>
    <row r="56711" spans="1:21">
      <c r="A56711" s="8"/>
      <c r="U56711" s="1"/>
    </row>
    <row r="56712" spans="1:21">
      <c r="A56712" s="8"/>
      <c r="U56712" s="1"/>
    </row>
    <row r="56713" spans="1:21">
      <c r="A56713" s="8"/>
      <c r="U56713" s="1"/>
    </row>
    <row r="56714" spans="1:21">
      <c r="A56714" s="8"/>
      <c r="U56714" s="1"/>
    </row>
    <row r="56715" spans="1:21">
      <c r="A56715" s="8"/>
      <c r="U56715" s="1"/>
    </row>
    <row r="56716" spans="1:21">
      <c r="A56716" s="8"/>
      <c r="U56716" s="1"/>
    </row>
    <row r="56717" spans="1:21">
      <c r="A56717" s="8"/>
      <c r="U56717" s="1"/>
    </row>
    <row r="56718" spans="1:21">
      <c r="A56718" s="8"/>
      <c r="U56718" s="1"/>
    </row>
    <row r="56719" spans="1:21">
      <c r="A56719" s="8"/>
      <c r="U56719" s="1"/>
    </row>
    <row r="56720" spans="1:21">
      <c r="A56720" s="8"/>
      <c r="U56720" s="1"/>
    </row>
    <row r="56721" spans="1:21">
      <c r="A56721" s="8"/>
      <c r="U56721" s="1"/>
    </row>
    <row r="56722" spans="1:21">
      <c r="A56722" s="8"/>
      <c r="U56722" s="1"/>
    </row>
    <row r="56723" spans="1:21">
      <c r="A56723" s="8"/>
      <c r="U56723" s="1"/>
    </row>
    <row r="56724" spans="1:21">
      <c r="A56724" s="8"/>
      <c r="U56724" s="1"/>
    </row>
    <row r="56725" spans="1:21">
      <c r="A56725" s="8"/>
      <c r="U56725" s="1"/>
    </row>
    <row r="56726" spans="1:21">
      <c r="A56726" s="8"/>
      <c r="U56726" s="1"/>
    </row>
    <row r="56727" spans="1:21">
      <c r="A56727" s="8"/>
      <c r="U56727" s="1"/>
    </row>
    <row r="56728" spans="1:21">
      <c r="A56728" s="8"/>
      <c r="U56728" s="1"/>
    </row>
    <row r="56729" spans="1:21">
      <c r="A56729" s="8"/>
      <c r="U56729" s="1"/>
    </row>
    <row r="56730" spans="1:21">
      <c r="A56730" s="8"/>
      <c r="U56730" s="1"/>
    </row>
    <row r="56731" spans="1:21">
      <c r="A56731" s="8"/>
      <c r="U56731" s="1"/>
    </row>
    <row r="56732" spans="1:21">
      <c r="A56732" s="8"/>
      <c r="U56732" s="1"/>
    </row>
    <row r="56733" spans="1:21">
      <c r="A56733" s="8"/>
      <c r="U56733" s="1"/>
    </row>
    <row r="56734" spans="1:21">
      <c r="A56734" s="8"/>
      <c r="U56734" s="1"/>
    </row>
    <row r="56735" spans="1:21">
      <c r="A56735" s="8"/>
      <c r="U56735" s="1"/>
    </row>
    <row r="56736" spans="1:21">
      <c r="A56736" s="8"/>
      <c r="U56736" s="1"/>
    </row>
    <row r="56737" spans="1:21">
      <c r="A56737" s="8"/>
      <c r="U56737" s="1"/>
    </row>
    <row r="56738" spans="1:21">
      <c r="A56738" s="8"/>
      <c r="U56738" s="1"/>
    </row>
    <row r="56739" spans="1:21">
      <c r="A56739" s="8"/>
      <c r="U56739" s="1"/>
    </row>
    <row r="56740" spans="1:21">
      <c r="A56740" s="8"/>
      <c r="U56740" s="1"/>
    </row>
    <row r="56741" spans="1:21">
      <c r="A56741" s="8"/>
      <c r="U56741" s="1"/>
    </row>
    <row r="56742" spans="1:21">
      <c r="A56742" s="8"/>
      <c r="U56742" s="1"/>
    </row>
    <row r="56743" spans="1:21">
      <c r="A56743" s="8"/>
      <c r="U56743" s="1"/>
    </row>
    <row r="56744" spans="1:21">
      <c r="A56744" s="8"/>
      <c r="U56744" s="1"/>
    </row>
    <row r="56745" spans="1:21">
      <c r="A56745" s="8"/>
      <c r="U56745" s="1"/>
    </row>
    <row r="56746" spans="1:21">
      <c r="A56746" s="8"/>
      <c r="U56746" s="1"/>
    </row>
    <row r="56747" spans="1:21">
      <c r="A56747" s="8"/>
      <c r="U56747" s="1"/>
    </row>
    <row r="56748" spans="1:21">
      <c r="A56748" s="8"/>
      <c r="U56748" s="1"/>
    </row>
    <row r="56749" spans="1:21">
      <c r="A56749" s="8"/>
      <c r="U56749" s="1"/>
    </row>
    <row r="56750" spans="1:21">
      <c r="A56750" s="8"/>
      <c r="U56750" s="1"/>
    </row>
    <row r="56751" spans="1:21">
      <c r="A56751" s="8"/>
      <c r="U56751" s="1"/>
    </row>
    <row r="56752" spans="1:21">
      <c r="A56752" s="8"/>
      <c r="U56752" s="1"/>
    </row>
    <row r="56753" spans="1:21">
      <c r="A56753" s="8"/>
      <c r="U56753" s="1"/>
    </row>
    <row r="56754" spans="1:21">
      <c r="A56754" s="8"/>
      <c r="U56754" s="1"/>
    </row>
    <row r="56755" spans="1:21">
      <c r="A56755" s="8"/>
      <c r="U56755" s="1"/>
    </row>
    <row r="56756" spans="1:21">
      <c r="A56756" s="8"/>
      <c r="U56756" s="1"/>
    </row>
    <row r="56757" spans="1:21">
      <c r="A56757" s="8"/>
      <c r="U56757" s="1"/>
    </row>
    <row r="56758" spans="1:21">
      <c r="A56758" s="8"/>
      <c r="U56758" s="1"/>
    </row>
    <row r="56759" spans="1:21">
      <c r="A56759" s="8"/>
      <c r="U56759" s="1"/>
    </row>
    <row r="56760" spans="1:21">
      <c r="A56760" s="8"/>
      <c r="U56760" s="1"/>
    </row>
    <row r="56761" spans="1:21">
      <c r="A56761" s="8"/>
      <c r="U56761" s="1"/>
    </row>
    <row r="56762" spans="1:21">
      <c r="A56762" s="8"/>
      <c r="U56762" s="1"/>
    </row>
    <row r="56763" spans="1:21">
      <c r="A56763" s="8"/>
      <c r="U56763" s="1"/>
    </row>
    <row r="56764" spans="1:21">
      <c r="A56764" s="8"/>
      <c r="U56764" s="1"/>
    </row>
    <row r="56765" spans="1:21">
      <c r="A56765" s="8"/>
      <c r="U56765" s="1"/>
    </row>
    <row r="56766" spans="1:21">
      <c r="A56766" s="8"/>
      <c r="U56766" s="1"/>
    </row>
    <row r="56767" spans="1:21">
      <c r="A56767" s="8"/>
      <c r="U56767" s="1"/>
    </row>
    <row r="56768" spans="1:21">
      <c r="A56768" s="8"/>
      <c r="U56768" s="1"/>
    </row>
    <row r="56769" spans="1:21">
      <c r="A56769" s="8"/>
      <c r="U56769" s="1"/>
    </row>
    <row r="56770" spans="1:21">
      <c r="A56770" s="8"/>
      <c r="U56770" s="1"/>
    </row>
    <row r="56771" spans="1:21">
      <c r="A56771" s="8"/>
      <c r="U56771" s="1"/>
    </row>
    <row r="56772" spans="1:21">
      <c r="A56772" s="8"/>
      <c r="U56772" s="1"/>
    </row>
    <row r="56773" spans="1:21">
      <c r="A56773" s="8"/>
      <c r="U56773" s="1"/>
    </row>
    <row r="56774" spans="1:21">
      <c r="A56774" s="8"/>
      <c r="U56774" s="1"/>
    </row>
    <row r="56775" spans="1:21">
      <c r="A56775" s="8"/>
      <c r="U56775" s="1"/>
    </row>
    <row r="56776" spans="1:21">
      <c r="A56776" s="8"/>
      <c r="U56776" s="1"/>
    </row>
    <row r="56777" spans="1:21">
      <c r="A56777" s="8"/>
      <c r="U56777" s="1"/>
    </row>
    <row r="56778" spans="1:21">
      <c r="A56778" s="8"/>
      <c r="U56778" s="1"/>
    </row>
    <row r="56779" spans="1:21">
      <c r="A56779" s="8"/>
      <c r="U56779" s="1"/>
    </row>
    <row r="56780" spans="1:21">
      <c r="A56780" s="8"/>
      <c r="U56780" s="1"/>
    </row>
    <row r="56781" spans="1:21">
      <c r="A56781" s="8"/>
      <c r="U56781" s="1"/>
    </row>
    <row r="56782" spans="1:21">
      <c r="A56782" s="8"/>
      <c r="U56782" s="1"/>
    </row>
    <row r="56783" spans="1:21">
      <c r="A56783" s="8"/>
      <c r="U56783" s="1"/>
    </row>
    <row r="56784" spans="1:21">
      <c r="A56784" s="8"/>
      <c r="U56784" s="1"/>
    </row>
    <row r="56785" spans="1:21">
      <c r="A56785" s="8"/>
      <c r="U56785" s="1"/>
    </row>
    <row r="56786" spans="1:21">
      <c r="A56786" s="8"/>
      <c r="U56786" s="1"/>
    </row>
    <row r="56787" spans="1:21">
      <c r="A56787" s="8"/>
      <c r="U56787" s="1"/>
    </row>
    <row r="56788" spans="1:21">
      <c r="A56788" s="8"/>
      <c r="U56788" s="1"/>
    </row>
    <row r="56789" spans="1:21">
      <c r="A56789" s="8"/>
      <c r="U56789" s="1"/>
    </row>
    <row r="56790" spans="1:21">
      <c r="A56790" s="8"/>
      <c r="U56790" s="1"/>
    </row>
    <row r="56791" spans="1:21">
      <c r="A56791" s="8"/>
      <c r="U56791" s="1"/>
    </row>
    <row r="56792" spans="1:21">
      <c r="A56792" s="8"/>
      <c r="U56792" s="1"/>
    </row>
    <row r="56793" spans="1:21">
      <c r="A56793" s="8"/>
      <c r="U56793" s="1"/>
    </row>
    <row r="56794" spans="1:21">
      <c r="A56794" s="8"/>
      <c r="U56794" s="1"/>
    </row>
    <row r="56795" spans="1:21">
      <c r="A56795" s="8"/>
      <c r="U56795" s="1"/>
    </row>
    <row r="56796" spans="1:21">
      <c r="A56796" s="8"/>
      <c r="U56796" s="1"/>
    </row>
    <row r="56797" spans="1:21">
      <c r="A56797" s="8"/>
      <c r="U56797" s="1"/>
    </row>
    <row r="56798" spans="1:21">
      <c r="A56798" s="8"/>
      <c r="U56798" s="1"/>
    </row>
    <row r="56799" spans="1:21">
      <c r="A56799" s="8"/>
      <c r="U56799" s="1"/>
    </row>
    <row r="56800" spans="1:21">
      <c r="A56800" s="8"/>
      <c r="U56800" s="1"/>
    </row>
    <row r="56801" spans="1:21">
      <c r="A56801" s="8"/>
      <c r="U56801" s="1"/>
    </row>
    <row r="56802" spans="1:21">
      <c r="A56802" s="8"/>
      <c r="U56802" s="1"/>
    </row>
    <row r="56803" spans="1:21">
      <c r="A56803" s="8"/>
      <c r="U56803" s="1"/>
    </row>
    <row r="56804" spans="1:21">
      <c r="A56804" s="8"/>
      <c r="U56804" s="1"/>
    </row>
    <row r="56805" spans="1:21">
      <c r="A56805" s="8"/>
      <c r="U56805" s="1"/>
    </row>
    <row r="56806" spans="1:21">
      <c r="A56806" s="8"/>
      <c r="U56806" s="1"/>
    </row>
    <row r="56807" spans="1:21">
      <c r="A56807" s="8"/>
      <c r="U56807" s="1"/>
    </row>
    <row r="56808" spans="1:21">
      <c r="A56808" s="8"/>
      <c r="U56808" s="1"/>
    </row>
    <row r="56809" spans="1:21">
      <c r="A56809" s="8"/>
      <c r="U56809" s="1"/>
    </row>
    <row r="56810" spans="1:21">
      <c r="A56810" s="8"/>
      <c r="U56810" s="1"/>
    </row>
    <row r="56811" spans="1:21">
      <c r="A56811" s="8"/>
      <c r="U56811" s="1"/>
    </row>
    <row r="56812" spans="1:21">
      <c r="A56812" s="8"/>
      <c r="U56812" s="1"/>
    </row>
    <row r="56813" spans="1:21">
      <c r="A56813" s="8"/>
      <c r="U56813" s="1"/>
    </row>
    <row r="56814" spans="1:21">
      <c r="A56814" s="8"/>
      <c r="U56814" s="1"/>
    </row>
    <row r="56815" spans="1:21">
      <c r="A56815" s="8"/>
      <c r="U56815" s="1"/>
    </row>
    <row r="56816" spans="1:21">
      <c r="A56816" s="8"/>
      <c r="U56816" s="1"/>
    </row>
    <row r="56817" spans="1:21">
      <c r="A56817" s="8"/>
      <c r="U56817" s="1"/>
    </row>
    <row r="56818" spans="1:21">
      <c r="A56818" s="8"/>
      <c r="U56818" s="1"/>
    </row>
    <row r="56819" spans="1:21">
      <c r="A56819" s="8"/>
      <c r="U56819" s="1"/>
    </row>
    <row r="56820" spans="1:21">
      <c r="A56820" s="8"/>
      <c r="U56820" s="1"/>
    </row>
    <row r="56821" spans="1:21">
      <c r="A56821" s="8"/>
      <c r="U56821" s="1"/>
    </row>
    <row r="56822" spans="1:21">
      <c r="A56822" s="8"/>
      <c r="U56822" s="1"/>
    </row>
    <row r="56823" spans="1:21">
      <c r="A56823" s="8"/>
      <c r="U56823" s="1"/>
    </row>
    <row r="56824" spans="1:21">
      <c r="A56824" s="8"/>
      <c r="U56824" s="1"/>
    </row>
    <row r="56825" spans="1:21">
      <c r="A56825" s="8"/>
      <c r="U56825" s="1"/>
    </row>
    <row r="56826" spans="1:21">
      <c r="A56826" s="8"/>
      <c r="U56826" s="1"/>
    </row>
    <row r="56827" spans="1:21">
      <c r="A56827" s="8"/>
      <c r="U56827" s="1"/>
    </row>
    <row r="56828" spans="1:21">
      <c r="A56828" s="8"/>
      <c r="U56828" s="1"/>
    </row>
    <row r="56829" spans="1:21">
      <c r="A56829" s="8"/>
      <c r="U56829" s="1"/>
    </row>
    <row r="56830" spans="1:21">
      <c r="A56830" s="8"/>
      <c r="U56830" s="1"/>
    </row>
    <row r="56831" spans="1:21">
      <c r="A56831" s="8"/>
      <c r="U56831" s="1"/>
    </row>
    <row r="56832" spans="1:21">
      <c r="A56832" s="8"/>
      <c r="U56832" s="1"/>
    </row>
    <row r="56833" spans="1:21">
      <c r="A56833" s="8"/>
      <c r="U56833" s="1"/>
    </row>
    <row r="56834" spans="1:21">
      <c r="A56834" s="8"/>
      <c r="U56834" s="1"/>
    </row>
    <row r="56835" spans="1:21">
      <c r="A56835" s="8"/>
      <c r="U56835" s="1"/>
    </row>
    <row r="56836" spans="1:21">
      <c r="A56836" s="8"/>
      <c r="U56836" s="1"/>
    </row>
    <row r="56837" spans="1:21">
      <c r="A56837" s="8"/>
      <c r="U56837" s="1"/>
    </row>
    <row r="56838" spans="1:21">
      <c r="A56838" s="8"/>
      <c r="U56838" s="1"/>
    </row>
    <row r="56839" spans="1:21">
      <c r="A56839" s="8"/>
      <c r="U56839" s="1"/>
    </row>
    <row r="56840" spans="1:21">
      <c r="A56840" s="8"/>
      <c r="U56840" s="1"/>
    </row>
    <row r="56841" spans="1:21">
      <c r="A56841" s="8"/>
      <c r="U56841" s="1"/>
    </row>
    <row r="56842" spans="1:21">
      <c r="A56842" s="8"/>
      <c r="U56842" s="1"/>
    </row>
    <row r="56843" spans="1:21">
      <c r="A56843" s="8"/>
      <c r="U56843" s="1"/>
    </row>
    <row r="56844" spans="1:21">
      <c r="A56844" s="8"/>
      <c r="U56844" s="1"/>
    </row>
    <row r="56845" spans="1:21">
      <c r="A56845" s="8"/>
      <c r="U56845" s="1"/>
    </row>
    <row r="56846" spans="1:21">
      <c r="A56846" s="8"/>
      <c r="U56846" s="1"/>
    </row>
    <row r="56847" spans="1:21">
      <c r="A56847" s="8"/>
      <c r="U56847" s="1"/>
    </row>
    <row r="56848" spans="1:21">
      <c r="A56848" s="8"/>
      <c r="U56848" s="1"/>
    </row>
    <row r="56849" spans="1:21">
      <c r="A56849" s="8"/>
      <c r="U56849" s="1"/>
    </row>
    <row r="56850" spans="1:21">
      <c r="A56850" s="8"/>
      <c r="U56850" s="1"/>
    </row>
    <row r="56851" spans="1:21">
      <c r="A56851" s="8"/>
      <c r="U56851" s="1"/>
    </row>
    <row r="56852" spans="1:21">
      <c r="A56852" s="8"/>
      <c r="U56852" s="1"/>
    </row>
    <row r="56853" spans="1:21">
      <c r="A56853" s="8"/>
      <c r="U56853" s="1"/>
    </row>
    <row r="56854" spans="1:21">
      <c r="A56854" s="8"/>
      <c r="U56854" s="1"/>
    </row>
    <row r="56855" spans="1:21">
      <c r="A56855" s="8"/>
      <c r="U56855" s="1"/>
    </row>
    <row r="56856" spans="1:21">
      <c r="A56856" s="8"/>
      <c r="U56856" s="1"/>
    </row>
    <row r="56857" spans="1:21">
      <c r="A56857" s="8"/>
      <c r="U56857" s="1"/>
    </row>
    <row r="56858" spans="1:21">
      <c r="A56858" s="8"/>
      <c r="U56858" s="1"/>
    </row>
    <row r="56859" spans="1:21">
      <c r="A56859" s="8"/>
      <c r="U56859" s="1"/>
    </row>
    <row r="56860" spans="1:21">
      <c r="A56860" s="8"/>
      <c r="U56860" s="1"/>
    </row>
    <row r="56861" spans="1:21">
      <c r="A56861" s="8"/>
      <c r="U56861" s="1"/>
    </row>
    <row r="56862" spans="1:21">
      <c r="A56862" s="8"/>
      <c r="U56862" s="1"/>
    </row>
    <row r="56863" spans="1:21">
      <c r="A56863" s="8"/>
      <c r="U56863" s="1"/>
    </row>
    <row r="56864" spans="1:21">
      <c r="A56864" s="8"/>
      <c r="U56864" s="1"/>
    </row>
    <row r="56865" spans="1:21">
      <c r="A56865" s="8"/>
      <c r="U56865" s="1"/>
    </row>
    <row r="56866" spans="1:21">
      <c r="A56866" s="8"/>
      <c r="U56866" s="1"/>
    </row>
    <row r="56867" spans="1:21">
      <c r="A56867" s="8"/>
      <c r="U56867" s="1"/>
    </row>
    <row r="56868" spans="1:21">
      <c r="A56868" s="8"/>
      <c r="U56868" s="1"/>
    </row>
    <row r="56869" spans="1:21">
      <c r="A56869" s="8"/>
      <c r="U56869" s="1"/>
    </row>
    <row r="56870" spans="1:21">
      <c r="A56870" s="8"/>
      <c r="U56870" s="1"/>
    </row>
    <row r="56871" spans="1:21">
      <c r="A56871" s="8"/>
      <c r="U56871" s="1"/>
    </row>
    <row r="56872" spans="1:21">
      <c r="A56872" s="8"/>
      <c r="U56872" s="1"/>
    </row>
    <row r="56873" spans="1:21">
      <c r="A56873" s="8"/>
      <c r="U56873" s="1"/>
    </row>
    <row r="56874" spans="1:21">
      <c r="A56874" s="8"/>
      <c r="U56874" s="1"/>
    </row>
    <row r="56875" spans="1:21">
      <c r="A56875" s="8"/>
      <c r="U56875" s="1"/>
    </row>
    <row r="56876" spans="1:21">
      <c r="A56876" s="8"/>
      <c r="U56876" s="1"/>
    </row>
    <row r="56877" spans="1:21">
      <c r="A56877" s="8"/>
      <c r="U56877" s="1"/>
    </row>
    <row r="56878" spans="1:21">
      <c r="A56878" s="8"/>
      <c r="U56878" s="1"/>
    </row>
    <row r="56879" spans="1:21">
      <c r="A56879" s="8"/>
      <c r="U56879" s="1"/>
    </row>
    <row r="56880" spans="1:21">
      <c r="A56880" s="8"/>
      <c r="U56880" s="1"/>
    </row>
    <row r="56881" spans="1:21">
      <c r="A56881" s="8"/>
      <c r="U56881" s="1"/>
    </row>
    <row r="56882" spans="1:21">
      <c r="A56882" s="8"/>
      <c r="U56882" s="1"/>
    </row>
    <row r="56883" spans="1:21">
      <c r="A56883" s="8"/>
      <c r="U56883" s="1"/>
    </row>
    <row r="56884" spans="1:21">
      <c r="A56884" s="8"/>
      <c r="U56884" s="1"/>
    </row>
    <row r="56885" spans="1:21">
      <c r="A56885" s="8"/>
      <c r="U56885" s="1"/>
    </row>
    <row r="56886" spans="1:21">
      <c r="A56886" s="8"/>
      <c r="U56886" s="1"/>
    </row>
    <row r="56887" spans="1:21">
      <c r="A56887" s="8"/>
      <c r="U56887" s="1"/>
    </row>
    <row r="56888" spans="1:21">
      <c r="A56888" s="8"/>
      <c r="U56888" s="1"/>
    </row>
    <row r="56889" spans="1:21">
      <c r="A56889" s="8"/>
      <c r="U56889" s="1"/>
    </row>
    <row r="56890" spans="1:21">
      <c r="A56890" s="8"/>
      <c r="U56890" s="1"/>
    </row>
    <row r="56891" spans="1:21">
      <c r="A56891" s="8"/>
      <c r="U56891" s="1"/>
    </row>
    <row r="56892" spans="1:21">
      <c r="A56892" s="8"/>
      <c r="U56892" s="1"/>
    </row>
    <row r="56893" spans="1:21">
      <c r="A56893" s="8"/>
      <c r="U56893" s="1"/>
    </row>
    <row r="56894" spans="1:21">
      <c r="A56894" s="8"/>
      <c r="U56894" s="1"/>
    </row>
    <row r="56895" spans="1:21">
      <c r="A56895" s="8"/>
      <c r="U56895" s="1"/>
    </row>
    <row r="56896" spans="1:21">
      <c r="A56896" s="8"/>
      <c r="U56896" s="1"/>
    </row>
    <row r="56897" spans="1:21">
      <c r="A56897" s="8"/>
      <c r="U56897" s="1"/>
    </row>
    <row r="56898" spans="1:21">
      <c r="A56898" s="8"/>
      <c r="U56898" s="1"/>
    </row>
    <row r="56899" spans="1:21">
      <c r="A56899" s="8"/>
      <c r="U56899" s="1"/>
    </row>
    <row r="56900" spans="1:21">
      <c r="A56900" s="8"/>
      <c r="U56900" s="1"/>
    </row>
    <row r="56901" spans="1:21">
      <c r="A56901" s="8"/>
      <c r="U56901" s="1"/>
    </row>
    <row r="56902" spans="1:21">
      <c r="A56902" s="8"/>
      <c r="U56902" s="1"/>
    </row>
    <row r="56903" spans="1:21">
      <c r="A56903" s="8"/>
      <c r="U56903" s="1"/>
    </row>
    <row r="56904" spans="1:21">
      <c r="A56904" s="8"/>
      <c r="U56904" s="1"/>
    </row>
    <row r="56905" spans="1:21">
      <c r="A56905" s="8"/>
      <c r="U56905" s="1"/>
    </row>
    <row r="56906" spans="1:21">
      <c r="A56906" s="8"/>
      <c r="U56906" s="1"/>
    </row>
    <row r="56907" spans="1:21">
      <c r="A56907" s="8"/>
      <c r="U56907" s="1"/>
    </row>
    <row r="56908" spans="1:21">
      <c r="A56908" s="8"/>
      <c r="U56908" s="1"/>
    </row>
    <row r="56909" spans="1:21">
      <c r="A56909" s="8"/>
      <c r="U56909" s="1"/>
    </row>
    <row r="56910" spans="1:21">
      <c r="A56910" s="8"/>
      <c r="U56910" s="1"/>
    </row>
    <row r="56911" spans="1:21">
      <c r="A56911" s="8"/>
      <c r="U56911" s="1"/>
    </row>
    <row r="56912" spans="1:21">
      <c r="A56912" s="8"/>
      <c r="U56912" s="1"/>
    </row>
    <row r="56913" spans="1:21">
      <c r="A56913" s="8"/>
      <c r="U56913" s="1"/>
    </row>
    <row r="56914" spans="1:21">
      <c r="A56914" s="8"/>
      <c r="U56914" s="1"/>
    </row>
    <row r="56915" spans="1:21">
      <c r="A56915" s="8"/>
      <c r="U56915" s="1"/>
    </row>
    <row r="56916" spans="1:21">
      <c r="A56916" s="8"/>
      <c r="U56916" s="1"/>
    </row>
    <row r="56917" spans="1:21">
      <c r="A56917" s="8"/>
      <c r="U56917" s="1"/>
    </row>
    <row r="56918" spans="1:21">
      <c r="A56918" s="8"/>
      <c r="U56918" s="1"/>
    </row>
    <row r="56919" spans="1:21">
      <c r="A56919" s="8"/>
      <c r="U56919" s="1"/>
    </row>
    <row r="56920" spans="1:21">
      <c r="A56920" s="8"/>
      <c r="U56920" s="1"/>
    </row>
    <row r="56921" spans="1:21">
      <c r="A56921" s="8"/>
      <c r="U56921" s="1"/>
    </row>
    <row r="56922" spans="1:21">
      <c r="A56922" s="8"/>
      <c r="U56922" s="1"/>
    </row>
    <row r="56923" spans="1:21">
      <c r="A56923" s="8"/>
      <c r="U56923" s="1"/>
    </row>
    <row r="56924" spans="1:21">
      <c r="A56924" s="8"/>
      <c r="U56924" s="1"/>
    </row>
    <row r="56925" spans="1:21">
      <c r="A56925" s="8"/>
      <c r="U56925" s="1"/>
    </row>
    <row r="56926" spans="1:21">
      <c r="A56926" s="8"/>
      <c r="U56926" s="1"/>
    </row>
    <row r="56927" spans="1:21">
      <c r="A56927" s="8"/>
      <c r="U56927" s="1"/>
    </row>
    <row r="56928" spans="1:21">
      <c r="A56928" s="8"/>
      <c r="U56928" s="1"/>
    </row>
    <row r="56929" spans="1:21">
      <c r="A56929" s="8"/>
      <c r="U56929" s="1"/>
    </row>
    <row r="56930" spans="1:21">
      <c r="A56930" s="8"/>
      <c r="U56930" s="1"/>
    </row>
    <row r="56931" spans="1:21">
      <c r="A56931" s="8"/>
      <c r="U56931" s="1"/>
    </row>
    <row r="56932" spans="1:21">
      <c r="A56932" s="8"/>
      <c r="U56932" s="1"/>
    </row>
    <row r="56933" spans="1:21">
      <c r="A56933" s="8"/>
      <c r="U56933" s="1"/>
    </row>
    <row r="56934" spans="1:21">
      <c r="A56934" s="8"/>
      <c r="U56934" s="1"/>
    </row>
    <row r="56935" spans="1:21">
      <c r="A56935" s="8"/>
      <c r="U56935" s="1"/>
    </row>
    <row r="56936" spans="1:21">
      <c r="A56936" s="8"/>
      <c r="U56936" s="1"/>
    </row>
    <row r="56937" spans="1:21">
      <c r="A56937" s="8"/>
      <c r="U56937" s="1"/>
    </row>
    <row r="56938" spans="1:21">
      <c r="A56938" s="8"/>
      <c r="U56938" s="1"/>
    </row>
    <row r="56939" spans="1:21">
      <c r="A56939" s="8"/>
      <c r="U56939" s="1"/>
    </row>
    <row r="56940" spans="1:21">
      <c r="A56940" s="8"/>
      <c r="U56940" s="1"/>
    </row>
    <row r="56941" spans="1:21">
      <c r="A56941" s="8"/>
      <c r="U56941" s="1"/>
    </row>
    <row r="56942" spans="1:21">
      <c r="A56942" s="8"/>
      <c r="U56942" s="1"/>
    </row>
    <row r="56943" spans="1:21">
      <c r="A56943" s="8"/>
      <c r="U56943" s="1"/>
    </row>
    <row r="56944" spans="1:21">
      <c r="A56944" s="8"/>
      <c r="U56944" s="1"/>
    </row>
    <row r="56945" spans="1:21">
      <c r="A56945" s="8"/>
      <c r="U56945" s="1"/>
    </row>
    <row r="56946" spans="1:21">
      <c r="A56946" s="8"/>
      <c r="U56946" s="1"/>
    </row>
    <row r="56947" spans="1:21">
      <c r="A56947" s="8"/>
      <c r="U56947" s="1"/>
    </row>
    <row r="56948" spans="1:21">
      <c r="A56948" s="8"/>
      <c r="U56948" s="1"/>
    </row>
    <row r="56949" spans="1:21">
      <c r="A56949" s="8"/>
      <c r="U56949" s="1"/>
    </row>
    <row r="56950" spans="1:21">
      <c r="A56950" s="8"/>
      <c r="U56950" s="1"/>
    </row>
    <row r="56951" spans="1:21">
      <c r="A56951" s="8"/>
      <c r="U56951" s="1"/>
    </row>
    <row r="56952" spans="1:21">
      <c r="A56952" s="8"/>
      <c r="U56952" s="1"/>
    </row>
    <row r="56953" spans="1:21">
      <c r="A56953" s="8"/>
      <c r="U56953" s="1"/>
    </row>
    <row r="56954" spans="1:21">
      <c r="A56954" s="8"/>
      <c r="U56954" s="1"/>
    </row>
    <row r="56955" spans="1:21">
      <c r="A56955" s="8"/>
      <c r="U56955" s="1"/>
    </row>
    <row r="56956" spans="1:21">
      <c r="A56956" s="8"/>
      <c r="U56956" s="1"/>
    </row>
    <row r="56957" spans="1:21">
      <c r="A56957" s="8"/>
      <c r="U56957" s="1"/>
    </row>
    <row r="56958" spans="1:21">
      <c r="A56958" s="8"/>
      <c r="U56958" s="1"/>
    </row>
    <row r="56959" spans="1:21">
      <c r="A56959" s="8"/>
      <c r="U56959" s="1"/>
    </row>
    <row r="56960" spans="1:21">
      <c r="A56960" s="8"/>
      <c r="U56960" s="1"/>
    </row>
    <row r="56961" spans="1:21">
      <c r="A56961" s="8"/>
      <c r="U56961" s="1"/>
    </row>
    <row r="56962" spans="1:21">
      <c r="A56962" s="8"/>
      <c r="U56962" s="1"/>
    </row>
    <row r="56963" spans="1:21">
      <c r="A56963" s="8"/>
      <c r="U56963" s="1"/>
    </row>
    <row r="56964" spans="1:21">
      <c r="A56964" s="8"/>
      <c r="U56964" s="1"/>
    </row>
    <row r="56965" spans="1:21">
      <c r="A56965" s="8"/>
      <c r="U56965" s="1"/>
    </row>
    <row r="56966" spans="1:21">
      <c r="A56966" s="8"/>
      <c r="U56966" s="1"/>
    </row>
    <row r="56967" spans="1:21">
      <c r="A56967" s="8"/>
      <c r="U56967" s="1"/>
    </row>
    <row r="56968" spans="1:21">
      <c r="A56968" s="8"/>
      <c r="U56968" s="1"/>
    </row>
    <row r="56969" spans="1:21">
      <c r="A56969" s="8"/>
      <c r="U56969" s="1"/>
    </row>
    <row r="56970" spans="1:21">
      <c r="A56970" s="8"/>
      <c r="U56970" s="1"/>
    </row>
    <row r="56971" spans="1:21">
      <c r="A56971" s="8"/>
      <c r="U56971" s="1"/>
    </row>
    <row r="56972" spans="1:21">
      <c r="A56972" s="8"/>
      <c r="U56972" s="1"/>
    </row>
    <row r="56973" spans="1:21">
      <c r="A56973" s="8"/>
      <c r="U56973" s="1"/>
    </row>
    <row r="56974" spans="1:21">
      <c r="A56974" s="8"/>
      <c r="U56974" s="1"/>
    </row>
    <row r="56975" spans="1:21">
      <c r="A56975" s="8"/>
      <c r="U56975" s="1"/>
    </row>
    <row r="56976" spans="1:21">
      <c r="A56976" s="8"/>
      <c r="U56976" s="1"/>
    </row>
    <row r="56977" spans="1:21">
      <c r="A56977" s="8"/>
      <c r="U56977" s="1"/>
    </row>
    <row r="56978" spans="1:21">
      <c r="A56978" s="8"/>
      <c r="U56978" s="1"/>
    </row>
    <row r="56979" spans="1:21">
      <c r="A56979" s="8"/>
      <c r="U56979" s="1"/>
    </row>
    <row r="56980" spans="1:21">
      <c r="A56980" s="8"/>
      <c r="U56980" s="1"/>
    </row>
    <row r="56981" spans="1:21">
      <c r="A56981" s="8"/>
      <c r="U56981" s="1"/>
    </row>
    <row r="56982" spans="1:21">
      <c r="A56982" s="8"/>
      <c r="U56982" s="1"/>
    </row>
    <row r="56983" spans="1:21">
      <c r="A56983" s="8"/>
      <c r="U56983" s="1"/>
    </row>
    <row r="56984" spans="1:21">
      <c r="A56984" s="8"/>
      <c r="U56984" s="1"/>
    </row>
    <row r="56985" spans="1:21">
      <c r="A56985" s="8"/>
      <c r="U56985" s="1"/>
    </row>
    <row r="56986" spans="1:21">
      <c r="A56986" s="8"/>
      <c r="U56986" s="1"/>
    </row>
    <row r="56987" spans="1:21">
      <c r="A56987" s="8"/>
      <c r="U56987" s="1"/>
    </row>
    <row r="56988" spans="1:21">
      <c r="A56988" s="8"/>
      <c r="U56988" s="1"/>
    </row>
    <row r="56989" spans="1:21">
      <c r="A56989" s="8"/>
      <c r="U56989" s="1"/>
    </row>
    <row r="56990" spans="1:21">
      <c r="A56990" s="8"/>
      <c r="U56990" s="1"/>
    </row>
    <row r="56991" spans="1:21">
      <c r="A56991" s="8"/>
      <c r="U56991" s="1"/>
    </row>
    <row r="56992" spans="1:21">
      <c r="A56992" s="8"/>
      <c r="U56992" s="1"/>
    </row>
    <row r="56993" spans="1:21">
      <c r="A56993" s="8"/>
      <c r="U56993" s="1"/>
    </row>
    <row r="56994" spans="1:21">
      <c r="A56994" s="8"/>
      <c r="U56994" s="1"/>
    </row>
    <row r="56995" spans="1:21">
      <c r="A56995" s="8"/>
      <c r="U56995" s="1"/>
    </row>
    <row r="56996" spans="1:21">
      <c r="A56996" s="8"/>
      <c r="U56996" s="1"/>
    </row>
    <row r="56997" spans="1:21">
      <c r="A56997" s="8"/>
      <c r="U56997" s="1"/>
    </row>
    <row r="56998" spans="1:21">
      <c r="A56998" s="8"/>
      <c r="U56998" s="1"/>
    </row>
    <row r="56999" spans="1:21">
      <c r="A56999" s="8"/>
      <c r="U56999" s="1"/>
    </row>
    <row r="57000" spans="1:21">
      <c r="A57000" s="8"/>
      <c r="U57000" s="1"/>
    </row>
    <row r="57001" spans="1:21">
      <c r="A57001" s="8"/>
      <c r="U57001" s="1"/>
    </row>
    <row r="57002" spans="1:21">
      <c r="A57002" s="8"/>
      <c r="U57002" s="1"/>
    </row>
    <row r="57003" spans="1:21">
      <c r="A57003" s="8"/>
      <c r="U57003" s="1"/>
    </row>
    <row r="57004" spans="1:21">
      <c r="A57004" s="8"/>
      <c r="U57004" s="1"/>
    </row>
    <row r="57005" spans="1:21">
      <c r="A57005" s="8"/>
      <c r="U57005" s="1"/>
    </row>
    <row r="57006" spans="1:21">
      <c r="A57006" s="8"/>
      <c r="U57006" s="1"/>
    </row>
    <row r="57007" spans="1:21">
      <c r="A57007" s="8"/>
      <c r="U57007" s="1"/>
    </row>
    <row r="57008" spans="1:21">
      <c r="A57008" s="8"/>
      <c r="U57008" s="1"/>
    </row>
    <row r="57009" spans="1:21">
      <c r="A57009" s="8"/>
      <c r="U57009" s="1"/>
    </row>
    <row r="57010" spans="1:21">
      <c r="A57010" s="8"/>
      <c r="U57010" s="1"/>
    </row>
    <row r="57011" spans="1:21">
      <c r="A57011" s="8"/>
      <c r="U57011" s="1"/>
    </row>
    <row r="57012" spans="1:21">
      <c r="A57012" s="8"/>
      <c r="U57012" s="1"/>
    </row>
    <row r="57013" spans="1:21">
      <c r="A57013" s="8"/>
      <c r="U57013" s="1"/>
    </row>
    <row r="57014" spans="1:21">
      <c r="A57014" s="8"/>
      <c r="U57014" s="1"/>
    </row>
    <row r="57015" spans="1:21">
      <c r="A57015" s="8"/>
      <c r="U57015" s="1"/>
    </row>
    <row r="57016" spans="1:21">
      <c r="A57016" s="8"/>
      <c r="U57016" s="1"/>
    </row>
    <row r="57017" spans="1:21">
      <c r="A57017" s="8"/>
      <c r="U57017" s="1"/>
    </row>
    <row r="57018" spans="1:21">
      <c r="A57018" s="8"/>
      <c r="U57018" s="1"/>
    </row>
    <row r="57019" spans="1:21">
      <c r="A57019" s="8"/>
      <c r="U57019" s="1"/>
    </row>
    <row r="57020" spans="1:21">
      <c r="A57020" s="8"/>
      <c r="U57020" s="1"/>
    </row>
    <row r="57021" spans="1:21">
      <c r="A57021" s="8"/>
      <c r="U57021" s="1"/>
    </row>
    <row r="57022" spans="1:21">
      <c r="A57022" s="8"/>
      <c r="U57022" s="1"/>
    </row>
    <row r="57023" spans="1:21">
      <c r="A57023" s="8"/>
      <c r="U57023" s="1"/>
    </row>
    <row r="57024" spans="1:21">
      <c r="A57024" s="8"/>
      <c r="U57024" s="1"/>
    </row>
    <row r="57025" spans="1:21">
      <c r="A57025" s="8"/>
      <c r="U57025" s="1"/>
    </row>
    <row r="57026" spans="1:21">
      <c r="A57026" s="8"/>
      <c r="U57026" s="1"/>
    </row>
    <row r="57027" spans="1:21">
      <c r="A57027" s="8"/>
      <c r="U57027" s="1"/>
    </row>
    <row r="57028" spans="1:21">
      <c r="A57028" s="8"/>
      <c r="U57028" s="1"/>
    </row>
    <row r="57029" spans="1:21">
      <c r="A57029" s="8"/>
      <c r="U57029" s="1"/>
    </row>
    <row r="57030" spans="1:21">
      <c r="A57030" s="8"/>
      <c r="U57030" s="1"/>
    </row>
    <row r="57031" spans="1:21">
      <c r="A57031" s="8"/>
      <c r="U57031" s="1"/>
    </row>
    <row r="57032" spans="1:21">
      <c r="A57032" s="8"/>
      <c r="U57032" s="1"/>
    </row>
    <row r="57033" spans="1:21">
      <c r="A57033" s="8"/>
      <c r="U57033" s="1"/>
    </row>
    <row r="57034" spans="1:21">
      <c r="A57034" s="8"/>
      <c r="U57034" s="1"/>
    </row>
    <row r="57035" spans="1:21">
      <c r="A57035" s="8"/>
      <c r="U57035" s="1"/>
    </row>
    <row r="57036" spans="1:21">
      <c r="A57036" s="8"/>
      <c r="U57036" s="1"/>
    </row>
    <row r="57037" spans="1:21">
      <c r="A57037" s="8"/>
      <c r="U57037" s="1"/>
    </row>
    <row r="57038" spans="1:21">
      <c r="A57038" s="8"/>
      <c r="U57038" s="1"/>
    </row>
    <row r="57039" spans="1:21">
      <c r="A57039" s="8"/>
      <c r="U57039" s="1"/>
    </row>
    <row r="57040" spans="1:21">
      <c r="A57040" s="8"/>
      <c r="U57040" s="1"/>
    </row>
    <row r="57041" spans="1:21">
      <c r="A57041" s="8"/>
      <c r="U57041" s="1"/>
    </row>
    <row r="57042" spans="1:21">
      <c r="A57042" s="8"/>
      <c r="U57042" s="1"/>
    </row>
    <row r="57043" spans="1:21">
      <c r="A57043" s="8"/>
      <c r="U57043" s="1"/>
    </row>
    <row r="57044" spans="1:21">
      <c r="A57044" s="8"/>
      <c r="U57044" s="1"/>
    </row>
    <row r="57045" spans="1:21">
      <c r="A57045" s="8"/>
      <c r="U57045" s="1"/>
    </row>
    <row r="57046" spans="1:21">
      <c r="A57046" s="8"/>
      <c r="U57046" s="1"/>
    </row>
    <row r="57047" spans="1:21">
      <c r="A57047" s="8"/>
      <c r="U57047" s="1"/>
    </row>
    <row r="57048" spans="1:21">
      <c r="A57048" s="8"/>
      <c r="U57048" s="1"/>
    </row>
    <row r="57049" spans="1:21">
      <c r="A57049" s="8"/>
      <c r="U57049" s="1"/>
    </row>
    <row r="57050" spans="1:21">
      <c r="A57050" s="8"/>
      <c r="U57050" s="1"/>
    </row>
    <row r="57051" spans="1:21">
      <c r="A57051" s="8"/>
      <c r="U57051" s="1"/>
    </row>
    <row r="57052" spans="1:21">
      <c r="A57052" s="8"/>
      <c r="U57052" s="1"/>
    </row>
    <row r="57053" spans="1:21">
      <c r="A57053" s="8"/>
      <c r="U57053" s="1"/>
    </row>
    <row r="57054" spans="1:21">
      <c r="A57054" s="8"/>
      <c r="U57054" s="1"/>
    </row>
    <row r="57055" spans="1:21">
      <c r="A57055" s="8"/>
      <c r="U57055" s="1"/>
    </row>
    <row r="57056" spans="1:21">
      <c r="A57056" s="8"/>
      <c r="U57056" s="1"/>
    </row>
    <row r="57057" spans="1:21">
      <c r="A57057" s="8"/>
      <c r="U57057" s="1"/>
    </row>
    <row r="57058" spans="1:21">
      <c r="A57058" s="8"/>
      <c r="U57058" s="1"/>
    </row>
    <row r="57059" spans="1:21">
      <c r="A57059" s="8"/>
      <c r="U57059" s="1"/>
    </row>
    <row r="57060" spans="1:21">
      <c r="A57060" s="8"/>
      <c r="U57060" s="1"/>
    </row>
    <row r="57061" spans="1:21">
      <c r="A57061" s="8"/>
      <c r="U57061" s="1"/>
    </row>
    <row r="57062" spans="1:21">
      <c r="A57062" s="8"/>
      <c r="U57062" s="1"/>
    </row>
    <row r="57063" spans="1:21">
      <c r="A57063" s="8"/>
      <c r="U57063" s="1"/>
    </row>
    <row r="57064" spans="1:21">
      <c r="A57064" s="8"/>
      <c r="U57064" s="1"/>
    </row>
    <row r="57065" spans="1:21">
      <c r="A57065" s="8"/>
      <c r="U57065" s="1"/>
    </row>
    <row r="57066" spans="1:21">
      <c r="A57066" s="8"/>
      <c r="U57066" s="1"/>
    </row>
    <row r="57067" spans="1:21">
      <c r="A57067" s="8"/>
      <c r="U57067" s="1"/>
    </row>
    <row r="57068" spans="1:21">
      <c r="A57068" s="8"/>
      <c r="U57068" s="1"/>
    </row>
    <row r="57069" spans="1:21">
      <c r="A57069" s="8"/>
      <c r="U57069" s="1"/>
    </row>
    <row r="57070" spans="1:21">
      <c r="A57070" s="8"/>
      <c r="U57070" s="1"/>
    </row>
    <row r="57071" spans="1:21">
      <c r="A57071" s="8"/>
      <c r="U57071" s="1"/>
    </row>
    <row r="57072" spans="1:21">
      <c r="A57072" s="8"/>
      <c r="U57072" s="1"/>
    </row>
    <row r="57073" spans="1:21">
      <c r="A57073" s="8"/>
      <c r="U57073" s="1"/>
    </row>
    <row r="57074" spans="1:21">
      <c r="A57074" s="8"/>
      <c r="U57074" s="1"/>
    </row>
    <row r="57075" spans="1:21">
      <c r="A57075" s="8"/>
      <c r="U57075" s="1"/>
    </row>
    <row r="57076" spans="1:21">
      <c r="A57076" s="8"/>
      <c r="U57076" s="1"/>
    </row>
    <row r="57077" spans="1:21">
      <c r="A57077" s="8"/>
      <c r="U57077" s="1"/>
    </row>
    <row r="57078" spans="1:21">
      <c r="A57078" s="8"/>
      <c r="U57078" s="1"/>
    </row>
    <row r="57079" spans="1:21">
      <c r="A57079" s="8"/>
      <c r="U57079" s="1"/>
    </row>
    <row r="57080" spans="1:21">
      <c r="A57080" s="8"/>
      <c r="U57080" s="1"/>
    </row>
    <row r="57081" spans="1:21">
      <c r="A57081" s="8"/>
      <c r="U57081" s="1"/>
    </row>
    <row r="57082" spans="1:21">
      <c r="A57082" s="8"/>
      <c r="U57082" s="1"/>
    </row>
    <row r="57083" spans="1:21">
      <c r="A57083" s="8"/>
      <c r="U57083" s="1"/>
    </row>
    <row r="57084" spans="1:21">
      <c r="A57084" s="8"/>
      <c r="U57084" s="1"/>
    </row>
    <row r="57085" spans="1:21">
      <c r="A57085" s="8"/>
      <c r="U57085" s="1"/>
    </row>
    <row r="57086" spans="1:21">
      <c r="A57086" s="8"/>
      <c r="U57086" s="1"/>
    </row>
    <row r="57087" spans="1:21">
      <c r="A57087" s="8"/>
      <c r="U57087" s="1"/>
    </row>
    <row r="57088" spans="1:21">
      <c r="A57088" s="8"/>
      <c r="U57088" s="1"/>
    </row>
    <row r="57089" spans="1:21">
      <c r="A57089" s="8"/>
      <c r="U57089" s="1"/>
    </row>
    <row r="57090" spans="1:21">
      <c r="A57090" s="8"/>
      <c r="U57090" s="1"/>
    </row>
    <row r="57091" spans="1:21">
      <c r="A57091" s="8"/>
      <c r="U57091" s="1"/>
    </row>
    <row r="57092" spans="1:21">
      <c r="A57092" s="8"/>
      <c r="U57092" s="1"/>
    </row>
    <row r="57093" spans="1:21">
      <c r="A57093" s="8"/>
      <c r="U57093" s="1"/>
    </row>
    <row r="57094" spans="1:21">
      <c r="A57094" s="8"/>
      <c r="U57094" s="1"/>
    </row>
    <row r="57095" spans="1:21">
      <c r="A57095" s="8"/>
      <c r="U57095" s="1"/>
    </row>
    <row r="57096" spans="1:21">
      <c r="A57096" s="8"/>
      <c r="U57096" s="1"/>
    </row>
    <row r="57097" spans="1:21">
      <c r="A57097" s="8"/>
      <c r="U57097" s="1"/>
    </row>
    <row r="57098" spans="1:21">
      <c r="A57098" s="8"/>
      <c r="U57098" s="1"/>
    </row>
    <row r="57099" spans="1:21">
      <c r="A57099" s="8"/>
      <c r="U57099" s="1"/>
    </row>
    <row r="57100" spans="1:21">
      <c r="A57100" s="8"/>
      <c r="U57100" s="1"/>
    </row>
    <row r="57101" spans="1:21">
      <c r="A57101" s="8"/>
      <c r="U57101" s="1"/>
    </row>
    <row r="57102" spans="1:21">
      <c r="A57102" s="8"/>
      <c r="U57102" s="1"/>
    </row>
    <row r="57103" spans="1:21">
      <c r="A57103" s="8"/>
      <c r="U57103" s="1"/>
    </row>
    <row r="57104" spans="1:21">
      <c r="A57104" s="8"/>
      <c r="U57104" s="1"/>
    </row>
    <row r="57105" spans="1:21">
      <c r="A57105" s="8"/>
      <c r="U57105" s="1"/>
    </row>
    <row r="57106" spans="1:21">
      <c r="A57106" s="8"/>
      <c r="U57106" s="1"/>
    </row>
    <row r="57107" spans="1:21">
      <c r="A57107" s="8"/>
      <c r="U57107" s="1"/>
    </row>
    <row r="57108" spans="1:21">
      <c r="A57108" s="8"/>
      <c r="U57108" s="1"/>
    </row>
    <row r="57109" spans="1:21">
      <c r="A57109" s="8"/>
      <c r="U57109" s="1"/>
    </row>
    <row r="57110" spans="1:21">
      <c r="A57110" s="8"/>
      <c r="U57110" s="1"/>
    </row>
    <row r="57111" spans="1:21">
      <c r="A57111" s="8"/>
      <c r="U57111" s="1"/>
    </row>
    <row r="57112" spans="1:21">
      <c r="A57112" s="8"/>
      <c r="U57112" s="1"/>
    </row>
    <row r="57113" spans="1:21">
      <c r="A57113" s="8"/>
      <c r="U57113" s="1"/>
    </row>
    <row r="57114" spans="1:21">
      <c r="A57114" s="8"/>
      <c r="U57114" s="1"/>
    </row>
    <row r="57115" spans="1:21">
      <c r="A57115" s="8"/>
      <c r="U57115" s="1"/>
    </row>
    <row r="57116" spans="1:21">
      <c r="A57116" s="8"/>
      <c r="U57116" s="1"/>
    </row>
    <row r="57117" spans="1:21">
      <c r="A57117" s="8"/>
      <c r="U57117" s="1"/>
    </row>
    <row r="57118" spans="1:21">
      <c r="A57118" s="8"/>
      <c r="U57118" s="1"/>
    </row>
    <row r="57119" spans="1:21">
      <c r="A57119" s="8"/>
      <c r="U57119" s="1"/>
    </row>
    <row r="57120" spans="1:21">
      <c r="A57120" s="8"/>
      <c r="U57120" s="1"/>
    </row>
    <row r="57121" spans="1:21">
      <c r="A57121" s="8"/>
      <c r="U57121" s="1"/>
    </row>
    <row r="57122" spans="1:21">
      <c r="A57122" s="8"/>
      <c r="U57122" s="1"/>
    </row>
    <row r="57123" spans="1:21">
      <c r="A57123" s="8"/>
      <c r="U57123" s="1"/>
    </row>
    <row r="57124" spans="1:21">
      <c r="A57124" s="8"/>
      <c r="U57124" s="1"/>
    </row>
    <row r="57125" spans="1:21">
      <c r="A57125" s="8"/>
      <c r="U57125" s="1"/>
    </row>
    <row r="57126" spans="1:21">
      <c r="A57126" s="8"/>
      <c r="U57126" s="1"/>
    </row>
    <row r="57127" spans="1:21">
      <c r="A57127" s="8"/>
      <c r="U57127" s="1"/>
    </row>
    <row r="57128" spans="1:21">
      <c r="A57128" s="8"/>
      <c r="U57128" s="1"/>
    </row>
    <row r="57129" spans="1:21">
      <c r="A57129" s="8"/>
      <c r="U57129" s="1"/>
    </row>
    <row r="57130" spans="1:21">
      <c r="A57130" s="8"/>
      <c r="U57130" s="1"/>
    </row>
    <row r="57131" spans="1:21">
      <c r="A57131" s="8"/>
      <c r="U57131" s="1"/>
    </row>
    <row r="57132" spans="1:21">
      <c r="A57132" s="8"/>
      <c r="U57132" s="1"/>
    </row>
    <row r="57133" spans="1:21">
      <c r="A57133" s="8"/>
      <c r="U57133" s="1"/>
    </row>
    <row r="57134" spans="1:21">
      <c r="A57134" s="8"/>
      <c r="U57134" s="1"/>
    </row>
    <row r="57135" spans="1:21">
      <c r="A57135" s="8"/>
      <c r="U57135" s="1"/>
    </row>
    <row r="57136" spans="1:21">
      <c r="A57136" s="8"/>
      <c r="U57136" s="1"/>
    </row>
    <row r="57137" spans="1:21">
      <c r="A57137" s="8"/>
      <c r="U57137" s="1"/>
    </row>
    <row r="57138" spans="1:21">
      <c r="A57138" s="8"/>
      <c r="U57138" s="1"/>
    </row>
    <row r="57139" spans="1:21">
      <c r="A57139" s="8"/>
      <c r="U57139" s="1"/>
    </row>
    <row r="57140" spans="1:21">
      <c r="A57140" s="8"/>
      <c r="U57140" s="1"/>
    </row>
    <row r="57141" spans="1:21">
      <c r="A57141" s="8"/>
      <c r="U57141" s="1"/>
    </row>
    <row r="57142" spans="1:21">
      <c r="A57142" s="8"/>
      <c r="U57142" s="1"/>
    </row>
    <row r="57143" spans="1:21">
      <c r="A57143" s="8"/>
      <c r="U57143" s="1"/>
    </row>
    <row r="57144" spans="1:21">
      <c r="A57144" s="8"/>
      <c r="U57144" s="1"/>
    </row>
    <row r="57145" spans="1:21">
      <c r="A57145" s="8"/>
      <c r="U57145" s="1"/>
    </row>
    <row r="57146" spans="1:21">
      <c r="A57146" s="8"/>
      <c r="U57146" s="1"/>
    </row>
    <row r="57147" spans="1:21">
      <c r="A57147" s="8"/>
      <c r="U57147" s="1"/>
    </row>
    <row r="57148" spans="1:21">
      <c r="A57148" s="8"/>
      <c r="U57148" s="1"/>
    </row>
    <row r="57149" spans="1:21">
      <c r="A57149" s="8"/>
      <c r="U57149" s="1"/>
    </row>
    <row r="57150" spans="1:21">
      <c r="A57150" s="8"/>
      <c r="U57150" s="1"/>
    </row>
    <row r="57151" spans="1:21">
      <c r="A57151" s="8"/>
      <c r="U57151" s="1"/>
    </row>
    <row r="57152" spans="1:21">
      <c r="A57152" s="8"/>
      <c r="U57152" s="1"/>
    </row>
    <row r="57153" spans="1:21">
      <c r="A57153" s="8"/>
      <c r="U57153" s="1"/>
    </row>
    <row r="57154" spans="1:21">
      <c r="A57154" s="8"/>
      <c r="U57154" s="1"/>
    </row>
    <row r="57155" spans="1:21">
      <c r="A57155" s="8"/>
      <c r="U57155" s="1"/>
    </row>
    <row r="57156" spans="1:21">
      <c r="A57156" s="8"/>
      <c r="U57156" s="1"/>
    </row>
    <row r="57157" spans="1:21">
      <c r="A57157" s="8"/>
      <c r="U57157" s="1"/>
    </row>
    <row r="57158" spans="1:21">
      <c r="A57158" s="8"/>
      <c r="U57158" s="1"/>
    </row>
    <row r="57159" spans="1:21">
      <c r="A57159" s="8"/>
      <c r="U57159" s="1"/>
    </row>
    <row r="57160" spans="1:21">
      <c r="A57160" s="8"/>
      <c r="U57160" s="1"/>
    </row>
    <row r="57161" spans="1:21">
      <c r="A57161" s="8"/>
      <c r="U57161" s="1"/>
    </row>
    <row r="57162" spans="1:21">
      <c r="A57162" s="8"/>
      <c r="U57162" s="1"/>
    </row>
    <row r="57163" spans="1:21">
      <c r="A57163" s="8"/>
      <c r="U57163" s="1"/>
    </row>
    <row r="57164" spans="1:21">
      <c r="A57164" s="8"/>
      <c r="U57164" s="1"/>
    </row>
    <row r="57165" spans="1:21">
      <c r="A57165" s="8"/>
      <c r="U57165" s="1"/>
    </row>
    <row r="57166" spans="1:21">
      <c r="A57166" s="8"/>
      <c r="U57166" s="1"/>
    </row>
    <row r="57167" spans="1:21">
      <c r="A57167" s="8"/>
      <c r="U57167" s="1"/>
    </row>
    <row r="57168" spans="1:21">
      <c r="A57168" s="8"/>
      <c r="U57168" s="1"/>
    </row>
    <row r="57169" spans="1:21">
      <c r="A57169" s="8"/>
      <c r="U57169" s="1"/>
    </row>
    <row r="57170" spans="1:21">
      <c r="A57170" s="8"/>
      <c r="U57170" s="1"/>
    </row>
    <row r="57171" spans="1:21">
      <c r="A57171" s="8"/>
      <c r="U57171" s="1"/>
    </row>
    <row r="57172" spans="1:21">
      <c r="A57172" s="8"/>
      <c r="U57172" s="1"/>
    </row>
    <row r="57173" spans="1:21">
      <c r="A57173" s="8"/>
      <c r="U57173" s="1"/>
    </row>
    <row r="57174" spans="1:21">
      <c r="A57174" s="8"/>
      <c r="U57174" s="1"/>
    </row>
    <row r="57175" spans="1:21">
      <c r="A57175" s="8"/>
      <c r="U57175" s="1"/>
    </row>
    <row r="57176" spans="1:21">
      <c r="A57176" s="8"/>
      <c r="U57176" s="1"/>
    </row>
    <row r="57177" spans="1:21">
      <c r="A57177" s="8"/>
      <c r="U57177" s="1"/>
    </row>
    <row r="57178" spans="1:21">
      <c r="A57178" s="8"/>
      <c r="U57178" s="1"/>
    </row>
    <row r="57179" spans="1:21">
      <c r="A57179" s="8"/>
      <c r="U57179" s="1"/>
    </row>
    <row r="57180" spans="1:21">
      <c r="A57180" s="8"/>
      <c r="U57180" s="1"/>
    </row>
    <row r="57181" spans="1:21">
      <c r="A57181" s="8"/>
      <c r="U57181" s="1"/>
    </row>
    <row r="57182" spans="1:21">
      <c r="A57182" s="8"/>
      <c r="U57182" s="1"/>
    </row>
    <row r="57183" spans="1:21">
      <c r="A57183" s="8"/>
      <c r="U57183" s="1"/>
    </row>
    <row r="57184" spans="1:21">
      <c r="A57184" s="8"/>
      <c r="U57184" s="1"/>
    </row>
    <row r="57185" spans="1:21">
      <c r="A57185" s="8"/>
      <c r="U57185" s="1"/>
    </row>
    <row r="57186" spans="1:21">
      <c r="A57186" s="8"/>
      <c r="U57186" s="1"/>
    </row>
    <row r="57187" spans="1:21">
      <c r="A57187" s="8"/>
      <c r="U57187" s="1"/>
    </row>
    <row r="57188" spans="1:21">
      <c r="A57188" s="8"/>
      <c r="U57188" s="1"/>
    </row>
    <row r="57189" spans="1:21">
      <c r="A57189" s="8"/>
      <c r="U57189" s="1"/>
    </row>
    <row r="57190" spans="1:21">
      <c r="A57190" s="8"/>
      <c r="U57190" s="1"/>
    </row>
    <row r="57191" spans="1:21">
      <c r="A57191" s="8"/>
      <c r="U57191" s="1"/>
    </row>
    <row r="57192" spans="1:21">
      <c r="A57192" s="8"/>
      <c r="U57192" s="1"/>
    </row>
    <row r="57193" spans="1:21">
      <c r="A57193" s="8"/>
      <c r="U57193" s="1"/>
    </row>
    <row r="57194" spans="1:21">
      <c r="A57194" s="8"/>
      <c r="U57194" s="1"/>
    </row>
    <row r="57195" spans="1:21">
      <c r="A57195" s="8"/>
      <c r="U57195" s="1"/>
    </row>
    <row r="57196" spans="1:21">
      <c r="A57196" s="8"/>
      <c r="U57196" s="1"/>
    </row>
    <row r="57197" spans="1:21">
      <c r="A57197" s="8"/>
      <c r="U57197" s="1"/>
    </row>
    <row r="57198" spans="1:21">
      <c r="A57198" s="8"/>
      <c r="U57198" s="1"/>
    </row>
    <row r="57199" spans="1:21">
      <c r="A57199" s="8"/>
      <c r="U57199" s="1"/>
    </row>
    <row r="57200" spans="1:21">
      <c r="A57200" s="8"/>
      <c r="U57200" s="1"/>
    </row>
    <row r="57201" spans="1:21">
      <c r="A57201" s="8"/>
      <c r="U57201" s="1"/>
    </row>
    <row r="57202" spans="1:21">
      <c r="A57202" s="8"/>
      <c r="U57202" s="1"/>
    </row>
    <row r="57203" spans="1:21">
      <c r="A57203" s="8"/>
      <c r="U57203" s="1"/>
    </row>
    <row r="57204" spans="1:21">
      <c r="A57204" s="8"/>
      <c r="U57204" s="1"/>
    </row>
    <row r="57205" spans="1:21">
      <c r="A57205" s="8"/>
      <c r="U57205" s="1"/>
    </row>
    <row r="57206" spans="1:21">
      <c r="A57206" s="8"/>
      <c r="U57206" s="1"/>
    </row>
    <row r="57207" spans="1:21">
      <c r="A57207" s="8"/>
      <c r="U57207" s="1"/>
    </row>
    <row r="57208" spans="1:21">
      <c r="A57208" s="8"/>
      <c r="U57208" s="1"/>
    </row>
    <row r="57209" spans="1:21">
      <c r="A57209" s="8"/>
      <c r="U57209" s="1"/>
    </row>
    <row r="57210" spans="1:21">
      <c r="A57210" s="8"/>
      <c r="U57210" s="1"/>
    </row>
    <row r="57211" spans="1:21">
      <c r="A57211" s="8"/>
      <c r="U57211" s="1"/>
    </row>
    <row r="57212" spans="1:21">
      <c r="A57212" s="8"/>
      <c r="U57212" s="1"/>
    </row>
    <row r="57213" spans="1:21">
      <c r="A57213" s="8"/>
      <c r="U57213" s="1"/>
    </row>
    <row r="57214" spans="1:21">
      <c r="A57214" s="8"/>
      <c r="U57214" s="1"/>
    </row>
    <row r="57215" spans="1:21">
      <c r="A57215" s="8"/>
      <c r="U57215" s="1"/>
    </row>
    <row r="57216" spans="1:21">
      <c r="A57216" s="8"/>
      <c r="U57216" s="1"/>
    </row>
    <row r="57217" spans="1:21">
      <c r="A57217" s="8"/>
      <c r="U57217" s="1"/>
    </row>
    <row r="57218" spans="1:21">
      <c r="A57218" s="8"/>
      <c r="U57218" s="1"/>
    </row>
    <row r="57219" spans="1:21">
      <c r="A57219" s="8"/>
      <c r="U57219" s="1"/>
    </row>
    <row r="57220" spans="1:21">
      <c r="A57220" s="8"/>
      <c r="U57220" s="1"/>
    </row>
    <row r="57221" spans="1:21">
      <c r="A57221" s="8"/>
      <c r="U57221" s="1"/>
    </row>
    <row r="57222" spans="1:21">
      <c r="A57222" s="8"/>
      <c r="U57222" s="1"/>
    </row>
    <row r="57223" spans="1:21">
      <c r="A57223" s="8"/>
      <c r="U57223" s="1"/>
    </row>
    <row r="57224" spans="1:21">
      <c r="A57224" s="8"/>
      <c r="U57224" s="1"/>
    </row>
    <row r="57225" spans="1:21">
      <c r="A57225" s="8"/>
      <c r="U57225" s="1"/>
    </row>
    <row r="57226" spans="1:21">
      <c r="A57226" s="8"/>
      <c r="U57226" s="1"/>
    </row>
    <row r="57227" spans="1:21">
      <c r="A57227" s="8"/>
      <c r="U57227" s="1"/>
    </row>
    <row r="57228" spans="1:21">
      <c r="A57228" s="8"/>
      <c r="U57228" s="1"/>
    </row>
    <row r="57229" spans="1:21">
      <c r="A57229" s="8"/>
      <c r="U57229" s="1"/>
    </row>
    <row r="57230" spans="1:21">
      <c r="A57230" s="8"/>
      <c r="U57230" s="1"/>
    </row>
    <row r="57231" spans="1:21">
      <c r="A57231" s="8"/>
      <c r="U57231" s="1"/>
    </row>
    <row r="57232" spans="1:21">
      <c r="A57232" s="8"/>
      <c r="U57232" s="1"/>
    </row>
    <row r="57233" spans="1:21">
      <c r="A57233" s="8"/>
      <c r="U57233" s="1"/>
    </row>
    <row r="57234" spans="1:21">
      <c r="A57234" s="8"/>
      <c r="U57234" s="1"/>
    </row>
    <row r="57235" spans="1:21">
      <c r="A57235" s="8"/>
      <c r="U57235" s="1"/>
    </row>
    <row r="57236" spans="1:21">
      <c r="A57236" s="8"/>
      <c r="U57236" s="1"/>
    </row>
    <row r="57237" spans="1:21">
      <c r="A57237" s="8"/>
      <c r="U57237" s="1"/>
    </row>
    <row r="57238" spans="1:21">
      <c r="A57238" s="8"/>
      <c r="U57238" s="1"/>
    </row>
    <row r="57239" spans="1:21">
      <c r="A57239" s="8"/>
      <c r="U57239" s="1"/>
    </row>
    <row r="57240" spans="1:21">
      <c r="A57240" s="8"/>
      <c r="U57240" s="1"/>
    </row>
    <row r="57241" spans="1:21">
      <c r="A57241" s="8"/>
      <c r="U57241" s="1"/>
    </row>
    <row r="57242" spans="1:21">
      <c r="A57242" s="8"/>
      <c r="U57242" s="1"/>
    </row>
    <row r="57243" spans="1:21">
      <c r="A57243" s="8"/>
      <c r="U57243" s="1"/>
    </row>
    <row r="57244" spans="1:21">
      <c r="A57244" s="8"/>
      <c r="U57244" s="1"/>
    </row>
    <row r="57245" spans="1:21">
      <c r="A57245" s="8"/>
      <c r="U57245" s="1"/>
    </row>
    <row r="57246" spans="1:21">
      <c r="A57246" s="8"/>
      <c r="U57246" s="1"/>
    </row>
    <row r="57247" spans="1:21">
      <c r="A57247" s="8"/>
      <c r="U57247" s="1"/>
    </row>
    <row r="57248" spans="1:21">
      <c r="A57248" s="8"/>
      <c r="U57248" s="1"/>
    </row>
    <row r="57249" spans="1:21">
      <c r="A57249" s="8"/>
      <c r="U57249" s="1"/>
    </row>
    <row r="57250" spans="1:21">
      <c r="A57250" s="8"/>
      <c r="U57250" s="1"/>
    </row>
    <row r="57251" spans="1:21">
      <c r="A57251" s="8"/>
      <c r="U57251" s="1"/>
    </row>
    <row r="57252" spans="1:21">
      <c r="A57252" s="8"/>
      <c r="U57252" s="1"/>
    </row>
    <row r="57253" spans="1:21">
      <c r="A57253" s="8"/>
      <c r="U57253" s="1"/>
    </row>
    <row r="57254" spans="1:21">
      <c r="A57254" s="8"/>
      <c r="U57254" s="1"/>
    </row>
    <row r="57255" spans="1:21">
      <c r="A57255" s="8"/>
      <c r="U57255" s="1"/>
    </row>
    <row r="57256" spans="1:21">
      <c r="A57256" s="8"/>
      <c r="U57256" s="1"/>
    </row>
    <row r="57257" spans="1:21">
      <c r="A57257" s="8"/>
      <c r="U57257" s="1"/>
    </row>
    <row r="57258" spans="1:21">
      <c r="A57258" s="8"/>
      <c r="U57258" s="1"/>
    </row>
    <row r="57259" spans="1:21">
      <c r="A57259" s="8"/>
      <c r="U57259" s="1"/>
    </row>
    <row r="57260" spans="1:21">
      <c r="A57260" s="8"/>
      <c r="U57260" s="1"/>
    </row>
    <row r="57261" spans="1:21">
      <c r="A57261" s="8"/>
      <c r="U57261" s="1"/>
    </row>
    <row r="57262" spans="1:21">
      <c r="A57262" s="8"/>
      <c r="U57262" s="1"/>
    </row>
    <row r="57263" spans="1:21">
      <c r="A57263" s="8"/>
      <c r="U57263" s="1"/>
    </row>
    <row r="57264" spans="1:21">
      <c r="A57264" s="8"/>
      <c r="U57264" s="1"/>
    </row>
    <row r="57265" spans="1:21">
      <c r="A57265" s="8"/>
      <c r="U57265" s="1"/>
    </row>
    <row r="57266" spans="1:21">
      <c r="A57266" s="8"/>
      <c r="U57266" s="1"/>
    </row>
    <row r="57267" spans="1:21">
      <c r="A57267" s="8"/>
      <c r="U57267" s="1"/>
    </row>
    <row r="57268" spans="1:21">
      <c r="A57268" s="8"/>
      <c r="U57268" s="1"/>
    </row>
    <row r="57269" spans="1:21">
      <c r="A57269" s="8"/>
      <c r="U57269" s="1"/>
    </row>
    <row r="57270" spans="1:21">
      <c r="A57270" s="8"/>
      <c r="U57270" s="1"/>
    </row>
    <row r="57271" spans="1:21">
      <c r="A57271" s="8"/>
      <c r="U57271" s="1"/>
    </row>
    <row r="57272" spans="1:21">
      <c r="A57272" s="8"/>
      <c r="U57272" s="1"/>
    </row>
    <row r="57273" spans="1:21">
      <c r="A57273" s="8"/>
      <c r="U57273" s="1"/>
    </row>
    <row r="57274" spans="1:21">
      <c r="A57274" s="8"/>
      <c r="U57274" s="1"/>
    </row>
    <row r="57275" spans="1:21">
      <c r="A57275" s="8"/>
      <c r="U57275" s="1"/>
    </row>
    <row r="57276" spans="1:21">
      <c r="A57276" s="8"/>
      <c r="U57276" s="1"/>
    </row>
    <row r="57277" spans="1:21">
      <c r="A57277" s="8"/>
      <c r="U57277" s="1"/>
    </row>
    <row r="57278" spans="1:21">
      <c r="A57278" s="8"/>
      <c r="U57278" s="1"/>
    </row>
    <row r="57279" spans="1:21">
      <c r="A57279" s="8"/>
      <c r="U57279" s="1"/>
    </row>
    <row r="57280" spans="1:21">
      <c r="A57280" s="8"/>
      <c r="U57280" s="1"/>
    </row>
    <row r="57281" spans="1:21">
      <c r="A57281" s="8"/>
      <c r="U57281" s="1"/>
    </row>
    <row r="57282" spans="1:21">
      <c r="A57282" s="8"/>
      <c r="U57282" s="1"/>
    </row>
    <row r="57283" spans="1:21">
      <c r="A57283" s="8"/>
      <c r="U57283" s="1"/>
    </row>
    <row r="57284" spans="1:21">
      <c r="A57284" s="8"/>
      <c r="U57284" s="1"/>
    </row>
    <row r="57285" spans="1:21">
      <c r="A57285" s="8"/>
      <c r="U57285" s="1"/>
    </row>
    <row r="57286" spans="1:21">
      <c r="A57286" s="8"/>
      <c r="U57286" s="1"/>
    </row>
    <row r="57287" spans="1:21">
      <c r="A57287" s="8"/>
      <c r="U57287" s="1"/>
    </row>
    <row r="57288" spans="1:21">
      <c r="A57288" s="8"/>
      <c r="U57288" s="1"/>
    </row>
    <row r="57289" spans="1:21">
      <c r="A57289" s="8"/>
      <c r="U57289" s="1"/>
    </row>
    <row r="57290" spans="1:21">
      <c r="A57290" s="8"/>
      <c r="U57290" s="1"/>
    </row>
    <row r="57291" spans="1:21">
      <c r="A57291" s="8"/>
      <c r="U57291" s="1"/>
    </row>
    <row r="57292" spans="1:21">
      <c r="A57292" s="8"/>
      <c r="U57292" s="1"/>
    </row>
    <row r="57293" spans="1:21">
      <c r="A57293" s="8"/>
      <c r="U57293" s="1"/>
    </row>
    <row r="57294" spans="1:21">
      <c r="A57294" s="8"/>
      <c r="U57294" s="1"/>
    </row>
    <row r="57295" spans="1:21">
      <c r="A57295" s="8"/>
      <c r="U57295" s="1"/>
    </row>
    <row r="57296" spans="1:21">
      <c r="A57296" s="8"/>
      <c r="U57296" s="1"/>
    </row>
    <row r="57297" spans="1:21">
      <c r="A57297" s="8"/>
      <c r="U57297" s="1"/>
    </row>
    <row r="57298" spans="1:21">
      <c r="A57298" s="8"/>
      <c r="U57298" s="1"/>
    </row>
    <row r="57299" spans="1:21">
      <c r="A57299" s="8"/>
      <c r="U57299" s="1"/>
    </row>
    <row r="57300" spans="1:21">
      <c r="A57300" s="8"/>
      <c r="U57300" s="1"/>
    </row>
    <row r="57301" spans="1:21">
      <c r="A57301" s="8"/>
      <c r="U57301" s="1"/>
    </row>
    <row r="57302" spans="1:21">
      <c r="A57302" s="8"/>
      <c r="U57302" s="1"/>
    </row>
    <row r="57303" spans="1:21">
      <c r="A57303" s="8"/>
      <c r="U57303" s="1"/>
    </row>
    <row r="57304" spans="1:21">
      <c r="A57304" s="8"/>
      <c r="U57304" s="1"/>
    </row>
    <row r="57305" spans="1:21">
      <c r="A57305" s="8"/>
      <c r="U57305" s="1"/>
    </row>
    <row r="57306" spans="1:21">
      <c r="A57306" s="8"/>
      <c r="U57306" s="1"/>
    </row>
    <row r="57307" spans="1:21">
      <c r="A57307" s="8"/>
      <c r="U57307" s="1"/>
    </row>
    <row r="57308" spans="1:21">
      <c r="A57308" s="8"/>
      <c r="U57308" s="1"/>
    </row>
    <row r="57309" spans="1:21">
      <c r="A57309" s="8"/>
      <c r="U57309" s="1"/>
    </row>
    <row r="57310" spans="1:21">
      <c r="A57310" s="8"/>
      <c r="U57310" s="1"/>
    </row>
    <row r="57311" spans="1:21">
      <c r="A57311" s="8"/>
      <c r="U57311" s="1"/>
    </row>
    <row r="57312" spans="1:21">
      <c r="A57312" s="8"/>
      <c r="U57312" s="1"/>
    </row>
    <row r="57313" spans="1:21">
      <c r="A57313" s="8"/>
      <c r="U57313" s="1"/>
    </row>
    <row r="57314" spans="1:21">
      <c r="A57314" s="8"/>
      <c r="U57314" s="1"/>
    </row>
    <row r="57315" spans="1:21">
      <c r="A57315" s="8"/>
      <c r="U57315" s="1"/>
    </row>
    <row r="57316" spans="1:21">
      <c r="A57316" s="8"/>
      <c r="U57316" s="1"/>
    </row>
    <row r="57317" spans="1:21">
      <c r="A57317" s="8"/>
      <c r="U57317" s="1"/>
    </row>
    <row r="57318" spans="1:21">
      <c r="A57318" s="8"/>
      <c r="U57318" s="1"/>
    </row>
    <row r="57319" spans="1:21">
      <c r="A57319" s="8"/>
      <c r="U57319" s="1"/>
    </row>
    <row r="57320" spans="1:21">
      <c r="A57320" s="8"/>
      <c r="U57320" s="1"/>
    </row>
    <row r="57321" spans="1:21">
      <c r="A57321" s="8"/>
      <c r="U57321" s="1"/>
    </row>
    <row r="57322" spans="1:21">
      <c r="A57322" s="8"/>
      <c r="U57322" s="1"/>
    </row>
    <row r="57323" spans="1:21">
      <c r="A57323" s="8"/>
      <c r="U57323" s="1"/>
    </row>
    <row r="57324" spans="1:21">
      <c r="A57324" s="8"/>
      <c r="U57324" s="1"/>
    </row>
    <row r="57325" spans="1:21">
      <c r="A57325" s="8"/>
      <c r="U57325" s="1"/>
    </row>
    <row r="57326" spans="1:21">
      <c r="A57326" s="8"/>
      <c r="U57326" s="1"/>
    </row>
    <row r="57327" spans="1:21">
      <c r="A57327" s="8"/>
      <c r="U57327" s="1"/>
    </row>
    <row r="57328" spans="1:21">
      <c r="A57328" s="8"/>
      <c r="U57328" s="1"/>
    </row>
    <row r="57329" spans="1:21">
      <c r="A57329" s="8"/>
      <c r="U57329" s="1"/>
    </row>
    <row r="57330" spans="1:21">
      <c r="A57330" s="8"/>
      <c r="U57330" s="1"/>
    </row>
    <row r="57331" spans="1:21">
      <c r="A57331" s="8"/>
      <c r="U57331" s="1"/>
    </row>
    <row r="57332" spans="1:21">
      <c r="A57332" s="8"/>
      <c r="U57332" s="1"/>
    </row>
    <row r="57333" spans="1:21">
      <c r="A57333" s="8"/>
      <c r="U57333" s="1"/>
    </row>
    <row r="57334" spans="1:21">
      <c r="A57334" s="8"/>
      <c r="U57334" s="1"/>
    </row>
    <row r="57335" spans="1:21">
      <c r="A57335" s="8"/>
      <c r="U57335" s="1"/>
    </row>
    <row r="57336" spans="1:21">
      <c r="A57336" s="8"/>
      <c r="U57336" s="1"/>
    </row>
    <row r="57337" spans="1:21">
      <c r="A57337" s="8"/>
      <c r="U57337" s="1"/>
    </row>
    <row r="57338" spans="1:21">
      <c r="A57338" s="8"/>
      <c r="U57338" s="1"/>
    </row>
    <row r="57339" spans="1:21">
      <c r="A57339" s="8"/>
      <c r="U57339" s="1"/>
    </row>
    <row r="57340" spans="1:21">
      <c r="A57340" s="8"/>
      <c r="U57340" s="1"/>
    </row>
    <row r="57341" spans="1:21">
      <c r="A57341" s="8"/>
      <c r="U57341" s="1"/>
    </row>
    <row r="57342" spans="1:21">
      <c r="A57342" s="8"/>
      <c r="U57342" s="1"/>
    </row>
    <row r="57343" spans="1:21">
      <c r="A57343" s="8"/>
      <c r="U57343" s="1"/>
    </row>
    <row r="57344" spans="1:21">
      <c r="A57344" s="8"/>
      <c r="U57344" s="1"/>
    </row>
    <row r="57345" spans="1:21">
      <c r="A57345" s="8"/>
      <c r="U57345" s="1"/>
    </row>
    <row r="57346" spans="1:21">
      <c r="A57346" s="8"/>
      <c r="U57346" s="1"/>
    </row>
    <row r="57347" spans="1:21">
      <c r="A57347" s="8"/>
      <c r="U57347" s="1"/>
    </row>
    <row r="57348" spans="1:21">
      <c r="A57348" s="8"/>
      <c r="U57348" s="1"/>
    </row>
    <row r="57349" spans="1:21">
      <c r="A57349" s="8"/>
      <c r="U57349" s="1"/>
    </row>
    <row r="57350" spans="1:21">
      <c r="A57350" s="8"/>
      <c r="U57350" s="1"/>
    </row>
    <row r="57351" spans="1:21">
      <c r="A57351" s="8"/>
      <c r="U57351" s="1"/>
    </row>
    <row r="57352" spans="1:21">
      <c r="A57352" s="8"/>
      <c r="U57352" s="1"/>
    </row>
    <row r="57353" spans="1:21">
      <c r="A57353" s="8"/>
      <c r="U57353" s="1"/>
    </row>
    <row r="57354" spans="1:21">
      <c r="A57354" s="8"/>
      <c r="U57354" s="1"/>
    </row>
    <row r="57355" spans="1:21">
      <c r="A57355" s="8"/>
      <c r="U57355" s="1"/>
    </row>
    <row r="57356" spans="1:21">
      <c r="A57356" s="8"/>
      <c r="U57356" s="1"/>
    </row>
    <row r="57357" spans="1:21">
      <c r="A57357" s="8"/>
      <c r="U57357" s="1"/>
    </row>
    <row r="57358" spans="1:21">
      <c r="A57358" s="8"/>
      <c r="U57358" s="1"/>
    </row>
    <row r="57359" spans="1:21">
      <c r="A57359" s="8"/>
      <c r="U57359" s="1"/>
    </row>
    <row r="57360" spans="1:21">
      <c r="A57360" s="8"/>
      <c r="U57360" s="1"/>
    </row>
    <row r="57361" spans="1:21">
      <c r="A57361" s="8"/>
      <c r="U57361" s="1"/>
    </row>
    <row r="57362" spans="1:21">
      <c r="A57362" s="8"/>
      <c r="U57362" s="1"/>
    </row>
    <row r="57363" spans="1:21">
      <c r="A57363" s="8"/>
      <c r="U57363" s="1"/>
    </row>
    <row r="57364" spans="1:21">
      <c r="A57364" s="8"/>
      <c r="U57364" s="1"/>
    </row>
    <row r="57365" spans="1:21">
      <c r="A57365" s="8"/>
      <c r="U57365" s="1"/>
    </row>
    <row r="57366" spans="1:21">
      <c r="A57366" s="8"/>
      <c r="U57366" s="1"/>
    </row>
    <row r="57367" spans="1:21">
      <c r="A57367" s="8"/>
      <c r="U57367" s="1"/>
    </row>
    <row r="57368" spans="1:21">
      <c r="A57368" s="8"/>
      <c r="U57368" s="1"/>
    </row>
    <row r="57369" spans="1:21">
      <c r="A57369" s="8"/>
      <c r="U57369" s="1"/>
    </row>
    <row r="57370" spans="1:21">
      <c r="A57370" s="8"/>
      <c r="U57370" s="1"/>
    </row>
    <row r="57371" spans="1:21">
      <c r="A57371" s="8"/>
      <c r="U57371" s="1"/>
    </row>
    <row r="57372" spans="1:21">
      <c r="A57372" s="8"/>
      <c r="U57372" s="1"/>
    </row>
    <row r="57373" spans="1:21">
      <c r="A57373" s="8"/>
      <c r="U57373" s="1"/>
    </row>
    <row r="57374" spans="1:21">
      <c r="A57374" s="8"/>
      <c r="U57374" s="1"/>
    </row>
    <row r="57375" spans="1:21">
      <c r="A57375" s="8"/>
      <c r="U57375" s="1"/>
    </row>
    <row r="57376" spans="1:21">
      <c r="A57376" s="8"/>
      <c r="U57376" s="1"/>
    </row>
    <row r="57377" spans="1:21">
      <c r="A57377" s="8"/>
      <c r="U57377" s="1"/>
    </row>
    <row r="57378" spans="1:21">
      <c r="A57378" s="8"/>
      <c r="U57378" s="1"/>
    </row>
    <row r="57379" spans="1:21">
      <c r="A57379" s="8"/>
      <c r="U57379" s="1"/>
    </row>
    <row r="57380" spans="1:21">
      <c r="A57380" s="8"/>
      <c r="U57380" s="1"/>
    </row>
    <row r="57381" spans="1:21">
      <c r="A57381" s="8"/>
      <c r="U57381" s="1"/>
    </row>
    <row r="57382" spans="1:21">
      <c r="A57382" s="8"/>
      <c r="U57382" s="1"/>
    </row>
    <row r="57383" spans="1:21">
      <c r="A57383" s="8"/>
      <c r="U57383" s="1"/>
    </row>
    <row r="57384" spans="1:21">
      <c r="A57384" s="8"/>
      <c r="U57384" s="1"/>
    </row>
    <row r="57385" spans="1:21">
      <c r="A57385" s="8"/>
      <c r="U57385" s="1"/>
    </row>
    <row r="57386" spans="1:21">
      <c r="A57386" s="8"/>
      <c r="U57386" s="1"/>
    </row>
    <row r="57387" spans="1:21">
      <c r="A57387" s="8"/>
      <c r="U57387" s="1"/>
    </row>
    <row r="57388" spans="1:21">
      <c r="A57388" s="8"/>
      <c r="U57388" s="1"/>
    </row>
    <row r="57389" spans="1:21">
      <c r="A57389" s="8"/>
      <c r="U57389" s="1"/>
    </row>
    <row r="57390" spans="1:21">
      <c r="A57390" s="8"/>
      <c r="U57390" s="1"/>
    </row>
    <row r="57391" spans="1:21">
      <c r="A57391" s="8"/>
      <c r="U57391" s="1"/>
    </row>
    <row r="57392" spans="1:21">
      <c r="A57392" s="8"/>
      <c r="U57392" s="1"/>
    </row>
    <row r="57393" spans="1:21">
      <c r="A57393" s="8"/>
      <c r="U57393" s="1"/>
    </row>
    <row r="57394" spans="1:21">
      <c r="A57394" s="8"/>
      <c r="U57394" s="1"/>
    </row>
    <row r="57395" spans="1:21">
      <c r="A57395" s="8"/>
      <c r="U57395" s="1"/>
    </row>
    <row r="57396" spans="1:21">
      <c r="A57396" s="8"/>
      <c r="U57396" s="1"/>
    </row>
    <row r="57397" spans="1:21">
      <c r="A57397" s="8"/>
      <c r="U57397" s="1"/>
    </row>
    <row r="57398" spans="1:21">
      <c r="A57398" s="8"/>
      <c r="U57398" s="1"/>
    </row>
    <row r="57399" spans="1:21">
      <c r="A57399" s="8"/>
      <c r="U57399" s="1"/>
    </row>
    <row r="57400" spans="1:21">
      <c r="A57400" s="8"/>
      <c r="U57400" s="1"/>
    </row>
    <row r="57401" spans="1:21">
      <c r="A57401" s="8"/>
      <c r="U57401" s="1"/>
    </row>
    <row r="57402" spans="1:21">
      <c r="A57402" s="8"/>
      <c r="U57402" s="1"/>
    </row>
    <row r="57403" spans="1:21">
      <c r="A57403" s="8"/>
      <c r="U57403" s="1"/>
    </row>
    <row r="57404" spans="1:21">
      <c r="A57404" s="8"/>
      <c r="U57404" s="1"/>
    </row>
    <row r="57405" spans="1:21">
      <c r="A57405" s="8"/>
      <c r="U57405" s="1"/>
    </row>
    <row r="57406" spans="1:21">
      <c r="A57406" s="8"/>
      <c r="U57406" s="1"/>
    </row>
    <row r="57407" spans="1:21">
      <c r="A57407" s="8"/>
      <c r="U57407" s="1"/>
    </row>
    <row r="57408" spans="1:21">
      <c r="A57408" s="8"/>
      <c r="U57408" s="1"/>
    </row>
    <row r="57409" spans="1:21">
      <c r="A57409" s="8"/>
      <c r="U57409" s="1"/>
    </row>
    <row r="57410" spans="1:21">
      <c r="A57410" s="8"/>
      <c r="U57410" s="1"/>
    </row>
    <row r="57411" spans="1:21">
      <c r="A57411" s="8"/>
      <c r="U57411" s="1"/>
    </row>
    <row r="57412" spans="1:21">
      <c r="A57412" s="8"/>
      <c r="U57412" s="1"/>
    </row>
    <row r="57413" spans="1:21">
      <c r="A57413" s="8"/>
      <c r="U57413" s="1"/>
    </row>
    <row r="57414" spans="1:21">
      <c r="A57414" s="8"/>
      <c r="U57414" s="1"/>
    </row>
    <row r="57415" spans="1:21">
      <c r="A57415" s="8"/>
      <c r="U57415" s="1"/>
    </row>
    <row r="57416" spans="1:21">
      <c r="A57416" s="8"/>
      <c r="U57416" s="1"/>
    </row>
    <row r="57417" spans="1:21">
      <c r="A57417" s="8"/>
      <c r="U57417" s="1"/>
    </row>
    <row r="57418" spans="1:21">
      <c r="A57418" s="8"/>
      <c r="U57418" s="1"/>
    </row>
    <row r="57419" spans="1:21">
      <c r="A57419" s="8"/>
      <c r="U57419" s="1"/>
    </row>
    <row r="57420" spans="1:21">
      <c r="A57420" s="8"/>
      <c r="U57420" s="1"/>
    </row>
    <row r="57421" spans="1:21">
      <c r="A57421" s="8"/>
      <c r="U57421" s="1"/>
    </row>
    <row r="57422" spans="1:21">
      <c r="A57422" s="8"/>
      <c r="U57422" s="1"/>
    </row>
    <row r="57423" spans="1:21">
      <c r="A57423" s="8"/>
      <c r="U57423" s="1"/>
    </row>
    <row r="57424" spans="1:21">
      <c r="A57424" s="8"/>
      <c r="U57424" s="1"/>
    </row>
    <row r="57425" spans="1:21">
      <c r="A57425" s="8"/>
      <c r="U57425" s="1"/>
    </row>
    <row r="57426" spans="1:21">
      <c r="A57426" s="8"/>
      <c r="U57426" s="1"/>
    </row>
    <row r="57427" spans="1:21">
      <c r="A57427" s="8"/>
      <c r="U57427" s="1"/>
    </row>
    <row r="57428" spans="1:21">
      <c r="A57428" s="8"/>
      <c r="U57428" s="1"/>
    </row>
    <row r="57429" spans="1:21">
      <c r="A57429" s="8"/>
      <c r="U57429" s="1"/>
    </row>
    <row r="57430" spans="1:21">
      <c r="A57430" s="8"/>
      <c r="U57430" s="1"/>
    </row>
    <row r="57431" spans="1:21">
      <c r="A57431" s="8"/>
      <c r="U57431" s="1"/>
    </row>
    <row r="57432" spans="1:21">
      <c r="A57432" s="8"/>
      <c r="U57432" s="1"/>
    </row>
    <row r="57433" spans="1:21">
      <c r="A57433" s="8"/>
      <c r="U57433" s="1"/>
    </row>
    <row r="57434" spans="1:21">
      <c r="A57434" s="8"/>
      <c r="U57434" s="1"/>
    </row>
    <row r="57435" spans="1:21">
      <c r="A57435" s="8"/>
      <c r="U57435" s="1"/>
    </row>
    <row r="57436" spans="1:21">
      <c r="A57436" s="8"/>
      <c r="U57436" s="1"/>
    </row>
    <row r="57437" spans="1:21">
      <c r="A57437" s="8"/>
      <c r="U57437" s="1"/>
    </row>
    <row r="57438" spans="1:21">
      <c r="A57438" s="8"/>
      <c r="U57438" s="1"/>
    </row>
    <row r="57439" spans="1:21">
      <c r="A57439" s="8"/>
      <c r="U57439" s="1"/>
    </row>
    <row r="57440" spans="1:21">
      <c r="A57440" s="8"/>
      <c r="U57440" s="1"/>
    </row>
    <row r="57441" spans="1:21">
      <c r="A57441" s="8"/>
      <c r="U57441" s="1"/>
    </row>
    <row r="57442" spans="1:21">
      <c r="A57442" s="8"/>
      <c r="U57442" s="1"/>
    </row>
    <row r="57443" spans="1:21">
      <c r="A57443" s="8"/>
      <c r="U57443" s="1"/>
    </row>
    <row r="57444" spans="1:21">
      <c r="A57444" s="8"/>
      <c r="U57444" s="1"/>
    </row>
    <row r="57445" spans="1:21">
      <c r="A57445" s="8"/>
      <c r="U57445" s="1"/>
    </row>
    <row r="57446" spans="1:21">
      <c r="A57446" s="8"/>
      <c r="U57446" s="1"/>
    </row>
    <row r="57447" spans="1:21">
      <c r="A57447" s="8"/>
      <c r="U57447" s="1"/>
    </row>
    <row r="57448" spans="1:21">
      <c r="A57448" s="8"/>
      <c r="U57448" s="1"/>
    </row>
    <row r="57449" spans="1:21">
      <c r="A57449" s="8"/>
      <c r="U57449" s="1"/>
    </row>
    <row r="57450" spans="1:21">
      <c r="A57450" s="8"/>
      <c r="U57450" s="1"/>
    </row>
    <row r="57451" spans="1:21">
      <c r="A57451" s="8"/>
      <c r="U57451" s="1"/>
    </row>
    <row r="57452" spans="1:21">
      <c r="A57452" s="8"/>
      <c r="U57452" s="1"/>
    </row>
    <row r="57453" spans="1:21">
      <c r="A57453" s="8"/>
      <c r="U57453" s="1"/>
    </row>
    <row r="57454" spans="1:21">
      <c r="A57454" s="8"/>
      <c r="U57454" s="1"/>
    </row>
    <row r="57455" spans="1:21">
      <c r="A57455" s="8"/>
      <c r="U57455" s="1"/>
    </row>
    <row r="57456" spans="1:21">
      <c r="A57456" s="8"/>
      <c r="U57456" s="1"/>
    </row>
    <row r="57457" spans="1:21">
      <c r="A57457" s="8"/>
      <c r="U57457" s="1"/>
    </row>
    <row r="57458" spans="1:21">
      <c r="A57458" s="8"/>
      <c r="U57458" s="1"/>
    </row>
    <row r="57459" spans="1:21">
      <c r="A57459" s="8"/>
      <c r="U57459" s="1"/>
    </row>
    <row r="57460" spans="1:21">
      <c r="A57460" s="8"/>
      <c r="U57460" s="1"/>
    </row>
    <row r="57461" spans="1:21">
      <c r="A57461" s="8"/>
      <c r="U57461" s="1"/>
    </row>
    <row r="57462" spans="1:21">
      <c r="A57462" s="8"/>
      <c r="U57462" s="1"/>
    </row>
    <row r="57463" spans="1:21">
      <c r="A57463" s="8"/>
      <c r="U57463" s="1"/>
    </row>
    <row r="57464" spans="1:21">
      <c r="A57464" s="8"/>
      <c r="U57464" s="1"/>
    </row>
    <row r="57465" spans="1:21">
      <c r="A57465" s="8"/>
      <c r="U57465" s="1"/>
    </row>
    <row r="57466" spans="1:21">
      <c r="A57466" s="8"/>
      <c r="U57466" s="1"/>
    </row>
    <row r="57467" spans="1:21">
      <c r="A57467" s="8"/>
      <c r="U57467" s="1"/>
    </row>
    <row r="57468" spans="1:21">
      <c r="A57468" s="8"/>
      <c r="U57468" s="1"/>
    </row>
    <row r="57469" spans="1:21">
      <c r="A57469" s="8"/>
      <c r="U57469" s="1"/>
    </row>
    <row r="57470" spans="1:21">
      <c r="A57470" s="8"/>
      <c r="U57470" s="1"/>
    </row>
    <row r="57471" spans="1:21">
      <c r="A57471" s="8"/>
      <c r="U57471" s="1"/>
    </row>
    <row r="57472" spans="1:21">
      <c r="A57472" s="8"/>
      <c r="U57472" s="1"/>
    </row>
    <row r="57473" spans="1:21">
      <c r="A57473" s="8"/>
      <c r="U57473" s="1"/>
    </row>
    <row r="57474" spans="1:21">
      <c r="A57474" s="8"/>
      <c r="U57474" s="1"/>
    </row>
    <row r="57475" spans="1:21">
      <c r="A57475" s="8"/>
      <c r="U57475" s="1"/>
    </row>
    <row r="57476" spans="1:21">
      <c r="A57476" s="8"/>
      <c r="U57476" s="1"/>
    </row>
    <row r="57477" spans="1:21">
      <c r="A57477" s="8"/>
      <c r="U57477" s="1"/>
    </row>
    <row r="57478" spans="1:21">
      <c r="A57478" s="8"/>
      <c r="U57478" s="1"/>
    </row>
    <row r="57479" spans="1:21">
      <c r="A57479" s="8"/>
      <c r="U57479" s="1"/>
    </row>
    <row r="57480" spans="1:21">
      <c r="A57480" s="8"/>
      <c r="U57480" s="1"/>
    </row>
    <row r="57481" spans="1:21">
      <c r="A57481" s="8"/>
      <c r="U57481" s="1"/>
    </row>
    <row r="57482" spans="1:21">
      <c r="A57482" s="8"/>
      <c r="U57482" s="1"/>
    </row>
    <row r="57483" spans="1:21">
      <c r="A57483" s="8"/>
      <c r="U57483" s="1"/>
    </row>
    <row r="57484" spans="1:21">
      <c r="A57484" s="8"/>
      <c r="U57484" s="1"/>
    </row>
    <row r="57485" spans="1:21">
      <c r="A57485" s="8"/>
      <c r="U57485" s="1"/>
    </row>
    <row r="57486" spans="1:21">
      <c r="A57486" s="8"/>
      <c r="U57486" s="1"/>
    </row>
    <row r="57487" spans="1:21">
      <c r="A57487" s="8"/>
      <c r="U57487" s="1"/>
    </row>
    <row r="57488" spans="1:21">
      <c r="A57488" s="8"/>
      <c r="U57488" s="1"/>
    </row>
    <row r="57489" spans="1:21">
      <c r="A57489" s="8"/>
      <c r="U57489" s="1"/>
    </row>
    <row r="57490" spans="1:21">
      <c r="A57490" s="8"/>
      <c r="U57490" s="1"/>
    </row>
    <row r="57491" spans="1:21">
      <c r="A57491" s="8"/>
      <c r="U57491" s="1"/>
    </row>
    <row r="57492" spans="1:21">
      <c r="A57492" s="8"/>
      <c r="U57492" s="1"/>
    </row>
    <row r="57493" spans="1:21">
      <c r="A57493" s="8"/>
      <c r="U57493" s="1"/>
    </row>
    <row r="57494" spans="1:21">
      <c r="A57494" s="8"/>
      <c r="U57494" s="1"/>
    </row>
    <row r="57495" spans="1:21">
      <c r="A57495" s="8"/>
      <c r="U57495" s="1"/>
    </row>
    <row r="57496" spans="1:21">
      <c r="A57496" s="8"/>
      <c r="U57496" s="1"/>
    </row>
    <row r="57497" spans="1:21">
      <c r="A57497" s="8"/>
      <c r="U57497" s="1"/>
    </row>
    <row r="57498" spans="1:21">
      <c r="A57498" s="8"/>
      <c r="U57498" s="1"/>
    </row>
    <row r="57499" spans="1:21">
      <c r="A57499" s="8"/>
      <c r="U57499" s="1"/>
    </row>
    <row r="57500" spans="1:21">
      <c r="A57500" s="8"/>
      <c r="U57500" s="1"/>
    </row>
    <row r="57501" spans="1:21">
      <c r="A57501" s="8"/>
      <c r="U57501" s="1"/>
    </row>
    <row r="57502" spans="1:21">
      <c r="A57502" s="8"/>
      <c r="U57502" s="1"/>
    </row>
    <row r="57503" spans="1:21">
      <c r="A57503" s="8"/>
      <c r="U57503" s="1"/>
    </row>
    <row r="57504" spans="1:21">
      <c r="A57504" s="8"/>
      <c r="U57504" s="1"/>
    </row>
    <row r="57505" spans="1:21">
      <c r="A57505" s="8"/>
      <c r="U57505" s="1"/>
    </row>
    <row r="57506" spans="1:21">
      <c r="A57506" s="8"/>
      <c r="U57506" s="1"/>
    </row>
    <row r="57507" spans="1:21">
      <c r="A57507" s="8"/>
      <c r="U57507" s="1"/>
    </row>
    <row r="57508" spans="1:21">
      <c r="A57508" s="8"/>
      <c r="U57508" s="1"/>
    </row>
    <row r="57509" spans="1:21">
      <c r="A57509" s="8"/>
      <c r="U57509" s="1"/>
    </row>
    <row r="57510" spans="1:21">
      <c r="A57510" s="8"/>
      <c r="U57510" s="1"/>
    </row>
    <row r="57511" spans="1:21">
      <c r="A57511" s="8"/>
      <c r="U57511" s="1"/>
    </row>
    <row r="57512" spans="1:21">
      <c r="A57512" s="8"/>
      <c r="U57512" s="1"/>
    </row>
    <row r="57513" spans="1:21">
      <c r="A57513" s="8"/>
      <c r="U57513" s="1"/>
    </row>
    <row r="57514" spans="1:21">
      <c r="A57514" s="8"/>
      <c r="U57514" s="1"/>
    </row>
    <row r="57515" spans="1:21">
      <c r="A57515" s="8"/>
      <c r="U57515" s="1"/>
    </row>
    <row r="57516" spans="1:21">
      <c r="A57516" s="8"/>
      <c r="U57516" s="1"/>
    </row>
    <row r="57517" spans="1:21">
      <c r="A57517" s="8"/>
      <c r="U57517" s="1"/>
    </row>
    <row r="57518" spans="1:21">
      <c r="A57518" s="8"/>
      <c r="U57518" s="1"/>
    </row>
    <row r="57519" spans="1:21">
      <c r="A57519" s="8"/>
      <c r="U57519" s="1"/>
    </row>
    <row r="57520" spans="1:21">
      <c r="A57520" s="8"/>
      <c r="U57520" s="1"/>
    </row>
    <row r="57521" spans="1:21">
      <c r="A57521" s="8"/>
      <c r="U57521" s="1"/>
    </row>
    <row r="57522" spans="1:21">
      <c r="A57522" s="8"/>
      <c r="U57522" s="1"/>
    </row>
    <row r="57523" spans="1:21">
      <c r="A57523" s="8"/>
      <c r="U57523" s="1"/>
    </row>
    <row r="57524" spans="1:21">
      <c r="A57524" s="8"/>
      <c r="U57524" s="1"/>
    </row>
    <row r="57525" spans="1:21">
      <c r="A57525" s="8"/>
      <c r="U57525" s="1"/>
    </row>
    <row r="57526" spans="1:21">
      <c r="A57526" s="8"/>
      <c r="U57526" s="1"/>
    </row>
    <row r="57527" spans="1:21">
      <c r="A57527" s="8"/>
      <c r="U57527" s="1"/>
    </row>
    <row r="57528" spans="1:21">
      <c r="A57528" s="8"/>
      <c r="U57528" s="1"/>
    </row>
    <row r="57529" spans="1:21">
      <c r="A57529" s="8"/>
      <c r="U57529" s="1"/>
    </row>
    <row r="57530" spans="1:21">
      <c r="A57530" s="8"/>
      <c r="U57530" s="1"/>
    </row>
    <row r="57531" spans="1:21">
      <c r="A57531" s="8"/>
      <c r="U57531" s="1"/>
    </row>
    <row r="57532" spans="1:21">
      <c r="A57532" s="8"/>
      <c r="U57532" s="1"/>
    </row>
    <row r="57533" spans="1:21">
      <c r="A57533" s="8"/>
      <c r="U57533" s="1"/>
    </row>
    <row r="57534" spans="1:21">
      <c r="A57534" s="8"/>
      <c r="U57534" s="1"/>
    </row>
    <row r="57535" spans="1:21">
      <c r="A57535" s="8"/>
      <c r="U57535" s="1"/>
    </row>
    <row r="57536" spans="1:21">
      <c r="A57536" s="8"/>
      <c r="U57536" s="1"/>
    </row>
    <row r="57537" spans="1:21">
      <c r="A57537" s="8"/>
      <c r="U57537" s="1"/>
    </row>
    <row r="57538" spans="1:21">
      <c r="A57538" s="8"/>
      <c r="U57538" s="1"/>
    </row>
    <row r="57539" spans="1:21">
      <c r="A57539" s="8"/>
      <c r="U57539" s="1"/>
    </row>
    <row r="57540" spans="1:21">
      <c r="A57540" s="8"/>
      <c r="U57540" s="1"/>
    </row>
    <row r="57541" spans="1:21">
      <c r="A57541" s="8"/>
      <c r="U57541" s="1"/>
    </row>
    <row r="57542" spans="1:21">
      <c r="A57542" s="8"/>
      <c r="U57542" s="1"/>
    </row>
    <row r="57543" spans="1:21">
      <c r="A57543" s="8"/>
      <c r="U57543" s="1"/>
    </row>
    <row r="57544" spans="1:21">
      <c r="A57544" s="8"/>
      <c r="U57544" s="1"/>
    </row>
    <row r="57545" spans="1:21">
      <c r="A57545" s="8"/>
      <c r="U57545" s="1"/>
    </row>
    <row r="57546" spans="1:21">
      <c r="A57546" s="8"/>
      <c r="U57546" s="1"/>
    </row>
    <row r="57547" spans="1:21">
      <c r="A57547" s="8"/>
      <c r="U57547" s="1"/>
    </row>
    <row r="57548" spans="1:21">
      <c r="A57548" s="8"/>
      <c r="U57548" s="1"/>
    </row>
    <row r="57549" spans="1:21">
      <c r="A57549" s="8"/>
      <c r="U57549" s="1"/>
    </row>
    <row r="57550" spans="1:21">
      <c r="A57550" s="8"/>
      <c r="U57550" s="1"/>
    </row>
    <row r="57551" spans="1:21">
      <c r="A57551" s="8"/>
      <c r="U57551" s="1"/>
    </row>
    <row r="57552" spans="1:21">
      <c r="A57552" s="8"/>
      <c r="U57552" s="1"/>
    </row>
    <row r="57553" spans="1:21">
      <c r="A57553" s="8"/>
      <c r="U57553" s="1"/>
    </row>
    <row r="57554" spans="1:21">
      <c r="A57554" s="8"/>
      <c r="U57554" s="1"/>
    </row>
    <row r="57555" spans="1:21">
      <c r="A57555" s="8"/>
      <c r="U57555" s="1"/>
    </row>
    <row r="57556" spans="1:21">
      <c r="A57556" s="8"/>
      <c r="U57556" s="1"/>
    </row>
    <row r="57557" spans="1:21">
      <c r="A57557" s="8"/>
      <c r="U57557" s="1"/>
    </row>
    <row r="57558" spans="1:21">
      <c r="A57558" s="8"/>
      <c r="U57558" s="1"/>
    </row>
    <row r="57559" spans="1:21">
      <c r="A57559" s="8"/>
      <c r="U57559" s="1"/>
    </row>
    <row r="57560" spans="1:21">
      <c r="A57560" s="8"/>
      <c r="U57560" s="1"/>
    </row>
    <row r="57561" spans="1:21">
      <c r="A57561" s="8"/>
      <c r="U57561" s="1"/>
    </row>
    <row r="57562" spans="1:21">
      <c r="A57562" s="8"/>
      <c r="U57562" s="1"/>
    </row>
    <row r="57563" spans="1:21">
      <c r="A57563" s="8"/>
      <c r="U57563" s="1"/>
    </row>
    <row r="57564" spans="1:21">
      <c r="A57564" s="8"/>
      <c r="U57564" s="1"/>
    </row>
    <row r="57565" spans="1:21">
      <c r="A57565" s="8"/>
      <c r="U57565" s="1"/>
    </row>
    <row r="57566" spans="1:21">
      <c r="A57566" s="8"/>
      <c r="U57566" s="1"/>
    </row>
    <row r="57567" spans="1:21">
      <c r="A57567" s="8"/>
      <c r="U57567" s="1"/>
    </row>
    <row r="57568" spans="1:21">
      <c r="A57568" s="8"/>
      <c r="U57568" s="1"/>
    </row>
    <row r="57569" spans="1:21">
      <c r="A57569" s="8"/>
      <c r="U57569" s="1"/>
    </row>
    <row r="57570" spans="1:21">
      <c r="A57570" s="8"/>
      <c r="U57570" s="1"/>
    </row>
    <row r="57571" spans="1:21">
      <c r="A57571" s="8"/>
      <c r="U57571" s="1"/>
    </row>
    <row r="57572" spans="1:21">
      <c r="A57572" s="8"/>
      <c r="U57572" s="1"/>
    </row>
    <row r="57573" spans="1:21">
      <c r="A57573" s="8"/>
      <c r="U57573" s="1"/>
    </row>
    <row r="57574" spans="1:21">
      <c r="A57574" s="8"/>
      <c r="U57574" s="1"/>
    </row>
    <row r="57575" spans="1:21">
      <c r="A57575" s="8"/>
      <c r="U57575" s="1"/>
    </row>
    <row r="57576" spans="1:21">
      <c r="A57576" s="8"/>
      <c r="U57576" s="1"/>
    </row>
    <row r="57577" spans="1:21">
      <c r="A57577" s="8"/>
      <c r="U57577" s="1"/>
    </row>
    <row r="57578" spans="1:21">
      <c r="A57578" s="8"/>
      <c r="U57578" s="1"/>
    </row>
    <row r="57579" spans="1:21">
      <c r="A57579" s="8"/>
      <c r="U57579" s="1"/>
    </row>
    <row r="57580" spans="1:21">
      <c r="A57580" s="8"/>
      <c r="U57580" s="1"/>
    </row>
    <row r="57581" spans="1:21">
      <c r="A57581" s="8"/>
      <c r="U57581" s="1"/>
    </row>
    <row r="57582" spans="1:21">
      <c r="A57582" s="8"/>
      <c r="U57582" s="1"/>
    </row>
    <row r="57583" spans="1:21">
      <c r="A57583" s="8"/>
      <c r="U57583" s="1"/>
    </row>
    <row r="57584" spans="1:21">
      <c r="A57584" s="8"/>
      <c r="U57584" s="1"/>
    </row>
    <row r="57585" spans="1:21">
      <c r="A57585" s="8"/>
      <c r="U57585" s="1"/>
    </row>
    <row r="57586" spans="1:21">
      <c r="A57586" s="8"/>
      <c r="U57586" s="1"/>
    </row>
    <row r="57587" spans="1:21">
      <c r="A57587" s="8"/>
      <c r="U57587" s="1"/>
    </row>
    <row r="57588" spans="1:21">
      <c r="A57588" s="8"/>
      <c r="U57588" s="1"/>
    </row>
    <row r="57589" spans="1:21">
      <c r="A57589" s="8"/>
      <c r="U57589" s="1"/>
    </row>
    <row r="57590" spans="1:21">
      <c r="A57590" s="8"/>
      <c r="U57590" s="1"/>
    </row>
    <row r="57591" spans="1:21">
      <c r="A57591" s="8"/>
      <c r="U57591" s="1"/>
    </row>
    <row r="57592" spans="1:21">
      <c r="A57592" s="8"/>
      <c r="U57592" s="1"/>
    </row>
    <row r="57593" spans="1:21">
      <c r="A57593" s="8"/>
      <c r="U57593" s="1"/>
    </row>
    <row r="57594" spans="1:21">
      <c r="A57594" s="8"/>
      <c r="U57594" s="1"/>
    </row>
    <row r="57595" spans="1:21">
      <c r="A57595" s="8"/>
      <c r="U57595" s="1"/>
    </row>
    <row r="57596" spans="1:21">
      <c r="A57596" s="8"/>
      <c r="U57596" s="1"/>
    </row>
    <row r="57597" spans="1:21">
      <c r="A57597" s="8"/>
      <c r="U57597" s="1"/>
    </row>
    <row r="57598" spans="1:21">
      <c r="A57598" s="8"/>
      <c r="U57598" s="1"/>
    </row>
    <row r="57599" spans="1:21">
      <c r="A57599" s="8"/>
      <c r="U57599" s="1"/>
    </row>
    <row r="57600" spans="1:21">
      <c r="A57600" s="8"/>
      <c r="U57600" s="1"/>
    </row>
    <row r="57601" spans="1:21">
      <c r="A57601" s="8"/>
      <c r="U57601" s="1"/>
    </row>
    <row r="57602" spans="1:21">
      <c r="A57602" s="8"/>
      <c r="U57602" s="1"/>
    </row>
    <row r="57603" spans="1:21">
      <c r="A57603" s="8"/>
      <c r="U57603" s="1"/>
    </row>
    <row r="57604" spans="1:21">
      <c r="A57604" s="8"/>
      <c r="U57604" s="1"/>
    </row>
    <row r="57605" spans="1:21">
      <c r="A57605" s="8"/>
      <c r="U57605" s="1"/>
    </row>
    <row r="57606" spans="1:21">
      <c r="A57606" s="8"/>
      <c r="U57606" s="1"/>
    </row>
    <row r="57607" spans="1:21">
      <c r="A57607" s="8"/>
      <c r="U57607" s="1"/>
    </row>
    <row r="57608" spans="1:21">
      <c r="A57608" s="8"/>
      <c r="U57608" s="1"/>
    </row>
    <row r="57609" spans="1:21">
      <c r="A57609" s="8"/>
      <c r="U57609" s="1"/>
    </row>
    <row r="57610" spans="1:21">
      <c r="A57610" s="8"/>
      <c r="U57610" s="1"/>
    </row>
    <row r="57611" spans="1:21">
      <c r="A57611" s="8"/>
      <c r="U57611" s="1"/>
    </row>
    <row r="57612" spans="1:21">
      <c r="A57612" s="8"/>
      <c r="U57612" s="1"/>
    </row>
    <row r="57613" spans="1:21">
      <c r="A57613" s="8"/>
      <c r="U57613" s="1"/>
    </row>
    <row r="57614" spans="1:21">
      <c r="A57614" s="8"/>
      <c r="U57614" s="1"/>
    </row>
    <row r="57615" spans="1:21">
      <c r="A57615" s="8"/>
      <c r="U57615" s="1"/>
    </row>
    <row r="57616" spans="1:21">
      <c r="A57616" s="8"/>
      <c r="U57616" s="1"/>
    </row>
    <row r="57617" spans="1:21">
      <c r="A57617" s="8"/>
      <c r="U57617" s="1"/>
    </row>
    <row r="57618" spans="1:21">
      <c r="A57618" s="8"/>
      <c r="U57618" s="1"/>
    </row>
    <row r="57619" spans="1:21">
      <c r="A57619" s="8"/>
      <c r="U57619" s="1"/>
    </row>
    <row r="57620" spans="1:21">
      <c r="A57620" s="8"/>
      <c r="U57620" s="1"/>
    </row>
    <row r="57621" spans="1:21">
      <c r="A57621" s="8"/>
      <c r="U57621" s="1"/>
    </row>
    <row r="57622" spans="1:21">
      <c r="A57622" s="8"/>
      <c r="U57622" s="1"/>
    </row>
    <row r="57623" spans="1:21">
      <c r="A57623" s="8"/>
      <c r="U57623" s="1"/>
    </row>
    <row r="57624" spans="1:21">
      <c r="A57624" s="8"/>
      <c r="U57624" s="1"/>
    </row>
    <row r="57625" spans="1:21">
      <c r="A57625" s="8"/>
      <c r="U57625" s="1"/>
    </row>
    <row r="57626" spans="1:21">
      <c r="A57626" s="8"/>
      <c r="U57626" s="1"/>
    </row>
    <row r="57627" spans="1:21">
      <c r="A57627" s="8"/>
      <c r="U57627" s="1"/>
    </row>
    <row r="57628" spans="1:21">
      <c r="A57628" s="8"/>
      <c r="U57628" s="1"/>
    </row>
    <row r="57629" spans="1:21">
      <c r="A57629" s="8"/>
      <c r="U57629" s="1"/>
    </row>
    <row r="57630" spans="1:21">
      <c r="A57630" s="8"/>
      <c r="U57630" s="1"/>
    </row>
    <row r="57631" spans="1:21">
      <c r="A57631" s="8"/>
      <c r="U57631" s="1"/>
    </row>
    <row r="57632" spans="1:21">
      <c r="A57632" s="8"/>
      <c r="U57632" s="1"/>
    </row>
    <row r="57633" spans="1:21">
      <c r="A57633" s="8"/>
      <c r="U57633" s="1"/>
    </row>
    <row r="57634" spans="1:21">
      <c r="A57634" s="8"/>
      <c r="U57634" s="1"/>
    </row>
    <row r="57635" spans="1:21">
      <c r="A57635" s="8"/>
      <c r="U57635" s="1"/>
    </row>
    <row r="57636" spans="1:21">
      <c r="A57636" s="8"/>
      <c r="U57636" s="1"/>
    </row>
    <row r="57637" spans="1:21">
      <c r="A57637" s="8"/>
      <c r="U57637" s="1"/>
    </row>
    <row r="57638" spans="1:21">
      <c r="A57638" s="8"/>
      <c r="U57638" s="1"/>
    </row>
    <row r="57639" spans="1:21">
      <c r="A57639" s="8"/>
      <c r="U57639" s="1"/>
    </row>
    <row r="57640" spans="1:21">
      <c r="A57640" s="8"/>
      <c r="U57640" s="1"/>
    </row>
    <row r="57641" spans="1:21">
      <c r="A57641" s="8"/>
      <c r="U57641" s="1"/>
    </row>
    <row r="57642" spans="1:21">
      <c r="A57642" s="8"/>
      <c r="U57642" s="1"/>
    </row>
    <row r="57643" spans="1:21">
      <c r="A57643" s="8"/>
      <c r="U57643" s="1"/>
    </row>
    <row r="57644" spans="1:21">
      <c r="A57644" s="8"/>
      <c r="U57644" s="1"/>
    </row>
    <row r="57645" spans="1:21">
      <c r="A57645" s="8"/>
      <c r="U57645" s="1"/>
    </row>
    <row r="57646" spans="1:21">
      <c r="A57646" s="8"/>
      <c r="U57646" s="1"/>
    </row>
    <row r="57647" spans="1:21">
      <c r="A57647" s="8"/>
      <c r="U57647" s="1"/>
    </row>
    <row r="57648" spans="1:21">
      <c r="A57648" s="8"/>
      <c r="U57648" s="1"/>
    </row>
    <row r="57649" spans="1:21">
      <c r="A57649" s="8"/>
      <c r="U57649" s="1"/>
    </row>
    <row r="57650" spans="1:21">
      <c r="A57650" s="8"/>
      <c r="U57650" s="1"/>
    </row>
    <row r="57651" spans="1:21">
      <c r="A57651" s="8"/>
      <c r="U57651" s="1"/>
    </row>
    <row r="57652" spans="1:21">
      <c r="A57652" s="8"/>
      <c r="U57652" s="1"/>
    </row>
    <row r="57653" spans="1:21">
      <c r="A57653" s="8"/>
      <c r="U57653" s="1"/>
    </row>
    <row r="57654" spans="1:21">
      <c r="A57654" s="8"/>
      <c r="U57654" s="1"/>
    </row>
    <row r="57655" spans="1:21">
      <c r="A57655" s="8"/>
      <c r="U57655" s="1"/>
    </row>
    <row r="57656" spans="1:21">
      <c r="A57656" s="8"/>
      <c r="U57656" s="1"/>
    </row>
    <row r="57657" spans="1:21">
      <c r="A57657" s="8"/>
      <c r="U57657" s="1"/>
    </row>
    <row r="57658" spans="1:21">
      <c r="A57658" s="8"/>
      <c r="U57658" s="1"/>
    </row>
    <row r="57659" spans="1:21">
      <c r="A57659" s="8"/>
      <c r="U57659" s="1"/>
    </row>
    <row r="57660" spans="1:21">
      <c r="A57660" s="8"/>
      <c r="U57660" s="1"/>
    </row>
    <row r="57661" spans="1:21">
      <c r="A57661" s="8"/>
      <c r="U57661" s="1"/>
    </row>
    <row r="57662" spans="1:21">
      <c r="A57662" s="8"/>
      <c r="U57662" s="1"/>
    </row>
    <row r="57663" spans="1:21">
      <c r="A57663" s="8"/>
      <c r="U57663" s="1"/>
    </row>
    <row r="57664" spans="1:21">
      <c r="A57664" s="8"/>
      <c r="U57664" s="1"/>
    </row>
    <row r="57665" spans="1:21">
      <c r="A57665" s="8"/>
      <c r="U57665" s="1"/>
    </row>
    <row r="57666" spans="1:21">
      <c r="A57666" s="8"/>
      <c r="U57666" s="1"/>
    </row>
    <row r="57667" spans="1:21">
      <c r="A57667" s="8"/>
      <c r="U57667" s="1"/>
    </row>
    <row r="57668" spans="1:21">
      <c r="A57668" s="8"/>
      <c r="U57668" s="1"/>
    </row>
    <row r="57669" spans="1:21">
      <c r="A57669" s="8"/>
      <c r="U57669" s="1"/>
    </row>
    <row r="57670" spans="1:21">
      <c r="A57670" s="8"/>
      <c r="U57670" s="1"/>
    </row>
    <row r="57671" spans="1:21">
      <c r="A57671" s="8"/>
      <c r="U57671" s="1"/>
    </row>
    <row r="57672" spans="1:21">
      <c r="A57672" s="8"/>
      <c r="U57672" s="1"/>
    </row>
    <row r="57673" spans="1:21">
      <c r="A57673" s="8"/>
      <c r="U57673" s="1"/>
    </row>
    <row r="57674" spans="1:21">
      <c r="A57674" s="8"/>
      <c r="U57674" s="1"/>
    </row>
    <row r="57675" spans="1:21">
      <c r="A57675" s="8"/>
      <c r="U57675" s="1"/>
    </row>
    <row r="57676" spans="1:21">
      <c r="A57676" s="8"/>
      <c r="U57676" s="1"/>
    </row>
    <row r="57677" spans="1:21">
      <c r="A57677" s="8"/>
      <c r="U57677" s="1"/>
    </row>
    <row r="57678" spans="1:21">
      <c r="A57678" s="8"/>
      <c r="U57678" s="1"/>
    </row>
    <row r="57679" spans="1:21">
      <c r="A57679" s="8"/>
      <c r="U57679" s="1"/>
    </row>
    <row r="57680" spans="1:21">
      <c r="A57680" s="8"/>
      <c r="U57680" s="1"/>
    </row>
    <row r="57681" spans="1:21">
      <c r="A57681" s="8"/>
      <c r="U57681" s="1"/>
    </row>
    <row r="57682" spans="1:21">
      <c r="A57682" s="8"/>
      <c r="U57682" s="1"/>
    </row>
    <row r="57683" spans="1:21">
      <c r="A57683" s="8"/>
      <c r="U57683" s="1"/>
    </row>
    <row r="57684" spans="1:21">
      <c r="A57684" s="8"/>
      <c r="U57684" s="1"/>
    </row>
    <row r="57685" spans="1:21">
      <c r="A57685" s="8"/>
      <c r="U57685" s="1"/>
    </row>
    <row r="57686" spans="1:21">
      <c r="A57686" s="8"/>
      <c r="U57686" s="1"/>
    </row>
    <row r="57687" spans="1:21">
      <c r="A57687" s="8"/>
      <c r="U57687" s="1"/>
    </row>
    <row r="57688" spans="1:21">
      <c r="A57688" s="8"/>
      <c r="U57688" s="1"/>
    </row>
    <row r="57689" spans="1:21">
      <c r="A57689" s="8"/>
      <c r="U57689" s="1"/>
    </row>
    <row r="57690" spans="1:21">
      <c r="A57690" s="8"/>
      <c r="U57690" s="1"/>
    </row>
    <row r="57691" spans="1:21">
      <c r="A57691" s="8"/>
      <c r="U57691" s="1"/>
    </row>
    <row r="57692" spans="1:21">
      <c r="A57692" s="8"/>
      <c r="U57692" s="1"/>
    </row>
    <row r="57693" spans="1:21">
      <c r="A57693" s="8"/>
      <c r="U57693" s="1"/>
    </row>
    <row r="57694" spans="1:21">
      <c r="A57694" s="8"/>
      <c r="U57694" s="1"/>
    </row>
    <row r="57695" spans="1:21">
      <c r="A57695" s="8"/>
      <c r="U57695" s="1"/>
    </row>
    <row r="57696" spans="1:21">
      <c r="A57696" s="8"/>
      <c r="U57696" s="1"/>
    </row>
    <row r="57697" spans="1:21">
      <c r="A57697" s="8"/>
      <c r="U57697" s="1"/>
    </row>
    <row r="57698" spans="1:21">
      <c r="A57698" s="8"/>
      <c r="U57698" s="1"/>
    </row>
    <row r="57699" spans="1:21">
      <c r="A57699" s="8"/>
      <c r="U57699" s="1"/>
    </row>
    <row r="57700" spans="1:21">
      <c r="A57700" s="8"/>
      <c r="U57700" s="1"/>
    </row>
    <row r="57701" spans="1:21">
      <c r="A57701" s="8"/>
      <c r="U57701" s="1"/>
    </row>
    <row r="57702" spans="1:21">
      <c r="A57702" s="8"/>
      <c r="U57702" s="1"/>
    </row>
    <row r="57703" spans="1:21">
      <c r="A57703" s="8"/>
      <c r="U57703" s="1"/>
    </row>
    <row r="57704" spans="1:21">
      <c r="A57704" s="8"/>
      <c r="U57704" s="1"/>
    </row>
    <row r="57705" spans="1:21">
      <c r="A57705" s="8"/>
      <c r="U57705" s="1"/>
    </row>
    <row r="57706" spans="1:21">
      <c r="A57706" s="8"/>
      <c r="U57706" s="1"/>
    </row>
    <row r="57707" spans="1:21">
      <c r="A57707" s="8"/>
      <c r="U57707" s="1"/>
    </row>
    <row r="57708" spans="1:21">
      <c r="A57708" s="8"/>
      <c r="U57708" s="1"/>
    </row>
    <row r="57709" spans="1:21">
      <c r="A57709" s="8"/>
      <c r="U57709" s="1"/>
    </row>
    <row r="57710" spans="1:21">
      <c r="A57710" s="8"/>
      <c r="U57710" s="1"/>
    </row>
    <row r="57711" spans="1:21">
      <c r="A57711" s="8"/>
      <c r="U57711" s="1"/>
    </row>
    <row r="57712" spans="1:21">
      <c r="A57712" s="8"/>
      <c r="U57712" s="1"/>
    </row>
    <row r="57713" spans="1:21">
      <c r="A57713" s="8"/>
      <c r="U57713" s="1"/>
    </row>
    <row r="57714" spans="1:21">
      <c r="A57714" s="8"/>
      <c r="U57714" s="1"/>
    </row>
    <row r="57715" spans="1:21">
      <c r="A57715" s="8"/>
      <c r="U57715" s="1"/>
    </row>
    <row r="57716" spans="1:21">
      <c r="A57716" s="8"/>
      <c r="U57716" s="1"/>
    </row>
    <row r="57717" spans="1:21">
      <c r="A57717" s="8"/>
      <c r="U57717" s="1"/>
    </row>
    <row r="57718" spans="1:21">
      <c r="A57718" s="8"/>
      <c r="U57718" s="1"/>
    </row>
    <row r="57719" spans="1:21">
      <c r="A57719" s="8"/>
      <c r="U57719" s="1"/>
    </row>
    <row r="57720" spans="1:21">
      <c r="A57720" s="8"/>
      <c r="U57720" s="1"/>
    </row>
    <row r="57721" spans="1:21">
      <c r="A57721" s="8"/>
      <c r="U57721" s="1"/>
    </row>
    <row r="57722" spans="1:21">
      <c r="A57722" s="8"/>
      <c r="U57722" s="1"/>
    </row>
    <row r="57723" spans="1:21">
      <c r="A57723" s="8"/>
      <c r="U57723" s="1"/>
    </row>
    <row r="57724" spans="1:21">
      <c r="A57724" s="8"/>
      <c r="U57724" s="1"/>
    </row>
    <row r="57725" spans="1:21">
      <c r="A57725" s="8"/>
      <c r="U57725" s="1"/>
    </row>
    <row r="57726" spans="1:21">
      <c r="A57726" s="8"/>
      <c r="U57726" s="1"/>
    </row>
    <row r="57727" spans="1:21">
      <c r="A57727" s="8"/>
      <c r="U57727" s="1"/>
    </row>
    <row r="57728" spans="1:21">
      <c r="A57728" s="8"/>
      <c r="U57728" s="1"/>
    </row>
    <row r="57729" spans="1:21">
      <c r="A57729" s="8"/>
      <c r="U57729" s="1"/>
    </row>
    <row r="57730" spans="1:21">
      <c r="A57730" s="8"/>
      <c r="U57730" s="1"/>
    </row>
    <row r="57731" spans="1:21">
      <c r="A57731" s="8"/>
      <c r="U57731" s="1"/>
    </row>
    <row r="57732" spans="1:21">
      <c r="A57732" s="8"/>
      <c r="U57732" s="1"/>
    </row>
    <row r="57733" spans="1:21">
      <c r="A57733" s="8"/>
      <c r="U57733" s="1"/>
    </row>
    <row r="57734" spans="1:21">
      <c r="A57734" s="8"/>
      <c r="U57734" s="1"/>
    </row>
    <row r="57735" spans="1:21">
      <c r="A57735" s="8"/>
      <c r="U57735" s="1"/>
    </row>
    <row r="57736" spans="1:21">
      <c r="A57736" s="8"/>
      <c r="U57736" s="1"/>
    </row>
    <row r="57737" spans="1:21">
      <c r="A57737" s="8"/>
      <c r="U57737" s="1"/>
    </row>
    <row r="57738" spans="1:21">
      <c r="A57738" s="8"/>
      <c r="U57738" s="1"/>
    </row>
    <row r="57739" spans="1:21">
      <c r="A57739" s="8"/>
      <c r="U57739" s="1"/>
    </row>
    <row r="57740" spans="1:21">
      <c r="A57740" s="8"/>
      <c r="U57740" s="1"/>
    </row>
    <row r="57741" spans="1:21">
      <c r="A57741" s="8"/>
      <c r="U57741" s="1"/>
    </row>
    <row r="57742" spans="1:21">
      <c r="A57742" s="8"/>
      <c r="U57742" s="1"/>
    </row>
    <row r="57743" spans="1:21">
      <c r="A57743" s="8"/>
      <c r="U57743" s="1"/>
    </row>
    <row r="57744" spans="1:21">
      <c r="A57744" s="8"/>
      <c r="U57744" s="1"/>
    </row>
    <row r="57745" spans="1:21">
      <c r="A57745" s="8"/>
      <c r="U57745" s="1"/>
    </row>
    <row r="57746" spans="1:21">
      <c r="A57746" s="8"/>
      <c r="U57746" s="1"/>
    </row>
    <row r="57747" spans="1:21">
      <c r="A57747" s="8"/>
      <c r="U57747" s="1"/>
    </row>
    <row r="57748" spans="1:21">
      <c r="A57748" s="8"/>
      <c r="U57748" s="1"/>
    </row>
    <row r="57749" spans="1:21">
      <c r="A57749" s="8"/>
      <c r="U57749" s="1"/>
    </row>
    <row r="57750" spans="1:21">
      <c r="A57750" s="8"/>
      <c r="U57750" s="1"/>
    </row>
    <row r="57751" spans="1:21">
      <c r="A57751" s="8"/>
      <c r="U57751" s="1"/>
    </row>
    <row r="57752" spans="1:21">
      <c r="A57752" s="8"/>
      <c r="U57752" s="1"/>
    </row>
    <row r="57753" spans="1:21">
      <c r="A57753" s="8"/>
      <c r="U57753" s="1"/>
    </row>
    <row r="57754" spans="1:21">
      <c r="A57754" s="8"/>
      <c r="U57754" s="1"/>
    </row>
    <row r="57755" spans="1:21">
      <c r="A57755" s="8"/>
      <c r="U57755" s="1"/>
    </row>
    <row r="57756" spans="1:21">
      <c r="A57756" s="8"/>
      <c r="U57756" s="1"/>
    </row>
    <row r="57757" spans="1:21">
      <c r="A57757" s="8"/>
      <c r="U57757" s="1"/>
    </row>
    <row r="57758" spans="1:21">
      <c r="A57758" s="8"/>
      <c r="U57758" s="1"/>
    </row>
    <row r="57759" spans="1:21">
      <c r="A57759" s="8"/>
      <c r="U57759" s="1"/>
    </row>
    <row r="57760" spans="1:21">
      <c r="A57760" s="8"/>
      <c r="U57760" s="1"/>
    </row>
    <row r="57761" spans="1:21">
      <c r="A57761" s="8"/>
      <c r="U57761" s="1"/>
    </row>
    <row r="57762" spans="1:21">
      <c r="A57762" s="8"/>
      <c r="U57762" s="1"/>
    </row>
    <row r="57763" spans="1:21">
      <c r="A57763" s="8"/>
      <c r="U57763" s="1"/>
    </row>
    <row r="57764" spans="1:21">
      <c r="A57764" s="8"/>
      <c r="U57764" s="1"/>
    </row>
    <row r="57765" spans="1:21">
      <c r="A57765" s="8"/>
      <c r="U57765" s="1"/>
    </row>
    <row r="57766" spans="1:21">
      <c r="A57766" s="8"/>
      <c r="U57766" s="1"/>
    </row>
    <row r="57767" spans="1:21">
      <c r="A57767" s="8"/>
      <c r="U57767" s="1"/>
    </row>
    <row r="57768" spans="1:21">
      <c r="A57768" s="8"/>
      <c r="U57768" s="1"/>
    </row>
    <row r="57769" spans="1:21">
      <c r="A57769" s="8"/>
      <c r="U57769" s="1"/>
    </row>
    <row r="57770" spans="1:21">
      <c r="A57770" s="8"/>
      <c r="U57770" s="1"/>
    </row>
    <row r="57771" spans="1:21">
      <c r="A57771" s="8"/>
      <c r="U57771" s="1"/>
    </row>
    <row r="57772" spans="1:21">
      <c r="A57772" s="8"/>
      <c r="U57772" s="1"/>
    </row>
    <row r="57773" spans="1:21">
      <c r="A57773" s="8"/>
      <c r="U57773" s="1"/>
    </row>
    <row r="57774" spans="1:21">
      <c r="A57774" s="8"/>
      <c r="U57774" s="1"/>
    </row>
    <row r="57775" spans="1:21">
      <c r="A57775" s="8"/>
      <c r="U57775" s="1"/>
    </row>
    <row r="57776" spans="1:21">
      <c r="A57776" s="8"/>
      <c r="U57776" s="1"/>
    </row>
    <row r="57777" spans="1:21">
      <c r="A57777" s="8"/>
      <c r="U57777" s="1"/>
    </row>
    <row r="57778" spans="1:21">
      <c r="A57778" s="8"/>
      <c r="U57778" s="1"/>
    </row>
    <row r="57779" spans="1:21">
      <c r="A57779" s="8"/>
      <c r="U57779" s="1"/>
    </row>
    <row r="57780" spans="1:21">
      <c r="A57780" s="8"/>
      <c r="U57780" s="1"/>
    </row>
    <row r="57781" spans="1:21">
      <c r="A57781" s="8"/>
      <c r="U57781" s="1"/>
    </row>
    <row r="57782" spans="1:21">
      <c r="A57782" s="8"/>
      <c r="U57782" s="1"/>
    </row>
    <row r="57783" spans="1:21">
      <c r="A57783" s="8"/>
      <c r="U57783" s="1"/>
    </row>
    <row r="57784" spans="1:21">
      <c r="A57784" s="8"/>
      <c r="U57784" s="1"/>
    </row>
    <row r="57785" spans="1:21">
      <c r="A57785" s="8"/>
      <c r="U57785" s="1"/>
    </row>
    <row r="57786" spans="1:21">
      <c r="A57786" s="8"/>
      <c r="U57786" s="1"/>
    </row>
    <row r="57787" spans="1:21">
      <c r="A57787" s="8"/>
      <c r="U57787" s="1"/>
    </row>
    <row r="57788" spans="1:21">
      <c r="A57788" s="8"/>
      <c r="U57788" s="1"/>
    </row>
    <row r="57789" spans="1:21">
      <c r="A57789" s="8"/>
      <c r="U57789" s="1"/>
    </row>
    <row r="57790" spans="1:21">
      <c r="A57790" s="8"/>
      <c r="U57790" s="1"/>
    </row>
    <row r="57791" spans="1:21">
      <c r="A57791" s="8"/>
      <c r="U57791" s="1"/>
    </row>
    <row r="57792" spans="1:21">
      <c r="A57792" s="8"/>
      <c r="U57792" s="1"/>
    </row>
    <row r="57793" spans="1:21">
      <c r="A57793" s="8"/>
      <c r="U57793" s="1"/>
    </row>
    <row r="57794" spans="1:21">
      <c r="A57794" s="8"/>
      <c r="U57794" s="1"/>
    </row>
    <row r="57795" spans="1:21">
      <c r="A57795" s="8"/>
      <c r="U57795" s="1"/>
    </row>
    <row r="57796" spans="1:21">
      <c r="A57796" s="8"/>
      <c r="U57796" s="1"/>
    </row>
    <row r="57797" spans="1:21">
      <c r="A57797" s="8"/>
      <c r="U57797" s="1"/>
    </row>
    <row r="57798" spans="1:21">
      <c r="A57798" s="8"/>
      <c r="U57798" s="1"/>
    </row>
    <row r="57799" spans="1:21">
      <c r="A57799" s="8"/>
      <c r="U57799" s="1"/>
    </row>
    <row r="57800" spans="1:21">
      <c r="A57800" s="8"/>
      <c r="U57800" s="1"/>
    </row>
    <row r="57801" spans="1:21">
      <c r="A57801" s="8"/>
      <c r="U57801" s="1"/>
    </row>
    <row r="57802" spans="1:21">
      <c r="A57802" s="8"/>
      <c r="U57802" s="1"/>
    </row>
    <row r="57803" spans="1:21">
      <c r="A57803" s="8"/>
      <c r="U57803" s="1"/>
    </row>
    <row r="57804" spans="1:21">
      <c r="A57804" s="8"/>
      <c r="U57804" s="1"/>
    </row>
    <row r="57805" spans="1:21">
      <c r="A57805" s="8"/>
      <c r="U57805" s="1"/>
    </row>
    <row r="57806" spans="1:21">
      <c r="A57806" s="8"/>
      <c r="U57806" s="1"/>
    </row>
    <row r="57807" spans="1:21">
      <c r="A57807" s="8"/>
      <c r="U57807" s="1"/>
    </row>
    <row r="57808" spans="1:21">
      <c r="A57808" s="8"/>
      <c r="U57808" s="1"/>
    </row>
    <row r="57809" spans="1:21">
      <c r="A57809" s="8"/>
      <c r="U57809" s="1"/>
    </row>
    <row r="57810" spans="1:21">
      <c r="A57810" s="8"/>
      <c r="U57810" s="1"/>
    </row>
    <row r="57811" spans="1:21">
      <c r="A57811" s="8"/>
      <c r="U57811" s="1"/>
    </row>
    <row r="57812" spans="1:21">
      <c r="A57812" s="8"/>
      <c r="U57812" s="1"/>
    </row>
    <row r="57813" spans="1:21">
      <c r="A57813" s="8"/>
      <c r="U57813" s="1"/>
    </row>
    <row r="57814" spans="1:21">
      <c r="A57814" s="8"/>
      <c r="U57814" s="1"/>
    </row>
    <row r="57815" spans="1:21">
      <c r="A57815" s="8"/>
      <c r="U57815" s="1"/>
    </row>
    <row r="57816" spans="1:21">
      <c r="A57816" s="8"/>
      <c r="U57816" s="1"/>
    </row>
    <row r="57817" spans="1:21">
      <c r="A57817" s="8"/>
      <c r="U57817" s="1"/>
    </row>
    <row r="57818" spans="1:21">
      <c r="A57818" s="8"/>
      <c r="U57818" s="1"/>
    </row>
    <row r="57819" spans="1:21">
      <c r="A57819" s="8"/>
      <c r="U57819" s="1"/>
    </row>
    <row r="57820" spans="1:21">
      <c r="A57820" s="8"/>
      <c r="U57820" s="1"/>
    </row>
    <row r="57821" spans="1:21">
      <c r="A57821" s="8"/>
      <c r="U57821" s="1"/>
    </row>
    <row r="57822" spans="1:21">
      <c r="A57822" s="8"/>
      <c r="U57822" s="1"/>
    </row>
    <row r="57823" spans="1:21">
      <c r="A57823" s="8"/>
      <c r="U57823" s="1"/>
    </row>
    <row r="57824" spans="1:21">
      <c r="A57824" s="8"/>
      <c r="U57824" s="1"/>
    </row>
    <row r="57825" spans="1:21">
      <c r="A57825" s="8"/>
      <c r="U57825" s="1"/>
    </row>
    <row r="57826" spans="1:21">
      <c r="A57826" s="8"/>
      <c r="U57826" s="1"/>
    </row>
    <row r="57827" spans="1:21">
      <c r="A57827" s="8"/>
      <c r="U57827" s="1"/>
    </row>
    <row r="57828" spans="1:21">
      <c r="A57828" s="8"/>
      <c r="U57828" s="1"/>
    </row>
    <row r="57829" spans="1:21">
      <c r="A57829" s="8"/>
      <c r="U57829" s="1"/>
    </row>
    <row r="57830" spans="1:21">
      <c r="A57830" s="8"/>
      <c r="U57830" s="1"/>
    </row>
    <row r="57831" spans="1:21">
      <c r="A57831" s="8"/>
      <c r="U57831" s="1"/>
    </row>
    <row r="57832" spans="1:21">
      <c r="A57832" s="8"/>
      <c r="U57832" s="1"/>
    </row>
    <row r="57833" spans="1:21">
      <c r="A57833" s="8"/>
      <c r="U57833" s="1"/>
    </row>
    <row r="57834" spans="1:21">
      <c r="A57834" s="8"/>
      <c r="U57834" s="1"/>
    </row>
    <row r="57835" spans="1:21">
      <c r="A57835" s="8"/>
      <c r="U57835" s="1"/>
    </row>
    <row r="57836" spans="1:21">
      <c r="A57836" s="8"/>
      <c r="U57836" s="1"/>
    </row>
    <row r="57837" spans="1:21">
      <c r="A57837" s="8"/>
      <c r="U57837" s="1"/>
    </row>
    <row r="57838" spans="1:21">
      <c r="A57838" s="8"/>
      <c r="U57838" s="1"/>
    </row>
    <row r="57839" spans="1:21">
      <c r="A57839" s="8"/>
      <c r="U57839" s="1"/>
    </row>
    <row r="57840" spans="1:21">
      <c r="A57840" s="8"/>
      <c r="U57840" s="1"/>
    </row>
    <row r="57841" spans="1:21">
      <c r="A57841" s="8"/>
      <c r="U57841" s="1"/>
    </row>
    <row r="57842" spans="1:21">
      <c r="A57842" s="8"/>
      <c r="U57842" s="1"/>
    </row>
    <row r="57843" spans="1:21">
      <c r="A57843" s="8"/>
      <c r="U57843" s="1"/>
    </row>
    <row r="57844" spans="1:21">
      <c r="A57844" s="8"/>
      <c r="U57844" s="1"/>
    </row>
    <row r="57845" spans="1:21">
      <c r="A57845" s="8"/>
      <c r="U57845" s="1"/>
    </row>
    <row r="57846" spans="1:21">
      <c r="A57846" s="8"/>
      <c r="U57846" s="1"/>
    </row>
    <row r="57847" spans="1:21">
      <c r="A57847" s="8"/>
      <c r="U57847" s="1"/>
    </row>
    <row r="57848" spans="1:21">
      <c r="A57848" s="8"/>
      <c r="U57848" s="1"/>
    </row>
    <row r="57849" spans="1:21">
      <c r="A57849" s="8"/>
      <c r="U57849" s="1"/>
    </row>
    <row r="57850" spans="1:21">
      <c r="A57850" s="8"/>
      <c r="U57850" s="1"/>
    </row>
    <row r="57851" spans="1:21">
      <c r="A57851" s="8"/>
      <c r="U57851" s="1"/>
    </row>
    <row r="57852" spans="1:21">
      <c r="A57852" s="8"/>
      <c r="U57852" s="1"/>
    </row>
    <row r="57853" spans="1:21">
      <c r="A57853" s="8"/>
      <c r="U57853" s="1"/>
    </row>
    <row r="57854" spans="1:21">
      <c r="A57854" s="8"/>
      <c r="U57854" s="1"/>
    </row>
    <row r="57855" spans="1:21">
      <c r="A57855" s="8"/>
      <c r="U57855" s="1"/>
    </row>
    <row r="57856" spans="1:21">
      <c r="A57856" s="8"/>
      <c r="U57856" s="1"/>
    </row>
    <row r="57857" spans="1:21">
      <c r="A57857" s="8"/>
      <c r="U57857" s="1"/>
    </row>
    <row r="57858" spans="1:21">
      <c r="A57858" s="8"/>
      <c r="U57858" s="1"/>
    </row>
    <row r="57859" spans="1:21">
      <c r="A57859" s="8"/>
      <c r="U57859" s="1"/>
    </row>
    <row r="57860" spans="1:21">
      <c r="A57860" s="8"/>
      <c r="U57860" s="1"/>
    </row>
    <row r="57861" spans="1:21">
      <c r="A57861" s="8"/>
      <c r="U57861" s="1"/>
    </row>
    <row r="57862" spans="1:21">
      <c r="A57862" s="8"/>
      <c r="U57862" s="1"/>
    </row>
    <row r="57863" spans="1:21">
      <c r="A57863" s="8"/>
      <c r="U57863" s="1"/>
    </row>
    <row r="57864" spans="1:21">
      <c r="A57864" s="8"/>
      <c r="U57864" s="1"/>
    </row>
    <row r="57865" spans="1:21">
      <c r="A57865" s="8"/>
      <c r="U57865" s="1"/>
    </row>
    <row r="57866" spans="1:21">
      <c r="A57866" s="8"/>
      <c r="U57866" s="1"/>
    </row>
    <row r="57867" spans="1:21">
      <c r="A57867" s="8"/>
      <c r="U57867" s="1"/>
    </row>
    <row r="57868" spans="1:21">
      <c r="A57868" s="8"/>
      <c r="U57868" s="1"/>
    </row>
    <row r="57869" spans="1:21">
      <c r="A57869" s="8"/>
      <c r="U57869" s="1"/>
    </row>
    <row r="57870" spans="1:21">
      <c r="A57870" s="8"/>
      <c r="U57870" s="1"/>
    </row>
    <row r="57871" spans="1:21">
      <c r="A57871" s="8"/>
      <c r="U57871" s="1"/>
    </row>
    <row r="57872" spans="1:21">
      <c r="A57872" s="8"/>
      <c r="U57872" s="1"/>
    </row>
    <row r="57873" spans="1:21">
      <c r="A57873" s="8"/>
      <c r="U57873" s="1"/>
    </row>
    <row r="57874" spans="1:21">
      <c r="A57874" s="8"/>
      <c r="U57874" s="1"/>
    </row>
    <row r="57875" spans="1:21">
      <c r="A57875" s="8"/>
      <c r="U57875" s="1"/>
    </row>
    <row r="57876" spans="1:21">
      <c r="A57876" s="8"/>
      <c r="U57876" s="1"/>
    </row>
    <row r="57877" spans="1:21">
      <c r="A57877" s="8"/>
      <c r="U57877" s="1"/>
    </row>
    <row r="57878" spans="1:21">
      <c r="A57878" s="8"/>
      <c r="U57878" s="1"/>
    </row>
    <row r="57879" spans="1:21">
      <c r="A57879" s="8"/>
      <c r="U57879" s="1"/>
    </row>
    <row r="57880" spans="1:21">
      <c r="A57880" s="8"/>
      <c r="U57880" s="1"/>
    </row>
    <row r="57881" spans="1:21">
      <c r="A57881" s="8"/>
      <c r="U57881" s="1"/>
    </row>
    <row r="57882" spans="1:21">
      <c r="A57882" s="8"/>
      <c r="U57882" s="1"/>
    </row>
    <row r="57883" spans="1:21">
      <c r="A57883" s="8"/>
      <c r="U57883" s="1"/>
    </row>
    <row r="57884" spans="1:21">
      <c r="A57884" s="8"/>
      <c r="U57884" s="1"/>
    </row>
    <row r="57885" spans="1:21">
      <c r="A57885" s="8"/>
      <c r="U57885" s="1"/>
    </row>
    <row r="57886" spans="1:21">
      <c r="A57886" s="8"/>
      <c r="U57886" s="1"/>
    </row>
    <row r="57887" spans="1:21">
      <c r="A57887" s="8"/>
      <c r="U57887" s="1"/>
    </row>
    <row r="57888" spans="1:21">
      <c r="A57888" s="8"/>
      <c r="U57888" s="1"/>
    </row>
    <row r="57889" spans="1:21">
      <c r="A57889" s="8"/>
      <c r="U57889" s="1"/>
    </row>
    <row r="57890" spans="1:21">
      <c r="A57890" s="8"/>
      <c r="U57890" s="1"/>
    </row>
    <row r="57891" spans="1:21">
      <c r="A57891" s="8"/>
      <c r="U57891" s="1"/>
    </row>
    <row r="57892" spans="1:21">
      <c r="A57892" s="8"/>
      <c r="U57892" s="1"/>
    </row>
    <row r="57893" spans="1:21">
      <c r="A57893" s="8"/>
      <c r="U57893" s="1"/>
    </row>
    <row r="57894" spans="1:21">
      <c r="A57894" s="8"/>
      <c r="U57894" s="1"/>
    </row>
    <row r="57895" spans="1:21">
      <c r="A57895" s="8"/>
      <c r="U57895" s="1"/>
    </row>
    <row r="57896" spans="1:21">
      <c r="A57896" s="8"/>
      <c r="U57896" s="1"/>
    </row>
    <row r="57897" spans="1:21">
      <c r="A57897" s="8"/>
      <c r="U57897" s="1"/>
    </row>
    <row r="57898" spans="1:21">
      <c r="A57898" s="8"/>
      <c r="U57898" s="1"/>
    </row>
    <row r="57899" spans="1:21">
      <c r="A57899" s="8"/>
      <c r="U57899" s="1"/>
    </row>
    <row r="57900" spans="1:21">
      <c r="A57900" s="8"/>
      <c r="U57900" s="1"/>
    </row>
    <row r="57901" spans="1:21">
      <c r="A57901" s="8"/>
      <c r="U57901" s="1"/>
    </row>
    <row r="57902" spans="1:21">
      <c r="A57902" s="8"/>
      <c r="U57902" s="1"/>
    </row>
    <row r="57903" spans="1:21">
      <c r="A57903" s="8"/>
      <c r="U57903" s="1"/>
    </row>
    <row r="57904" spans="1:21">
      <c r="A57904" s="8"/>
      <c r="U57904" s="1"/>
    </row>
    <row r="57905" spans="1:21">
      <c r="A57905" s="8"/>
      <c r="U57905" s="1"/>
    </row>
    <row r="57906" spans="1:21">
      <c r="A57906" s="8"/>
      <c r="U57906" s="1"/>
    </row>
    <row r="57907" spans="1:21">
      <c r="A57907" s="8"/>
      <c r="U57907" s="1"/>
    </row>
    <row r="57908" spans="1:21">
      <c r="A57908" s="8"/>
      <c r="U57908" s="1"/>
    </row>
    <row r="57909" spans="1:21">
      <c r="A57909" s="8"/>
      <c r="U57909" s="1"/>
    </row>
    <row r="57910" spans="1:21">
      <c r="A57910" s="8"/>
      <c r="U57910" s="1"/>
    </row>
    <row r="57911" spans="1:21">
      <c r="A57911" s="8"/>
      <c r="U57911" s="1"/>
    </row>
    <row r="57912" spans="1:21">
      <c r="A57912" s="8"/>
      <c r="U57912" s="1"/>
    </row>
    <row r="57913" spans="1:21">
      <c r="A57913" s="8"/>
      <c r="U57913" s="1"/>
    </row>
    <row r="57914" spans="1:21">
      <c r="A57914" s="8"/>
      <c r="U57914" s="1"/>
    </row>
    <row r="57915" spans="1:21">
      <c r="A57915" s="8"/>
      <c r="U57915" s="1"/>
    </row>
    <row r="57916" spans="1:21">
      <c r="A57916" s="8"/>
      <c r="U57916" s="1"/>
    </row>
    <row r="57917" spans="1:21">
      <c r="A57917" s="8"/>
      <c r="U57917" s="1"/>
    </row>
    <row r="57918" spans="1:21">
      <c r="A57918" s="8"/>
      <c r="U57918" s="1"/>
    </row>
    <row r="57919" spans="1:21">
      <c r="A57919" s="8"/>
      <c r="U57919" s="1"/>
    </row>
    <row r="57920" spans="1:21">
      <c r="A57920" s="8"/>
      <c r="U57920" s="1"/>
    </row>
    <row r="57921" spans="1:21">
      <c r="A57921" s="8"/>
      <c r="U57921" s="1"/>
    </row>
    <row r="57922" spans="1:21">
      <c r="A57922" s="8"/>
      <c r="U57922" s="1"/>
    </row>
    <row r="57923" spans="1:21">
      <c r="A57923" s="8"/>
      <c r="U57923" s="1"/>
    </row>
    <row r="57924" spans="1:21">
      <c r="A57924" s="8"/>
      <c r="U57924" s="1"/>
    </row>
    <row r="57925" spans="1:21">
      <c r="A57925" s="8"/>
      <c r="U57925" s="1"/>
    </row>
    <row r="57926" spans="1:21">
      <c r="A57926" s="8"/>
      <c r="U57926" s="1"/>
    </row>
    <row r="57927" spans="1:21">
      <c r="A57927" s="8"/>
      <c r="U57927" s="1"/>
    </row>
    <row r="57928" spans="1:21">
      <c r="A57928" s="8"/>
      <c r="U57928" s="1"/>
    </row>
    <row r="57929" spans="1:21">
      <c r="A57929" s="8"/>
      <c r="U57929" s="1"/>
    </row>
    <row r="57930" spans="1:21">
      <c r="A57930" s="8"/>
      <c r="U57930" s="1"/>
    </row>
    <row r="57931" spans="1:21">
      <c r="A57931" s="8"/>
      <c r="U57931" s="1"/>
    </row>
    <row r="57932" spans="1:21">
      <c r="A57932" s="8"/>
      <c r="U57932" s="1"/>
    </row>
    <row r="57933" spans="1:21">
      <c r="A57933" s="8"/>
      <c r="U57933" s="1"/>
    </row>
    <row r="57934" spans="1:21">
      <c r="A57934" s="8"/>
      <c r="U57934" s="1"/>
    </row>
    <row r="57935" spans="1:21">
      <c r="A57935" s="8"/>
      <c r="U57935" s="1"/>
    </row>
    <row r="57936" spans="1:21">
      <c r="A57936" s="8"/>
      <c r="U57936" s="1"/>
    </row>
    <row r="57937" spans="1:21">
      <c r="A57937" s="8"/>
      <c r="U57937" s="1"/>
    </row>
    <row r="57938" spans="1:21">
      <c r="A57938" s="8"/>
      <c r="U57938" s="1"/>
    </row>
    <row r="57939" spans="1:21">
      <c r="A57939" s="8"/>
      <c r="U57939" s="1"/>
    </row>
    <row r="57940" spans="1:21">
      <c r="A57940" s="8"/>
      <c r="U57940" s="1"/>
    </row>
    <row r="57941" spans="1:21">
      <c r="A57941" s="8"/>
      <c r="U57941" s="1"/>
    </row>
    <row r="57942" spans="1:21">
      <c r="A57942" s="8"/>
      <c r="U57942" s="1"/>
    </row>
    <row r="57943" spans="1:21">
      <c r="A57943" s="8"/>
      <c r="U57943" s="1"/>
    </row>
    <row r="57944" spans="1:21">
      <c r="A57944" s="8"/>
      <c r="U57944" s="1"/>
    </row>
    <row r="57945" spans="1:21">
      <c r="A57945" s="8"/>
      <c r="U57945" s="1"/>
    </row>
    <row r="57946" spans="1:21">
      <c r="A57946" s="8"/>
      <c r="U57946" s="1"/>
    </row>
    <row r="57947" spans="1:21">
      <c r="A57947" s="8"/>
      <c r="U57947" s="1"/>
    </row>
    <row r="57948" spans="1:21">
      <c r="A57948" s="8"/>
      <c r="U57948" s="1"/>
    </row>
    <row r="57949" spans="1:21">
      <c r="A57949" s="8"/>
      <c r="U57949" s="1"/>
    </row>
    <row r="57950" spans="1:21">
      <c r="A57950" s="8"/>
      <c r="U57950" s="1"/>
    </row>
    <row r="57951" spans="1:21">
      <c r="A57951" s="8"/>
      <c r="U57951" s="1"/>
    </row>
    <row r="57952" spans="1:21">
      <c r="A57952" s="8"/>
      <c r="U57952" s="1"/>
    </row>
    <row r="57953" spans="1:21">
      <c r="A57953" s="8"/>
      <c r="U57953" s="1"/>
    </row>
    <row r="57954" spans="1:21">
      <c r="A57954" s="8"/>
      <c r="U57954" s="1"/>
    </row>
    <row r="57955" spans="1:21">
      <c r="A57955" s="8"/>
      <c r="U57955" s="1"/>
    </row>
    <row r="57956" spans="1:21">
      <c r="A57956" s="8"/>
      <c r="U57956" s="1"/>
    </row>
    <row r="57957" spans="1:21">
      <c r="A57957" s="8"/>
      <c r="U57957" s="1"/>
    </row>
    <row r="57958" spans="1:21">
      <c r="A57958" s="8"/>
      <c r="U57958" s="1"/>
    </row>
    <row r="57959" spans="1:21">
      <c r="A57959" s="8"/>
      <c r="U57959" s="1"/>
    </row>
    <row r="57960" spans="1:21">
      <c r="A57960" s="8"/>
      <c r="U57960" s="1"/>
    </row>
    <row r="57961" spans="1:21">
      <c r="A57961" s="8"/>
      <c r="U57961" s="1"/>
    </row>
    <row r="57962" spans="1:21">
      <c r="A57962" s="8"/>
      <c r="U57962" s="1"/>
    </row>
    <row r="57963" spans="1:21">
      <c r="A57963" s="8"/>
      <c r="U57963" s="1"/>
    </row>
    <row r="57964" spans="1:21">
      <c r="A57964" s="8"/>
      <c r="U57964" s="1"/>
    </row>
    <row r="57965" spans="1:21">
      <c r="A57965" s="8"/>
      <c r="U57965" s="1"/>
    </row>
    <row r="57966" spans="1:21">
      <c r="A57966" s="8"/>
      <c r="U57966" s="1"/>
    </row>
    <row r="57967" spans="1:21">
      <c r="A57967" s="8"/>
      <c r="U57967" s="1"/>
    </row>
    <row r="57968" spans="1:21">
      <c r="A57968" s="8"/>
      <c r="U57968" s="1"/>
    </row>
    <row r="57969" spans="1:21">
      <c r="A57969" s="8"/>
      <c r="U57969" s="1"/>
    </row>
    <row r="57970" spans="1:21">
      <c r="A57970" s="8"/>
      <c r="U57970" s="1"/>
    </row>
    <row r="57971" spans="1:21">
      <c r="A57971" s="8"/>
      <c r="U57971" s="1"/>
    </row>
    <row r="57972" spans="1:21">
      <c r="A57972" s="8"/>
      <c r="U57972" s="1"/>
    </row>
    <row r="57973" spans="1:21">
      <c r="A57973" s="8"/>
      <c r="U57973" s="1"/>
    </row>
    <row r="57974" spans="1:21">
      <c r="A57974" s="8"/>
      <c r="U57974" s="1"/>
    </row>
    <row r="57975" spans="1:21">
      <c r="A57975" s="8"/>
      <c r="U57975" s="1"/>
    </row>
    <row r="57976" spans="1:21">
      <c r="A57976" s="8"/>
      <c r="U57976" s="1"/>
    </row>
    <row r="57977" spans="1:21">
      <c r="A57977" s="8"/>
      <c r="U57977" s="1"/>
    </row>
    <row r="57978" spans="1:21">
      <c r="A57978" s="8"/>
      <c r="U57978" s="1"/>
    </row>
    <row r="57979" spans="1:21">
      <c r="A57979" s="8"/>
      <c r="U57979" s="1"/>
    </row>
    <row r="57980" spans="1:21">
      <c r="A57980" s="8"/>
      <c r="U57980" s="1"/>
    </row>
    <row r="57981" spans="1:21">
      <c r="A57981" s="8"/>
      <c r="U57981" s="1"/>
    </row>
    <row r="57982" spans="1:21">
      <c r="A57982" s="8"/>
      <c r="U57982" s="1"/>
    </row>
    <row r="57983" spans="1:21">
      <c r="A57983" s="8"/>
      <c r="U57983" s="1"/>
    </row>
    <row r="57984" spans="1:21">
      <c r="A57984" s="8"/>
      <c r="U57984" s="1"/>
    </row>
    <row r="57985" spans="1:21">
      <c r="A57985" s="8"/>
      <c r="U57985" s="1"/>
    </row>
    <row r="57986" spans="1:21">
      <c r="A57986" s="8"/>
      <c r="U57986" s="1"/>
    </row>
    <row r="57987" spans="1:21">
      <c r="A57987" s="8"/>
      <c r="U57987" s="1"/>
    </row>
    <row r="57988" spans="1:21">
      <c r="A57988" s="8"/>
      <c r="U57988" s="1"/>
    </row>
    <row r="57989" spans="1:21">
      <c r="A57989" s="8"/>
      <c r="U57989" s="1"/>
    </row>
    <row r="57990" spans="1:21">
      <c r="A57990" s="8"/>
      <c r="U57990" s="1"/>
    </row>
    <row r="57991" spans="1:21">
      <c r="A57991" s="8"/>
      <c r="U57991" s="1"/>
    </row>
    <row r="57992" spans="1:21">
      <c r="A57992" s="8"/>
      <c r="U57992" s="1"/>
    </row>
    <row r="57993" spans="1:21">
      <c r="A57993" s="8"/>
      <c r="U57993" s="1"/>
    </row>
    <row r="57994" spans="1:21">
      <c r="A57994" s="8"/>
      <c r="U57994" s="1"/>
    </row>
    <row r="57995" spans="1:21">
      <c r="A57995" s="8"/>
      <c r="U57995" s="1"/>
    </row>
    <row r="57996" spans="1:21">
      <c r="A57996" s="8"/>
      <c r="U57996" s="1"/>
    </row>
    <row r="57997" spans="1:21">
      <c r="A57997" s="8"/>
      <c r="U57997" s="1"/>
    </row>
    <row r="57998" spans="1:21">
      <c r="A57998" s="8"/>
      <c r="U57998" s="1"/>
    </row>
    <row r="57999" spans="1:21">
      <c r="A57999" s="8"/>
      <c r="U57999" s="1"/>
    </row>
    <row r="58000" spans="1:21">
      <c r="A58000" s="8"/>
      <c r="U58000" s="1"/>
    </row>
    <row r="58001" spans="1:21">
      <c r="A58001" s="8"/>
      <c r="U58001" s="1"/>
    </row>
    <row r="58002" spans="1:21">
      <c r="A58002" s="8"/>
      <c r="U58002" s="1"/>
    </row>
    <row r="58003" spans="1:21">
      <c r="A58003" s="8"/>
      <c r="U58003" s="1"/>
    </row>
    <row r="58004" spans="1:21">
      <c r="A58004" s="8"/>
      <c r="U58004" s="1"/>
    </row>
    <row r="58005" spans="1:21">
      <c r="A58005" s="8"/>
      <c r="U58005" s="1"/>
    </row>
    <row r="58006" spans="1:21">
      <c r="A58006" s="8"/>
      <c r="U58006" s="1"/>
    </row>
    <row r="58007" spans="1:21">
      <c r="A58007" s="8"/>
      <c r="U58007" s="1"/>
    </row>
    <row r="58008" spans="1:21">
      <c r="A58008" s="8"/>
      <c r="U58008" s="1"/>
    </row>
    <row r="58009" spans="1:21">
      <c r="A58009" s="8"/>
      <c r="U58009" s="1"/>
    </row>
    <row r="58010" spans="1:21">
      <c r="A58010" s="8"/>
      <c r="U58010" s="1"/>
    </row>
    <row r="58011" spans="1:21">
      <c r="A58011" s="8"/>
      <c r="U58011" s="1"/>
    </row>
    <row r="58012" spans="1:21">
      <c r="A58012" s="8"/>
      <c r="U58012" s="1"/>
    </row>
    <row r="58013" spans="1:21">
      <c r="A58013" s="8"/>
      <c r="U58013" s="1"/>
    </row>
    <row r="58014" spans="1:21">
      <c r="A58014" s="8"/>
      <c r="U58014" s="1"/>
    </row>
    <row r="58015" spans="1:21">
      <c r="A58015" s="8"/>
      <c r="U58015" s="1"/>
    </row>
    <row r="58016" spans="1:21">
      <c r="A58016" s="8"/>
      <c r="U58016" s="1"/>
    </row>
    <row r="58017" spans="1:21">
      <c r="A58017" s="8"/>
      <c r="U58017" s="1"/>
    </row>
    <row r="58018" spans="1:21">
      <c r="A58018" s="8"/>
      <c r="U58018" s="1"/>
    </row>
    <row r="58019" spans="1:21">
      <c r="A58019" s="8"/>
      <c r="U58019" s="1"/>
    </row>
    <row r="58020" spans="1:21">
      <c r="A58020" s="8"/>
      <c r="U58020" s="1"/>
    </row>
    <row r="58021" spans="1:21">
      <c r="A58021" s="8"/>
      <c r="U58021" s="1"/>
    </row>
    <row r="58022" spans="1:21">
      <c r="A58022" s="8"/>
      <c r="U58022" s="1"/>
    </row>
    <row r="58023" spans="1:21">
      <c r="A58023" s="8"/>
      <c r="U58023" s="1"/>
    </row>
    <row r="58024" spans="1:21">
      <c r="A58024" s="8"/>
      <c r="U58024" s="1"/>
    </row>
    <row r="58025" spans="1:21">
      <c r="A58025" s="8"/>
      <c r="U58025" s="1"/>
    </row>
    <row r="58026" spans="1:21">
      <c r="A58026" s="8"/>
      <c r="U58026" s="1"/>
    </row>
    <row r="58027" spans="1:21">
      <c r="A58027" s="8"/>
      <c r="U58027" s="1"/>
    </row>
    <row r="58028" spans="1:21">
      <c r="A58028" s="8"/>
      <c r="U58028" s="1"/>
    </row>
    <row r="58029" spans="1:21">
      <c r="A58029" s="8"/>
      <c r="U58029" s="1"/>
    </row>
    <row r="58030" spans="1:21">
      <c r="A58030" s="8"/>
      <c r="U58030" s="1"/>
    </row>
    <row r="58031" spans="1:21">
      <c r="A58031" s="8"/>
      <c r="U58031" s="1"/>
    </row>
    <row r="58032" spans="1:21">
      <c r="A58032" s="8"/>
      <c r="U58032" s="1"/>
    </row>
    <row r="58033" spans="1:21">
      <c r="A58033" s="8"/>
      <c r="U58033" s="1"/>
    </row>
    <row r="58034" spans="1:21">
      <c r="A58034" s="8"/>
      <c r="U58034" s="1"/>
    </row>
    <row r="58035" spans="1:21">
      <c r="A58035" s="8"/>
      <c r="U58035" s="1"/>
    </row>
    <row r="58036" spans="1:21">
      <c r="A58036" s="8"/>
      <c r="U58036" s="1"/>
    </row>
    <row r="58037" spans="1:21">
      <c r="A58037" s="8"/>
      <c r="U58037" s="1"/>
    </row>
    <row r="58038" spans="1:21">
      <c r="A58038" s="8"/>
      <c r="U58038" s="1"/>
    </row>
    <row r="58039" spans="1:21">
      <c r="A58039" s="8"/>
      <c r="U58039" s="1"/>
    </row>
    <row r="58040" spans="1:21">
      <c r="A58040" s="8"/>
      <c r="U58040" s="1"/>
    </row>
    <row r="58041" spans="1:21">
      <c r="A58041" s="8"/>
      <c r="U58041" s="1"/>
    </row>
    <row r="58042" spans="1:21">
      <c r="A58042" s="8"/>
      <c r="U58042" s="1"/>
    </row>
    <row r="58043" spans="1:21">
      <c r="A58043" s="8"/>
      <c r="U58043" s="1"/>
    </row>
    <row r="58044" spans="1:21">
      <c r="A58044" s="8"/>
      <c r="U58044" s="1"/>
    </row>
    <row r="58045" spans="1:21">
      <c r="A58045" s="8"/>
      <c r="U58045" s="1"/>
    </row>
    <row r="58046" spans="1:21">
      <c r="A58046" s="8"/>
      <c r="U58046" s="1"/>
    </row>
    <row r="58047" spans="1:21">
      <c r="A58047" s="8"/>
      <c r="U58047" s="1"/>
    </row>
    <row r="58048" spans="1:21">
      <c r="A58048" s="8"/>
      <c r="U58048" s="1"/>
    </row>
    <row r="58049" spans="1:21">
      <c r="A58049" s="8"/>
      <c r="U58049" s="1"/>
    </row>
    <row r="58050" spans="1:21">
      <c r="A58050" s="8"/>
      <c r="U58050" s="1"/>
    </row>
    <row r="58051" spans="1:21">
      <c r="A58051" s="8"/>
      <c r="U58051" s="1"/>
    </row>
    <row r="58052" spans="1:21">
      <c r="A58052" s="8"/>
      <c r="U58052" s="1"/>
    </row>
    <row r="58053" spans="1:21">
      <c r="A58053" s="8"/>
      <c r="U58053" s="1"/>
    </row>
    <row r="58054" spans="1:21">
      <c r="A58054" s="8"/>
      <c r="U58054" s="1"/>
    </row>
    <row r="58055" spans="1:21">
      <c r="A58055" s="8"/>
      <c r="U58055" s="1"/>
    </row>
    <row r="58056" spans="1:21">
      <c r="A58056" s="8"/>
      <c r="U58056" s="1"/>
    </row>
    <row r="58057" spans="1:21">
      <c r="A58057" s="8"/>
      <c r="U58057" s="1"/>
    </row>
    <row r="58058" spans="1:21">
      <c r="A58058" s="8"/>
      <c r="U58058" s="1"/>
    </row>
    <row r="58059" spans="1:21">
      <c r="A58059" s="8"/>
      <c r="U58059" s="1"/>
    </row>
    <row r="58060" spans="1:21">
      <c r="A58060" s="8"/>
      <c r="U58060" s="1"/>
    </row>
    <row r="58061" spans="1:21">
      <c r="A58061" s="8"/>
      <c r="U58061" s="1"/>
    </row>
    <row r="58062" spans="1:21">
      <c r="A58062" s="8"/>
      <c r="U58062" s="1"/>
    </row>
    <row r="58063" spans="1:21">
      <c r="A58063" s="8"/>
      <c r="U58063" s="1"/>
    </row>
    <row r="58064" spans="1:21">
      <c r="A58064" s="8"/>
      <c r="U58064" s="1"/>
    </row>
    <row r="58065" spans="1:21">
      <c r="A58065" s="8"/>
      <c r="U58065" s="1"/>
    </row>
    <row r="58066" spans="1:21">
      <c r="A58066" s="8"/>
      <c r="U58066" s="1"/>
    </row>
    <row r="58067" spans="1:21">
      <c r="A58067" s="8"/>
      <c r="U58067" s="1"/>
    </row>
    <row r="58068" spans="1:21">
      <c r="A58068" s="8"/>
      <c r="U58068" s="1"/>
    </row>
    <row r="58069" spans="1:21">
      <c r="A58069" s="8"/>
      <c r="U58069" s="1"/>
    </row>
    <row r="58070" spans="1:21">
      <c r="A58070" s="8"/>
      <c r="U58070" s="1"/>
    </row>
    <row r="58071" spans="1:21">
      <c r="A58071" s="8"/>
      <c r="U58071" s="1"/>
    </row>
    <row r="58072" spans="1:21">
      <c r="A58072" s="8"/>
      <c r="U58072" s="1"/>
    </row>
    <row r="58073" spans="1:21">
      <c r="A58073" s="8"/>
      <c r="U58073" s="1"/>
    </row>
    <row r="58074" spans="1:21">
      <c r="A58074" s="8"/>
      <c r="U58074" s="1"/>
    </row>
    <row r="58075" spans="1:21">
      <c r="A58075" s="8"/>
      <c r="U58075" s="1"/>
    </row>
    <row r="58076" spans="1:21">
      <c r="A58076" s="8"/>
      <c r="U58076" s="1"/>
    </row>
    <row r="58077" spans="1:21">
      <c r="A58077" s="8"/>
      <c r="U58077" s="1"/>
    </row>
    <row r="58078" spans="1:21">
      <c r="A58078" s="8"/>
      <c r="U58078" s="1"/>
    </row>
    <row r="58079" spans="1:21">
      <c r="A58079" s="8"/>
      <c r="U58079" s="1"/>
    </row>
    <row r="58080" spans="1:21">
      <c r="A58080" s="8"/>
      <c r="U58080" s="1"/>
    </row>
    <row r="58081" spans="1:21">
      <c r="A58081" s="8"/>
      <c r="U58081" s="1"/>
    </row>
    <row r="58082" spans="1:21">
      <c r="A58082" s="8"/>
      <c r="U58082" s="1"/>
    </row>
    <row r="58083" spans="1:21">
      <c r="A58083" s="8"/>
      <c r="U58083" s="1"/>
    </row>
    <row r="58084" spans="1:21">
      <c r="A58084" s="8"/>
      <c r="U58084" s="1"/>
    </row>
    <row r="58085" spans="1:21">
      <c r="A58085" s="8"/>
      <c r="U58085" s="1"/>
    </row>
    <row r="58086" spans="1:21">
      <c r="A58086" s="8"/>
      <c r="U58086" s="1"/>
    </row>
    <row r="58087" spans="1:21">
      <c r="A58087" s="8"/>
      <c r="U58087" s="1"/>
    </row>
    <row r="58088" spans="1:21">
      <c r="A58088" s="8"/>
      <c r="U58088" s="1"/>
    </row>
    <row r="58089" spans="1:21">
      <c r="A58089" s="8"/>
      <c r="U58089" s="1"/>
    </row>
    <row r="58090" spans="1:21">
      <c r="A58090" s="8"/>
      <c r="U58090" s="1"/>
    </row>
    <row r="58091" spans="1:21">
      <c r="A58091" s="8"/>
      <c r="U58091" s="1"/>
    </row>
    <row r="58092" spans="1:21">
      <c r="A58092" s="8"/>
      <c r="U58092" s="1"/>
    </row>
    <row r="58093" spans="1:21">
      <c r="A58093" s="8"/>
      <c r="U58093" s="1"/>
    </row>
    <row r="58094" spans="1:21">
      <c r="A58094" s="8"/>
      <c r="U58094" s="1"/>
    </row>
    <row r="58095" spans="1:21">
      <c r="A58095" s="8"/>
      <c r="U58095" s="1"/>
    </row>
    <row r="58096" spans="1:21">
      <c r="A58096" s="8"/>
      <c r="U58096" s="1"/>
    </row>
    <row r="58097" spans="1:21">
      <c r="A58097" s="8"/>
      <c r="U58097" s="1"/>
    </row>
    <row r="58098" spans="1:21">
      <c r="A58098" s="8"/>
      <c r="U58098" s="1"/>
    </row>
    <row r="58099" spans="1:21">
      <c r="A58099" s="8"/>
      <c r="U58099" s="1"/>
    </row>
    <row r="58100" spans="1:21">
      <c r="A58100" s="8"/>
      <c r="U58100" s="1"/>
    </row>
    <row r="58101" spans="1:21">
      <c r="A58101" s="8"/>
      <c r="U58101" s="1"/>
    </row>
    <row r="58102" spans="1:21">
      <c r="A58102" s="8"/>
      <c r="U58102" s="1"/>
    </row>
    <row r="58103" spans="1:21">
      <c r="A58103" s="8"/>
      <c r="U58103" s="1"/>
    </row>
    <row r="58104" spans="1:21">
      <c r="A58104" s="8"/>
      <c r="U58104" s="1"/>
    </row>
    <row r="58105" spans="1:21">
      <c r="A58105" s="8"/>
      <c r="U58105" s="1"/>
    </row>
    <row r="58106" spans="1:21">
      <c r="A58106" s="8"/>
      <c r="U58106" s="1"/>
    </row>
    <row r="58107" spans="1:21">
      <c r="A58107" s="8"/>
      <c r="U58107" s="1"/>
    </row>
    <row r="58108" spans="1:21">
      <c r="A58108" s="8"/>
      <c r="U58108" s="1"/>
    </row>
    <row r="58109" spans="1:21">
      <c r="A58109" s="8"/>
      <c r="U58109" s="1"/>
    </row>
    <row r="58110" spans="1:21">
      <c r="A58110" s="8"/>
      <c r="U58110" s="1"/>
    </row>
    <row r="58111" spans="1:21">
      <c r="A58111" s="8"/>
      <c r="U58111" s="1"/>
    </row>
    <row r="58112" spans="1:21">
      <c r="A58112" s="8"/>
      <c r="U58112" s="1"/>
    </row>
    <row r="58113" spans="1:21">
      <c r="A58113" s="8"/>
      <c r="U58113" s="1"/>
    </row>
    <row r="58114" spans="1:21">
      <c r="A58114" s="8"/>
      <c r="U58114" s="1"/>
    </row>
    <row r="58115" spans="1:21">
      <c r="A58115" s="8"/>
      <c r="U58115" s="1"/>
    </row>
    <row r="58116" spans="1:21">
      <c r="A58116" s="8"/>
      <c r="U58116" s="1"/>
    </row>
    <row r="58117" spans="1:21">
      <c r="A58117" s="8"/>
      <c r="U58117" s="1"/>
    </row>
    <row r="58118" spans="1:21">
      <c r="A58118" s="8"/>
      <c r="U58118" s="1"/>
    </row>
    <row r="58119" spans="1:21">
      <c r="A58119" s="8"/>
      <c r="U58119" s="1"/>
    </row>
    <row r="58120" spans="1:21">
      <c r="A58120" s="8"/>
      <c r="U58120" s="1"/>
    </row>
    <row r="58121" spans="1:21">
      <c r="A58121" s="8"/>
      <c r="U58121" s="1"/>
    </row>
    <row r="58122" spans="1:21">
      <c r="A58122" s="8"/>
      <c r="U58122" s="1"/>
    </row>
    <row r="58123" spans="1:21">
      <c r="A58123" s="8"/>
      <c r="U58123" s="1"/>
    </row>
    <row r="58124" spans="1:21">
      <c r="A58124" s="8"/>
      <c r="U58124" s="1"/>
    </row>
    <row r="58125" spans="1:21">
      <c r="A58125" s="8"/>
      <c r="U58125" s="1"/>
    </row>
    <row r="58126" spans="1:21">
      <c r="A58126" s="8"/>
      <c r="U58126" s="1"/>
    </row>
    <row r="58127" spans="1:21">
      <c r="A58127" s="8"/>
      <c r="U58127" s="1"/>
    </row>
    <row r="58128" spans="1:21">
      <c r="A58128" s="8"/>
      <c r="U58128" s="1"/>
    </row>
    <row r="58129" spans="1:21">
      <c r="A58129" s="8"/>
      <c r="U58129" s="1"/>
    </row>
    <row r="58130" spans="1:21">
      <c r="A58130" s="8"/>
      <c r="U58130" s="1"/>
    </row>
    <row r="58131" spans="1:21">
      <c r="A58131" s="8"/>
      <c r="U58131" s="1"/>
    </row>
    <row r="58132" spans="1:21">
      <c r="A58132" s="8"/>
      <c r="U58132" s="1"/>
    </row>
    <row r="58133" spans="1:21">
      <c r="A58133" s="8"/>
      <c r="U58133" s="1"/>
    </row>
    <row r="58134" spans="1:21">
      <c r="A58134" s="8"/>
      <c r="U58134" s="1"/>
    </row>
    <row r="58135" spans="1:21">
      <c r="A58135" s="8"/>
      <c r="U58135" s="1"/>
    </row>
    <row r="58136" spans="1:21">
      <c r="A58136" s="8"/>
      <c r="U58136" s="1"/>
    </row>
    <row r="58137" spans="1:21">
      <c r="A58137" s="8"/>
      <c r="U58137" s="1"/>
    </row>
    <row r="58138" spans="1:21">
      <c r="A58138" s="8"/>
      <c r="U58138" s="1"/>
    </row>
    <row r="58139" spans="1:21">
      <c r="A58139" s="8"/>
      <c r="U58139" s="1"/>
    </row>
    <row r="58140" spans="1:21">
      <c r="A58140" s="8"/>
      <c r="U58140" s="1"/>
    </row>
    <row r="58141" spans="1:21">
      <c r="A58141" s="8"/>
      <c r="U58141" s="1"/>
    </row>
    <row r="58142" spans="1:21">
      <c r="A58142" s="8"/>
      <c r="U58142" s="1"/>
    </row>
    <row r="58143" spans="1:21">
      <c r="A58143" s="8"/>
      <c r="U58143" s="1"/>
    </row>
    <row r="58144" spans="1:21">
      <c r="A58144" s="8"/>
      <c r="U58144" s="1"/>
    </row>
    <row r="58145" spans="1:21">
      <c r="A58145" s="8"/>
      <c r="U58145" s="1"/>
    </row>
    <row r="58146" spans="1:21">
      <c r="A58146" s="8"/>
      <c r="U58146" s="1"/>
    </row>
    <row r="58147" spans="1:21">
      <c r="A58147" s="8"/>
      <c r="U58147" s="1"/>
    </row>
    <row r="58148" spans="1:21">
      <c r="A58148" s="8"/>
      <c r="U58148" s="1"/>
    </row>
    <row r="58149" spans="1:21">
      <c r="A58149" s="8"/>
      <c r="U58149" s="1"/>
    </row>
    <row r="58150" spans="1:21">
      <c r="A58150" s="8"/>
      <c r="U58150" s="1"/>
    </row>
    <row r="58151" spans="1:21">
      <c r="A58151" s="8"/>
      <c r="U58151" s="1"/>
    </row>
    <row r="58152" spans="1:21">
      <c r="A58152" s="8"/>
      <c r="U58152" s="1"/>
    </row>
    <row r="58153" spans="1:21">
      <c r="A58153" s="8"/>
      <c r="U58153" s="1"/>
    </row>
    <row r="58154" spans="1:21">
      <c r="A58154" s="8"/>
      <c r="U58154" s="1"/>
    </row>
    <row r="58155" spans="1:21">
      <c r="A58155" s="8"/>
      <c r="U58155" s="1"/>
    </row>
    <row r="58156" spans="1:21">
      <c r="A58156" s="8"/>
      <c r="U58156" s="1"/>
    </row>
    <row r="58157" spans="1:21">
      <c r="A58157" s="8"/>
      <c r="U58157" s="1"/>
    </row>
    <row r="58158" spans="1:21">
      <c r="A58158" s="8"/>
      <c r="U58158" s="1"/>
    </row>
    <row r="58159" spans="1:21">
      <c r="A58159" s="8"/>
      <c r="U58159" s="1"/>
    </row>
    <row r="58160" spans="1:21">
      <c r="A58160" s="8"/>
      <c r="U58160" s="1"/>
    </row>
    <row r="58161" spans="1:21">
      <c r="A58161" s="8"/>
      <c r="U58161" s="1"/>
    </row>
    <row r="58162" spans="1:21">
      <c r="A58162" s="8"/>
      <c r="U58162" s="1"/>
    </row>
    <row r="58163" spans="1:21">
      <c r="A58163" s="8"/>
      <c r="U58163" s="1"/>
    </row>
    <row r="58164" spans="1:21">
      <c r="A58164" s="8"/>
      <c r="U58164" s="1"/>
    </row>
    <row r="58165" spans="1:21">
      <c r="A58165" s="8"/>
      <c r="U58165" s="1"/>
    </row>
    <row r="58166" spans="1:21">
      <c r="A58166" s="8"/>
      <c r="U58166" s="1"/>
    </row>
    <row r="58167" spans="1:21">
      <c r="A58167" s="8"/>
      <c r="U58167" s="1"/>
    </row>
    <row r="58168" spans="1:21">
      <c r="A58168" s="8"/>
      <c r="U58168" s="1"/>
    </row>
    <row r="58169" spans="1:21">
      <c r="A58169" s="8"/>
      <c r="U58169" s="1"/>
    </row>
    <row r="58170" spans="1:21">
      <c r="A58170" s="8"/>
      <c r="U58170" s="1"/>
    </row>
    <row r="58171" spans="1:21">
      <c r="A58171" s="8"/>
      <c r="U58171" s="1"/>
    </row>
    <row r="58172" spans="1:21">
      <c r="A58172" s="8"/>
      <c r="U58172" s="1"/>
    </row>
    <row r="58173" spans="1:21">
      <c r="A58173" s="8"/>
      <c r="U58173" s="1"/>
    </row>
    <row r="58174" spans="1:21">
      <c r="A58174" s="8"/>
      <c r="U58174" s="1"/>
    </row>
    <row r="58175" spans="1:21">
      <c r="A58175" s="8"/>
      <c r="U58175" s="1"/>
    </row>
    <row r="58176" spans="1:21">
      <c r="A58176" s="8"/>
      <c r="U58176" s="1"/>
    </row>
    <row r="58177" spans="1:21">
      <c r="A58177" s="8"/>
      <c r="U58177" s="1"/>
    </row>
    <row r="58178" spans="1:21">
      <c r="A58178" s="8"/>
      <c r="U58178" s="1"/>
    </row>
    <row r="58179" spans="1:21">
      <c r="A58179" s="8"/>
      <c r="U58179" s="1"/>
    </row>
    <row r="58180" spans="1:21">
      <c r="A58180" s="8"/>
      <c r="U58180" s="1"/>
    </row>
    <row r="58181" spans="1:21">
      <c r="A58181" s="8"/>
      <c r="U58181" s="1"/>
    </row>
    <row r="58182" spans="1:21">
      <c r="A58182" s="8"/>
      <c r="U58182" s="1"/>
    </row>
    <row r="58183" spans="1:21">
      <c r="A58183" s="8"/>
      <c r="U58183" s="1"/>
    </row>
    <row r="58184" spans="1:21">
      <c r="A58184" s="8"/>
      <c r="U58184" s="1"/>
    </row>
    <row r="58185" spans="1:21">
      <c r="A58185" s="8"/>
      <c r="U58185" s="1"/>
    </row>
    <row r="58186" spans="1:21">
      <c r="A58186" s="8"/>
      <c r="U58186" s="1"/>
    </row>
    <row r="58187" spans="1:21">
      <c r="A58187" s="8"/>
      <c r="U58187" s="1"/>
    </row>
    <row r="58188" spans="1:21">
      <c r="A58188" s="8"/>
      <c r="U58188" s="1"/>
    </row>
    <row r="58189" spans="1:21">
      <c r="A58189" s="8"/>
      <c r="U58189" s="1"/>
    </row>
    <row r="58190" spans="1:21">
      <c r="A58190" s="8"/>
      <c r="U58190" s="1"/>
    </row>
    <row r="58191" spans="1:21">
      <c r="A58191" s="8"/>
      <c r="U58191" s="1"/>
    </row>
    <row r="58192" spans="1:21">
      <c r="A58192" s="8"/>
      <c r="U58192" s="1"/>
    </row>
    <row r="58193" spans="1:21">
      <c r="A58193" s="8"/>
      <c r="U58193" s="1"/>
    </row>
    <row r="58194" spans="1:21">
      <c r="A58194" s="8"/>
      <c r="U58194" s="1"/>
    </row>
    <row r="58195" spans="1:21">
      <c r="A58195" s="8"/>
      <c r="U58195" s="1"/>
    </row>
    <row r="58196" spans="1:21">
      <c r="A58196" s="8"/>
      <c r="U58196" s="1"/>
    </row>
    <row r="58197" spans="1:21">
      <c r="A58197" s="8"/>
      <c r="U58197" s="1"/>
    </row>
    <row r="58198" spans="1:21">
      <c r="A58198" s="8"/>
      <c r="U58198" s="1"/>
    </row>
    <row r="58199" spans="1:21">
      <c r="A58199" s="8"/>
      <c r="U58199" s="1"/>
    </row>
    <row r="58200" spans="1:21">
      <c r="A58200" s="8"/>
      <c r="U58200" s="1"/>
    </row>
    <row r="58201" spans="1:21">
      <c r="A58201" s="8"/>
      <c r="U58201" s="1"/>
    </row>
    <row r="58202" spans="1:21">
      <c r="A58202" s="8"/>
      <c r="U58202" s="1"/>
    </row>
    <row r="58203" spans="1:21">
      <c r="A58203" s="8"/>
      <c r="U58203" s="1"/>
    </row>
    <row r="58204" spans="1:21">
      <c r="A58204" s="8"/>
      <c r="U58204" s="1"/>
    </row>
    <row r="58205" spans="1:21">
      <c r="A58205" s="8"/>
      <c r="U58205" s="1"/>
    </row>
    <row r="58206" spans="1:21">
      <c r="A58206" s="8"/>
      <c r="U58206" s="1"/>
    </row>
    <row r="58207" spans="1:21">
      <c r="A58207" s="8"/>
      <c r="U58207" s="1"/>
    </row>
    <row r="58208" spans="1:21">
      <c r="A58208" s="8"/>
      <c r="U58208" s="1"/>
    </row>
    <row r="58209" spans="1:21">
      <c r="A58209" s="8"/>
      <c r="U58209" s="1"/>
    </row>
    <row r="58210" spans="1:21">
      <c r="A58210" s="8"/>
      <c r="U58210" s="1"/>
    </row>
    <row r="58211" spans="1:21">
      <c r="A58211" s="8"/>
      <c r="U58211" s="1"/>
    </row>
    <row r="58212" spans="1:21">
      <c r="A58212" s="8"/>
      <c r="U58212" s="1"/>
    </row>
    <row r="58213" spans="1:21">
      <c r="A58213" s="8"/>
      <c r="U58213" s="1"/>
    </row>
    <row r="58214" spans="1:21">
      <c r="A58214" s="8"/>
      <c r="U58214" s="1"/>
    </row>
    <row r="58215" spans="1:21">
      <c r="A58215" s="8"/>
      <c r="U58215" s="1"/>
    </row>
    <row r="58216" spans="1:21">
      <c r="A58216" s="8"/>
      <c r="U58216" s="1"/>
    </row>
    <row r="58217" spans="1:21">
      <c r="A58217" s="8"/>
      <c r="U58217" s="1"/>
    </row>
    <row r="58218" spans="1:21">
      <c r="A58218" s="8"/>
      <c r="U58218" s="1"/>
    </row>
    <row r="58219" spans="1:21">
      <c r="A58219" s="8"/>
      <c r="U58219" s="1"/>
    </row>
    <row r="58220" spans="1:21">
      <c r="A58220" s="8"/>
      <c r="U58220" s="1"/>
    </row>
    <row r="58221" spans="1:21">
      <c r="A58221" s="8"/>
      <c r="U58221" s="1"/>
    </row>
    <row r="58222" spans="1:21">
      <c r="A58222" s="8"/>
      <c r="U58222" s="1"/>
    </row>
    <row r="58223" spans="1:21">
      <c r="A58223" s="8"/>
      <c r="U58223" s="1"/>
    </row>
    <row r="58224" spans="1:21">
      <c r="A58224" s="8"/>
      <c r="U58224" s="1"/>
    </row>
    <row r="58225" spans="1:21">
      <c r="A58225" s="8"/>
      <c r="U58225" s="1"/>
    </row>
    <row r="58226" spans="1:21">
      <c r="A58226" s="8"/>
      <c r="U58226" s="1"/>
    </row>
    <row r="58227" spans="1:21">
      <c r="A58227" s="8"/>
      <c r="U58227" s="1"/>
    </row>
    <row r="58228" spans="1:21">
      <c r="A58228" s="8"/>
      <c r="U58228" s="1"/>
    </row>
    <row r="58229" spans="1:21">
      <c r="A58229" s="8"/>
      <c r="U58229" s="1"/>
    </row>
    <row r="58230" spans="1:21">
      <c r="A58230" s="8"/>
      <c r="U58230" s="1"/>
    </row>
    <row r="58231" spans="1:21">
      <c r="A58231" s="8"/>
      <c r="U58231" s="1"/>
    </row>
    <row r="58232" spans="1:21">
      <c r="A58232" s="8"/>
      <c r="U58232" s="1"/>
    </row>
    <row r="58233" spans="1:21">
      <c r="A58233" s="8"/>
      <c r="U58233" s="1"/>
    </row>
    <row r="58234" spans="1:21">
      <c r="A58234" s="8"/>
      <c r="U58234" s="1"/>
    </row>
    <row r="58235" spans="1:21">
      <c r="A58235" s="8"/>
      <c r="U58235" s="1"/>
    </row>
    <row r="58236" spans="1:21">
      <c r="A58236" s="8"/>
      <c r="U58236" s="1"/>
    </row>
    <row r="58237" spans="1:21">
      <c r="A58237" s="8"/>
      <c r="U58237" s="1"/>
    </row>
    <row r="58238" spans="1:21">
      <c r="A58238" s="8"/>
      <c r="U58238" s="1"/>
    </row>
    <row r="58239" spans="1:21">
      <c r="A58239" s="8"/>
      <c r="U58239" s="1"/>
    </row>
    <row r="58240" spans="1:21">
      <c r="A58240" s="8"/>
      <c r="U58240" s="1"/>
    </row>
    <row r="58241" spans="1:21">
      <c r="A58241" s="8"/>
      <c r="U58241" s="1"/>
    </row>
    <row r="58242" spans="1:21">
      <c r="A58242" s="8"/>
      <c r="U58242" s="1"/>
    </row>
    <row r="58243" spans="1:21">
      <c r="A58243" s="8"/>
      <c r="U58243" s="1"/>
    </row>
    <row r="58244" spans="1:21">
      <c r="A58244" s="8"/>
      <c r="U58244" s="1"/>
    </row>
    <row r="58245" spans="1:21">
      <c r="A58245" s="8"/>
      <c r="U58245" s="1"/>
    </row>
    <row r="58246" spans="1:21">
      <c r="A58246" s="8"/>
      <c r="U58246" s="1"/>
    </row>
    <row r="58247" spans="1:21">
      <c r="A58247" s="8"/>
      <c r="U58247" s="1"/>
    </row>
    <row r="58248" spans="1:21">
      <c r="A58248" s="8"/>
      <c r="U58248" s="1"/>
    </row>
    <row r="58249" spans="1:21">
      <c r="A58249" s="8"/>
      <c r="U58249" s="1"/>
    </row>
    <row r="58250" spans="1:21">
      <c r="A58250" s="8"/>
      <c r="U58250" s="1"/>
    </row>
    <row r="58251" spans="1:21">
      <c r="A58251" s="8"/>
      <c r="U58251" s="1"/>
    </row>
    <row r="58252" spans="1:21">
      <c r="A58252" s="8"/>
      <c r="U58252" s="1"/>
    </row>
    <row r="58253" spans="1:21">
      <c r="A58253" s="8"/>
      <c r="U58253" s="1"/>
    </row>
    <row r="58254" spans="1:21">
      <c r="A58254" s="8"/>
      <c r="U58254" s="1"/>
    </row>
    <row r="58255" spans="1:21">
      <c r="A58255" s="8"/>
      <c r="U58255" s="1"/>
    </row>
    <row r="58256" spans="1:21">
      <c r="A58256" s="8"/>
      <c r="U58256" s="1"/>
    </row>
    <row r="58257" spans="1:21">
      <c r="A58257" s="8"/>
      <c r="U58257" s="1"/>
    </row>
    <row r="58258" spans="1:21">
      <c r="A58258" s="8"/>
      <c r="U58258" s="1"/>
    </row>
    <row r="58259" spans="1:21">
      <c r="A58259" s="8"/>
      <c r="U58259" s="1"/>
    </row>
    <row r="58260" spans="1:21">
      <c r="A58260" s="8"/>
      <c r="U58260" s="1"/>
    </row>
    <row r="58261" spans="1:21">
      <c r="A58261" s="8"/>
      <c r="U58261" s="1"/>
    </row>
    <row r="58262" spans="1:21">
      <c r="A58262" s="8"/>
      <c r="U58262" s="1"/>
    </row>
    <row r="58263" spans="1:21">
      <c r="A58263" s="8"/>
      <c r="U58263" s="1"/>
    </row>
    <row r="58264" spans="1:21">
      <c r="A58264" s="8"/>
      <c r="U58264" s="1"/>
    </row>
    <row r="58265" spans="1:21">
      <c r="A58265" s="8"/>
      <c r="U58265" s="1"/>
    </row>
    <row r="58266" spans="1:21">
      <c r="A58266" s="8"/>
      <c r="U58266" s="1"/>
    </row>
    <row r="58267" spans="1:21">
      <c r="A58267" s="8"/>
      <c r="U58267" s="1"/>
    </row>
    <row r="58268" spans="1:21">
      <c r="A58268" s="8"/>
      <c r="U58268" s="1"/>
    </row>
    <row r="58269" spans="1:21">
      <c r="A58269" s="8"/>
      <c r="U58269" s="1"/>
    </row>
    <row r="58270" spans="1:21">
      <c r="A58270" s="8"/>
      <c r="U58270" s="1"/>
    </row>
    <row r="58271" spans="1:21">
      <c r="A58271" s="8"/>
      <c r="U58271" s="1"/>
    </row>
    <row r="58272" spans="1:21">
      <c r="A58272" s="8"/>
      <c r="U58272" s="1"/>
    </row>
    <row r="58273" spans="1:21">
      <c r="A58273" s="8"/>
      <c r="U58273" s="1"/>
    </row>
    <row r="58274" spans="1:21">
      <c r="A58274" s="8"/>
      <c r="U58274" s="1"/>
    </row>
    <row r="58275" spans="1:21">
      <c r="A58275" s="8"/>
      <c r="U58275" s="1"/>
    </row>
    <row r="58276" spans="1:21">
      <c r="A58276" s="8"/>
      <c r="U58276" s="1"/>
    </row>
    <row r="58277" spans="1:21">
      <c r="A58277" s="8"/>
      <c r="U58277" s="1"/>
    </row>
    <row r="58278" spans="1:21">
      <c r="A58278" s="8"/>
      <c r="U58278" s="1"/>
    </row>
    <row r="58279" spans="1:21">
      <c r="A58279" s="8"/>
      <c r="U58279" s="1"/>
    </row>
    <row r="58280" spans="1:21">
      <c r="A58280" s="8"/>
      <c r="U58280" s="1"/>
    </row>
    <row r="58281" spans="1:21">
      <c r="A58281" s="8"/>
      <c r="U58281" s="1"/>
    </row>
    <row r="58282" spans="1:21">
      <c r="A58282" s="8"/>
      <c r="U58282" s="1"/>
    </row>
    <row r="58283" spans="1:21">
      <c r="A58283" s="8"/>
      <c r="U58283" s="1"/>
    </row>
    <row r="58284" spans="1:21">
      <c r="A58284" s="8"/>
      <c r="U58284" s="1"/>
    </row>
    <row r="58285" spans="1:21">
      <c r="A58285" s="8"/>
      <c r="U58285" s="1"/>
    </row>
    <row r="58286" spans="1:21">
      <c r="A58286" s="8"/>
      <c r="U58286" s="1"/>
    </row>
    <row r="58287" spans="1:21">
      <c r="A58287" s="8"/>
      <c r="U58287" s="1"/>
    </row>
    <row r="58288" spans="1:21">
      <c r="A58288" s="8"/>
      <c r="U58288" s="1"/>
    </row>
    <row r="58289" spans="1:21">
      <c r="A58289" s="8"/>
      <c r="U58289" s="1"/>
    </row>
    <row r="58290" spans="1:21">
      <c r="A58290" s="8"/>
      <c r="U58290" s="1"/>
    </row>
    <row r="58291" spans="1:21">
      <c r="A58291" s="8"/>
      <c r="U58291" s="1"/>
    </row>
    <row r="58292" spans="1:21">
      <c r="A58292" s="8"/>
      <c r="U58292" s="1"/>
    </row>
    <row r="58293" spans="1:21">
      <c r="A58293" s="8"/>
      <c r="U58293" s="1"/>
    </row>
    <row r="58294" spans="1:21">
      <c r="A58294" s="8"/>
      <c r="U58294" s="1"/>
    </row>
    <row r="58295" spans="1:21">
      <c r="A58295" s="8"/>
      <c r="U58295" s="1"/>
    </row>
    <row r="58296" spans="1:21">
      <c r="A58296" s="8"/>
      <c r="U58296" s="1"/>
    </row>
    <row r="58297" spans="1:21">
      <c r="A58297" s="8"/>
      <c r="U58297" s="1"/>
    </row>
    <row r="58298" spans="1:21">
      <c r="A58298" s="8"/>
      <c r="U58298" s="1"/>
    </row>
    <row r="58299" spans="1:21">
      <c r="A58299" s="8"/>
      <c r="U58299" s="1"/>
    </row>
    <row r="58300" spans="1:21">
      <c r="A58300" s="8"/>
      <c r="U58300" s="1"/>
    </row>
    <row r="58301" spans="1:21">
      <c r="A58301" s="8"/>
      <c r="U58301" s="1"/>
    </row>
    <row r="58302" spans="1:21">
      <c r="A58302" s="8"/>
      <c r="U58302" s="1"/>
    </row>
    <row r="58303" spans="1:21">
      <c r="A58303" s="8"/>
      <c r="U58303" s="1"/>
    </row>
    <row r="58304" spans="1:21">
      <c r="A58304" s="8"/>
      <c r="U58304" s="1"/>
    </row>
    <row r="58305" spans="1:21">
      <c r="A58305" s="8"/>
      <c r="U58305" s="1"/>
    </row>
    <row r="58306" spans="1:21">
      <c r="A58306" s="8"/>
      <c r="U58306" s="1"/>
    </row>
    <row r="58307" spans="1:21">
      <c r="A58307" s="8"/>
      <c r="U58307" s="1"/>
    </row>
    <row r="58308" spans="1:21">
      <c r="A58308" s="8"/>
      <c r="U58308" s="1"/>
    </row>
    <row r="58309" spans="1:21">
      <c r="A58309" s="8"/>
      <c r="U58309" s="1"/>
    </row>
    <row r="58310" spans="1:21">
      <c r="A58310" s="8"/>
      <c r="U58310" s="1"/>
    </row>
    <row r="58311" spans="1:21">
      <c r="A58311" s="8"/>
      <c r="U58311" s="1"/>
    </row>
    <row r="58312" spans="1:21">
      <c r="A58312" s="8"/>
      <c r="U58312" s="1"/>
    </row>
    <row r="58313" spans="1:21">
      <c r="A58313" s="8"/>
      <c r="U58313" s="1"/>
    </row>
    <row r="58314" spans="1:21">
      <c r="A58314" s="8"/>
      <c r="U58314" s="1"/>
    </row>
    <row r="58315" spans="1:21">
      <c r="A58315" s="8"/>
      <c r="U58315" s="1"/>
    </row>
    <row r="58316" spans="1:21">
      <c r="A58316" s="8"/>
      <c r="U58316" s="1"/>
    </row>
    <row r="58317" spans="1:21">
      <c r="A58317" s="8"/>
      <c r="U58317" s="1"/>
    </row>
    <row r="58318" spans="1:21">
      <c r="A58318" s="8"/>
      <c r="U58318" s="1"/>
    </row>
    <row r="58319" spans="1:21">
      <c r="A58319" s="8"/>
      <c r="U58319" s="1"/>
    </row>
    <row r="58320" spans="1:21">
      <c r="A58320" s="8"/>
      <c r="U58320" s="1"/>
    </row>
    <row r="58321" spans="1:21">
      <c r="A58321" s="8"/>
      <c r="U58321" s="1"/>
    </row>
    <row r="58322" spans="1:21">
      <c r="A58322" s="8"/>
      <c r="U58322" s="1"/>
    </row>
    <row r="58323" spans="1:21">
      <c r="A58323" s="8"/>
      <c r="U58323" s="1"/>
    </row>
    <row r="58324" spans="1:21">
      <c r="A58324" s="8"/>
      <c r="U58324" s="1"/>
    </row>
    <row r="58325" spans="1:21">
      <c r="A58325" s="8"/>
      <c r="U58325" s="1"/>
    </row>
    <row r="58326" spans="1:21">
      <c r="A58326" s="8"/>
      <c r="U58326" s="1"/>
    </row>
    <row r="58327" spans="1:21">
      <c r="A58327" s="8"/>
      <c r="U58327" s="1"/>
    </row>
    <row r="58328" spans="1:21">
      <c r="A58328" s="8"/>
      <c r="U58328" s="1"/>
    </row>
    <row r="58329" spans="1:21">
      <c r="A58329" s="8"/>
      <c r="U58329" s="1"/>
    </row>
    <row r="58330" spans="1:21">
      <c r="A58330" s="8"/>
      <c r="U58330" s="1"/>
    </row>
    <row r="58331" spans="1:21">
      <c r="A58331" s="8"/>
      <c r="U58331" s="1"/>
    </row>
    <row r="58332" spans="1:21">
      <c r="A58332" s="8"/>
      <c r="U58332" s="1"/>
    </row>
    <row r="58333" spans="1:21">
      <c r="A58333" s="8"/>
      <c r="U58333" s="1"/>
    </row>
    <row r="58334" spans="1:21">
      <c r="A58334" s="8"/>
      <c r="U58334" s="1"/>
    </row>
    <row r="58335" spans="1:21">
      <c r="A58335" s="8"/>
      <c r="U58335" s="1"/>
    </row>
    <row r="58336" spans="1:21">
      <c r="A58336" s="8"/>
      <c r="U58336" s="1"/>
    </row>
    <row r="58337" spans="1:21">
      <c r="A58337" s="8"/>
      <c r="U58337" s="1"/>
    </row>
    <row r="58338" spans="1:21">
      <c r="A58338" s="8"/>
      <c r="U58338" s="1"/>
    </row>
    <row r="58339" spans="1:21">
      <c r="A58339" s="8"/>
      <c r="U58339" s="1"/>
    </row>
    <row r="58340" spans="1:21">
      <c r="A58340" s="8"/>
      <c r="U58340" s="1"/>
    </row>
    <row r="58341" spans="1:21">
      <c r="A58341" s="8"/>
      <c r="U58341" s="1"/>
    </row>
    <row r="58342" spans="1:21">
      <c r="A58342" s="8"/>
      <c r="U58342" s="1"/>
    </row>
    <row r="58343" spans="1:21">
      <c r="A58343" s="8"/>
      <c r="U58343" s="1"/>
    </row>
    <row r="58344" spans="1:21">
      <c r="A58344" s="8"/>
      <c r="U58344" s="1"/>
    </row>
    <row r="58345" spans="1:21">
      <c r="A58345" s="8"/>
      <c r="U58345" s="1"/>
    </row>
    <row r="58346" spans="1:21">
      <c r="A58346" s="8"/>
      <c r="U58346" s="1"/>
    </row>
    <row r="58347" spans="1:21">
      <c r="A58347" s="8"/>
      <c r="U58347" s="1"/>
    </row>
    <row r="58348" spans="1:21">
      <c r="A58348" s="8"/>
      <c r="U58348" s="1"/>
    </row>
    <row r="58349" spans="1:21">
      <c r="A58349" s="8"/>
      <c r="U58349" s="1"/>
    </row>
    <row r="58350" spans="1:21">
      <c r="A58350" s="8"/>
      <c r="U58350" s="1"/>
    </row>
    <row r="58351" spans="1:21">
      <c r="A58351" s="8"/>
      <c r="U58351" s="1"/>
    </row>
    <row r="58352" spans="1:21">
      <c r="A58352" s="8"/>
      <c r="U58352" s="1"/>
    </row>
    <row r="58353" spans="1:21">
      <c r="A58353" s="8"/>
      <c r="U58353" s="1"/>
    </row>
    <row r="58354" spans="1:21">
      <c r="A58354" s="8"/>
      <c r="U58354" s="1"/>
    </row>
    <row r="58355" spans="1:21">
      <c r="A58355" s="8"/>
      <c r="U58355" s="1"/>
    </row>
    <row r="58356" spans="1:21">
      <c r="A58356" s="8"/>
      <c r="U58356" s="1"/>
    </row>
    <row r="58357" spans="1:21">
      <c r="A58357" s="8"/>
      <c r="U58357" s="1"/>
    </row>
    <row r="58358" spans="1:21">
      <c r="A58358" s="8"/>
      <c r="U58358" s="1"/>
    </row>
    <row r="58359" spans="1:21">
      <c r="A58359" s="8"/>
      <c r="U58359" s="1"/>
    </row>
    <row r="58360" spans="1:21">
      <c r="A58360" s="8"/>
      <c r="U58360" s="1"/>
    </row>
    <row r="58361" spans="1:21">
      <c r="A58361" s="8"/>
      <c r="U58361" s="1"/>
    </row>
    <row r="58362" spans="1:21">
      <c r="A58362" s="8"/>
      <c r="U58362" s="1"/>
    </row>
    <row r="58363" spans="1:21">
      <c r="A58363" s="8"/>
      <c r="U58363" s="1"/>
    </row>
    <row r="58364" spans="1:21">
      <c r="A58364" s="8"/>
      <c r="U58364" s="1"/>
    </row>
    <row r="58365" spans="1:21">
      <c r="A58365" s="8"/>
      <c r="U58365" s="1"/>
    </row>
    <row r="58366" spans="1:21">
      <c r="A58366" s="8"/>
      <c r="U58366" s="1"/>
    </row>
    <row r="58367" spans="1:21">
      <c r="A58367" s="8"/>
      <c r="U58367" s="1"/>
    </row>
    <row r="58368" spans="1:21">
      <c r="A58368" s="8"/>
      <c r="U58368" s="1"/>
    </row>
    <row r="58369" spans="1:21">
      <c r="A58369" s="8"/>
      <c r="U58369" s="1"/>
    </row>
    <row r="58370" spans="1:21">
      <c r="A58370" s="8"/>
      <c r="U58370" s="1"/>
    </row>
    <row r="58371" spans="1:21">
      <c r="A58371" s="8"/>
      <c r="U58371" s="1"/>
    </row>
    <row r="58372" spans="1:21">
      <c r="A58372" s="8"/>
      <c r="U58372" s="1"/>
    </row>
    <row r="58373" spans="1:21">
      <c r="A58373" s="8"/>
      <c r="U58373" s="1"/>
    </row>
    <row r="58374" spans="1:21">
      <c r="A58374" s="8"/>
      <c r="U58374" s="1"/>
    </row>
    <row r="58375" spans="1:21">
      <c r="A58375" s="8"/>
      <c r="U58375" s="1"/>
    </row>
    <row r="58376" spans="1:21">
      <c r="A58376" s="8"/>
      <c r="U58376" s="1"/>
    </row>
    <row r="58377" spans="1:21">
      <c r="A58377" s="8"/>
      <c r="U58377" s="1"/>
    </row>
    <row r="58378" spans="1:21">
      <c r="A58378" s="8"/>
      <c r="U58378" s="1"/>
    </row>
    <row r="58379" spans="1:21">
      <c r="A58379" s="8"/>
      <c r="U58379" s="1"/>
    </row>
    <row r="58380" spans="1:21">
      <c r="A58380" s="8"/>
      <c r="U58380" s="1"/>
    </row>
    <row r="58381" spans="1:21">
      <c r="A58381" s="8"/>
      <c r="U58381" s="1"/>
    </row>
    <row r="58382" spans="1:21">
      <c r="A58382" s="8"/>
      <c r="U58382" s="1"/>
    </row>
    <row r="58383" spans="1:21">
      <c r="A58383" s="8"/>
      <c r="U58383" s="1"/>
    </row>
    <row r="58384" spans="1:21">
      <c r="A58384" s="8"/>
      <c r="U58384" s="1"/>
    </row>
    <row r="58385" spans="1:21">
      <c r="A58385" s="8"/>
      <c r="U58385" s="1"/>
    </row>
    <row r="58386" spans="1:21">
      <c r="A58386" s="8"/>
      <c r="U58386" s="1"/>
    </row>
    <row r="58387" spans="1:21">
      <c r="A58387" s="8"/>
      <c r="U58387" s="1"/>
    </row>
    <row r="58388" spans="1:21">
      <c r="A58388" s="8"/>
      <c r="U58388" s="1"/>
    </row>
    <row r="58389" spans="1:21">
      <c r="A58389" s="8"/>
      <c r="U58389" s="1"/>
    </row>
    <row r="58390" spans="1:21">
      <c r="A58390" s="8"/>
      <c r="U58390" s="1"/>
    </row>
    <row r="58391" spans="1:21">
      <c r="A58391" s="8"/>
      <c r="U58391" s="1"/>
    </row>
    <row r="58392" spans="1:21">
      <c r="A58392" s="8"/>
      <c r="U58392" s="1"/>
    </row>
    <row r="58393" spans="1:21">
      <c r="A58393" s="8"/>
      <c r="U58393" s="1"/>
    </row>
    <row r="58394" spans="1:21">
      <c r="A58394" s="8"/>
      <c r="U58394" s="1"/>
    </row>
    <row r="58395" spans="1:21">
      <c r="A58395" s="8"/>
      <c r="U58395" s="1"/>
    </row>
    <row r="58396" spans="1:21">
      <c r="A58396" s="8"/>
      <c r="U58396" s="1"/>
    </row>
    <row r="58397" spans="1:21">
      <c r="A58397" s="8"/>
      <c r="U58397" s="1"/>
    </row>
    <row r="58398" spans="1:21">
      <c r="A58398" s="8"/>
      <c r="U58398" s="1"/>
    </row>
    <row r="58399" spans="1:21">
      <c r="A58399" s="8"/>
      <c r="U58399" s="1"/>
    </row>
    <row r="58400" spans="1:21">
      <c r="A58400" s="8"/>
      <c r="U58400" s="1"/>
    </row>
    <row r="58401" spans="1:21">
      <c r="A58401" s="8"/>
      <c r="U58401" s="1"/>
    </row>
    <row r="58402" spans="1:21">
      <c r="A58402" s="8"/>
      <c r="U58402" s="1"/>
    </row>
    <row r="58403" spans="1:21">
      <c r="A58403" s="8"/>
      <c r="U58403" s="1"/>
    </row>
    <row r="58404" spans="1:21">
      <c r="A58404" s="8"/>
      <c r="U58404" s="1"/>
    </row>
    <row r="58405" spans="1:21">
      <c r="A58405" s="8"/>
      <c r="U58405" s="1"/>
    </row>
    <row r="58406" spans="1:21">
      <c r="A58406" s="8"/>
      <c r="U58406" s="1"/>
    </row>
    <row r="58407" spans="1:21">
      <c r="A58407" s="8"/>
      <c r="U58407" s="1"/>
    </row>
    <row r="58408" spans="1:21">
      <c r="A58408" s="8"/>
      <c r="U58408" s="1"/>
    </row>
    <row r="58409" spans="1:21">
      <c r="A58409" s="8"/>
      <c r="U58409" s="1"/>
    </row>
    <row r="58410" spans="1:21">
      <c r="A58410" s="8"/>
      <c r="U58410" s="1"/>
    </row>
    <row r="58411" spans="1:21">
      <c r="A58411" s="8"/>
      <c r="U58411" s="1"/>
    </row>
    <row r="58412" spans="1:21">
      <c r="A58412" s="8"/>
      <c r="U58412" s="1"/>
    </row>
    <row r="58413" spans="1:21">
      <c r="A58413" s="8"/>
      <c r="U58413" s="1"/>
    </row>
    <row r="58414" spans="1:21">
      <c r="A58414" s="8"/>
      <c r="U58414" s="1"/>
    </row>
    <row r="58415" spans="1:21">
      <c r="A58415" s="8"/>
      <c r="U58415" s="1"/>
    </row>
    <row r="58416" spans="1:21">
      <c r="A58416" s="8"/>
      <c r="U58416" s="1"/>
    </row>
    <row r="58417" spans="1:21">
      <c r="A58417" s="8"/>
      <c r="U58417" s="1"/>
    </row>
    <row r="58418" spans="1:21">
      <c r="A58418" s="8"/>
      <c r="U58418" s="1"/>
    </row>
    <row r="58419" spans="1:21">
      <c r="A58419" s="8"/>
      <c r="U58419" s="1"/>
    </row>
    <row r="58420" spans="1:21">
      <c r="A58420" s="8"/>
      <c r="U58420" s="1"/>
    </row>
    <row r="58421" spans="1:21">
      <c r="A58421" s="8"/>
      <c r="U58421" s="1"/>
    </row>
    <row r="58422" spans="1:21">
      <c r="A58422" s="8"/>
      <c r="U58422" s="1"/>
    </row>
    <row r="58423" spans="1:21">
      <c r="A58423" s="8"/>
      <c r="U58423" s="1"/>
    </row>
    <row r="58424" spans="1:21">
      <c r="A58424" s="8"/>
      <c r="U58424" s="1"/>
    </row>
    <row r="58425" spans="1:21">
      <c r="A58425" s="8"/>
      <c r="U58425" s="1"/>
    </row>
    <row r="58426" spans="1:21">
      <c r="A58426" s="8"/>
      <c r="U58426" s="1"/>
    </row>
    <row r="58427" spans="1:21">
      <c r="A58427" s="8"/>
      <c r="U58427" s="1"/>
    </row>
    <row r="58428" spans="1:21">
      <c r="A58428" s="8"/>
      <c r="U58428" s="1"/>
    </row>
    <row r="58429" spans="1:21">
      <c r="A58429" s="8"/>
      <c r="U58429" s="1"/>
    </row>
    <row r="58430" spans="1:21">
      <c r="A58430" s="8"/>
      <c r="U58430" s="1"/>
    </row>
    <row r="58431" spans="1:21">
      <c r="A58431" s="8"/>
      <c r="U58431" s="1"/>
    </row>
    <row r="58432" spans="1:21">
      <c r="A58432" s="8"/>
      <c r="U58432" s="1"/>
    </row>
    <row r="58433" spans="1:21">
      <c r="A58433" s="8"/>
      <c r="U58433" s="1"/>
    </row>
    <row r="58434" spans="1:21">
      <c r="A58434" s="8"/>
      <c r="U58434" s="1"/>
    </row>
    <row r="58435" spans="1:21">
      <c r="A58435" s="8"/>
      <c r="U58435" s="1"/>
    </row>
    <row r="58436" spans="1:21">
      <c r="A58436" s="8"/>
      <c r="U58436" s="1"/>
    </row>
    <row r="58437" spans="1:21">
      <c r="A58437" s="8"/>
      <c r="U58437" s="1"/>
    </row>
    <row r="58438" spans="1:21">
      <c r="A58438" s="8"/>
      <c r="U58438" s="1"/>
    </row>
    <row r="58439" spans="1:21">
      <c r="A58439" s="8"/>
      <c r="U58439" s="1"/>
    </row>
    <row r="58440" spans="1:21">
      <c r="A58440" s="8"/>
      <c r="U58440" s="1"/>
    </row>
    <row r="58441" spans="1:21">
      <c r="A58441" s="8"/>
      <c r="U58441" s="1"/>
    </row>
    <row r="58442" spans="1:21">
      <c r="A58442" s="8"/>
      <c r="U58442" s="1"/>
    </row>
    <row r="58443" spans="1:21">
      <c r="A58443" s="8"/>
      <c r="U58443" s="1"/>
    </row>
    <row r="58444" spans="1:21">
      <c r="A58444" s="8"/>
      <c r="U58444" s="1"/>
    </row>
    <row r="58445" spans="1:21">
      <c r="A58445" s="8"/>
      <c r="U58445" s="1"/>
    </row>
    <row r="58446" spans="1:21">
      <c r="A58446" s="8"/>
      <c r="U58446" s="1"/>
    </row>
    <row r="58447" spans="1:21">
      <c r="A58447" s="8"/>
      <c r="U58447" s="1"/>
    </row>
    <row r="58448" spans="1:21">
      <c r="A58448" s="8"/>
      <c r="U58448" s="1"/>
    </row>
    <row r="58449" spans="1:21">
      <c r="A58449" s="8"/>
      <c r="U58449" s="1"/>
    </row>
    <row r="58450" spans="1:21">
      <c r="A58450" s="8"/>
      <c r="U58450" s="1"/>
    </row>
    <row r="58451" spans="1:21">
      <c r="A58451" s="8"/>
      <c r="U58451" s="1"/>
    </row>
    <row r="58452" spans="1:21">
      <c r="A58452" s="8"/>
      <c r="U58452" s="1"/>
    </row>
    <row r="58453" spans="1:21">
      <c r="A58453" s="8"/>
      <c r="U58453" s="1"/>
    </row>
    <row r="58454" spans="1:21">
      <c r="A58454" s="8"/>
      <c r="U58454" s="1"/>
    </row>
    <row r="58455" spans="1:21">
      <c r="A58455" s="8"/>
      <c r="U58455" s="1"/>
    </row>
    <row r="58456" spans="1:21">
      <c r="A58456" s="8"/>
      <c r="U58456" s="1"/>
    </row>
    <row r="58457" spans="1:21">
      <c r="A58457" s="8"/>
      <c r="U58457" s="1"/>
    </row>
    <row r="58458" spans="1:21">
      <c r="A58458" s="8"/>
      <c r="U58458" s="1"/>
    </row>
    <row r="58459" spans="1:21">
      <c r="A58459" s="8"/>
      <c r="U58459" s="1"/>
    </row>
    <row r="58460" spans="1:21">
      <c r="A58460" s="8"/>
      <c r="U58460" s="1"/>
    </row>
    <row r="58461" spans="1:21">
      <c r="A58461" s="8"/>
      <c r="U58461" s="1"/>
    </row>
    <row r="58462" spans="1:21">
      <c r="A58462" s="8"/>
      <c r="U58462" s="1"/>
    </row>
    <row r="58463" spans="1:21">
      <c r="A58463" s="8"/>
      <c r="U58463" s="1"/>
    </row>
    <row r="58464" spans="1:21">
      <c r="A58464" s="8"/>
      <c r="U58464" s="1"/>
    </row>
    <row r="58465" spans="1:21">
      <c r="A58465" s="8"/>
      <c r="U58465" s="1"/>
    </row>
    <row r="58466" spans="1:21">
      <c r="A58466" s="8"/>
      <c r="U58466" s="1"/>
    </row>
    <row r="58467" spans="1:21">
      <c r="A58467" s="8"/>
      <c r="U58467" s="1"/>
    </row>
    <row r="58468" spans="1:21">
      <c r="A58468" s="8"/>
      <c r="U58468" s="1"/>
    </row>
    <row r="58469" spans="1:21">
      <c r="A58469" s="8"/>
      <c r="U58469" s="1"/>
    </row>
    <row r="58470" spans="1:21">
      <c r="A58470" s="8"/>
      <c r="U58470" s="1"/>
    </row>
    <row r="58471" spans="1:21">
      <c r="A58471" s="8"/>
      <c r="U58471" s="1"/>
    </row>
    <row r="58472" spans="1:21">
      <c r="A58472" s="8"/>
      <c r="U58472" s="1"/>
    </row>
    <row r="58473" spans="1:21">
      <c r="A58473" s="8"/>
      <c r="U58473" s="1"/>
    </row>
    <row r="58474" spans="1:21">
      <c r="A58474" s="8"/>
      <c r="U58474" s="1"/>
    </row>
    <row r="58475" spans="1:21">
      <c r="A58475" s="8"/>
      <c r="U58475" s="1"/>
    </row>
    <row r="58476" spans="1:21">
      <c r="A58476" s="8"/>
      <c r="U58476" s="1"/>
    </row>
    <row r="58477" spans="1:21">
      <c r="A58477" s="8"/>
      <c r="U58477" s="1"/>
    </row>
    <row r="58478" spans="1:21">
      <c r="A58478" s="8"/>
      <c r="U58478" s="1"/>
    </row>
    <row r="58479" spans="1:21">
      <c r="A58479" s="8"/>
      <c r="U58479" s="1"/>
    </row>
    <row r="58480" spans="1:21">
      <c r="A58480" s="8"/>
      <c r="U58480" s="1"/>
    </row>
    <row r="58481" spans="1:21">
      <c r="A58481" s="8"/>
      <c r="U58481" s="1"/>
    </row>
    <row r="58482" spans="1:21">
      <c r="A58482" s="8"/>
      <c r="U58482" s="1"/>
    </row>
    <row r="58483" spans="1:21">
      <c r="A58483" s="8"/>
      <c r="U58483" s="1"/>
    </row>
    <row r="58484" spans="1:21">
      <c r="A58484" s="8"/>
      <c r="U58484" s="1"/>
    </row>
    <row r="58485" spans="1:21">
      <c r="A58485" s="8"/>
      <c r="U58485" s="1"/>
    </row>
    <row r="58486" spans="1:21">
      <c r="A58486" s="8"/>
      <c r="U58486" s="1"/>
    </row>
    <row r="58487" spans="1:21">
      <c r="A58487" s="8"/>
      <c r="U58487" s="1"/>
    </row>
    <row r="58488" spans="1:21">
      <c r="A58488" s="8"/>
      <c r="U58488" s="1"/>
    </row>
    <row r="58489" spans="1:21">
      <c r="A58489" s="8"/>
      <c r="U58489" s="1"/>
    </row>
    <row r="58490" spans="1:21">
      <c r="A58490" s="8"/>
      <c r="U58490" s="1"/>
    </row>
    <row r="58491" spans="1:21">
      <c r="A58491" s="8"/>
      <c r="U58491" s="1"/>
    </row>
    <row r="58492" spans="1:21">
      <c r="A58492" s="8"/>
      <c r="U58492" s="1"/>
    </row>
    <row r="58493" spans="1:21">
      <c r="A58493" s="8"/>
      <c r="U58493" s="1"/>
    </row>
    <row r="58494" spans="1:21">
      <c r="A58494" s="8"/>
      <c r="U58494" s="1"/>
    </row>
    <row r="58495" spans="1:21">
      <c r="A58495" s="8"/>
      <c r="U58495" s="1"/>
    </row>
    <row r="58496" spans="1:21">
      <c r="A58496" s="8"/>
      <c r="U58496" s="1"/>
    </row>
    <row r="58497" spans="1:21">
      <c r="A58497" s="8"/>
      <c r="U58497" s="1"/>
    </row>
    <row r="58498" spans="1:21">
      <c r="A58498" s="8"/>
      <c r="U58498" s="1"/>
    </row>
    <row r="58499" spans="1:21">
      <c r="A58499" s="8"/>
      <c r="U58499" s="1"/>
    </row>
    <row r="58500" spans="1:21">
      <c r="A58500" s="8"/>
      <c r="U58500" s="1"/>
    </row>
    <row r="58501" spans="1:21">
      <c r="A58501" s="8"/>
      <c r="U58501" s="1"/>
    </row>
    <row r="58502" spans="1:21">
      <c r="A58502" s="8"/>
      <c r="U58502" s="1"/>
    </row>
    <row r="58503" spans="1:21">
      <c r="A58503" s="8"/>
      <c r="U58503" s="1"/>
    </row>
    <row r="58504" spans="1:21">
      <c r="A58504" s="8"/>
      <c r="U58504" s="1"/>
    </row>
    <row r="58505" spans="1:21">
      <c r="A58505" s="8"/>
      <c r="U58505" s="1"/>
    </row>
    <row r="58506" spans="1:21">
      <c r="A58506" s="8"/>
      <c r="U58506" s="1"/>
    </row>
    <row r="58507" spans="1:21">
      <c r="A58507" s="8"/>
      <c r="U58507" s="1"/>
    </row>
    <row r="58508" spans="1:21">
      <c r="A58508" s="8"/>
      <c r="U58508" s="1"/>
    </row>
    <row r="58509" spans="1:21">
      <c r="A58509" s="8"/>
      <c r="U58509" s="1"/>
    </row>
    <row r="58510" spans="1:21">
      <c r="A58510" s="8"/>
      <c r="U58510" s="1"/>
    </row>
    <row r="58511" spans="1:21">
      <c r="A58511" s="8"/>
      <c r="U58511" s="1"/>
    </row>
    <row r="58512" spans="1:21">
      <c r="A58512" s="8"/>
      <c r="U58512" s="1"/>
    </row>
    <row r="58513" spans="1:21">
      <c r="A58513" s="8"/>
      <c r="U58513" s="1"/>
    </row>
    <row r="58514" spans="1:21">
      <c r="A58514" s="8"/>
      <c r="U58514" s="1"/>
    </row>
    <row r="58515" spans="1:21">
      <c r="A58515" s="8"/>
      <c r="U58515" s="1"/>
    </row>
    <row r="58516" spans="1:21">
      <c r="A58516" s="8"/>
      <c r="U58516" s="1"/>
    </row>
    <row r="58517" spans="1:21">
      <c r="A58517" s="8"/>
      <c r="U58517" s="1"/>
    </row>
    <row r="58518" spans="1:21">
      <c r="A58518" s="8"/>
      <c r="U58518" s="1"/>
    </row>
    <row r="58519" spans="1:21">
      <c r="A58519" s="8"/>
      <c r="U58519" s="1"/>
    </row>
    <row r="58520" spans="1:21">
      <c r="A58520" s="8"/>
      <c r="U58520" s="1"/>
    </row>
    <row r="58521" spans="1:21">
      <c r="A58521" s="8"/>
      <c r="U58521" s="1"/>
    </row>
    <row r="58522" spans="1:21">
      <c r="A58522" s="8"/>
      <c r="U58522" s="1"/>
    </row>
    <row r="58523" spans="1:21">
      <c r="A58523" s="8"/>
      <c r="U58523" s="1"/>
    </row>
    <row r="58524" spans="1:21">
      <c r="A58524" s="8"/>
      <c r="U58524" s="1"/>
    </row>
    <row r="58525" spans="1:21">
      <c r="A58525" s="8"/>
      <c r="U58525" s="1"/>
    </row>
    <row r="58526" spans="1:21">
      <c r="A58526" s="8"/>
      <c r="U58526" s="1"/>
    </row>
    <row r="58527" spans="1:21">
      <c r="A58527" s="8"/>
      <c r="U58527" s="1"/>
    </row>
    <row r="58528" spans="1:21">
      <c r="A58528" s="8"/>
      <c r="U58528" s="1"/>
    </row>
    <row r="58529" spans="1:21">
      <c r="A58529" s="8"/>
      <c r="U58529" s="1"/>
    </row>
    <row r="58530" spans="1:21">
      <c r="A58530" s="8"/>
      <c r="U58530" s="1"/>
    </row>
    <row r="58531" spans="1:21">
      <c r="A58531" s="8"/>
      <c r="U58531" s="1"/>
    </row>
    <row r="58532" spans="1:21">
      <c r="A58532" s="8"/>
      <c r="U58532" s="1"/>
    </row>
    <row r="58533" spans="1:21">
      <c r="A58533" s="8"/>
      <c r="U58533" s="1"/>
    </row>
    <row r="58534" spans="1:21">
      <c r="A58534" s="8"/>
      <c r="U58534" s="1"/>
    </row>
    <row r="58535" spans="1:21">
      <c r="A58535" s="8"/>
      <c r="U58535" s="1"/>
    </row>
    <row r="58536" spans="1:21">
      <c r="A58536" s="8"/>
      <c r="U58536" s="1"/>
    </row>
    <row r="58537" spans="1:21">
      <c r="A58537" s="8"/>
      <c r="U58537" s="1"/>
    </row>
    <row r="58538" spans="1:21">
      <c r="A58538" s="8"/>
      <c r="U58538" s="1"/>
    </row>
    <row r="58539" spans="1:21">
      <c r="A58539" s="8"/>
      <c r="U58539" s="1"/>
    </row>
    <row r="58540" spans="1:21">
      <c r="A58540" s="8"/>
      <c r="U58540" s="1"/>
    </row>
    <row r="58541" spans="1:21">
      <c r="A58541" s="8"/>
      <c r="U58541" s="1"/>
    </row>
    <row r="58542" spans="1:21">
      <c r="A58542" s="8"/>
      <c r="U58542" s="1"/>
    </row>
    <row r="58543" spans="1:21">
      <c r="A58543" s="8"/>
      <c r="U58543" s="1"/>
    </row>
    <row r="58544" spans="1:21">
      <c r="A58544" s="8"/>
      <c r="U58544" s="1"/>
    </row>
    <row r="58545" spans="1:21">
      <c r="A58545" s="8"/>
      <c r="U58545" s="1"/>
    </row>
    <row r="58546" spans="1:21">
      <c r="A58546" s="8"/>
      <c r="U58546" s="1"/>
    </row>
    <row r="58547" spans="1:21">
      <c r="A58547" s="8"/>
      <c r="U58547" s="1"/>
    </row>
    <row r="58548" spans="1:21">
      <c r="A58548" s="8"/>
      <c r="U58548" s="1"/>
    </row>
    <row r="58549" spans="1:21">
      <c r="A58549" s="8"/>
      <c r="U58549" s="1"/>
    </row>
    <row r="58550" spans="1:21">
      <c r="A58550" s="8"/>
      <c r="U58550" s="1"/>
    </row>
    <row r="58551" spans="1:21">
      <c r="A58551" s="8"/>
      <c r="U58551" s="1"/>
    </row>
    <row r="58552" spans="1:21">
      <c r="A58552" s="8"/>
      <c r="U58552" s="1"/>
    </row>
    <row r="58553" spans="1:21">
      <c r="A58553" s="8"/>
      <c r="U58553" s="1"/>
    </row>
    <row r="58554" spans="1:21">
      <c r="A58554" s="8"/>
      <c r="U58554" s="1"/>
    </row>
    <row r="58555" spans="1:21">
      <c r="A58555" s="8"/>
      <c r="U58555" s="1"/>
    </row>
    <row r="58556" spans="1:21">
      <c r="A58556" s="8"/>
      <c r="U58556" s="1"/>
    </row>
    <row r="58557" spans="1:21">
      <c r="A58557" s="8"/>
      <c r="U58557" s="1"/>
    </row>
    <row r="58558" spans="1:21">
      <c r="A58558" s="8"/>
      <c r="U58558" s="1"/>
    </row>
    <row r="58559" spans="1:21">
      <c r="A58559" s="8"/>
      <c r="U58559" s="1"/>
    </row>
    <row r="58560" spans="1:21">
      <c r="A58560" s="8"/>
      <c r="U58560" s="1"/>
    </row>
    <row r="58561" spans="1:21">
      <c r="A58561" s="8"/>
      <c r="U58561" s="1"/>
    </row>
    <row r="58562" spans="1:21">
      <c r="A58562" s="8"/>
      <c r="U58562" s="1"/>
    </row>
    <row r="58563" spans="1:21">
      <c r="A58563" s="8"/>
      <c r="U58563" s="1"/>
    </row>
    <row r="58564" spans="1:21">
      <c r="A58564" s="8"/>
      <c r="U58564" s="1"/>
    </row>
    <row r="58565" spans="1:21">
      <c r="A58565" s="8"/>
      <c r="U58565" s="1"/>
    </row>
    <row r="58566" spans="1:21">
      <c r="A58566" s="8"/>
      <c r="U58566" s="1"/>
    </row>
    <row r="58567" spans="1:21">
      <c r="A58567" s="8"/>
      <c r="U58567" s="1"/>
    </row>
    <row r="58568" spans="1:21">
      <c r="A58568" s="8"/>
      <c r="U58568" s="1"/>
    </row>
    <row r="58569" spans="1:21">
      <c r="A58569" s="8"/>
      <c r="U58569" s="1"/>
    </row>
    <row r="58570" spans="1:21">
      <c r="A58570" s="8"/>
      <c r="U58570" s="1"/>
    </row>
    <row r="58571" spans="1:21">
      <c r="A58571" s="8"/>
      <c r="U58571" s="1"/>
    </row>
    <row r="58572" spans="1:21">
      <c r="A58572" s="8"/>
      <c r="U58572" s="1"/>
    </row>
    <row r="58573" spans="1:21">
      <c r="A58573" s="8"/>
      <c r="U58573" s="1"/>
    </row>
    <row r="58574" spans="1:21">
      <c r="A58574" s="8"/>
      <c r="U58574" s="1"/>
    </row>
    <row r="58575" spans="1:21">
      <c r="A58575" s="8"/>
      <c r="U58575" s="1"/>
    </row>
    <row r="58576" spans="1:21">
      <c r="A58576" s="8"/>
      <c r="U58576" s="1"/>
    </row>
    <row r="58577" spans="1:21">
      <c r="A58577" s="8"/>
      <c r="U58577" s="1"/>
    </row>
    <row r="58578" spans="1:21">
      <c r="A58578" s="8"/>
      <c r="U58578" s="1"/>
    </row>
    <row r="58579" spans="1:21">
      <c r="A58579" s="8"/>
      <c r="U58579" s="1"/>
    </row>
    <row r="58580" spans="1:21">
      <c r="A58580" s="8"/>
      <c r="U58580" s="1"/>
    </row>
    <row r="58581" spans="1:21">
      <c r="A58581" s="8"/>
      <c r="U58581" s="1"/>
    </row>
    <row r="58582" spans="1:21">
      <c r="A58582" s="8"/>
      <c r="U58582" s="1"/>
    </row>
    <row r="58583" spans="1:21">
      <c r="A58583" s="8"/>
      <c r="U58583" s="1"/>
    </row>
    <row r="58584" spans="1:21">
      <c r="A58584" s="8"/>
      <c r="U58584" s="1"/>
    </row>
    <row r="58585" spans="1:21">
      <c r="A58585" s="8"/>
      <c r="U58585" s="1"/>
    </row>
    <row r="58586" spans="1:21">
      <c r="A58586" s="8"/>
      <c r="U58586" s="1"/>
    </row>
    <row r="58587" spans="1:21">
      <c r="A58587" s="8"/>
      <c r="U58587" s="1"/>
    </row>
    <row r="58588" spans="1:21">
      <c r="A58588" s="8"/>
      <c r="U58588" s="1"/>
    </row>
    <row r="58589" spans="1:21">
      <c r="A58589" s="8"/>
      <c r="U58589" s="1"/>
    </row>
    <row r="58590" spans="1:21">
      <c r="A58590" s="8"/>
      <c r="U58590" s="1"/>
    </row>
    <row r="58591" spans="1:21">
      <c r="A58591" s="8"/>
      <c r="U58591" s="1"/>
    </row>
    <row r="58592" spans="1:21">
      <c r="A58592" s="8"/>
      <c r="U58592" s="1"/>
    </row>
    <row r="58593" spans="1:21">
      <c r="A58593" s="8"/>
      <c r="U58593" s="1"/>
    </row>
    <row r="58594" spans="1:21">
      <c r="A58594" s="8"/>
      <c r="U58594" s="1"/>
    </row>
    <row r="58595" spans="1:21">
      <c r="A58595" s="8"/>
      <c r="U58595" s="1"/>
    </row>
    <row r="58596" spans="1:21">
      <c r="A58596" s="8"/>
      <c r="U58596" s="1"/>
    </row>
    <row r="58597" spans="1:21">
      <c r="A58597" s="8"/>
      <c r="U58597" s="1"/>
    </row>
    <row r="58598" spans="1:21">
      <c r="A58598" s="8"/>
      <c r="U58598" s="1"/>
    </row>
    <row r="58599" spans="1:21">
      <c r="A58599" s="8"/>
      <c r="U58599" s="1"/>
    </row>
    <row r="58600" spans="1:21">
      <c r="A58600" s="8"/>
      <c r="U58600" s="1"/>
    </row>
    <row r="58601" spans="1:21">
      <c r="A58601" s="8"/>
      <c r="U58601" s="1"/>
    </row>
    <row r="58602" spans="1:21">
      <c r="A58602" s="8"/>
      <c r="U58602" s="1"/>
    </row>
    <row r="58603" spans="1:21">
      <c r="A58603" s="8"/>
      <c r="U58603" s="1"/>
    </row>
    <row r="58604" spans="1:21">
      <c r="A58604" s="8"/>
      <c r="U58604" s="1"/>
    </row>
    <row r="58605" spans="1:21">
      <c r="A58605" s="8"/>
      <c r="U58605" s="1"/>
    </row>
    <row r="58606" spans="1:21">
      <c r="A58606" s="8"/>
      <c r="U58606" s="1"/>
    </row>
    <row r="58607" spans="1:21">
      <c r="A58607" s="8"/>
      <c r="U58607" s="1"/>
    </row>
    <row r="58608" spans="1:21">
      <c r="A58608" s="8"/>
      <c r="U58608" s="1"/>
    </row>
    <row r="58609" spans="1:21">
      <c r="A58609" s="8"/>
      <c r="U58609" s="1"/>
    </row>
    <row r="58610" spans="1:21">
      <c r="A58610" s="8"/>
      <c r="U58610" s="1"/>
    </row>
    <row r="58611" spans="1:21">
      <c r="A58611" s="8"/>
      <c r="U58611" s="1"/>
    </row>
    <row r="58612" spans="1:21">
      <c r="A58612" s="8"/>
      <c r="U58612" s="1"/>
    </row>
    <row r="58613" spans="1:21">
      <c r="A58613" s="8"/>
      <c r="U58613" s="1"/>
    </row>
    <row r="58614" spans="1:21">
      <c r="A58614" s="8"/>
      <c r="U58614" s="1"/>
    </row>
    <row r="58615" spans="1:21">
      <c r="A58615" s="8"/>
      <c r="U58615" s="1"/>
    </row>
    <row r="58616" spans="1:21">
      <c r="A58616" s="8"/>
      <c r="U58616" s="1"/>
    </row>
    <row r="58617" spans="1:21">
      <c r="A58617" s="8"/>
      <c r="U58617" s="1"/>
    </row>
    <row r="58618" spans="1:21">
      <c r="A58618" s="8"/>
      <c r="U58618" s="1"/>
    </row>
    <row r="58619" spans="1:21">
      <c r="A58619" s="8"/>
      <c r="U58619" s="1"/>
    </row>
    <row r="58620" spans="1:21">
      <c r="A58620" s="8"/>
      <c r="U58620" s="1"/>
    </row>
    <row r="58621" spans="1:21">
      <c r="A58621" s="8"/>
      <c r="U58621" s="1"/>
    </row>
    <row r="58622" spans="1:21">
      <c r="A58622" s="8"/>
      <c r="U58622" s="1"/>
    </row>
    <row r="58623" spans="1:21">
      <c r="A58623" s="8"/>
      <c r="U58623" s="1"/>
    </row>
    <row r="58624" spans="1:21">
      <c r="A58624" s="8"/>
      <c r="U58624" s="1"/>
    </row>
    <row r="58625" spans="1:21">
      <c r="A58625" s="8"/>
      <c r="U58625" s="1"/>
    </row>
    <row r="58626" spans="1:21">
      <c r="A58626" s="8"/>
      <c r="U58626" s="1"/>
    </row>
    <row r="58627" spans="1:21">
      <c r="A58627" s="8"/>
      <c r="U58627" s="1"/>
    </row>
    <row r="58628" spans="1:21">
      <c r="A58628" s="8"/>
      <c r="U58628" s="1"/>
    </row>
    <row r="58629" spans="1:21">
      <c r="A58629" s="8"/>
      <c r="U58629" s="1"/>
    </row>
    <row r="58630" spans="1:21">
      <c r="A58630" s="8"/>
      <c r="U58630" s="1"/>
    </row>
    <row r="58631" spans="1:21">
      <c r="A58631" s="8"/>
      <c r="U58631" s="1"/>
    </row>
    <row r="58632" spans="1:21">
      <c r="A58632" s="8"/>
      <c r="U58632" s="1"/>
    </row>
    <row r="58633" spans="1:21">
      <c r="A58633" s="8"/>
      <c r="U58633" s="1"/>
    </row>
    <row r="58634" spans="1:21">
      <c r="A58634" s="8"/>
      <c r="U58634" s="1"/>
    </row>
    <row r="58635" spans="1:21">
      <c r="A58635" s="8"/>
      <c r="U58635" s="1"/>
    </row>
    <row r="58636" spans="1:21">
      <c r="A58636" s="8"/>
      <c r="U58636" s="1"/>
    </row>
    <row r="58637" spans="1:21">
      <c r="A58637" s="8"/>
      <c r="U58637" s="1"/>
    </row>
    <row r="58638" spans="1:21">
      <c r="A58638" s="8"/>
      <c r="U58638" s="1"/>
    </row>
    <row r="58639" spans="1:21">
      <c r="A58639" s="8"/>
      <c r="U58639" s="1"/>
    </row>
    <row r="58640" spans="1:21">
      <c r="A58640" s="8"/>
      <c r="U58640" s="1"/>
    </row>
    <row r="58641" spans="1:21">
      <c r="A58641" s="8"/>
      <c r="U58641" s="1"/>
    </row>
    <row r="58642" spans="1:21">
      <c r="A58642" s="8"/>
      <c r="U58642" s="1"/>
    </row>
    <row r="58643" spans="1:21">
      <c r="A58643" s="8"/>
      <c r="U58643" s="1"/>
    </row>
    <row r="58644" spans="1:21">
      <c r="A58644" s="8"/>
      <c r="U58644" s="1"/>
    </row>
    <row r="58645" spans="1:21">
      <c r="A58645" s="8"/>
      <c r="U58645" s="1"/>
    </row>
    <row r="58646" spans="1:21">
      <c r="A58646" s="8"/>
      <c r="U58646" s="1"/>
    </row>
    <row r="58647" spans="1:21">
      <c r="A58647" s="8"/>
      <c r="U58647" s="1"/>
    </row>
    <row r="58648" spans="1:21">
      <c r="A58648" s="8"/>
      <c r="U58648" s="1"/>
    </row>
    <row r="58649" spans="1:21">
      <c r="A58649" s="8"/>
      <c r="U58649" s="1"/>
    </row>
    <row r="58650" spans="1:21">
      <c r="A58650" s="8"/>
      <c r="U58650" s="1"/>
    </row>
    <row r="58651" spans="1:21">
      <c r="A58651" s="8"/>
      <c r="U58651" s="1"/>
    </row>
    <row r="58652" spans="1:21">
      <c r="A58652" s="8"/>
      <c r="U58652" s="1"/>
    </row>
    <row r="58653" spans="1:21">
      <c r="A58653" s="8"/>
      <c r="U58653" s="1"/>
    </row>
    <row r="58654" spans="1:21">
      <c r="A58654" s="8"/>
      <c r="U58654" s="1"/>
    </row>
    <row r="58655" spans="1:21">
      <c r="A58655" s="8"/>
      <c r="U58655" s="1"/>
    </row>
    <row r="58656" spans="1:21">
      <c r="A58656" s="8"/>
      <c r="U58656" s="1"/>
    </row>
    <row r="58657" spans="1:21">
      <c r="A58657" s="8"/>
      <c r="U58657" s="1"/>
    </row>
    <row r="58658" spans="1:21">
      <c r="A58658" s="8"/>
      <c r="U58658" s="1"/>
    </row>
    <row r="58659" spans="1:21">
      <c r="A58659" s="8"/>
      <c r="U58659" s="1"/>
    </row>
    <row r="58660" spans="1:21">
      <c r="A58660" s="8"/>
      <c r="U58660" s="1"/>
    </row>
    <row r="58661" spans="1:21">
      <c r="A58661" s="8"/>
      <c r="U58661" s="1"/>
    </row>
    <row r="58662" spans="1:21">
      <c r="A58662" s="8"/>
      <c r="U58662" s="1"/>
    </row>
    <row r="58663" spans="1:21">
      <c r="A58663" s="8"/>
      <c r="U58663" s="1"/>
    </row>
    <row r="58664" spans="1:21">
      <c r="A58664" s="8"/>
      <c r="U58664" s="1"/>
    </row>
    <row r="58665" spans="1:21">
      <c r="A58665" s="8"/>
      <c r="U58665" s="1"/>
    </row>
    <row r="58666" spans="1:21">
      <c r="A58666" s="8"/>
      <c r="U58666" s="1"/>
    </row>
    <row r="58667" spans="1:21">
      <c r="A58667" s="8"/>
      <c r="U58667" s="1"/>
    </row>
    <row r="58668" spans="1:21">
      <c r="A58668" s="8"/>
      <c r="U58668" s="1"/>
    </row>
    <row r="58669" spans="1:21">
      <c r="A58669" s="8"/>
      <c r="U58669" s="1"/>
    </row>
    <row r="58670" spans="1:21">
      <c r="A58670" s="8"/>
      <c r="U58670" s="1"/>
    </row>
    <row r="58671" spans="1:21">
      <c r="A58671" s="8"/>
      <c r="U58671" s="1"/>
    </row>
    <row r="58672" spans="1:21">
      <c r="A58672" s="8"/>
      <c r="U58672" s="1"/>
    </row>
    <row r="58673" spans="1:21">
      <c r="A58673" s="8"/>
      <c r="U58673" s="1"/>
    </row>
    <row r="58674" spans="1:21">
      <c r="A58674" s="8"/>
      <c r="U58674" s="1"/>
    </row>
    <row r="58675" spans="1:21">
      <c r="A58675" s="8"/>
      <c r="U58675" s="1"/>
    </row>
    <row r="58676" spans="1:21">
      <c r="A58676" s="8"/>
      <c r="U58676" s="1"/>
    </row>
    <row r="58677" spans="1:21">
      <c r="A58677" s="8"/>
      <c r="U58677" s="1"/>
    </row>
    <row r="58678" spans="1:21">
      <c r="A58678" s="8"/>
      <c r="U58678" s="1"/>
    </row>
    <row r="58679" spans="1:21">
      <c r="A58679" s="8"/>
      <c r="U58679" s="1"/>
    </row>
    <row r="58680" spans="1:21">
      <c r="A58680" s="8"/>
      <c r="U58680" s="1"/>
    </row>
    <row r="58681" spans="1:21">
      <c r="A58681" s="8"/>
      <c r="U58681" s="1"/>
    </row>
    <row r="58682" spans="1:21">
      <c r="A58682" s="8"/>
      <c r="U58682" s="1"/>
    </row>
    <row r="58683" spans="1:21">
      <c r="A58683" s="8"/>
      <c r="U58683" s="1"/>
    </row>
    <row r="58684" spans="1:21">
      <c r="A58684" s="8"/>
      <c r="U58684" s="1"/>
    </row>
    <row r="58685" spans="1:21">
      <c r="A58685" s="8"/>
      <c r="U58685" s="1"/>
    </row>
    <row r="58686" spans="1:21">
      <c r="A58686" s="8"/>
      <c r="U58686" s="1"/>
    </row>
    <row r="58687" spans="1:21">
      <c r="A58687" s="8"/>
      <c r="U58687" s="1"/>
    </row>
    <row r="58688" spans="1:21">
      <c r="A58688" s="8"/>
      <c r="U58688" s="1"/>
    </row>
    <row r="58689" spans="1:21">
      <c r="A58689" s="8"/>
      <c r="U58689" s="1"/>
    </row>
    <row r="58690" spans="1:21">
      <c r="A58690" s="8"/>
      <c r="U58690" s="1"/>
    </row>
    <row r="58691" spans="1:21">
      <c r="A58691" s="8"/>
      <c r="U58691" s="1"/>
    </row>
    <row r="58692" spans="1:21">
      <c r="A58692" s="8"/>
      <c r="U58692" s="1"/>
    </row>
    <row r="58693" spans="1:21">
      <c r="A58693" s="8"/>
      <c r="U58693" s="1"/>
    </row>
    <row r="58694" spans="1:21">
      <c r="A58694" s="8"/>
      <c r="U58694" s="1"/>
    </row>
    <row r="58695" spans="1:21">
      <c r="A58695" s="8"/>
      <c r="U58695" s="1"/>
    </row>
    <row r="58696" spans="1:21">
      <c r="A58696" s="8"/>
      <c r="U58696" s="1"/>
    </row>
    <row r="58697" spans="1:21">
      <c r="A58697" s="8"/>
      <c r="U58697" s="1"/>
    </row>
    <row r="58698" spans="1:21">
      <c r="A58698" s="8"/>
      <c r="U58698" s="1"/>
    </row>
    <row r="58699" spans="1:21">
      <c r="A58699" s="8"/>
      <c r="U58699" s="1"/>
    </row>
    <row r="58700" spans="1:21">
      <c r="A58700" s="8"/>
      <c r="U58700" s="1"/>
    </row>
    <row r="58701" spans="1:21">
      <c r="A58701" s="8"/>
      <c r="U58701" s="1"/>
    </row>
    <row r="58702" spans="1:21">
      <c r="A58702" s="8"/>
      <c r="U58702" s="1"/>
    </row>
    <row r="58703" spans="1:21">
      <c r="A58703" s="8"/>
      <c r="U58703" s="1"/>
    </row>
    <row r="58704" spans="1:21">
      <c r="A58704" s="8"/>
      <c r="U58704" s="1"/>
    </row>
    <row r="58705" spans="1:21">
      <c r="A58705" s="8"/>
      <c r="U58705" s="1"/>
    </row>
    <row r="58706" spans="1:21">
      <c r="A58706" s="8"/>
      <c r="U58706" s="1"/>
    </row>
    <row r="58707" spans="1:21">
      <c r="A58707" s="8"/>
      <c r="U58707" s="1"/>
    </row>
    <row r="58708" spans="1:21">
      <c r="A58708" s="8"/>
      <c r="U58708" s="1"/>
    </row>
    <row r="58709" spans="1:21">
      <c r="A58709" s="8"/>
      <c r="U58709" s="1"/>
    </row>
    <row r="58710" spans="1:21">
      <c r="A58710" s="8"/>
      <c r="U58710" s="1"/>
    </row>
    <row r="58711" spans="1:21">
      <c r="A58711" s="8"/>
      <c r="U58711" s="1"/>
    </row>
    <row r="58712" spans="1:21">
      <c r="A58712" s="8"/>
      <c r="U58712" s="1"/>
    </row>
    <row r="58713" spans="1:21">
      <c r="A58713" s="8"/>
      <c r="U58713" s="1"/>
    </row>
    <row r="58714" spans="1:21">
      <c r="A58714" s="8"/>
      <c r="U58714" s="1"/>
    </row>
    <row r="58715" spans="1:21">
      <c r="A58715" s="8"/>
      <c r="U58715" s="1"/>
    </row>
    <row r="58716" spans="1:21">
      <c r="A58716" s="8"/>
      <c r="U58716" s="1"/>
    </row>
    <row r="58717" spans="1:21">
      <c r="A58717" s="8"/>
      <c r="U58717" s="1"/>
    </row>
    <row r="58718" spans="1:21">
      <c r="A58718" s="8"/>
      <c r="U58718" s="1"/>
    </row>
    <row r="58719" spans="1:21">
      <c r="A58719" s="8"/>
      <c r="U58719" s="1"/>
    </row>
    <row r="58720" spans="1:21">
      <c r="A58720" s="8"/>
      <c r="U58720" s="1"/>
    </row>
    <row r="58721" spans="1:21">
      <c r="A58721" s="8"/>
      <c r="U58721" s="1"/>
    </row>
    <row r="58722" spans="1:21">
      <c r="A58722" s="8"/>
      <c r="U58722" s="1"/>
    </row>
    <row r="58723" spans="1:21">
      <c r="A58723" s="8"/>
      <c r="U58723" s="1"/>
    </row>
    <row r="58724" spans="1:21">
      <c r="A58724" s="8"/>
      <c r="U58724" s="1"/>
    </row>
    <row r="58725" spans="1:21">
      <c r="A58725" s="8"/>
      <c r="U58725" s="1"/>
    </row>
    <row r="58726" spans="1:21">
      <c r="A58726" s="8"/>
      <c r="U58726" s="1"/>
    </row>
    <row r="58727" spans="1:21">
      <c r="A58727" s="8"/>
      <c r="U58727" s="1"/>
    </row>
    <row r="58728" spans="1:21">
      <c r="A58728" s="8"/>
      <c r="U58728" s="1"/>
    </row>
    <row r="58729" spans="1:21">
      <c r="A58729" s="8"/>
      <c r="U58729" s="1"/>
    </row>
    <row r="58730" spans="1:21">
      <c r="A58730" s="8"/>
      <c r="U58730" s="1"/>
    </row>
    <row r="58731" spans="1:21">
      <c r="A58731" s="8"/>
      <c r="U58731" s="1"/>
    </row>
    <row r="58732" spans="1:21">
      <c r="A58732" s="8"/>
      <c r="U58732" s="1"/>
    </row>
    <row r="58733" spans="1:21">
      <c r="A58733" s="8"/>
      <c r="U58733" s="1"/>
    </row>
    <row r="58734" spans="1:21">
      <c r="A58734" s="8"/>
      <c r="U58734" s="1"/>
    </row>
    <row r="58735" spans="1:21">
      <c r="A58735" s="8"/>
      <c r="U58735" s="1"/>
    </row>
    <row r="58736" spans="1:21">
      <c r="A58736" s="8"/>
      <c r="U58736" s="1"/>
    </row>
    <row r="58737" spans="1:21">
      <c r="A58737" s="8"/>
      <c r="U58737" s="1"/>
    </row>
    <row r="58738" spans="1:21">
      <c r="A58738" s="8"/>
      <c r="U58738" s="1"/>
    </row>
    <row r="58739" spans="1:21">
      <c r="A58739" s="8"/>
      <c r="U58739" s="1"/>
    </row>
    <row r="58740" spans="1:21">
      <c r="A58740" s="8"/>
      <c r="U58740" s="1"/>
    </row>
    <row r="58741" spans="1:21">
      <c r="A58741" s="8"/>
      <c r="U58741" s="1"/>
    </row>
    <row r="58742" spans="1:21">
      <c r="A58742" s="8"/>
      <c r="U58742" s="1"/>
    </row>
    <row r="58743" spans="1:21">
      <c r="A58743" s="8"/>
      <c r="U58743" s="1"/>
    </row>
    <row r="58744" spans="1:21">
      <c r="A58744" s="8"/>
      <c r="U58744" s="1"/>
    </row>
    <row r="58745" spans="1:21">
      <c r="A58745" s="8"/>
      <c r="U58745" s="1"/>
    </row>
    <row r="58746" spans="1:21">
      <c r="A58746" s="8"/>
      <c r="U58746" s="1"/>
    </row>
    <row r="58747" spans="1:21">
      <c r="A58747" s="8"/>
      <c r="U58747" s="1"/>
    </row>
    <row r="58748" spans="1:21">
      <c r="A58748" s="8"/>
      <c r="U58748" s="1"/>
    </row>
    <row r="58749" spans="1:21">
      <c r="A58749" s="8"/>
      <c r="U58749" s="1"/>
    </row>
    <row r="58750" spans="1:21">
      <c r="A58750" s="8"/>
      <c r="U58750" s="1"/>
    </row>
    <row r="58751" spans="1:21">
      <c r="A58751" s="8"/>
      <c r="U58751" s="1"/>
    </row>
    <row r="58752" spans="1:21">
      <c r="A58752" s="8"/>
      <c r="U58752" s="1"/>
    </row>
    <row r="58753" spans="1:21">
      <c r="A58753" s="8"/>
      <c r="U58753" s="1"/>
    </row>
    <row r="58754" spans="1:21">
      <c r="A58754" s="8"/>
      <c r="U58754" s="1"/>
    </row>
    <row r="58755" spans="1:21">
      <c r="A58755" s="8"/>
      <c r="U58755" s="1"/>
    </row>
    <row r="58756" spans="1:21">
      <c r="A58756" s="8"/>
      <c r="U58756" s="1"/>
    </row>
    <row r="58757" spans="1:21">
      <c r="A58757" s="8"/>
      <c r="U58757" s="1"/>
    </row>
    <row r="58758" spans="1:21">
      <c r="A58758" s="8"/>
      <c r="U58758" s="1"/>
    </row>
    <row r="58759" spans="1:21">
      <c r="A58759" s="8"/>
      <c r="U58759" s="1"/>
    </row>
    <row r="58760" spans="1:21">
      <c r="A58760" s="8"/>
      <c r="U58760" s="1"/>
    </row>
    <row r="58761" spans="1:21">
      <c r="A58761" s="8"/>
      <c r="U58761" s="1"/>
    </row>
    <row r="58762" spans="1:21">
      <c r="A58762" s="8"/>
      <c r="U58762" s="1"/>
    </row>
    <row r="58763" spans="1:21">
      <c r="A58763" s="8"/>
      <c r="U58763" s="1"/>
    </row>
    <row r="58764" spans="1:21">
      <c r="A58764" s="8"/>
      <c r="U58764" s="1"/>
    </row>
    <row r="58765" spans="1:21">
      <c r="A58765" s="8"/>
      <c r="U58765" s="1"/>
    </row>
    <row r="58766" spans="1:21">
      <c r="A58766" s="8"/>
      <c r="U58766" s="1"/>
    </row>
    <row r="58767" spans="1:21">
      <c r="A58767" s="8"/>
      <c r="U58767" s="1"/>
    </row>
    <row r="58768" spans="1:21">
      <c r="A58768" s="8"/>
      <c r="U58768" s="1"/>
    </row>
    <row r="58769" spans="1:21">
      <c r="A58769" s="8"/>
      <c r="U58769" s="1"/>
    </row>
    <row r="58770" spans="1:21">
      <c r="A58770" s="8"/>
      <c r="U58770" s="1"/>
    </row>
    <row r="58771" spans="1:21">
      <c r="A58771" s="8"/>
      <c r="U58771" s="1"/>
    </row>
    <row r="58772" spans="1:21">
      <c r="A58772" s="8"/>
      <c r="U58772" s="1"/>
    </row>
    <row r="58773" spans="1:21">
      <c r="A58773" s="8"/>
      <c r="U58773" s="1"/>
    </row>
    <row r="58774" spans="1:21">
      <c r="A58774" s="8"/>
      <c r="U58774" s="1"/>
    </row>
    <row r="58775" spans="1:21">
      <c r="A58775" s="8"/>
      <c r="U58775" s="1"/>
    </row>
    <row r="58776" spans="1:21">
      <c r="A58776" s="8"/>
      <c r="U58776" s="1"/>
    </row>
    <row r="58777" spans="1:21">
      <c r="A58777" s="8"/>
      <c r="U58777" s="1"/>
    </row>
    <row r="58778" spans="1:21">
      <c r="A58778" s="8"/>
      <c r="U58778" s="1"/>
    </row>
    <row r="58779" spans="1:21">
      <c r="A58779" s="8"/>
      <c r="U58779" s="1"/>
    </row>
    <row r="58780" spans="1:21">
      <c r="A58780" s="8"/>
      <c r="U58780" s="1"/>
    </row>
    <row r="58781" spans="1:21">
      <c r="A58781" s="8"/>
      <c r="U58781" s="1"/>
    </row>
    <row r="58782" spans="1:21">
      <c r="A58782" s="8"/>
      <c r="U58782" s="1"/>
    </row>
    <row r="58783" spans="1:21">
      <c r="A58783" s="8"/>
      <c r="U58783" s="1"/>
    </row>
    <row r="58784" spans="1:21">
      <c r="A58784" s="8"/>
      <c r="U58784" s="1"/>
    </row>
    <row r="58785" spans="1:21">
      <c r="A58785" s="8"/>
      <c r="U58785" s="1"/>
    </row>
    <row r="58786" spans="1:21">
      <c r="A58786" s="8"/>
      <c r="U58786" s="1"/>
    </row>
    <row r="58787" spans="1:21">
      <c r="A58787" s="8"/>
      <c r="U58787" s="1"/>
    </row>
    <row r="58788" spans="1:21">
      <c r="A58788" s="8"/>
      <c r="U58788" s="1"/>
    </row>
    <row r="58789" spans="1:21">
      <c r="A58789" s="8"/>
      <c r="U58789" s="1"/>
    </row>
    <row r="58790" spans="1:21">
      <c r="A58790" s="8"/>
      <c r="U58790" s="1"/>
    </row>
    <row r="58791" spans="1:21">
      <c r="A58791" s="8"/>
      <c r="U58791" s="1"/>
    </row>
    <row r="58792" spans="1:21">
      <c r="A58792" s="8"/>
      <c r="U58792" s="1"/>
    </row>
    <row r="58793" spans="1:21">
      <c r="A58793" s="8"/>
      <c r="U58793" s="1"/>
    </row>
    <row r="58794" spans="1:21">
      <c r="A58794" s="8"/>
      <c r="U58794" s="1"/>
    </row>
    <row r="58795" spans="1:21">
      <c r="A58795" s="8"/>
      <c r="U58795" s="1"/>
    </row>
    <row r="58796" spans="1:21">
      <c r="A58796" s="8"/>
      <c r="U58796" s="1"/>
    </row>
    <row r="58797" spans="1:21">
      <c r="A58797" s="8"/>
      <c r="U58797" s="1"/>
    </row>
    <row r="58798" spans="1:21">
      <c r="A58798" s="8"/>
      <c r="U58798" s="1"/>
    </row>
    <row r="58799" spans="1:21">
      <c r="A58799" s="8"/>
      <c r="U58799" s="1"/>
    </row>
    <row r="58800" spans="1:21">
      <c r="A58800" s="8"/>
      <c r="U58800" s="1"/>
    </row>
    <row r="58801" spans="1:21">
      <c r="A58801" s="8"/>
      <c r="U58801" s="1"/>
    </row>
    <row r="58802" spans="1:21">
      <c r="A58802" s="8"/>
      <c r="U58802" s="1"/>
    </row>
    <row r="58803" spans="1:21">
      <c r="A58803" s="8"/>
      <c r="U58803" s="1"/>
    </row>
    <row r="58804" spans="1:21">
      <c r="A58804" s="8"/>
      <c r="U58804" s="1"/>
    </row>
    <row r="58805" spans="1:21">
      <c r="A58805" s="8"/>
      <c r="U58805" s="1"/>
    </row>
    <row r="58806" spans="1:21">
      <c r="A58806" s="8"/>
      <c r="U58806" s="1"/>
    </row>
    <row r="58807" spans="1:21">
      <c r="A58807" s="8"/>
      <c r="U58807" s="1"/>
    </row>
    <row r="58808" spans="1:21">
      <c r="A58808" s="8"/>
      <c r="U58808" s="1"/>
    </row>
    <row r="58809" spans="1:21">
      <c r="A58809" s="8"/>
      <c r="U58809" s="1"/>
    </row>
    <row r="58810" spans="1:21">
      <c r="A58810" s="8"/>
      <c r="U58810" s="1"/>
    </row>
    <row r="58811" spans="1:21">
      <c r="A58811" s="8"/>
      <c r="U58811" s="1"/>
    </row>
    <row r="58812" spans="1:21">
      <c r="A58812" s="8"/>
      <c r="U58812" s="1"/>
    </row>
    <row r="58813" spans="1:21">
      <c r="A58813" s="8"/>
      <c r="U58813" s="1"/>
    </row>
    <row r="58814" spans="1:21">
      <c r="A58814" s="8"/>
      <c r="U58814" s="1"/>
    </row>
    <row r="58815" spans="1:21">
      <c r="A58815" s="8"/>
      <c r="U58815" s="1"/>
    </row>
    <row r="58816" spans="1:21">
      <c r="A58816" s="8"/>
      <c r="U58816" s="1"/>
    </row>
    <row r="58817" spans="1:21">
      <c r="A58817" s="8"/>
      <c r="U58817" s="1"/>
    </row>
    <row r="58818" spans="1:21">
      <c r="A58818" s="8"/>
      <c r="U58818" s="1"/>
    </row>
    <row r="58819" spans="1:21">
      <c r="A58819" s="8"/>
      <c r="U58819" s="1"/>
    </row>
    <row r="58820" spans="1:21">
      <c r="A58820" s="8"/>
      <c r="U58820" s="1"/>
    </row>
    <row r="58821" spans="1:21">
      <c r="A58821" s="8"/>
      <c r="U58821" s="1"/>
    </row>
    <row r="58822" spans="1:21">
      <c r="A58822" s="8"/>
      <c r="U58822" s="1"/>
    </row>
    <row r="58823" spans="1:21">
      <c r="A58823" s="8"/>
      <c r="U58823" s="1"/>
    </row>
    <row r="58824" spans="1:21">
      <c r="A58824" s="8"/>
      <c r="U58824" s="1"/>
    </row>
    <row r="58825" spans="1:21">
      <c r="A58825" s="8"/>
      <c r="U58825" s="1"/>
    </row>
    <row r="58826" spans="1:21">
      <c r="A58826" s="8"/>
      <c r="U58826" s="1"/>
    </row>
    <row r="58827" spans="1:21">
      <c r="A58827" s="8"/>
      <c r="U58827" s="1"/>
    </row>
    <row r="58828" spans="1:21">
      <c r="A58828" s="8"/>
      <c r="U58828" s="1"/>
    </row>
    <row r="58829" spans="1:21">
      <c r="A58829" s="8"/>
      <c r="U58829" s="1"/>
    </row>
    <row r="58830" spans="1:21">
      <c r="A58830" s="8"/>
      <c r="U58830" s="1"/>
    </row>
    <row r="58831" spans="1:21">
      <c r="A58831" s="8"/>
      <c r="U58831" s="1"/>
    </row>
    <row r="58832" spans="1:21">
      <c r="A58832" s="8"/>
      <c r="U58832" s="1"/>
    </row>
    <row r="58833" spans="1:21">
      <c r="A58833" s="8"/>
      <c r="U58833" s="1"/>
    </row>
    <row r="58834" spans="1:21">
      <c r="A58834" s="8"/>
      <c r="U58834" s="1"/>
    </row>
    <row r="58835" spans="1:21">
      <c r="A58835" s="8"/>
      <c r="U58835" s="1"/>
    </row>
    <row r="58836" spans="1:21">
      <c r="A58836" s="8"/>
      <c r="U58836" s="1"/>
    </row>
    <row r="58837" spans="1:21">
      <c r="A58837" s="8"/>
      <c r="U58837" s="1"/>
    </row>
    <row r="58838" spans="1:21">
      <c r="A58838" s="8"/>
      <c r="U58838" s="1"/>
    </row>
    <row r="58839" spans="1:21">
      <c r="A58839" s="8"/>
      <c r="U58839" s="1"/>
    </row>
    <row r="58840" spans="1:21">
      <c r="A58840" s="8"/>
      <c r="U58840" s="1"/>
    </row>
    <row r="58841" spans="1:21">
      <c r="A58841" s="8"/>
      <c r="U58841" s="1"/>
    </row>
    <row r="58842" spans="1:21">
      <c r="A58842" s="8"/>
      <c r="U58842" s="1"/>
    </row>
    <row r="58843" spans="1:21">
      <c r="A58843" s="8"/>
      <c r="U58843" s="1"/>
    </row>
    <row r="58844" spans="1:21">
      <c r="A58844" s="8"/>
      <c r="U58844" s="1"/>
    </row>
    <row r="58845" spans="1:21">
      <c r="A58845" s="8"/>
      <c r="U58845" s="1"/>
    </row>
    <row r="58846" spans="1:21">
      <c r="A58846" s="8"/>
      <c r="U58846" s="1"/>
    </row>
    <row r="58847" spans="1:21">
      <c r="A58847" s="8"/>
      <c r="U58847" s="1"/>
    </row>
    <row r="58848" spans="1:21">
      <c r="A58848" s="8"/>
      <c r="U58848" s="1"/>
    </row>
    <row r="58849" spans="1:21">
      <c r="A58849" s="8"/>
      <c r="U58849" s="1"/>
    </row>
    <row r="58850" spans="1:21">
      <c r="A58850" s="8"/>
      <c r="U58850" s="1"/>
    </row>
    <row r="58851" spans="1:21">
      <c r="A58851" s="8"/>
      <c r="U58851" s="1"/>
    </row>
    <row r="58852" spans="1:21">
      <c r="A58852" s="8"/>
      <c r="U58852" s="1"/>
    </row>
    <row r="58853" spans="1:21">
      <c r="A58853" s="8"/>
      <c r="U58853" s="1"/>
    </row>
    <row r="58854" spans="1:21">
      <c r="A58854" s="8"/>
      <c r="U58854" s="1"/>
    </row>
    <row r="58855" spans="1:21">
      <c r="A58855" s="8"/>
      <c r="U58855" s="1"/>
    </row>
    <row r="58856" spans="1:21">
      <c r="A58856" s="8"/>
      <c r="U58856" s="1"/>
    </row>
    <row r="58857" spans="1:21">
      <c r="A58857" s="8"/>
      <c r="U58857" s="1"/>
    </row>
    <row r="58858" spans="1:21">
      <c r="A58858" s="8"/>
      <c r="U58858" s="1"/>
    </row>
    <row r="58859" spans="1:21">
      <c r="A58859" s="8"/>
      <c r="U58859" s="1"/>
    </row>
    <row r="58860" spans="1:21">
      <c r="A58860" s="8"/>
      <c r="U58860" s="1"/>
    </row>
    <row r="58861" spans="1:21">
      <c r="A58861" s="8"/>
      <c r="U58861" s="1"/>
    </row>
    <row r="58862" spans="1:21">
      <c r="A58862" s="8"/>
      <c r="U58862" s="1"/>
    </row>
    <row r="58863" spans="1:21">
      <c r="A58863" s="8"/>
      <c r="U58863" s="1"/>
    </row>
    <row r="58864" spans="1:21">
      <c r="A58864" s="8"/>
      <c r="U58864" s="1"/>
    </row>
    <row r="58865" spans="1:21">
      <c r="A58865" s="8"/>
      <c r="U58865" s="1"/>
    </row>
    <row r="58866" spans="1:21">
      <c r="A58866" s="8"/>
      <c r="U58866" s="1"/>
    </row>
    <row r="58867" spans="1:21">
      <c r="A58867" s="8"/>
      <c r="U58867" s="1"/>
    </row>
    <row r="58868" spans="1:21">
      <c r="A58868" s="8"/>
      <c r="U58868" s="1"/>
    </row>
    <row r="58869" spans="1:21">
      <c r="A58869" s="8"/>
      <c r="U58869" s="1"/>
    </row>
    <row r="58870" spans="1:21">
      <c r="A58870" s="8"/>
      <c r="U58870" s="1"/>
    </row>
    <row r="58871" spans="1:21">
      <c r="A58871" s="8"/>
      <c r="U58871" s="1"/>
    </row>
    <row r="58872" spans="1:21">
      <c r="A58872" s="8"/>
      <c r="U58872" s="1"/>
    </row>
    <row r="58873" spans="1:21">
      <c r="A58873" s="8"/>
      <c r="U58873" s="1"/>
    </row>
    <row r="58874" spans="1:21">
      <c r="A58874" s="8"/>
      <c r="U58874" s="1"/>
    </row>
    <row r="58875" spans="1:21">
      <c r="A58875" s="8"/>
      <c r="U58875" s="1"/>
    </row>
    <row r="58876" spans="1:21">
      <c r="A58876" s="8"/>
      <c r="U58876" s="1"/>
    </row>
    <row r="58877" spans="1:21">
      <c r="A58877" s="8"/>
      <c r="U58877" s="1"/>
    </row>
    <row r="58878" spans="1:21">
      <c r="A58878" s="8"/>
      <c r="U58878" s="1"/>
    </row>
    <row r="58879" spans="1:21">
      <c r="A58879" s="8"/>
      <c r="U58879" s="1"/>
    </row>
    <row r="58880" spans="1:21">
      <c r="A58880" s="8"/>
      <c r="U58880" s="1"/>
    </row>
    <row r="58881" spans="1:21">
      <c r="A58881" s="8"/>
      <c r="U58881" s="1"/>
    </row>
    <row r="58882" spans="1:21">
      <c r="A58882" s="8"/>
      <c r="U58882" s="1"/>
    </row>
    <row r="58883" spans="1:21">
      <c r="A58883" s="8"/>
      <c r="U58883" s="1"/>
    </row>
    <row r="58884" spans="1:21">
      <c r="A58884" s="8"/>
      <c r="U58884" s="1"/>
    </row>
    <row r="58885" spans="1:21">
      <c r="A58885" s="8"/>
      <c r="U58885" s="1"/>
    </row>
    <row r="58886" spans="1:21">
      <c r="A58886" s="8"/>
      <c r="U58886" s="1"/>
    </row>
    <row r="58887" spans="1:21">
      <c r="A58887" s="8"/>
      <c r="U58887" s="1"/>
    </row>
    <row r="58888" spans="1:21">
      <c r="A58888" s="8"/>
      <c r="U58888" s="1"/>
    </row>
    <row r="58889" spans="1:21">
      <c r="A58889" s="8"/>
      <c r="U58889" s="1"/>
    </row>
    <row r="58890" spans="1:21">
      <c r="A58890" s="8"/>
      <c r="U58890" s="1"/>
    </row>
    <row r="58891" spans="1:21">
      <c r="A58891" s="8"/>
      <c r="U58891" s="1"/>
    </row>
    <row r="58892" spans="1:21">
      <c r="A58892" s="8"/>
      <c r="U58892" s="1"/>
    </row>
    <row r="58893" spans="1:21">
      <c r="A58893" s="8"/>
      <c r="U58893" s="1"/>
    </row>
    <row r="58894" spans="1:21">
      <c r="A58894" s="8"/>
      <c r="U58894" s="1"/>
    </row>
    <row r="58895" spans="1:21">
      <c r="A58895" s="8"/>
      <c r="U58895" s="1"/>
    </row>
    <row r="58896" spans="1:21">
      <c r="A58896" s="8"/>
      <c r="U58896" s="1"/>
    </row>
    <row r="58897" spans="1:21">
      <c r="A58897" s="8"/>
      <c r="U58897" s="1"/>
    </row>
    <row r="58898" spans="1:21">
      <c r="A58898" s="8"/>
      <c r="U58898" s="1"/>
    </row>
    <row r="58899" spans="1:21">
      <c r="A58899" s="8"/>
      <c r="U58899" s="1"/>
    </row>
    <row r="58900" spans="1:21">
      <c r="A58900" s="8"/>
      <c r="U58900" s="1"/>
    </row>
    <row r="58901" spans="1:21">
      <c r="A58901" s="8"/>
      <c r="U58901" s="1"/>
    </row>
    <row r="58902" spans="1:21">
      <c r="A58902" s="8"/>
      <c r="U58902" s="1"/>
    </row>
    <row r="58903" spans="1:21">
      <c r="A58903" s="8"/>
      <c r="U58903" s="1"/>
    </row>
    <row r="58904" spans="1:21">
      <c r="A58904" s="8"/>
      <c r="U58904" s="1"/>
    </row>
    <row r="58905" spans="1:21">
      <c r="A58905" s="8"/>
      <c r="U58905" s="1"/>
    </row>
    <row r="58906" spans="1:21">
      <c r="A58906" s="8"/>
      <c r="U58906" s="1"/>
    </row>
    <row r="58907" spans="1:21">
      <c r="A58907" s="8"/>
      <c r="U58907" s="1"/>
    </row>
    <row r="58908" spans="1:21">
      <c r="A58908" s="8"/>
      <c r="U58908" s="1"/>
    </row>
    <row r="58909" spans="1:21">
      <c r="A58909" s="8"/>
      <c r="U58909" s="1"/>
    </row>
    <row r="58910" spans="1:21">
      <c r="A58910" s="8"/>
      <c r="U58910" s="1"/>
    </row>
    <row r="58911" spans="1:21">
      <c r="A58911" s="8"/>
      <c r="U58911" s="1"/>
    </row>
    <row r="58912" spans="1:21">
      <c r="A58912" s="8"/>
      <c r="U58912" s="1"/>
    </row>
    <row r="58913" spans="1:21">
      <c r="A58913" s="8"/>
      <c r="U58913" s="1"/>
    </row>
    <row r="58914" spans="1:21">
      <c r="A58914" s="8"/>
      <c r="U58914" s="1"/>
    </row>
    <row r="58915" spans="1:21">
      <c r="A58915" s="8"/>
      <c r="U58915" s="1"/>
    </row>
    <row r="58916" spans="1:21">
      <c r="A58916" s="8"/>
      <c r="U58916" s="1"/>
    </row>
    <row r="58917" spans="1:21">
      <c r="A58917" s="8"/>
      <c r="U58917" s="1"/>
    </row>
    <row r="58918" spans="1:21">
      <c r="A58918" s="8"/>
      <c r="U58918" s="1"/>
    </row>
    <row r="58919" spans="1:21">
      <c r="A58919" s="8"/>
      <c r="U58919" s="1"/>
    </row>
    <row r="58920" spans="1:21">
      <c r="A58920" s="8"/>
      <c r="U58920" s="1"/>
    </row>
    <row r="58921" spans="1:21">
      <c r="A58921" s="8"/>
      <c r="U58921" s="1"/>
    </row>
    <row r="58922" spans="1:21">
      <c r="A58922" s="8"/>
      <c r="U58922" s="1"/>
    </row>
    <row r="58923" spans="1:21">
      <c r="A58923" s="8"/>
      <c r="U58923" s="1"/>
    </row>
    <row r="58924" spans="1:21">
      <c r="A58924" s="8"/>
      <c r="U58924" s="1"/>
    </row>
    <row r="58925" spans="1:21">
      <c r="A58925" s="8"/>
      <c r="U58925" s="1"/>
    </row>
    <row r="58926" spans="1:21">
      <c r="A58926" s="8"/>
      <c r="U58926" s="1"/>
    </row>
    <row r="58927" spans="1:21">
      <c r="A58927" s="8"/>
      <c r="U58927" s="1"/>
    </row>
    <row r="58928" spans="1:21">
      <c r="A58928" s="8"/>
      <c r="U58928" s="1"/>
    </row>
    <row r="58929" spans="1:21">
      <c r="A58929" s="8"/>
      <c r="U58929" s="1"/>
    </row>
    <row r="58930" spans="1:21">
      <c r="A58930" s="8"/>
      <c r="U58930" s="1"/>
    </row>
    <row r="58931" spans="1:21">
      <c r="A58931" s="8"/>
      <c r="U58931" s="1"/>
    </row>
    <row r="58932" spans="1:21">
      <c r="A58932" s="8"/>
      <c r="U58932" s="1"/>
    </row>
    <row r="58933" spans="1:21">
      <c r="A58933" s="8"/>
      <c r="U58933" s="1"/>
    </row>
    <row r="58934" spans="1:21">
      <c r="A58934" s="8"/>
      <c r="U58934" s="1"/>
    </row>
    <row r="58935" spans="1:21">
      <c r="A58935" s="8"/>
      <c r="U58935" s="1"/>
    </row>
    <row r="58936" spans="1:21">
      <c r="A58936" s="8"/>
      <c r="U58936" s="1"/>
    </row>
    <row r="58937" spans="1:21">
      <c r="A58937" s="8"/>
      <c r="U58937" s="1"/>
    </row>
    <row r="58938" spans="1:21">
      <c r="A58938" s="8"/>
      <c r="U58938" s="1"/>
    </row>
    <row r="58939" spans="1:21">
      <c r="A58939" s="8"/>
      <c r="U58939" s="1"/>
    </row>
    <row r="58940" spans="1:21">
      <c r="A58940" s="8"/>
      <c r="U58940" s="1"/>
    </row>
    <row r="58941" spans="1:21">
      <c r="A58941" s="8"/>
      <c r="U58941" s="1"/>
    </row>
    <row r="58942" spans="1:21">
      <c r="A58942" s="8"/>
      <c r="U58942" s="1"/>
    </row>
    <row r="58943" spans="1:21">
      <c r="A58943" s="8"/>
      <c r="U58943" s="1"/>
    </row>
    <row r="58944" spans="1:21">
      <c r="A58944" s="8"/>
      <c r="U58944" s="1"/>
    </row>
    <row r="58945" spans="1:21">
      <c r="A58945" s="8"/>
      <c r="U58945" s="1"/>
    </row>
    <row r="58946" spans="1:21">
      <c r="A58946" s="8"/>
      <c r="U58946" s="1"/>
    </row>
    <row r="58947" spans="1:21">
      <c r="A58947" s="8"/>
      <c r="U58947" s="1"/>
    </row>
    <row r="58948" spans="1:21">
      <c r="A58948" s="8"/>
      <c r="U58948" s="1"/>
    </row>
    <row r="58949" spans="1:21">
      <c r="A58949" s="8"/>
      <c r="U58949" s="1"/>
    </row>
    <row r="58950" spans="1:21">
      <c r="A58950" s="8"/>
      <c r="U58950" s="1"/>
    </row>
    <row r="58951" spans="1:21">
      <c r="A58951" s="8"/>
      <c r="U58951" s="1"/>
    </row>
    <row r="58952" spans="1:21">
      <c r="A58952" s="8"/>
      <c r="U58952" s="1"/>
    </row>
    <row r="58953" spans="1:21">
      <c r="A58953" s="8"/>
      <c r="U58953" s="1"/>
    </row>
    <row r="58954" spans="1:21">
      <c r="A58954" s="8"/>
      <c r="U58954" s="1"/>
    </row>
    <row r="58955" spans="1:21">
      <c r="A58955" s="8"/>
      <c r="U58955" s="1"/>
    </row>
    <row r="58956" spans="1:21">
      <c r="A58956" s="8"/>
      <c r="U58956" s="1"/>
    </row>
    <row r="58957" spans="1:21">
      <c r="A58957" s="8"/>
      <c r="U58957" s="1"/>
    </row>
    <row r="58958" spans="1:21">
      <c r="A58958" s="8"/>
      <c r="U58958" s="1"/>
    </row>
    <row r="58959" spans="1:21">
      <c r="A58959" s="8"/>
      <c r="U58959" s="1"/>
    </row>
    <row r="58960" spans="1:21">
      <c r="A58960" s="8"/>
      <c r="U58960" s="1"/>
    </row>
    <row r="58961" spans="1:21">
      <c r="A58961" s="8"/>
      <c r="U58961" s="1"/>
    </row>
    <row r="58962" spans="1:21">
      <c r="A58962" s="8"/>
      <c r="U58962" s="1"/>
    </row>
    <row r="58963" spans="1:21">
      <c r="A58963" s="8"/>
      <c r="U58963" s="1"/>
    </row>
    <row r="58964" spans="1:21">
      <c r="A58964" s="8"/>
      <c r="U58964" s="1"/>
    </row>
    <row r="58965" spans="1:21">
      <c r="A58965" s="8"/>
      <c r="U58965" s="1"/>
    </row>
    <row r="58966" spans="1:21">
      <c r="A58966" s="8"/>
      <c r="U58966" s="1"/>
    </row>
    <row r="58967" spans="1:21">
      <c r="A58967" s="8"/>
      <c r="U58967" s="1"/>
    </row>
    <row r="58968" spans="1:21">
      <c r="A58968" s="8"/>
      <c r="U58968" s="1"/>
    </row>
    <row r="58969" spans="1:21">
      <c r="A58969" s="8"/>
      <c r="U58969" s="1"/>
    </row>
    <row r="58970" spans="1:21">
      <c r="A58970" s="8"/>
      <c r="U58970" s="1"/>
    </row>
    <row r="58971" spans="1:21">
      <c r="A58971" s="8"/>
      <c r="U58971" s="1"/>
    </row>
    <row r="58972" spans="1:21">
      <c r="A58972" s="8"/>
      <c r="U58972" s="1"/>
    </row>
    <row r="58973" spans="1:21">
      <c r="A58973" s="8"/>
      <c r="U58973" s="1"/>
    </row>
    <row r="58974" spans="1:21">
      <c r="A58974" s="8"/>
      <c r="U58974" s="1"/>
    </row>
    <row r="58975" spans="1:21">
      <c r="A58975" s="8"/>
      <c r="U58975" s="1"/>
    </row>
    <row r="58976" spans="1:21">
      <c r="A58976" s="8"/>
      <c r="U58976" s="1"/>
    </row>
    <row r="58977" spans="1:21">
      <c r="A58977" s="8"/>
      <c r="U58977" s="1"/>
    </row>
    <row r="58978" spans="1:21">
      <c r="A58978" s="8"/>
      <c r="U58978" s="1"/>
    </row>
    <row r="58979" spans="1:21">
      <c r="A58979" s="8"/>
      <c r="U58979" s="1"/>
    </row>
    <row r="58980" spans="1:21">
      <c r="A58980" s="8"/>
      <c r="U58980" s="1"/>
    </row>
    <row r="58981" spans="1:21">
      <c r="A58981" s="8"/>
      <c r="U58981" s="1"/>
    </row>
    <row r="58982" spans="1:21">
      <c r="A58982" s="8"/>
      <c r="U58982" s="1"/>
    </row>
    <row r="58983" spans="1:21">
      <c r="A58983" s="8"/>
      <c r="U58983" s="1"/>
    </row>
    <row r="58984" spans="1:21">
      <c r="A58984" s="8"/>
      <c r="U58984" s="1"/>
    </row>
    <row r="58985" spans="1:21">
      <c r="A58985" s="8"/>
      <c r="U58985" s="1"/>
    </row>
    <row r="58986" spans="1:21">
      <c r="A58986" s="8"/>
      <c r="U58986" s="1"/>
    </row>
    <row r="58987" spans="1:21">
      <c r="A58987" s="8"/>
      <c r="U58987" s="1"/>
    </row>
    <row r="58988" spans="1:21">
      <c r="A58988" s="8"/>
      <c r="U58988" s="1"/>
    </row>
    <row r="58989" spans="1:21">
      <c r="A58989" s="8"/>
      <c r="U58989" s="1"/>
    </row>
    <row r="58990" spans="1:21">
      <c r="A58990" s="8"/>
      <c r="U58990" s="1"/>
    </row>
    <row r="58991" spans="1:21">
      <c r="A58991" s="8"/>
      <c r="U58991" s="1"/>
    </row>
    <row r="58992" spans="1:21">
      <c r="A58992" s="8"/>
      <c r="U58992" s="1"/>
    </row>
    <row r="58993" spans="1:21">
      <c r="A58993" s="8"/>
      <c r="U58993" s="1"/>
    </row>
    <row r="58994" spans="1:21">
      <c r="A58994" s="8"/>
      <c r="U58994" s="1"/>
    </row>
    <row r="58995" spans="1:21">
      <c r="A58995" s="8"/>
      <c r="U58995" s="1"/>
    </row>
    <row r="58996" spans="1:21">
      <c r="A58996" s="8"/>
      <c r="U58996" s="1"/>
    </row>
    <row r="58997" spans="1:21">
      <c r="A58997" s="8"/>
      <c r="U58997" s="1"/>
    </row>
    <row r="58998" spans="1:21">
      <c r="A58998" s="8"/>
      <c r="U58998" s="1"/>
    </row>
    <row r="58999" spans="1:21">
      <c r="A58999" s="8"/>
      <c r="U58999" s="1"/>
    </row>
    <row r="59000" spans="1:21">
      <c r="A59000" s="8"/>
      <c r="U59000" s="1"/>
    </row>
    <row r="59001" spans="1:21">
      <c r="A59001" s="8"/>
      <c r="U59001" s="1"/>
    </row>
    <row r="59002" spans="1:21">
      <c r="A59002" s="8"/>
      <c r="U59002" s="1"/>
    </row>
    <row r="59003" spans="1:21">
      <c r="A59003" s="8"/>
      <c r="U59003" s="1"/>
    </row>
    <row r="59004" spans="1:21">
      <c r="A59004" s="8"/>
      <c r="U59004" s="1"/>
    </row>
    <row r="59005" spans="1:21">
      <c r="A59005" s="8"/>
      <c r="U59005" s="1"/>
    </row>
    <row r="59006" spans="1:21">
      <c r="A59006" s="8"/>
      <c r="U59006" s="1"/>
    </row>
    <row r="59007" spans="1:21">
      <c r="A59007" s="8"/>
      <c r="U59007" s="1"/>
    </row>
    <row r="59008" spans="1:21">
      <c r="A59008" s="8"/>
      <c r="U59008" s="1"/>
    </row>
    <row r="59009" spans="1:21">
      <c r="A59009" s="8"/>
      <c r="U59009" s="1"/>
    </row>
    <row r="59010" spans="1:21">
      <c r="A59010" s="8"/>
      <c r="U59010" s="1"/>
    </row>
    <row r="59011" spans="1:21">
      <c r="A59011" s="8"/>
      <c r="U59011" s="1"/>
    </row>
    <row r="59012" spans="1:21">
      <c r="A59012" s="8"/>
      <c r="U59012" s="1"/>
    </row>
    <row r="59013" spans="1:21">
      <c r="A59013" s="8"/>
      <c r="U59013" s="1"/>
    </row>
    <row r="59014" spans="1:21">
      <c r="A59014" s="8"/>
      <c r="U59014" s="1"/>
    </row>
    <row r="59015" spans="1:21">
      <c r="A59015" s="8"/>
      <c r="U59015" s="1"/>
    </row>
    <row r="59016" spans="1:21">
      <c r="A59016" s="8"/>
      <c r="U59016" s="1"/>
    </row>
    <row r="59017" spans="1:21">
      <c r="A59017" s="8"/>
      <c r="U59017" s="1"/>
    </row>
    <row r="59018" spans="1:21">
      <c r="A59018" s="8"/>
      <c r="U59018" s="1"/>
    </row>
    <row r="59019" spans="1:21">
      <c r="A59019" s="8"/>
      <c r="U59019" s="1"/>
    </row>
    <row r="59020" spans="1:21">
      <c r="A59020" s="8"/>
      <c r="U59020" s="1"/>
    </row>
    <row r="59021" spans="1:21">
      <c r="A59021" s="8"/>
      <c r="U59021" s="1"/>
    </row>
    <row r="59022" spans="1:21">
      <c r="A59022" s="8"/>
      <c r="U59022" s="1"/>
    </row>
    <row r="59023" spans="1:21">
      <c r="A59023" s="8"/>
      <c r="U59023" s="1"/>
    </row>
    <row r="59024" spans="1:21">
      <c r="A59024" s="8"/>
      <c r="U59024" s="1"/>
    </row>
    <row r="59025" spans="1:21">
      <c r="A59025" s="8"/>
      <c r="U59025" s="1"/>
    </row>
    <row r="59026" spans="1:21">
      <c r="A59026" s="8"/>
      <c r="U59026" s="1"/>
    </row>
    <row r="59027" spans="1:21">
      <c r="A59027" s="8"/>
      <c r="U59027" s="1"/>
    </row>
    <row r="59028" spans="1:21">
      <c r="A59028" s="8"/>
      <c r="U59028" s="1"/>
    </row>
    <row r="59029" spans="1:21">
      <c r="A59029" s="8"/>
      <c r="U59029" s="1"/>
    </row>
    <row r="59030" spans="1:21">
      <c r="A59030" s="8"/>
      <c r="U59030" s="1"/>
    </row>
    <row r="59031" spans="1:21">
      <c r="A59031" s="8"/>
      <c r="U59031" s="1"/>
    </row>
    <row r="59032" spans="1:21">
      <c r="A59032" s="8"/>
      <c r="U59032" s="1"/>
    </row>
    <row r="59033" spans="1:21">
      <c r="A59033" s="8"/>
      <c r="U59033" s="1"/>
    </row>
    <row r="59034" spans="1:21">
      <c r="A59034" s="8"/>
      <c r="U59034" s="1"/>
    </row>
    <row r="59035" spans="1:21">
      <c r="A59035" s="8"/>
      <c r="U59035" s="1"/>
    </row>
    <row r="59036" spans="1:21">
      <c r="A59036" s="8"/>
      <c r="U59036" s="1"/>
    </row>
    <row r="59037" spans="1:21">
      <c r="A59037" s="8"/>
      <c r="U59037" s="1"/>
    </row>
    <row r="59038" spans="1:21">
      <c r="A59038" s="8"/>
      <c r="U59038" s="1"/>
    </row>
    <row r="59039" spans="1:21">
      <c r="A59039" s="8"/>
      <c r="U59039" s="1"/>
    </row>
    <row r="59040" spans="1:21">
      <c r="A59040" s="8"/>
      <c r="U59040" s="1"/>
    </row>
    <row r="59041" spans="1:21">
      <c r="A59041" s="8"/>
      <c r="U59041" s="1"/>
    </row>
    <row r="59042" spans="1:21">
      <c r="A59042" s="8"/>
      <c r="U59042" s="1"/>
    </row>
    <row r="59043" spans="1:21">
      <c r="A59043" s="8"/>
      <c r="U59043" s="1"/>
    </row>
    <row r="59044" spans="1:21">
      <c r="A59044" s="8"/>
      <c r="U59044" s="1"/>
    </row>
    <row r="59045" spans="1:21">
      <c r="A59045" s="8"/>
      <c r="U59045" s="1"/>
    </row>
    <row r="59046" spans="1:21">
      <c r="A59046" s="8"/>
      <c r="U59046" s="1"/>
    </row>
    <row r="59047" spans="1:21">
      <c r="A59047" s="8"/>
      <c r="U59047" s="1"/>
    </row>
    <row r="59048" spans="1:21">
      <c r="A59048" s="8"/>
      <c r="U59048" s="1"/>
    </row>
    <row r="59049" spans="1:21">
      <c r="A59049" s="8"/>
      <c r="U59049" s="1"/>
    </row>
    <row r="59050" spans="1:21">
      <c r="A59050" s="8"/>
      <c r="U59050" s="1"/>
    </row>
    <row r="59051" spans="1:21">
      <c r="A59051" s="8"/>
      <c r="U59051" s="1"/>
    </row>
    <row r="59052" spans="1:21">
      <c r="A59052" s="8"/>
      <c r="U59052" s="1"/>
    </row>
    <row r="59053" spans="1:21">
      <c r="A59053" s="8"/>
      <c r="U59053" s="1"/>
    </row>
    <row r="59054" spans="1:21">
      <c r="A59054" s="8"/>
      <c r="U59054" s="1"/>
    </row>
    <row r="59055" spans="1:21">
      <c r="A59055" s="8"/>
      <c r="U59055" s="1"/>
    </row>
    <row r="59056" spans="1:21">
      <c r="A59056" s="8"/>
      <c r="U59056" s="1"/>
    </row>
    <row r="59057" spans="1:21">
      <c r="A59057" s="8"/>
      <c r="U59057" s="1"/>
    </row>
    <row r="59058" spans="1:21">
      <c r="A59058" s="8"/>
      <c r="U59058" s="1"/>
    </row>
    <row r="59059" spans="1:21">
      <c r="A59059" s="8"/>
      <c r="U59059" s="1"/>
    </row>
    <row r="59060" spans="1:21">
      <c r="A59060" s="8"/>
      <c r="U59060" s="1"/>
    </row>
    <row r="59061" spans="1:21">
      <c r="A59061" s="8"/>
      <c r="U59061" s="1"/>
    </row>
    <row r="59062" spans="1:21">
      <c r="A59062" s="8"/>
      <c r="U59062" s="1"/>
    </row>
    <row r="59063" spans="1:21">
      <c r="A59063" s="8"/>
      <c r="U59063" s="1"/>
    </row>
    <row r="59064" spans="1:21">
      <c r="A59064" s="8"/>
      <c r="U59064" s="1"/>
    </row>
    <row r="59065" spans="1:21">
      <c r="A59065" s="8"/>
      <c r="U59065" s="1"/>
    </row>
    <row r="59066" spans="1:21">
      <c r="A59066" s="8"/>
      <c r="U59066" s="1"/>
    </row>
    <row r="59067" spans="1:21">
      <c r="A59067" s="8"/>
      <c r="U59067" s="1"/>
    </row>
    <row r="59068" spans="1:21">
      <c r="A59068" s="8"/>
      <c r="U59068" s="1"/>
    </row>
    <row r="59069" spans="1:21">
      <c r="A59069" s="8"/>
      <c r="U59069" s="1"/>
    </row>
    <row r="59070" spans="1:21">
      <c r="A59070" s="8"/>
      <c r="U59070" s="1"/>
    </row>
    <row r="59071" spans="1:21">
      <c r="A59071" s="8"/>
      <c r="U59071" s="1"/>
    </row>
    <row r="59072" spans="1:21">
      <c r="A59072" s="8"/>
      <c r="U59072" s="1"/>
    </row>
    <row r="59073" spans="1:21">
      <c r="A59073" s="8"/>
      <c r="U59073" s="1"/>
    </row>
    <row r="59074" spans="1:21">
      <c r="A59074" s="8"/>
      <c r="U59074" s="1"/>
    </row>
    <row r="59075" spans="1:21">
      <c r="A59075" s="8"/>
      <c r="U59075" s="1"/>
    </row>
    <row r="59076" spans="1:21">
      <c r="A59076" s="8"/>
      <c r="U59076" s="1"/>
    </row>
    <row r="59077" spans="1:21">
      <c r="A59077" s="8"/>
      <c r="U59077" s="1"/>
    </row>
    <row r="59078" spans="1:21">
      <c r="A59078" s="8"/>
      <c r="U59078" s="1"/>
    </row>
    <row r="59079" spans="1:21">
      <c r="A59079" s="8"/>
      <c r="U59079" s="1"/>
    </row>
    <row r="59080" spans="1:21">
      <c r="A59080" s="8"/>
      <c r="U59080" s="1"/>
    </row>
    <row r="59081" spans="1:21">
      <c r="A59081" s="8"/>
      <c r="U59081" s="1"/>
    </row>
    <row r="59082" spans="1:21">
      <c r="A59082" s="8"/>
      <c r="U59082" s="1"/>
    </row>
    <row r="59083" spans="1:21">
      <c r="A59083" s="8"/>
      <c r="U59083" s="1"/>
    </row>
    <row r="59084" spans="1:21">
      <c r="A59084" s="8"/>
      <c r="U59084" s="1"/>
    </row>
    <row r="59085" spans="1:21">
      <c r="A59085" s="8"/>
      <c r="U59085" s="1"/>
    </row>
    <row r="59086" spans="1:21">
      <c r="A59086" s="8"/>
      <c r="U59086" s="1"/>
    </row>
    <row r="59087" spans="1:21">
      <c r="A59087" s="8"/>
      <c r="U59087" s="1"/>
    </row>
    <row r="59088" spans="1:21">
      <c r="A59088" s="8"/>
      <c r="U59088" s="1"/>
    </row>
    <row r="59089" spans="1:21">
      <c r="A59089" s="8"/>
      <c r="U59089" s="1"/>
    </row>
    <row r="59090" spans="1:21">
      <c r="A59090" s="8"/>
      <c r="U59090" s="1"/>
    </row>
    <row r="59091" spans="1:21">
      <c r="A59091" s="8"/>
      <c r="U59091" s="1"/>
    </row>
    <row r="59092" spans="1:21">
      <c r="A59092" s="8"/>
      <c r="U59092" s="1"/>
    </row>
    <row r="59093" spans="1:21">
      <c r="A59093" s="8"/>
      <c r="U59093" s="1"/>
    </row>
    <row r="59094" spans="1:21">
      <c r="A59094" s="8"/>
      <c r="U59094" s="1"/>
    </row>
    <row r="59095" spans="1:21">
      <c r="A59095" s="8"/>
      <c r="U59095" s="1"/>
    </row>
    <row r="59096" spans="1:21">
      <c r="A59096" s="8"/>
      <c r="U59096" s="1"/>
    </row>
    <row r="59097" spans="1:21">
      <c r="A59097" s="8"/>
      <c r="U59097" s="1"/>
    </row>
    <row r="59098" spans="1:21">
      <c r="A59098" s="8"/>
      <c r="U59098" s="1"/>
    </row>
    <row r="59099" spans="1:21">
      <c r="A59099" s="8"/>
      <c r="U59099" s="1"/>
    </row>
    <row r="59100" spans="1:21">
      <c r="A59100" s="8"/>
      <c r="U59100" s="1"/>
    </row>
    <row r="59101" spans="1:21">
      <c r="A59101" s="8"/>
      <c r="U59101" s="1"/>
    </row>
    <row r="59102" spans="1:21">
      <c r="A59102" s="8"/>
      <c r="U59102" s="1"/>
    </row>
    <row r="59103" spans="1:21">
      <c r="A59103" s="8"/>
      <c r="U59103" s="1"/>
    </row>
    <row r="59104" spans="1:21">
      <c r="A59104" s="8"/>
      <c r="U59104" s="1"/>
    </row>
    <row r="59105" spans="1:21">
      <c r="A59105" s="8"/>
      <c r="U59105" s="1"/>
    </row>
    <row r="59106" spans="1:21">
      <c r="A59106" s="8"/>
      <c r="U59106" s="1"/>
    </row>
    <row r="59107" spans="1:21">
      <c r="A59107" s="8"/>
      <c r="U59107" s="1"/>
    </row>
    <row r="59108" spans="1:21">
      <c r="A59108" s="8"/>
      <c r="U59108" s="1"/>
    </row>
    <row r="59109" spans="1:21">
      <c r="A59109" s="8"/>
      <c r="U59109" s="1"/>
    </row>
    <row r="59110" spans="1:21">
      <c r="A59110" s="8"/>
      <c r="U59110" s="1"/>
    </row>
    <row r="59111" spans="1:21">
      <c r="A59111" s="8"/>
      <c r="U59111" s="1"/>
    </row>
    <row r="59112" spans="1:21">
      <c r="A59112" s="8"/>
      <c r="U59112" s="1"/>
    </row>
    <row r="59113" spans="1:21">
      <c r="A59113" s="8"/>
      <c r="U59113" s="1"/>
    </row>
    <row r="59114" spans="1:21">
      <c r="A59114" s="8"/>
      <c r="U59114" s="1"/>
    </row>
    <row r="59115" spans="1:21">
      <c r="A59115" s="8"/>
      <c r="U59115" s="1"/>
    </row>
    <row r="59116" spans="1:21">
      <c r="A59116" s="8"/>
      <c r="U59116" s="1"/>
    </row>
    <row r="59117" spans="1:21">
      <c r="A59117" s="8"/>
      <c r="U59117" s="1"/>
    </row>
    <row r="59118" spans="1:21">
      <c r="A59118" s="8"/>
      <c r="U59118" s="1"/>
    </row>
    <row r="59119" spans="1:21">
      <c r="A59119" s="8"/>
      <c r="U59119" s="1"/>
    </row>
    <row r="59120" spans="1:21">
      <c r="A59120" s="8"/>
      <c r="U59120" s="1"/>
    </row>
    <row r="59121" spans="1:21">
      <c r="A59121" s="8"/>
      <c r="U59121" s="1"/>
    </row>
    <row r="59122" spans="1:21">
      <c r="A59122" s="8"/>
      <c r="U59122" s="1"/>
    </row>
    <row r="59123" spans="1:21">
      <c r="A59123" s="8"/>
      <c r="U59123" s="1"/>
    </row>
    <row r="59124" spans="1:21">
      <c r="A59124" s="8"/>
      <c r="U59124" s="1"/>
    </row>
    <row r="59125" spans="1:21">
      <c r="A59125" s="8"/>
      <c r="U59125" s="1"/>
    </row>
    <row r="59126" spans="1:21">
      <c r="A59126" s="8"/>
      <c r="U59126" s="1"/>
    </row>
    <row r="59127" spans="1:21">
      <c r="A59127" s="8"/>
      <c r="U59127" s="1"/>
    </row>
    <row r="59128" spans="1:21">
      <c r="A59128" s="8"/>
      <c r="U59128" s="1"/>
    </row>
    <row r="59129" spans="1:21">
      <c r="A59129" s="8"/>
      <c r="U59129" s="1"/>
    </row>
    <row r="59130" spans="1:21">
      <c r="A59130" s="8"/>
      <c r="U59130" s="1"/>
    </row>
    <row r="59131" spans="1:21">
      <c r="A59131" s="8"/>
      <c r="U59131" s="1"/>
    </row>
    <row r="59132" spans="1:21">
      <c r="A59132" s="8"/>
      <c r="U59132" s="1"/>
    </row>
    <row r="59133" spans="1:21">
      <c r="A59133" s="8"/>
      <c r="U59133" s="1"/>
    </row>
    <row r="59134" spans="1:21">
      <c r="A59134" s="8"/>
      <c r="U59134" s="1"/>
    </row>
    <row r="59135" spans="1:21">
      <c r="A59135" s="8"/>
      <c r="U59135" s="1"/>
    </row>
    <row r="59136" spans="1:21">
      <c r="A59136" s="8"/>
      <c r="U59136" s="1"/>
    </row>
    <row r="59137" spans="1:21">
      <c r="A59137" s="8"/>
      <c r="U59137" s="1"/>
    </row>
    <row r="59138" spans="1:21">
      <c r="A59138" s="8"/>
      <c r="U59138" s="1"/>
    </row>
    <row r="59139" spans="1:21">
      <c r="A59139" s="8"/>
      <c r="U59139" s="1"/>
    </row>
    <row r="59140" spans="1:21">
      <c r="A59140" s="8"/>
      <c r="U59140" s="1"/>
    </row>
    <row r="59141" spans="1:21">
      <c r="A59141" s="8"/>
      <c r="U59141" s="1"/>
    </row>
    <row r="59142" spans="1:21">
      <c r="A59142" s="8"/>
      <c r="U59142" s="1"/>
    </row>
    <row r="59143" spans="1:21">
      <c r="A59143" s="8"/>
      <c r="U59143" s="1"/>
    </row>
    <row r="59144" spans="1:21">
      <c r="A59144" s="8"/>
      <c r="U59144" s="1"/>
    </row>
    <row r="59145" spans="1:21">
      <c r="A59145" s="8"/>
      <c r="U59145" s="1"/>
    </row>
    <row r="59146" spans="1:21">
      <c r="A59146" s="8"/>
      <c r="U59146" s="1"/>
    </row>
    <row r="59147" spans="1:21">
      <c r="A59147" s="8"/>
      <c r="U59147" s="1"/>
    </row>
    <row r="59148" spans="1:21">
      <c r="A59148" s="8"/>
      <c r="U59148" s="1"/>
    </row>
    <row r="59149" spans="1:21">
      <c r="A59149" s="8"/>
      <c r="U59149" s="1"/>
    </row>
    <row r="59150" spans="1:21">
      <c r="A59150" s="8"/>
      <c r="U59150" s="1"/>
    </row>
    <row r="59151" spans="1:21">
      <c r="A59151" s="8"/>
      <c r="U59151" s="1"/>
    </row>
    <row r="59152" spans="1:21">
      <c r="A59152" s="8"/>
      <c r="U59152" s="1"/>
    </row>
    <row r="59153" spans="1:21">
      <c r="A59153" s="8"/>
      <c r="U59153" s="1"/>
    </row>
    <row r="59154" spans="1:21">
      <c r="A59154" s="8"/>
      <c r="U59154" s="1"/>
    </row>
    <row r="59155" spans="1:21">
      <c r="A59155" s="8"/>
      <c r="U59155" s="1"/>
    </row>
    <row r="59156" spans="1:21">
      <c r="A59156" s="8"/>
      <c r="U59156" s="1"/>
    </row>
    <row r="59157" spans="1:21">
      <c r="A59157" s="8"/>
      <c r="U59157" s="1"/>
    </row>
    <row r="59158" spans="1:21">
      <c r="A59158" s="8"/>
      <c r="U59158" s="1"/>
    </row>
    <row r="59159" spans="1:21">
      <c r="A59159" s="8"/>
      <c r="U59159" s="1"/>
    </row>
    <row r="59160" spans="1:21">
      <c r="A59160" s="8"/>
      <c r="U59160" s="1"/>
    </row>
    <row r="59161" spans="1:21">
      <c r="A59161" s="8"/>
      <c r="U59161" s="1"/>
    </row>
    <row r="59162" spans="1:21">
      <c r="A59162" s="8"/>
      <c r="U59162" s="1"/>
    </row>
    <row r="59163" spans="1:21">
      <c r="A59163" s="8"/>
      <c r="U59163" s="1"/>
    </row>
    <row r="59164" spans="1:21">
      <c r="A59164" s="8"/>
      <c r="U59164" s="1"/>
    </row>
    <row r="59165" spans="1:21">
      <c r="A59165" s="8"/>
      <c r="U59165" s="1"/>
    </row>
    <row r="59166" spans="1:21">
      <c r="A59166" s="8"/>
      <c r="U59166" s="1"/>
    </row>
    <row r="59167" spans="1:21">
      <c r="A59167" s="8"/>
      <c r="U59167" s="1"/>
    </row>
    <row r="59168" spans="1:21">
      <c r="A59168" s="8"/>
      <c r="U59168" s="1"/>
    </row>
    <row r="59169" spans="1:21">
      <c r="A59169" s="8"/>
      <c r="U59169" s="1"/>
    </row>
    <row r="59170" spans="1:21">
      <c r="A59170" s="8"/>
      <c r="U59170" s="1"/>
    </row>
    <row r="59171" spans="1:21">
      <c r="A59171" s="8"/>
      <c r="U59171" s="1"/>
    </row>
    <row r="59172" spans="1:21">
      <c r="A59172" s="8"/>
      <c r="U59172" s="1"/>
    </row>
    <row r="59173" spans="1:21">
      <c r="A59173" s="8"/>
      <c r="U59173" s="1"/>
    </row>
    <row r="59174" spans="1:21">
      <c r="A59174" s="8"/>
      <c r="U59174" s="1"/>
    </row>
    <row r="59175" spans="1:21">
      <c r="A59175" s="8"/>
      <c r="U59175" s="1"/>
    </row>
    <row r="59176" spans="1:21">
      <c r="A59176" s="8"/>
      <c r="U59176" s="1"/>
    </row>
    <row r="59177" spans="1:21">
      <c r="A59177" s="8"/>
      <c r="U59177" s="1"/>
    </row>
    <row r="59178" spans="1:21">
      <c r="A59178" s="8"/>
      <c r="U59178" s="1"/>
    </row>
    <row r="59179" spans="1:21">
      <c r="A59179" s="8"/>
      <c r="U59179" s="1"/>
    </row>
    <row r="59180" spans="1:21">
      <c r="A59180" s="8"/>
      <c r="U59180" s="1"/>
    </row>
    <row r="59181" spans="1:21">
      <c r="A59181" s="8"/>
      <c r="U59181" s="1"/>
    </row>
    <row r="59182" spans="1:21">
      <c r="A59182" s="8"/>
      <c r="U59182" s="1"/>
    </row>
    <row r="59183" spans="1:21">
      <c r="A59183" s="8"/>
      <c r="U59183" s="1"/>
    </row>
    <row r="59184" spans="1:21">
      <c r="A59184" s="8"/>
      <c r="U59184" s="1"/>
    </row>
    <row r="59185" spans="1:21">
      <c r="A59185" s="8"/>
      <c r="U59185" s="1"/>
    </row>
    <row r="59186" spans="1:21">
      <c r="A59186" s="8"/>
      <c r="U59186" s="1"/>
    </row>
    <row r="59187" spans="1:21">
      <c r="A59187" s="8"/>
      <c r="U59187" s="1"/>
    </row>
    <row r="59188" spans="1:21">
      <c r="A59188" s="8"/>
      <c r="U59188" s="1"/>
    </row>
    <row r="59189" spans="1:21">
      <c r="A59189" s="8"/>
      <c r="U59189" s="1"/>
    </row>
    <row r="59190" spans="1:21">
      <c r="A59190" s="8"/>
      <c r="U59190" s="1"/>
    </row>
    <row r="59191" spans="1:21">
      <c r="A59191" s="8"/>
      <c r="U59191" s="1"/>
    </row>
    <row r="59192" spans="1:21">
      <c r="A59192" s="8"/>
      <c r="U59192" s="1"/>
    </row>
    <row r="59193" spans="1:21">
      <c r="A59193" s="8"/>
      <c r="U59193" s="1"/>
    </row>
    <row r="59194" spans="1:21">
      <c r="A59194" s="8"/>
      <c r="U59194" s="1"/>
    </row>
    <row r="59195" spans="1:21">
      <c r="A59195" s="8"/>
      <c r="U59195" s="1"/>
    </row>
    <row r="59196" spans="1:21">
      <c r="A59196" s="8"/>
      <c r="U59196" s="1"/>
    </row>
    <row r="59197" spans="1:21">
      <c r="A59197" s="8"/>
      <c r="U59197" s="1"/>
    </row>
    <row r="59198" spans="1:21">
      <c r="A59198" s="8"/>
      <c r="U59198" s="1"/>
    </row>
    <row r="59199" spans="1:21">
      <c r="A59199" s="8"/>
      <c r="U59199" s="1"/>
    </row>
    <row r="59200" spans="1:21">
      <c r="A59200" s="8"/>
      <c r="U59200" s="1"/>
    </row>
    <row r="59201" spans="1:21">
      <c r="A59201" s="8"/>
      <c r="U59201" s="1"/>
    </row>
    <row r="59202" spans="1:21">
      <c r="A59202" s="8"/>
      <c r="U59202" s="1"/>
    </row>
    <row r="59203" spans="1:21">
      <c r="A59203" s="8"/>
      <c r="U59203" s="1"/>
    </row>
    <row r="59204" spans="1:21">
      <c r="A59204" s="8"/>
      <c r="U59204" s="1"/>
    </row>
    <row r="59205" spans="1:21">
      <c r="A59205" s="8"/>
      <c r="U59205" s="1"/>
    </row>
    <row r="59206" spans="1:21">
      <c r="A59206" s="8"/>
      <c r="U59206" s="1"/>
    </row>
    <row r="59207" spans="1:21">
      <c r="A59207" s="8"/>
      <c r="U59207" s="1"/>
    </row>
    <row r="59208" spans="1:21">
      <c r="A59208" s="8"/>
      <c r="U59208" s="1"/>
    </row>
    <row r="59209" spans="1:21">
      <c r="A59209" s="8"/>
      <c r="U59209" s="1"/>
    </row>
    <row r="59210" spans="1:21">
      <c r="A59210" s="8"/>
      <c r="U59210" s="1"/>
    </row>
    <row r="59211" spans="1:21">
      <c r="A59211" s="8"/>
      <c r="U59211" s="1"/>
    </row>
    <row r="59212" spans="1:21">
      <c r="A59212" s="8"/>
      <c r="U59212" s="1"/>
    </row>
    <row r="59213" spans="1:21">
      <c r="A59213" s="8"/>
      <c r="U59213" s="1"/>
    </row>
    <row r="59214" spans="1:21">
      <c r="A59214" s="8"/>
      <c r="U59214" s="1"/>
    </row>
    <row r="59215" spans="1:21">
      <c r="A59215" s="8"/>
      <c r="U59215" s="1"/>
    </row>
    <row r="59216" spans="1:21">
      <c r="A59216" s="8"/>
      <c r="U59216" s="1"/>
    </row>
    <row r="59217" spans="1:21">
      <c r="A59217" s="8"/>
      <c r="U59217" s="1"/>
    </row>
    <row r="59218" spans="1:21">
      <c r="A59218" s="8"/>
      <c r="U59218" s="1"/>
    </row>
    <row r="59219" spans="1:21">
      <c r="A59219" s="8"/>
      <c r="U59219" s="1"/>
    </row>
    <row r="59220" spans="1:21">
      <c r="A59220" s="8"/>
      <c r="U59220" s="1"/>
    </row>
    <row r="59221" spans="1:21">
      <c r="A59221" s="8"/>
      <c r="U59221" s="1"/>
    </row>
    <row r="59222" spans="1:21">
      <c r="A59222" s="8"/>
      <c r="U59222" s="1"/>
    </row>
    <row r="59223" spans="1:21">
      <c r="A59223" s="8"/>
      <c r="U59223" s="1"/>
    </row>
    <row r="59224" spans="1:21">
      <c r="A59224" s="8"/>
      <c r="U59224" s="1"/>
    </row>
    <row r="59225" spans="1:21">
      <c r="A59225" s="8"/>
      <c r="U59225" s="1"/>
    </row>
    <row r="59226" spans="1:21">
      <c r="A59226" s="8"/>
      <c r="U59226" s="1"/>
    </row>
    <row r="59227" spans="1:21">
      <c r="A59227" s="8"/>
      <c r="U59227" s="1"/>
    </row>
    <row r="59228" spans="1:21">
      <c r="A59228" s="8"/>
      <c r="U59228" s="1"/>
    </row>
    <row r="59229" spans="1:21">
      <c r="A59229" s="8"/>
      <c r="U59229" s="1"/>
    </row>
    <row r="59230" spans="1:21">
      <c r="A59230" s="8"/>
      <c r="U59230" s="1"/>
    </row>
    <row r="59231" spans="1:21">
      <c r="A59231" s="8"/>
      <c r="U59231" s="1"/>
    </row>
    <row r="59232" spans="1:21">
      <c r="A59232" s="8"/>
      <c r="U59232" s="1"/>
    </row>
    <row r="59233" spans="1:21">
      <c r="A59233" s="8"/>
      <c r="U59233" s="1"/>
    </row>
    <row r="59234" spans="1:21">
      <c r="A59234" s="8"/>
      <c r="U59234" s="1"/>
    </row>
    <row r="59235" spans="1:21">
      <c r="A59235" s="8"/>
      <c r="U59235" s="1"/>
    </row>
    <row r="59236" spans="1:21">
      <c r="A59236" s="8"/>
      <c r="U59236" s="1"/>
    </row>
    <row r="59237" spans="1:21">
      <c r="A59237" s="8"/>
      <c r="U59237" s="1"/>
    </row>
    <row r="59238" spans="1:21">
      <c r="A59238" s="8"/>
      <c r="U59238" s="1"/>
    </row>
    <row r="59239" spans="1:21">
      <c r="A59239" s="8"/>
      <c r="U59239" s="1"/>
    </row>
    <row r="59240" spans="1:21">
      <c r="A59240" s="8"/>
      <c r="U59240" s="1"/>
    </row>
    <row r="59241" spans="1:21">
      <c r="A59241" s="8"/>
      <c r="U59241" s="1"/>
    </row>
    <row r="59242" spans="1:21">
      <c r="A59242" s="8"/>
      <c r="U59242" s="1"/>
    </row>
    <row r="59243" spans="1:21">
      <c r="A59243" s="8"/>
      <c r="U59243" s="1"/>
    </row>
    <row r="59244" spans="1:21">
      <c r="A59244" s="8"/>
      <c r="U59244" s="1"/>
    </row>
    <row r="59245" spans="1:21">
      <c r="A59245" s="8"/>
      <c r="U59245" s="1"/>
    </row>
    <row r="59246" spans="1:21">
      <c r="A59246" s="8"/>
      <c r="U59246" s="1"/>
    </row>
    <row r="59247" spans="1:21">
      <c r="A59247" s="8"/>
      <c r="U59247" s="1"/>
    </row>
    <row r="59248" spans="1:21">
      <c r="A59248" s="8"/>
      <c r="U59248" s="1"/>
    </row>
    <row r="59249" spans="1:21">
      <c r="A59249" s="8"/>
      <c r="U59249" s="1"/>
    </row>
    <row r="59250" spans="1:21">
      <c r="A59250" s="8"/>
      <c r="U59250" s="1"/>
    </row>
    <row r="59251" spans="1:21">
      <c r="A59251" s="8"/>
      <c r="U59251" s="1"/>
    </row>
    <row r="59252" spans="1:21">
      <c r="A59252" s="8"/>
      <c r="U59252" s="1"/>
    </row>
    <row r="59253" spans="1:21">
      <c r="A59253" s="8"/>
      <c r="U59253" s="1"/>
    </row>
    <row r="59254" spans="1:21">
      <c r="A59254" s="8"/>
      <c r="U59254" s="1"/>
    </row>
    <row r="59255" spans="1:21">
      <c r="A59255" s="8"/>
      <c r="U59255" s="1"/>
    </row>
    <row r="59256" spans="1:21">
      <c r="A59256" s="8"/>
      <c r="U59256" s="1"/>
    </row>
    <row r="59257" spans="1:21">
      <c r="A59257" s="8"/>
      <c r="U59257" s="1"/>
    </row>
    <row r="59258" spans="1:21">
      <c r="A59258" s="8"/>
      <c r="U59258" s="1"/>
    </row>
    <row r="59259" spans="1:21">
      <c r="A59259" s="8"/>
      <c r="U59259" s="1"/>
    </row>
    <row r="59260" spans="1:21">
      <c r="A59260" s="8"/>
      <c r="U59260" s="1"/>
    </row>
    <row r="59261" spans="1:21">
      <c r="A59261" s="8"/>
      <c r="U59261" s="1"/>
    </row>
    <row r="59262" spans="1:21">
      <c r="A59262" s="8"/>
      <c r="U59262" s="1"/>
    </row>
    <row r="59263" spans="1:21">
      <c r="A59263" s="8"/>
      <c r="U59263" s="1"/>
    </row>
    <row r="59264" spans="1:21">
      <c r="A59264" s="8"/>
      <c r="U59264" s="1"/>
    </row>
    <row r="59265" spans="1:21">
      <c r="A59265" s="8"/>
      <c r="U59265" s="1"/>
    </row>
    <row r="59266" spans="1:21">
      <c r="A59266" s="8"/>
      <c r="U59266" s="1"/>
    </row>
    <row r="59267" spans="1:21">
      <c r="A59267" s="8"/>
      <c r="U59267" s="1"/>
    </row>
    <row r="59268" spans="1:21">
      <c r="A59268" s="8"/>
      <c r="U59268" s="1"/>
    </row>
    <row r="59269" spans="1:21">
      <c r="A59269" s="8"/>
      <c r="U59269" s="1"/>
    </row>
    <row r="59270" spans="1:21">
      <c r="A59270" s="8"/>
      <c r="U59270" s="1"/>
    </row>
    <row r="59271" spans="1:21">
      <c r="A59271" s="8"/>
      <c r="U59271" s="1"/>
    </row>
    <row r="59272" spans="1:21">
      <c r="A59272" s="8"/>
      <c r="U59272" s="1"/>
    </row>
    <row r="59273" spans="1:21">
      <c r="A59273" s="8"/>
      <c r="U59273" s="1"/>
    </row>
    <row r="59274" spans="1:21">
      <c r="A59274" s="8"/>
      <c r="U59274" s="1"/>
    </row>
    <row r="59275" spans="1:21">
      <c r="A59275" s="8"/>
      <c r="U59275" s="1"/>
    </row>
    <row r="59276" spans="1:21">
      <c r="A59276" s="8"/>
      <c r="U59276" s="1"/>
    </row>
    <row r="59277" spans="1:21">
      <c r="A59277" s="8"/>
      <c r="U59277" s="1"/>
    </row>
    <row r="59278" spans="1:21">
      <c r="A59278" s="8"/>
      <c r="U59278" s="1"/>
    </row>
    <row r="59279" spans="1:21">
      <c r="A59279" s="8"/>
      <c r="U59279" s="1"/>
    </row>
    <row r="59280" spans="1:21">
      <c r="A59280" s="8"/>
      <c r="U59280" s="1"/>
    </row>
    <row r="59281" spans="1:21">
      <c r="A59281" s="8"/>
      <c r="U59281" s="1"/>
    </row>
    <row r="59282" spans="1:21">
      <c r="A59282" s="8"/>
      <c r="U59282" s="1"/>
    </row>
    <row r="59283" spans="1:21">
      <c r="A59283" s="8"/>
      <c r="U59283" s="1"/>
    </row>
    <row r="59284" spans="1:21">
      <c r="A59284" s="8"/>
      <c r="U59284" s="1"/>
    </row>
    <row r="59285" spans="1:21">
      <c r="A59285" s="8"/>
      <c r="U59285" s="1"/>
    </row>
    <row r="59286" spans="1:21">
      <c r="A59286" s="8"/>
      <c r="U59286" s="1"/>
    </row>
    <row r="59287" spans="1:21">
      <c r="A59287" s="8"/>
      <c r="U59287" s="1"/>
    </row>
    <row r="59288" spans="1:21">
      <c r="A59288" s="8"/>
      <c r="U59288" s="1"/>
    </row>
    <row r="59289" spans="1:21">
      <c r="A59289" s="8"/>
      <c r="U59289" s="1"/>
    </row>
    <row r="59290" spans="1:21">
      <c r="A59290" s="8"/>
      <c r="U59290" s="1"/>
    </row>
    <row r="59291" spans="1:21">
      <c r="A59291" s="8"/>
      <c r="U59291" s="1"/>
    </row>
    <row r="59292" spans="1:21">
      <c r="A59292" s="8"/>
      <c r="U59292" s="1"/>
    </row>
    <row r="59293" spans="1:21">
      <c r="A59293" s="8"/>
      <c r="U59293" s="1"/>
    </row>
    <row r="59294" spans="1:21">
      <c r="A59294" s="8"/>
      <c r="U59294" s="1"/>
    </row>
    <row r="59295" spans="1:21">
      <c r="A59295" s="8"/>
      <c r="U59295" s="1"/>
    </row>
    <row r="59296" spans="1:21">
      <c r="A59296" s="8"/>
      <c r="U59296" s="1"/>
    </row>
    <row r="59297" spans="1:21">
      <c r="A59297" s="8"/>
      <c r="U59297" s="1"/>
    </row>
    <row r="59298" spans="1:21">
      <c r="A59298" s="8"/>
      <c r="U59298" s="1"/>
    </row>
    <row r="59299" spans="1:21">
      <c r="A59299" s="8"/>
      <c r="U59299" s="1"/>
    </row>
    <row r="59300" spans="1:21">
      <c r="A59300" s="8"/>
      <c r="U59300" s="1"/>
    </row>
    <row r="59301" spans="1:21">
      <c r="A59301" s="8"/>
      <c r="U59301" s="1"/>
    </row>
    <row r="59302" spans="1:21">
      <c r="A59302" s="8"/>
      <c r="U59302" s="1"/>
    </row>
    <row r="59303" spans="1:21">
      <c r="A59303" s="8"/>
      <c r="U59303" s="1"/>
    </row>
    <row r="59304" spans="1:21">
      <c r="A59304" s="8"/>
      <c r="U59304" s="1"/>
    </row>
    <row r="59305" spans="1:21">
      <c r="A59305" s="8"/>
      <c r="U59305" s="1"/>
    </row>
    <row r="59306" spans="1:21">
      <c r="A59306" s="8"/>
      <c r="U59306" s="1"/>
    </row>
    <row r="59307" spans="1:21">
      <c r="A59307" s="8"/>
      <c r="U59307" s="1"/>
    </row>
    <row r="59308" spans="1:21">
      <c r="A59308" s="8"/>
      <c r="U59308" s="1"/>
    </row>
    <row r="59309" spans="1:21">
      <c r="A59309" s="8"/>
      <c r="U59309" s="1"/>
    </row>
    <row r="59310" spans="1:21">
      <c r="A59310" s="8"/>
      <c r="U59310" s="1"/>
    </row>
    <row r="59311" spans="1:21">
      <c r="A59311" s="8"/>
      <c r="U59311" s="1"/>
    </row>
    <row r="59312" spans="1:21">
      <c r="A59312" s="8"/>
      <c r="U59312" s="1"/>
    </row>
    <row r="59313" spans="1:21">
      <c r="A59313" s="8"/>
      <c r="U59313" s="1"/>
    </row>
    <row r="59314" spans="1:21">
      <c r="A59314" s="8"/>
      <c r="U59314" s="1"/>
    </row>
    <row r="59315" spans="1:21">
      <c r="A59315" s="8"/>
      <c r="U59315" s="1"/>
    </row>
    <row r="59316" spans="1:21">
      <c r="A59316" s="8"/>
      <c r="U59316" s="1"/>
    </row>
    <row r="59317" spans="1:21">
      <c r="A59317" s="8"/>
      <c r="U59317" s="1"/>
    </row>
    <row r="59318" spans="1:21">
      <c r="A59318" s="8"/>
      <c r="U59318" s="1"/>
    </row>
    <row r="59319" spans="1:21">
      <c r="A59319" s="8"/>
      <c r="U59319" s="1"/>
    </row>
    <row r="59320" spans="1:21">
      <c r="A59320" s="8"/>
      <c r="U59320" s="1"/>
    </row>
    <row r="59321" spans="1:21">
      <c r="A59321" s="8"/>
      <c r="U59321" s="1"/>
    </row>
    <row r="59322" spans="1:21">
      <c r="A59322" s="8"/>
      <c r="U59322" s="1"/>
    </row>
    <row r="59323" spans="1:21">
      <c r="A59323" s="8"/>
      <c r="U59323" s="1"/>
    </row>
    <row r="59324" spans="1:21">
      <c r="A59324" s="8"/>
      <c r="U59324" s="1"/>
    </row>
    <row r="59325" spans="1:21">
      <c r="A59325" s="8"/>
      <c r="U59325" s="1"/>
    </row>
    <row r="59326" spans="1:21">
      <c r="A59326" s="8"/>
      <c r="U59326" s="1"/>
    </row>
    <row r="59327" spans="1:21">
      <c r="A59327" s="8"/>
      <c r="U59327" s="1"/>
    </row>
    <row r="59328" spans="1:21">
      <c r="A59328" s="8"/>
      <c r="U59328" s="1"/>
    </row>
    <row r="59329" spans="1:21">
      <c r="A59329" s="8"/>
      <c r="U59329" s="1"/>
    </row>
    <row r="59330" spans="1:21">
      <c r="A59330" s="8"/>
      <c r="U59330" s="1"/>
    </row>
    <row r="59331" spans="1:21">
      <c r="A59331" s="8"/>
      <c r="U59331" s="1"/>
    </row>
    <row r="59332" spans="1:21">
      <c r="A59332" s="8"/>
      <c r="U59332" s="1"/>
    </row>
    <row r="59333" spans="1:21">
      <c r="A59333" s="8"/>
      <c r="U59333" s="1"/>
    </row>
    <row r="59334" spans="1:21">
      <c r="A59334" s="8"/>
      <c r="U59334" s="1"/>
    </row>
    <row r="59335" spans="1:21">
      <c r="A59335" s="8"/>
      <c r="U59335" s="1"/>
    </row>
    <row r="59336" spans="1:21">
      <c r="A59336" s="8"/>
      <c r="U59336" s="1"/>
    </row>
    <row r="59337" spans="1:21">
      <c r="A59337" s="8"/>
      <c r="U59337" s="1"/>
    </row>
    <row r="59338" spans="1:21">
      <c r="A59338" s="8"/>
      <c r="U59338" s="1"/>
    </row>
    <row r="59339" spans="1:21">
      <c r="A59339" s="8"/>
      <c r="U59339" s="1"/>
    </row>
    <row r="59340" spans="1:21">
      <c r="A59340" s="8"/>
      <c r="U59340" s="1"/>
    </row>
    <row r="59341" spans="1:21">
      <c r="A59341" s="8"/>
      <c r="U59341" s="1"/>
    </row>
    <row r="59342" spans="1:21">
      <c r="A59342" s="8"/>
      <c r="U59342" s="1"/>
    </row>
    <row r="59343" spans="1:21">
      <c r="A59343" s="8"/>
      <c r="U59343" s="1"/>
    </row>
    <row r="59344" spans="1:21">
      <c r="A59344" s="8"/>
      <c r="U59344" s="1"/>
    </row>
    <row r="59345" spans="1:21">
      <c r="A59345" s="8"/>
      <c r="U59345" s="1"/>
    </row>
    <row r="59346" spans="1:21">
      <c r="A59346" s="8"/>
      <c r="U59346" s="1"/>
    </row>
    <row r="59347" spans="1:21">
      <c r="A59347" s="8"/>
      <c r="U59347" s="1"/>
    </row>
    <row r="59348" spans="1:21">
      <c r="A59348" s="8"/>
      <c r="U59348" s="1"/>
    </row>
    <row r="59349" spans="1:21">
      <c r="A59349" s="8"/>
      <c r="U59349" s="1"/>
    </row>
    <row r="59350" spans="1:21">
      <c r="A59350" s="8"/>
      <c r="U59350" s="1"/>
    </row>
    <row r="59351" spans="1:21">
      <c r="A59351" s="8"/>
      <c r="U59351" s="1"/>
    </row>
    <row r="59352" spans="1:21">
      <c r="A59352" s="8"/>
      <c r="U59352" s="1"/>
    </row>
    <row r="59353" spans="1:21">
      <c r="A59353" s="8"/>
      <c r="U59353" s="1"/>
    </row>
    <row r="59354" spans="1:21">
      <c r="A59354" s="8"/>
      <c r="U59354" s="1"/>
    </row>
    <row r="59355" spans="1:21">
      <c r="A59355" s="8"/>
      <c r="U59355" s="1"/>
    </row>
    <row r="59356" spans="1:21">
      <c r="A59356" s="8"/>
      <c r="U59356" s="1"/>
    </row>
    <row r="59357" spans="1:21">
      <c r="A59357" s="8"/>
      <c r="U59357" s="1"/>
    </row>
    <row r="59358" spans="1:21">
      <c r="A59358" s="8"/>
      <c r="U59358" s="1"/>
    </row>
    <row r="59359" spans="1:21">
      <c r="A59359" s="8"/>
      <c r="U59359" s="1"/>
    </row>
    <row r="59360" spans="1:21">
      <c r="A59360" s="8"/>
      <c r="U59360" s="1"/>
    </row>
    <row r="59361" spans="1:21">
      <c r="A59361" s="8"/>
      <c r="U59361" s="1"/>
    </row>
    <row r="59362" spans="1:21">
      <c r="A59362" s="8"/>
      <c r="U59362" s="1"/>
    </row>
    <row r="59363" spans="1:21">
      <c r="A59363" s="8"/>
      <c r="U59363" s="1"/>
    </row>
    <row r="59364" spans="1:21">
      <c r="A59364" s="8"/>
      <c r="U59364" s="1"/>
    </row>
    <row r="59365" spans="1:21">
      <c r="A59365" s="8"/>
      <c r="U59365" s="1"/>
    </row>
    <row r="59366" spans="1:21">
      <c r="A59366" s="8"/>
      <c r="U59366" s="1"/>
    </row>
    <row r="59367" spans="1:21">
      <c r="A59367" s="8"/>
      <c r="U59367" s="1"/>
    </row>
    <row r="59368" spans="1:21">
      <c r="A59368" s="8"/>
      <c r="U59368" s="1"/>
    </row>
    <row r="59369" spans="1:21">
      <c r="A59369" s="8"/>
      <c r="U59369" s="1"/>
    </row>
    <row r="59370" spans="1:21">
      <c r="A59370" s="8"/>
      <c r="U59370" s="1"/>
    </row>
    <row r="59371" spans="1:21">
      <c r="A59371" s="8"/>
      <c r="U59371" s="1"/>
    </row>
    <row r="59372" spans="1:21">
      <c r="A59372" s="8"/>
      <c r="U59372" s="1"/>
    </row>
    <row r="59373" spans="1:21">
      <c r="A59373" s="8"/>
      <c r="U59373" s="1"/>
    </row>
    <row r="59374" spans="1:21">
      <c r="A59374" s="8"/>
      <c r="U59374" s="1"/>
    </row>
    <row r="59375" spans="1:21">
      <c r="A59375" s="8"/>
      <c r="U59375" s="1"/>
    </row>
    <row r="59376" spans="1:21">
      <c r="A59376" s="8"/>
      <c r="U59376" s="1"/>
    </row>
    <row r="59377" spans="1:21">
      <c r="A59377" s="8"/>
      <c r="U59377" s="1"/>
    </row>
    <row r="59378" spans="1:21">
      <c r="A59378" s="8"/>
      <c r="U59378" s="1"/>
    </row>
    <row r="59379" spans="1:21">
      <c r="A59379" s="8"/>
      <c r="U59379" s="1"/>
    </row>
    <row r="59380" spans="1:21">
      <c r="A59380" s="8"/>
      <c r="U59380" s="1"/>
    </row>
    <row r="59381" spans="1:21">
      <c r="A59381" s="8"/>
      <c r="U59381" s="1"/>
    </row>
    <row r="59382" spans="1:21">
      <c r="A59382" s="8"/>
      <c r="U59382" s="1"/>
    </row>
    <row r="59383" spans="1:21">
      <c r="A59383" s="8"/>
      <c r="U59383" s="1"/>
    </row>
    <row r="59384" spans="1:21">
      <c r="A59384" s="8"/>
      <c r="U59384" s="1"/>
    </row>
    <row r="59385" spans="1:21">
      <c r="A59385" s="8"/>
      <c r="U59385" s="1"/>
    </row>
    <row r="59386" spans="1:21">
      <c r="A59386" s="8"/>
      <c r="U59386" s="1"/>
    </row>
    <row r="59387" spans="1:21">
      <c r="A59387" s="8"/>
      <c r="U59387" s="1"/>
    </row>
    <row r="59388" spans="1:21">
      <c r="A59388" s="8"/>
      <c r="U59388" s="1"/>
    </row>
    <row r="59389" spans="1:21">
      <c r="A59389" s="8"/>
      <c r="U59389" s="1"/>
    </row>
    <row r="59390" spans="1:21">
      <c r="A59390" s="8"/>
      <c r="U59390" s="1"/>
    </row>
    <row r="59391" spans="1:21">
      <c r="A59391" s="8"/>
      <c r="U59391" s="1"/>
    </row>
    <row r="59392" spans="1:21">
      <c r="A59392" s="8"/>
      <c r="U59392" s="1"/>
    </row>
    <row r="59393" spans="1:21">
      <c r="A59393" s="8"/>
      <c r="U59393" s="1"/>
    </row>
    <row r="59394" spans="1:21">
      <c r="A59394" s="8"/>
      <c r="U59394" s="1"/>
    </row>
    <row r="59395" spans="1:21">
      <c r="A59395" s="8"/>
      <c r="U59395" s="1"/>
    </row>
    <row r="59396" spans="1:21">
      <c r="A59396" s="8"/>
      <c r="U59396" s="1"/>
    </row>
    <row r="59397" spans="1:21">
      <c r="A59397" s="8"/>
      <c r="U59397" s="1"/>
    </row>
    <row r="59398" spans="1:21">
      <c r="A59398" s="8"/>
      <c r="U59398" s="1"/>
    </row>
    <row r="59399" spans="1:21">
      <c r="A59399" s="8"/>
      <c r="U59399" s="1"/>
    </row>
    <row r="59400" spans="1:21">
      <c r="A59400" s="8"/>
      <c r="U59400" s="1"/>
    </row>
    <row r="59401" spans="1:21">
      <c r="A59401" s="8"/>
      <c r="U59401" s="1"/>
    </row>
    <row r="59402" spans="1:21">
      <c r="A59402" s="8"/>
      <c r="U59402" s="1"/>
    </row>
    <row r="59403" spans="1:21">
      <c r="A59403" s="8"/>
      <c r="U59403" s="1"/>
    </row>
    <row r="59404" spans="1:21">
      <c r="A59404" s="8"/>
      <c r="U59404" s="1"/>
    </row>
    <row r="59405" spans="1:21">
      <c r="A59405" s="8"/>
      <c r="U59405" s="1"/>
    </row>
    <row r="59406" spans="1:21">
      <c r="A59406" s="8"/>
      <c r="U59406" s="1"/>
    </row>
    <row r="59407" spans="1:21">
      <c r="A59407" s="8"/>
      <c r="U59407" s="1"/>
    </row>
    <row r="59408" spans="1:21">
      <c r="A59408" s="8"/>
      <c r="U59408" s="1"/>
    </row>
    <row r="59409" spans="1:21">
      <c r="A59409" s="8"/>
      <c r="U59409" s="1"/>
    </row>
    <row r="59410" spans="1:21">
      <c r="A59410" s="8"/>
      <c r="U59410" s="1"/>
    </row>
    <row r="59411" spans="1:21">
      <c r="A59411" s="8"/>
      <c r="U59411" s="1"/>
    </row>
    <row r="59412" spans="1:21">
      <c r="A59412" s="8"/>
      <c r="U59412" s="1"/>
    </row>
    <row r="59413" spans="1:21">
      <c r="A59413" s="8"/>
      <c r="U59413" s="1"/>
    </row>
    <row r="59414" spans="1:21">
      <c r="A59414" s="8"/>
      <c r="U59414" s="1"/>
    </row>
    <row r="59415" spans="1:21">
      <c r="A59415" s="8"/>
      <c r="U59415" s="1"/>
    </row>
    <row r="59416" spans="1:21">
      <c r="A59416" s="8"/>
      <c r="U59416" s="1"/>
    </row>
    <row r="59417" spans="1:21">
      <c r="A59417" s="8"/>
      <c r="U59417" s="1"/>
    </row>
    <row r="59418" spans="1:21">
      <c r="A59418" s="8"/>
      <c r="U59418" s="1"/>
    </row>
    <row r="59419" spans="1:21">
      <c r="A59419" s="8"/>
      <c r="U59419" s="1"/>
    </row>
    <row r="59420" spans="1:21">
      <c r="A59420" s="8"/>
      <c r="U59420" s="1"/>
    </row>
    <row r="59421" spans="1:21">
      <c r="A59421" s="8"/>
      <c r="U59421" s="1"/>
    </row>
    <row r="59422" spans="1:21">
      <c r="A59422" s="8"/>
      <c r="U59422" s="1"/>
    </row>
    <row r="59423" spans="1:21">
      <c r="A59423" s="8"/>
      <c r="U59423" s="1"/>
    </row>
    <row r="59424" spans="1:21">
      <c r="A59424" s="8"/>
      <c r="U59424" s="1"/>
    </row>
    <row r="59425" spans="1:21">
      <c r="A59425" s="8"/>
      <c r="U59425" s="1"/>
    </row>
    <row r="59426" spans="1:21">
      <c r="A59426" s="8"/>
      <c r="U59426" s="1"/>
    </row>
    <row r="59427" spans="1:21">
      <c r="A59427" s="8"/>
      <c r="U59427" s="1"/>
    </row>
    <row r="59428" spans="1:21">
      <c r="A59428" s="8"/>
      <c r="U59428" s="1"/>
    </row>
    <row r="59429" spans="1:21">
      <c r="A59429" s="8"/>
      <c r="U59429" s="1"/>
    </row>
    <row r="59430" spans="1:21">
      <c r="A59430" s="8"/>
      <c r="U59430" s="1"/>
    </row>
    <row r="59431" spans="1:21">
      <c r="A59431" s="8"/>
      <c r="U59431" s="1"/>
    </row>
    <row r="59432" spans="1:21">
      <c r="A59432" s="8"/>
      <c r="U59432" s="1"/>
    </row>
    <row r="59433" spans="1:21">
      <c r="A59433" s="8"/>
      <c r="U59433" s="1"/>
    </row>
    <row r="59434" spans="1:21">
      <c r="A59434" s="8"/>
      <c r="U59434" s="1"/>
    </row>
    <row r="59435" spans="1:21">
      <c r="A59435" s="8"/>
      <c r="U59435" s="1"/>
    </row>
    <row r="59436" spans="1:21">
      <c r="A59436" s="8"/>
      <c r="U59436" s="1"/>
    </row>
    <row r="59437" spans="1:21">
      <c r="A59437" s="8"/>
      <c r="U59437" s="1"/>
    </row>
    <row r="59438" spans="1:21">
      <c r="A59438" s="8"/>
      <c r="U59438" s="1"/>
    </row>
    <row r="59439" spans="1:21">
      <c r="A59439" s="8"/>
      <c r="U59439" s="1"/>
    </row>
    <row r="59440" spans="1:21">
      <c r="A59440" s="8"/>
      <c r="U59440" s="1"/>
    </row>
    <row r="59441" spans="1:21">
      <c r="A59441" s="8"/>
      <c r="U59441" s="1"/>
    </row>
    <row r="59442" spans="1:21">
      <c r="A59442" s="8"/>
      <c r="U59442" s="1"/>
    </row>
    <row r="59443" spans="1:21">
      <c r="A59443" s="8"/>
      <c r="U59443" s="1"/>
    </row>
    <row r="59444" spans="1:21">
      <c r="A59444" s="8"/>
      <c r="U59444" s="1"/>
    </row>
    <row r="59445" spans="1:21">
      <c r="A59445" s="8"/>
      <c r="U59445" s="1"/>
    </row>
    <row r="59446" spans="1:21">
      <c r="A59446" s="8"/>
      <c r="U59446" s="1"/>
    </row>
    <row r="59447" spans="1:21">
      <c r="A59447" s="8"/>
      <c r="U59447" s="1"/>
    </row>
    <row r="59448" spans="1:21">
      <c r="A59448" s="8"/>
      <c r="U59448" s="1"/>
    </row>
    <row r="59449" spans="1:21">
      <c r="A59449" s="8"/>
      <c r="U59449" s="1"/>
    </row>
    <row r="59450" spans="1:21">
      <c r="A59450" s="8"/>
      <c r="U59450" s="1"/>
    </row>
    <row r="59451" spans="1:21">
      <c r="A59451" s="8"/>
      <c r="U59451" s="1"/>
    </row>
    <row r="59452" spans="1:21">
      <c r="A59452" s="8"/>
      <c r="U59452" s="1"/>
    </row>
    <row r="59453" spans="1:21">
      <c r="A59453" s="8"/>
      <c r="U59453" s="1"/>
    </row>
    <row r="59454" spans="1:21">
      <c r="A59454" s="8"/>
      <c r="U59454" s="1"/>
    </row>
    <row r="59455" spans="1:21">
      <c r="A59455" s="8"/>
      <c r="U59455" s="1"/>
    </row>
    <row r="59456" spans="1:21">
      <c r="A59456" s="8"/>
      <c r="U59456" s="1"/>
    </row>
    <row r="59457" spans="1:21">
      <c r="A59457" s="8"/>
      <c r="U59457" s="1"/>
    </row>
    <row r="59458" spans="1:21">
      <c r="A59458" s="8"/>
      <c r="U59458" s="1"/>
    </row>
    <row r="59459" spans="1:21">
      <c r="A59459" s="8"/>
      <c r="U59459" s="1"/>
    </row>
    <row r="59460" spans="1:21">
      <c r="A59460" s="8"/>
      <c r="U59460" s="1"/>
    </row>
    <row r="59461" spans="1:21">
      <c r="A59461" s="8"/>
      <c r="U59461" s="1"/>
    </row>
    <row r="59462" spans="1:21">
      <c r="A59462" s="8"/>
      <c r="U59462" s="1"/>
    </row>
    <row r="59463" spans="1:21">
      <c r="A59463" s="8"/>
      <c r="U59463" s="1"/>
    </row>
    <row r="59464" spans="1:21">
      <c r="A59464" s="8"/>
      <c r="U59464" s="1"/>
    </row>
    <row r="59465" spans="1:21">
      <c r="A59465" s="8"/>
      <c r="U59465" s="1"/>
    </row>
    <row r="59466" spans="1:21">
      <c r="A59466" s="8"/>
      <c r="U59466" s="1"/>
    </row>
    <row r="59467" spans="1:21">
      <c r="A59467" s="8"/>
      <c r="U59467" s="1"/>
    </row>
    <row r="59468" spans="1:21">
      <c r="A59468" s="8"/>
      <c r="U59468" s="1"/>
    </row>
    <row r="59469" spans="1:21">
      <c r="A59469" s="8"/>
      <c r="U59469" s="1"/>
    </row>
    <row r="59470" spans="1:21">
      <c r="A59470" s="8"/>
      <c r="U59470" s="1"/>
    </row>
    <row r="59471" spans="1:21">
      <c r="A59471" s="8"/>
      <c r="U59471" s="1"/>
    </row>
    <row r="59472" spans="1:21">
      <c r="A59472" s="8"/>
      <c r="U59472" s="1"/>
    </row>
    <row r="59473" spans="1:21">
      <c r="A59473" s="8"/>
      <c r="U59473" s="1"/>
    </row>
    <row r="59474" spans="1:21">
      <c r="A59474" s="8"/>
      <c r="U59474" s="1"/>
    </row>
    <row r="59475" spans="1:21">
      <c r="A59475" s="8"/>
      <c r="U59475" s="1"/>
    </row>
    <row r="59476" spans="1:21">
      <c r="A59476" s="8"/>
      <c r="U59476" s="1"/>
    </row>
    <row r="59477" spans="1:21">
      <c r="A59477" s="8"/>
      <c r="U59477" s="1"/>
    </row>
    <row r="59478" spans="1:21">
      <c r="A59478" s="8"/>
      <c r="U59478" s="1"/>
    </row>
    <row r="59479" spans="1:21">
      <c r="A59479" s="8"/>
      <c r="U59479" s="1"/>
    </row>
    <row r="59480" spans="1:21">
      <c r="A59480" s="8"/>
      <c r="U59480" s="1"/>
    </row>
    <row r="59481" spans="1:21">
      <c r="A59481" s="8"/>
      <c r="U59481" s="1"/>
    </row>
    <row r="59482" spans="1:21">
      <c r="A59482" s="8"/>
      <c r="U59482" s="1"/>
    </row>
    <row r="59483" spans="1:21">
      <c r="A59483" s="8"/>
      <c r="U59483" s="1"/>
    </row>
    <row r="59484" spans="1:21">
      <c r="A59484" s="8"/>
      <c r="U59484" s="1"/>
    </row>
    <row r="59485" spans="1:21">
      <c r="A59485" s="8"/>
      <c r="U59485" s="1"/>
    </row>
    <row r="59486" spans="1:21">
      <c r="A59486" s="8"/>
      <c r="U59486" s="1"/>
    </row>
    <row r="59487" spans="1:21">
      <c r="A59487" s="8"/>
      <c r="U59487" s="1"/>
    </row>
    <row r="59488" spans="1:21">
      <c r="A59488" s="8"/>
      <c r="U59488" s="1"/>
    </row>
    <row r="59489" spans="1:21">
      <c r="A59489" s="8"/>
      <c r="U59489" s="1"/>
    </row>
    <row r="59490" spans="1:21">
      <c r="A59490" s="8"/>
      <c r="U59490" s="1"/>
    </row>
    <row r="59491" spans="1:21">
      <c r="A59491" s="8"/>
      <c r="U59491" s="1"/>
    </row>
    <row r="59492" spans="1:21">
      <c r="A59492" s="8"/>
      <c r="U59492" s="1"/>
    </row>
    <row r="59493" spans="1:21">
      <c r="A59493" s="8"/>
      <c r="U59493" s="1"/>
    </row>
    <row r="59494" spans="1:21">
      <c r="A59494" s="8"/>
      <c r="U59494" s="1"/>
    </row>
    <row r="59495" spans="1:21">
      <c r="A59495" s="8"/>
      <c r="U59495" s="1"/>
    </row>
    <row r="59496" spans="1:21">
      <c r="A59496" s="8"/>
      <c r="U59496" s="1"/>
    </row>
    <row r="59497" spans="1:21">
      <c r="A59497" s="8"/>
      <c r="U59497" s="1"/>
    </row>
    <row r="59498" spans="1:21">
      <c r="A59498" s="8"/>
      <c r="U59498" s="1"/>
    </row>
    <row r="59499" spans="1:21">
      <c r="A59499" s="8"/>
      <c r="U59499" s="1"/>
    </row>
    <row r="59500" spans="1:21">
      <c r="A59500" s="8"/>
      <c r="U59500" s="1"/>
    </row>
    <row r="59501" spans="1:21">
      <c r="A59501" s="8"/>
      <c r="U59501" s="1"/>
    </row>
    <row r="59502" spans="1:21">
      <c r="A59502" s="8"/>
      <c r="U59502" s="1"/>
    </row>
    <row r="59503" spans="1:21">
      <c r="A59503" s="8"/>
      <c r="U59503" s="1"/>
    </row>
    <row r="59504" spans="1:21">
      <c r="A59504" s="8"/>
      <c r="U59504" s="1"/>
    </row>
    <row r="59505" spans="1:21">
      <c r="A59505" s="8"/>
      <c r="U59505" s="1"/>
    </row>
    <row r="59506" spans="1:21">
      <c r="A59506" s="8"/>
      <c r="U59506" s="1"/>
    </row>
    <row r="59507" spans="1:21">
      <c r="A59507" s="8"/>
      <c r="U59507" s="1"/>
    </row>
    <row r="59508" spans="1:21">
      <c r="A59508" s="8"/>
      <c r="U59508" s="1"/>
    </row>
    <row r="59509" spans="1:21">
      <c r="A59509" s="8"/>
      <c r="U59509" s="1"/>
    </row>
    <row r="59510" spans="1:21">
      <c r="A59510" s="8"/>
      <c r="U59510" s="1"/>
    </row>
    <row r="59511" spans="1:21">
      <c r="A59511" s="8"/>
      <c r="U59511" s="1"/>
    </row>
    <row r="59512" spans="1:21">
      <c r="A59512" s="8"/>
      <c r="U59512" s="1"/>
    </row>
    <row r="59513" spans="1:21">
      <c r="A59513" s="8"/>
      <c r="U59513" s="1"/>
    </row>
    <row r="59514" spans="1:21">
      <c r="A59514" s="8"/>
      <c r="U59514" s="1"/>
    </row>
    <row r="59515" spans="1:21">
      <c r="A59515" s="8"/>
      <c r="U59515" s="1"/>
    </row>
    <row r="59516" spans="1:21">
      <c r="A59516" s="8"/>
      <c r="U59516" s="1"/>
    </row>
    <row r="59517" spans="1:21">
      <c r="A59517" s="8"/>
      <c r="U59517" s="1"/>
    </row>
    <row r="59518" spans="1:21">
      <c r="A59518" s="8"/>
      <c r="U59518" s="1"/>
    </row>
    <row r="59519" spans="1:21">
      <c r="A59519" s="8"/>
      <c r="U59519" s="1"/>
    </row>
    <row r="59520" spans="1:21">
      <c r="A59520" s="8"/>
      <c r="U59520" s="1"/>
    </row>
    <row r="59521" spans="1:21">
      <c r="A59521" s="8"/>
      <c r="U59521" s="1"/>
    </row>
    <row r="59522" spans="1:21">
      <c r="A59522" s="8"/>
      <c r="U59522" s="1"/>
    </row>
    <row r="59523" spans="1:21">
      <c r="A59523" s="8"/>
      <c r="U59523" s="1"/>
    </row>
    <row r="59524" spans="1:21">
      <c r="A59524" s="8"/>
      <c r="U59524" s="1"/>
    </row>
    <row r="59525" spans="1:21">
      <c r="A59525" s="8"/>
      <c r="U59525" s="1"/>
    </row>
    <row r="59526" spans="1:21">
      <c r="A59526" s="8"/>
      <c r="U59526" s="1"/>
    </row>
    <row r="59527" spans="1:21">
      <c r="A59527" s="8"/>
      <c r="U59527" s="1"/>
    </row>
    <row r="59528" spans="1:21">
      <c r="A59528" s="8"/>
      <c r="U59528" s="1"/>
    </row>
    <row r="59529" spans="1:21">
      <c r="A59529" s="8"/>
      <c r="U59529" s="1"/>
    </row>
    <row r="59530" spans="1:21">
      <c r="A59530" s="8"/>
      <c r="U59530" s="1"/>
    </row>
    <row r="59531" spans="1:21">
      <c r="A59531" s="8"/>
      <c r="U59531" s="1"/>
    </row>
    <row r="59532" spans="1:21">
      <c r="A59532" s="8"/>
      <c r="U59532" s="1"/>
    </row>
    <row r="59533" spans="1:21">
      <c r="A59533" s="8"/>
      <c r="U59533" s="1"/>
    </row>
    <row r="59534" spans="1:21">
      <c r="A59534" s="8"/>
      <c r="U59534" s="1"/>
    </row>
    <row r="59535" spans="1:21">
      <c r="A59535" s="8"/>
      <c r="U59535" s="1"/>
    </row>
    <row r="59536" spans="1:21">
      <c r="A59536" s="8"/>
      <c r="U59536" s="1"/>
    </row>
    <row r="59537" spans="1:21">
      <c r="A59537" s="8"/>
      <c r="U59537" s="1"/>
    </row>
    <row r="59538" spans="1:21">
      <c r="A59538" s="8"/>
      <c r="U59538" s="1"/>
    </row>
    <row r="59539" spans="1:21">
      <c r="A59539" s="8"/>
      <c r="U59539" s="1"/>
    </row>
    <row r="59540" spans="1:21">
      <c r="A59540" s="8"/>
      <c r="U59540" s="1"/>
    </row>
    <row r="59541" spans="1:21">
      <c r="A59541" s="8"/>
      <c r="U59541" s="1"/>
    </row>
    <row r="59542" spans="1:21">
      <c r="A59542" s="8"/>
      <c r="U59542" s="1"/>
    </row>
    <row r="59543" spans="1:21">
      <c r="A59543" s="8"/>
      <c r="U59543" s="1"/>
    </row>
    <row r="59544" spans="1:21">
      <c r="A59544" s="8"/>
      <c r="U59544" s="1"/>
    </row>
    <row r="59545" spans="1:21">
      <c r="A59545" s="8"/>
      <c r="U59545" s="1"/>
    </row>
    <row r="59546" spans="1:21">
      <c r="A59546" s="8"/>
      <c r="U59546" s="1"/>
    </row>
    <row r="59547" spans="1:21">
      <c r="A59547" s="8"/>
      <c r="U59547" s="1"/>
    </row>
    <row r="59548" spans="1:21">
      <c r="A59548" s="8"/>
      <c r="U59548" s="1"/>
    </row>
    <row r="59549" spans="1:21">
      <c r="A59549" s="8"/>
      <c r="U59549" s="1"/>
    </row>
    <row r="59550" spans="1:21">
      <c r="A59550" s="8"/>
      <c r="U59550" s="1"/>
    </row>
    <row r="59551" spans="1:21">
      <c r="A59551" s="8"/>
      <c r="U59551" s="1"/>
    </row>
    <row r="59552" spans="1:21">
      <c r="A59552" s="8"/>
      <c r="U59552" s="1"/>
    </row>
    <row r="59553" spans="1:21">
      <c r="A59553" s="8"/>
      <c r="U59553" s="1"/>
    </row>
    <row r="59554" spans="1:21">
      <c r="A59554" s="8"/>
      <c r="U59554" s="1"/>
    </row>
    <row r="59555" spans="1:21">
      <c r="A59555" s="8"/>
      <c r="U59555" s="1"/>
    </row>
    <row r="59556" spans="1:21">
      <c r="A59556" s="8"/>
      <c r="U59556" s="1"/>
    </row>
    <row r="59557" spans="1:21">
      <c r="A59557" s="8"/>
      <c r="U59557" s="1"/>
    </row>
    <row r="59558" spans="1:21">
      <c r="A59558" s="8"/>
      <c r="U59558" s="1"/>
    </row>
    <row r="59559" spans="1:21">
      <c r="A59559" s="8"/>
      <c r="U59559" s="1"/>
    </row>
    <row r="59560" spans="1:21">
      <c r="A59560" s="8"/>
      <c r="U59560" s="1"/>
    </row>
    <row r="59561" spans="1:21">
      <c r="A59561" s="8"/>
      <c r="U59561" s="1"/>
    </row>
    <row r="59562" spans="1:21">
      <c r="A59562" s="8"/>
      <c r="U59562" s="1"/>
    </row>
    <row r="59563" spans="1:21">
      <c r="A59563" s="8"/>
      <c r="U59563" s="1"/>
    </row>
    <row r="59564" spans="1:21">
      <c r="A59564" s="8"/>
      <c r="U59564" s="1"/>
    </row>
    <row r="59565" spans="1:21">
      <c r="A59565" s="8"/>
      <c r="U59565" s="1"/>
    </row>
    <row r="59566" spans="1:21">
      <c r="A59566" s="8"/>
      <c r="U59566" s="1"/>
    </row>
    <row r="59567" spans="1:21">
      <c r="A59567" s="8"/>
      <c r="U59567" s="1"/>
    </row>
    <row r="59568" spans="1:21">
      <c r="A59568" s="8"/>
      <c r="U59568" s="1"/>
    </row>
    <row r="59569" spans="1:21">
      <c r="A59569" s="8"/>
      <c r="U59569" s="1"/>
    </row>
    <row r="59570" spans="1:21">
      <c r="A59570" s="8"/>
      <c r="U59570" s="1"/>
    </row>
    <row r="59571" spans="1:21">
      <c r="A59571" s="8"/>
      <c r="U59571" s="1"/>
    </row>
    <row r="59572" spans="1:21">
      <c r="A59572" s="8"/>
      <c r="U59572" s="1"/>
    </row>
    <row r="59573" spans="1:21">
      <c r="A59573" s="8"/>
      <c r="U59573" s="1"/>
    </row>
    <row r="59574" spans="1:21">
      <c r="A59574" s="8"/>
      <c r="U59574" s="1"/>
    </row>
    <row r="59575" spans="1:21">
      <c r="A59575" s="8"/>
      <c r="U59575" s="1"/>
    </row>
    <row r="59576" spans="1:21">
      <c r="A59576" s="8"/>
      <c r="U59576" s="1"/>
    </row>
    <row r="59577" spans="1:21">
      <c r="A59577" s="8"/>
      <c r="U59577" s="1"/>
    </row>
    <row r="59578" spans="1:21">
      <c r="A59578" s="8"/>
      <c r="U59578" s="1"/>
    </row>
    <row r="59579" spans="1:21">
      <c r="A59579" s="8"/>
      <c r="U59579" s="1"/>
    </row>
    <row r="59580" spans="1:21">
      <c r="A59580" s="8"/>
      <c r="U59580" s="1"/>
    </row>
    <row r="59581" spans="1:21">
      <c r="A59581" s="8"/>
      <c r="U59581" s="1"/>
    </row>
    <row r="59582" spans="1:21">
      <c r="A59582" s="8"/>
      <c r="U59582" s="1"/>
    </row>
    <row r="59583" spans="1:21">
      <c r="A59583" s="8"/>
      <c r="U59583" s="1"/>
    </row>
    <row r="59584" spans="1:21">
      <c r="A59584" s="8"/>
      <c r="U59584" s="1"/>
    </row>
    <row r="59585" spans="1:21">
      <c r="A59585" s="8"/>
      <c r="U59585" s="1"/>
    </row>
    <row r="59586" spans="1:21">
      <c r="A59586" s="8"/>
      <c r="U59586" s="1"/>
    </row>
    <row r="59587" spans="1:21">
      <c r="A59587" s="8"/>
      <c r="U59587" s="1"/>
    </row>
    <row r="59588" spans="1:21">
      <c r="A59588" s="8"/>
      <c r="U59588" s="1"/>
    </row>
    <row r="59589" spans="1:21">
      <c r="A59589" s="8"/>
      <c r="U59589" s="1"/>
    </row>
    <row r="59590" spans="1:21">
      <c r="A59590" s="8"/>
      <c r="U59590" s="1"/>
    </row>
    <row r="59591" spans="1:21">
      <c r="A59591" s="8"/>
      <c r="U59591" s="1"/>
    </row>
    <row r="59592" spans="1:21">
      <c r="A59592" s="8"/>
      <c r="U59592" s="1"/>
    </row>
    <row r="59593" spans="1:21">
      <c r="A59593" s="8"/>
      <c r="U59593" s="1"/>
    </row>
    <row r="59594" spans="1:21">
      <c r="A59594" s="8"/>
      <c r="U59594" s="1"/>
    </row>
    <row r="59595" spans="1:21">
      <c r="A59595" s="8"/>
      <c r="U59595" s="1"/>
    </row>
    <row r="59596" spans="1:21">
      <c r="A59596" s="8"/>
      <c r="U59596" s="1"/>
    </row>
    <row r="59597" spans="1:21">
      <c r="A59597" s="8"/>
      <c r="U59597" s="1"/>
    </row>
    <row r="59598" spans="1:21">
      <c r="A59598" s="8"/>
      <c r="U59598" s="1"/>
    </row>
    <row r="59599" spans="1:21">
      <c r="A59599" s="8"/>
      <c r="U59599" s="1"/>
    </row>
    <row r="59600" spans="1:21">
      <c r="A59600" s="8"/>
      <c r="U59600" s="1"/>
    </row>
    <row r="59601" spans="1:21">
      <c r="A59601" s="8"/>
      <c r="U59601" s="1"/>
    </row>
    <row r="59602" spans="1:21">
      <c r="A59602" s="8"/>
      <c r="U59602" s="1"/>
    </row>
    <row r="59603" spans="1:21">
      <c r="A59603" s="8"/>
      <c r="U59603" s="1"/>
    </row>
    <row r="59604" spans="1:21">
      <c r="A59604" s="8"/>
      <c r="U59604" s="1"/>
    </row>
    <row r="59605" spans="1:21">
      <c r="A59605" s="8"/>
      <c r="U59605" s="1"/>
    </row>
    <row r="59606" spans="1:21">
      <c r="A59606" s="8"/>
      <c r="U59606" s="1"/>
    </row>
    <row r="59607" spans="1:21">
      <c r="A59607" s="8"/>
      <c r="U59607" s="1"/>
    </row>
    <row r="59608" spans="1:21">
      <c r="A59608" s="8"/>
      <c r="U59608" s="1"/>
    </row>
    <row r="59609" spans="1:21">
      <c r="A59609" s="8"/>
      <c r="U59609" s="1"/>
    </row>
    <row r="59610" spans="1:21">
      <c r="A59610" s="8"/>
      <c r="U59610" s="1"/>
    </row>
    <row r="59611" spans="1:21">
      <c r="A59611" s="8"/>
      <c r="U59611" s="1"/>
    </row>
    <row r="59612" spans="1:21">
      <c r="A59612" s="8"/>
      <c r="U59612" s="1"/>
    </row>
    <row r="59613" spans="1:21">
      <c r="A59613" s="8"/>
      <c r="U59613" s="1"/>
    </row>
    <row r="59614" spans="1:21">
      <c r="A59614" s="8"/>
      <c r="U59614" s="1"/>
    </row>
    <row r="59615" spans="1:21">
      <c r="A59615" s="8"/>
      <c r="U59615" s="1"/>
    </row>
    <row r="59616" spans="1:21">
      <c r="A59616" s="8"/>
      <c r="U59616" s="1"/>
    </row>
    <row r="59617" spans="1:21">
      <c r="A59617" s="8"/>
      <c r="U59617" s="1"/>
    </row>
    <row r="59618" spans="1:21">
      <c r="A59618" s="8"/>
      <c r="U59618" s="1"/>
    </row>
    <row r="59619" spans="1:21">
      <c r="A59619" s="8"/>
      <c r="U59619" s="1"/>
    </row>
    <row r="59620" spans="1:21">
      <c r="A59620" s="8"/>
      <c r="U59620" s="1"/>
    </row>
    <row r="59621" spans="1:21">
      <c r="A59621" s="8"/>
      <c r="U59621" s="1"/>
    </row>
    <row r="59622" spans="1:21">
      <c r="A59622" s="8"/>
      <c r="U59622" s="1"/>
    </row>
    <row r="59623" spans="1:21">
      <c r="A59623" s="8"/>
      <c r="U59623" s="1"/>
    </row>
    <row r="59624" spans="1:21">
      <c r="A59624" s="8"/>
      <c r="U59624" s="1"/>
    </row>
    <row r="59625" spans="1:21">
      <c r="A59625" s="8"/>
      <c r="U59625" s="1"/>
    </row>
    <row r="59626" spans="1:21">
      <c r="A59626" s="8"/>
      <c r="U59626" s="1"/>
    </row>
    <row r="59627" spans="1:21">
      <c r="A59627" s="8"/>
      <c r="U59627" s="1"/>
    </row>
    <row r="59628" spans="1:21">
      <c r="A59628" s="8"/>
      <c r="U59628" s="1"/>
    </row>
    <row r="59629" spans="1:21">
      <c r="A59629" s="8"/>
      <c r="U59629" s="1"/>
    </row>
    <row r="59630" spans="1:21">
      <c r="A59630" s="8"/>
      <c r="U59630" s="1"/>
    </row>
    <row r="59631" spans="1:21">
      <c r="A59631" s="8"/>
      <c r="U59631" s="1"/>
    </row>
    <row r="59632" spans="1:21">
      <c r="A59632" s="8"/>
      <c r="U59632" s="1"/>
    </row>
    <row r="59633" spans="1:21">
      <c r="A59633" s="8"/>
      <c r="U59633" s="1"/>
    </row>
    <row r="59634" spans="1:21">
      <c r="A59634" s="8"/>
      <c r="U59634" s="1"/>
    </row>
    <row r="59635" spans="1:21">
      <c r="A59635" s="8"/>
      <c r="U59635" s="1"/>
    </row>
    <row r="59636" spans="1:21">
      <c r="A59636" s="8"/>
      <c r="U59636" s="1"/>
    </row>
    <row r="59637" spans="1:21">
      <c r="A59637" s="8"/>
      <c r="U59637" s="1"/>
    </row>
    <row r="59638" spans="1:21">
      <c r="A59638" s="8"/>
      <c r="U59638" s="1"/>
    </row>
    <row r="59639" spans="1:21">
      <c r="A59639" s="8"/>
      <c r="U59639" s="1"/>
    </row>
    <row r="59640" spans="1:21">
      <c r="A59640" s="8"/>
      <c r="U59640" s="1"/>
    </row>
    <row r="59641" spans="1:21">
      <c r="A59641" s="8"/>
      <c r="U59641" s="1"/>
    </row>
    <row r="59642" spans="1:21">
      <c r="A59642" s="8"/>
      <c r="U59642" s="1"/>
    </row>
    <row r="59643" spans="1:21">
      <c r="A59643" s="8"/>
      <c r="U59643" s="1"/>
    </row>
    <row r="59644" spans="1:21">
      <c r="A59644" s="8"/>
      <c r="U59644" s="1"/>
    </row>
    <row r="59645" spans="1:21">
      <c r="A59645" s="8"/>
      <c r="U59645" s="1"/>
    </row>
    <row r="59646" spans="1:21">
      <c r="A59646" s="8"/>
      <c r="U59646" s="1"/>
    </row>
    <row r="59647" spans="1:21">
      <c r="A59647" s="8"/>
      <c r="U59647" s="1"/>
    </row>
    <row r="59648" spans="1:21">
      <c r="A59648" s="8"/>
      <c r="U59648" s="1"/>
    </row>
    <row r="59649" spans="1:21">
      <c r="A59649" s="8"/>
      <c r="U59649" s="1"/>
    </row>
    <row r="59650" spans="1:21">
      <c r="A59650" s="8"/>
      <c r="U59650" s="1"/>
    </row>
    <row r="59651" spans="1:21">
      <c r="A59651" s="8"/>
      <c r="U59651" s="1"/>
    </row>
    <row r="59652" spans="1:21">
      <c r="A59652" s="8"/>
      <c r="U59652" s="1"/>
    </row>
    <row r="59653" spans="1:21">
      <c r="A59653" s="8"/>
      <c r="U59653" s="1"/>
    </row>
    <row r="59654" spans="1:21">
      <c r="A59654" s="8"/>
      <c r="U59654" s="1"/>
    </row>
    <row r="59655" spans="1:21">
      <c r="A59655" s="8"/>
      <c r="U59655" s="1"/>
    </row>
    <row r="59656" spans="1:21">
      <c r="A59656" s="8"/>
      <c r="U59656" s="1"/>
    </row>
    <row r="59657" spans="1:21">
      <c r="A59657" s="8"/>
      <c r="U59657" s="1"/>
    </row>
    <row r="59658" spans="1:21">
      <c r="A59658" s="8"/>
      <c r="U59658" s="1"/>
    </row>
    <row r="59659" spans="1:21">
      <c r="A59659" s="8"/>
      <c r="U59659" s="1"/>
    </row>
    <row r="59660" spans="1:21">
      <c r="A59660" s="8"/>
      <c r="U59660" s="1"/>
    </row>
    <row r="59661" spans="1:21">
      <c r="A59661" s="8"/>
      <c r="U59661" s="1"/>
    </row>
    <row r="59662" spans="1:21">
      <c r="A59662" s="8"/>
      <c r="U59662" s="1"/>
    </row>
    <row r="59663" spans="1:21">
      <c r="A59663" s="8"/>
      <c r="U59663" s="1"/>
    </row>
    <row r="59664" spans="1:21">
      <c r="A59664" s="8"/>
      <c r="U59664" s="1"/>
    </row>
    <row r="59665" spans="1:21">
      <c r="A59665" s="8"/>
      <c r="U59665" s="1"/>
    </row>
    <row r="59666" spans="1:21">
      <c r="A59666" s="8"/>
      <c r="U59666" s="1"/>
    </row>
    <row r="59667" spans="1:21">
      <c r="A59667" s="8"/>
      <c r="U59667" s="1"/>
    </row>
    <row r="59668" spans="1:21">
      <c r="A59668" s="8"/>
      <c r="U59668" s="1"/>
    </row>
    <row r="59669" spans="1:21">
      <c r="A59669" s="8"/>
      <c r="U59669" s="1"/>
    </row>
    <row r="59670" spans="1:21">
      <c r="A59670" s="8"/>
      <c r="U59670" s="1"/>
    </row>
    <row r="59671" spans="1:21">
      <c r="A59671" s="8"/>
      <c r="U59671" s="1"/>
    </row>
    <row r="59672" spans="1:21">
      <c r="A59672" s="8"/>
      <c r="U59672" s="1"/>
    </row>
    <row r="59673" spans="1:21">
      <c r="A59673" s="8"/>
      <c r="U59673" s="1"/>
    </row>
    <row r="59674" spans="1:21">
      <c r="A59674" s="8"/>
      <c r="U59674" s="1"/>
    </row>
    <row r="59675" spans="1:21">
      <c r="A59675" s="8"/>
      <c r="U59675" s="1"/>
    </row>
    <row r="59676" spans="1:21">
      <c r="A59676" s="8"/>
      <c r="U59676" s="1"/>
    </row>
    <row r="59677" spans="1:21">
      <c r="A59677" s="8"/>
      <c r="U59677" s="1"/>
    </row>
    <row r="59678" spans="1:21">
      <c r="A59678" s="8"/>
      <c r="U59678" s="1"/>
    </row>
    <row r="59679" spans="1:21">
      <c r="A59679" s="8"/>
      <c r="U59679" s="1"/>
    </row>
    <row r="59680" spans="1:21">
      <c r="A59680" s="8"/>
      <c r="U59680" s="1"/>
    </row>
    <row r="59681" spans="1:21">
      <c r="A59681" s="8"/>
      <c r="U59681" s="1"/>
    </row>
    <row r="59682" spans="1:21">
      <c r="A59682" s="8"/>
      <c r="U59682" s="1"/>
    </row>
    <row r="59683" spans="1:21">
      <c r="A59683" s="8"/>
      <c r="U59683" s="1"/>
    </row>
    <row r="59684" spans="1:21">
      <c r="A59684" s="8"/>
      <c r="U59684" s="1"/>
    </row>
    <row r="59685" spans="1:21">
      <c r="A59685" s="8"/>
      <c r="U59685" s="1"/>
    </row>
    <row r="59686" spans="1:21">
      <c r="A59686" s="8"/>
      <c r="U59686" s="1"/>
    </row>
    <row r="59687" spans="1:21">
      <c r="A59687" s="8"/>
      <c r="U59687" s="1"/>
    </row>
    <row r="59688" spans="1:21">
      <c r="A59688" s="8"/>
      <c r="U59688" s="1"/>
    </row>
    <row r="59689" spans="1:21">
      <c r="A59689" s="8"/>
      <c r="U59689" s="1"/>
    </row>
    <row r="59690" spans="1:21">
      <c r="A59690" s="8"/>
      <c r="U59690" s="1"/>
    </row>
    <row r="59691" spans="1:21">
      <c r="A59691" s="8"/>
      <c r="U59691" s="1"/>
    </row>
    <row r="59692" spans="1:21">
      <c r="A59692" s="8"/>
      <c r="U59692" s="1"/>
    </row>
    <row r="59693" spans="1:21">
      <c r="A59693" s="8"/>
      <c r="U59693" s="1"/>
    </row>
    <row r="59694" spans="1:21">
      <c r="A59694" s="8"/>
      <c r="U59694" s="1"/>
    </row>
    <row r="59695" spans="1:21">
      <c r="A59695" s="8"/>
      <c r="U59695" s="1"/>
    </row>
    <row r="59696" spans="1:21">
      <c r="A59696" s="8"/>
      <c r="U59696" s="1"/>
    </row>
    <row r="59697" spans="1:21">
      <c r="A59697" s="8"/>
      <c r="U59697" s="1"/>
    </row>
    <row r="59698" spans="1:21">
      <c r="A59698" s="8"/>
      <c r="U59698" s="1"/>
    </row>
    <row r="59699" spans="1:21">
      <c r="A59699" s="8"/>
      <c r="U59699" s="1"/>
    </row>
    <row r="59700" spans="1:21">
      <c r="A59700" s="8"/>
      <c r="U59700" s="1"/>
    </row>
    <row r="59701" spans="1:21">
      <c r="A59701" s="8"/>
      <c r="U59701" s="1"/>
    </row>
    <row r="59702" spans="1:21">
      <c r="A59702" s="8"/>
      <c r="U59702" s="1"/>
    </row>
    <row r="59703" spans="1:21">
      <c r="A59703" s="8"/>
      <c r="U59703" s="1"/>
    </row>
    <row r="59704" spans="1:21">
      <c r="A59704" s="8"/>
      <c r="U59704" s="1"/>
    </row>
    <row r="59705" spans="1:21">
      <c r="A59705" s="8"/>
      <c r="U59705" s="1"/>
    </row>
    <row r="59706" spans="1:21">
      <c r="A59706" s="8"/>
      <c r="U59706" s="1"/>
    </row>
    <row r="59707" spans="1:21">
      <c r="A59707" s="8"/>
      <c r="U59707" s="1"/>
    </row>
    <row r="59708" spans="1:21">
      <c r="A59708" s="8"/>
      <c r="U59708" s="1"/>
    </row>
    <row r="59709" spans="1:21">
      <c r="A59709" s="8"/>
      <c r="U59709" s="1"/>
    </row>
    <row r="59710" spans="1:21">
      <c r="A59710" s="8"/>
      <c r="U59710" s="1"/>
    </row>
    <row r="59711" spans="1:21">
      <c r="A59711" s="8"/>
      <c r="U59711" s="1"/>
    </row>
    <row r="59712" spans="1:21">
      <c r="A59712" s="8"/>
      <c r="U59712" s="1"/>
    </row>
    <row r="59713" spans="1:21">
      <c r="A59713" s="8"/>
      <c r="U59713" s="1"/>
    </row>
    <row r="59714" spans="1:21">
      <c r="A59714" s="8"/>
      <c r="U59714" s="1"/>
    </row>
    <row r="59715" spans="1:21">
      <c r="A59715" s="8"/>
      <c r="U59715" s="1"/>
    </row>
    <row r="59716" spans="1:21">
      <c r="A59716" s="8"/>
      <c r="U59716" s="1"/>
    </row>
    <row r="59717" spans="1:21">
      <c r="A59717" s="8"/>
      <c r="U59717" s="1"/>
    </row>
    <row r="59718" spans="1:21">
      <c r="A59718" s="8"/>
      <c r="U59718" s="1"/>
    </row>
    <row r="59719" spans="1:21">
      <c r="A59719" s="8"/>
      <c r="U59719" s="1"/>
    </row>
    <row r="59720" spans="1:21">
      <c r="A59720" s="8"/>
      <c r="U59720" s="1"/>
    </row>
    <row r="59721" spans="1:21">
      <c r="A59721" s="8"/>
      <c r="U59721" s="1"/>
    </row>
    <row r="59722" spans="1:21">
      <c r="A59722" s="8"/>
      <c r="U59722" s="1"/>
    </row>
    <row r="59723" spans="1:21">
      <c r="A59723" s="8"/>
      <c r="U59723" s="1"/>
    </row>
    <row r="59724" spans="1:21">
      <c r="A59724" s="8"/>
      <c r="U59724" s="1"/>
    </row>
    <row r="59725" spans="1:21">
      <c r="A59725" s="8"/>
      <c r="U59725" s="1"/>
    </row>
    <row r="59726" spans="1:21">
      <c r="A59726" s="8"/>
      <c r="U59726" s="1"/>
    </row>
    <row r="59727" spans="1:21">
      <c r="A59727" s="8"/>
      <c r="U59727" s="1"/>
    </row>
    <row r="59728" spans="1:21">
      <c r="A59728" s="8"/>
      <c r="U59728" s="1"/>
    </row>
    <row r="59729" spans="1:21">
      <c r="A59729" s="8"/>
      <c r="U59729" s="1"/>
    </row>
    <row r="59730" spans="1:21">
      <c r="A59730" s="8"/>
      <c r="U59730" s="1"/>
    </row>
    <row r="59731" spans="1:21">
      <c r="A59731" s="8"/>
      <c r="U59731" s="1"/>
    </row>
    <row r="59732" spans="1:21">
      <c r="A59732" s="8"/>
      <c r="U59732" s="1"/>
    </row>
    <row r="59733" spans="1:21">
      <c r="A59733" s="8"/>
      <c r="U59733" s="1"/>
    </row>
    <row r="59734" spans="1:21">
      <c r="A59734" s="8"/>
      <c r="U59734" s="1"/>
    </row>
    <row r="59735" spans="1:21">
      <c r="A59735" s="8"/>
      <c r="U59735" s="1"/>
    </row>
    <row r="59736" spans="1:21">
      <c r="A59736" s="8"/>
      <c r="U59736" s="1"/>
    </row>
    <row r="59737" spans="1:21">
      <c r="A59737" s="8"/>
      <c r="U59737" s="1"/>
    </row>
    <row r="59738" spans="1:21">
      <c r="A59738" s="8"/>
      <c r="U59738" s="1"/>
    </row>
    <row r="59739" spans="1:21">
      <c r="A59739" s="8"/>
      <c r="U59739" s="1"/>
    </row>
    <row r="59740" spans="1:21">
      <c r="A59740" s="8"/>
      <c r="U59740" s="1"/>
    </row>
    <row r="59741" spans="1:21">
      <c r="A59741" s="8"/>
      <c r="U59741" s="1"/>
    </row>
    <row r="59742" spans="1:21">
      <c r="A59742" s="8"/>
      <c r="U59742" s="1"/>
    </row>
    <row r="59743" spans="1:21">
      <c r="A59743" s="8"/>
      <c r="U59743" s="1"/>
    </row>
    <row r="59744" spans="1:21">
      <c r="A59744" s="8"/>
      <c r="U59744" s="1"/>
    </row>
    <row r="59745" spans="1:21">
      <c r="A59745" s="8"/>
      <c r="U59745" s="1"/>
    </row>
    <row r="59746" spans="1:21">
      <c r="A59746" s="8"/>
      <c r="U59746" s="1"/>
    </row>
    <row r="59747" spans="1:21">
      <c r="A59747" s="8"/>
      <c r="U59747" s="1"/>
    </row>
    <row r="59748" spans="1:21">
      <c r="A59748" s="8"/>
      <c r="U59748" s="1"/>
    </row>
    <row r="59749" spans="1:21">
      <c r="A59749" s="8"/>
      <c r="U59749" s="1"/>
    </row>
    <row r="59750" spans="1:21">
      <c r="A59750" s="8"/>
      <c r="U59750" s="1"/>
    </row>
    <row r="59751" spans="1:21">
      <c r="A59751" s="8"/>
      <c r="U59751" s="1"/>
    </row>
    <row r="59752" spans="1:21">
      <c r="A59752" s="8"/>
      <c r="U59752" s="1"/>
    </row>
    <row r="59753" spans="1:21">
      <c r="A59753" s="8"/>
      <c r="U59753" s="1"/>
    </row>
    <row r="59754" spans="1:21">
      <c r="A59754" s="8"/>
      <c r="U59754" s="1"/>
    </row>
    <row r="59755" spans="1:21">
      <c r="A59755" s="8"/>
      <c r="U59755" s="1"/>
    </row>
    <row r="59756" spans="1:21">
      <c r="A59756" s="8"/>
      <c r="U59756" s="1"/>
    </row>
    <row r="59757" spans="1:21">
      <c r="A59757" s="8"/>
      <c r="U59757" s="1"/>
    </row>
    <row r="59758" spans="1:21">
      <c r="A59758" s="8"/>
      <c r="U59758" s="1"/>
    </row>
    <row r="59759" spans="1:21">
      <c r="A59759" s="8"/>
      <c r="U59759" s="1"/>
    </row>
    <row r="59760" spans="1:21">
      <c r="A59760" s="8"/>
      <c r="U59760" s="1"/>
    </row>
    <row r="59761" spans="1:21">
      <c r="A59761" s="8"/>
      <c r="U59761" s="1"/>
    </row>
    <row r="59762" spans="1:21">
      <c r="A59762" s="8"/>
      <c r="U59762" s="1"/>
    </row>
    <row r="59763" spans="1:21">
      <c r="A59763" s="8"/>
      <c r="U59763" s="1"/>
    </row>
    <row r="59764" spans="1:21">
      <c r="A59764" s="8"/>
      <c r="U59764" s="1"/>
    </row>
    <row r="59765" spans="1:21">
      <c r="A59765" s="8"/>
      <c r="U59765" s="1"/>
    </row>
    <row r="59766" spans="1:21">
      <c r="A59766" s="8"/>
      <c r="U59766" s="1"/>
    </row>
    <row r="59767" spans="1:21">
      <c r="A59767" s="8"/>
      <c r="U59767" s="1"/>
    </row>
    <row r="59768" spans="1:21">
      <c r="A59768" s="8"/>
      <c r="U59768" s="1"/>
    </row>
    <row r="59769" spans="1:21">
      <c r="A59769" s="8"/>
      <c r="U59769" s="1"/>
    </row>
    <row r="59770" spans="1:21">
      <c r="A59770" s="8"/>
      <c r="U59770" s="1"/>
    </row>
    <row r="59771" spans="1:21">
      <c r="A59771" s="8"/>
      <c r="U59771" s="1"/>
    </row>
    <row r="59772" spans="1:21">
      <c r="A59772" s="8"/>
      <c r="U59772" s="1"/>
    </row>
    <row r="59773" spans="1:21">
      <c r="A59773" s="8"/>
      <c r="U59773" s="1"/>
    </row>
    <row r="59774" spans="1:21">
      <c r="A59774" s="8"/>
      <c r="U59774" s="1"/>
    </row>
    <row r="59775" spans="1:21">
      <c r="A59775" s="8"/>
      <c r="U59775" s="1"/>
    </row>
    <row r="59776" spans="1:21">
      <c r="A59776" s="8"/>
      <c r="U59776" s="1"/>
    </row>
    <row r="59777" spans="1:21">
      <c r="A59777" s="8"/>
      <c r="U59777" s="1"/>
    </row>
    <row r="59778" spans="1:21">
      <c r="A59778" s="8"/>
      <c r="U59778" s="1"/>
    </row>
    <row r="59779" spans="1:21">
      <c r="A59779" s="8"/>
      <c r="U59779" s="1"/>
    </row>
    <row r="59780" spans="1:21">
      <c r="A59780" s="8"/>
      <c r="U59780" s="1"/>
    </row>
    <row r="59781" spans="1:21">
      <c r="A59781" s="8"/>
      <c r="U59781" s="1"/>
    </row>
    <row r="59782" spans="1:21">
      <c r="A59782" s="8"/>
      <c r="U59782" s="1"/>
    </row>
    <row r="59783" spans="1:21">
      <c r="A59783" s="8"/>
      <c r="U59783" s="1"/>
    </row>
    <row r="59784" spans="1:21">
      <c r="A59784" s="8"/>
      <c r="U59784" s="1"/>
    </row>
    <row r="59785" spans="1:21">
      <c r="A59785" s="8"/>
      <c r="U59785" s="1"/>
    </row>
    <row r="59786" spans="1:21">
      <c r="A59786" s="8"/>
      <c r="U59786" s="1"/>
    </row>
    <row r="59787" spans="1:21">
      <c r="A59787" s="8"/>
      <c r="U59787" s="1"/>
    </row>
    <row r="59788" spans="1:21">
      <c r="A59788" s="8"/>
      <c r="U59788" s="1"/>
    </row>
    <row r="59789" spans="1:21">
      <c r="A59789" s="8"/>
      <c r="U59789" s="1"/>
    </row>
    <row r="59790" spans="1:21">
      <c r="A59790" s="8"/>
      <c r="U59790" s="1"/>
    </row>
    <row r="59791" spans="1:21">
      <c r="A59791" s="8"/>
      <c r="U59791" s="1"/>
    </row>
    <row r="59792" spans="1:21">
      <c r="A59792" s="8"/>
      <c r="U59792" s="1"/>
    </row>
    <row r="59793" spans="1:21">
      <c r="A59793" s="8"/>
      <c r="U59793" s="1"/>
    </row>
    <row r="59794" spans="1:21">
      <c r="A59794" s="8"/>
      <c r="U59794" s="1"/>
    </row>
    <row r="59795" spans="1:21">
      <c r="A59795" s="8"/>
      <c r="U59795" s="1"/>
    </row>
    <row r="59796" spans="1:21">
      <c r="A59796" s="8"/>
      <c r="U59796" s="1"/>
    </row>
    <row r="59797" spans="1:21">
      <c r="A59797" s="8"/>
      <c r="U59797" s="1"/>
    </row>
    <row r="59798" spans="1:21">
      <c r="A59798" s="8"/>
      <c r="U59798" s="1"/>
    </row>
    <row r="59799" spans="1:21">
      <c r="A59799" s="8"/>
      <c r="U59799" s="1"/>
    </row>
    <row r="59800" spans="1:21">
      <c r="A59800" s="8"/>
      <c r="U59800" s="1"/>
    </row>
    <row r="59801" spans="1:21">
      <c r="A59801" s="8"/>
      <c r="U59801" s="1"/>
    </row>
    <row r="59802" spans="1:21">
      <c r="A59802" s="8"/>
      <c r="U59802" s="1"/>
    </row>
    <row r="59803" spans="1:21">
      <c r="A59803" s="8"/>
      <c r="U59803" s="1"/>
    </row>
    <row r="59804" spans="1:21">
      <c r="A59804" s="8"/>
      <c r="U59804" s="1"/>
    </row>
    <row r="59805" spans="1:21">
      <c r="A59805" s="8"/>
      <c r="U59805" s="1"/>
    </row>
    <row r="59806" spans="1:21">
      <c r="A59806" s="8"/>
      <c r="U59806" s="1"/>
    </row>
    <row r="59807" spans="1:21">
      <c r="A59807" s="8"/>
      <c r="U59807" s="1"/>
    </row>
    <row r="59808" spans="1:21">
      <c r="A59808" s="8"/>
      <c r="U59808" s="1"/>
    </row>
    <row r="59809" spans="1:21">
      <c r="A59809" s="8"/>
      <c r="U59809" s="1"/>
    </row>
    <row r="59810" spans="1:21">
      <c r="A59810" s="8"/>
      <c r="U59810" s="1"/>
    </row>
    <row r="59811" spans="1:21">
      <c r="A59811" s="8"/>
      <c r="U59811" s="1"/>
    </row>
    <row r="59812" spans="1:21">
      <c r="A59812" s="8"/>
      <c r="U59812" s="1"/>
    </row>
    <row r="59813" spans="1:21">
      <c r="A59813" s="8"/>
      <c r="U59813" s="1"/>
    </row>
    <row r="59814" spans="1:21">
      <c r="A59814" s="8"/>
      <c r="U59814" s="1"/>
    </row>
    <row r="59815" spans="1:21">
      <c r="A59815" s="8"/>
      <c r="U59815" s="1"/>
    </row>
    <row r="59816" spans="1:21">
      <c r="A59816" s="8"/>
      <c r="U59816" s="1"/>
    </row>
    <row r="59817" spans="1:21">
      <c r="A59817" s="8"/>
      <c r="U59817" s="1"/>
    </row>
    <row r="59818" spans="1:21">
      <c r="A59818" s="8"/>
      <c r="U59818" s="1"/>
    </row>
    <row r="59819" spans="1:21">
      <c r="A59819" s="8"/>
      <c r="U59819" s="1"/>
    </row>
    <row r="59820" spans="1:21">
      <c r="A59820" s="8"/>
      <c r="U59820" s="1"/>
    </row>
    <row r="59821" spans="1:21">
      <c r="A59821" s="8"/>
      <c r="U59821" s="1"/>
    </row>
    <row r="59822" spans="1:21">
      <c r="A59822" s="8"/>
      <c r="U59822" s="1"/>
    </row>
    <row r="59823" spans="1:21">
      <c r="A59823" s="8"/>
      <c r="U59823" s="1"/>
    </row>
    <row r="59824" spans="1:21">
      <c r="A59824" s="8"/>
      <c r="U59824" s="1"/>
    </row>
    <row r="59825" spans="1:21">
      <c r="A59825" s="8"/>
      <c r="U59825" s="1"/>
    </row>
    <row r="59826" spans="1:21">
      <c r="A59826" s="8"/>
      <c r="U59826" s="1"/>
    </row>
    <row r="59827" spans="1:21">
      <c r="A59827" s="8"/>
      <c r="U59827" s="1"/>
    </row>
    <row r="59828" spans="1:21">
      <c r="A59828" s="8"/>
      <c r="U59828" s="1"/>
    </row>
    <row r="59829" spans="1:21">
      <c r="A59829" s="8"/>
      <c r="U59829" s="1"/>
    </row>
    <row r="59830" spans="1:21">
      <c r="A59830" s="8"/>
      <c r="U59830" s="1"/>
    </row>
    <row r="59831" spans="1:21">
      <c r="A59831" s="8"/>
      <c r="U59831" s="1"/>
    </row>
    <row r="59832" spans="1:21">
      <c r="A59832" s="8"/>
      <c r="U59832" s="1"/>
    </row>
    <row r="59833" spans="1:21">
      <c r="A59833" s="8"/>
      <c r="U59833" s="1"/>
    </row>
    <row r="59834" spans="1:21">
      <c r="A59834" s="8"/>
      <c r="U59834" s="1"/>
    </row>
    <row r="59835" spans="1:21">
      <c r="A59835" s="8"/>
      <c r="U59835" s="1"/>
    </row>
    <row r="59836" spans="1:21">
      <c r="A59836" s="8"/>
      <c r="U59836" s="1"/>
    </row>
    <row r="59837" spans="1:21">
      <c r="A59837" s="8"/>
      <c r="U59837" s="1"/>
    </row>
    <row r="59838" spans="1:21">
      <c r="A59838" s="8"/>
      <c r="U59838" s="1"/>
    </row>
    <row r="59839" spans="1:21">
      <c r="A59839" s="8"/>
      <c r="U59839" s="1"/>
    </row>
    <row r="59840" spans="1:21">
      <c r="A59840" s="8"/>
      <c r="U59840" s="1"/>
    </row>
    <row r="59841" spans="1:21">
      <c r="A59841" s="8"/>
      <c r="U59841" s="1"/>
    </row>
    <row r="59842" spans="1:21">
      <c r="A59842" s="8"/>
      <c r="U59842" s="1"/>
    </row>
    <row r="59843" spans="1:21">
      <c r="A59843" s="8"/>
      <c r="U59843" s="1"/>
    </row>
    <row r="59844" spans="1:21">
      <c r="A59844" s="8"/>
      <c r="U59844" s="1"/>
    </row>
    <row r="59845" spans="1:21">
      <c r="A59845" s="8"/>
      <c r="U59845" s="1"/>
    </row>
    <row r="59846" spans="1:21">
      <c r="A59846" s="8"/>
      <c r="U59846" s="1"/>
    </row>
    <row r="59847" spans="1:21">
      <c r="A59847" s="8"/>
      <c r="U59847" s="1"/>
    </row>
    <row r="59848" spans="1:21">
      <c r="A59848" s="8"/>
      <c r="U59848" s="1"/>
    </row>
    <row r="59849" spans="1:21">
      <c r="A59849" s="8"/>
      <c r="U59849" s="1"/>
    </row>
    <row r="59850" spans="1:21">
      <c r="A59850" s="8"/>
      <c r="U59850" s="1"/>
    </row>
    <row r="59851" spans="1:21">
      <c r="A59851" s="8"/>
      <c r="U59851" s="1"/>
    </row>
    <row r="59852" spans="1:21">
      <c r="A59852" s="8"/>
      <c r="U59852" s="1"/>
    </row>
    <row r="59853" spans="1:21">
      <c r="A59853" s="8"/>
      <c r="U59853" s="1"/>
    </row>
    <row r="59854" spans="1:21">
      <c r="A59854" s="8"/>
      <c r="U59854" s="1"/>
    </row>
    <row r="59855" spans="1:21">
      <c r="A59855" s="8"/>
      <c r="U59855" s="1"/>
    </row>
    <row r="59856" spans="1:21">
      <c r="A59856" s="8"/>
      <c r="U59856" s="1"/>
    </row>
    <row r="59857" spans="1:21">
      <c r="A59857" s="8"/>
      <c r="U59857" s="1"/>
    </row>
    <row r="59858" spans="1:21">
      <c r="A59858" s="8"/>
      <c r="U59858" s="1"/>
    </row>
    <row r="59859" spans="1:21">
      <c r="A59859" s="8"/>
      <c r="U59859" s="1"/>
    </row>
    <row r="59860" spans="1:21">
      <c r="A59860" s="8"/>
      <c r="U59860" s="1"/>
    </row>
    <row r="59861" spans="1:21">
      <c r="A59861" s="8"/>
      <c r="U59861" s="1"/>
    </row>
    <row r="59862" spans="1:21">
      <c r="A59862" s="8"/>
      <c r="U59862" s="1"/>
    </row>
    <row r="59863" spans="1:21">
      <c r="A59863" s="8"/>
      <c r="U59863" s="1"/>
    </row>
    <row r="59864" spans="1:21">
      <c r="A59864" s="8"/>
      <c r="U59864" s="1"/>
    </row>
    <row r="59865" spans="1:21">
      <c r="A59865" s="8"/>
      <c r="U59865" s="1"/>
    </row>
    <row r="59866" spans="1:21">
      <c r="A59866" s="8"/>
      <c r="U59866" s="1"/>
    </row>
    <row r="59867" spans="1:21">
      <c r="A59867" s="8"/>
      <c r="U59867" s="1"/>
    </row>
    <row r="59868" spans="1:21">
      <c r="A59868" s="8"/>
      <c r="U59868" s="1"/>
    </row>
    <row r="59869" spans="1:21">
      <c r="A59869" s="8"/>
      <c r="U59869" s="1"/>
    </row>
    <row r="59870" spans="1:21">
      <c r="A59870" s="8"/>
      <c r="U59870" s="1"/>
    </row>
    <row r="59871" spans="1:21">
      <c r="A59871" s="8"/>
      <c r="U59871" s="1"/>
    </row>
    <row r="59872" spans="1:21">
      <c r="A59872" s="8"/>
      <c r="U59872" s="1"/>
    </row>
    <row r="59873" spans="1:21">
      <c r="A59873" s="8"/>
      <c r="U59873" s="1"/>
    </row>
    <row r="59874" spans="1:21">
      <c r="A59874" s="8"/>
      <c r="U59874" s="1"/>
    </row>
    <row r="59875" spans="1:21">
      <c r="A59875" s="8"/>
      <c r="U59875" s="1"/>
    </row>
    <row r="59876" spans="1:21">
      <c r="A59876" s="8"/>
      <c r="U59876" s="1"/>
    </row>
    <row r="59877" spans="1:21">
      <c r="A59877" s="8"/>
      <c r="U59877" s="1"/>
    </row>
    <row r="59878" spans="1:21">
      <c r="A59878" s="8"/>
      <c r="U59878" s="1"/>
    </row>
    <row r="59879" spans="1:21">
      <c r="A59879" s="8"/>
      <c r="U59879" s="1"/>
    </row>
    <row r="59880" spans="1:21">
      <c r="A59880" s="8"/>
      <c r="U59880" s="1"/>
    </row>
    <row r="59881" spans="1:21">
      <c r="A59881" s="8"/>
      <c r="U59881" s="1"/>
    </row>
    <row r="59882" spans="1:21">
      <c r="A59882" s="8"/>
      <c r="U59882" s="1"/>
    </row>
    <row r="59883" spans="1:21">
      <c r="A59883" s="8"/>
      <c r="U59883" s="1"/>
    </row>
    <row r="59884" spans="1:21">
      <c r="A59884" s="8"/>
      <c r="U59884" s="1"/>
    </row>
    <row r="59885" spans="1:21">
      <c r="A59885" s="8"/>
      <c r="U59885" s="1"/>
    </row>
    <row r="59886" spans="1:21">
      <c r="A59886" s="8"/>
      <c r="U59886" s="1"/>
    </row>
    <row r="59887" spans="1:21">
      <c r="A59887" s="8"/>
      <c r="U59887" s="1"/>
    </row>
    <row r="59888" spans="1:21">
      <c r="A59888" s="8"/>
      <c r="U59888" s="1"/>
    </row>
    <row r="59889" spans="1:21">
      <c r="A59889" s="8"/>
      <c r="U59889" s="1"/>
    </row>
    <row r="59890" spans="1:21">
      <c r="A59890" s="8"/>
      <c r="U59890" s="1"/>
    </row>
    <row r="59891" spans="1:21">
      <c r="A59891" s="8"/>
      <c r="U59891" s="1"/>
    </row>
    <row r="59892" spans="1:21">
      <c r="A59892" s="8"/>
      <c r="U59892" s="1"/>
    </row>
    <row r="59893" spans="1:21">
      <c r="A59893" s="8"/>
      <c r="U59893" s="1"/>
    </row>
    <row r="59894" spans="1:21">
      <c r="A59894" s="8"/>
      <c r="U59894" s="1"/>
    </row>
    <row r="59895" spans="1:21">
      <c r="A59895" s="8"/>
      <c r="U59895" s="1"/>
    </row>
    <row r="59896" spans="1:21">
      <c r="A59896" s="8"/>
      <c r="U59896" s="1"/>
    </row>
    <row r="59897" spans="1:21">
      <c r="A59897" s="8"/>
      <c r="U59897" s="1"/>
    </row>
    <row r="59898" spans="1:21">
      <c r="A59898" s="8"/>
      <c r="U59898" s="1"/>
    </row>
    <row r="59899" spans="1:21">
      <c r="A59899" s="8"/>
      <c r="U59899" s="1"/>
    </row>
    <row r="59900" spans="1:21">
      <c r="A59900" s="8"/>
      <c r="U59900" s="1"/>
    </row>
    <row r="59901" spans="1:21">
      <c r="A59901" s="8"/>
      <c r="U59901" s="1"/>
    </row>
    <row r="59902" spans="1:21">
      <c r="A59902" s="8"/>
      <c r="U59902" s="1"/>
    </row>
    <row r="59903" spans="1:21">
      <c r="A59903" s="8"/>
      <c r="U59903" s="1"/>
    </row>
    <row r="59904" spans="1:21">
      <c r="A59904" s="8"/>
      <c r="U59904" s="1"/>
    </row>
    <row r="59905" spans="1:21">
      <c r="A59905" s="8"/>
      <c r="U59905" s="1"/>
    </row>
    <row r="59906" spans="1:21">
      <c r="A59906" s="8"/>
      <c r="U59906" s="1"/>
    </row>
    <row r="59907" spans="1:21">
      <c r="A59907" s="8"/>
      <c r="U59907" s="1"/>
    </row>
    <row r="59908" spans="1:21">
      <c r="A59908" s="8"/>
      <c r="U59908" s="1"/>
    </row>
    <row r="59909" spans="1:21">
      <c r="A59909" s="8"/>
      <c r="U59909" s="1"/>
    </row>
    <row r="59910" spans="1:21">
      <c r="A59910" s="8"/>
      <c r="U59910" s="1"/>
    </row>
    <row r="59911" spans="1:21">
      <c r="A59911" s="8"/>
      <c r="U59911" s="1"/>
    </row>
    <row r="59912" spans="1:21">
      <c r="A59912" s="8"/>
      <c r="U59912" s="1"/>
    </row>
    <row r="59913" spans="1:21">
      <c r="A59913" s="8"/>
      <c r="U59913" s="1"/>
    </row>
    <row r="59914" spans="1:21">
      <c r="A59914" s="8"/>
      <c r="U59914" s="1"/>
    </row>
    <row r="59915" spans="1:21">
      <c r="A59915" s="8"/>
      <c r="U59915" s="1"/>
    </row>
    <row r="59916" spans="1:21">
      <c r="A59916" s="8"/>
      <c r="U59916" s="1"/>
    </row>
    <row r="59917" spans="1:21">
      <c r="A59917" s="8"/>
      <c r="U59917" s="1"/>
    </row>
    <row r="59918" spans="1:21">
      <c r="A59918" s="8"/>
      <c r="U59918" s="1"/>
    </row>
    <row r="59919" spans="1:21">
      <c r="A59919" s="8"/>
      <c r="U59919" s="1"/>
    </row>
    <row r="59920" spans="1:21">
      <c r="A59920" s="8"/>
      <c r="U59920" s="1"/>
    </row>
    <row r="59921" spans="1:21">
      <c r="A59921" s="8"/>
      <c r="U59921" s="1"/>
    </row>
    <row r="59922" spans="1:21">
      <c r="A59922" s="8"/>
      <c r="U59922" s="1"/>
    </row>
    <row r="59923" spans="1:21">
      <c r="A59923" s="8"/>
      <c r="U59923" s="1"/>
    </row>
    <row r="59924" spans="1:21">
      <c r="A59924" s="8"/>
      <c r="U59924" s="1"/>
    </row>
    <row r="59925" spans="1:21">
      <c r="A59925" s="8"/>
      <c r="U59925" s="1"/>
    </row>
    <row r="59926" spans="1:21">
      <c r="A59926" s="8"/>
      <c r="U59926" s="1"/>
    </row>
    <row r="59927" spans="1:21">
      <c r="A59927" s="8"/>
      <c r="U59927" s="1"/>
    </row>
    <row r="59928" spans="1:21">
      <c r="A59928" s="8"/>
      <c r="U59928" s="1"/>
    </row>
    <row r="59929" spans="1:21">
      <c r="A59929" s="8"/>
      <c r="U59929" s="1"/>
    </row>
    <row r="59930" spans="1:21">
      <c r="A59930" s="8"/>
      <c r="U59930" s="1"/>
    </row>
    <row r="59931" spans="1:21">
      <c r="A59931" s="8"/>
      <c r="U59931" s="1"/>
    </row>
    <row r="59932" spans="1:21">
      <c r="A59932" s="8"/>
      <c r="U59932" s="1"/>
    </row>
    <row r="59933" spans="1:21">
      <c r="A59933" s="8"/>
      <c r="U59933" s="1"/>
    </row>
    <row r="59934" spans="1:21">
      <c r="A59934" s="8"/>
      <c r="U59934" s="1"/>
    </row>
    <row r="59935" spans="1:21">
      <c r="A59935" s="8"/>
      <c r="U59935" s="1"/>
    </row>
    <row r="59936" spans="1:21">
      <c r="A59936" s="8"/>
      <c r="U59936" s="1"/>
    </row>
    <row r="59937" spans="1:21">
      <c r="A59937" s="8"/>
      <c r="U59937" s="1"/>
    </row>
    <row r="59938" spans="1:21">
      <c r="A59938" s="8"/>
      <c r="U59938" s="1"/>
    </row>
    <row r="59939" spans="1:21">
      <c r="A59939" s="8"/>
      <c r="U59939" s="1"/>
    </row>
    <row r="59940" spans="1:21">
      <c r="A59940" s="8"/>
      <c r="U59940" s="1"/>
    </row>
    <row r="59941" spans="1:21">
      <c r="A59941" s="8"/>
      <c r="U59941" s="1"/>
    </row>
    <row r="59942" spans="1:21">
      <c r="A59942" s="8"/>
      <c r="U59942" s="1"/>
    </row>
    <row r="59943" spans="1:21">
      <c r="A59943" s="8"/>
      <c r="U59943" s="1"/>
    </row>
    <row r="59944" spans="1:21">
      <c r="A59944" s="8"/>
      <c r="U59944" s="1"/>
    </row>
    <row r="59945" spans="1:21">
      <c r="A59945" s="8"/>
      <c r="U59945" s="1"/>
    </row>
    <row r="59946" spans="1:21">
      <c r="A59946" s="8"/>
      <c r="U59946" s="1"/>
    </row>
    <row r="59947" spans="1:21">
      <c r="A59947" s="8"/>
      <c r="U59947" s="1"/>
    </row>
    <row r="59948" spans="1:21">
      <c r="A59948" s="8"/>
      <c r="U59948" s="1"/>
    </row>
    <row r="59949" spans="1:21">
      <c r="A59949" s="8"/>
      <c r="U59949" s="1"/>
    </row>
    <row r="59950" spans="1:21">
      <c r="A59950" s="8"/>
      <c r="U59950" s="1"/>
    </row>
    <row r="59951" spans="1:21">
      <c r="A59951" s="8"/>
      <c r="U59951" s="1"/>
    </row>
    <row r="59952" spans="1:21">
      <c r="A59952" s="8"/>
      <c r="U59952" s="1"/>
    </row>
    <row r="59953" spans="1:21">
      <c r="A59953" s="8"/>
      <c r="U59953" s="1"/>
    </row>
    <row r="59954" spans="1:21">
      <c r="A59954" s="8"/>
      <c r="U59954" s="1"/>
    </row>
    <row r="59955" spans="1:21">
      <c r="A59955" s="8"/>
      <c r="U59955" s="1"/>
    </row>
    <row r="59956" spans="1:21">
      <c r="A59956" s="8"/>
      <c r="U59956" s="1"/>
    </row>
    <row r="59957" spans="1:21">
      <c r="A59957" s="8"/>
      <c r="U59957" s="1"/>
    </row>
    <row r="59958" spans="1:21">
      <c r="A59958" s="8"/>
      <c r="U59958" s="1"/>
    </row>
    <row r="59959" spans="1:21">
      <c r="A59959" s="8"/>
      <c r="U59959" s="1"/>
    </row>
    <row r="59960" spans="1:21">
      <c r="A59960" s="8"/>
      <c r="U59960" s="1"/>
    </row>
    <row r="59961" spans="1:21">
      <c r="A59961" s="8"/>
      <c r="U59961" s="1"/>
    </row>
    <row r="59962" spans="1:21">
      <c r="A59962" s="8"/>
      <c r="U59962" s="1"/>
    </row>
    <row r="59963" spans="1:21">
      <c r="A59963" s="8"/>
      <c r="U59963" s="1"/>
    </row>
    <row r="59964" spans="1:21">
      <c r="A59964" s="8"/>
      <c r="U59964" s="1"/>
    </row>
    <row r="59965" spans="1:21">
      <c r="A59965" s="8"/>
      <c r="U59965" s="1"/>
    </row>
    <row r="59966" spans="1:21">
      <c r="A59966" s="8"/>
      <c r="U59966" s="1"/>
    </row>
    <row r="59967" spans="1:21">
      <c r="A59967" s="8"/>
      <c r="U59967" s="1"/>
    </row>
    <row r="59968" spans="1:21">
      <c r="A59968" s="8"/>
      <c r="U59968" s="1"/>
    </row>
    <row r="59969" spans="1:21">
      <c r="A59969" s="8"/>
      <c r="U59969" s="1"/>
    </row>
    <row r="59970" spans="1:21">
      <c r="A59970" s="8"/>
      <c r="U59970" s="1"/>
    </row>
    <row r="59971" spans="1:21">
      <c r="A59971" s="8"/>
      <c r="U59971" s="1"/>
    </row>
    <row r="59972" spans="1:21">
      <c r="A59972" s="8"/>
      <c r="U59972" s="1"/>
    </row>
    <row r="59973" spans="1:21">
      <c r="A59973" s="8"/>
      <c r="U59973" s="1"/>
    </row>
    <row r="59974" spans="1:21">
      <c r="A59974" s="8"/>
      <c r="U59974" s="1"/>
    </row>
    <row r="59975" spans="1:21">
      <c r="A59975" s="8"/>
      <c r="U59975" s="1"/>
    </row>
    <row r="59976" spans="1:21">
      <c r="A59976" s="8"/>
      <c r="U59976" s="1"/>
    </row>
    <row r="59977" spans="1:21">
      <c r="A59977" s="8"/>
      <c r="U59977" s="1"/>
    </row>
    <row r="59978" spans="1:21">
      <c r="A59978" s="8"/>
      <c r="U59978" s="1"/>
    </row>
    <row r="59979" spans="1:21">
      <c r="A59979" s="8"/>
      <c r="U59979" s="1"/>
    </row>
    <row r="59980" spans="1:21">
      <c r="A59980" s="8"/>
      <c r="U59980" s="1"/>
    </row>
    <row r="59981" spans="1:21">
      <c r="A59981" s="8"/>
      <c r="U59981" s="1"/>
    </row>
    <row r="59982" spans="1:21">
      <c r="A59982" s="8"/>
      <c r="U59982" s="1"/>
    </row>
    <row r="59983" spans="1:21">
      <c r="A59983" s="8"/>
      <c r="U59983" s="1"/>
    </row>
    <row r="59984" spans="1:21">
      <c r="A59984" s="8"/>
      <c r="U59984" s="1"/>
    </row>
    <row r="59985" spans="1:21">
      <c r="A59985" s="8"/>
      <c r="U59985" s="1"/>
    </row>
    <row r="59986" spans="1:21">
      <c r="A59986" s="8"/>
      <c r="U59986" s="1"/>
    </row>
    <row r="59987" spans="1:21">
      <c r="A59987" s="8"/>
      <c r="U59987" s="1"/>
    </row>
    <row r="59988" spans="1:21">
      <c r="A59988" s="8"/>
      <c r="U59988" s="1"/>
    </row>
    <row r="59989" spans="1:21">
      <c r="A59989" s="8"/>
      <c r="U59989" s="1"/>
    </row>
    <row r="59990" spans="1:21">
      <c r="A59990" s="8"/>
      <c r="U59990" s="1"/>
    </row>
    <row r="59991" spans="1:21">
      <c r="A59991" s="8"/>
      <c r="U59991" s="1"/>
    </row>
    <row r="59992" spans="1:21">
      <c r="A59992" s="8"/>
      <c r="U59992" s="1"/>
    </row>
    <row r="59993" spans="1:21">
      <c r="A59993" s="8"/>
      <c r="U59993" s="1"/>
    </row>
    <row r="59994" spans="1:21">
      <c r="A59994" s="8"/>
      <c r="U59994" s="1"/>
    </row>
    <row r="59995" spans="1:21">
      <c r="A59995" s="8"/>
      <c r="U59995" s="1"/>
    </row>
    <row r="59996" spans="1:21">
      <c r="A59996" s="8"/>
      <c r="U59996" s="1"/>
    </row>
    <row r="59997" spans="1:21">
      <c r="A59997" s="8"/>
      <c r="U59997" s="1"/>
    </row>
    <row r="59998" spans="1:21">
      <c r="A59998" s="8"/>
      <c r="U59998" s="1"/>
    </row>
    <row r="59999" spans="1:21">
      <c r="A59999" s="8"/>
      <c r="U59999" s="1"/>
    </row>
    <row r="60000" spans="1:21">
      <c r="A60000" s="8"/>
      <c r="U60000" s="1"/>
    </row>
    <row r="60001" spans="1:21">
      <c r="A60001" s="8"/>
      <c r="U60001" s="1"/>
    </row>
    <row r="60002" spans="1:21">
      <c r="A60002" s="8"/>
      <c r="U60002" s="1"/>
    </row>
    <row r="60003" spans="1:21">
      <c r="A60003" s="8"/>
      <c r="U60003" s="1"/>
    </row>
    <row r="60004" spans="1:21">
      <c r="A60004" s="8"/>
      <c r="U60004" s="1"/>
    </row>
    <row r="60005" spans="1:21">
      <c r="A60005" s="8"/>
      <c r="U60005" s="1"/>
    </row>
    <row r="60006" spans="1:21">
      <c r="A60006" s="8"/>
      <c r="U60006" s="1"/>
    </row>
    <row r="60007" spans="1:21">
      <c r="A60007" s="8"/>
      <c r="U60007" s="1"/>
    </row>
    <row r="60008" spans="1:21">
      <c r="A60008" s="8"/>
      <c r="U60008" s="1"/>
    </row>
    <row r="60009" spans="1:21">
      <c r="A60009" s="8"/>
      <c r="U60009" s="1"/>
    </row>
    <row r="60010" spans="1:21">
      <c r="A60010" s="8"/>
      <c r="U60010" s="1"/>
    </row>
    <row r="60011" spans="1:21">
      <c r="A60011" s="8"/>
      <c r="U60011" s="1"/>
    </row>
    <row r="60012" spans="1:21">
      <c r="A60012" s="8"/>
      <c r="U60012" s="1"/>
    </row>
    <row r="60013" spans="1:21">
      <c r="A60013" s="8"/>
      <c r="U60013" s="1"/>
    </row>
    <row r="60014" spans="1:21">
      <c r="A60014" s="8"/>
      <c r="U60014" s="1"/>
    </row>
    <row r="60015" spans="1:21">
      <c r="A60015" s="8"/>
      <c r="U60015" s="1"/>
    </row>
    <row r="60016" spans="1:21">
      <c r="A60016" s="8"/>
      <c r="U60016" s="1"/>
    </row>
    <row r="60017" spans="1:21">
      <c r="A60017" s="8"/>
      <c r="U60017" s="1"/>
    </row>
    <row r="60018" spans="1:21">
      <c r="A60018" s="8"/>
      <c r="U60018" s="1"/>
    </row>
    <row r="60019" spans="1:21">
      <c r="A60019" s="8"/>
      <c r="U60019" s="1"/>
    </row>
    <row r="60020" spans="1:21">
      <c r="A60020" s="8"/>
      <c r="U60020" s="1"/>
    </row>
    <row r="60021" spans="1:21">
      <c r="A60021" s="8"/>
      <c r="U60021" s="1"/>
    </row>
    <row r="60022" spans="1:21">
      <c r="A60022" s="8"/>
      <c r="U60022" s="1"/>
    </row>
    <row r="60023" spans="1:21">
      <c r="A60023" s="8"/>
      <c r="U60023" s="1"/>
    </row>
    <row r="60024" spans="1:21">
      <c r="A60024" s="8"/>
      <c r="U60024" s="1"/>
    </row>
    <row r="60025" spans="1:21">
      <c r="A60025" s="8"/>
      <c r="U60025" s="1"/>
    </row>
    <row r="60026" spans="1:21">
      <c r="A60026" s="8"/>
      <c r="U60026" s="1"/>
    </row>
    <row r="60027" spans="1:21">
      <c r="A60027" s="8"/>
      <c r="U60027" s="1"/>
    </row>
    <row r="60028" spans="1:21">
      <c r="A60028" s="8"/>
      <c r="U60028" s="1"/>
    </row>
    <row r="60029" spans="1:21">
      <c r="A60029" s="8"/>
      <c r="U60029" s="1"/>
    </row>
    <row r="60030" spans="1:21">
      <c r="A60030" s="8"/>
      <c r="U60030" s="1"/>
    </row>
    <row r="60031" spans="1:21">
      <c r="A60031" s="8"/>
      <c r="U60031" s="1"/>
    </row>
    <row r="60032" spans="1:21">
      <c r="A60032" s="8"/>
      <c r="U60032" s="1"/>
    </row>
    <row r="60033" spans="1:21">
      <c r="A60033" s="8"/>
      <c r="U60033" s="1"/>
    </row>
    <row r="60034" spans="1:21">
      <c r="A60034" s="8"/>
      <c r="U60034" s="1"/>
    </row>
    <row r="60035" spans="1:21">
      <c r="A60035" s="8"/>
      <c r="U60035" s="1"/>
    </row>
    <row r="60036" spans="1:21">
      <c r="A60036" s="8"/>
      <c r="U60036" s="1"/>
    </row>
    <row r="60037" spans="1:21">
      <c r="A60037" s="8"/>
      <c r="U60037" s="1"/>
    </row>
    <row r="60038" spans="1:21">
      <c r="A60038" s="8"/>
      <c r="U60038" s="1"/>
    </row>
    <row r="60039" spans="1:21">
      <c r="A60039" s="8"/>
      <c r="U60039" s="1"/>
    </row>
    <row r="60040" spans="1:21">
      <c r="A60040" s="8"/>
      <c r="U60040" s="1"/>
    </row>
    <row r="60041" spans="1:21">
      <c r="A60041" s="8"/>
      <c r="U60041" s="1"/>
    </row>
    <row r="60042" spans="1:21">
      <c r="A60042" s="8"/>
      <c r="U60042" s="1"/>
    </row>
    <row r="60043" spans="1:21">
      <c r="A60043" s="8"/>
      <c r="U60043" s="1"/>
    </row>
    <row r="60044" spans="1:21">
      <c r="A60044" s="8"/>
      <c r="U60044" s="1"/>
    </row>
    <row r="60045" spans="1:21">
      <c r="A60045" s="8"/>
      <c r="U60045" s="1"/>
    </row>
    <row r="60046" spans="1:21">
      <c r="A60046" s="8"/>
      <c r="U60046" s="1"/>
    </row>
    <row r="60047" spans="1:21">
      <c r="A60047" s="8"/>
      <c r="U60047" s="1"/>
    </row>
    <row r="60048" spans="1:21">
      <c r="A60048" s="8"/>
      <c r="U60048" s="1"/>
    </row>
    <row r="60049" spans="1:21">
      <c r="A60049" s="8"/>
      <c r="U60049" s="1"/>
    </row>
    <row r="60050" spans="1:21">
      <c r="A60050" s="8"/>
      <c r="U60050" s="1"/>
    </row>
    <row r="60051" spans="1:21">
      <c r="A60051" s="8"/>
      <c r="U60051" s="1"/>
    </row>
    <row r="60052" spans="1:21">
      <c r="A60052" s="8"/>
      <c r="U60052" s="1"/>
    </row>
    <row r="60053" spans="1:21">
      <c r="A60053" s="8"/>
      <c r="U60053" s="1"/>
    </row>
    <row r="60054" spans="1:21">
      <c r="A60054" s="8"/>
      <c r="U60054" s="1"/>
    </row>
    <row r="60055" spans="1:21">
      <c r="A60055" s="8"/>
      <c r="U60055" s="1"/>
    </row>
    <row r="60056" spans="1:21">
      <c r="A60056" s="8"/>
      <c r="U60056" s="1"/>
    </row>
    <row r="60057" spans="1:21">
      <c r="A60057" s="8"/>
      <c r="U60057" s="1"/>
    </row>
    <row r="60058" spans="1:21">
      <c r="A60058" s="8"/>
      <c r="U60058" s="1"/>
    </row>
    <row r="60059" spans="1:21">
      <c r="A60059" s="8"/>
      <c r="U60059" s="1"/>
    </row>
    <row r="60060" spans="1:21">
      <c r="A60060" s="8"/>
      <c r="U60060" s="1"/>
    </row>
    <row r="60061" spans="1:21">
      <c r="A60061" s="8"/>
      <c r="U60061" s="1"/>
    </row>
    <row r="60062" spans="1:21">
      <c r="A60062" s="8"/>
      <c r="U60062" s="1"/>
    </row>
    <row r="60063" spans="1:21">
      <c r="A60063" s="8"/>
      <c r="U60063" s="1"/>
    </row>
    <row r="60064" spans="1:21">
      <c r="A60064" s="8"/>
      <c r="U60064" s="1"/>
    </row>
    <row r="60065" spans="1:21">
      <c r="A60065" s="8"/>
      <c r="U60065" s="1"/>
    </row>
    <row r="60066" spans="1:21">
      <c r="A60066" s="8"/>
      <c r="U60066" s="1"/>
    </row>
    <row r="60067" spans="1:21">
      <c r="A60067" s="8"/>
      <c r="U60067" s="1"/>
    </row>
    <row r="60068" spans="1:21">
      <c r="A60068" s="8"/>
      <c r="U60068" s="1"/>
    </row>
    <row r="60069" spans="1:21">
      <c r="A60069" s="8"/>
      <c r="U60069" s="1"/>
    </row>
    <row r="60070" spans="1:21">
      <c r="A60070" s="8"/>
      <c r="U60070" s="1"/>
    </row>
    <row r="60071" spans="1:21">
      <c r="A60071" s="8"/>
      <c r="U60071" s="1"/>
    </row>
    <row r="60072" spans="1:21">
      <c r="A60072" s="8"/>
      <c r="U60072" s="1"/>
    </row>
    <row r="60073" spans="1:21">
      <c r="A60073" s="8"/>
      <c r="U60073" s="1"/>
    </row>
    <row r="60074" spans="1:21">
      <c r="A60074" s="8"/>
      <c r="U60074" s="1"/>
    </row>
    <row r="60075" spans="1:21">
      <c r="A60075" s="8"/>
      <c r="U60075" s="1"/>
    </row>
    <row r="60076" spans="1:21">
      <c r="A60076" s="8"/>
      <c r="U60076" s="1"/>
    </row>
    <row r="60077" spans="1:21">
      <c r="A60077" s="8"/>
      <c r="U60077" s="1"/>
    </row>
    <row r="60078" spans="1:21">
      <c r="A60078" s="8"/>
      <c r="U60078" s="1"/>
    </row>
    <row r="60079" spans="1:21">
      <c r="A60079" s="8"/>
      <c r="U60079" s="1"/>
    </row>
    <row r="60080" spans="1:21">
      <c r="A60080" s="8"/>
      <c r="U60080" s="1"/>
    </row>
    <row r="60081" spans="1:21">
      <c r="A60081" s="8"/>
      <c r="U60081" s="1"/>
    </row>
    <row r="60082" spans="1:21">
      <c r="A60082" s="8"/>
      <c r="U60082" s="1"/>
    </row>
    <row r="60083" spans="1:21">
      <c r="A60083" s="8"/>
      <c r="U60083" s="1"/>
    </row>
    <row r="60084" spans="1:21">
      <c r="A60084" s="8"/>
      <c r="U60084" s="1"/>
    </row>
    <row r="60085" spans="1:21">
      <c r="A60085" s="8"/>
      <c r="U60085" s="1"/>
    </row>
    <row r="60086" spans="1:21">
      <c r="A60086" s="8"/>
      <c r="U60086" s="1"/>
    </row>
    <row r="60087" spans="1:21">
      <c r="A60087" s="8"/>
      <c r="U60087" s="1"/>
    </row>
    <row r="60088" spans="1:21">
      <c r="A60088" s="8"/>
      <c r="U60088" s="1"/>
    </row>
    <row r="60089" spans="1:21">
      <c r="A60089" s="8"/>
      <c r="U60089" s="1"/>
    </row>
    <row r="60090" spans="1:21">
      <c r="A60090" s="8"/>
      <c r="U60090" s="1"/>
    </row>
    <row r="60091" spans="1:21">
      <c r="A60091" s="8"/>
      <c r="U60091" s="1"/>
    </row>
    <row r="60092" spans="1:21">
      <c r="A60092" s="8"/>
      <c r="U60092" s="1"/>
    </row>
    <row r="60093" spans="1:21">
      <c r="A60093" s="8"/>
      <c r="U60093" s="1"/>
    </row>
    <row r="60094" spans="1:21">
      <c r="A60094" s="8"/>
      <c r="U60094" s="1"/>
    </row>
    <row r="60095" spans="1:21">
      <c r="A60095" s="8"/>
      <c r="U60095" s="1"/>
    </row>
    <row r="60096" spans="1:21">
      <c r="A60096" s="8"/>
      <c r="U60096" s="1"/>
    </row>
    <row r="60097" spans="1:21">
      <c r="A60097" s="8"/>
      <c r="U60097" s="1"/>
    </row>
    <row r="60098" spans="1:21">
      <c r="A60098" s="8"/>
      <c r="U60098" s="1"/>
    </row>
    <row r="60099" spans="1:21">
      <c r="A60099" s="8"/>
      <c r="U60099" s="1"/>
    </row>
    <row r="60100" spans="1:21">
      <c r="A60100" s="8"/>
      <c r="U60100" s="1"/>
    </row>
    <row r="60101" spans="1:21">
      <c r="A60101" s="8"/>
      <c r="U60101" s="1"/>
    </row>
    <row r="60102" spans="1:21">
      <c r="A60102" s="8"/>
      <c r="U60102" s="1"/>
    </row>
    <row r="60103" spans="1:21">
      <c r="A60103" s="8"/>
      <c r="U60103" s="1"/>
    </row>
    <row r="60104" spans="1:21">
      <c r="A60104" s="8"/>
      <c r="U60104" s="1"/>
    </row>
    <row r="60105" spans="1:21">
      <c r="A60105" s="8"/>
      <c r="U60105" s="1"/>
    </row>
    <row r="60106" spans="1:21">
      <c r="A60106" s="8"/>
      <c r="U60106" s="1"/>
    </row>
    <row r="60107" spans="1:21">
      <c r="A60107" s="8"/>
      <c r="U60107" s="1"/>
    </row>
    <row r="60108" spans="1:21">
      <c r="A60108" s="8"/>
      <c r="U60108" s="1"/>
    </row>
    <row r="60109" spans="1:21">
      <c r="A60109" s="8"/>
      <c r="U60109" s="1"/>
    </row>
    <row r="60110" spans="1:21">
      <c r="A60110" s="8"/>
      <c r="U60110" s="1"/>
    </row>
    <row r="60111" spans="1:21">
      <c r="A60111" s="8"/>
      <c r="U60111" s="1"/>
    </row>
    <row r="60112" spans="1:21">
      <c r="A60112" s="8"/>
      <c r="U60112" s="1"/>
    </row>
    <row r="60113" spans="1:21">
      <c r="A60113" s="8"/>
      <c r="U60113" s="1"/>
    </row>
    <row r="60114" spans="1:21">
      <c r="A60114" s="8"/>
      <c r="U60114" s="1"/>
    </row>
    <row r="60115" spans="1:21">
      <c r="A60115" s="8"/>
      <c r="U60115" s="1"/>
    </row>
    <row r="60116" spans="1:21">
      <c r="A60116" s="8"/>
      <c r="U60116" s="1"/>
    </row>
    <row r="60117" spans="1:21">
      <c r="A60117" s="8"/>
      <c r="U60117" s="1"/>
    </row>
    <row r="60118" spans="1:21">
      <c r="A60118" s="8"/>
      <c r="U60118" s="1"/>
    </row>
    <row r="60119" spans="1:21">
      <c r="A60119" s="8"/>
      <c r="U60119" s="1"/>
    </row>
    <row r="60120" spans="1:21">
      <c r="A60120" s="8"/>
      <c r="U60120" s="1"/>
    </row>
    <row r="60121" spans="1:21">
      <c r="A60121" s="8"/>
      <c r="U60121" s="1"/>
    </row>
    <row r="60122" spans="1:21">
      <c r="A60122" s="8"/>
      <c r="U60122" s="1"/>
    </row>
    <row r="60123" spans="1:21">
      <c r="A60123" s="8"/>
      <c r="U60123" s="1"/>
    </row>
    <row r="60124" spans="1:21">
      <c r="A60124" s="8"/>
      <c r="U60124" s="1"/>
    </row>
    <row r="60125" spans="1:21">
      <c r="A60125" s="8"/>
      <c r="U60125" s="1"/>
    </row>
    <row r="60126" spans="1:21">
      <c r="A60126" s="8"/>
      <c r="U60126" s="1"/>
    </row>
    <row r="60127" spans="1:21">
      <c r="A60127" s="8"/>
      <c r="U60127" s="1"/>
    </row>
    <row r="60128" spans="1:21">
      <c r="A60128" s="8"/>
      <c r="U60128" s="1"/>
    </row>
    <row r="60129" spans="1:21">
      <c r="A60129" s="8"/>
      <c r="U60129" s="1"/>
    </row>
    <row r="60130" spans="1:21">
      <c r="A60130" s="8"/>
      <c r="U60130" s="1"/>
    </row>
    <row r="60131" spans="1:21">
      <c r="A60131" s="8"/>
      <c r="U60131" s="1"/>
    </row>
    <row r="60132" spans="1:21">
      <c r="A60132" s="8"/>
      <c r="U60132" s="1"/>
    </row>
    <row r="60133" spans="1:21">
      <c r="A60133" s="8"/>
      <c r="U60133" s="1"/>
    </row>
    <row r="60134" spans="1:21">
      <c r="A60134" s="8"/>
      <c r="U60134" s="1"/>
    </row>
    <row r="60135" spans="1:21">
      <c r="A60135" s="8"/>
      <c r="U60135" s="1"/>
    </row>
    <row r="60136" spans="1:21">
      <c r="A60136" s="8"/>
      <c r="U60136" s="1"/>
    </row>
    <row r="60137" spans="1:21">
      <c r="A60137" s="8"/>
      <c r="U60137" s="1"/>
    </row>
    <row r="60138" spans="1:21">
      <c r="A60138" s="8"/>
      <c r="U60138" s="1"/>
    </row>
    <row r="60139" spans="1:21">
      <c r="A60139" s="8"/>
      <c r="U60139" s="1"/>
    </row>
    <row r="60140" spans="1:21">
      <c r="A60140" s="8"/>
      <c r="U60140" s="1"/>
    </row>
    <row r="60141" spans="1:21">
      <c r="A60141" s="8"/>
      <c r="U60141" s="1"/>
    </row>
    <row r="60142" spans="1:21">
      <c r="A60142" s="8"/>
      <c r="U60142" s="1"/>
    </row>
    <row r="60143" spans="1:21">
      <c r="A60143" s="8"/>
      <c r="U60143" s="1"/>
    </row>
    <row r="60144" spans="1:21">
      <c r="A60144" s="8"/>
      <c r="U60144" s="1"/>
    </row>
    <row r="60145" spans="1:21">
      <c r="A60145" s="8"/>
      <c r="U60145" s="1"/>
    </row>
    <row r="60146" spans="1:21">
      <c r="A60146" s="8"/>
      <c r="U60146" s="1"/>
    </row>
    <row r="60147" spans="1:21">
      <c r="A60147" s="8"/>
      <c r="U60147" s="1"/>
    </row>
    <row r="60148" spans="1:21">
      <c r="A60148" s="8"/>
      <c r="U60148" s="1"/>
    </row>
    <row r="60149" spans="1:21">
      <c r="A60149" s="8"/>
      <c r="U60149" s="1"/>
    </row>
    <row r="60150" spans="1:21">
      <c r="A60150" s="8"/>
      <c r="U60150" s="1"/>
    </row>
    <row r="60151" spans="1:21">
      <c r="A60151" s="8"/>
      <c r="U60151" s="1"/>
    </row>
    <row r="60152" spans="1:21">
      <c r="A60152" s="8"/>
      <c r="U60152" s="1"/>
    </row>
    <row r="60153" spans="1:21">
      <c r="A60153" s="8"/>
      <c r="U60153" s="1"/>
    </row>
    <row r="60154" spans="1:21">
      <c r="A60154" s="8"/>
      <c r="U60154" s="1"/>
    </row>
    <row r="60155" spans="1:21">
      <c r="A60155" s="8"/>
      <c r="U60155" s="1"/>
    </row>
    <row r="60156" spans="1:21">
      <c r="A60156" s="8"/>
      <c r="U60156" s="1"/>
    </row>
    <row r="60157" spans="1:21">
      <c r="A60157" s="8"/>
      <c r="U60157" s="1"/>
    </row>
    <row r="60158" spans="1:21">
      <c r="A60158" s="8"/>
      <c r="U60158" s="1"/>
    </row>
    <row r="60159" spans="1:21">
      <c r="A60159" s="8"/>
      <c r="U60159" s="1"/>
    </row>
    <row r="60160" spans="1:21">
      <c r="A60160" s="8"/>
      <c r="U60160" s="1"/>
    </row>
    <row r="60161" spans="1:21">
      <c r="A60161" s="8"/>
      <c r="U60161" s="1"/>
    </row>
    <row r="60162" spans="1:21">
      <c r="A60162" s="8"/>
      <c r="U60162" s="1"/>
    </row>
    <row r="60163" spans="1:21">
      <c r="A60163" s="8"/>
      <c r="U60163" s="1"/>
    </row>
    <row r="60164" spans="1:21">
      <c r="A60164" s="8"/>
      <c r="U60164" s="1"/>
    </row>
    <row r="60165" spans="1:21">
      <c r="A60165" s="8"/>
      <c r="U60165" s="1"/>
    </row>
    <row r="60166" spans="1:21">
      <c r="A60166" s="8"/>
      <c r="U60166" s="1"/>
    </row>
    <row r="60167" spans="1:21">
      <c r="A60167" s="8"/>
      <c r="U60167" s="1"/>
    </row>
    <row r="60168" spans="1:21">
      <c r="A60168" s="8"/>
      <c r="U60168" s="1"/>
    </row>
    <row r="60169" spans="1:21">
      <c r="A60169" s="8"/>
      <c r="U60169" s="1"/>
    </row>
    <row r="60170" spans="1:21">
      <c r="A60170" s="8"/>
      <c r="U60170" s="1"/>
    </row>
    <row r="60171" spans="1:21">
      <c r="A60171" s="8"/>
      <c r="U60171" s="1"/>
    </row>
    <row r="60172" spans="1:21">
      <c r="A60172" s="8"/>
      <c r="U60172" s="1"/>
    </row>
    <row r="60173" spans="1:21">
      <c r="A60173" s="8"/>
      <c r="U60173" s="1"/>
    </row>
    <row r="60174" spans="1:21">
      <c r="A60174" s="8"/>
      <c r="U60174" s="1"/>
    </row>
    <row r="60175" spans="1:21">
      <c r="A60175" s="8"/>
      <c r="U60175" s="1"/>
    </row>
    <row r="60176" spans="1:21">
      <c r="A60176" s="8"/>
      <c r="U60176" s="1"/>
    </row>
    <row r="60177" spans="1:21">
      <c r="A60177" s="8"/>
      <c r="U60177" s="1"/>
    </row>
    <row r="60178" spans="1:21">
      <c r="A60178" s="8"/>
      <c r="U60178" s="1"/>
    </row>
    <row r="60179" spans="1:21">
      <c r="A60179" s="8"/>
      <c r="U60179" s="1"/>
    </row>
    <row r="60180" spans="1:21">
      <c r="A60180" s="8"/>
      <c r="U60180" s="1"/>
    </row>
    <row r="60181" spans="1:21">
      <c r="A60181" s="8"/>
      <c r="U60181" s="1"/>
    </row>
    <row r="60182" spans="1:21">
      <c r="A60182" s="8"/>
      <c r="U60182" s="1"/>
    </row>
    <row r="60183" spans="1:21">
      <c r="A60183" s="8"/>
      <c r="U60183" s="1"/>
    </row>
    <row r="60184" spans="1:21">
      <c r="A60184" s="8"/>
      <c r="U60184" s="1"/>
    </row>
    <row r="60185" spans="1:21">
      <c r="A60185" s="8"/>
      <c r="U60185" s="1"/>
    </row>
    <row r="60186" spans="1:21">
      <c r="A60186" s="8"/>
      <c r="U60186" s="1"/>
    </row>
    <row r="60187" spans="1:21">
      <c r="A60187" s="8"/>
      <c r="U60187" s="1"/>
    </row>
    <row r="60188" spans="1:21">
      <c r="A60188" s="8"/>
      <c r="U60188" s="1"/>
    </row>
    <row r="60189" spans="1:21">
      <c r="A60189" s="8"/>
      <c r="U60189" s="1"/>
    </row>
    <row r="60190" spans="1:21">
      <c r="A60190" s="8"/>
      <c r="U60190" s="1"/>
    </row>
    <row r="60191" spans="1:21">
      <c r="A60191" s="8"/>
      <c r="U60191" s="1"/>
    </row>
    <row r="60192" spans="1:21">
      <c r="A60192" s="8"/>
      <c r="U60192" s="1"/>
    </row>
    <row r="60193" spans="1:21">
      <c r="A60193" s="8"/>
      <c r="U60193" s="1"/>
    </row>
    <row r="60194" spans="1:21">
      <c r="A60194" s="8"/>
      <c r="U60194" s="1"/>
    </row>
    <row r="60195" spans="1:21">
      <c r="A60195" s="8"/>
      <c r="U60195" s="1"/>
    </row>
    <row r="60196" spans="1:21">
      <c r="A60196" s="8"/>
      <c r="U60196" s="1"/>
    </row>
    <row r="60197" spans="1:21">
      <c r="A60197" s="8"/>
      <c r="U60197" s="1"/>
    </row>
    <row r="60198" spans="1:21">
      <c r="A60198" s="8"/>
      <c r="U60198" s="1"/>
    </row>
    <row r="60199" spans="1:21">
      <c r="A60199" s="8"/>
      <c r="U60199" s="1"/>
    </row>
    <row r="60200" spans="1:21">
      <c r="A60200" s="8"/>
      <c r="U60200" s="1"/>
    </row>
    <row r="60201" spans="1:21">
      <c r="A60201" s="8"/>
      <c r="U60201" s="1"/>
    </row>
    <row r="60202" spans="1:21">
      <c r="A60202" s="8"/>
      <c r="U60202" s="1"/>
    </row>
    <row r="60203" spans="1:21">
      <c r="A60203" s="8"/>
      <c r="U60203" s="1"/>
    </row>
    <row r="60204" spans="1:21">
      <c r="A60204" s="8"/>
      <c r="U60204" s="1"/>
    </row>
    <row r="60205" spans="1:21">
      <c r="A60205" s="8"/>
      <c r="U60205" s="1"/>
    </row>
    <row r="60206" spans="1:21">
      <c r="A60206" s="8"/>
      <c r="U60206" s="1"/>
    </row>
    <row r="60207" spans="1:21">
      <c r="A60207" s="8"/>
      <c r="U60207" s="1"/>
    </row>
    <row r="60208" spans="1:21">
      <c r="A60208" s="8"/>
      <c r="U60208" s="1"/>
    </row>
    <row r="60209" spans="1:21">
      <c r="A60209" s="8"/>
      <c r="U60209" s="1"/>
    </row>
    <row r="60210" spans="1:21">
      <c r="A60210" s="8"/>
      <c r="U60210" s="1"/>
    </row>
    <row r="60211" spans="1:21">
      <c r="A60211" s="8"/>
      <c r="U60211" s="1"/>
    </row>
    <row r="60212" spans="1:21">
      <c r="A60212" s="8"/>
      <c r="U60212" s="1"/>
    </row>
    <row r="60213" spans="1:21">
      <c r="A60213" s="8"/>
      <c r="U60213" s="1"/>
    </row>
    <row r="60214" spans="1:21">
      <c r="A60214" s="8"/>
      <c r="U60214" s="1"/>
    </row>
    <row r="60215" spans="1:21">
      <c r="A60215" s="8"/>
      <c r="U60215" s="1"/>
    </row>
    <row r="60216" spans="1:21">
      <c r="A60216" s="8"/>
      <c r="U60216" s="1"/>
    </row>
    <row r="60217" spans="1:21">
      <c r="A60217" s="8"/>
      <c r="U60217" s="1"/>
    </row>
    <row r="60218" spans="1:21">
      <c r="A60218" s="8"/>
      <c r="U60218" s="1"/>
    </row>
    <row r="60219" spans="1:21">
      <c r="A60219" s="8"/>
      <c r="U60219" s="1"/>
    </row>
    <row r="60220" spans="1:21">
      <c r="A60220" s="8"/>
      <c r="U60220" s="1"/>
    </row>
    <row r="60221" spans="1:21">
      <c r="A60221" s="8"/>
      <c r="U60221" s="1"/>
    </row>
    <row r="60222" spans="1:21">
      <c r="A60222" s="8"/>
      <c r="U60222" s="1"/>
    </row>
    <row r="60223" spans="1:21">
      <c r="A60223" s="8"/>
      <c r="U60223" s="1"/>
    </row>
    <row r="60224" spans="1:21">
      <c r="A60224" s="8"/>
      <c r="U60224" s="1"/>
    </row>
    <row r="60225" spans="1:21">
      <c r="A60225" s="8"/>
      <c r="U60225" s="1"/>
    </row>
    <row r="60226" spans="1:21">
      <c r="A60226" s="8"/>
      <c r="U60226" s="1"/>
    </row>
    <row r="60227" spans="1:21">
      <c r="A60227" s="8"/>
      <c r="U60227" s="1"/>
    </row>
    <row r="60228" spans="1:21">
      <c r="A60228" s="8"/>
      <c r="U60228" s="1"/>
    </row>
    <row r="60229" spans="1:21">
      <c r="A60229" s="8"/>
      <c r="U60229" s="1"/>
    </row>
    <row r="60230" spans="1:21">
      <c r="A60230" s="8"/>
      <c r="U60230" s="1"/>
    </row>
    <row r="60231" spans="1:21">
      <c r="A60231" s="8"/>
      <c r="U60231" s="1"/>
    </row>
    <row r="60232" spans="1:21">
      <c r="A60232" s="8"/>
      <c r="U60232" s="1"/>
    </row>
    <row r="60233" spans="1:21">
      <c r="A60233" s="8"/>
      <c r="U60233" s="1"/>
    </row>
    <row r="60234" spans="1:21">
      <c r="A60234" s="8"/>
      <c r="U60234" s="1"/>
    </row>
    <row r="60235" spans="1:21">
      <c r="A60235" s="8"/>
      <c r="U60235" s="1"/>
    </row>
    <row r="60236" spans="1:21">
      <c r="A60236" s="8"/>
      <c r="U60236" s="1"/>
    </row>
    <row r="60237" spans="1:21">
      <c r="A60237" s="8"/>
      <c r="U60237" s="1"/>
    </row>
    <row r="60238" spans="1:21">
      <c r="A60238" s="8"/>
      <c r="U60238" s="1"/>
    </row>
    <row r="60239" spans="1:21">
      <c r="A60239" s="8"/>
      <c r="U60239" s="1"/>
    </row>
    <row r="60240" spans="1:21">
      <c r="A60240" s="8"/>
      <c r="U60240" s="1"/>
    </row>
    <row r="60241" spans="1:21">
      <c r="A60241" s="8"/>
      <c r="U60241" s="1"/>
    </row>
    <row r="60242" spans="1:21">
      <c r="A60242" s="8"/>
      <c r="U60242" s="1"/>
    </row>
    <row r="60243" spans="1:21">
      <c r="A60243" s="8"/>
      <c r="U60243" s="1"/>
    </row>
    <row r="60244" spans="1:21">
      <c r="A60244" s="8"/>
      <c r="U60244" s="1"/>
    </row>
    <row r="60245" spans="1:21">
      <c r="A60245" s="8"/>
      <c r="U60245" s="1"/>
    </row>
    <row r="60246" spans="1:21">
      <c r="A60246" s="8"/>
      <c r="U60246" s="1"/>
    </row>
    <row r="60247" spans="1:21">
      <c r="A60247" s="8"/>
      <c r="U60247" s="1"/>
    </row>
    <row r="60248" spans="1:21">
      <c r="A60248" s="8"/>
      <c r="U60248" s="1"/>
    </row>
    <row r="60249" spans="1:21">
      <c r="A60249" s="8"/>
      <c r="U60249" s="1"/>
    </row>
    <row r="60250" spans="1:21">
      <c r="A60250" s="8"/>
      <c r="U60250" s="1"/>
    </row>
    <row r="60251" spans="1:21">
      <c r="A60251" s="8"/>
      <c r="U60251" s="1"/>
    </row>
    <row r="60252" spans="1:21">
      <c r="A60252" s="8"/>
      <c r="U60252" s="1"/>
    </row>
    <row r="60253" spans="1:21">
      <c r="A60253" s="8"/>
      <c r="U60253" s="1"/>
    </row>
    <row r="60254" spans="1:21">
      <c r="A60254" s="8"/>
      <c r="U60254" s="1"/>
    </row>
    <row r="60255" spans="1:21">
      <c r="A60255" s="8"/>
      <c r="U60255" s="1"/>
    </row>
    <row r="60256" spans="1:21">
      <c r="A60256" s="8"/>
      <c r="U60256" s="1"/>
    </row>
    <row r="60257" spans="1:21">
      <c r="A60257" s="8"/>
      <c r="U60257" s="1"/>
    </row>
    <row r="60258" spans="1:21">
      <c r="A60258" s="8"/>
      <c r="U60258" s="1"/>
    </row>
    <row r="60259" spans="1:21">
      <c r="A60259" s="8"/>
      <c r="U60259" s="1"/>
    </row>
    <row r="60260" spans="1:21">
      <c r="A60260" s="8"/>
      <c r="U60260" s="1"/>
    </row>
    <row r="60261" spans="1:21">
      <c r="A60261" s="8"/>
      <c r="U60261" s="1"/>
    </row>
    <row r="60262" spans="1:21">
      <c r="A60262" s="8"/>
      <c r="U60262" s="1"/>
    </row>
    <row r="60263" spans="1:21">
      <c r="A60263" s="8"/>
      <c r="U60263" s="1"/>
    </row>
    <row r="60264" spans="1:21">
      <c r="A60264" s="8"/>
      <c r="U60264" s="1"/>
    </row>
    <row r="60265" spans="1:21">
      <c r="A60265" s="8"/>
      <c r="U60265" s="1"/>
    </row>
    <row r="60266" spans="1:21">
      <c r="A60266" s="8"/>
      <c r="U60266" s="1"/>
    </row>
    <row r="60267" spans="1:21">
      <c r="A60267" s="8"/>
      <c r="U60267" s="1"/>
    </row>
    <row r="60268" spans="1:21">
      <c r="A60268" s="8"/>
      <c r="U60268" s="1"/>
    </row>
    <row r="60269" spans="1:21">
      <c r="A60269" s="8"/>
      <c r="U60269" s="1"/>
    </row>
    <row r="60270" spans="1:21">
      <c r="A60270" s="8"/>
      <c r="U60270" s="1"/>
    </row>
    <row r="60271" spans="1:21">
      <c r="A60271" s="8"/>
      <c r="U60271" s="1"/>
    </row>
    <row r="60272" spans="1:21">
      <c r="A60272" s="8"/>
      <c r="U60272" s="1"/>
    </row>
    <row r="60273" spans="1:21">
      <c r="A60273" s="8"/>
      <c r="U60273" s="1"/>
    </row>
    <row r="60274" spans="1:21">
      <c r="A60274" s="8"/>
      <c r="U60274" s="1"/>
    </row>
    <row r="60275" spans="1:21">
      <c r="A60275" s="8"/>
      <c r="U60275" s="1"/>
    </row>
    <row r="60276" spans="1:21">
      <c r="A60276" s="8"/>
      <c r="U60276" s="1"/>
    </row>
    <row r="60277" spans="1:21">
      <c r="A60277" s="8"/>
      <c r="U60277" s="1"/>
    </row>
    <row r="60278" spans="1:21">
      <c r="A60278" s="8"/>
      <c r="U60278" s="1"/>
    </row>
    <row r="60279" spans="1:21">
      <c r="A60279" s="8"/>
      <c r="U60279" s="1"/>
    </row>
    <row r="60280" spans="1:21">
      <c r="A60280" s="8"/>
      <c r="U60280" s="1"/>
    </row>
    <row r="60281" spans="1:21">
      <c r="A60281" s="8"/>
      <c r="U60281" s="1"/>
    </row>
    <row r="60282" spans="1:21">
      <c r="A60282" s="8"/>
      <c r="U60282" s="1"/>
    </row>
    <row r="60283" spans="1:21">
      <c r="A60283" s="8"/>
      <c r="U60283" s="1"/>
    </row>
    <row r="60284" spans="1:21">
      <c r="A60284" s="8"/>
      <c r="U60284" s="1"/>
    </row>
    <row r="60285" spans="1:21">
      <c r="A60285" s="8"/>
      <c r="U60285" s="1"/>
    </row>
    <row r="60286" spans="1:21">
      <c r="A60286" s="8"/>
      <c r="U60286" s="1"/>
    </row>
    <row r="60287" spans="1:21">
      <c r="A60287" s="8"/>
      <c r="U60287" s="1"/>
    </row>
    <row r="60288" spans="1:21">
      <c r="A60288" s="8"/>
      <c r="U60288" s="1"/>
    </row>
    <row r="60289" spans="1:21">
      <c r="A60289" s="8"/>
      <c r="U60289" s="1"/>
    </row>
    <row r="60290" spans="1:21">
      <c r="A60290" s="8"/>
      <c r="U60290" s="1"/>
    </row>
    <row r="60291" spans="1:21">
      <c r="A60291" s="8"/>
      <c r="U60291" s="1"/>
    </row>
    <row r="60292" spans="1:21">
      <c r="A60292" s="8"/>
      <c r="U60292" s="1"/>
    </row>
    <row r="60293" spans="1:21">
      <c r="A60293" s="8"/>
      <c r="U60293" s="1"/>
    </row>
    <row r="60294" spans="1:21">
      <c r="A60294" s="8"/>
      <c r="U60294" s="1"/>
    </row>
    <row r="60295" spans="1:21">
      <c r="A60295" s="8"/>
      <c r="U60295" s="1"/>
    </row>
    <row r="60296" spans="1:21">
      <c r="A60296" s="8"/>
      <c r="U60296" s="1"/>
    </row>
    <row r="60297" spans="1:21">
      <c r="A60297" s="8"/>
      <c r="U60297" s="1"/>
    </row>
    <row r="60298" spans="1:21">
      <c r="A60298" s="8"/>
      <c r="U60298" s="1"/>
    </row>
    <row r="60299" spans="1:21">
      <c r="A60299" s="8"/>
      <c r="U60299" s="1"/>
    </row>
    <row r="60300" spans="1:21">
      <c r="A60300" s="8"/>
      <c r="U60300" s="1"/>
    </row>
    <row r="60301" spans="1:21">
      <c r="A60301" s="8"/>
      <c r="U60301" s="1"/>
    </row>
    <row r="60302" spans="1:21">
      <c r="A60302" s="8"/>
      <c r="U60302" s="1"/>
    </row>
    <row r="60303" spans="1:21">
      <c r="A60303" s="8"/>
      <c r="U60303" s="1"/>
    </row>
    <row r="60304" spans="1:21">
      <c r="A60304" s="8"/>
      <c r="U60304" s="1"/>
    </row>
    <row r="60305" spans="1:21">
      <c r="A60305" s="8"/>
      <c r="U60305" s="1"/>
    </row>
    <row r="60306" spans="1:21">
      <c r="A60306" s="8"/>
      <c r="U60306" s="1"/>
    </row>
    <row r="60307" spans="1:21">
      <c r="A60307" s="8"/>
      <c r="U60307" s="1"/>
    </row>
    <row r="60308" spans="1:21">
      <c r="A60308" s="8"/>
      <c r="U60308" s="1"/>
    </row>
    <row r="60309" spans="1:21">
      <c r="A60309" s="8"/>
      <c r="U60309" s="1"/>
    </row>
    <row r="60310" spans="1:21">
      <c r="A60310" s="8"/>
      <c r="U60310" s="1"/>
    </row>
    <row r="60311" spans="1:21">
      <c r="A60311" s="8"/>
      <c r="U60311" s="1"/>
    </row>
    <row r="60312" spans="1:21">
      <c r="A60312" s="8"/>
      <c r="U60312" s="1"/>
    </row>
    <row r="60313" spans="1:21">
      <c r="A60313" s="8"/>
      <c r="U60313" s="1"/>
    </row>
    <row r="60314" spans="1:21">
      <c r="A60314" s="8"/>
      <c r="U60314" s="1"/>
    </row>
    <row r="60315" spans="1:21">
      <c r="A60315" s="8"/>
      <c r="U60315" s="1"/>
    </row>
    <row r="60316" spans="1:21">
      <c r="A60316" s="8"/>
      <c r="U60316" s="1"/>
    </row>
    <row r="60317" spans="1:21">
      <c r="A60317" s="8"/>
      <c r="U60317" s="1"/>
    </row>
    <row r="60318" spans="1:21">
      <c r="A60318" s="8"/>
      <c r="U60318" s="1"/>
    </row>
    <row r="60319" spans="1:21">
      <c r="A60319" s="8"/>
      <c r="U60319" s="1"/>
    </row>
    <row r="60320" spans="1:21">
      <c r="A60320" s="8"/>
      <c r="U60320" s="1"/>
    </row>
    <row r="60321" spans="1:21">
      <c r="A60321" s="8"/>
      <c r="U60321" s="1"/>
    </row>
    <row r="60322" spans="1:21">
      <c r="A60322" s="8"/>
      <c r="U60322" s="1"/>
    </row>
    <row r="60323" spans="1:21">
      <c r="A60323" s="8"/>
      <c r="U60323" s="1"/>
    </row>
    <row r="60324" spans="1:21">
      <c r="A60324" s="8"/>
      <c r="U60324" s="1"/>
    </row>
    <row r="60325" spans="1:21">
      <c r="A60325" s="8"/>
      <c r="U60325" s="1"/>
    </row>
    <row r="60326" spans="1:21">
      <c r="A60326" s="8"/>
      <c r="U60326" s="1"/>
    </row>
    <row r="60327" spans="1:21">
      <c r="A60327" s="8"/>
      <c r="U60327" s="1"/>
    </row>
    <row r="60328" spans="1:21">
      <c r="A60328" s="8"/>
      <c r="U60328" s="1"/>
    </row>
    <row r="60329" spans="1:21">
      <c r="A60329" s="8"/>
      <c r="U60329" s="1"/>
    </row>
    <row r="60330" spans="1:21">
      <c r="A60330" s="8"/>
      <c r="U60330" s="1"/>
    </row>
    <row r="60331" spans="1:21">
      <c r="A60331" s="8"/>
      <c r="U60331" s="1"/>
    </row>
    <row r="60332" spans="1:21">
      <c r="A60332" s="8"/>
      <c r="U60332" s="1"/>
    </row>
    <row r="60333" spans="1:21">
      <c r="A60333" s="8"/>
      <c r="U60333" s="1"/>
    </row>
    <row r="60334" spans="1:21">
      <c r="A60334" s="8"/>
      <c r="U60334" s="1"/>
    </row>
    <row r="60335" spans="1:21">
      <c r="A60335" s="8"/>
      <c r="U60335" s="1"/>
    </row>
    <row r="60336" spans="1:21">
      <c r="A60336" s="8"/>
      <c r="U60336" s="1"/>
    </row>
    <row r="60337" spans="1:21">
      <c r="A60337" s="8"/>
      <c r="U60337" s="1"/>
    </row>
    <row r="60338" spans="1:21">
      <c r="A60338" s="8"/>
      <c r="U60338" s="1"/>
    </row>
    <row r="60339" spans="1:21">
      <c r="A60339" s="8"/>
      <c r="U60339" s="1"/>
    </row>
    <row r="60340" spans="1:21">
      <c r="A60340" s="8"/>
      <c r="U60340" s="1"/>
    </row>
    <row r="60341" spans="1:21">
      <c r="A60341" s="8"/>
      <c r="U60341" s="1"/>
    </row>
    <row r="60342" spans="1:21">
      <c r="A60342" s="8"/>
      <c r="U60342" s="1"/>
    </row>
    <row r="60343" spans="1:21">
      <c r="A60343" s="8"/>
      <c r="U60343" s="1"/>
    </row>
    <row r="60344" spans="1:21">
      <c r="A60344" s="8"/>
      <c r="U60344" s="1"/>
    </row>
    <row r="60345" spans="1:21">
      <c r="A60345" s="8"/>
      <c r="U60345" s="1"/>
    </row>
    <row r="60346" spans="1:21">
      <c r="A60346" s="8"/>
      <c r="U60346" s="1"/>
    </row>
    <row r="60347" spans="1:21">
      <c r="A60347" s="8"/>
      <c r="U60347" s="1"/>
    </row>
    <row r="60348" spans="1:21">
      <c r="A60348" s="8"/>
      <c r="U60348" s="1"/>
    </row>
    <row r="60349" spans="1:21">
      <c r="A60349" s="8"/>
      <c r="U60349" s="1"/>
    </row>
    <row r="60350" spans="1:21">
      <c r="A60350" s="8"/>
      <c r="U60350" s="1"/>
    </row>
    <row r="60351" spans="1:21">
      <c r="A60351" s="8"/>
      <c r="U60351" s="1"/>
    </row>
    <row r="60352" spans="1:21">
      <c r="A60352" s="8"/>
      <c r="U60352" s="1"/>
    </row>
    <row r="60353" spans="1:21">
      <c r="A60353" s="8"/>
      <c r="U60353" s="1"/>
    </row>
    <row r="60354" spans="1:21">
      <c r="A60354" s="8"/>
      <c r="U60354" s="1"/>
    </row>
    <row r="60355" spans="1:21">
      <c r="A60355" s="8"/>
      <c r="U60355" s="1"/>
    </row>
    <row r="60356" spans="1:21">
      <c r="A60356" s="8"/>
      <c r="U60356" s="1"/>
    </row>
    <row r="60357" spans="1:21">
      <c r="A60357" s="8"/>
      <c r="U60357" s="1"/>
    </row>
    <row r="60358" spans="1:21">
      <c r="A60358" s="8"/>
      <c r="U60358" s="1"/>
    </row>
    <row r="60359" spans="1:21">
      <c r="A60359" s="8"/>
      <c r="U60359" s="1"/>
    </row>
    <row r="60360" spans="1:21">
      <c r="A60360" s="8"/>
      <c r="U60360" s="1"/>
    </row>
    <row r="60361" spans="1:21">
      <c r="A60361" s="8"/>
      <c r="U60361" s="1"/>
    </row>
    <row r="60362" spans="1:21">
      <c r="A60362" s="8"/>
      <c r="U60362" s="1"/>
    </row>
    <row r="60363" spans="1:21">
      <c r="A60363" s="8"/>
      <c r="U60363" s="1"/>
    </row>
    <row r="60364" spans="1:21">
      <c r="A60364" s="8"/>
      <c r="U60364" s="1"/>
    </row>
    <row r="60365" spans="1:21">
      <c r="A60365" s="8"/>
      <c r="U60365" s="1"/>
    </row>
    <row r="60366" spans="1:21">
      <c r="A60366" s="8"/>
      <c r="U60366" s="1"/>
    </row>
    <row r="60367" spans="1:21">
      <c r="A60367" s="8"/>
      <c r="U60367" s="1"/>
    </row>
    <row r="60368" spans="1:21">
      <c r="A60368" s="8"/>
      <c r="U60368" s="1"/>
    </row>
    <row r="60369" spans="1:21">
      <c r="A60369" s="8"/>
      <c r="U60369" s="1"/>
    </row>
    <row r="60370" spans="1:21">
      <c r="A60370" s="8"/>
      <c r="U60370" s="1"/>
    </row>
    <row r="60371" spans="1:21">
      <c r="A60371" s="8"/>
      <c r="U60371" s="1"/>
    </row>
    <row r="60372" spans="1:21">
      <c r="A60372" s="8"/>
      <c r="U60372" s="1"/>
    </row>
    <row r="60373" spans="1:21">
      <c r="A60373" s="8"/>
      <c r="U60373" s="1"/>
    </row>
    <row r="60374" spans="1:21">
      <c r="A60374" s="8"/>
      <c r="U60374" s="1"/>
    </row>
    <row r="60375" spans="1:21">
      <c r="A60375" s="8"/>
      <c r="U60375" s="1"/>
    </row>
    <row r="60376" spans="1:21">
      <c r="A60376" s="8"/>
      <c r="U60376" s="1"/>
    </row>
    <row r="60377" spans="1:21">
      <c r="A60377" s="8"/>
      <c r="U60377" s="1"/>
    </row>
    <row r="60378" spans="1:21">
      <c r="A60378" s="8"/>
      <c r="U60378" s="1"/>
    </row>
    <row r="60379" spans="1:21">
      <c r="A60379" s="8"/>
      <c r="U60379" s="1"/>
    </row>
    <row r="60380" spans="1:21">
      <c r="A60380" s="8"/>
      <c r="U60380" s="1"/>
    </row>
    <row r="60381" spans="1:21">
      <c r="A60381" s="8"/>
      <c r="U60381" s="1"/>
    </row>
    <row r="60382" spans="1:21">
      <c r="A60382" s="8"/>
      <c r="U60382" s="1"/>
    </row>
    <row r="60383" spans="1:21">
      <c r="A60383" s="8"/>
      <c r="U60383" s="1"/>
    </row>
    <row r="60384" spans="1:21">
      <c r="A60384" s="8"/>
      <c r="U60384" s="1"/>
    </row>
    <row r="60385" spans="1:21">
      <c r="A60385" s="8"/>
      <c r="U60385" s="1"/>
    </row>
    <row r="60386" spans="1:21">
      <c r="A60386" s="8"/>
      <c r="U60386" s="1"/>
    </row>
    <row r="60387" spans="1:21">
      <c r="A60387" s="8"/>
      <c r="U60387" s="1"/>
    </row>
    <row r="60388" spans="1:21">
      <c r="A60388" s="8"/>
      <c r="U60388" s="1"/>
    </row>
    <row r="60389" spans="1:21">
      <c r="A60389" s="8"/>
      <c r="U60389" s="1"/>
    </row>
    <row r="60390" spans="1:21">
      <c r="A60390" s="8"/>
      <c r="U60390" s="1"/>
    </row>
    <row r="60391" spans="1:21">
      <c r="A60391" s="8"/>
      <c r="U60391" s="1"/>
    </row>
    <row r="60392" spans="1:21">
      <c r="A60392" s="8"/>
      <c r="U60392" s="1"/>
    </row>
    <row r="60393" spans="1:21">
      <c r="A60393" s="8"/>
      <c r="U60393" s="1"/>
    </row>
    <row r="60394" spans="1:21">
      <c r="A60394" s="8"/>
      <c r="U60394" s="1"/>
    </row>
    <row r="60395" spans="1:21">
      <c r="A60395" s="8"/>
      <c r="U60395" s="1"/>
    </row>
    <row r="60396" spans="1:21">
      <c r="A60396" s="8"/>
      <c r="U60396" s="1"/>
    </row>
    <row r="60397" spans="1:21">
      <c r="A60397" s="8"/>
      <c r="U60397" s="1"/>
    </row>
    <row r="60398" spans="1:21">
      <c r="A60398" s="8"/>
      <c r="U60398" s="1"/>
    </row>
    <row r="60399" spans="1:21">
      <c r="A60399" s="8"/>
      <c r="U60399" s="1"/>
    </row>
    <row r="60400" spans="1:21">
      <c r="A60400" s="8"/>
      <c r="U60400" s="1"/>
    </row>
    <row r="60401" spans="1:21">
      <c r="A60401" s="8"/>
      <c r="U60401" s="1"/>
    </row>
    <row r="60402" spans="1:21">
      <c r="A60402" s="8"/>
      <c r="U60402" s="1"/>
    </row>
    <row r="60403" spans="1:21">
      <c r="A60403" s="8"/>
      <c r="U60403" s="1"/>
    </row>
    <row r="60404" spans="1:21">
      <c r="A60404" s="8"/>
      <c r="U60404" s="1"/>
    </row>
    <row r="60405" spans="1:21">
      <c r="A60405" s="8"/>
      <c r="U60405" s="1"/>
    </row>
    <row r="60406" spans="1:21">
      <c r="A60406" s="8"/>
      <c r="U60406" s="1"/>
    </row>
    <row r="60407" spans="1:21">
      <c r="A60407" s="8"/>
      <c r="U60407" s="1"/>
    </row>
    <row r="60408" spans="1:21">
      <c r="A60408" s="8"/>
      <c r="U60408" s="1"/>
    </row>
    <row r="60409" spans="1:21">
      <c r="A60409" s="8"/>
      <c r="U60409" s="1"/>
    </row>
    <row r="60410" spans="1:21">
      <c r="A60410" s="8"/>
      <c r="U60410" s="1"/>
    </row>
    <row r="60411" spans="1:21">
      <c r="A60411" s="8"/>
      <c r="U60411" s="1"/>
    </row>
    <row r="60412" spans="1:21">
      <c r="A60412" s="8"/>
      <c r="U60412" s="1"/>
    </row>
    <row r="60413" spans="1:21">
      <c r="A60413" s="8"/>
      <c r="U60413" s="1"/>
    </row>
    <row r="60414" spans="1:21">
      <c r="A60414" s="8"/>
      <c r="U60414" s="1"/>
    </row>
    <row r="60415" spans="1:21">
      <c r="A60415" s="8"/>
      <c r="U60415" s="1"/>
    </row>
    <row r="60416" spans="1:21">
      <c r="A60416" s="8"/>
      <c r="U60416" s="1"/>
    </row>
    <row r="60417" spans="1:21">
      <c r="A60417" s="8"/>
      <c r="U60417" s="1"/>
    </row>
    <row r="60418" spans="1:21">
      <c r="A60418" s="8"/>
      <c r="U60418" s="1"/>
    </row>
    <row r="60419" spans="1:21">
      <c r="A60419" s="8"/>
      <c r="U60419" s="1"/>
    </row>
    <row r="60420" spans="1:21">
      <c r="A60420" s="8"/>
      <c r="U60420" s="1"/>
    </row>
    <row r="60421" spans="1:21">
      <c r="A60421" s="8"/>
      <c r="U60421" s="1"/>
    </row>
    <row r="60422" spans="1:21">
      <c r="A60422" s="8"/>
      <c r="U60422" s="1"/>
    </row>
    <row r="60423" spans="1:21">
      <c r="A60423" s="8"/>
      <c r="U60423" s="1"/>
    </row>
    <row r="60424" spans="1:21">
      <c r="A60424" s="8"/>
      <c r="U60424" s="1"/>
    </row>
    <row r="60425" spans="1:21">
      <c r="A60425" s="8"/>
      <c r="U60425" s="1"/>
    </row>
    <row r="60426" spans="1:21">
      <c r="A60426" s="8"/>
      <c r="U60426" s="1"/>
    </row>
    <row r="60427" spans="1:21">
      <c r="A60427" s="8"/>
      <c r="U60427" s="1"/>
    </row>
    <row r="60428" spans="1:21">
      <c r="A60428" s="8"/>
      <c r="U60428" s="1"/>
    </row>
    <row r="60429" spans="1:21">
      <c r="A60429" s="8"/>
      <c r="U60429" s="1"/>
    </row>
    <row r="60430" spans="1:21">
      <c r="A60430" s="8"/>
      <c r="U60430" s="1"/>
    </row>
    <row r="60431" spans="1:21">
      <c r="A60431" s="8"/>
      <c r="U60431" s="1"/>
    </row>
    <row r="60432" spans="1:21">
      <c r="A60432" s="8"/>
      <c r="U60432" s="1"/>
    </row>
    <row r="60433" spans="1:21">
      <c r="A60433" s="8"/>
      <c r="U60433" s="1"/>
    </row>
    <row r="60434" spans="1:21">
      <c r="A60434" s="8"/>
      <c r="U60434" s="1"/>
    </row>
    <row r="60435" spans="1:21">
      <c r="A60435" s="8"/>
      <c r="U60435" s="1"/>
    </row>
    <row r="60436" spans="1:21">
      <c r="A60436" s="8"/>
      <c r="U60436" s="1"/>
    </row>
    <row r="60437" spans="1:21">
      <c r="A60437" s="8"/>
      <c r="U60437" s="1"/>
    </row>
    <row r="60438" spans="1:21">
      <c r="A60438" s="8"/>
      <c r="U60438" s="1"/>
    </row>
    <row r="60439" spans="1:21">
      <c r="A60439" s="8"/>
      <c r="U60439" s="1"/>
    </row>
    <row r="60440" spans="1:21">
      <c r="A60440" s="8"/>
      <c r="U60440" s="1"/>
    </row>
    <row r="60441" spans="1:21">
      <c r="A60441" s="8"/>
      <c r="U60441" s="1"/>
    </row>
    <row r="60442" spans="1:21">
      <c r="A60442" s="8"/>
      <c r="U60442" s="1"/>
    </row>
    <row r="60443" spans="1:21">
      <c r="A60443" s="8"/>
      <c r="U60443" s="1"/>
    </row>
    <row r="60444" spans="1:21">
      <c r="A60444" s="8"/>
      <c r="U60444" s="1"/>
    </row>
    <row r="60445" spans="1:21">
      <c r="A60445" s="8"/>
      <c r="U60445" s="1"/>
    </row>
    <row r="60446" spans="1:21">
      <c r="A60446" s="8"/>
      <c r="U60446" s="1"/>
    </row>
    <row r="60447" spans="1:21">
      <c r="A60447" s="8"/>
      <c r="U60447" s="1"/>
    </row>
    <row r="60448" spans="1:21">
      <c r="A60448" s="8"/>
      <c r="U60448" s="1"/>
    </row>
    <row r="60449" spans="1:21">
      <c r="A60449" s="8"/>
      <c r="U60449" s="1"/>
    </row>
    <row r="60450" spans="1:21">
      <c r="A60450" s="8"/>
      <c r="U60450" s="1"/>
    </row>
    <row r="60451" spans="1:21">
      <c r="A60451" s="8"/>
      <c r="U60451" s="1"/>
    </row>
    <row r="60452" spans="1:21">
      <c r="A60452" s="8"/>
      <c r="U60452" s="1"/>
    </row>
    <row r="60453" spans="1:21">
      <c r="A60453" s="8"/>
      <c r="U60453" s="1"/>
    </row>
    <row r="60454" spans="1:21">
      <c r="A60454" s="8"/>
      <c r="U60454" s="1"/>
    </row>
    <row r="60455" spans="1:21">
      <c r="A60455" s="8"/>
      <c r="U60455" s="1"/>
    </row>
    <row r="60456" spans="1:21">
      <c r="A60456" s="8"/>
      <c r="U60456" s="1"/>
    </row>
    <row r="60457" spans="1:21">
      <c r="A60457" s="8"/>
      <c r="U60457" s="1"/>
    </row>
    <row r="60458" spans="1:21">
      <c r="A60458" s="8"/>
      <c r="U60458" s="1"/>
    </row>
    <row r="60459" spans="1:21">
      <c r="A60459" s="8"/>
      <c r="U60459" s="1"/>
    </row>
    <row r="60460" spans="1:21">
      <c r="A60460" s="8"/>
      <c r="U60460" s="1"/>
    </row>
    <row r="60461" spans="1:21">
      <c r="A60461" s="8"/>
      <c r="U60461" s="1"/>
    </row>
    <row r="60462" spans="1:21">
      <c r="A60462" s="8"/>
      <c r="U60462" s="1"/>
    </row>
    <row r="60463" spans="1:21">
      <c r="A60463" s="8"/>
      <c r="U60463" s="1"/>
    </row>
    <row r="60464" spans="1:21">
      <c r="A60464" s="8"/>
      <c r="U60464" s="1"/>
    </row>
    <row r="60465" spans="1:21">
      <c r="A60465" s="8"/>
      <c r="U60465" s="1"/>
    </row>
    <row r="60466" spans="1:21">
      <c r="A60466" s="8"/>
      <c r="U60466" s="1"/>
    </row>
    <row r="60467" spans="1:21">
      <c r="A60467" s="8"/>
      <c r="U60467" s="1"/>
    </row>
    <row r="60468" spans="1:21">
      <c r="A60468" s="8"/>
      <c r="U60468" s="1"/>
    </row>
    <row r="60469" spans="1:21">
      <c r="A60469" s="8"/>
      <c r="U60469" s="1"/>
    </row>
    <row r="60470" spans="1:21">
      <c r="A60470" s="8"/>
      <c r="U60470" s="1"/>
    </row>
    <row r="60471" spans="1:21">
      <c r="A60471" s="8"/>
      <c r="U60471" s="1"/>
    </row>
    <row r="60472" spans="1:21">
      <c r="A60472" s="8"/>
      <c r="U60472" s="1"/>
    </row>
    <row r="60473" spans="1:21">
      <c r="A60473" s="8"/>
      <c r="U60473" s="1"/>
    </row>
    <row r="60474" spans="1:21">
      <c r="A60474" s="8"/>
      <c r="U60474" s="1"/>
    </row>
    <row r="60475" spans="1:21">
      <c r="A60475" s="8"/>
      <c r="U60475" s="1"/>
    </row>
    <row r="60476" spans="1:21">
      <c r="A60476" s="8"/>
      <c r="U60476" s="1"/>
    </row>
    <row r="60477" spans="1:21">
      <c r="A60477" s="8"/>
      <c r="U60477" s="1"/>
    </row>
    <row r="60478" spans="1:21">
      <c r="A60478" s="8"/>
      <c r="U60478" s="1"/>
    </row>
    <row r="60479" spans="1:21">
      <c r="A60479" s="8"/>
      <c r="U60479" s="1"/>
    </row>
    <row r="60480" spans="1:21">
      <c r="A60480" s="8"/>
      <c r="U60480" s="1"/>
    </row>
    <row r="60481" spans="1:21">
      <c r="A60481" s="8"/>
      <c r="U60481" s="1"/>
    </row>
    <row r="60482" spans="1:21">
      <c r="A60482" s="8"/>
      <c r="U60482" s="1"/>
    </row>
    <row r="60483" spans="1:21">
      <c r="A60483" s="8"/>
      <c r="U60483" s="1"/>
    </row>
    <row r="60484" spans="1:21">
      <c r="A60484" s="8"/>
      <c r="U60484" s="1"/>
    </row>
    <row r="60485" spans="1:21">
      <c r="A60485" s="8"/>
      <c r="U60485" s="1"/>
    </row>
    <row r="60486" spans="1:21">
      <c r="A60486" s="8"/>
      <c r="U60486" s="1"/>
    </row>
    <row r="60487" spans="1:21">
      <c r="A60487" s="8"/>
      <c r="U60487" s="1"/>
    </row>
    <row r="60488" spans="1:21">
      <c r="A60488" s="8"/>
      <c r="U60488" s="1"/>
    </row>
    <row r="60489" spans="1:21">
      <c r="A60489" s="8"/>
      <c r="U60489" s="1"/>
    </row>
    <row r="60490" spans="1:21">
      <c r="A60490" s="8"/>
      <c r="U60490" s="1"/>
    </row>
    <row r="60491" spans="1:21">
      <c r="A60491" s="8"/>
      <c r="U60491" s="1"/>
    </row>
    <row r="60492" spans="1:21">
      <c r="A60492" s="8"/>
      <c r="U60492" s="1"/>
    </row>
    <row r="60493" spans="1:21">
      <c r="A60493" s="8"/>
      <c r="U60493" s="1"/>
    </row>
    <row r="60494" spans="1:21">
      <c r="A60494" s="8"/>
      <c r="U60494" s="1"/>
    </row>
    <row r="60495" spans="1:21">
      <c r="A60495" s="8"/>
      <c r="U60495" s="1"/>
    </row>
    <row r="60496" spans="1:21">
      <c r="A60496" s="8"/>
      <c r="U60496" s="1"/>
    </row>
    <row r="60497" spans="1:21">
      <c r="A60497" s="8"/>
      <c r="U60497" s="1"/>
    </row>
    <row r="60498" spans="1:21">
      <c r="A60498" s="8"/>
      <c r="U60498" s="1"/>
    </row>
    <row r="60499" spans="1:21">
      <c r="A60499" s="8"/>
      <c r="U60499" s="1"/>
    </row>
    <row r="60500" spans="1:21">
      <c r="A60500" s="8"/>
      <c r="U60500" s="1"/>
    </row>
    <row r="60501" spans="1:21">
      <c r="A60501" s="8"/>
      <c r="U60501" s="1"/>
    </row>
    <row r="60502" spans="1:21">
      <c r="A60502" s="8"/>
      <c r="U60502" s="1"/>
    </row>
    <row r="60503" spans="1:21">
      <c r="A60503" s="8"/>
      <c r="U60503" s="1"/>
    </row>
    <row r="60504" spans="1:21">
      <c r="A60504" s="8"/>
      <c r="U60504" s="1"/>
    </row>
    <row r="60505" spans="1:21">
      <c r="A60505" s="8"/>
      <c r="U60505" s="1"/>
    </row>
    <row r="60506" spans="1:21">
      <c r="A60506" s="8"/>
      <c r="U60506" s="1"/>
    </row>
    <row r="60507" spans="1:21">
      <c r="A60507" s="8"/>
      <c r="U60507" s="1"/>
    </row>
    <row r="60508" spans="1:21">
      <c r="A60508" s="8"/>
      <c r="U60508" s="1"/>
    </row>
    <row r="60509" spans="1:21">
      <c r="A60509" s="8"/>
      <c r="U60509" s="1"/>
    </row>
    <row r="60510" spans="1:21">
      <c r="A60510" s="8"/>
      <c r="U60510" s="1"/>
    </row>
    <row r="60511" spans="1:21">
      <c r="A60511" s="8"/>
      <c r="U60511" s="1"/>
    </row>
    <row r="60512" spans="1:21">
      <c r="A60512" s="8"/>
      <c r="U60512" s="1"/>
    </row>
    <row r="60513" spans="1:21">
      <c r="A60513" s="8"/>
      <c r="U60513" s="1"/>
    </row>
    <row r="60514" spans="1:21">
      <c r="A60514" s="8"/>
      <c r="U60514" s="1"/>
    </row>
    <row r="60515" spans="1:21">
      <c r="A60515" s="8"/>
      <c r="U60515" s="1"/>
    </row>
    <row r="60516" spans="1:21">
      <c r="A60516" s="8"/>
      <c r="U60516" s="1"/>
    </row>
    <row r="60517" spans="1:21">
      <c r="A60517" s="8"/>
      <c r="U60517" s="1"/>
    </row>
    <row r="60518" spans="1:21">
      <c r="A60518" s="8"/>
      <c r="U60518" s="1"/>
    </row>
    <row r="60519" spans="1:21">
      <c r="A60519" s="8"/>
      <c r="U60519" s="1"/>
    </row>
    <row r="60520" spans="1:21">
      <c r="A60520" s="8"/>
      <c r="U60520" s="1"/>
    </row>
    <row r="60521" spans="1:21">
      <c r="A60521" s="8"/>
      <c r="U60521" s="1"/>
    </row>
    <row r="60522" spans="1:21">
      <c r="A60522" s="8"/>
      <c r="U60522" s="1"/>
    </row>
    <row r="60523" spans="1:21">
      <c r="A60523" s="8"/>
      <c r="U60523" s="1"/>
    </row>
    <row r="60524" spans="1:21">
      <c r="A60524" s="8"/>
      <c r="U60524" s="1"/>
    </row>
    <row r="60525" spans="1:21">
      <c r="A60525" s="8"/>
      <c r="U60525" s="1"/>
    </row>
    <row r="60526" spans="1:21">
      <c r="A60526" s="8"/>
      <c r="U60526" s="1"/>
    </row>
    <row r="60527" spans="1:21">
      <c r="A60527" s="8"/>
      <c r="U60527" s="1"/>
    </row>
    <row r="60528" spans="1:21">
      <c r="A60528" s="8"/>
      <c r="U60528" s="1"/>
    </row>
    <row r="60529" spans="1:21">
      <c r="A60529" s="8"/>
      <c r="U60529" s="1"/>
    </row>
    <row r="60530" spans="1:21">
      <c r="A60530" s="8"/>
      <c r="U60530" s="1"/>
    </row>
    <row r="60531" spans="1:21">
      <c r="A60531" s="8"/>
      <c r="U60531" s="1"/>
    </row>
    <row r="60532" spans="1:21">
      <c r="A60532" s="8"/>
      <c r="U60532" s="1"/>
    </row>
    <row r="60533" spans="1:21">
      <c r="A60533" s="8"/>
      <c r="U60533" s="1"/>
    </row>
    <row r="60534" spans="1:21">
      <c r="A60534" s="8"/>
      <c r="U60534" s="1"/>
    </row>
    <row r="60535" spans="1:21">
      <c r="A60535" s="8"/>
      <c r="U60535" s="1"/>
    </row>
    <row r="60536" spans="1:21">
      <c r="A60536" s="8"/>
      <c r="U60536" s="1"/>
    </row>
    <row r="60537" spans="1:21">
      <c r="A60537" s="8"/>
      <c r="U60537" s="1"/>
    </row>
    <row r="60538" spans="1:21">
      <c r="A60538" s="8"/>
      <c r="U60538" s="1"/>
    </row>
    <row r="60539" spans="1:21">
      <c r="A60539" s="8"/>
      <c r="U60539" s="1"/>
    </row>
    <row r="60540" spans="1:21">
      <c r="A60540" s="8"/>
      <c r="U60540" s="1"/>
    </row>
    <row r="60541" spans="1:21">
      <c r="A60541" s="8"/>
      <c r="U60541" s="1"/>
    </row>
    <row r="60542" spans="1:21">
      <c r="A60542" s="8"/>
      <c r="U60542" s="1"/>
    </row>
    <row r="60543" spans="1:21">
      <c r="A60543" s="8"/>
      <c r="U60543" s="1"/>
    </row>
    <row r="60544" spans="1:21">
      <c r="A60544" s="8"/>
      <c r="U60544" s="1"/>
    </row>
    <row r="60545" spans="1:21">
      <c r="A60545" s="8"/>
      <c r="U60545" s="1"/>
    </row>
    <row r="60546" spans="1:21">
      <c r="A60546" s="8"/>
      <c r="U60546" s="1"/>
    </row>
    <row r="60547" spans="1:21">
      <c r="A60547" s="8"/>
      <c r="U60547" s="1"/>
    </row>
    <row r="60548" spans="1:21">
      <c r="A60548" s="8"/>
      <c r="U60548" s="1"/>
    </row>
    <row r="60549" spans="1:21">
      <c r="A60549" s="8"/>
      <c r="U60549" s="1"/>
    </row>
    <row r="60550" spans="1:21">
      <c r="A60550" s="8"/>
      <c r="U60550" s="1"/>
    </row>
    <row r="60551" spans="1:21">
      <c r="A60551" s="8"/>
      <c r="U60551" s="1"/>
    </row>
    <row r="60552" spans="1:21">
      <c r="A60552" s="8"/>
      <c r="U60552" s="1"/>
    </row>
    <row r="60553" spans="1:21">
      <c r="A60553" s="8"/>
      <c r="U60553" s="1"/>
    </row>
    <row r="60554" spans="1:21">
      <c r="A60554" s="8"/>
      <c r="U60554" s="1"/>
    </row>
    <row r="60555" spans="1:21">
      <c r="A60555" s="8"/>
      <c r="U60555" s="1"/>
    </row>
    <row r="60556" spans="1:21">
      <c r="A60556" s="8"/>
      <c r="U60556" s="1"/>
    </row>
    <row r="60557" spans="1:21">
      <c r="A60557" s="8"/>
      <c r="U60557" s="1"/>
    </row>
    <row r="60558" spans="1:21">
      <c r="A60558" s="8"/>
      <c r="U60558" s="1"/>
    </row>
    <row r="60559" spans="1:21">
      <c r="A60559" s="8"/>
      <c r="U60559" s="1"/>
    </row>
    <row r="60560" spans="1:21">
      <c r="A60560" s="8"/>
      <c r="U60560" s="1"/>
    </row>
    <row r="60561" spans="1:21">
      <c r="A60561" s="8"/>
      <c r="U60561" s="1"/>
    </row>
    <row r="60562" spans="1:21">
      <c r="A60562" s="8"/>
      <c r="U60562" s="1"/>
    </row>
    <row r="60563" spans="1:21">
      <c r="A60563" s="8"/>
      <c r="U60563" s="1"/>
    </row>
    <row r="60564" spans="1:21">
      <c r="A60564" s="8"/>
      <c r="U60564" s="1"/>
    </row>
    <row r="60565" spans="1:21">
      <c r="A60565" s="8"/>
      <c r="U60565" s="1"/>
    </row>
    <row r="60566" spans="1:21">
      <c r="A60566" s="8"/>
      <c r="U60566" s="1"/>
    </row>
    <row r="60567" spans="1:21">
      <c r="A60567" s="8"/>
      <c r="U60567" s="1"/>
    </row>
    <row r="60568" spans="1:21">
      <c r="A60568" s="8"/>
      <c r="U60568" s="1"/>
    </row>
    <row r="60569" spans="1:21">
      <c r="A60569" s="8"/>
      <c r="U60569" s="1"/>
    </row>
    <row r="60570" spans="1:21">
      <c r="A60570" s="8"/>
      <c r="U60570" s="1"/>
    </row>
    <row r="60571" spans="1:21">
      <c r="A60571" s="8"/>
      <c r="U60571" s="1"/>
    </row>
    <row r="60572" spans="1:21">
      <c r="A60572" s="8"/>
      <c r="U60572" s="1"/>
    </row>
    <row r="60573" spans="1:21">
      <c r="A60573" s="8"/>
      <c r="U60573" s="1"/>
    </row>
    <row r="60574" spans="1:21">
      <c r="A60574" s="8"/>
      <c r="U60574" s="1"/>
    </row>
    <row r="60575" spans="1:21">
      <c r="A60575" s="8"/>
      <c r="U60575" s="1"/>
    </row>
    <row r="60576" spans="1:21">
      <c r="A60576" s="8"/>
      <c r="U60576" s="1"/>
    </row>
    <row r="60577" spans="1:21">
      <c r="A60577" s="8"/>
      <c r="U60577" s="1"/>
    </row>
    <row r="60578" spans="1:21">
      <c r="A60578" s="8"/>
      <c r="U60578" s="1"/>
    </row>
    <row r="60579" spans="1:21">
      <c r="A60579" s="8"/>
      <c r="U60579" s="1"/>
    </row>
    <row r="60580" spans="1:21">
      <c r="A60580" s="8"/>
      <c r="U60580" s="1"/>
    </row>
    <row r="60581" spans="1:21">
      <c r="A60581" s="8"/>
      <c r="U60581" s="1"/>
    </row>
    <row r="60582" spans="1:21">
      <c r="A60582" s="8"/>
      <c r="U60582" s="1"/>
    </row>
    <row r="60583" spans="1:21">
      <c r="A60583" s="8"/>
      <c r="U60583" s="1"/>
    </row>
    <row r="60584" spans="1:21">
      <c r="A60584" s="8"/>
      <c r="U60584" s="1"/>
    </row>
    <row r="60585" spans="1:21">
      <c r="A60585" s="8"/>
      <c r="U60585" s="1"/>
    </row>
    <row r="60586" spans="1:21">
      <c r="A60586" s="8"/>
      <c r="U60586" s="1"/>
    </row>
    <row r="60587" spans="1:21">
      <c r="A60587" s="8"/>
      <c r="U60587" s="1"/>
    </row>
    <row r="60588" spans="1:21">
      <c r="A60588" s="8"/>
      <c r="U60588" s="1"/>
    </row>
    <row r="60589" spans="1:21">
      <c r="A60589" s="8"/>
      <c r="U60589" s="1"/>
    </row>
    <row r="60590" spans="1:21">
      <c r="A60590" s="8"/>
      <c r="U60590" s="1"/>
    </row>
    <row r="60591" spans="1:21">
      <c r="A60591" s="8"/>
      <c r="U60591" s="1"/>
    </row>
    <row r="60592" spans="1:21">
      <c r="A60592" s="8"/>
      <c r="U60592" s="1"/>
    </row>
    <row r="60593" spans="1:21">
      <c r="A60593" s="8"/>
      <c r="U60593" s="1"/>
    </row>
    <row r="60594" spans="1:21">
      <c r="A60594" s="8"/>
      <c r="U60594" s="1"/>
    </row>
    <row r="60595" spans="1:21">
      <c r="A60595" s="8"/>
      <c r="U60595" s="1"/>
    </row>
    <row r="60596" spans="1:21">
      <c r="A60596" s="8"/>
      <c r="U60596" s="1"/>
    </row>
    <row r="60597" spans="1:21">
      <c r="A60597" s="8"/>
      <c r="U60597" s="1"/>
    </row>
    <row r="60598" spans="1:21">
      <c r="A60598" s="8"/>
      <c r="U60598" s="1"/>
    </row>
    <row r="60599" spans="1:21">
      <c r="A60599" s="8"/>
      <c r="U60599" s="1"/>
    </row>
    <row r="60600" spans="1:21">
      <c r="A60600" s="8"/>
      <c r="U60600" s="1"/>
    </row>
    <row r="60601" spans="1:21">
      <c r="A60601" s="8"/>
      <c r="U60601" s="1"/>
    </row>
    <row r="60602" spans="1:21">
      <c r="A60602" s="8"/>
      <c r="U60602" s="1"/>
    </row>
    <row r="60603" spans="1:21">
      <c r="A60603" s="8"/>
      <c r="U60603" s="1"/>
    </row>
    <row r="60604" spans="1:21">
      <c r="A60604" s="8"/>
      <c r="U60604" s="1"/>
    </row>
    <row r="60605" spans="1:21">
      <c r="A60605" s="8"/>
      <c r="U60605" s="1"/>
    </row>
    <row r="60606" spans="1:21">
      <c r="A60606" s="8"/>
      <c r="U60606" s="1"/>
    </row>
    <row r="60607" spans="1:21">
      <c r="A60607" s="8"/>
      <c r="U60607" s="1"/>
    </row>
    <row r="60608" spans="1:21">
      <c r="A60608" s="8"/>
      <c r="U60608" s="1"/>
    </row>
    <row r="60609" spans="1:21">
      <c r="A60609" s="8"/>
      <c r="U60609" s="1"/>
    </row>
    <row r="60610" spans="1:21">
      <c r="A60610" s="8"/>
      <c r="U60610" s="1"/>
    </row>
    <row r="60611" spans="1:21">
      <c r="A60611" s="8"/>
      <c r="U60611" s="1"/>
    </row>
    <row r="60612" spans="1:21">
      <c r="A60612" s="8"/>
      <c r="U60612" s="1"/>
    </row>
    <row r="60613" spans="1:21">
      <c r="A60613" s="8"/>
      <c r="U60613" s="1"/>
    </row>
    <row r="60614" spans="1:21">
      <c r="A60614" s="8"/>
      <c r="U60614" s="1"/>
    </row>
    <row r="60615" spans="1:21">
      <c r="A60615" s="8"/>
      <c r="U60615" s="1"/>
    </row>
    <row r="60616" spans="1:21">
      <c r="A60616" s="8"/>
      <c r="U60616" s="1"/>
    </row>
    <row r="60617" spans="1:21">
      <c r="A60617" s="8"/>
      <c r="U60617" s="1"/>
    </row>
    <row r="60618" spans="1:21">
      <c r="A60618" s="8"/>
      <c r="U60618" s="1"/>
    </row>
    <row r="60619" spans="1:21">
      <c r="A60619" s="8"/>
      <c r="U60619" s="1"/>
    </row>
    <row r="60620" spans="1:21">
      <c r="A60620" s="8"/>
      <c r="U60620" s="1"/>
    </row>
    <row r="60621" spans="1:21">
      <c r="A60621" s="8"/>
      <c r="U60621" s="1"/>
    </row>
    <row r="60622" spans="1:21">
      <c r="A60622" s="8"/>
      <c r="U60622" s="1"/>
    </row>
    <row r="60623" spans="1:21">
      <c r="A60623" s="8"/>
      <c r="U60623" s="1"/>
    </row>
    <row r="60624" spans="1:21">
      <c r="A60624" s="8"/>
      <c r="U60624" s="1"/>
    </row>
    <row r="60625" spans="1:21">
      <c r="A60625" s="8"/>
      <c r="U60625" s="1"/>
    </row>
    <row r="60626" spans="1:21">
      <c r="A60626" s="8"/>
      <c r="U60626" s="1"/>
    </row>
    <row r="60627" spans="1:21">
      <c r="A60627" s="8"/>
      <c r="U60627" s="1"/>
    </row>
    <row r="60628" spans="1:21">
      <c r="A60628" s="8"/>
      <c r="U60628" s="1"/>
    </row>
    <row r="60629" spans="1:21">
      <c r="A60629" s="8"/>
      <c r="U60629" s="1"/>
    </row>
    <row r="60630" spans="1:21">
      <c r="A60630" s="8"/>
      <c r="U60630" s="1"/>
    </row>
    <row r="60631" spans="1:21">
      <c r="A60631" s="8"/>
      <c r="U60631" s="1"/>
    </row>
    <row r="60632" spans="1:21">
      <c r="A60632" s="8"/>
      <c r="U60632" s="1"/>
    </row>
    <row r="60633" spans="1:21">
      <c r="A60633" s="8"/>
      <c r="U60633" s="1"/>
    </row>
    <row r="60634" spans="1:21">
      <c r="A60634" s="8"/>
      <c r="U60634" s="1"/>
    </row>
    <row r="60635" spans="1:21">
      <c r="A60635" s="8"/>
      <c r="U60635" s="1"/>
    </row>
    <row r="60636" spans="1:21">
      <c r="A60636" s="8"/>
      <c r="U60636" s="1"/>
    </row>
    <row r="60637" spans="1:21">
      <c r="A60637" s="8"/>
      <c r="U60637" s="1"/>
    </row>
    <row r="60638" spans="1:21">
      <c r="A60638" s="8"/>
      <c r="U60638" s="1"/>
    </row>
    <row r="60639" spans="1:21">
      <c r="A60639" s="8"/>
      <c r="U60639" s="1"/>
    </row>
    <row r="60640" spans="1:21">
      <c r="A60640" s="8"/>
      <c r="U60640" s="1"/>
    </row>
    <row r="60641" spans="1:21">
      <c r="A60641" s="8"/>
      <c r="U60641" s="1"/>
    </row>
    <row r="60642" spans="1:21">
      <c r="A60642" s="8"/>
      <c r="U60642" s="1"/>
    </row>
    <row r="60643" spans="1:21">
      <c r="A60643" s="8"/>
      <c r="U60643" s="1"/>
    </row>
    <row r="60644" spans="1:21">
      <c r="A60644" s="8"/>
      <c r="U60644" s="1"/>
    </row>
    <row r="60645" spans="1:21">
      <c r="A60645" s="8"/>
      <c r="U60645" s="1"/>
    </row>
    <row r="60646" spans="1:21">
      <c r="A60646" s="8"/>
      <c r="U60646" s="1"/>
    </row>
    <row r="60647" spans="1:21">
      <c r="A60647" s="8"/>
      <c r="U60647" s="1"/>
    </row>
    <row r="60648" spans="1:21">
      <c r="A60648" s="8"/>
      <c r="U60648" s="1"/>
    </row>
    <row r="60649" spans="1:21">
      <c r="A60649" s="8"/>
      <c r="U60649" s="1"/>
    </row>
    <row r="60650" spans="1:21">
      <c r="A60650" s="8"/>
      <c r="U60650" s="1"/>
    </row>
    <row r="60651" spans="1:21">
      <c r="A60651" s="8"/>
      <c r="U60651" s="1"/>
    </row>
    <row r="60652" spans="1:21">
      <c r="A60652" s="8"/>
      <c r="U60652" s="1"/>
    </row>
    <row r="60653" spans="1:21">
      <c r="A60653" s="8"/>
      <c r="U60653" s="1"/>
    </row>
    <row r="60654" spans="1:21">
      <c r="A60654" s="8"/>
      <c r="U60654" s="1"/>
    </row>
    <row r="60655" spans="1:21">
      <c r="A60655" s="8"/>
      <c r="U60655" s="1"/>
    </row>
    <row r="60656" spans="1:21">
      <c r="A60656" s="8"/>
      <c r="U60656" s="1"/>
    </row>
    <row r="60657" spans="1:21">
      <c r="A60657" s="8"/>
      <c r="U60657" s="1"/>
    </row>
    <row r="60658" spans="1:21">
      <c r="A60658" s="8"/>
      <c r="U60658" s="1"/>
    </row>
    <row r="60659" spans="1:21">
      <c r="A60659" s="8"/>
      <c r="U60659" s="1"/>
    </row>
    <row r="60660" spans="1:21">
      <c r="A60660" s="8"/>
      <c r="U60660" s="1"/>
    </row>
    <row r="60661" spans="1:21">
      <c r="A60661" s="8"/>
      <c r="U60661" s="1"/>
    </row>
    <row r="60662" spans="1:21">
      <c r="A60662" s="8"/>
      <c r="U60662" s="1"/>
    </row>
    <row r="60663" spans="1:21">
      <c r="A60663" s="8"/>
      <c r="U60663" s="1"/>
    </row>
    <row r="60664" spans="1:21">
      <c r="A60664" s="8"/>
      <c r="U60664" s="1"/>
    </row>
    <row r="60665" spans="1:21">
      <c r="A60665" s="8"/>
      <c r="U60665" s="1"/>
    </row>
    <row r="60666" spans="1:21">
      <c r="A60666" s="8"/>
      <c r="U60666" s="1"/>
    </row>
    <row r="60667" spans="1:21">
      <c r="A60667" s="8"/>
      <c r="U60667" s="1"/>
    </row>
    <row r="60668" spans="1:21">
      <c r="A60668" s="8"/>
      <c r="U60668" s="1"/>
    </row>
    <row r="60669" spans="1:21">
      <c r="A60669" s="8"/>
      <c r="U60669" s="1"/>
    </row>
    <row r="60670" spans="1:21">
      <c r="A60670" s="8"/>
      <c r="U60670" s="1"/>
    </row>
    <row r="60671" spans="1:21">
      <c r="A60671" s="8"/>
      <c r="U60671" s="1"/>
    </row>
    <row r="60672" spans="1:21">
      <c r="A60672" s="8"/>
      <c r="U60672" s="1"/>
    </row>
    <row r="60673" spans="1:21">
      <c r="A60673" s="8"/>
      <c r="U60673" s="1"/>
    </row>
    <row r="60674" spans="1:21">
      <c r="A60674" s="8"/>
      <c r="U60674" s="1"/>
    </row>
    <row r="60675" spans="1:21">
      <c r="A60675" s="8"/>
      <c r="U60675" s="1"/>
    </row>
    <row r="60676" spans="1:21">
      <c r="A60676" s="8"/>
      <c r="U60676" s="1"/>
    </row>
    <row r="60677" spans="1:21">
      <c r="A60677" s="8"/>
      <c r="U60677" s="1"/>
    </row>
    <row r="60678" spans="1:21">
      <c r="A60678" s="8"/>
      <c r="U60678" s="1"/>
    </row>
    <row r="60679" spans="1:21">
      <c r="A60679" s="8"/>
      <c r="U60679" s="1"/>
    </row>
    <row r="60680" spans="1:21">
      <c r="A60680" s="8"/>
      <c r="U60680" s="1"/>
    </row>
    <row r="60681" spans="1:21">
      <c r="A60681" s="8"/>
      <c r="U60681" s="1"/>
    </row>
    <row r="60682" spans="1:21">
      <c r="A60682" s="8"/>
      <c r="U60682" s="1"/>
    </row>
    <row r="60683" spans="1:21">
      <c r="A60683" s="8"/>
      <c r="U60683" s="1"/>
    </row>
    <row r="60684" spans="1:21">
      <c r="A60684" s="8"/>
      <c r="U60684" s="1"/>
    </row>
    <row r="60685" spans="1:21">
      <c r="A60685" s="8"/>
      <c r="U60685" s="1"/>
    </row>
    <row r="60686" spans="1:21">
      <c r="A60686" s="8"/>
      <c r="U60686" s="1"/>
    </row>
    <row r="60687" spans="1:21">
      <c r="A60687" s="8"/>
      <c r="U60687" s="1"/>
    </row>
    <row r="60688" spans="1:21">
      <c r="A60688" s="8"/>
      <c r="U60688" s="1"/>
    </row>
    <row r="60689" spans="1:21">
      <c r="A60689" s="8"/>
      <c r="U60689" s="1"/>
    </row>
    <row r="60690" spans="1:21">
      <c r="A60690" s="8"/>
      <c r="U60690" s="1"/>
    </row>
    <row r="60691" spans="1:21">
      <c r="A60691" s="8"/>
      <c r="U60691" s="1"/>
    </row>
    <row r="60692" spans="1:21">
      <c r="A60692" s="8"/>
      <c r="U60692" s="1"/>
    </row>
    <row r="60693" spans="1:21">
      <c r="A60693" s="8"/>
      <c r="U60693" s="1"/>
    </row>
    <row r="60694" spans="1:21">
      <c r="A60694" s="8"/>
      <c r="U60694" s="1"/>
    </row>
    <row r="60695" spans="1:21">
      <c r="A60695" s="8"/>
      <c r="U60695" s="1"/>
    </row>
    <row r="60696" spans="1:21">
      <c r="A60696" s="8"/>
      <c r="U60696" s="1"/>
    </row>
    <row r="60697" spans="1:21">
      <c r="A60697" s="8"/>
      <c r="U60697" s="1"/>
    </row>
    <row r="60698" spans="1:21">
      <c r="A60698" s="8"/>
      <c r="U60698" s="1"/>
    </row>
    <row r="60699" spans="1:21">
      <c r="A60699" s="8"/>
      <c r="U60699" s="1"/>
    </row>
    <row r="60700" spans="1:21">
      <c r="A60700" s="8"/>
      <c r="U60700" s="1"/>
    </row>
    <row r="60701" spans="1:21">
      <c r="A60701" s="8"/>
      <c r="U60701" s="1"/>
    </row>
    <row r="60702" spans="1:21">
      <c r="A60702" s="8"/>
      <c r="U60702" s="1"/>
    </row>
    <row r="60703" spans="1:21">
      <c r="A60703" s="8"/>
      <c r="U60703" s="1"/>
    </row>
    <row r="60704" spans="1:21">
      <c r="A60704" s="8"/>
      <c r="U60704" s="1"/>
    </row>
    <row r="60705" spans="1:21">
      <c r="A60705" s="8"/>
      <c r="U60705" s="1"/>
    </row>
    <row r="60706" spans="1:21">
      <c r="A60706" s="8"/>
      <c r="U60706" s="1"/>
    </row>
    <row r="60707" spans="1:21">
      <c r="A60707" s="8"/>
      <c r="U60707" s="1"/>
    </row>
    <row r="60708" spans="1:21">
      <c r="A60708" s="8"/>
      <c r="U60708" s="1"/>
    </row>
    <row r="60709" spans="1:21">
      <c r="A60709" s="8"/>
      <c r="U60709" s="1"/>
    </row>
    <row r="60710" spans="1:21">
      <c r="A60710" s="8"/>
      <c r="U60710" s="1"/>
    </row>
    <row r="60711" spans="1:21">
      <c r="A60711" s="8"/>
      <c r="U60711" s="1"/>
    </row>
    <row r="60712" spans="1:21">
      <c r="A60712" s="8"/>
      <c r="U60712" s="1"/>
    </row>
    <row r="60713" spans="1:21">
      <c r="A60713" s="8"/>
      <c r="U60713" s="1"/>
    </row>
    <row r="60714" spans="1:21">
      <c r="A60714" s="8"/>
      <c r="U60714" s="1"/>
    </row>
    <row r="60715" spans="1:21">
      <c r="A60715" s="8"/>
      <c r="U60715" s="1"/>
    </row>
    <row r="60716" spans="1:21">
      <c r="A60716" s="8"/>
      <c r="U60716" s="1"/>
    </row>
    <row r="60717" spans="1:21">
      <c r="A60717" s="8"/>
      <c r="U60717" s="1"/>
    </row>
    <row r="60718" spans="1:21">
      <c r="A60718" s="8"/>
      <c r="U60718" s="1"/>
    </row>
    <row r="60719" spans="1:21">
      <c r="A60719" s="8"/>
      <c r="U60719" s="1"/>
    </row>
    <row r="60720" spans="1:21">
      <c r="A60720" s="8"/>
      <c r="U60720" s="1"/>
    </row>
    <row r="60721" spans="1:21">
      <c r="A60721" s="8"/>
      <c r="U60721" s="1"/>
    </row>
    <row r="60722" spans="1:21">
      <c r="A60722" s="8"/>
      <c r="U60722" s="1"/>
    </row>
    <row r="60723" spans="1:21">
      <c r="A60723" s="8"/>
      <c r="U60723" s="1"/>
    </row>
    <row r="60724" spans="1:21">
      <c r="A60724" s="8"/>
      <c r="U60724" s="1"/>
    </row>
    <row r="60725" spans="1:21">
      <c r="A60725" s="8"/>
      <c r="U60725" s="1"/>
    </row>
    <row r="60726" spans="1:21">
      <c r="A60726" s="8"/>
      <c r="U60726" s="1"/>
    </row>
    <row r="60727" spans="1:21">
      <c r="A60727" s="8"/>
      <c r="U60727" s="1"/>
    </row>
    <row r="60728" spans="1:21">
      <c r="A60728" s="8"/>
      <c r="U60728" s="1"/>
    </row>
    <row r="60729" spans="1:21">
      <c r="A60729" s="8"/>
      <c r="U60729" s="1"/>
    </row>
    <row r="60730" spans="1:21">
      <c r="A60730" s="8"/>
      <c r="U60730" s="1"/>
    </row>
    <row r="60731" spans="1:21">
      <c r="A60731" s="8"/>
      <c r="U60731" s="1"/>
    </row>
    <row r="60732" spans="1:21">
      <c r="A60732" s="8"/>
      <c r="U60732" s="1"/>
    </row>
    <row r="60733" spans="1:21">
      <c r="A60733" s="8"/>
      <c r="U60733" s="1"/>
    </row>
    <row r="60734" spans="1:21">
      <c r="A60734" s="8"/>
      <c r="U60734" s="1"/>
    </row>
    <row r="60735" spans="1:21">
      <c r="A60735" s="8"/>
      <c r="U60735" s="1"/>
    </row>
    <row r="60736" spans="1:21">
      <c r="A60736" s="8"/>
      <c r="U60736" s="1"/>
    </row>
    <row r="60737" spans="1:21">
      <c r="A60737" s="8"/>
      <c r="U60737" s="1"/>
    </row>
    <row r="60738" spans="1:21">
      <c r="A60738" s="8"/>
      <c r="U60738" s="1"/>
    </row>
    <row r="60739" spans="1:21">
      <c r="A60739" s="8"/>
      <c r="U60739" s="1"/>
    </row>
    <row r="60740" spans="1:21">
      <c r="A60740" s="8"/>
      <c r="U60740" s="1"/>
    </row>
    <row r="60741" spans="1:21">
      <c r="A60741" s="8"/>
      <c r="U60741" s="1"/>
    </row>
    <row r="60742" spans="1:21">
      <c r="A60742" s="8"/>
      <c r="U60742" s="1"/>
    </row>
    <row r="60743" spans="1:21">
      <c r="A60743" s="8"/>
      <c r="U60743" s="1"/>
    </row>
    <row r="60744" spans="1:21">
      <c r="A60744" s="8"/>
      <c r="U60744" s="1"/>
    </row>
    <row r="60745" spans="1:21">
      <c r="A60745" s="8"/>
      <c r="U60745" s="1"/>
    </row>
    <row r="60746" spans="1:21">
      <c r="A60746" s="8"/>
      <c r="U60746" s="1"/>
    </row>
    <row r="60747" spans="1:21">
      <c r="A60747" s="8"/>
      <c r="U60747" s="1"/>
    </row>
    <row r="60748" spans="1:21">
      <c r="A60748" s="8"/>
      <c r="U60748" s="1"/>
    </row>
    <row r="60749" spans="1:21">
      <c r="A60749" s="8"/>
      <c r="U60749" s="1"/>
    </row>
    <row r="60750" spans="1:21">
      <c r="A60750" s="8"/>
      <c r="U60750" s="1"/>
    </row>
    <row r="60751" spans="1:21">
      <c r="A60751" s="8"/>
      <c r="U60751" s="1"/>
    </row>
    <row r="60752" spans="1:21">
      <c r="A60752" s="8"/>
      <c r="U60752" s="1"/>
    </row>
    <row r="60753" spans="1:21">
      <c r="A60753" s="8"/>
      <c r="U60753" s="1"/>
    </row>
    <row r="60754" spans="1:21">
      <c r="A60754" s="8"/>
      <c r="U60754" s="1"/>
    </row>
    <row r="60755" spans="1:21">
      <c r="A60755" s="8"/>
      <c r="U60755" s="1"/>
    </row>
    <row r="60756" spans="1:21">
      <c r="A60756" s="8"/>
      <c r="U60756" s="1"/>
    </row>
    <row r="60757" spans="1:21">
      <c r="A60757" s="8"/>
      <c r="U60757" s="1"/>
    </row>
    <row r="60758" spans="1:21">
      <c r="A60758" s="8"/>
      <c r="U60758" s="1"/>
    </row>
    <row r="60759" spans="1:21">
      <c r="A60759" s="8"/>
      <c r="U60759" s="1"/>
    </row>
    <row r="60760" spans="1:21">
      <c r="A60760" s="8"/>
      <c r="U60760" s="1"/>
    </row>
    <row r="60761" spans="1:21">
      <c r="A60761" s="8"/>
      <c r="U60761" s="1"/>
    </row>
    <row r="60762" spans="1:21">
      <c r="A60762" s="8"/>
      <c r="U60762" s="1"/>
    </row>
    <row r="60763" spans="1:21">
      <c r="A60763" s="8"/>
      <c r="U60763" s="1"/>
    </row>
    <row r="60764" spans="1:21">
      <c r="A60764" s="8"/>
      <c r="U60764" s="1"/>
    </row>
    <row r="60765" spans="1:21">
      <c r="A60765" s="8"/>
      <c r="U60765" s="1"/>
    </row>
    <row r="60766" spans="1:21">
      <c r="A60766" s="8"/>
      <c r="U60766" s="1"/>
    </row>
    <row r="60767" spans="1:21">
      <c r="A60767" s="8"/>
      <c r="U60767" s="1"/>
    </row>
    <row r="60768" spans="1:21">
      <c r="A60768" s="8"/>
      <c r="U60768" s="1"/>
    </row>
    <row r="60769" spans="1:21">
      <c r="A60769" s="8"/>
      <c r="U60769" s="1"/>
    </row>
    <row r="60770" spans="1:21">
      <c r="A60770" s="8"/>
      <c r="U60770" s="1"/>
    </row>
    <row r="60771" spans="1:21">
      <c r="A60771" s="8"/>
      <c r="U60771" s="1"/>
    </row>
    <row r="60772" spans="1:21">
      <c r="A60772" s="8"/>
      <c r="U60772" s="1"/>
    </row>
    <row r="60773" spans="1:21">
      <c r="A60773" s="8"/>
      <c r="U60773" s="1"/>
    </row>
    <row r="60774" spans="1:21">
      <c r="A60774" s="8"/>
      <c r="U60774" s="1"/>
    </row>
    <row r="60775" spans="1:21">
      <c r="A60775" s="8"/>
      <c r="U60775" s="1"/>
    </row>
    <row r="60776" spans="1:21">
      <c r="A60776" s="8"/>
      <c r="U60776" s="1"/>
    </row>
    <row r="60777" spans="1:21">
      <c r="A60777" s="8"/>
      <c r="U60777" s="1"/>
    </row>
    <row r="60778" spans="1:21">
      <c r="A60778" s="8"/>
      <c r="U60778" s="1"/>
    </row>
    <row r="60779" spans="1:21">
      <c r="A60779" s="8"/>
      <c r="U60779" s="1"/>
    </row>
    <row r="60780" spans="1:21">
      <c r="A60780" s="8"/>
      <c r="U60780" s="1"/>
    </row>
    <row r="60781" spans="1:21">
      <c r="A60781" s="8"/>
      <c r="U60781" s="1"/>
    </row>
    <row r="60782" spans="1:21">
      <c r="A60782" s="8"/>
      <c r="U60782" s="1"/>
    </row>
    <row r="60783" spans="1:21">
      <c r="A60783" s="8"/>
      <c r="U60783" s="1"/>
    </row>
    <row r="60784" spans="1:21">
      <c r="A60784" s="8"/>
      <c r="U60784" s="1"/>
    </row>
    <row r="60785" spans="1:21">
      <c r="A60785" s="8"/>
      <c r="U60785" s="1"/>
    </row>
    <row r="60786" spans="1:21">
      <c r="A60786" s="8"/>
      <c r="U60786" s="1"/>
    </row>
    <row r="60787" spans="1:21">
      <c r="A60787" s="8"/>
      <c r="U60787" s="1"/>
    </row>
    <row r="60788" spans="1:21">
      <c r="A60788" s="8"/>
      <c r="U60788" s="1"/>
    </row>
    <row r="60789" spans="1:21">
      <c r="A60789" s="8"/>
      <c r="U60789" s="1"/>
    </row>
    <row r="60790" spans="1:21">
      <c r="A60790" s="8"/>
      <c r="U60790" s="1"/>
    </row>
    <row r="60791" spans="1:21">
      <c r="A60791" s="8"/>
      <c r="U60791" s="1"/>
    </row>
    <row r="60792" spans="1:21">
      <c r="A60792" s="8"/>
      <c r="U60792" s="1"/>
    </row>
    <row r="60793" spans="1:21">
      <c r="A60793" s="8"/>
      <c r="U60793" s="1"/>
    </row>
    <row r="60794" spans="1:21">
      <c r="A60794" s="8"/>
      <c r="U60794" s="1"/>
    </row>
    <row r="60795" spans="1:21">
      <c r="A60795" s="8"/>
      <c r="U60795" s="1"/>
    </row>
    <row r="60796" spans="1:21">
      <c r="A60796" s="8"/>
      <c r="U60796" s="1"/>
    </row>
    <row r="60797" spans="1:21">
      <c r="A60797" s="8"/>
      <c r="U60797" s="1"/>
    </row>
    <row r="60798" spans="1:21">
      <c r="A60798" s="8"/>
      <c r="U60798" s="1"/>
    </row>
    <row r="60799" spans="1:21">
      <c r="A60799" s="8"/>
      <c r="U60799" s="1"/>
    </row>
    <row r="60800" spans="1:21">
      <c r="A60800" s="8"/>
      <c r="U60800" s="1"/>
    </row>
    <row r="60801" spans="1:21">
      <c r="A60801" s="8"/>
      <c r="U60801" s="1"/>
    </row>
    <row r="60802" spans="1:21">
      <c r="A60802" s="8"/>
      <c r="U60802" s="1"/>
    </row>
    <row r="60803" spans="1:21">
      <c r="A60803" s="8"/>
      <c r="U60803" s="1"/>
    </row>
    <row r="60804" spans="1:21">
      <c r="A60804" s="8"/>
      <c r="U60804" s="1"/>
    </row>
    <row r="60805" spans="1:21">
      <c r="A60805" s="8"/>
      <c r="U60805" s="1"/>
    </row>
    <row r="60806" spans="1:21">
      <c r="A60806" s="8"/>
      <c r="U60806" s="1"/>
    </row>
    <row r="60807" spans="1:21">
      <c r="A60807" s="8"/>
      <c r="U60807" s="1"/>
    </row>
    <row r="60808" spans="1:21">
      <c r="A60808" s="8"/>
      <c r="U60808" s="1"/>
    </row>
    <row r="60809" spans="1:21">
      <c r="A60809" s="8"/>
      <c r="U60809" s="1"/>
    </row>
    <row r="60810" spans="1:21">
      <c r="A60810" s="8"/>
      <c r="U60810" s="1"/>
    </row>
    <row r="60811" spans="1:21">
      <c r="A60811" s="8"/>
      <c r="U60811" s="1"/>
    </row>
    <row r="60812" spans="1:21">
      <c r="A60812" s="8"/>
      <c r="U60812" s="1"/>
    </row>
    <row r="60813" spans="1:21">
      <c r="A60813" s="8"/>
      <c r="U60813" s="1"/>
    </row>
    <row r="60814" spans="1:21">
      <c r="A60814" s="8"/>
      <c r="U60814" s="1"/>
    </row>
    <row r="60815" spans="1:21">
      <c r="A60815" s="8"/>
      <c r="U60815" s="1"/>
    </row>
    <row r="60816" spans="1:21">
      <c r="A60816" s="8"/>
      <c r="U60816" s="1"/>
    </row>
    <row r="60817" spans="1:21">
      <c r="A60817" s="8"/>
      <c r="U60817" s="1"/>
    </row>
    <row r="60818" spans="1:21">
      <c r="A60818" s="8"/>
      <c r="U60818" s="1"/>
    </row>
    <row r="60819" spans="1:21">
      <c r="A60819" s="8"/>
      <c r="U60819" s="1"/>
    </row>
    <row r="60820" spans="1:21">
      <c r="A60820" s="8"/>
      <c r="U60820" s="1"/>
    </row>
    <row r="60821" spans="1:21">
      <c r="A60821" s="8"/>
      <c r="U60821" s="1"/>
    </row>
    <row r="60822" spans="1:21">
      <c r="A60822" s="8"/>
      <c r="U60822" s="1"/>
    </row>
    <row r="60823" spans="1:21">
      <c r="A60823" s="8"/>
      <c r="U60823" s="1"/>
    </row>
    <row r="60824" spans="1:21">
      <c r="A60824" s="8"/>
      <c r="U60824" s="1"/>
    </row>
    <row r="60825" spans="1:21">
      <c r="A60825" s="8"/>
      <c r="U60825" s="1"/>
    </row>
    <row r="60826" spans="1:21">
      <c r="A60826" s="8"/>
      <c r="U60826" s="1"/>
    </row>
    <row r="60827" spans="1:21">
      <c r="A60827" s="8"/>
      <c r="U60827" s="1"/>
    </row>
    <row r="60828" spans="1:21">
      <c r="A60828" s="8"/>
      <c r="U60828" s="1"/>
    </row>
    <row r="60829" spans="1:21">
      <c r="A60829" s="8"/>
      <c r="U60829" s="1"/>
    </row>
    <row r="60830" spans="1:21">
      <c r="A60830" s="8"/>
      <c r="U60830" s="1"/>
    </row>
    <row r="60831" spans="1:21">
      <c r="A60831" s="8"/>
      <c r="U60831" s="1"/>
    </row>
    <row r="60832" spans="1:21">
      <c r="A60832" s="8"/>
      <c r="U60832" s="1"/>
    </row>
    <row r="60833" spans="1:21">
      <c r="A60833" s="8"/>
      <c r="U60833" s="1"/>
    </row>
    <row r="60834" spans="1:21">
      <c r="A60834" s="8"/>
      <c r="U60834" s="1"/>
    </row>
    <row r="60835" spans="1:21">
      <c r="A60835" s="8"/>
      <c r="U60835" s="1"/>
    </row>
    <row r="60836" spans="1:21">
      <c r="A60836" s="8"/>
      <c r="U60836" s="1"/>
    </row>
    <row r="60837" spans="1:21">
      <c r="A60837" s="8"/>
      <c r="U60837" s="1"/>
    </row>
    <row r="60838" spans="1:21">
      <c r="A60838" s="8"/>
      <c r="U60838" s="1"/>
    </row>
    <row r="60839" spans="1:21">
      <c r="A60839" s="8"/>
      <c r="U60839" s="1"/>
    </row>
    <row r="60840" spans="1:21">
      <c r="A60840" s="8"/>
      <c r="U60840" s="1"/>
    </row>
    <row r="60841" spans="1:21">
      <c r="A60841" s="8"/>
      <c r="U60841" s="1"/>
    </row>
    <row r="60842" spans="1:21">
      <c r="A60842" s="8"/>
      <c r="U60842" s="1"/>
    </row>
    <row r="60843" spans="1:21">
      <c r="A60843" s="8"/>
      <c r="U60843" s="1"/>
    </row>
    <row r="60844" spans="1:21">
      <c r="A60844" s="8"/>
      <c r="U60844" s="1"/>
    </row>
    <row r="60845" spans="1:21">
      <c r="A60845" s="8"/>
      <c r="U60845" s="1"/>
    </row>
    <row r="60846" spans="1:21">
      <c r="A60846" s="8"/>
      <c r="U60846" s="1"/>
    </row>
    <row r="60847" spans="1:21">
      <c r="A60847" s="8"/>
      <c r="U60847" s="1"/>
    </row>
    <row r="60848" spans="1:21">
      <c r="A60848" s="8"/>
      <c r="U60848" s="1"/>
    </row>
    <row r="60849" spans="1:21">
      <c r="A60849" s="8"/>
      <c r="U60849" s="1"/>
    </row>
    <row r="60850" spans="1:21">
      <c r="A60850" s="8"/>
      <c r="U60850" s="1"/>
    </row>
    <row r="60851" spans="1:21">
      <c r="A60851" s="8"/>
      <c r="U60851" s="1"/>
    </row>
    <row r="60852" spans="1:21">
      <c r="A60852" s="8"/>
      <c r="U60852" s="1"/>
    </row>
    <row r="60853" spans="1:21">
      <c r="A60853" s="8"/>
      <c r="U60853" s="1"/>
    </row>
    <row r="60854" spans="1:21">
      <c r="A60854" s="8"/>
      <c r="U60854" s="1"/>
    </row>
    <row r="60855" spans="1:21">
      <c r="A60855" s="8"/>
      <c r="U60855" s="1"/>
    </row>
    <row r="60856" spans="1:21">
      <c r="A60856" s="8"/>
      <c r="U60856" s="1"/>
    </row>
    <row r="60857" spans="1:21">
      <c r="A60857" s="8"/>
      <c r="U60857" s="1"/>
    </row>
    <row r="60858" spans="1:21">
      <c r="A60858" s="8"/>
      <c r="U60858" s="1"/>
    </row>
    <row r="60859" spans="1:21">
      <c r="A60859" s="8"/>
      <c r="U60859" s="1"/>
    </row>
    <row r="60860" spans="1:21">
      <c r="A60860" s="8"/>
      <c r="U60860" s="1"/>
    </row>
    <row r="60861" spans="1:21">
      <c r="A60861" s="8"/>
      <c r="U60861" s="1"/>
    </row>
    <row r="60862" spans="1:21">
      <c r="A60862" s="8"/>
      <c r="U60862" s="1"/>
    </row>
    <row r="60863" spans="1:21">
      <c r="A60863" s="8"/>
      <c r="U60863" s="1"/>
    </row>
    <row r="60864" spans="1:21">
      <c r="A60864" s="8"/>
      <c r="U60864" s="1"/>
    </row>
    <row r="60865" spans="1:21">
      <c r="A60865" s="8"/>
      <c r="U60865" s="1"/>
    </row>
    <row r="60866" spans="1:21">
      <c r="A60866" s="8"/>
      <c r="U60866" s="1"/>
    </row>
    <row r="60867" spans="1:21">
      <c r="A60867" s="8"/>
      <c r="U60867" s="1"/>
    </row>
    <row r="60868" spans="1:21">
      <c r="A60868" s="8"/>
      <c r="U60868" s="1"/>
    </row>
    <row r="60869" spans="1:21">
      <c r="A60869" s="8"/>
      <c r="U60869" s="1"/>
    </row>
    <row r="60870" spans="1:21">
      <c r="A60870" s="8"/>
      <c r="U60870" s="1"/>
    </row>
    <row r="60871" spans="1:21">
      <c r="A60871" s="8"/>
      <c r="U60871" s="1"/>
    </row>
    <row r="60872" spans="1:21">
      <c r="A60872" s="8"/>
      <c r="U60872" s="1"/>
    </row>
    <row r="60873" spans="1:21">
      <c r="A60873" s="8"/>
      <c r="U60873" s="1"/>
    </row>
    <row r="60874" spans="1:21">
      <c r="A60874" s="8"/>
      <c r="U60874" s="1"/>
    </row>
    <row r="60875" spans="1:21">
      <c r="A60875" s="8"/>
      <c r="U60875" s="1"/>
    </row>
    <row r="60876" spans="1:21">
      <c r="A60876" s="8"/>
      <c r="U60876" s="1"/>
    </row>
    <row r="60877" spans="1:21">
      <c r="A60877" s="8"/>
      <c r="U60877" s="1"/>
    </row>
    <row r="60878" spans="1:21">
      <c r="A60878" s="8"/>
      <c r="U60878" s="1"/>
    </row>
    <row r="60879" spans="1:21">
      <c r="A60879" s="8"/>
      <c r="U60879" s="1"/>
    </row>
    <row r="60880" spans="1:21">
      <c r="A60880" s="8"/>
      <c r="U60880" s="1"/>
    </row>
    <row r="60881" spans="1:21">
      <c r="A60881" s="8"/>
      <c r="U60881" s="1"/>
    </row>
    <row r="60882" spans="1:21">
      <c r="A60882" s="8"/>
      <c r="U60882" s="1"/>
    </row>
    <row r="60883" spans="1:21">
      <c r="A60883" s="8"/>
      <c r="U60883" s="1"/>
    </row>
    <row r="60884" spans="1:21">
      <c r="A60884" s="8"/>
      <c r="U60884" s="1"/>
    </row>
    <row r="60885" spans="1:21">
      <c r="A60885" s="8"/>
      <c r="U60885" s="1"/>
    </row>
    <row r="60886" spans="1:21">
      <c r="A60886" s="8"/>
      <c r="U60886" s="1"/>
    </row>
    <row r="60887" spans="1:21">
      <c r="A60887" s="8"/>
      <c r="U60887" s="1"/>
    </row>
    <row r="60888" spans="1:21">
      <c r="A60888" s="8"/>
      <c r="U60888" s="1"/>
    </row>
    <row r="60889" spans="1:21">
      <c r="A60889" s="8"/>
      <c r="U60889" s="1"/>
    </row>
    <row r="60890" spans="1:21">
      <c r="A60890" s="8"/>
      <c r="U60890" s="1"/>
    </row>
    <row r="60891" spans="1:21">
      <c r="A60891" s="8"/>
      <c r="U60891" s="1"/>
    </row>
    <row r="60892" spans="1:21">
      <c r="A60892" s="8"/>
      <c r="U60892" s="1"/>
    </row>
    <row r="60893" spans="1:21">
      <c r="A60893" s="8"/>
      <c r="U60893" s="1"/>
    </row>
    <row r="60894" spans="1:21">
      <c r="A60894" s="8"/>
      <c r="U60894" s="1"/>
    </row>
    <row r="60895" spans="1:21">
      <c r="A60895" s="8"/>
      <c r="U60895" s="1"/>
    </row>
    <row r="60896" spans="1:21">
      <c r="A60896" s="8"/>
      <c r="U60896" s="1"/>
    </row>
    <row r="60897" spans="1:21">
      <c r="A60897" s="8"/>
      <c r="U60897" s="1"/>
    </row>
    <row r="60898" spans="1:21">
      <c r="A60898" s="8"/>
      <c r="U60898" s="1"/>
    </row>
    <row r="60899" spans="1:21">
      <c r="A60899" s="8"/>
      <c r="U60899" s="1"/>
    </row>
    <row r="60900" spans="1:21">
      <c r="A60900" s="8"/>
      <c r="U60900" s="1"/>
    </row>
    <row r="60901" spans="1:21">
      <c r="A60901" s="8"/>
      <c r="U60901" s="1"/>
    </row>
    <row r="60902" spans="1:21">
      <c r="A60902" s="8"/>
      <c r="U60902" s="1"/>
    </row>
    <row r="60903" spans="1:21">
      <c r="A60903" s="8"/>
      <c r="U60903" s="1"/>
    </row>
    <row r="60904" spans="1:21">
      <c r="A60904" s="8"/>
      <c r="U60904" s="1"/>
    </row>
    <row r="60905" spans="1:21">
      <c r="A60905" s="8"/>
      <c r="U60905" s="1"/>
    </row>
    <row r="60906" spans="1:21">
      <c r="A60906" s="8"/>
      <c r="U60906" s="1"/>
    </row>
    <row r="60907" spans="1:21">
      <c r="A60907" s="8"/>
      <c r="U60907" s="1"/>
    </row>
    <row r="60908" spans="1:21">
      <c r="A60908" s="8"/>
      <c r="U60908" s="1"/>
    </row>
    <row r="60909" spans="1:21">
      <c r="A60909" s="8"/>
      <c r="U60909" s="1"/>
    </row>
    <row r="60910" spans="1:21">
      <c r="A60910" s="8"/>
      <c r="U60910" s="1"/>
    </row>
    <row r="60911" spans="1:21">
      <c r="A60911" s="8"/>
      <c r="U60911" s="1"/>
    </row>
    <row r="60912" spans="1:21">
      <c r="A60912" s="8"/>
      <c r="U60912" s="1"/>
    </row>
    <row r="60913" spans="1:21">
      <c r="A60913" s="8"/>
      <c r="U60913" s="1"/>
    </row>
    <row r="60914" spans="1:21">
      <c r="A60914" s="8"/>
      <c r="U60914" s="1"/>
    </row>
    <row r="60915" spans="1:21">
      <c r="A60915" s="8"/>
      <c r="U60915" s="1"/>
    </row>
    <row r="60916" spans="1:21">
      <c r="A60916" s="8"/>
      <c r="U60916" s="1"/>
    </row>
    <row r="60917" spans="1:21">
      <c r="A60917" s="8"/>
      <c r="U60917" s="1"/>
    </row>
    <row r="60918" spans="1:21">
      <c r="A60918" s="8"/>
      <c r="U60918" s="1"/>
    </row>
    <row r="60919" spans="1:21">
      <c r="A60919" s="8"/>
      <c r="U60919" s="1"/>
    </row>
    <row r="60920" spans="1:21">
      <c r="A60920" s="8"/>
      <c r="U60920" s="1"/>
    </row>
    <row r="60921" spans="1:21">
      <c r="A60921" s="8"/>
      <c r="U60921" s="1"/>
    </row>
    <row r="60922" spans="1:21">
      <c r="A60922" s="8"/>
      <c r="U60922" s="1"/>
    </row>
    <row r="60923" spans="1:21">
      <c r="A60923" s="8"/>
      <c r="U60923" s="1"/>
    </row>
    <row r="60924" spans="1:21">
      <c r="A60924" s="8"/>
      <c r="U60924" s="1"/>
    </row>
    <row r="60925" spans="1:21">
      <c r="A60925" s="8"/>
      <c r="U60925" s="1"/>
    </row>
    <row r="60926" spans="1:21">
      <c r="A60926" s="8"/>
      <c r="U60926" s="1"/>
    </row>
    <row r="60927" spans="1:21">
      <c r="A60927" s="8"/>
      <c r="U60927" s="1"/>
    </row>
    <row r="60928" spans="1:21">
      <c r="A60928" s="8"/>
      <c r="U60928" s="1"/>
    </row>
    <row r="60929" spans="1:21">
      <c r="A60929" s="8"/>
      <c r="U60929" s="1"/>
    </row>
    <row r="60930" spans="1:21">
      <c r="A60930" s="8"/>
      <c r="U60930" s="1"/>
    </row>
    <row r="60931" spans="1:21">
      <c r="A60931" s="8"/>
      <c r="U60931" s="1"/>
    </row>
    <row r="60932" spans="1:21">
      <c r="A60932" s="8"/>
      <c r="U60932" s="1"/>
    </row>
    <row r="60933" spans="1:21">
      <c r="A60933" s="8"/>
      <c r="U60933" s="1"/>
    </row>
    <row r="60934" spans="1:21">
      <c r="A60934" s="8"/>
      <c r="U60934" s="1"/>
    </row>
    <row r="60935" spans="1:21">
      <c r="A60935" s="8"/>
      <c r="U60935" s="1"/>
    </row>
    <row r="60936" spans="1:21">
      <c r="A60936" s="8"/>
      <c r="U60936" s="1"/>
    </row>
    <row r="60937" spans="1:21">
      <c r="A60937" s="8"/>
      <c r="U60937" s="1"/>
    </row>
    <row r="60938" spans="1:21">
      <c r="A60938" s="8"/>
      <c r="U60938" s="1"/>
    </row>
    <row r="60939" spans="1:21">
      <c r="A60939" s="8"/>
      <c r="U60939" s="1"/>
    </row>
    <row r="60940" spans="1:21">
      <c r="A60940" s="8"/>
      <c r="U60940" s="1"/>
    </row>
    <row r="60941" spans="1:21">
      <c r="A60941" s="8"/>
      <c r="U60941" s="1"/>
    </row>
    <row r="60942" spans="1:21">
      <c r="A60942" s="8"/>
      <c r="U60942" s="1"/>
    </row>
    <row r="60943" spans="1:21">
      <c r="A60943" s="8"/>
      <c r="U60943" s="1"/>
    </row>
    <row r="60944" spans="1:21">
      <c r="A60944" s="8"/>
      <c r="U60944" s="1"/>
    </row>
    <row r="60945" spans="1:21">
      <c r="A60945" s="8"/>
      <c r="U60945" s="1"/>
    </row>
    <row r="60946" spans="1:21">
      <c r="A60946" s="8"/>
      <c r="U60946" s="1"/>
    </row>
    <row r="60947" spans="1:21">
      <c r="A60947" s="8"/>
      <c r="U60947" s="1"/>
    </row>
    <row r="60948" spans="1:21">
      <c r="A60948" s="8"/>
      <c r="U60948" s="1"/>
    </row>
    <row r="60949" spans="1:21">
      <c r="A60949" s="8"/>
      <c r="U60949" s="1"/>
    </row>
    <row r="60950" spans="1:21">
      <c r="A60950" s="8"/>
      <c r="U60950" s="1"/>
    </row>
    <row r="60951" spans="1:21">
      <c r="A60951" s="8"/>
      <c r="U60951" s="1"/>
    </row>
    <row r="60952" spans="1:21">
      <c r="A60952" s="8"/>
      <c r="U60952" s="1"/>
    </row>
    <row r="60953" spans="1:21">
      <c r="A60953" s="8"/>
      <c r="U60953" s="1"/>
    </row>
    <row r="60954" spans="1:21">
      <c r="A60954" s="8"/>
      <c r="U60954" s="1"/>
    </row>
    <row r="60955" spans="1:21">
      <c r="A60955" s="8"/>
      <c r="U60955" s="1"/>
    </row>
    <row r="60956" spans="1:21">
      <c r="A60956" s="8"/>
      <c r="U60956" s="1"/>
    </row>
    <row r="60957" spans="1:21">
      <c r="A60957" s="8"/>
      <c r="U60957" s="1"/>
    </row>
    <row r="60958" spans="1:21">
      <c r="A60958" s="8"/>
      <c r="U60958" s="1"/>
    </row>
    <row r="60959" spans="1:21">
      <c r="A60959" s="8"/>
      <c r="U60959" s="1"/>
    </row>
    <row r="60960" spans="1:21">
      <c r="A60960" s="8"/>
      <c r="U60960" s="1"/>
    </row>
    <row r="60961" spans="1:21">
      <c r="A60961" s="8"/>
      <c r="U60961" s="1"/>
    </row>
    <row r="60962" spans="1:21">
      <c r="A60962" s="8"/>
      <c r="U60962" s="1"/>
    </row>
    <row r="60963" spans="1:21">
      <c r="A60963" s="8"/>
      <c r="U60963" s="1"/>
    </row>
    <row r="60964" spans="1:21">
      <c r="A60964" s="8"/>
      <c r="U60964" s="1"/>
    </row>
    <row r="60965" spans="1:21">
      <c r="A60965" s="8"/>
      <c r="U60965" s="1"/>
    </row>
    <row r="60966" spans="1:21">
      <c r="A60966" s="8"/>
      <c r="U60966" s="1"/>
    </row>
    <row r="60967" spans="1:21">
      <c r="A60967" s="8"/>
      <c r="U60967" s="1"/>
    </row>
    <row r="60968" spans="1:21">
      <c r="A60968" s="8"/>
      <c r="U60968" s="1"/>
    </row>
    <row r="60969" spans="1:21">
      <c r="A60969" s="8"/>
      <c r="U60969" s="1"/>
    </row>
    <row r="60970" spans="1:21">
      <c r="A60970" s="8"/>
      <c r="U60970" s="1"/>
    </row>
    <row r="60971" spans="1:21">
      <c r="A60971" s="8"/>
      <c r="U60971" s="1"/>
    </row>
    <row r="60972" spans="1:21">
      <c r="A60972" s="8"/>
      <c r="U60972" s="1"/>
    </row>
    <row r="60973" spans="1:21">
      <c r="A60973" s="8"/>
      <c r="U60973" s="1"/>
    </row>
    <row r="60974" spans="1:21">
      <c r="A60974" s="8"/>
      <c r="U60974" s="1"/>
    </row>
    <row r="60975" spans="1:21">
      <c r="A60975" s="8"/>
      <c r="U60975" s="1"/>
    </row>
    <row r="60976" spans="1:21">
      <c r="A60976" s="8"/>
      <c r="U60976" s="1"/>
    </row>
    <row r="60977" spans="1:21">
      <c r="A60977" s="8"/>
      <c r="U60977" s="1"/>
    </row>
    <row r="60978" spans="1:21">
      <c r="A60978" s="8"/>
      <c r="U60978" s="1"/>
    </row>
    <row r="60979" spans="1:21">
      <c r="A60979" s="8"/>
      <c r="U60979" s="1"/>
    </row>
    <row r="60980" spans="1:21">
      <c r="A60980" s="8"/>
      <c r="U60980" s="1"/>
    </row>
    <row r="60981" spans="1:21">
      <c r="A60981" s="8"/>
      <c r="U60981" s="1"/>
    </row>
    <row r="60982" spans="1:21">
      <c r="A60982" s="8"/>
      <c r="U60982" s="1"/>
    </row>
    <row r="60983" spans="1:21">
      <c r="A60983" s="8"/>
      <c r="U60983" s="1"/>
    </row>
    <row r="60984" spans="1:21">
      <c r="A60984" s="8"/>
      <c r="U60984" s="1"/>
    </row>
    <row r="60985" spans="1:21">
      <c r="A60985" s="8"/>
      <c r="U60985" s="1"/>
    </row>
    <row r="60986" spans="1:21">
      <c r="A60986" s="8"/>
      <c r="U60986" s="1"/>
    </row>
    <row r="60987" spans="1:21">
      <c r="A60987" s="8"/>
      <c r="U60987" s="1"/>
    </row>
    <row r="60988" spans="1:21">
      <c r="A60988" s="8"/>
      <c r="U60988" s="1"/>
    </row>
    <row r="60989" spans="1:21">
      <c r="A60989" s="8"/>
      <c r="U60989" s="1"/>
    </row>
    <row r="60990" spans="1:21">
      <c r="A60990" s="8"/>
      <c r="U60990" s="1"/>
    </row>
    <row r="60991" spans="1:21">
      <c r="A60991" s="8"/>
      <c r="U60991" s="1"/>
    </row>
    <row r="60992" spans="1:21">
      <c r="A60992" s="8"/>
      <c r="U60992" s="1"/>
    </row>
    <row r="60993" spans="1:21">
      <c r="A60993" s="8"/>
      <c r="U60993" s="1"/>
    </row>
    <row r="60994" spans="1:21">
      <c r="A60994" s="8"/>
      <c r="U60994" s="1"/>
    </row>
    <row r="60995" spans="1:21">
      <c r="A60995" s="8"/>
      <c r="U60995" s="1"/>
    </row>
    <row r="60996" spans="1:21">
      <c r="A60996" s="8"/>
      <c r="U60996" s="1"/>
    </row>
    <row r="60997" spans="1:21">
      <c r="A60997" s="8"/>
      <c r="U60997" s="1"/>
    </row>
    <row r="60998" spans="1:21">
      <c r="A60998" s="8"/>
      <c r="U60998" s="1"/>
    </row>
    <row r="60999" spans="1:21">
      <c r="A60999" s="8"/>
      <c r="U60999" s="1"/>
    </row>
    <row r="61000" spans="1:21">
      <c r="A61000" s="8"/>
      <c r="U61000" s="1"/>
    </row>
    <row r="61001" spans="1:21">
      <c r="A61001" s="8"/>
      <c r="U61001" s="1"/>
    </row>
    <row r="61002" spans="1:21">
      <c r="A61002" s="8"/>
      <c r="U61002" s="1"/>
    </row>
    <row r="61003" spans="1:21">
      <c r="A61003" s="8"/>
      <c r="U61003" s="1"/>
    </row>
    <row r="61004" spans="1:21">
      <c r="A61004" s="8"/>
      <c r="U61004" s="1"/>
    </row>
    <row r="61005" spans="1:21">
      <c r="A61005" s="8"/>
      <c r="U61005" s="1"/>
    </row>
    <row r="61006" spans="1:21">
      <c r="A61006" s="8"/>
      <c r="U61006" s="1"/>
    </row>
    <row r="61007" spans="1:21">
      <c r="A61007" s="8"/>
      <c r="U61007" s="1"/>
    </row>
    <row r="61008" spans="1:21">
      <c r="A61008" s="8"/>
      <c r="U61008" s="1"/>
    </row>
    <row r="61009" spans="1:21">
      <c r="A61009" s="8"/>
      <c r="U61009" s="1"/>
    </row>
    <row r="61010" spans="1:21">
      <c r="A61010" s="8"/>
      <c r="U61010" s="1"/>
    </row>
    <row r="61011" spans="1:21">
      <c r="A61011" s="8"/>
      <c r="U61011" s="1"/>
    </row>
    <row r="61012" spans="1:21">
      <c r="A61012" s="8"/>
      <c r="U61012" s="1"/>
    </row>
    <row r="61013" spans="1:21">
      <c r="A61013" s="8"/>
      <c r="U61013" s="1"/>
    </row>
    <row r="61014" spans="1:21">
      <c r="A61014" s="8"/>
      <c r="U61014" s="1"/>
    </row>
    <row r="61015" spans="1:21">
      <c r="A61015" s="8"/>
      <c r="U61015" s="1"/>
    </row>
    <row r="61016" spans="1:21">
      <c r="A61016" s="8"/>
      <c r="U61016" s="1"/>
    </row>
    <row r="61017" spans="1:21">
      <c r="A61017" s="8"/>
      <c r="U61017" s="1"/>
    </row>
    <row r="61018" spans="1:21">
      <c r="A61018" s="8"/>
      <c r="U61018" s="1"/>
    </row>
    <row r="61019" spans="1:21">
      <c r="A61019" s="8"/>
      <c r="U61019" s="1"/>
    </row>
    <row r="61020" spans="1:21">
      <c r="A61020" s="8"/>
      <c r="U61020" s="1"/>
    </row>
    <row r="61021" spans="1:21">
      <c r="A61021" s="8"/>
      <c r="U61021" s="1"/>
    </row>
    <row r="61022" spans="1:21">
      <c r="A61022" s="8"/>
      <c r="U61022" s="1"/>
    </row>
    <row r="61023" spans="1:21">
      <c r="A61023" s="8"/>
      <c r="U61023" s="1"/>
    </row>
    <row r="61024" spans="1:21">
      <c r="A61024" s="8"/>
      <c r="U61024" s="1"/>
    </row>
    <row r="61025" spans="1:21">
      <c r="A61025" s="8"/>
      <c r="U61025" s="1"/>
    </row>
    <row r="61026" spans="1:21">
      <c r="A61026" s="8"/>
      <c r="U61026" s="1"/>
    </row>
    <row r="61027" spans="1:21">
      <c r="A61027" s="8"/>
      <c r="U61027" s="1"/>
    </row>
    <row r="61028" spans="1:21">
      <c r="A61028" s="8"/>
      <c r="U61028" s="1"/>
    </row>
    <row r="61029" spans="1:21">
      <c r="A61029" s="8"/>
      <c r="U61029" s="1"/>
    </row>
    <row r="61030" spans="1:21">
      <c r="A61030" s="8"/>
      <c r="U61030" s="1"/>
    </row>
    <row r="61031" spans="1:21">
      <c r="A61031" s="8"/>
      <c r="U61031" s="1"/>
    </row>
    <row r="61032" spans="1:21">
      <c r="A61032" s="8"/>
      <c r="U61032" s="1"/>
    </row>
    <row r="61033" spans="1:21">
      <c r="A61033" s="8"/>
      <c r="U61033" s="1"/>
    </row>
    <row r="61034" spans="1:21">
      <c r="A61034" s="8"/>
      <c r="U61034" s="1"/>
    </row>
    <row r="61035" spans="1:21">
      <c r="A61035" s="8"/>
      <c r="U61035" s="1"/>
    </row>
    <row r="61036" spans="1:21">
      <c r="A61036" s="8"/>
      <c r="U61036" s="1"/>
    </row>
    <row r="61037" spans="1:21">
      <c r="A61037" s="8"/>
      <c r="U61037" s="1"/>
    </row>
    <row r="61038" spans="1:21">
      <c r="A61038" s="8"/>
      <c r="U61038" s="1"/>
    </row>
    <row r="61039" spans="1:21">
      <c r="A61039" s="8"/>
      <c r="U61039" s="1"/>
    </row>
    <row r="61040" spans="1:21">
      <c r="A61040" s="8"/>
      <c r="U61040" s="1"/>
    </row>
    <row r="61041" spans="1:21">
      <c r="A61041" s="8"/>
      <c r="U61041" s="1"/>
    </row>
    <row r="61042" spans="1:21">
      <c r="A61042" s="8"/>
      <c r="U61042" s="1"/>
    </row>
    <row r="61043" spans="1:21">
      <c r="A61043" s="8"/>
      <c r="U61043" s="1"/>
    </row>
    <row r="61044" spans="1:21">
      <c r="A61044" s="8"/>
      <c r="U61044" s="1"/>
    </row>
    <row r="61045" spans="1:21">
      <c r="A61045" s="8"/>
      <c r="U61045" s="1"/>
    </row>
    <row r="61046" spans="1:21">
      <c r="A61046" s="8"/>
      <c r="U61046" s="1"/>
    </row>
    <row r="61047" spans="1:21">
      <c r="A61047" s="8"/>
      <c r="U61047" s="1"/>
    </row>
    <row r="61048" spans="1:21">
      <c r="A61048" s="8"/>
      <c r="U61048" s="1"/>
    </row>
    <row r="61049" spans="1:21">
      <c r="A61049" s="8"/>
      <c r="U61049" s="1"/>
    </row>
    <row r="61050" spans="1:21">
      <c r="A61050" s="8"/>
      <c r="U61050" s="1"/>
    </row>
    <row r="61051" spans="1:21">
      <c r="A61051" s="8"/>
      <c r="U61051" s="1"/>
    </row>
    <row r="61052" spans="1:21">
      <c r="A61052" s="8"/>
      <c r="U61052" s="1"/>
    </row>
    <row r="61053" spans="1:21">
      <c r="A61053" s="8"/>
      <c r="U61053" s="1"/>
    </row>
    <row r="61054" spans="1:21">
      <c r="A61054" s="8"/>
      <c r="U61054" s="1"/>
    </row>
    <row r="61055" spans="1:21">
      <c r="A61055" s="8"/>
      <c r="U61055" s="1"/>
    </row>
    <row r="61056" spans="1:21">
      <c r="A61056" s="8"/>
      <c r="U61056" s="1"/>
    </row>
    <row r="61057" spans="1:21">
      <c r="A61057" s="8"/>
      <c r="U61057" s="1"/>
    </row>
    <row r="61058" spans="1:21">
      <c r="A61058" s="8"/>
      <c r="U61058" s="1"/>
    </row>
    <row r="61059" spans="1:21">
      <c r="A61059" s="8"/>
      <c r="U61059" s="1"/>
    </row>
    <row r="61060" spans="1:21">
      <c r="A61060" s="8"/>
      <c r="U61060" s="1"/>
    </row>
    <row r="61061" spans="1:21">
      <c r="A61061" s="8"/>
      <c r="U61061" s="1"/>
    </row>
    <row r="61062" spans="1:21">
      <c r="A61062" s="8"/>
      <c r="U61062" s="1"/>
    </row>
    <row r="61063" spans="1:21">
      <c r="A61063" s="8"/>
      <c r="U61063" s="1"/>
    </row>
    <row r="61064" spans="1:21">
      <c r="A61064" s="8"/>
      <c r="U61064" s="1"/>
    </row>
    <row r="61065" spans="1:21">
      <c r="A61065" s="8"/>
      <c r="U61065" s="1"/>
    </row>
    <row r="61066" spans="1:21">
      <c r="A61066" s="8"/>
      <c r="U61066" s="1"/>
    </row>
    <row r="61067" spans="1:21">
      <c r="A61067" s="8"/>
      <c r="U61067" s="1"/>
    </row>
    <row r="61068" spans="1:21">
      <c r="A61068" s="8"/>
      <c r="U61068" s="1"/>
    </row>
    <row r="61069" spans="1:21">
      <c r="A61069" s="8"/>
      <c r="U61069" s="1"/>
    </row>
    <row r="61070" spans="1:21">
      <c r="A61070" s="8"/>
      <c r="U61070" s="1"/>
    </row>
    <row r="61071" spans="1:21">
      <c r="A61071" s="8"/>
      <c r="U61071" s="1"/>
    </row>
    <row r="61072" spans="1:21">
      <c r="A61072" s="8"/>
      <c r="U61072" s="1"/>
    </row>
    <row r="61073" spans="1:21">
      <c r="A61073" s="8"/>
      <c r="U61073" s="1"/>
    </row>
    <row r="61074" spans="1:21">
      <c r="A61074" s="8"/>
      <c r="U61074" s="1"/>
    </row>
    <row r="61075" spans="1:21">
      <c r="A61075" s="8"/>
      <c r="U61075" s="1"/>
    </row>
    <row r="61076" spans="1:21">
      <c r="A61076" s="8"/>
      <c r="U61076" s="1"/>
    </row>
    <row r="61077" spans="1:21">
      <c r="A61077" s="8"/>
      <c r="U61077" s="1"/>
    </row>
    <row r="61078" spans="1:21">
      <c r="A61078" s="8"/>
      <c r="U61078" s="1"/>
    </row>
    <row r="61079" spans="1:21">
      <c r="A61079" s="8"/>
      <c r="U61079" s="1"/>
    </row>
    <row r="61080" spans="1:21">
      <c r="A61080" s="8"/>
      <c r="U61080" s="1"/>
    </row>
    <row r="61081" spans="1:21">
      <c r="A61081" s="8"/>
      <c r="U61081" s="1"/>
    </row>
    <row r="61082" spans="1:21">
      <c r="A61082" s="8"/>
      <c r="U61082" s="1"/>
    </row>
    <row r="61083" spans="1:21">
      <c r="A61083" s="8"/>
      <c r="U61083" s="1"/>
    </row>
    <row r="61084" spans="1:21">
      <c r="A61084" s="8"/>
      <c r="U61084" s="1"/>
    </row>
    <row r="61085" spans="1:21">
      <c r="A61085" s="8"/>
      <c r="U61085" s="1"/>
    </row>
    <row r="61086" spans="1:21">
      <c r="A61086" s="8"/>
      <c r="U61086" s="1"/>
    </row>
    <row r="61087" spans="1:21">
      <c r="A61087" s="8"/>
      <c r="U61087" s="1"/>
    </row>
    <row r="61088" spans="1:21">
      <c r="A61088" s="8"/>
      <c r="U61088" s="1"/>
    </row>
    <row r="61089" spans="1:21">
      <c r="A61089" s="8"/>
      <c r="U61089" s="1"/>
    </row>
    <row r="61090" spans="1:21">
      <c r="A61090" s="8"/>
      <c r="U61090" s="1"/>
    </row>
    <row r="61091" spans="1:21">
      <c r="A61091" s="8"/>
      <c r="U61091" s="1"/>
    </row>
    <row r="61092" spans="1:21">
      <c r="A61092" s="8"/>
      <c r="U61092" s="1"/>
    </row>
    <row r="61093" spans="1:21">
      <c r="A61093" s="8"/>
      <c r="U61093" s="1"/>
    </row>
    <row r="61094" spans="1:21">
      <c r="A61094" s="8"/>
      <c r="U61094" s="1"/>
    </row>
    <row r="61095" spans="1:21">
      <c r="A61095" s="8"/>
      <c r="U61095" s="1"/>
    </row>
    <row r="61096" spans="1:21">
      <c r="A61096" s="8"/>
      <c r="U61096" s="1"/>
    </row>
    <row r="61097" spans="1:21">
      <c r="A61097" s="8"/>
      <c r="U61097" s="1"/>
    </row>
    <row r="61098" spans="1:21">
      <c r="A61098" s="8"/>
      <c r="U61098" s="1"/>
    </row>
    <row r="61099" spans="1:21">
      <c r="A61099" s="8"/>
      <c r="U61099" s="1"/>
    </row>
    <row r="61100" spans="1:21">
      <c r="A61100" s="8"/>
      <c r="U61100" s="1"/>
    </row>
    <row r="61101" spans="1:21">
      <c r="A61101" s="8"/>
      <c r="U61101" s="1"/>
    </row>
    <row r="61102" spans="1:21">
      <c r="A61102" s="8"/>
      <c r="U61102" s="1"/>
    </row>
    <row r="61103" spans="1:21">
      <c r="A61103" s="8"/>
      <c r="U61103" s="1"/>
    </row>
    <row r="61104" spans="1:21">
      <c r="A61104" s="8"/>
      <c r="U61104" s="1"/>
    </row>
    <row r="61105" spans="1:21">
      <c r="A61105" s="8"/>
      <c r="U61105" s="1"/>
    </row>
    <row r="61106" spans="1:21">
      <c r="A61106" s="8"/>
      <c r="U61106" s="1"/>
    </row>
    <row r="61107" spans="1:21">
      <c r="A61107" s="8"/>
      <c r="U61107" s="1"/>
    </row>
    <row r="61108" spans="1:21">
      <c r="A61108" s="8"/>
      <c r="U61108" s="1"/>
    </row>
    <row r="61109" spans="1:21">
      <c r="A61109" s="8"/>
      <c r="U61109" s="1"/>
    </row>
    <row r="61110" spans="1:21">
      <c r="A61110" s="8"/>
      <c r="U61110" s="1"/>
    </row>
    <row r="61111" spans="1:21">
      <c r="A61111" s="8"/>
      <c r="U61111" s="1"/>
    </row>
    <row r="61112" spans="1:21">
      <c r="A61112" s="8"/>
      <c r="U61112" s="1"/>
    </row>
    <row r="61113" spans="1:21">
      <c r="A61113" s="8"/>
      <c r="U61113" s="1"/>
    </row>
    <row r="61114" spans="1:21">
      <c r="A61114" s="8"/>
      <c r="U61114" s="1"/>
    </row>
    <row r="61115" spans="1:21">
      <c r="A61115" s="8"/>
      <c r="U61115" s="1"/>
    </row>
    <row r="61116" spans="1:21">
      <c r="A61116" s="8"/>
      <c r="U61116" s="1"/>
    </row>
    <row r="61117" spans="1:21">
      <c r="A61117" s="8"/>
      <c r="U61117" s="1"/>
    </row>
    <row r="61118" spans="1:21">
      <c r="A61118" s="8"/>
      <c r="U61118" s="1"/>
    </row>
    <row r="61119" spans="1:21">
      <c r="A61119" s="8"/>
      <c r="U61119" s="1"/>
    </row>
    <row r="61120" spans="1:21">
      <c r="A61120" s="8"/>
      <c r="U61120" s="1"/>
    </row>
    <row r="61121" spans="1:21">
      <c r="A61121" s="8"/>
      <c r="U61121" s="1"/>
    </row>
    <row r="61122" spans="1:21">
      <c r="A61122" s="8"/>
      <c r="U61122" s="1"/>
    </row>
    <row r="61123" spans="1:21">
      <c r="A61123" s="8"/>
      <c r="U61123" s="1"/>
    </row>
    <row r="61124" spans="1:21">
      <c r="A61124" s="8"/>
      <c r="U61124" s="1"/>
    </row>
    <row r="61125" spans="1:21">
      <c r="A61125" s="8"/>
      <c r="U61125" s="1"/>
    </row>
    <row r="61126" spans="1:21">
      <c r="A61126" s="8"/>
      <c r="U61126" s="1"/>
    </row>
    <row r="61127" spans="1:21">
      <c r="A61127" s="8"/>
      <c r="U61127" s="1"/>
    </row>
    <row r="61128" spans="1:21">
      <c r="A61128" s="8"/>
      <c r="U61128" s="1"/>
    </row>
    <row r="61129" spans="1:21">
      <c r="A61129" s="8"/>
      <c r="U61129" s="1"/>
    </row>
    <row r="61130" spans="1:21">
      <c r="A61130" s="8"/>
      <c r="U61130" s="1"/>
    </row>
    <row r="61131" spans="1:21">
      <c r="A61131" s="8"/>
      <c r="U61131" s="1"/>
    </row>
    <row r="61132" spans="1:21">
      <c r="A61132" s="8"/>
      <c r="U61132" s="1"/>
    </row>
    <row r="61133" spans="1:21">
      <c r="A61133" s="8"/>
      <c r="U61133" s="1"/>
    </row>
    <row r="61134" spans="1:21">
      <c r="A61134" s="8"/>
      <c r="U61134" s="1"/>
    </row>
    <row r="61135" spans="1:21">
      <c r="A61135" s="8"/>
      <c r="U61135" s="1"/>
    </row>
    <row r="61136" spans="1:21">
      <c r="A61136" s="8"/>
      <c r="U61136" s="1"/>
    </row>
    <row r="61137" spans="1:21">
      <c r="A61137" s="8"/>
      <c r="U61137" s="1"/>
    </row>
    <row r="61138" spans="1:21">
      <c r="A61138" s="8"/>
      <c r="U61138" s="1"/>
    </row>
    <row r="61139" spans="1:21">
      <c r="A61139" s="8"/>
      <c r="U61139" s="1"/>
    </row>
    <row r="61140" spans="1:21">
      <c r="A61140" s="8"/>
      <c r="U61140" s="1"/>
    </row>
    <row r="61141" spans="1:21">
      <c r="A61141" s="8"/>
      <c r="U61141" s="1"/>
    </row>
    <row r="61142" spans="1:21">
      <c r="A61142" s="8"/>
      <c r="U61142" s="1"/>
    </row>
    <row r="61143" spans="1:21">
      <c r="A61143" s="8"/>
      <c r="U61143" s="1"/>
    </row>
    <row r="61144" spans="1:21">
      <c r="A61144" s="8"/>
      <c r="U61144" s="1"/>
    </row>
    <row r="61145" spans="1:21">
      <c r="A61145" s="8"/>
      <c r="U61145" s="1"/>
    </row>
    <row r="61146" spans="1:21">
      <c r="A61146" s="8"/>
      <c r="U61146" s="1"/>
    </row>
    <row r="61147" spans="1:21">
      <c r="A61147" s="8"/>
      <c r="U61147" s="1"/>
    </row>
    <row r="61148" spans="1:21">
      <c r="A61148" s="8"/>
      <c r="U61148" s="1"/>
    </row>
    <row r="61149" spans="1:21">
      <c r="A61149" s="8"/>
      <c r="U61149" s="1"/>
    </row>
    <row r="61150" spans="1:21">
      <c r="A61150" s="8"/>
      <c r="U61150" s="1"/>
    </row>
    <row r="61151" spans="1:21">
      <c r="A61151" s="8"/>
      <c r="U61151" s="1"/>
    </row>
    <row r="61152" spans="1:21">
      <c r="A61152" s="8"/>
      <c r="U61152" s="1"/>
    </row>
    <row r="61153" spans="1:21">
      <c r="A61153" s="8"/>
      <c r="U61153" s="1"/>
    </row>
    <row r="61154" spans="1:21">
      <c r="A61154" s="8"/>
      <c r="U61154" s="1"/>
    </row>
    <row r="61155" spans="1:21">
      <c r="A61155" s="8"/>
      <c r="U61155" s="1"/>
    </row>
    <row r="61156" spans="1:21">
      <c r="A61156" s="8"/>
      <c r="U61156" s="1"/>
    </row>
    <row r="61157" spans="1:21">
      <c r="A61157" s="8"/>
      <c r="U61157" s="1"/>
    </row>
    <row r="61158" spans="1:21">
      <c r="A61158" s="8"/>
      <c r="U61158" s="1"/>
    </row>
    <row r="61159" spans="1:21">
      <c r="A61159" s="8"/>
      <c r="U61159" s="1"/>
    </row>
    <row r="61160" spans="1:21">
      <c r="A61160" s="8"/>
      <c r="U61160" s="1"/>
    </row>
    <row r="61161" spans="1:21">
      <c r="A61161" s="8"/>
      <c r="U61161" s="1"/>
    </row>
    <row r="61162" spans="1:21">
      <c r="A61162" s="8"/>
      <c r="U61162" s="1"/>
    </row>
    <row r="61163" spans="1:21">
      <c r="A61163" s="8"/>
      <c r="U61163" s="1"/>
    </row>
    <row r="61164" spans="1:21">
      <c r="A61164" s="8"/>
      <c r="U61164" s="1"/>
    </row>
    <row r="61165" spans="1:21">
      <c r="A61165" s="8"/>
      <c r="U61165" s="1"/>
    </row>
    <row r="61166" spans="1:21">
      <c r="A61166" s="8"/>
      <c r="U61166" s="1"/>
    </row>
    <row r="61167" spans="1:21">
      <c r="A61167" s="8"/>
      <c r="U61167" s="1"/>
    </row>
    <row r="61168" spans="1:21">
      <c r="A61168" s="8"/>
      <c r="U61168" s="1"/>
    </row>
    <row r="61169" spans="1:21">
      <c r="A61169" s="8"/>
      <c r="U61169" s="1"/>
    </row>
    <row r="61170" spans="1:21">
      <c r="A61170" s="8"/>
      <c r="U61170" s="1"/>
    </row>
    <row r="61171" spans="1:21">
      <c r="A61171" s="8"/>
      <c r="U61171" s="1"/>
    </row>
    <row r="61172" spans="1:21">
      <c r="A61172" s="8"/>
      <c r="U61172" s="1"/>
    </row>
    <row r="61173" spans="1:21">
      <c r="A61173" s="8"/>
      <c r="U61173" s="1"/>
    </row>
    <row r="61174" spans="1:21">
      <c r="A61174" s="8"/>
      <c r="U61174" s="1"/>
    </row>
    <row r="61175" spans="1:21">
      <c r="A61175" s="8"/>
      <c r="U61175" s="1"/>
    </row>
    <row r="61176" spans="1:21">
      <c r="A61176" s="8"/>
      <c r="U61176" s="1"/>
    </row>
    <row r="61177" spans="1:21">
      <c r="A61177" s="8"/>
      <c r="U61177" s="1"/>
    </row>
    <row r="61178" spans="1:21">
      <c r="A61178" s="8"/>
      <c r="U61178" s="1"/>
    </row>
    <row r="61179" spans="1:21">
      <c r="A61179" s="8"/>
      <c r="U61179" s="1"/>
    </row>
    <row r="61180" spans="1:21">
      <c r="A61180" s="8"/>
      <c r="U61180" s="1"/>
    </row>
    <row r="61181" spans="1:21">
      <c r="A61181" s="8"/>
      <c r="U61181" s="1"/>
    </row>
    <row r="61182" spans="1:21">
      <c r="A61182" s="8"/>
      <c r="U61182" s="1"/>
    </row>
    <row r="61183" spans="1:21">
      <c r="A61183" s="8"/>
      <c r="U61183" s="1"/>
    </row>
    <row r="61184" spans="1:21">
      <c r="A61184" s="8"/>
      <c r="U61184" s="1"/>
    </row>
    <row r="61185" spans="1:21">
      <c r="A61185" s="8"/>
      <c r="U61185" s="1"/>
    </row>
    <row r="61186" spans="1:21">
      <c r="A61186" s="8"/>
      <c r="U61186" s="1"/>
    </row>
    <row r="61187" spans="1:21">
      <c r="A61187" s="8"/>
      <c r="U61187" s="1"/>
    </row>
    <row r="61188" spans="1:21">
      <c r="A61188" s="8"/>
      <c r="U61188" s="1"/>
    </row>
    <row r="61189" spans="1:21">
      <c r="A61189" s="8"/>
      <c r="U61189" s="1"/>
    </row>
    <row r="61190" spans="1:21">
      <c r="A61190" s="8"/>
      <c r="U61190" s="1"/>
    </row>
    <row r="61191" spans="1:21">
      <c r="A61191" s="8"/>
      <c r="U61191" s="1"/>
    </row>
    <row r="61192" spans="1:21">
      <c r="A61192" s="8"/>
      <c r="U61192" s="1"/>
    </row>
    <row r="61193" spans="1:21">
      <c r="A61193" s="8"/>
      <c r="U61193" s="1"/>
    </row>
    <row r="61194" spans="1:21">
      <c r="A61194" s="8"/>
      <c r="U61194" s="1"/>
    </row>
    <row r="61195" spans="1:21">
      <c r="A61195" s="8"/>
      <c r="U61195" s="1"/>
    </row>
    <row r="61196" spans="1:21">
      <c r="A61196" s="8"/>
      <c r="U61196" s="1"/>
    </row>
    <row r="61197" spans="1:21">
      <c r="A61197" s="8"/>
      <c r="U61197" s="1"/>
    </row>
    <row r="61198" spans="1:21">
      <c r="A61198" s="8"/>
      <c r="U61198" s="1"/>
    </row>
    <row r="61199" spans="1:21">
      <c r="A61199" s="8"/>
      <c r="U61199" s="1"/>
    </row>
    <row r="61200" spans="1:21">
      <c r="A61200" s="8"/>
      <c r="U61200" s="1"/>
    </row>
    <row r="61201" spans="1:21">
      <c r="A61201" s="8"/>
      <c r="U61201" s="1"/>
    </row>
    <row r="61202" spans="1:21">
      <c r="A61202" s="8"/>
      <c r="U61202" s="1"/>
    </row>
    <row r="61203" spans="1:21">
      <c r="A61203" s="8"/>
      <c r="U61203" s="1"/>
    </row>
    <row r="61204" spans="1:21">
      <c r="A61204" s="8"/>
      <c r="U61204" s="1"/>
    </row>
    <row r="61205" spans="1:21">
      <c r="A61205" s="8"/>
      <c r="U61205" s="1"/>
    </row>
    <row r="61206" spans="1:21">
      <c r="A61206" s="8"/>
      <c r="U61206" s="1"/>
    </row>
    <row r="61207" spans="1:21">
      <c r="A61207" s="8"/>
      <c r="U61207" s="1"/>
    </row>
    <row r="61208" spans="1:21">
      <c r="A61208" s="8"/>
      <c r="U61208" s="1"/>
    </row>
    <row r="61209" spans="1:21">
      <c r="A61209" s="8"/>
      <c r="U61209" s="1"/>
    </row>
    <row r="61210" spans="1:21">
      <c r="A61210" s="8"/>
      <c r="U61210" s="1"/>
    </row>
    <row r="61211" spans="1:21">
      <c r="A61211" s="8"/>
      <c r="U61211" s="1"/>
    </row>
    <row r="61212" spans="1:21">
      <c r="A61212" s="8"/>
      <c r="U61212" s="1"/>
    </row>
    <row r="61213" spans="1:21">
      <c r="A61213" s="8"/>
      <c r="U61213" s="1"/>
    </row>
    <row r="61214" spans="1:21">
      <c r="A61214" s="8"/>
      <c r="U61214" s="1"/>
    </row>
    <row r="61215" spans="1:21">
      <c r="A61215" s="8"/>
      <c r="U61215" s="1"/>
    </row>
    <row r="61216" spans="1:21">
      <c r="A61216" s="8"/>
      <c r="U61216" s="1"/>
    </row>
    <row r="61217" spans="1:21">
      <c r="A61217" s="8"/>
      <c r="U61217" s="1"/>
    </row>
    <row r="61218" spans="1:21">
      <c r="A61218" s="8"/>
      <c r="U61218" s="1"/>
    </row>
    <row r="61219" spans="1:21">
      <c r="A61219" s="8"/>
      <c r="U61219" s="1"/>
    </row>
    <row r="61220" spans="1:21">
      <c r="A61220" s="8"/>
      <c r="U61220" s="1"/>
    </row>
    <row r="61221" spans="1:21">
      <c r="A61221" s="8"/>
      <c r="U61221" s="1"/>
    </row>
    <row r="61222" spans="1:21">
      <c r="A61222" s="8"/>
      <c r="U61222" s="1"/>
    </row>
    <row r="61223" spans="1:21">
      <c r="A61223" s="8"/>
      <c r="U61223" s="1"/>
    </row>
    <row r="61224" spans="1:21">
      <c r="A61224" s="8"/>
      <c r="U61224" s="1"/>
    </row>
    <row r="61225" spans="1:21">
      <c r="A61225" s="8"/>
      <c r="U61225" s="1"/>
    </row>
    <row r="61226" spans="1:21">
      <c r="A61226" s="8"/>
      <c r="U61226" s="1"/>
    </row>
    <row r="61227" spans="1:21">
      <c r="A61227" s="8"/>
      <c r="U61227" s="1"/>
    </row>
    <row r="61228" spans="1:21">
      <c r="A61228" s="8"/>
      <c r="U61228" s="1"/>
    </row>
    <row r="61229" spans="1:21">
      <c r="A61229" s="8"/>
      <c r="U61229" s="1"/>
    </row>
    <row r="61230" spans="1:21">
      <c r="A61230" s="8"/>
      <c r="U61230" s="1"/>
    </row>
    <row r="61231" spans="1:21">
      <c r="A61231" s="8"/>
      <c r="U61231" s="1"/>
    </row>
    <row r="61232" spans="1:21">
      <c r="A61232" s="8"/>
      <c r="U61232" s="1"/>
    </row>
    <row r="61233" spans="1:21">
      <c r="A61233" s="8"/>
      <c r="U61233" s="1"/>
    </row>
    <row r="61234" spans="1:21">
      <c r="A61234" s="8"/>
      <c r="U61234" s="1"/>
    </row>
    <row r="61235" spans="1:21">
      <c r="A61235" s="8"/>
      <c r="U61235" s="1"/>
    </row>
    <row r="61236" spans="1:21">
      <c r="A61236" s="8"/>
      <c r="U61236" s="1"/>
    </row>
    <row r="61237" spans="1:21">
      <c r="A61237" s="8"/>
      <c r="U61237" s="1"/>
    </row>
    <row r="61238" spans="1:21">
      <c r="A61238" s="8"/>
      <c r="U61238" s="1"/>
    </row>
    <row r="61239" spans="1:21">
      <c r="A61239" s="8"/>
      <c r="U61239" s="1"/>
    </row>
    <row r="61240" spans="1:21">
      <c r="A61240" s="8"/>
      <c r="U61240" s="1"/>
    </row>
    <row r="61241" spans="1:21">
      <c r="A61241" s="8"/>
      <c r="U61241" s="1"/>
    </row>
    <row r="61242" spans="1:21">
      <c r="A61242" s="8"/>
      <c r="U61242" s="1"/>
    </row>
    <row r="61243" spans="1:21">
      <c r="A61243" s="8"/>
      <c r="U61243" s="1"/>
    </row>
    <row r="61244" spans="1:21">
      <c r="A61244" s="8"/>
      <c r="U61244" s="1"/>
    </row>
    <row r="61245" spans="1:21">
      <c r="A61245" s="8"/>
      <c r="U61245" s="1"/>
    </row>
    <row r="61246" spans="1:21">
      <c r="A61246" s="8"/>
      <c r="U61246" s="1"/>
    </row>
    <row r="61247" spans="1:21">
      <c r="A61247" s="8"/>
      <c r="U61247" s="1"/>
    </row>
    <row r="61248" spans="1:21">
      <c r="A61248" s="8"/>
      <c r="U61248" s="1"/>
    </row>
    <row r="61249" spans="1:21">
      <c r="A61249" s="8"/>
      <c r="U61249" s="1"/>
    </row>
    <row r="61250" spans="1:21">
      <c r="A61250" s="8"/>
      <c r="U61250" s="1"/>
    </row>
    <row r="61251" spans="1:21">
      <c r="A61251" s="8"/>
      <c r="U61251" s="1"/>
    </row>
    <row r="61252" spans="1:21">
      <c r="A61252" s="8"/>
      <c r="U61252" s="1"/>
    </row>
    <row r="61253" spans="1:21">
      <c r="A61253" s="8"/>
      <c r="U61253" s="1"/>
    </row>
    <row r="61254" spans="1:21">
      <c r="A61254" s="8"/>
      <c r="U61254" s="1"/>
    </row>
    <row r="61255" spans="1:21">
      <c r="A61255" s="8"/>
      <c r="U61255" s="1"/>
    </row>
    <row r="61256" spans="1:21">
      <c r="A61256" s="8"/>
      <c r="U61256" s="1"/>
    </row>
    <row r="61257" spans="1:21">
      <c r="A61257" s="8"/>
      <c r="U61257" s="1"/>
    </row>
    <row r="61258" spans="1:21">
      <c r="A61258" s="8"/>
      <c r="U61258" s="1"/>
    </row>
    <row r="61259" spans="1:21">
      <c r="A61259" s="8"/>
      <c r="U61259" s="1"/>
    </row>
    <row r="61260" spans="1:21">
      <c r="A61260" s="8"/>
      <c r="U61260" s="1"/>
    </row>
    <row r="61261" spans="1:21">
      <c r="A61261" s="8"/>
      <c r="U61261" s="1"/>
    </row>
    <row r="61262" spans="1:21">
      <c r="A61262" s="8"/>
      <c r="U61262" s="1"/>
    </row>
    <row r="61263" spans="1:21">
      <c r="A61263" s="8"/>
      <c r="U61263" s="1"/>
    </row>
    <row r="61264" spans="1:21">
      <c r="A61264" s="8"/>
      <c r="U61264" s="1"/>
    </row>
    <row r="61265" spans="1:21">
      <c r="A61265" s="8"/>
      <c r="U61265" s="1"/>
    </row>
    <row r="61266" spans="1:21">
      <c r="A61266" s="8"/>
      <c r="U61266" s="1"/>
    </row>
    <row r="61267" spans="1:21">
      <c r="A61267" s="8"/>
      <c r="U61267" s="1"/>
    </row>
    <row r="61268" spans="1:21">
      <c r="A61268" s="8"/>
      <c r="U61268" s="1"/>
    </row>
    <row r="61269" spans="1:21">
      <c r="A61269" s="8"/>
      <c r="U61269" s="1"/>
    </row>
    <row r="61270" spans="1:21">
      <c r="A61270" s="8"/>
      <c r="U61270" s="1"/>
    </row>
    <row r="61271" spans="1:21">
      <c r="A61271" s="8"/>
      <c r="U61271" s="1"/>
    </row>
    <row r="61272" spans="1:21">
      <c r="A61272" s="8"/>
      <c r="U61272" s="1"/>
    </row>
    <row r="61273" spans="1:21">
      <c r="A61273" s="8"/>
      <c r="U61273" s="1"/>
    </row>
    <row r="61274" spans="1:21">
      <c r="A61274" s="8"/>
      <c r="U61274" s="1"/>
    </row>
    <row r="61275" spans="1:21">
      <c r="A61275" s="8"/>
      <c r="U61275" s="1"/>
    </row>
    <row r="61276" spans="1:21">
      <c r="A61276" s="8"/>
      <c r="U61276" s="1"/>
    </row>
    <row r="61277" spans="1:21">
      <c r="A61277" s="8"/>
      <c r="U61277" s="1"/>
    </row>
    <row r="61278" spans="1:21">
      <c r="A61278" s="8"/>
      <c r="U61278" s="1"/>
    </row>
    <row r="61279" spans="1:21">
      <c r="A61279" s="8"/>
      <c r="U61279" s="1"/>
    </row>
    <row r="61280" spans="1:21">
      <c r="A61280" s="8"/>
      <c r="U61280" s="1"/>
    </row>
    <row r="61281" spans="1:21">
      <c r="A61281" s="8"/>
      <c r="U61281" s="1"/>
    </row>
    <row r="61282" spans="1:21">
      <c r="A61282" s="8"/>
      <c r="U61282" s="1"/>
    </row>
    <row r="61283" spans="1:21">
      <c r="A61283" s="8"/>
      <c r="U61283" s="1"/>
    </row>
    <row r="61284" spans="1:21">
      <c r="A61284" s="8"/>
      <c r="U61284" s="1"/>
    </row>
    <row r="61285" spans="1:21">
      <c r="A61285" s="8"/>
      <c r="U61285" s="1"/>
    </row>
    <row r="61286" spans="1:21">
      <c r="A61286" s="8"/>
      <c r="U61286" s="1"/>
    </row>
    <row r="61287" spans="1:21">
      <c r="A61287" s="8"/>
      <c r="U61287" s="1"/>
    </row>
    <row r="61288" spans="1:21">
      <c r="A61288" s="8"/>
      <c r="U61288" s="1"/>
    </row>
    <row r="61289" spans="1:21">
      <c r="A61289" s="8"/>
      <c r="U61289" s="1"/>
    </row>
    <row r="61290" spans="1:21">
      <c r="A61290" s="8"/>
      <c r="U61290" s="1"/>
    </row>
    <row r="61291" spans="1:21">
      <c r="A61291" s="8"/>
      <c r="U61291" s="1"/>
    </row>
    <row r="61292" spans="1:21">
      <c r="A61292" s="8"/>
      <c r="U61292" s="1"/>
    </row>
    <row r="61293" spans="1:21">
      <c r="A61293" s="8"/>
      <c r="U61293" s="1"/>
    </row>
    <row r="61294" spans="1:21">
      <c r="A61294" s="8"/>
      <c r="U61294" s="1"/>
    </row>
    <row r="61295" spans="1:21">
      <c r="A61295" s="8"/>
      <c r="U61295" s="1"/>
    </row>
    <row r="61296" spans="1:21">
      <c r="A61296" s="8"/>
      <c r="U61296" s="1"/>
    </row>
    <row r="61297" spans="1:21">
      <c r="A61297" s="8"/>
      <c r="U61297" s="1"/>
    </row>
    <row r="61298" spans="1:21">
      <c r="A61298" s="8"/>
      <c r="U61298" s="1"/>
    </row>
    <row r="61299" spans="1:21">
      <c r="A61299" s="8"/>
      <c r="U61299" s="1"/>
    </row>
    <row r="61300" spans="1:21">
      <c r="A61300" s="8"/>
      <c r="U61300" s="1"/>
    </row>
    <row r="61301" spans="1:21">
      <c r="A61301" s="8"/>
      <c r="U61301" s="1"/>
    </row>
    <row r="61302" spans="1:21">
      <c r="A61302" s="8"/>
      <c r="U61302" s="1"/>
    </row>
    <row r="61303" spans="1:21">
      <c r="A61303" s="8"/>
      <c r="U61303" s="1"/>
    </row>
    <row r="61304" spans="1:21">
      <c r="A61304" s="8"/>
      <c r="U61304" s="1"/>
    </row>
    <row r="61305" spans="1:21">
      <c r="A61305" s="8"/>
      <c r="U61305" s="1"/>
    </row>
    <row r="61306" spans="1:21">
      <c r="A61306" s="8"/>
      <c r="U61306" s="1"/>
    </row>
    <row r="61307" spans="1:21">
      <c r="A61307" s="8"/>
      <c r="U61307" s="1"/>
    </row>
    <row r="61308" spans="1:21">
      <c r="A61308" s="8"/>
      <c r="U61308" s="1"/>
    </row>
    <row r="61309" spans="1:21">
      <c r="A61309" s="8"/>
      <c r="U61309" s="1"/>
    </row>
    <row r="61310" spans="1:21">
      <c r="A61310" s="8"/>
      <c r="U61310" s="1"/>
    </row>
    <row r="61311" spans="1:21">
      <c r="A61311" s="8"/>
      <c r="U61311" s="1"/>
    </row>
    <row r="61312" spans="1:21">
      <c r="A61312" s="8"/>
      <c r="U61312" s="1"/>
    </row>
    <row r="61313" spans="1:21">
      <c r="A61313" s="8"/>
      <c r="U61313" s="1"/>
    </row>
    <row r="61314" spans="1:21">
      <c r="A61314" s="8"/>
      <c r="U61314" s="1"/>
    </row>
    <row r="61315" spans="1:21">
      <c r="A61315" s="8"/>
      <c r="U61315" s="1"/>
    </row>
    <row r="61316" spans="1:21">
      <c r="A61316" s="8"/>
      <c r="U61316" s="1"/>
    </row>
    <row r="61317" spans="1:21">
      <c r="A61317" s="8"/>
      <c r="U61317" s="1"/>
    </row>
    <row r="61318" spans="1:21">
      <c r="A61318" s="8"/>
      <c r="U61318" s="1"/>
    </row>
    <row r="61319" spans="1:21">
      <c r="A61319" s="8"/>
      <c r="U61319" s="1"/>
    </row>
    <row r="61320" spans="1:21">
      <c r="A61320" s="8"/>
      <c r="U61320" s="1"/>
    </row>
    <row r="61321" spans="1:21">
      <c r="A61321" s="8"/>
      <c r="U61321" s="1"/>
    </row>
    <row r="61322" spans="1:21">
      <c r="A61322" s="8"/>
      <c r="U61322" s="1"/>
    </row>
    <row r="61323" spans="1:21">
      <c r="A61323" s="8"/>
      <c r="U61323" s="1"/>
    </row>
    <row r="61324" spans="1:21">
      <c r="A61324" s="8"/>
      <c r="U61324" s="1"/>
    </row>
    <row r="61325" spans="1:21">
      <c r="A61325" s="8"/>
      <c r="U61325" s="1"/>
    </row>
    <row r="61326" spans="1:21">
      <c r="A61326" s="8"/>
      <c r="U61326" s="1"/>
    </row>
    <row r="61327" spans="1:21">
      <c r="A61327" s="8"/>
      <c r="U61327" s="1"/>
    </row>
    <row r="61328" spans="1:21">
      <c r="A61328" s="8"/>
      <c r="U61328" s="1"/>
    </row>
    <row r="61329" spans="1:21">
      <c r="A61329" s="8"/>
      <c r="U61329" s="1"/>
    </row>
    <row r="61330" spans="1:21">
      <c r="A61330" s="8"/>
      <c r="U61330" s="1"/>
    </row>
    <row r="61331" spans="1:21">
      <c r="A61331" s="8"/>
      <c r="U61331" s="1"/>
    </row>
    <row r="61332" spans="1:21">
      <c r="A61332" s="8"/>
      <c r="U61332" s="1"/>
    </row>
    <row r="61333" spans="1:21">
      <c r="A61333" s="8"/>
      <c r="U61333" s="1"/>
    </row>
    <row r="61334" spans="1:21">
      <c r="A61334" s="8"/>
      <c r="U61334" s="1"/>
    </row>
    <row r="61335" spans="1:21">
      <c r="A61335" s="8"/>
      <c r="U61335" s="1"/>
    </row>
    <row r="61336" spans="1:21">
      <c r="A61336" s="8"/>
      <c r="U61336" s="1"/>
    </row>
    <row r="61337" spans="1:21">
      <c r="A61337" s="8"/>
      <c r="U61337" s="1"/>
    </row>
    <row r="61338" spans="1:21">
      <c r="A61338" s="8"/>
      <c r="U61338" s="1"/>
    </row>
    <row r="61339" spans="1:21">
      <c r="A61339" s="8"/>
      <c r="U61339" s="1"/>
    </row>
    <row r="61340" spans="1:21">
      <c r="A61340" s="8"/>
      <c r="U61340" s="1"/>
    </row>
    <row r="61341" spans="1:21">
      <c r="A61341" s="8"/>
      <c r="U61341" s="1"/>
    </row>
    <row r="61342" spans="1:21">
      <c r="A61342" s="8"/>
      <c r="U61342" s="1"/>
    </row>
    <row r="61343" spans="1:21">
      <c r="A61343" s="8"/>
      <c r="U61343" s="1"/>
    </row>
    <row r="61344" spans="1:21">
      <c r="A61344" s="8"/>
      <c r="U61344" s="1"/>
    </row>
    <row r="61345" spans="1:21">
      <c r="A61345" s="8"/>
      <c r="U61345" s="1"/>
    </row>
    <row r="61346" spans="1:21">
      <c r="A61346" s="8"/>
      <c r="U61346" s="1"/>
    </row>
    <row r="61347" spans="1:21">
      <c r="A61347" s="8"/>
      <c r="U61347" s="1"/>
    </row>
    <row r="61348" spans="1:21">
      <c r="A61348" s="8"/>
      <c r="U61348" s="1"/>
    </row>
    <row r="61349" spans="1:21">
      <c r="A61349" s="8"/>
      <c r="U61349" s="1"/>
    </row>
    <row r="61350" spans="1:21">
      <c r="A61350" s="8"/>
      <c r="U61350" s="1"/>
    </row>
    <row r="61351" spans="1:21">
      <c r="A61351" s="8"/>
      <c r="U61351" s="1"/>
    </row>
    <row r="61352" spans="1:21">
      <c r="A61352" s="8"/>
      <c r="U61352" s="1"/>
    </row>
    <row r="61353" spans="1:21">
      <c r="A61353" s="8"/>
      <c r="U61353" s="1"/>
    </row>
    <row r="61354" spans="1:21">
      <c r="A61354" s="8"/>
      <c r="U61354" s="1"/>
    </row>
    <row r="61355" spans="1:21">
      <c r="A61355" s="8"/>
      <c r="U61355" s="1"/>
    </row>
    <row r="61356" spans="1:21">
      <c r="A61356" s="8"/>
      <c r="U61356" s="1"/>
    </row>
    <row r="61357" spans="1:21">
      <c r="A61357" s="8"/>
      <c r="U61357" s="1"/>
    </row>
    <row r="61358" spans="1:21">
      <c r="A61358" s="8"/>
      <c r="U61358" s="1"/>
    </row>
    <row r="61359" spans="1:21">
      <c r="A61359" s="8"/>
      <c r="U61359" s="1"/>
    </row>
    <row r="61360" spans="1:21">
      <c r="A61360" s="8"/>
      <c r="U61360" s="1"/>
    </row>
    <row r="61361" spans="1:21">
      <c r="A61361" s="8"/>
      <c r="U61361" s="1"/>
    </row>
    <row r="61362" spans="1:21">
      <c r="A61362" s="8"/>
      <c r="U61362" s="1"/>
    </row>
    <row r="61363" spans="1:21">
      <c r="A61363" s="8"/>
      <c r="U61363" s="1"/>
    </row>
    <row r="61364" spans="1:21">
      <c r="A61364" s="8"/>
      <c r="U61364" s="1"/>
    </row>
    <row r="61365" spans="1:21">
      <c r="A61365" s="8"/>
      <c r="U61365" s="1"/>
    </row>
    <row r="61366" spans="1:21">
      <c r="A61366" s="8"/>
      <c r="U61366" s="1"/>
    </row>
    <row r="61367" spans="1:21">
      <c r="A61367" s="8"/>
      <c r="U61367" s="1"/>
    </row>
    <row r="61368" spans="1:21">
      <c r="A61368" s="8"/>
      <c r="U61368" s="1"/>
    </row>
    <row r="61369" spans="1:21">
      <c r="A61369" s="8"/>
      <c r="U61369" s="1"/>
    </row>
    <row r="61370" spans="1:21">
      <c r="A61370" s="8"/>
      <c r="U61370" s="1"/>
    </row>
    <row r="61371" spans="1:21">
      <c r="A61371" s="8"/>
      <c r="U61371" s="1"/>
    </row>
    <row r="61372" spans="1:21">
      <c r="A61372" s="8"/>
      <c r="U61372" s="1"/>
    </row>
    <row r="61373" spans="1:21">
      <c r="A61373" s="8"/>
      <c r="U61373" s="1"/>
    </row>
    <row r="61374" spans="1:21">
      <c r="A61374" s="8"/>
      <c r="U61374" s="1"/>
    </row>
    <row r="61375" spans="1:21">
      <c r="A61375" s="8"/>
      <c r="U61375" s="1"/>
    </row>
    <row r="61376" spans="1:21">
      <c r="A61376" s="8"/>
      <c r="U61376" s="1"/>
    </row>
    <row r="61377" spans="1:21">
      <c r="A61377" s="8"/>
      <c r="U61377" s="1"/>
    </row>
    <row r="61378" spans="1:21">
      <c r="A61378" s="8"/>
      <c r="U61378" s="1"/>
    </row>
    <row r="61379" spans="1:21">
      <c r="A61379" s="8"/>
      <c r="U61379" s="1"/>
    </row>
    <row r="61380" spans="1:21">
      <c r="A61380" s="8"/>
      <c r="U61380" s="1"/>
    </row>
    <row r="61381" spans="1:21">
      <c r="A61381" s="8"/>
      <c r="U61381" s="1"/>
    </row>
    <row r="61382" spans="1:21">
      <c r="A61382" s="8"/>
      <c r="U61382" s="1"/>
    </row>
    <row r="61383" spans="1:21">
      <c r="A61383" s="8"/>
      <c r="U61383" s="1"/>
    </row>
    <row r="61384" spans="1:21">
      <c r="A61384" s="8"/>
      <c r="U61384" s="1"/>
    </row>
    <row r="61385" spans="1:21">
      <c r="A61385" s="8"/>
      <c r="U61385" s="1"/>
    </row>
    <row r="61386" spans="1:21">
      <c r="A61386" s="8"/>
      <c r="U61386" s="1"/>
    </row>
    <row r="61387" spans="1:21">
      <c r="A61387" s="8"/>
      <c r="U61387" s="1"/>
    </row>
    <row r="61388" spans="1:21">
      <c r="A61388" s="8"/>
      <c r="U61388" s="1"/>
    </row>
    <row r="61389" spans="1:21">
      <c r="A61389" s="8"/>
      <c r="U61389" s="1"/>
    </row>
    <row r="61390" spans="1:21">
      <c r="A61390" s="8"/>
      <c r="U61390" s="1"/>
    </row>
    <row r="61391" spans="1:21">
      <c r="A61391" s="8"/>
      <c r="U61391" s="1"/>
    </row>
    <row r="61392" spans="1:21">
      <c r="A61392" s="8"/>
      <c r="U61392" s="1"/>
    </row>
    <row r="61393" spans="1:21">
      <c r="A61393" s="8"/>
      <c r="U61393" s="1"/>
    </row>
    <row r="61394" spans="1:21">
      <c r="A61394" s="8"/>
      <c r="U61394" s="1"/>
    </row>
    <row r="61395" spans="1:21">
      <c r="A61395" s="8"/>
      <c r="U61395" s="1"/>
    </row>
    <row r="61396" spans="1:21">
      <c r="A61396" s="8"/>
      <c r="U61396" s="1"/>
    </row>
    <row r="61397" spans="1:21">
      <c r="A61397" s="8"/>
      <c r="U61397" s="1"/>
    </row>
    <row r="61398" spans="1:21">
      <c r="A61398" s="8"/>
      <c r="U61398" s="1"/>
    </row>
    <row r="61399" spans="1:21">
      <c r="A61399" s="8"/>
      <c r="U61399" s="1"/>
    </row>
    <row r="61400" spans="1:21">
      <c r="A61400" s="8"/>
      <c r="U61400" s="1"/>
    </row>
    <row r="61401" spans="1:21">
      <c r="A61401" s="8"/>
      <c r="U61401" s="1"/>
    </row>
    <row r="61402" spans="1:21">
      <c r="A61402" s="8"/>
      <c r="U61402" s="1"/>
    </row>
    <row r="61403" spans="1:21">
      <c r="A61403" s="8"/>
      <c r="U61403" s="1"/>
    </row>
    <row r="61404" spans="1:21">
      <c r="A61404" s="8"/>
      <c r="U61404" s="1"/>
    </row>
    <row r="61405" spans="1:21">
      <c r="A61405" s="8"/>
      <c r="U61405" s="1"/>
    </row>
    <row r="61406" spans="1:21">
      <c r="A61406" s="8"/>
      <c r="U61406" s="1"/>
    </row>
    <row r="61407" spans="1:21">
      <c r="A61407" s="8"/>
      <c r="U61407" s="1"/>
    </row>
    <row r="61408" spans="1:21">
      <c r="A61408" s="8"/>
      <c r="U61408" s="1"/>
    </row>
    <row r="61409" spans="1:21">
      <c r="A61409" s="8"/>
      <c r="U61409" s="1"/>
    </row>
    <row r="61410" spans="1:21">
      <c r="A61410" s="8"/>
      <c r="U61410" s="1"/>
    </row>
    <row r="61411" spans="1:21">
      <c r="A61411" s="8"/>
      <c r="U61411" s="1"/>
    </row>
    <row r="61412" spans="1:21">
      <c r="A61412" s="8"/>
      <c r="U61412" s="1"/>
    </row>
    <row r="61413" spans="1:21">
      <c r="A61413" s="8"/>
      <c r="U61413" s="1"/>
    </row>
    <row r="61414" spans="1:21">
      <c r="A61414" s="8"/>
      <c r="U61414" s="1"/>
    </row>
    <row r="61415" spans="1:21">
      <c r="A61415" s="8"/>
      <c r="U61415" s="1"/>
    </row>
    <row r="61416" spans="1:21">
      <c r="A61416" s="8"/>
      <c r="U61416" s="1"/>
    </row>
    <row r="61417" spans="1:21">
      <c r="A61417" s="8"/>
      <c r="U61417" s="1"/>
    </row>
    <row r="61418" spans="1:21">
      <c r="A61418" s="8"/>
      <c r="U61418" s="1"/>
    </row>
    <row r="61419" spans="1:21">
      <c r="A61419" s="8"/>
      <c r="U61419" s="1"/>
    </row>
    <row r="61420" spans="1:21">
      <c r="A61420" s="8"/>
      <c r="U61420" s="1"/>
    </row>
    <row r="61421" spans="1:21">
      <c r="A61421" s="8"/>
      <c r="U61421" s="1"/>
    </row>
    <row r="61422" spans="1:21">
      <c r="A61422" s="8"/>
      <c r="U61422" s="1"/>
    </row>
    <row r="61423" spans="1:21">
      <c r="A61423" s="8"/>
      <c r="U61423" s="1"/>
    </row>
    <row r="61424" spans="1:21">
      <c r="A61424" s="8"/>
      <c r="U61424" s="1"/>
    </row>
    <row r="61425" spans="1:21">
      <c r="A61425" s="8"/>
      <c r="U61425" s="1"/>
    </row>
    <row r="61426" spans="1:21">
      <c r="A61426" s="8"/>
      <c r="U61426" s="1"/>
    </row>
    <row r="61427" spans="1:21">
      <c r="A61427" s="8"/>
      <c r="U61427" s="1"/>
    </row>
    <row r="61428" spans="1:21">
      <c r="A61428" s="8"/>
      <c r="U61428" s="1"/>
    </row>
    <row r="61429" spans="1:21">
      <c r="A61429" s="8"/>
      <c r="U61429" s="1"/>
    </row>
    <row r="61430" spans="1:21">
      <c r="A61430" s="8"/>
      <c r="U61430" s="1"/>
    </row>
    <row r="61431" spans="1:21">
      <c r="A61431" s="8"/>
      <c r="U61431" s="1"/>
    </row>
    <row r="61432" spans="1:21">
      <c r="A61432" s="8"/>
      <c r="U61432" s="1"/>
    </row>
    <row r="61433" spans="1:21">
      <c r="A61433" s="8"/>
      <c r="U61433" s="1"/>
    </row>
    <row r="61434" spans="1:21">
      <c r="A61434" s="8"/>
      <c r="U61434" s="1"/>
    </row>
    <row r="61435" spans="1:21">
      <c r="A61435" s="8"/>
      <c r="U61435" s="1"/>
    </row>
    <row r="61436" spans="1:21">
      <c r="A61436" s="8"/>
      <c r="U61436" s="1"/>
    </row>
    <row r="61437" spans="1:21">
      <c r="A61437" s="8"/>
      <c r="U61437" s="1"/>
    </row>
    <row r="61438" spans="1:21">
      <c r="A61438" s="8"/>
      <c r="U61438" s="1"/>
    </row>
    <row r="61439" spans="1:21">
      <c r="A61439" s="8"/>
      <c r="U61439" s="1"/>
    </row>
    <row r="61440" spans="1:21">
      <c r="A61440" s="8"/>
      <c r="U61440" s="1"/>
    </row>
    <row r="61441" spans="1:21">
      <c r="A61441" s="8"/>
      <c r="U61441" s="1"/>
    </row>
    <row r="61442" spans="1:21">
      <c r="A61442" s="8"/>
      <c r="U61442" s="1"/>
    </row>
    <row r="61443" spans="1:21">
      <c r="A61443" s="8"/>
      <c r="U61443" s="1"/>
    </row>
    <row r="61444" spans="1:21">
      <c r="A61444" s="8"/>
      <c r="U61444" s="1"/>
    </row>
    <row r="61445" spans="1:21">
      <c r="A61445" s="8"/>
      <c r="U61445" s="1"/>
    </row>
    <row r="61446" spans="1:21">
      <c r="A61446" s="8"/>
      <c r="U61446" s="1"/>
    </row>
    <row r="61447" spans="1:21">
      <c r="A61447" s="8"/>
      <c r="U61447" s="1"/>
    </row>
    <row r="61448" spans="1:21">
      <c r="A61448" s="8"/>
      <c r="U61448" s="1"/>
    </row>
    <row r="61449" spans="1:21">
      <c r="A61449" s="8"/>
      <c r="U61449" s="1"/>
    </row>
    <row r="61450" spans="1:21">
      <c r="A61450" s="8"/>
      <c r="U61450" s="1"/>
    </row>
    <row r="61451" spans="1:21">
      <c r="A61451" s="8"/>
      <c r="U61451" s="1"/>
    </row>
    <row r="61452" spans="1:21">
      <c r="A61452" s="8"/>
      <c r="U61452" s="1"/>
    </row>
    <row r="61453" spans="1:21">
      <c r="A61453" s="8"/>
      <c r="U61453" s="1"/>
    </row>
    <row r="61454" spans="1:21">
      <c r="A61454" s="8"/>
      <c r="U61454" s="1"/>
    </row>
    <row r="61455" spans="1:21">
      <c r="A61455" s="8"/>
      <c r="U61455" s="1"/>
    </row>
    <row r="61456" spans="1:21">
      <c r="A61456" s="8"/>
      <c r="U61456" s="1"/>
    </row>
    <row r="61457" spans="1:21">
      <c r="A61457" s="8"/>
      <c r="U61457" s="1"/>
    </row>
    <row r="61458" spans="1:21">
      <c r="A61458" s="8"/>
      <c r="U61458" s="1"/>
    </row>
    <row r="61459" spans="1:21">
      <c r="A61459" s="8"/>
      <c r="U61459" s="1"/>
    </row>
    <row r="61460" spans="1:21">
      <c r="A61460" s="8"/>
      <c r="U61460" s="1"/>
    </row>
    <row r="61461" spans="1:21">
      <c r="A61461" s="8"/>
      <c r="U61461" s="1"/>
    </row>
    <row r="61462" spans="1:21">
      <c r="A61462" s="8"/>
      <c r="U61462" s="1"/>
    </row>
    <row r="61463" spans="1:21">
      <c r="A61463" s="8"/>
      <c r="U61463" s="1"/>
    </row>
    <row r="61464" spans="1:21">
      <c r="A61464" s="8"/>
      <c r="U61464" s="1"/>
    </row>
    <row r="61465" spans="1:21">
      <c r="A61465" s="8"/>
      <c r="U61465" s="1"/>
    </row>
    <row r="61466" spans="1:21">
      <c r="A61466" s="8"/>
      <c r="U61466" s="1"/>
    </row>
    <row r="61467" spans="1:21">
      <c r="A61467" s="8"/>
      <c r="U61467" s="1"/>
    </row>
    <row r="61468" spans="1:21">
      <c r="A61468" s="8"/>
      <c r="U61468" s="1"/>
    </row>
    <row r="61469" spans="1:21">
      <c r="A61469" s="8"/>
      <c r="U61469" s="1"/>
    </row>
    <row r="61470" spans="1:21">
      <c r="A61470" s="8"/>
      <c r="U61470" s="1"/>
    </row>
    <row r="61471" spans="1:21">
      <c r="A61471" s="8"/>
      <c r="U61471" s="1"/>
    </row>
    <row r="61472" spans="1:21">
      <c r="A61472" s="8"/>
      <c r="U61472" s="1"/>
    </row>
    <row r="61473" spans="1:21">
      <c r="A61473" s="8"/>
      <c r="U61473" s="1"/>
    </row>
    <row r="61474" spans="1:21">
      <c r="A61474" s="8"/>
      <c r="U61474" s="1"/>
    </row>
    <row r="61475" spans="1:21">
      <c r="A61475" s="8"/>
      <c r="U61475" s="1"/>
    </row>
    <row r="61476" spans="1:21">
      <c r="A61476" s="8"/>
      <c r="U61476" s="1"/>
    </row>
    <row r="61477" spans="1:21">
      <c r="A61477" s="8"/>
      <c r="U61477" s="1"/>
    </row>
    <row r="61478" spans="1:21">
      <c r="A61478" s="8"/>
      <c r="U61478" s="1"/>
    </row>
    <row r="61479" spans="1:21">
      <c r="A61479" s="8"/>
      <c r="U61479" s="1"/>
    </row>
    <row r="61480" spans="1:21">
      <c r="A61480" s="8"/>
      <c r="U61480" s="1"/>
    </row>
    <row r="61481" spans="1:21">
      <c r="A61481" s="8"/>
      <c r="U61481" s="1"/>
    </row>
    <row r="61482" spans="1:21">
      <c r="A61482" s="8"/>
      <c r="U61482" s="1"/>
    </row>
    <row r="61483" spans="1:21">
      <c r="A61483" s="8"/>
      <c r="U61483" s="1"/>
    </row>
    <row r="61484" spans="1:21">
      <c r="A61484" s="8"/>
      <c r="U61484" s="1"/>
    </row>
    <row r="61485" spans="1:21">
      <c r="A61485" s="8"/>
      <c r="U61485" s="1"/>
    </row>
    <row r="61486" spans="1:21">
      <c r="A61486" s="8"/>
      <c r="U61486" s="1"/>
    </row>
    <row r="61487" spans="1:21">
      <c r="A61487" s="8"/>
      <c r="U61487" s="1"/>
    </row>
    <row r="61488" spans="1:21">
      <c r="A61488" s="8"/>
      <c r="U61488" s="1"/>
    </row>
    <row r="61489" spans="1:21">
      <c r="A61489" s="8"/>
      <c r="U61489" s="1"/>
    </row>
    <row r="61490" spans="1:21">
      <c r="A61490" s="8"/>
      <c r="U61490" s="1"/>
    </row>
    <row r="61491" spans="1:21">
      <c r="A61491" s="8"/>
      <c r="U61491" s="1"/>
    </row>
    <row r="61492" spans="1:21">
      <c r="A61492" s="8"/>
      <c r="U61492" s="1"/>
    </row>
    <row r="61493" spans="1:21">
      <c r="A61493" s="8"/>
      <c r="U61493" s="1"/>
    </row>
    <row r="61494" spans="1:21">
      <c r="A61494" s="8"/>
      <c r="U61494" s="1"/>
    </row>
    <row r="61495" spans="1:21">
      <c r="A61495" s="8"/>
      <c r="U61495" s="1"/>
    </row>
    <row r="61496" spans="1:21">
      <c r="A61496" s="8"/>
      <c r="U61496" s="1"/>
    </row>
    <row r="61497" spans="1:21">
      <c r="A61497" s="8"/>
      <c r="U61497" s="1"/>
    </row>
    <row r="61498" spans="1:21">
      <c r="A61498" s="8"/>
      <c r="U61498" s="1"/>
    </row>
    <row r="61499" spans="1:21">
      <c r="A61499" s="8"/>
      <c r="U61499" s="1"/>
    </row>
    <row r="61500" spans="1:21">
      <c r="A61500" s="8"/>
      <c r="U61500" s="1"/>
    </row>
    <row r="61501" spans="1:21">
      <c r="A61501" s="8"/>
      <c r="U61501" s="1"/>
    </row>
    <row r="61502" spans="1:21">
      <c r="A61502" s="8"/>
      <c r="U61502" s="1"/>
    </row>
    <row r="61503" spans="1:21">
      <c r="A61503" s="8"/>
      <c r="U61503" s="1"/>
    </row>
    <row r="61504" spans="1:21">
      <c r="A61504" s="8"/>
      <c r="U61504" s="1"/>
    </row>
    <row r="61505" spans="1:21">
      <c r="A61505" s="8"/>
      <c r="U61505" s="1"/>
    </row>
    <row r="61506" spans="1:21">
      <c r="A61506" s="8"/>
      <c r="U61506" s="1"/>
    </row>
    <row r="61507" spans="1:21">
      <c r="A61507" s="8"/>
      <c r="U61507" s="1"/>
    </row>
    <row r="61508" spans="1:21">
      <c r="A61508" s="8"/>
      <c r="U61508" s="1"/>
    </row>
    <row r="61509" spans="1:21">
      <c r="A61509" s="8"/>
      <c r="U61509" s="1"/>
    </row>
    <row r="61510" spans="1:21">
      <c r="A61510" s="8"/>
      <c r="U61510" s="1"/>
    </row>
    <row r="61511" spans="1:21">
      <c r="A61511" s="8"/>
      <c r="U61511" s="1"/>
    </row>
    <row r="61512" spans="1:21">
      <c r="A61512" s="8"/>
      <c r="U61512" s="1"/>
    </row>
    <row r="61513" spans="1:21">
      <c r="A61513" s="8"/>
      <c r="U61513" s="1"/>
    </row>
    <row r="61514" spans="1:21">
      <c r="A61514" s="8"/>
      <c r="U61514" s="1"/>
    </row>
    <row r="61515" spans="1:21">
      <c r="A61515" s="8"/>
      <c r="U61515" s="1"/>
    </row>
    <row r="61516" spans="1:21">
      <c r="A61516" s="8"/>
      <c r="U61516" s="1"/>
    </row>
    <row r="61517" spans="1:21">
      <c r="A61517" s="8"/>
      <c r="U61517" s="1"/>
    </row>
    <row r="61518" spans="1:21">
      <c r="A61518" s="8"/>
      <c r="U61518" s="1"/>
    </row>
    <row r="61519" spans="1:21">
      <c r="A61519" s="8"/>
      <c r="U61519" s="1"/>
    </row>
    <row r="61520" spans="1:21">
      <c r="A61520" s="8"/>
      <c r="U61520" s="1"/>
    </row>
    <row r="61521" spans="1:21">
      <c r="A61521" s="8"/>
      <c r="U61521" s="1"/>
    </row>
    <row r="61522" spans="1:21">
      <c r="A61522" s="8"/>
      <c r="U61522" s="1"/>
    </row>
    <row r="61523" spans="1:21">
      <c r="A61523" s="8"/>
      <c r="U61523" s="1"/>
    </row>
    <row r="61524" spans="1:21">
      <c r="A61524" s="8"/>
      <c r="U61524" s="1"/>
    </row>
    <row r="61525" spans="1:21">
      <c r="A61525" s="8"/>
      <c r="U61525" s="1"/>
    </row>
    <row r="61526" spans="1:21">
      <c r="A61526" s="8"/>
      <c r="U61526" s="1"/>
    </row>
    <row r="61527" spans="1:21">
      <c r="A61527" s="8"/>
      <c r="U61527" s="1"/>
    </row>
    <row r="61528" spans="1:21">
      <c r="A61528" s="8"/>
      <c r="U61528" s="1"/>
    </row>
    <row r="61529" spans="1:21">
      <c r="A61529" s="8"/>
      <c r="U61529" s="1"/>
    </row>
    <row r="61530" spans="1:21">
      <c r="A61530" s="8"/>
      <c r="U61530" s="1"/>
    </row>
    <row r="61531" spans="1:21">
      <c r="A61531" s="8"/>
      <c r="U61531" s="1"/>
    </row>
    <row r="61532" spans="1:21">
      <c r="A61532" s="8"/>
      <c r="U61532" s="1"/>
    </row>
    <row r="61533" spans="1:21">
      <c r="A61533" s="8"/>
      <c r="U61533" s="1"/>
    </row>
    <row r="61534" spans="1:21">
      <c r="A61534" s="8"/>
      <c r="U61534" s="1"/>
    </row>
    <row r="61535" spans="1:21">
      <c r="A61535" s="8"/>
      <c r="U61535" s="1"/>
    </row>
    <row r="61536" spans="1:21">
      <c r="A61536" s="8"/>
      <c r="U61536" s="1"/>
    </row>
    <row r="61537" spans="1:21">
      <c r="A61537" s="8"/>
      <c r="U61537" s="1"/>
    </row>
    <row r="61538" spans="1:21">
      <c r="A61538" s="8"/>
      <c r="U61538" s="1"/>
    </row>
    <row r="61539" spans="1:21">
      <c r="A61539" s="8"/>
      <c r="U61539" s="1"/>
    </row>
    <row r="61540" spans="1:21">
      <c r="A61540" s="8"/>
      <c r="U61540" s="1"/>
    </row>
    <row r="61541" spans="1:21">
      <c r="A61541" s="8"/>
      <c r="U61541" s="1"/>
    </row>
    <row r="61542" spans="1:21">
      <c r="A61542" s="8"/>
      <c r="U61542" s="1"/>
    </row>
    <row r="61543" spans="1:21">
      <c r="A61543" s="8"/>
      <c r="U61543" s="1"/>
    </row>
    <row r="61544" spans="1:21">
      <c r="A61544" s="8"/>
      <c r="U61544" s="1"/>
    </row>
    <row r="61545" spans="1:21">
      <c r="A61545" s="8"/>
      <c r="U61545" s="1"/>
    </row>
    <row r="61546" spans="1:21">
      <c r="A61546" s="8"/>
      <c r="U61546" s="1"/>
    </row>
    <row r="61547" spans="1:21">
      <c r="A61547" s="8"/>
      <c r="U61547" s="1"/>
    </row>
    <row r="61548" spans="1:21">
      <c r="A61548" s="8"/>
      <c r="U61548" s="1"/>
    </row>
    <row r="61549" spans="1:21">
      <c r="A61549" s="8"/>
      <c r="U61549" s="1"/>
    </row>
    <row r="61550" spans="1:21">
      <c r="A61550" s="8"/>
      <c r="U61550" s="1"/>
    </row>
    <row r="61551" spans="1:21">
      <c r="A61551" s="8"/>
      <c r="U61551" s="1"/>
    </row>
    <row r="61552" spans="1:21">
      <c r="A61552" s="8"/>
      <c r="U61552" s="1"/>
    </row>
    <row r="61553" spans="1:21">
      <c r="A61553" s="8"/>
      <c r="U61553" s="1"/>
    </row>
    <row r="61554" spans="1:21">
      <c r="A61554" s="8"/>
      <c r="U61554" s="1"/>
    </row>
    <row r="61555" spans="1:21">
      <c r="A61555" s="8"/>
      <c r="U61555" s="1"/>
    </row>
    <row r="61556" spans="1:21">
      <c r="A61556" s="8"/>
      <c r="U61556" s="1"/>
    </row>
    <row r="61557" spans="1:21">
      <c r="A61557" s="8"/>
      <c r="U61557" s="1"/>
    </row>
    <row r="61558" spans="1:21">
      <c r="A61558" s="8"/>
      <c r="U61558" s="1"/>
    </row>
    <row r="61559" spans="1:21">
      <c r="A61559" s="8"/>
      <c r="U61559" s="1"/>
    </row>
    <row r="61560" spans="1:21">
      <c r="A61560" s="8"/>
      <c r="U61560" s="1"/>
    </row>
    <row r="61561" spans="1:21">
      <c r="A61561" s="8"/>
      <c r="U61561" s="1"/>
    </row>
    <row r="61562" spans="1:21">
      <c r="A61562" s="8"/>
      <c r="U61562" s="1"/>
    </row>
    <row r="61563" spans="1:21">
      <c r="A61563" s="8"/>
      <c r="U61563" s="1"/>
    </row>
    <row r="61564" spans="1:21">
      <c r="A61564" s="8"/>
      <c r="U61564" s="1"/>
    </row>
    <row r="61565" spans="1:21">
      <c r="A61565" s="8"/>
      <c r="U61565" s="1"/>
    </row>
    <row r="61566" spans="1:21">
      <c r="A61566" s="8"/>
      <c r="U61566" s="1"/>
    </row>
    <row r="61567" spans="1:21">
      <c r="A61567" s="8"/>
      <c r="U61567" s="1"/>
    </row>
    <row r="61568" spans="1:21">
      <c r="A61568" s="8"/>
      <c r="U61568" s="1"/>
    </row>
    <row r="61569" spans="1:21">
      <c r="A61569" s="8"/>
      <c r="U61569" s="1"/>
    </row>
    <row r="61570" spans="1:21">
      <c r="A61570" s="8"/>
      <c r="U61570" s="1"/>
    </row>
    <row r="61571" spans="1:21">
      <c r="A61571" s="8"/>
      <c r="U61571" s="1"/>
    </row>
    <row r="61572" spans="1:21">
      <c r="A61572" s="8"/>
      <c r="U61572" s="1"/>
    </row>
    <row r="61573" spans="1:21">
      <c r="A61573" s="8"/>
      <c r="U61573" s="1"/>
    </row>
    <row r="61574" spans="1:21">
      <c r="A61574" s="8"/>
      <c r="U61574" s="1"/>
    </row>
    <row r="61575" spans="1:21">
      <c r="A61575" s="8"/>
      <c r="U61575" s="1"/>
    </row>
    <row r="61576" spans="1:21">
      <c r="A61576" s="8"/>
      <c r="U61576" s="1"/>
    </row>
    <row r="61577" spans="1:21">
      <c r="A61577" s="8"/>
      <c r="U61577" s="1"/>
    </row>
    <row r="61578" spans="1:21">
      <c r="A61578" s="8"/>
      <c r="U61578" s="1"/>
    </row>
    <row r="61579" spans="1:21">
      <c r="A61579" s="8"/>
      <c r="U61579" s="1"/>
    </row>
    <row r="61580" spans="1:21">
      <c r="A61580" s="8"/>
      <c r="U61580" s="1"/>
    </row>
    <row r="61581" spans="1:21">
      <c r="A61581" s="8"/>
      <c r="U61581" s="1"/>
    </row>
    <row r="61582" spans="1:21">
      <c r="A61582" s="8"/>
      <c r="U61582" s="1"/>
    </row>
    <row r="61583" spans="1:21">
      <c r="A61583" s="8"/>
      <c r="U61583" s="1"/>
    </row>
    <row r="61584" spans="1:21">
      <c r="A61584" s="8"/>
      <c r="U61584" s="1"/>
    </row>
    <row r="61585" spans="1:21">
      <c r="A61585" s="8"/>
      <c r="U61585" s="1"/>
    </row>
    <row r="61586" spans="1:21">
      <c r="A61586" s="8"/>
      <c r="U61586" s="1"/>
    </row>
    <row r="61587" spans="1:21">
      <c r="A61587" s="8"/>
      <c r="U61587" s="1"/>
    </row>
    <row r="61588" spans="1:21">
      <c r="A61588" s="8"/>
      <c r="U61588" s="1"/>
    </row>
    <row r="61589" spans="1:21">
      <c r="A61589" s="8"/>
      <c r="U61589" s="1"/>
    </row>
    <row r="61590" spans="1:21">
      <c r="A61590" s="8"/>
      <c r="U61590" s="1"/>
    </row>
    <row r="61591" spans="1:21">
      <c r="A61591" s="8"/>
      <c r="U61591" s="1"/>
    </row>
    <row r="61592" spans="1:21">
      <c r="A61592" s="8"/>
      <c r="U61592" s="1"/>
    </row>
    <row r="61593" spans="1:21">
      <c r="A61593" s="8"/>
      <c r="U61593" s="1"/>
    </row>
    <row r="61594" spans="1:21">
      <c r="A61594" s="8"/>
      <c r="U61594" s="1"/>
    </row>
    <row r="61595" spans="1:21">
      <c r="A61595" s="8"/>
      <c r="U61595" s="1"/>
    </row>
    <row r="61596" spans="1:21">
      <c r="A61596" s="8"/>
      <c r="U61596" s="1"/>
    </row>
    <row r="61597" spans="1:21">
      <c r="A61597" s="8"/>
      <c r="U61597" s="1"/>
    </row>
    <row r="61598" spans="1:21">
      <c r="A61598" s="8"/>
      <c r="U61598" s="1"/>
    </row>
    <row r="61599" spans="1:21">
      <c r="A61599" s="8"/>
      <c r="U61599" s="1"/>
    </row>
    <row r="61600" spans="1:21">
      <c r="A61600" s="8"/>
      <c r="U61600" s="1"/>
    </row>
    <row r="61601" spans="1:21">
      <c r="A61601" s="8"/>
      <c r="U61601" s="1"/>
    </row>
    <row r="61602" spans="1:21">
      <c r="A61602" s="8"/>
      <c r="U61602" s="1"/>
    </row>
    <row r="61603" spans="1:21">
      <c r="A61603" s="8"/>
      <c r="U61603" s="1"/>
    </row>
    <row r="61604" spans="1:21">
      <c r="A61604" s="8"/>
      <c r="U61604" s="1"/>
    </row>
    <row r="61605" spans="1:21">
      <c r="A61605" s="8"/>
      <c r="U61605" s="1"/>
    </row>
    <row r="61606" spans="1:21">
      <c r="A61606" s="8"/>
      <c r="U61606" s="1"/>
    </row>
    <row r="61607" spans="1:21">
      <c r="A61607" s="8"/>
      <c r="U61607" s="1"/>
    </row>
    <row r="61608" spans="1:21">
      <c r="A61608" s="8"/>
      <c r="U61608" s="1"/>
    </row>
    <row r="61609" spans="1:21">
      <c r="A61609" s="8"/>
      <c r="U61609" s="1"/>
    </row>
    <row r="61610" spans="1:21">
      <c r="A61610" s="8"/>
      <c r="U61610" s="1"/>
    </row>
    <row r="61611" spans="1:21">
      <c r="A61611" s="8"/>
      <c r="U61611" s="1"/>
    </row>
    <row r="61612" spans="1:21">
      <c r="A61612" s="8"/>
      <c r="U61612" s="1"/>
    </row>
    <row r="61613" spans="1:21">
      <c r="A61613" s="8"/>
      <c r="U61613" s="1"/>
    </row>
    <row r="61614" spans="1:21">
      <c r="A61614" s="8"/>
      <c r="U61614" s="1"/>
    </row>
    <row r="61615" spans="1:21">
      <c r="A61615" s="8"/>
      <c r="U61615" s="1"/>
    </row>
    <row r="61616" spans="1:21">
      <c r="A61616" s="8"/>
      <c r="U61616" s="1"/>
    </row>
    <row r="61617" spans="1:21">
      <c r="A61617" s="8"/>
      <c r="U61617" s="1"/>
    </row>
    <row r="61618" spans="1:21">
      <c r="A61618" s="8"/>
      <c r="U61618" s="1"/>
    </row>
    <row r="61619" spans="1:21">
      <c r="A61619" s="8"/>
      <c r="U61619" s="1"/>
    </row>
    <row r="61620" spans="1:21">
      <c r="A61620" s="8"/>
      <c r="U61620" s="1"/>
    </row>
    <row r="61621" spans="1:21">
      <c r="A61621" s="8"/>
      <c r="U61621" s="1"/>
    </row>
    <row r="61622" spans="1:21">
      <c r="A61622" s="8"/>
      <c r="U61622" s="1"/>
    </row>
    <row r="61623" spans="1:21">
      <c r="A61623" s="8"/>
      <c r="U61623" s="1"/>
    </row>
    <row r="61624" spans="1:21">
      <c r="A61624" s="8"/>
      <c r="U61624" s="1"/>
    </row>
    <row r="61625" spans="1:21">
      <c r="A61625" s="8"/>
      <c r="U61625" s="1"/>
    </row>
    <row r="61626" spans="1:21">
      <c r="A61626" s="8"/>
      <c r="U61626" s="1"/>
    </row>
    <row r="61627" spans="1:21">
      <c r="A61627" s="8"/>
      <c r="U61627" s="1"/>
    </row>
    <row r="61628" spans="1:21">
      <c r="A61628" s="8"/>
      <c r="U61628" s="1"/>
    </row>
    <row r="61629" spans="1:21">
      <c r="A61629" s="8"/>
      <c r="U61629" s="1"/>
    </row>
    <row r="61630" spans="1:21">
      <c r="A61630" s="8"/>
      <c r="U61630" s="1"/>
    </row>
    <row r="61631" spans="1:21">
      <c r="A61631" s="8"/>
      <c r="U61631" s="1"/>
    </row>
    <row r="61632" spans="1:21">
      <c r="A61632" s="8"/>
      <c r="U61632" s="1"/>
    </row>
    <row r="61633" spans="1:21">
      <c r="A61633" s="8"/>
      <c r="U61633" s="1"/>
    </row>
    <row r="61634" spans="1:21">
      <c r="A61634" s="8"/>
      <c r="U61634" s="1"/>
    </row>
    <row r="61635" spans="1:21">
      <c r="A61635" s="8"/>
      <c r="U61635" s="1"/>
    </row>
    <row r="61636" spans="1:21">
      <c r="A61636" s="8"/>
      <c r="U61636" s="1"/>
    </row>
    <row r="61637" spans="1:21">
      <c r="A61637" s="8"/>
      <c r="U61637" s="1"/>
    </row>
    <row r="61638" spans="1:21">
      <c r="A61638" s="8"/>
      <c r="U61638" s="1"/>
    </row>
    <row r="61639" spans="1:21">
      <c r="A61639" s="8"/>
      <c r="U61639" s="1"/>
    </row>
    <row r="61640" spans="1:21">
      <c r="A61640" s="8"/>
      <c r="U61640" s="1"/>
    </row>
    <row r="61641" spans="1:21">
      <c r="A61641" s="8"/>
      <c r="U61641" s="1"/>
    </row>
    <row r="61642" spans="1:21">
      <c r="A61642" s="8"/>
      <c r="U61642" s="1"/>
    </row>
    <row r="61643" spans="1:21">
      <c r="A61643" s="8"/>
      <c r="U61643" s="1"/>
    </row>
    <row r="61644" spans="1:21">
      <c r="A61644" s="8"/>
      <c r="U61644" s="1"/>
    </row>
    <row r="61645" spans="1:21">
      <c r="A61645" s="8"/>
      <c r="U61645" s="1"/>
    </row>
    <row r="61646" spans="1:21">
      <c r="A61646" s="8"/>
      <c r="U61646" s="1"/>
    </row>
    <row r="61647" spans="1:21">
      <c r="A61647" s="8"/>
      <c r="U61647" s="1"/>
    </row>
    <row r="61648" spans="1:21">
      <c r="A61648" s="8"/>
      <c r="U61648" s="1"/>
    </row>
    <row r="61649" spans="1:21">
      <c r="A61649" s="8"/>
      <c r="U61649" s="1"/>
    </row>
    <row r="61650" spans="1:21">
      <c r="A61650" s="8"/>
      <c r="U61650" s="1"/>
    </row>
    <row r="61651" spans="1:21">
      <c r="A61651" s="8"/>
      <c r="U61651" s="1"/>
    </row>
    <row r="61652" spans="1:21">
      <c r="A61652" s="8"/>
      <c r="U61652" s="1"/>
    </row>
    <row r="61653" spans="1:21">
      <c r="A61653" s="8"/>
      <c r="U61653" s="1"/>
    </row>
    <row r="61654" spans="1:21">
      <c r="A61654" s="8"/>
      <c r="U61654" s="1"/>
    </row>
    <row r="61655" spans="1:21">
      <c r="A61655" s="8"/>
      <c r="U61655" s="1"/>
    </row>
    <row r="61656" spans="1:21">
      <c r="A61656" s="8"/>
      <c r="U61656" s="1"/>
    </row>
    <row r="61657" spans="1:21">
      <c r="A61657" s="8"/>
      <c r="U61657" s="1"/>
    </row>
    <row r="61658" spans="1:21">
      <c r="A61658" s="8"/>
      <c r="U61658" s="1"/>
    </row>
    <row r="61659" spans="1:21">
      <c r="A61659" s="8"/>
      <c r="U61659" s="1"/>
    </row>
    <row r="61660" spans="1:21">
      <c r="A61660" s="8"/>
      <c r="U61660" s="1"/>
    </row>
    <row r="61661" spans="1:21">
      <c r="A61661" s="8"/>
      <c r="U61661" s="1"/>
    </row>
    <row r="61662" spans="1:21">
      <c r="A61662" s="8"/>
      <c r="U61662" s="1"/>
    </row>
    <row r="61663" spans="1:21">
      <c r="A61663" s="8"/>
      <c r="U61663" s="1"/>
    </row>
    <row r="61664" spans="1:21">
      <c r="A61664" s="8"/>
      <c r="U61664" s="1"/>
    </row>
    <row r="61665" spans="1:21">
      <c r="A61665" s="8"/>
      <c r="U61665" s="1"/>
    </row>
    <row r="61666" spans="1:21">
      <c r="A61666" s="8"/>
      <c r="U61666" s="1"/>
    </row>
    <row r="61667" spans="1:21">
      <c r="A61667" s="8"/>
      <c r="U61667" s="1"/>
    </row>
    <row r="61668" spans="1:21">
      <c r="A61668" s="8"/>
      <c r="U61668" s="1"/>
    </row>
    <row r="61669" spans="1:21">
      <c r="A61669" s="8"/>
      <c r="U61669" s="1"/>
    </row>
    <row r="61670" spans="1:21">
      <c r="A61670" s="8"/>
      <c r="U61670" s="1"/>
    </row>
    <row r="61671" spans="1:21">
      <c r="A61671" s="8"/>
      <c r="U61671" s="1"/>
    </row>
    <row r="61672" spans="1:21">
      <c r="A61672" s="8"/>
      <c r="U61672" s="1"/>
    </row>
    <row r="61673" spans="1:21">
      <c r="A61673" s="8"/>
      <c r="U61673" s="1"/>
    </row>
    <row r="61674" spans="1:21">
      <c r="A61674" s="8"/>
      <c r="U61674" s="1"/>
    </row>
    <row r="61675" spans="1:21">
      <c r="A61675" s="8"/>
      <c r="U61675" s="1"/>
    </row>
    <row r="61676" spans="1:21">
      <c r="A61676" s="8"/>
      <c r="U61676" s="1"/>
    </row>
    <row r="61677" spans="1:21">
      <c r="A61677" s="8"/>
      <c r="U61677" s="1"/>
    </row>
    <row r="61678" spans="1:21">
      <c r="A61678" s="8"/>
      <c r="U61678" s="1"/>
    </row>
    <row r="61679" spans="1:21">
      <c r="A61679" s="8"/>
      <c r="U61679" s="1"/>
    </row>
    <row r="61680" spans="1:21">
      <c r="A61680" s="8"/>
      <c r="U61680" s="1"/>
    </row>
    <row r="61681" spans="1:21">
      <c r="A61681" s="8"/>
      <c r="U61681" s="1"/>
    </row>
    <row r="61682" spans="1:21">
      <c r="A61682" s="8"/>
      <c r="U61682" s="1"/>
    </row>
    <row r="61683" spans="1:21">
      <c r="A61683" s="8"/>
      <c r="U61683" s="1"/>
    </row>
    <row r="61684" spans="1:21">
      <c r="A61684" s="8"/>
      <c r="U61684" s="1"/>
    </row>
    <row r="61685" spans="1:21">
      <c r="A61685" s="8"/>
      <c r="U61685" s="1"/>
    </row>
    <row r="61686" spans="1:21">
      <c r="A61686" s="8"/>
      <c r="U61686" s="1"/>
    </row>
    <row r="61687" spans="1:21">
      <c r="A61687" s="8"/>
      <c r="U61687" s="1"/>
    </row>
    <row r="61688" spans="1:21">
      <c r="A61688" s="8"/>
      <c r="U61688" s="1"/>
    </row>
    <row r="61689" spans="1:21">
      <c r="A61689" s="8"/>
      <c r="U61689" s="1"/>
    </row>
    <row r="61690" spans="1:21">
      <c r="A61690" s="8"/>
      <c r="U61690" s="1"/>
    </row>
    <row r="61691" spans="1:21">
      <c r="A61691" s="8"/>
      <c r="U61691" s="1"/>
    </row>
    <row r="61692" spans="1:21">
      <c r="A61692" s="8"/>
      <c r="U61692" s="1"/>
    </row>
    <row r="61693" spans="1:21">
      <c r="A61693" s="8"/>
      <c r="U61693" s="1"/>
    </row>
    <row r="61694" spans="1:21">
      <c r="A61694" s="8"/>
      <c r="U61694" s="1"/>
    </row>
    <row r="61695" spans="1:21">
      <c r="A61695" s="8"/>
      <c r="U61695" s="1"/>
    </row>
    <row r="61696" spans="1:21">
      <c r="A61696" s="8"/>
      <c r="U61696" s="1"/>
    </row>
    <row r="61697" spans="1:21">
      <c r="A61697" s="8"/>
      <c r="U61697" s="1"/>
    </row>
    <row r="61698" spans="1:21">
      <c r="A61698" s="8"/>
      <c r="U61698" s="1"/>
    </row>
    <row r="61699" spans="1:21">
      <c r="A61699" s="8"/>
      <c r="U61699" s="1"/>
    </row>
    <row r="61700" spans="1:21">
      <c r="A61700" s="8"/>
      <c r="U61700" s="1"/>
    </row>
    <row r="61701" spans="1:21">
      <c r="A61701" s="8"/>
      <c r="U61701" s="1"/>
    </row>
    <row r="61702" spans="1:21">
      <c r="A61702" s="8"/>
      <c r="U61702" s="1"/>
    </row>
    <row r="61703" spans="1:21">
      <c r="A61703" s="8"/>
      <c r="U61703" s="1"/>
    </row>
    <row r="61704" spans="1:21">
      <c r="A61704" s="8"/>
      <c r="U61704" s="1"/>
    </row>
    <row r="61705" spans="1:21">
      <c r="A61705" s="8"/>
      <c r="U61705" s="1"/>
    </row>
    <row r="61706" spans="1:21">
      <c r="A61706" s="8"/>
      <c r="U61706" s="1"/>
    </row>
    <row r="61707" spans="1:21">
      <c r="A61707" s="8"/>
      <c r="U61707" s="1"/>
    </row>
    <row r="61708" spans="1:21">
      <c r="A61708" s="8"/>
      <c r="U61708" s="1"/>
    </row>
    <row r="61709" spans="1:21">
      <c r="A61709" s="8"/>
      <c r="U61709" s="1"/>
    </row>
    <row r="61710" spans="1:21">
      <c r="A61710" s="8"/>
      <c r="U61710" s="1"/>
    </row>
    <row r="61711" spans="1:21">
      <c r="A61711" s="8"/>
      <c r="U61711" s="1"/>
    </row>
    <row r="61712" spans="1:21">
      <c r="A61712" s="8"/>
      <c r="U61712" s="1"/>
    </row>
    <row r="61713" spans="1:21">
      <c r="A61713" s="8"/>
      <c r="U61713" s="1"/>
    </row>
    <row r="61714" spans="1:21">
      <c r="A61714" s="8"/>
      <c r="U61714" s="1"/>
    </row>
    <row r="61715" spans="1:21">
      <c r="A61715" s="8"/>
      <c r="U61715" s="1"/>
    </row>
    <row r="61716" spans="1:21">
      <c r="A61716" s="8"/>
      <c r="U61716" s="1"/>
    </row>
    <row r="61717" spans="1:21">
      <c r="A61717" s="8"/>
      <c r="U61717" s="1"/>
    </row>
    <row r="61718" spans="1:21">
      <c r="A61718" s="8"/>
      <c r="U61718" s="1"/>
    </row>
    <row r="61719" spans="1:21">
      <c r="A61719" s="8"/>
      <c r="U61719" s="1"/>
    </row>
    <row r="61720" spans="1:21">
      <c r="A61720" s="8"/>
      <c r="U61720" s="1"/>
    </row>
    <row r="61721" spans="1:21">
      <c r="A61721" s="8"/>
      <c r="U61721" s="1"/>
    </row>
    <row r="61722" spans="1:21">
      <c r="A61722" s="8"/>
      <c r="U61722" s="1"/>
    </row>
    <row r="61723" spans="1:21">
      <c r="A61723" s="8"/>
      <c r="U61723" s="1"/>
    </row>
    <row r="61724" spans="1:21">
      <c r="A61724" s="8"/>
      <c r="U61724" s="1"/>
    </row>
    <row r="61725" spans="1:21">
      <c r="A61725" s="8"/>
      <c r="U61725" s="1"/>
    </row>
    <row r="61726" spans="1:21">
      <c r="A61726" s="8"/>
      <c r="U61726" s="1"/>
    </row>
    <row r="61727" spans="1:21">
      <c r="A61727" s="8"/>
      <c r="U61727" s="1"/>
    </row>
    <row r="61728" spans="1:21">
      <c r="A61728" s="8"/>
      <c r="U61728" s="1"/>
    </row>
    <row r="61729" spans="1:21">
      <c r="A61729" s="8"/>
      <c r="U61729" s="1"/>
    </row>
    <row r="61730" spans="1:21">
      <c r="A61730" s="8"/>
      <c r="U61730" s="1"/>
    </row>
    <row r="61731" spans="1:21">
      <c r="A61731" s="8"/>
      <c r="U61731" s="1"/>
    </row>
    <row r="61732" spans="1:21">
      <c r="A61732" s="8"/>
      <c r="U61732" s="1"/>
    </row>
    <row r="61733" spans="1:21">
      <c r="A61733" s="8"/>
      <c r="U61733" s="1"/>
    </row>
    <row r="61734" spans="1:21">
      <c r="A61734" s="8"/>
      <c r="U61734" s="1"/>
    </row>
    <row r="61735" spans="1:21">
      <c r="A61735" s="8"/>
      <c r="U61735" s="1"/>
    </row>
    <row r="61736" spans="1:21">
      <c r="A61736" s="8"/>
      <c r="U61736" s="1"/>
    </row>
    <row r="61737" spans="1:21">
      <c r="A61737" s="8"/>
      <c r="U61737" s="1"/>
    </row>
    <row r="61738" spans="1:21">
      <c r="A61738" s="8"/>
      <c r="U61738" s="1"/>
    </row>
    <row r="61739" spans="1:21">
      <c r="A61739" s="8"/>
      <c r="U61739" s="1"/>
    </row>
    <row r="61740" spans="1:21">
      <c r="A61740" s="8"/>
      <c r="U61740" s="1"/>
    </row>
    <row r="61741" spans="1:21">
      <c r="A61741" s="8"/>
      <c r="U61741" s="1"/>
    </row>
    <row r="61742" spans="1:21">
      <c r="A61742" s="8"/>
      <c r="U61742" s="1"/>
    </row>
    <row r="61743" spans="1:21">
      <c r="A61743" s="8"/>
      <c r="U61743" s="1"/>
    </row>
    <row r="61744" spans="1:21">
      <c r="A61744" s="8"/>
      <c r="U61744" s="1"/>
    </row>
    <row r="61745" spans="1:21">
      <c r="A61745" s="8"/>
      <c r="U61745" s="1"/>
    </row>
    <row r="61746" spans="1:21">
      <c r="A61746" s="8"/>
      <c r="U61746" s="1"/>
    </row>
    <row r="61747" spans="1:21">
      <c r="A61747" s="8"/>
      <c r="U61747" s="1"/>
    </row>
    <row r="61748" spans="1:21">
      <c r="A61748" s="8"/>
      <c r="U61748" s="1"/>
    </row>
    <row r="61749" spans="1:21">
      <c r="A61749" s="8"/>
      <c r="U61749" s="1"/>
    </row>
    <row r="61750" spans="1:21">
      <c r="A61750" s="8"/>
      <c r="U61750" s="1"/>
    </row>
    <row r="61751" spans="1:21">
      <c r="A61751" s="8"/>
      <c r="U61751" s="1"/>
    </row>
    <row r="61752" spans="1:21">
      <c r="A61752" s="8"/>
      <c r="U61752" s="1"/>
    </row>
    <row r="61753" spans="1:21">
      <c r="A61753" s="8"/>
      <c r="U61753" s="1"/>
    </row>
    <row r="61754" spans="1:21">
      <c r="A61754" s="8"/>
      <c r="U61754" s="1"/>
    </row>
    <row r="61755" spans="1:21">
      <c r="A61755" s="8"/>
      <c r="U61755" s="1"/>
    </row>
    <row r="61756" spans="1:21">
      <c r="A61756" s="8"/>
      <c r="U61756" s="1"/>
    </row>
    <row r="61757" spans="1:21">
      <c r="A61757" s="8"/>
      <c r="U61757" s="1"/>
    </row>
    <row r="61758" spans="1:21">
      <c r="A61758" s="8"/>
      <c r="U61758" s="1"/>
    </row>
    <row r="61759" spans="1:21">
      <c r="A61759" s="8"/>
      <c r="U61759" s="1"/>
    </row>
    <row r="61760" spans="1:21">
      <c r="A61760" s="8"/>
      <c r="U61760" s="1"/>
    </row>
    <row r="61761" spans="1:21">
      <c r="A61761" s="8"/>
      <c r="U61761" s="1"/>
    </row>
    <row r="61762" spans="1:21">
      <c r="A61762" s="8"/>
      <c r="U61762" s="1"/>
    </row>
    <row r="61763" spans="1:21">
      <c r="A61763" s="8"/>
      <c r="U61763" s="1"/>
    </row>
    <row r="61764" spans="1:21">
      <c r="A61764" s="8"/>
      <c r="U61764" s="1"/>
    </row>
    <row r="61765" spans="1:21">
      <c r="A61765" s="8"/>
      <c r="U61765" s="1"/>
    </row>
    <row r="61766" spans="1:21">
      <c r="A61766" s="8"/>
      <c r="U61766" s="1"/>
    </row>
    <row r="61767" spans="1:21">
      <c r="A61767" s="8"/>
      <c r="U61767" s="1"/>
    </row>
    <row r="61768" spans="1:21">
      <c r="A61768" s="8"/>
      <c r="U61768" s="1"/>
    </row>
    <row r="61769" spans="1:21">
      <c r="A61769" s="8"/>
      <c r="U61769" s="1"/>
    </row>
    <row r="61770" spans="1:21">
      <c r="A61770" s="8"/>
      <c r="U61770" s="1"/>
    </row>
    <row r="61771" spans="1:21">
      <c r="A61771" s="8"/>
      <c r="U61771" s="1"/>
    </row>
    <row r="61772" spans="1:21">
      <c r="A61772" s="8"/>
      <c r="U61772" s="1"/>
    </row>
    <row r="61773" spans="1:21">
      <c r="A61773" s="8"/>
      <c r="U61773" s="1"/>
    </row>
    <row r="61774" spans="1:21">
      <c r="A61774" s="8"/>
      <c r="U61774" s="1"/>
    </row>
    <row r="61775" spans="1:21">
      <c r="A61775" s="8"/>
      <c r="U61775" s="1"/>
    </row>
    <row r="61776" spans="1:21">
      <c r="A61776" s="8"/>
      <c r="U61776" s="1"/>
    </row>
    <row r="61777" spans="1:21">
      <c r="A61777" s="8"/>
      <c r="U61777" s="1"/>
    </row>
    <row r="61778" spans="1:21">
      <c r="A61778" s="8"/>
      <c r="U61778" s="1"/>
    </row>
    <row r="61779" spans="1:21">
      <c r="A61779" s="8"/>
      <c r="U61779" s="1"/>
    </row>
    <row r="61780" spans="1:21">
      <c r="A61780" s="8"/>
      <c r="U61780" s="1"/>
    </row>
    <row r="61781" spans="1:21">
      <c r="A61781" s="8"/>
      <c r="U61781" s="1"/>
    </row>
    <row r="61782" spans="1:21">
      <c r="A61782" s="8"/>
      <c r="U61782" s="1"/>
    </row>
    <row r="61783" spans="1:21">
      <c r="A61783" s="8"/>
      <c r="U61783" s="1"/>
    </row>
    <row r="61784" spans="1:21">
      <c r="A61784" s="8"/>
      <c r="U61784" s="1"/>
    </row>
    <row r="61785" spans="1:21">
      <c r="A61785" s="8"/>
      <c r="U61785" s="1"/>
    </row>
    <row r="61786" spans="1:21">
      <c r="A61786" s="8"/>
      <c r="U61786" s="1"/>
    </row>
    <row r="61787" spans="1:21">
      <c r="A61787" s="8"/>
      <c r="U61787" s="1"/>
    </row>
    <row r="61788" spans="1:21">
      <c r="A61788" s="8"/>
      <c r="U61788" s="1"/>
    </row>
    <row r="61789" spans="1:21">
      <c r="A61789" s="8"/>
      <c r="U61789" s="1"/>
    </row>
    <row r="61790" spans="1:21">
      <c r="A61790" s="8"/>
      <c r="U61790" s="1"/>
    </row>
    <row r="61791" spans="1:21">
      <c r="A61791" s="8"/>
      <c r="U61791" s="1"/>
    </row>
    <row r="61792" spans="1:21">
      <c r="A61792" s="8"/>
      <c r="U61792" s="1"/>
    </row>
    <row r="61793" spans="1:21">
      <c r="A61793" s="8"/>
      <c r="U61793" s="1"/>
    </row>
    <row r="61794" spans="1:21">
      <c r="A61794" s="8"/>
      <c r="U61794" s="1"/>
    </row>
    <row r="61795" spans="1:21">
      <c r="A61795" s="8"/>
      <c r="U61795" s="1"/>
    </row>
    <row r="61796" spans="1:21">
      <c r="A61796" s="8"/>
      <c r="U61796" s="1"/>
    </row>
    <row r="61797" spans="1:21">
      <c r="A61797" s="8"/>
      <c r="U61797" s="1"/>
    </row>
    <row r="61798" spans="1:21">
      <c r="A61798" s="8"/>
      <c r="U61798" s="1"/>
    </row>
    <row r="61799" spans="1:21">
      <c r="A61799" s="8"/>
      <c r="U61799" s="1"/>
    </row>
    <row r="61800" spans="1:21">
      <c r="A61800" s="8"/>
      <c r="U61800" s="1"/>
    </row>
    <row r="61801" spans="1:21">
      <c r="A61801" s="8"/>
      <c r="U61801" s="1"/>
    </row>
    <row r="61802" spans="1:21">
      <c r="A61802" s="8"/>
      <c r="U61802" s="1"/>
    </row>
    <row r="61803" spans="1:21">
      <c r="A61803" s="8"/>
      <c r="U61803" s="1"/>
    </row>
    <row r="61804" spans="1:21">
      <c r="A61804" s="8"/>
      <c r="U61804" s="1"/>
    </row>
    <row r="61805" spans="1:21">
      <c r="A61805" s="8"/>
      <c r="U61805" s="1"/>
    </row>
    <row r="61806" spans="1:21">
      <c r="A61806" s="8"/>
      <c r="U61806" s="1"/>
    </row>
    <row r="61807" spans="1:21">
      <c r="A61807" s="8"/>
      <c r="U61807" s="1"/>
    </row>
    <row r="61808" spans="1:21">
      <c r="A61808" s="8"/>
      <c r="U61808" s="1"/>
    </row>
    <row r="61809" spans="1:21">
      <c r="A61809" s="8"/>
      <c r="U61809" s="1"/>
    </row>
    <row r="61810" spans="1:21">
      <c r="A61810" s="8"/>
      <c r="U61810" s="1"/>
    </row>
    <row r="61811" spans="1:21">
      <c r="A61811" s="8"/>
      <c r="U61811" s="1"/>
    </row>
    <row r="61812" spans="1:21">
      <c r="A61812" s="8"/>
      <c r="U61812" s="1"/>
    </row>
    <row r="61813" spans="1:21">
      <c r="A61813" s="8"/>
      <c r="U61813" s="1"/>
    </row>
    <row r="61814" spans="1:21">
      <c r="A61814" s="8"/>
      <c r="U61814" s="1"/>
    </row>
    <row r="61815" spans="1:21">
      <c r="A61815" s="8"/>
      <c r="U61815" s="1"/>
    </row>
    <row r="61816" spans="1:21">
      <c r="A61816" s="8"/>
      <c r="U61816" s="1"/>
    </row>
    <row r="61817" spans="1:21">
      <c r="A61817" s="8"/>
      <c r="U61817" s="1"/>
    </row>
    <row r="61818" spans="1:21">
      <c r="A61818" s="8"/>
      <c r="U61818" s="1"/>
    </row>
    <row r="61819" spans="1:21">
      <c r="A61819" s="8"/>
      <c r="U61819" s="1"/>
    </row>
    <row r="61820" spans="1:21">
      <c r="A61820" s="8"/>
      <c r="U61820" s="1"/>
    </row>
    <row r="61821" spans="1:21">
      <c r="A61821" s="8"/>
      <c r="U61821" s="1"/>
    </row>
    <row r="61822" spans="1:21">
      <c r="A61822" s="8"/>
      <c r="U61822" s="1"/>
    </row>
    <row r="61823" spans="1:21">
      <c r="A61823" s="8"/>
      <c r="U61823" s="1"/>
    </row>
    <row r="61824" spans="1:21">
      <c r="A61824" s="8"/>
      <c r="U61824" s="1"/>
    </row>
    <row r="61825" spans="1:21">
      <c r="A61825" s="8"/>
      <c r="U61825" s="1"/>
    </row>
    <row r="61826" spans="1:21">
      <c r="A61826" s="8"/>
      <c r="U61826" s="1"/>
    </row>
    <row r="61827" spans="1:21">
      <c r="A61827" s="8"/>
      <c r="U61827" s="1"/>
    </row>
    <row r="61828" spans="1:21">
      <c r="A61828" s="8"/>
      <c r="U61828" s="1"/>
    </row>
    <row r="61829" spans="1:21">
      <c r="A61829" s="8"/>
      <c r="U61829" s="1"/>
    </row>
    <row r="61830" spans="1:21">
      <c r="A61830" s="8"/>
      <c r="U61830" s="1"/>
    </row>
    <row r="61831" spans="1:21">
      <c r="A61831" s="8"/>
      <c r="U61831" s="1"/>
    </row>
    <row r="61832" spans="1:21">
      <c r="A61832" s="8"/>
      <c r="U61832" s="1"/>
    </row>
    <row r="61833" spans="1:21">
      <c r="A61833" s="8"/>
      <c r="U61833" s="1"/>
    </row>
    <row r="61834" spans="1:21">
      <c r="A61834" s="8"/>
      <c r="U61834" s="1"/>
    </row>
    <row r="61835" spans="1:21">
      <c r="A61835" s="8"/>
      <c r="U61835" s="1"/>
    </row>
    <row r="61836" spans="1:21">
      <c r="A61836" s="8"/>
      <c r="U61836" s="1"/>
    </row>
    <row r="61837" spans="1:21">
      <c r="A61837" s="8"/>
      <c r="U61837" s="1"/>
    </row>
    <row r="61838" spans="1:21">
      <c r="A61838" s="8"/>
      <c r="U61838" s="1"/>
    </row>
    <row r="61839" spans="1:21">
      <c r="A61839" s="8"/>
      <c r="U61839" s="1"/>
    </row>
    <row r="61840" spans="1:21">
      <c r="A61840" s="8"/>
      <c r="U61840" s="1"/>
    </row>
    <row r="61841" spans="1:21">
      <c r="A61841" s="8"/>
      <c r="U61841" s="1"/>
    </row>
    <row r="61842" spans="1:21">
      <c r="A61842" s="8"/>
      <c r="U61842" s="1"/>
    </row>
    <row r="61843" spans="1:21">
      <c r="A61843" s="8"/>
      <c r="U61843" s="1"/>
    </row>
    <row r="61844" spans="1:21">
      <c r="A61844" s="8"/>
      <c r="U61844" s="1"/>
    </row>
    <row r="61845" spans="1:21">
      <c r="A61845" s="8"/>
      <c r="U61845" s="1"/>
    </row>
    <row r="61846" spans="1:21">
      <c r="A61846" s="8"/>
      <c r="U61846" s="1"/>
    </row>
    <row r="61847" spans="1:21">
      <c r="A61847" s="8"/>
      <c r="U61847" s="1"/>
    </row>
    <row r="61848" spans="1:21">
      <c r="A61848" s="8"/>
      <c r="U61848" s="1"/>
    </row>
    <row r="61849" spans="1:21">
      <c r="A61849" s="8"/>
      <c r="U61849" s="1"/>
    </row>
    <row r="61850" spans="1:21">
      <c r="A61850" s="8"/>
      <c r="U61850" s="1"/>
    </row>
    <row r="61851" spans="1:21">
      <c r="A61851" s="8"/>
      <c r="U61851" s="1"/>
    </row>
    <row r="61852" spans="1:21">
      <c r="A61852" s="8"/>
      <c r="U61852" s="1"/>
    </row>
    <row r="61853" spans="1:21">
      <c r="A61853" s="8"/>
      <c r="U61853" s="1"/>
    </row>
    <row r="61854" spans="1:21">
      <c r="A61854" s="8"/>
      <c r="U61854" s="1"/>
    </row>
    <row r="61855" spans="1:21">
      <c r="A61855" s="8"/>
      <c r="U61855" s="1"/>
    </row>
    <row r="61856" spans="1:21">
      <c r="A61856" s="8"/>
      <c r="U61856" s="1"/>
    </row>
    <row r="61857" spans="1:21">
      <c r="A61857" s="8"/>
      <c r="U61857" s="1"/>
    </row>
    <row r="61858" spans="1:21">
      <c r="A61858" s="8"/>
      <c r="U61858" s="1"/>
    </row>
    <row r="61859" spans="1:21">
      <c r="A61859" s="8"/>
      <c r="U61859" s="1"/>
    </row>
    <row r="61860" spans="1:21">
      <c r="A61860" s="8"/>
      <c r="U61860" s="1"/>
    </row>
    <row r="61861" spans="1:21">
      <c r="A61861" s="8"/>
      <c r="U61861" s="1"/>
    </row>
    <row r="61862" spans="1:21">
      <c r="A61862" s="8"/>
      <c r="U61862" s="1"/>
    </row>
    <row r="61863" spans="1:21">
      <c r="A61863" s="8"/>
      <c r="U61863" s="1"/>
    </row>
    <row r="61864" spans="1:21">
      <c r="A61864" s="8"/>
      <c r="U61864" s="1"/>
    </row>
    <row r="61865" spans="1:21">
      <c r="A61865" s="8"/>
      <c r="U61865" s="1"/>
    </row>
    <row r="61866" spans="1:21">
      <c r="A61866" s="8"/>
      <c r="U61866" s="1"/>
    </row>
    <row r="61867" spans="1:21">
      <c r="A61867" s="8"/>
      <c r="U61867" s="1"/>
    </row>
    <row r="61868" spans="1:21">
      <c r="A61868" s="8"/>
      <c r="U61868" s="1"/>
    </row>
    <row r="61869" spans="1:21">
      <c r="A61869" s="8"/>
      <c r="U61869" s="1"/>
    </row>
    <row r="61870" spans="1:21">
      <c r="A61870" s="8"/>
      <c r="U61870" s="1"/>
    </row>
    <row r="61871" spans="1:21">
      <c r="A61871" s="8"/>
      <c r="U61871" s="1"/>
    </row>
    <row r="61872" spans="1:21">
      <c r="A61872" s="8"/>
      <c r="U61872" s="1"/>
    </row>
    <row r="61873" spans="1:21">
      <c r="A61873" s="8"/>
      <c r="U61873" s="1"/>
    </row>
    <row r="61874" spans="1:21">
      <c r="A61874" s="8"/>
      <c r="U61874" s="1"/>
    </row>
    <row r="61875" spans="1:21">
      <c r="A61875" s="8"/>
      <c r="U61875" s="1"/>
    </row>
    <row r="61876" spans="1:21">
      <c r="A61876" s="8"/>
      <c r="U61876" s="1"/>
    </row>
    <row r="61877" spans="1:21">
      <c r="A61877" s="8"/>
      <c r="U61877" s="1"/>
    </row>
    <row r="61878" spans="1:21">
      <c r="A61878" s="8"/>
      <c r="U61878" s="1"/>
    </row>
    <row r="61879" spans="1:21">
      <c r="A61879" s="8"/>
      <c r="U61879" s="1"/>
    </row>
    <row r="61880" spans="1:21">
      <c r="A61880" s="8"/>
      <c r="U61880" s="1"/>
    </row>
    <row r="61881" spans="1:21">
      <c r="A61881" s="8"/>
      <c r="U61881" s="1"/>
    </row>
    <row r="61882" spans="1:21">
      <c r="A61882" s="8"/>
      <c r="U61882" s="1"/>
    </row>
    <row r="61883" spans="1:21">
      <c r="A61883" s="8"/>
      <c r="U61883" s="1"/>
    </row>
    <row r="61884" spans="1:21">
      <c r="A61884" s="8"/>
      <c r="U61884" s="1"/>
    </row>
    <row r="61885" spans="1:21">
      <c r="A61885" s="8"/>
      <c r="U61885" s="1"/>
    </row>
    <row r="61886" spans="1:21">
      <c r="A61886" s="8"/>
      <c r="U61886" s="1"/>
    </row>
    <row r="61887" spans="1:21">
      <c r="A61887" s="8"/>
      <c r="U61887" s="1"/>
    </row>
    <row r="61888" spans="1:21">
      <c r="A61888" s="8"/>
      <c r="U61888" s="1"/>
    </row>
    <row r="61889" spans="1:21">
      <c r="A61889" s="8"/>
      <c r="U61889" s="1"/>
    </row>
    <row r="61890" spans="1:21">
      <c r="A61890" s="8"/>
      <c r="U61890" s="1"/>
    </row>
    <row r="61891" spans="1:21">
      <c r="A61891" s="8"/>
      <c r="U61891" s="1"/>
    </row>
    <row r="61892" spans="1:21">
      <c r="A61892" s="8"/>
      <c r="U61892" s="1"/>
    </row>
    <row r="61893" spans="1:21">
      <c r="A61893" s="8"/>
      <c r="U61893" s="1"/>
    </row>
    <row r="61894" spans="1:21">
      <c r="A61894" s="8"/>
      <c r="U61894" s="1"/>
    </row>
    <row r="61895" spans="1:21">
      <c r="A61895" s="8"/>
      <c r="U61895" s="1"/>
    </row>
    <row r="61896" spans="1:21">
      <c r="A61896" s="8"/>
      <c r="U61896" s="1"/>
    </row>
    <row r="61897" spans="1:21">
      <c r="A61897" s="8"/>
      <c r="U61897" s="1"/>
    </row>
    <row r="61898" spans="1:21">
      <c r="A61898" s="8"/>
      <c r="U61898" s="1"/>
    </row>
    <row r="61899" spans="1:21">
      <c r="A61899" s="8"/>
      <c r="U61899" s="1"/>
    </row>
    <row r="61900" spans="1:21">
      <c r="A61900" s="8"/>
      <c r="U61900" s="1"/>
    </row>
    <row r="61901" spans="1:21">
      <c r="A61901" s="8"/>
      <c r="U61901" s="1"/>
    </row>
    <row r="61902" spans="1:21">
      <c r="A61902" s="8"/>
      <c r="U61902" s="1"/>
    </row>
    <row r="61903" spans="1:21">
      <c r="A61903" s="8"/>
      <c r="U61903" s="1"/>
    </row>
    <row r="61904" spans="1:21">
      <c r="A61904" s="8"/>
      <c r="U61904" s="1"/>
    </row>
    <row r="61905" spans="1:21">
      <c r="A61905" s="8"/>
      <c r="U61905" s="1"/>
    </row>
    <row r="61906" spans="1:21">
      <c r="A61906" s="8"/>
      <c r="U61906" s="1"/>
    </row>
    <row r="61907" spans="1:21">
      <c r="A61907" s="8"/>
      <c r="U61907" s="1"/>
    </row>
    <row r="61908" spans="1:21">
      <c r="A61908" s="8"/>
      <c r="U61908" s="1"/>
    </row>
    <row r="61909" spans="1:21">
      <c r="A61909" s="8"/>
      <c r="U61909" s="1"/>
    </row>
    <row r="61910" spans="1:21">
      <c r="A61910" s="8"/>
      <c r="U61910" s="1"/>
    </row>
    <row r="61911" spans="1:21">
      <c r="A61911" s="8"/>
      <c r="U61911" s="1"/>
    </row>
    <row r="61912" spans="1:21">
      <c r="A61912" s="8"/>
      <c r="U61912" s="1"/>
    </row>
    <row r="61913" spans="1:21">
      <c r="A61913" s="8"/>
      <c r="U61913" s="1"/>
    </row>
    <row r="61914" spans="1:21">
      <c r="A61914" s="8"/>
      <c r="U61914" s="1"/>
    </row>
    <row r="61915" spans="1:21">
      <c r="A61915" s="8"/>
      <c r="U61915" s="1"/>
    </row>
    <row r="61916" spans="1:21">
      <c r="A61916" s="8"/>
      <c r="U61916" s="1"/>
    </row>
    <row r="61917" spans="1:21">
      <c r="A61917" s="8"/>
      <c r="U61917" s="1"/>
    </row>
    <row r="61918" spans="1:21">
      <c r="A61918" s="8"/>
      <c r="U61918" s="1"/>
    </row>
    <row r="61919" spans="1:21">
      <c r="A61919" s="8"/>
      <c r="U61919" s="1"/>
    </row>
    <row r="61920" spans="1:21">
      <c r="A61920" s="8"/>
      <c r="U61920" s="1"/>
    </row>
    <row r="61921" spans="1:21">
      <c r="A61921" s="8"/>
      <c r="U61921" s="1"/>
    </row>
    <row r="61922" spans="1:21">
      <c r="A61922" s="8"/>
      <c r="U61922" s="1"/>
    </row>
    <row r="61923" spans="1:21">
      <c r="A61923" s="8"/>
      <c r="U61923" s="1"/>
    </row>
    <row r="61924" spans="1:21">
      <c r="A61924" s="8"/>
      <c r="U61924" s="1"/>
    </row>
    <row r="61925" spans="1:21">
      <c r="A61925" s="8"/>
      <c r="U61925" s="1"/>
    </row>
    <row r="61926" spans="1:21">
      <c r="A61926" s="8"/>
      <c r="U61926" s="1"/>
    </row>
    <row r="61927" spans="1:21">
      <c r="A61927" s="8"/>
      <c r="U61927" s="1"/>
    </row>
    <row r="61928" spans="1:21">
      <c r="A61928" s="8"/>
      <c r="U61928" s="1"/>
    </row>
    <row r="61929" spans="1:21">
      <c r="A61929" s="8"/>
      <c r="U61929" s="1"/>
    </row>
    <row r="61930" spans="1:21">
      <c r="A61930" s="8"/>
      <c r="U61930" s="1"/>
    </row>
    <row r="61931" spans="1:21">
      <c r="A61931" s="8"/>
      <c r="U61931" s="1"/>
    </row>
    <row r="61932" spans="1:21">
      <c r="A61932" s="8"/>
      <c r="U61932" s="1"/>
    </row>
    <row r="61933" spans="1:21">
      <c r="A61933" s="8"/>
      <c r="U61933" s="1"/>
    </row>
    <row r="61934" spans="1:21">
      <c r="A61934" s="8"/>
      <c r="U61934" s="1"/>
    </row>
    <row r="61935" spans="1:21">
      <c r="A61935" s="8"/>
      <c r="U61935" s="1"/>
    </row>
    <row r="61936" spans="1:21">
      <c r="A61936" s="8"/>
      <c r="U61936" s="1"/>
    </row>
    <row r="61937" spans="1:21">
      <c r="A61937" s="8"/>
      <c r="U61937" s="1"/>
    </row>
    <row r="61938" spans="1:21">
      <c r="A61938" s="8"/>
      <c r="U61938" s="1"/>
    </row>
    <row r="61939" spans="1:21">
      <c r="A61939" s="8"/>
      <c r="U61939" s="1"/>
    </row>
    <row r="61940" spans="1:21">
      <c r="A61940" s="8"/>
      <c r="U61940" s="1"/>
    </row>
    <row r="61941" spans="1:21">
      <c r="A61941" s="8"/>
      <c r="U61941" s="1"/>
    </row>
    <row r="61942" spans="1:21">
      <c r="A61942" s="8"/>
      <c r="U61942" s="1"/>
    </row>
    <row r="61943" spans="1:21">
      <c r="A61943" s="8"/>
      <c r="U61943" s="1"/>
    </row>
    <row r="61944" spans="1:21">
      <c r="A61944" s="8"/>
      <c r="U61944" s="1"/>
    </row>
    <row r="61945" spans="1:21">
      <c r="A61945" s="8"/>
      <c r="U61945" s="1"/>
    </row>
    <row r="61946" spans="1:21">
      <c r="A61946" s="8"/>
      <c r="U61946" s="1"/>
    </row>
    <row r="61947" spans="1:21">
      <c r="A61947" s="8"/>
      <c r="U61947" s="1"/>
    </row>
    <row r="61948" spans="1:21">
      <c r="A61948" s="8"/>
      <c r="U61948" s="1"/>
    </row>
    <row r="61949" spans="1:21">
      <c r="A61949" s="8"/>
      <c r="U61949" s="1"/>
    </row>
    <row r="61950" spans="1:21">
      <c r="A61950" s="8"/>
      <c r="U61950" s="1"/>
    </row>
    <row r="61951" spans="1:21">
      <c r="A61951" s="8"/>
      <c r="U61951" s="1"/>
    </row>
    <row r="61952" spans="1:21">
      <c r="A61952" s="8"/>
      <c r="U61952" s="1"/>
    </row>
    <row r="61953" spans="1:21">
      <c r="A61953" s="8"/>
      <c r="U61953" s="1"/>
    </row>
    <row r="61954" spans="1:21">
      <c r="A61954" s="8"/>
      <c r="U61954" s="1"/>
    </row>
    <row r="61955" spans="1:21">
      <c r="A61955" s="8"/>
      <c r="U61955" s="1"/>
    </row>
    <row r="61956" spans="1:21">
      <c r="A61956" s="8"/>
      <c r="U61956" s="1"/>
    </row>
    <row r="61957" spans="1:21">
      <c r="A61957" s="8"/>
      <c r="U61957" s="1"/>
    </row>
    <row r="61958" spans="1:21">
      <c r="A61958" s="8"/>
      <c r="U61958" s="1"/>
    </row>
    <row r="61959" spans="1:21">
      <c r="A61959" s="8"/>
      <c r="U61959" s="1"/>
    </row>
    <row r="61960" spans="1:21">
      <c r="A61960" s="8"/>
      <c r="U61960" s="1"/>
    </row>
    <row r="61961" spans="1:21">
      <c r="A61961" s="8"/>
      <c r="U61961" s="1"/>
    </row>
    <row r="61962" spans="1:21">
      <c r="A61962" s="8"/>
      <c r="U61962" s="1"/>
    </row>
    <row r="61963" spans="1:21">
      <c r="A61963" s="8"/>
      <c r="U61963" s="1"/>
    </row>
    <row r="61964" spans="1:21">
      <c r="A61964" s="8"/>
      <c r="U61964" s="1"/>
    </row>
    <row r="61965" spans="1:21">
      <c r="A61965" s="8"/>
      <c r="U61965" s="1"/>
    </row>
    <row r="61966" spans="1:21">
      <c r="A61966" s="8"/>
      <c r="U61966" s="1"/>
    </row>
    <row r="61967" spans="1:21">
      <c r="A61967" s="8"/>
      <c r="U61967" s="1"/>
    </row>
    <row r="61968" spans="1:21">
      <c r="A61968" s="8"/>
      <c r="U61968" s="1"/>
    </row>
    <row r="61969" spans="1:21">
      <c r="A61969" s="8"/>
      <c r="U61969" s="1"/>
    </row>
    <row r="61970" spans="1:21">
      <c r="A61970" s="8"/>
      <c r="U61970" s="1"/>
    </row>
    <row r="61971" spans="1:21">
      <c r="A61971" s="8"/>
      <c r="U61971" s="1"/>
    </row>
    <row r="61972" spans="1:21">
      <c r="A61972" s="8"/>
      <c r="U61972" s="1"/>
    </row>
    <row r="61973" spans="1:21">
      <c r="A61973" s="8"/>
      <c r="U61973" s="1"/>
    </row>
    <row r="61974" spans="1:21">
      <c r="A61974" s="8"/>
      <c r="U61974" s="1"/>
    </row>
    <row r="61975" spans="1:21">
      <c r="A61975" s="8"/>
      <c r="U61975" s="1"/>
    </row>
    <row r="61976" spans="1:21">
      <c r="A61976" s="8"/>
      <c r="U61976" s="1"/>
    </row>
    <row r="61977" spans="1:21">
      <c r="A61977" s="8"/>
      <c r="U61977" s="1"/>
    </row>
    <row r="61978" spans="1:21">
      <c r="A61978" s="8"/>
      <c r="U61978" s="1"/>
    </row>
    <row r="61979" spans="1:21">
      <c r="A61979" s="8"/>
      <c r="U61979" s="1"/>
    </row>
    <row r="61980" spans="1:21">
      <c r="A61980" s="8"/>
      <c r="U61980" s="1"/>
    </row>
    <row r="61981" spans="1:21">
      <c r="A61981" s="8"/>
      <c r="U61981" s="1"/>
    </row>
    <row r="61982" spans="1:21">
      <c r="A61982" s="8"/>
      <c r="U61982" s="1"/>
    </row>
    <row r="61983" spans="1:21">
      <c r="A61983" s="8"/>
      <c r="U61983" s="1"/>
    </row>
    <row r="61984" spans="1:21">
      <c r="A61984" s="8"/>
      <c r="U61984" s="1"/>
    </row>
    <row r="61985" spans="1:21">
      <c r="A61985" s="8"/>
      <c r="U61985" s="1"/>
    </row>
    <row r="61986" spans="1:21">
      <c r="A61986" s="8"/>
      <c r="U61986" s="1"/>
    </row>
    <row r="61987" spans="1:21">
      <c r="A61987" s="8"/>
      <c r="U61987" s="1"/>
    </row>
    <row r="61988" spans="1:21">
      <c r="A61988" s="8"/>
      <c r="U61988" s="1"/>
    </row>
    <row r="61989" spans="1:21">
      <c r="A61989" s="8"/>
      <c r="U61989" s="1"/>
    </row>
    <row r="61990" spans="1:21">
      <c r="A61990" s="8"/>
      <c r="U61990" s="1"/>
    </row>
    <row r="61991" spans="1:21">
      <c r="A61991" s="8"/>
      <c r="U61991" s="1"/>
    </row>
    <row r="61992" spans="1:21">
      <c r="A61992" s="8"/>
      <c r="U61992" s="1"/>
    </row>
    <row r="61993" spans="1:21">
      <c r="A61993" s="8"/>
      <c r="U61993" s="1"/>
    </row>
    <row r="61994" spans="1:21">
      <c r="A61994" s="8"/>
      <c r="U61994" s="1"/>
    </row>
    <row r="61995" spans="1:21">
      <c r="A61995" s="8"/>
      <c r="U61995" s="1"/>
    </row>
    <row r="61996" spans="1:21">
      <c r="A61996" s="8"/>
      <c r="U61996" s="1"/>
    </row>
    <row r="61997" spans="1:21">
      <c r="A61997" s="8"/>
      <c r="U61997" s="1"/>
    </row>
    <row r="61998" spans="1:21">
      <c r="A61998" s="8"/>
      <c r="U61998" s="1"/>
    </row>
    <row r="61999" spans="1:21">
      <c r="A61999" s="8"/>
      <c r="U61999" s="1"/>
    </row>
    <row r="62000" spans="1:21">
      <c r="A62000" s="8"/>
      <c r="U62000" s="1"/>
    </row>
    <row r="62001" spans="1:21">
      <c r="A62001" s="8"/>
      <c r="U62001" s="1"/>
    </row>
    <row r="62002" spans="1:21">
      <c r="A62002" s="8"/>
      <c r="U62002" s="1"/>
    </row>
    <row r="62003" spans="1:21">
      <c r="A62003" s="8"/>
      <c r="U62003" s="1"/>
    </row>
    <row r="62004" spans="1:21">
      <c r="A62004" s="8"/>
      <c r="U62004" s="1"/>
    </row>
    <row r="62005" spans="1:21">
      <c r="A62005" s="8"/>
      <c r="U62005" s="1"/>
    </row>
    <row r="62006" spans="1:21">
      <c r="A62006" s="8"/>
      <c r="U62006" s="1"/>
    </row>
    <row r="62007" spans="1:21">
      <c r="A62007" s="8"/>
      <c r="U62007" s="1"/>
    </row>
    <row r="62008" spans="1:21">
      <c r="A62008" s="8"/>
      <c r="U62008" s="1"/>
    </row>
    <row r="62009" spans="1:21">
      <c r="A62009" s="8"/>
      <c r="U62009" s="1"/>
    </row>
    <row r="62010" spans="1:21">
      <c r="A62010" s="8"/>
      <c r="U62010" s="1"/>
    </row>
    <row r="62011" spans="1:21">
      <c r="A62011" s="8"/>
      <c r="U62011" s="1"/>
    </row>
    <row r="62012" spans="1:21">
      <c r="A62012" s="8"/>
      <c r="U62012" s="1"/>
    </row>
    <row r="62013" spans="1:21">
      <c r="A62013" s="8"/>
      <c r="U62013" s="1"/>
    </row>
    <row r="62014" spans="1:21">
      <c r="A62014" s="8"/>
      <c r="U62014" s="1"/>
    </row>
    <row r="62015" spans="1:21">
      <c r="A62015" s="8"/>
      <c r="U62015" s="1"/>
    </row>
    <row r="62016" spans="1:21">
      <c r="A62016" s="8"/>
      <c r="U62016" s="1"/>
    </row>
    <row r="62017" spans="1:21">
      <c r="A62017" s="8"/>
      <c r="U62017" s="1"/>
    </row>
    <row r="62018" spans="1:21">
      <c r="A62018" s="8"/>
      <c r="U62018" s="1"/>
    </row>
    <row r="62019" spans="1:21">
      <c r="A62019" s="8"/>
      <c r="U62019" s="1"/>
    </row>
    <row r="62020" spans="1:21">
      <c r="A62020" s="8"/>
      <c r="U62020" s="1"/>
    </row>
    <row r="62021" spans="1:21">
      <c r="A62021" s="8"/>
      <c r="U62021" s="1"/>
    </row>
    <row r="62022" spans="1:21">
      <c r="A62022" s="8"/>
      <c r="U62022" s="1"/>
    </row>
    <row r="62023" spans="1:21">
      <c r="A62023" s="8"/>
      <c r="U62023" s="1"/>
    </row>
    <row r="62024" spans="1:21">
      <c r="A62024" s="8"/>
      <c r="U62024" s="1"/>
    </row>
    <row r="62025" spans="1:21">
      <c r="A62025" s="8"/>
      <c r="U62025" s="1"/>
    </row>
    <row r="62026" spans="1:21">
      <c r="A62026" s="8"/>
      <c r="U62026" s="1"/>
    </row>
    <row r="62027" spans="1:21">
      <c r="A62027" s="8"/>
      <c r="U62027" s="1"/>
    </row>
    <row r="62028" spans="1:21">
      <c r="A62028" s="8"/>
      <c r="U62028" s="1"/>
    </row>
    <row r="62029" spans="1:21">
      <c r="A62029" s="8"/>
      <c r="U62029" s="1"/>
    </row>
    <row r="62030" spans="1:21">
      <c r="A62030" s="8"/>
      <c r="U62030" s="1"/>
    </row>
    <row r="62031" spans="1:21">
      <c r="A62031" s="8"/>
      <c r="U62031" s="1"/>
    </row>
    <row r="62032" spans="1:21">
      <c r="A62032" s="8"/>
      <c r="U62032" s="1"/>
    </row>
    <row r="62033" spans="1:21">
      <c r="A62033" s="8"/>
      <c r="U62033" s="1"/>
    </row>
    <row r="62034" spans="1:21">
      <c r="A62034" s="8"/>
      <c r="U62034" s="1"/>
    </row>
    <row r="62035" spans="1:21">
      <c r="A62035" s="8"/>
      <c r="U62035" s="1"/>
    </row>
    <row r="62036" spans="1:21">
      <c r="A62036" s="8"/>
      <c r="U62036" s="1"/>
    </row>
    <row r="62037" spans="1:21">
      <c r="A62037" s="8"/>
      <c r="U62037" s="1"/>
    </row>
    <row r="62038" spans="1:21">
      <c r="A62038" s="8"/>
      <c r="U62038" s="1"/>
    </row>
    <row r="62039" spans="1:21">
      <c r="A62039" s="8"/>
      <c r="U62039" s="1"/>
    </row>
    <row r="62040" spans="1:21">
      <c r="A62040" s="8"/>
      <c r="U62040" s="1"/>
    </row>
    <row r="62041" spans="1:21">
      <c r="A62041" s="8"/>
      <c r="U62041" s="1"/>
    </row>
    <row r="62042" spans="1:21">
      <c r="A62042" s="8"/>
      <c r="U62042" s="1"/>
    </row>
    <row r="62043" spans="1:21">
      <c r="A62043" s="8"/>
      <c r="U62043" s="1"/>
    </row>
    <row r="62044" spans="1:21">
      <c r="A62044" s="8"/>
      <c r="U62044" s="1"/>
    </row>
    <row r="62045" spans="1:21">
      <c r="A62045" s="8"/>
      <c r="U62045" s="1"/>
    </row>
    <row r="62046" spans="1:21">
      <c r="A62046" s="8"/>
      <c r="U62046" s="1"/>
    </row>
    <row r="62047" spans="1:21">
      <c r="A62047" s="8"/>
      <c r="U62047" s="1"/>
    </row>
    <row r="62048" spans="1:21">
      <c r="A62048" s="8"/>
      <c r="U62048" s="1"/>
    </row>
    <row r="62049" spans="1:21">
      <c r="A62049" s="8"/>
      <c r="U62049" s="1"/>
    </row>
    <row r="62050" spans="1:21">
      <c r="A62050" s="8"/>
      <c r="U62050" s="1"/>
    </row>
    <row r="62051" spans="1:21">
      <c r="A62051" s="8"/>
      <c r="U62051" s="1"/>
    </row>
    <row r="62052" spans="1:21">
      <c r="A62052" s="8"/>
      <c r="U62052" s="1"/>
    </row>
    <row r="62053" spans="1:21">
      <c r="A62053" s="8"/>
      <c r="U62053" s="1"/>
    </row>
    <row r="62054" spans="1:21">
      <c r="A62054" s="8"/>
      <c r="U62054" s="1"/>
    </row>
    <row r="62055" spans="1:21">
      <c r="A62055" s="8"/>
      <c r="U62055" s="1"/>
    </row>
    <row r="62056" spans="1:21">
      <c r="A62056" s="8"/>
      <c r="U62056" s="1"/>
    </row>
    <row r="62057" spans="1:21">
      <c r="A62057" s="8"/>
      <c r="U62057" s="1"/>
    </row>
    <row r="62058" spans="1:21">
      <c r="A62058" s="8"/>
      <c r="U62058" s="1"/>
    </row>
    <row r="62059" spans="1:21">
      <c r="A62059" s="8"/>
      <c r="U62059" s="1"/>
    </row>
    <row r="62060" spans="1:21">
      <c r="A62060" s="8"/>
      <c r="U62060" s="1"/>
    </row>
    <row r="62061" spans="1:21">
      <c r="A62061" s="8"/>
      <c r="U62061" s="1"/>
    </row>
    <row r="62062" spans="1:21">
      <c r="A62062" s="8"/>
      <c r="U62062" s="1"/>
    </row>
    <row r="62063" spans="1:21">
      <c r="A62063" s="8"/>
      <c r="U62063" s="1"/>
    </row>
    <row r="62064" spans="1:21">
      <c r="A62064" s="8"/>
      <c r="U62064" s="1"/>
    </row>
    <row r="62065" spans="1:21">
      <c r="A62065" s="8"/>
      <c r="U62065" s="1"/>
    </row>
    <row r="62066" spans="1:21">
      <c r="A62066" s="8"/>
      <c r="U62066" s="1"/>
    </row>
    <row r="62067" spans="1:21">
      <c r="A62067" s="8"/>
      <c r="U62067" s="1"/>
    </row>
    <row r="62068" spans="1:21">
      <c r="A62068" s="8"/>
      <c r="U62068" s="1"/>
    </row>
    <row r="62069" spans="1:21">
      <c r="A62069" s="8"/>
      <c r="U62069" s="1"/>
    </row>
    <row r="62070" spans="1:21">
      <c r="A62070" s="8"/>
      <c r="U62070" s="1"/>
    </row>
    <row r="62071" spans="1:21">
      <c r="A62071" s="8"/>
      <c r="U62071" s="1"/>
    </row>
    <row r="62072" spans="1:21">
      <c r="A62072" s="8"/>
      <c r="U62072" s="1"/>
    </row>
    <row r="62073" spans="1:21">
      <c r="A62073" s="8"/>
      <c r="U62073" s="1"/>
    </row>
    <row r="62074" spans="1:21">
      <c r="A62074" s="8"/>
      <c r="U62074" s="1"/>
    </row>
    <row r="62075" spans="1:21">
      <c r="A62075" s="8"/>
      <c r="U62075" s="1"/>
    </row>
    <row r="62076" spans="1:21">
      <c r="A62076" s="8"/>
      <c r="U62076" s="1"/>
    </row>
    <row r="62077" spans="1:21">
      <c r="A62077" s="8"/>
      <c r="U62077" s="1"/>
    </row>
    <row r="62078" spans="1:21">
      <c r="A62078" s="8"/>
      <c r="U62078" s="1"/>
    </row>
    <row r="62079" spans="1:21">
      <c r="A62079" s="8"/>
      <c r="U62079" s="1"/>
    </row>
    <row r="62080" spans="1:21">
      <c r="A62080" s="8"/>
      <c r="U62080" s="1"/>
    </row>
    <row r="62081" spans="1:21">
      <c r="A62081" s="8"/>
      <c r="U62081" s="1"/>
    </row>
    <row r="62082" spans="1:21">
      <c r="A62082" s="8"/>
      <c r="U62082" s="1"/>
    </row>
    <row r="62083" spans="1:21">
      <c r="A62083" s="8"/>
      <c r="U62083" s="1"/>
    </row>
    <row r="62084" spans="1:21">
      <c r="A62084" s="8"/>
      <c r="U62084" s="1"/>
    </row>
    <row r="62085" spans="1:21">
      <c r="A62085" s="8"/>
      <c r="U62085" s="1"/>
    </row>
    <row r="62086" spans="1:21">
      <c r="A62086" s="8"/>
      <c r="U62086" s="1"/>
    </row>
    <row r="62087" spans="1:21">
      <c r="A62087" s="8"/>
      <c r="U62087" s="1"/>
    </row>
    <row r="62088" spans="1:21">
      <c r="A62088" s="8"/>
      <c r="U62088" s="1"/>
    </row>
    <row r="62089" spans="1:21">
      <c r="A62089" s="8"/>
      <c r="U62089" s="1"/>
    </row>
    <row r="62090" spans="1:21">
      <c r="A62090" s="8"/>
      <c r="U62090" s="1"/>
    </row>
    <row r="62091" spans="1:21">
      <c r="A62091" s="8"/>
      <c r="U62091" s="1"/>
    </row>
    <row r="62092" spans="1:21">
      <c r="A62092" s="8"/>
      <c r="U62092" s="1"/>
    </row>
    <row r="62093" spans="1:21">
      <c r="A62093" s="8"/>
      <c r="U62093" s="1"/>
    </row>
    <row r="62094" spans="1:21">
      <c r="A62094" s="8"/>
      <c r="U62094" s="1"/>
    </row>
    <row r="62095" spans="1:21">
      <c r="A62095" s="8"/>
      <c r="U62095" s="1"/>
    </row>
    <row r="62096" spans="1:21">
      <c r="A62096" s="8"/>
      <c r="U62096" s="1"/>
    </row>
    <row r="62097" spans="1:21">
      <c r="A62097" s="8"/>
      <c r="U62097" s="1"/>
    </row>
    <row r="62098" spans="1:21">
      <c r="A62098" s="8"/>
      <c r="U62098" s="1"/>
    </row>
    <row r="62099" spans="1:21">
      <c r="A62099" s="8"/>
      <c r="U62099" s="1"/>
    </row>
    <row r="62100" spans="1:21">
      <c r="A62100" s="8"/>
      <c r="U62100" s="1"/>
    </row>
    <row r="62101" spans="1:21">
      <c r="A62101" s="8"/>
      <c r="U62101" s="1"/>
    </row>
    <row r="62102" spans="1:21">
      <c r="A62102" s="8"/>
      <c r="U62102" s="1"/>
    </row>
    <row r="62103" spans="1:21">
      <c r="A62103" s="8"/>
      <c r="U62103" s="1"/>
    </row>
    <row r="62104" spans="1:21">
      <c r="A62104" s="8"/>
      <c r="U62104" s="1"/>
    </row>
    <row r="62105" spans="1:21">
      <c r="A62105" s="8"/>
      <c r="U62105" s="1"/>
    </row>
    <row r="62106" spans="1:21">
      <c r="A62106" s="8"/>
      <c r="U62106" s="1"/>
    </row>
    <row r="62107" spans="1:21">
      <c r="A62107" s="8"/>
      <c r="U62107" s="1"/>
    </row>
    <row r="62108" spans="1:21">
      <c r="A62108" s="8"/>
      <c r="U62108" s="1"/>
    </row>
    <row r="62109" spans="1:21">
      <c r="A62109" s="8"/>
      <c r="U62109" s="1"/>
    </row>
    <row r="62110" spans="1:21">
      <c r="A62110" s="8"/>
      <c r="U62110" s="1"/>
    </row>
    <row r="62111" spans="1:21">
      <c r="A62111" s="8"/>
      <c r="U62111" s="1"/>
    </row>
    <row r="62112" spans="1:21">
      <c r="A62112" s="8"/>
      <c r="U62112" s="1"/>
    </row>
    <row r="62113" spans="1:21">
      <c r="A62113" s="8"/>
      <c r="U62113" s="1"/>
    </row>
    <row r="62114" spans="1:21">
      <c r="A62114" s="8"/>
      <c r="U62114" s="1"/>
    </row>
    <row r="62115" spans="1:21">
      <c r="A62115" s="8"/>
      <c r="U62115" s="1"/>
    </row>
    <row r="62116" spans="1:21">
      <c r="A62116" s="8"/>
      <c r="U62116" s="1"/>
    </row>
    <row r="62117" spans="1:21">
      <c r="A62117" s="8"/>
      <c r="U62117" s="1"/>
    </row>
    <row r="62118" spans="1:21">
      <c r="A62118" s="8"/>
      <c r="U62118" s="1"/>
    </row>
    <row r="62119" spans="1:21">
      <c r="A62119" s="8"/>
      <c r="U62119" s="1"/>
    </row>
    <row r="62120" spans="1:21">
      <c r="A62120" s="8"/>
      <c r="U62120" s="1"/>
    </row>
    <row r="62121" spans="1:21">
      <c r="A62121" s="8"/>
      <c r="U62121" s="1"/>
    </row>
    <row r="62122" spans="1:21">
      <c r="A62122" s="8"/>
      <c r="U62122" s="1"/>
    </row>
    <row r="62123" spans="1:21">
      <c r="A62123" s="8"/>
      <c r="U62123" s="1"/>
    </row>
    <row r="62124" spans="1:21">
      <c r="A62124" s="8"/>
      <c r="U62124" s="1"/>
    </row>
    <row r="62125" spans="1:21">
      <c r="A62125" s="8"/>
      <c r="U62125" s="1"/>
    </row>
    <row r="62126" spans="1:21">
      <c r="A62126" s="8"/>
      <c r="U62126" s="1"/>
    </row>
    <row r="62127" spans="1:21">
      <c r="A62127" s="8"/>
      <c r="U62127" s="1"/>
    </row>
    <row r="62128" spans="1:21">
      <c r="A62128" s="8"/>
      <c r="U62128" s="1"/>
    </row>
    <row r="62129" spans="1:21">
      <c r="A62129" s="8"/>
      <c r="U62129" s="1"/>
    </row>
    <row r="62130" spans="1:21">
      <c r="A62130" s="8"/>
      <c r="U62130" s="1"/>
    </row>
    <row r="62131" spans="1:21">
      <c r="A62131" s="8"/>
      <c r="U62131" s="1"/>
    </row>
    <row r="62132" spans="1:21">
      <c r="A62132" s="8"/>
      <c r="U62132" s="1"/>
    </row>
    <row r="62133" spans="1:21">
      <c r="A62133" s="8"/>
      <c r="U62133" s="1"/>
    </row>
    <row r="62134" spans="1:21">
      <c r="A62134" s="8"/>
      <c r="U62134" s="1"/>
    </row>
    <row r="62135" spans="1:21">
      <c r="A62135" s="8"/>
      <c r="U62135" s="1"/>
    </row>
    <row r="62136" spans="1:21">
      <c r="A62136" s="8"/>
      <c r="U62136" s="1"/>
    </row>
    <row r="62137" spans="1:21">
      <c r="A62137" s="8"/>
      <c r="U62137" s="1"/>
    </row>
    <row r="62138" spans="1:21">
      <c r="A62138" s="8"/>
      <c r="U62138" s="1"/>
    </row>
    <row r="62139" spans="1:21">
      <c r="A62139" s="8"/>
      <c r="U62139" s="1"/>
    </row>
    <row r="62140" spans="1:21">
      <c r="A62140" s="8"/>
      <c r="U62140" s="1"/>
    </row>
    <row r="62141" spans="1:21">
      <c r="A62141" s="8"/>
      <c r="U62141" s="1"/>
    </row>
    <row r="62142" spans="1:21">
      <c r="A62142" s="8"/>
      <c r="U62142" s="1"/>
    </row>
    <row r="62143" spans="1:21">
      <c r="A62143" s="8"/>
      <c r="U62143" s="1"/>
    </row>
    <row r="62144" spans="1:21">
      <c r="A62144" s="8"/>
      <c r="U62144" s="1"/>
    </row>
    <row r="62145" spans="1:21">
      <c r="A62145" s="8"/>
      <c r="U62145" s="1"/>
    </row>
    <row r="62146" spans="1:21">
      <c r="A62146" s="8"/>
      <c r="U62146" s="1"/>
    </row>
    <row r="62147" spans="1:21">
      <c r="A62147" s="8"/>
      <c r="U62147" s="1"/>
    </row>
    <row r="62148" spans="1:21">
      <c r="A62148" s="8"/>
      <c r="U62148" s="1"/>
    </row>
    <row r="62149" spans="1:21">
      <c r="A62149" s="8"/>
      <c r="U62149" s="1"/>
    </row>
    <row r="62150" spans="1:21">
      <c r="A62150" s="8"/>
      <c r="U62150" s="1"/>
    </row>
    <row r="62151" spans="1:21">
      <c r="A62151" s="8"/>
      <c r="U62151" s="1"/>
    </row>
    <row r="62152" spans="1:21">
      <c r="A62152" s="8"/>
      <c r="U62152" s="1"/>
    </row>
    <row r="62153" spans="1:21">
      <c r="A62153" s="8"/>
      <c r="U62153" s="1"/>
    </row>
    <row r="62154" spans="1:21">
      <c r="A62154" s="8"/>
      <c r="U62154" s="1"/>
    </row>
    <row r="62155" spans="1:21">
      <c r="A62155" s="8"/>
      <c r="U62155" s="1"/>
    </row>
    <row r="62156" spans="1:21">
      <c r="A62156" s="8"/>
      <c r="U62156" s="1"/>
    </row>
    <row r="62157" spans="1:21">
      <c r="A62157" s="8"/>
      <c r="U62157" s="1"/>
    </row>
    <row r="62158" spans="1:21">
      <c r="A62158" s="8"/>
      <c r="U62158" s="1"/>
    </row>
    <row r="62159" spans="1:21">
      <c r="A62159" s="8"/>
      <c r="U62159" s="1"/>
    </row>
    <row r="62160" spans="1:21">
      <c r="A62160" s="8"/>
      <c r="U62160" s="1"/>
    </row>
    <row r="62161" spans="1:21">
      <c r="A62161" s="8"/>
      <c r="U62161" s="1"/>
    </row>
    <row r="62162" spans="1:21">
      <c r="A62162" s="8"/>
      <c r="U62162" s="1"/>
    </row>
    <row r="62163" spans="1:21">
      <c r="A62163" s="8"/>
      <c r="U62163" s="1"/>
    </row>
    <row r="62164" spans="1:21">
      <c r="A62164" s="8"/>
      <c r="U62164" s="1"/>
    </row>
    <row r="62165" spans="1:21">
      <c r="A62165" s="8"/>
      <c r="U62165" s="1"/>
    </row>
    <row r="62166" spans="1:21">
      <c r="A62166" s="8"/>
      <c r="U62166" s="1"/>
    </row>
    <row r="62167" spans="1:21">
      <c r="A62167" s="8"/>
      <c r="U62167" s="1"/>
    </row>
    <row r="62168" spans="1:21">
      <c r="A62168" s="8"/>
      <c r="U62168" s="1"/>
    </row>
    <row r="62169" spans="1:21">
      <c r="A62169" s="8"/>
      <c r="U62169" s="1"/>
    </row>
    <row r="62170" spans="1:21">
      <c r="A62170" s="8"/>
      <c r="U62170" s="1"/>
    </row>
    <row r="62171" spans="1:21">
      <c r="A62171" s="8"/>
      <c r="U62171" s="1"/>
    </row>
    <row r="62172" spans="1:21">
      <c r="A62172" s="8"/>
      <c r="U62172" s="1"/>
    </row>
    <row r="62173" spans="1:21">
      <c r="A62173" s="8"/>
      <c r="U62173" s="1"/>
    </row>
    <row r="62174" spans="1:21">
      <c r="A62174" s="8"/>
      <c r="U62174" s="1"/>
    </row>
    <row r="62175" spans="1:21">
      <c r="A62175" s="8"/>
      <c r="U62175" s="1"/>
    </row>
    <row r="62176" spans="1:21">
      <c r="A62176" s="8"/>
      <c r="U62176" s="1"/>
    </row>
    <row r="62177" spans="1:21">
      <c r="A62177" s="8"/>
      <c r="U62177" s="1"/>
    </row>
    <row r="62178" spans="1:21">
      <c r="A62178" s="8"/>
      <c r="U62178" s="1"/>
    </row>
    <row r="62179" spans="1:21">
      <c r="A62179" s="8"/>
      <c r="U62179" s="1"/>
    </row>
    <row r="62180" spans="1:21">
      <c r="A62180" s="8"/>
      <c r="U62180" s="1"/>
    </row>
    <row r="62181" spans="1:21">
      <c r="A62181" s="8"/>
      <c r="U62181" s="1"/>
    </row>
    <row r="62182" spans="1:21">
      <c r="A62182" s="8"/>
      <c r="U62182" s="1"/>
    </row>
    <row r="62183" spans="1:21">
      <c r="A62183" s="8"/>
      <c r="U62183" s="1"/>
    </row>
    <row r="62184" spans="1:21">
      <c r="A62184" s="8"/>
      <c r="U62184" s="1"/>
    </row>
    <row r="62185" spans="1:21">
      <c r="A62185" s="8"/>
      <c r="U62185" s="1"/>
    </row>
    <row r="62186" spans="1:21">
      <c r="A62186" s="8"/>
      <c r="U62186" s="1"/>
    </row>
    <row r="62187" spans="1:21">
      <c r="A62187" s="8"/>
      <c r="U62187" s="1"/>
    </row>
    <row r="62188" spans="1:21">
      <c r="A62188" s="8"/>
      <c r="U62188" s="1"/>
    </row>
    <row r="62189" spans="1:21">
      <c r="A62189" s="8"/>
      <c r="U62189" s="1"/>
    </row>
    <row r="62190" spans="1:21">
      <c r="A62190" s="8"/>
      <c r="U62190" s="1"/>
    </row>
    <row r="62191" spans="1:21">
      <c r="A62191" s="8"/>
      <c r="U62191" s="1"/>
    </row>
    <row r="62192" spans="1:21">
      <c r="A62192" s="8"/>
      <c r="U62192" s="1"/>
    </row>
    <row r="62193" spans="1:21">
      <c r="A62193" s="8"/>
      <c r="U62193" s="1"/>
    </row>
    <row r="62194" spans="1:21">
      <c r="A62194" s="8"/>
      <c r="U62194" s="1"/>
    </row>
    <row r="62195" spans="1:21">
      <c r="A62195" s="8"/>
      <c r="U62195" s="1"/>
    </row>
    <row r="62196" spans="1:21">
      <c r="A62196" s="8"/>
      <c r="U62196" s="1"/>
    </row>
    <row r="62197" spans="1:21">
      <c r="A62197" s="8"/>
      <c r="U62197" s="1"/>
    </row>
    <row r="62198" spans="1:21">
      <c r="A62198" s="8"/>
      <c r="U62198" s="1"/>
    </row>
    <row r="62199" spans="1:21">
      <c r="A62199" s="8"/>
      <c r="U62199" s="1"/>
    </row>
    <row r="62200" spans="1:21">
      <c r="A62200" s="8"/>
      <c r="U62200" s="1"/>
    </row>
    <row r="62201" spans="1:21">
      <c r="A62201" s="8"/>
      <c r="U62201" s="1"/>
    </row>
    <row r="62202" spans="1:21">
      <c r="A62202" s="8"/>
      <c r="U62202" s="1"/>
    </row>
    <row r="62203" spans="1:21">
      <c r="A62203" s="8"/>
      <c r="U62203" s="1"/>
    </row>
    <row r="62204" spans="1:21">
      <c r="A62204" s="8"/>
      <c r="U62204" s="1"/>
    </row>
    <row r="62205" spans="1:21">
      <c r="A62205" s="8"/>
      <c r="U62205" s="1"/>
    </row>
    <row r="62206" spans="1:21">
      <c r="A62206" s="8"/>
      <c r="U62206" s="1"/>
    </row>
    <row r="62207" spans="1:21">
      <c r="A62207" s="8"/>
      <c r="U62207" s="1"/>
    </row>
    <row r="62208" spans="1:21">
      <c r="A62208" s="8"/>
      <c r="U62208" s="1"/>
    </row>
    <row r="62209" spans="1:21">
      <c r="A62209" s="8"/>
      <c r="U62209" s="1"/>
    </row>
    <row r="62210" spans="1:21">
      <c r="A62210" s="8"/>
      <c r="U62210" s="1"/>
    </row>
    <row r="62211" spans="1:21">
      <c r="A62211" s="8"/>
      <c r="U62211" s="1"/>
    </row>
    <row r="62212" spans="1:21">
      <c r="A62212" s="8"/>
      <c r="U62212" s="1"/>
    </row>
    <row r="62213" spans="1:21">
      <c r="A62213" s="8"/>
      <c r="U62213" s="1"/>
    </row>
    <row r="62214" spans="1:21">
      <c r="A62214" s="8"/>
      <c r="U62214" s="1"/>
    </row>
    <row r="62215" spans="1:21">
      <c r="A62215" s="8"/>
      <c r="U62215" s="1"/>
    </row>
    <row r="62216" spans="1:21">
      <c r="A62216" s="8"/>
      <c r="U62216" s="1"/>
    </row>
    <row r="62217" spans="1:21">
      <c r="A62217" s="8"/>
      <c r="U62217" s="1"/>
    </row>
    <row r="62218" spans="1:21">
      <c r="A62218" s="8"/>
      <c r="U62218" s="1"/>
    </row>
    <row r="62219" spans="1:21">
      <c r="A62219" s="8"/>
      <c r="U62219" s="1"/>
    </row>
    <row r="62220" spans="1:21">
      <c r="A62220" s="8"/>
      <c r="U62220" s="1"/>
    </row>
    <row r="62221" spans="1:21">
      <c r="A62221" s="8"/>
      <c r="U62221" s="1"/>
    </row>
    <row r="62222" spans="1:21">
      <c r="A62222" s="8"/>
      <c r="U62222" s="1"/>
    </row>
    <row r="62223" spans="1:21">
      <c r="A62223" s="8"/>
      <c r="U62223" s="1"/>
    </row>
    <row r="62224" spans="1:21">
      <c r="A62224" s="8"/>
      <c r="U62224" s="1"/>
    </row>
    <row r="62225" spans="1:21">
      <c r="A62225" s="8"/>
      <c r="U62225" s="1"/>
    </row>
    <row r="62226" spans="1:21">
      <c r="A62226" s="8"/>
      <c r="U62226" s="1"/>
    </row>
    <row r="62227" spans="1:21">
      <c r="A62227" s="8"/>
      <c r="U62227" s="1"/>
    </row>
    <row r="62228" spans="1:21">
      <c r="A62228" s="8"/>
      <c r="U62228" s="1"/>
    </row>
    <row r="62229" spans="1:21">
      <c r="A62229" s="8"/>
      <c r="U62229" s="1"/>
    </row>
    <row r="62230" spans="1:21">
      <c r="A62230" s="8"/>
      <c r="U62230" s="1"/>
    </row>
    <row r="62231" spans="1:21">
      <c r="A62231" s="8"/>
      <c r="U62231" s="1"/>
    </row>
    <row r="62232" spans="1:21">
      <c r="A62232" s="8"/>
      <c r="U62232" s="1"/>
    </row>
    <row r="62233" spans="1:21">
      <c r="A62233" s="8"/>
      <c r="U62233" s="1"/>
    </row>
    <row r="62234" spans="1:21">
      <c r="A62234" s="8"/>
      <c r="U62234" s="1"/>
    </row>
    <row r="62235" spans="1:21">
      <c r="A62235" s="8"/>
      <c r="U62235" s="1"/>
    </row>
    <row r="62236" spans="1:21">
      <c r="A62236" s="8"/>
      <c r="U62236" s="1"/>
    </row>
    <row r="62237" spans="1:21">
      <c r="A62237" s="8"/>
      <c r="U62237" s="1"/>
    </row>
    <row r="62238" spans="1:21">
      <c r="A62238" s="8"/>
      <c r="U62238" s="1"/>
    </row>
    <row r="62239" spans="1:21">
      <c r="A62239" s="8"/>
      <c r="U62239" s="1"/>
    </row>
    <row r="62240" spans="1:21">
      <c r="A62240" s="8"/>
      <c r="U62240" s="1"/>
    </row>
    <row r="62241" spans="1:21">
      <c r="A62241" s="8"/>
      <c r="U62241" s="1"/>
    </row>
    <row r="62242" spans="1:21">
      <c r="A62242" s="8"/>
      <c r="U62242" s="1"/>
    </row>
    <row r="62243" spans="1:21">
      <c r="A62243" s="8"/>
      <c r="U62243" s="1"/>
    </row>
    <row r="62244" spans="1:21">
      <c r="A62244" s="8"/>
      <c r="U62244" s="1"/>
    </row>
    <row r="62245" spans="1:21">
      <c r="A62245" s="8"/>
      <c r="U62245" s="1"/>
    </row>
    <row r="62246" spans="1:21">
      <c r="A62246" s="8"/>
      <c r="U62246" s="1"/>
    </row>
    <row r="62247" spans="1:21">
      <c r="A62247" s="8"/>
      <c r="U62247" s="1"/>
    </row>
    <row r="62248" spans="1:21">
      <c r="A62248" s="8"/>
      <c r="U62248" s="1"/>
    </row>
    <row r="62249" spans="1:21">
      <c r="A62249" s="8"/>
      <c r="U62249" s="1"/>
    </row>
    <row r="62250" spans="1:21">
      <c r="A62250" s="8"/>
      <c r="U62250" s="1"/>
    </row>
    <row r="62251" spans="1:21">
      <c r="A62251" s="8"/>
      <c r="U62251" s="1"/>
    </row>
    <row r="62252" spans="1:21">
      <c r="A62252" s="8"/>
      <c r="U62252" s="1"/>
    </row>
    <row r="62253" spans="1:21">
      <c r="A62253" s="8"/>
      <c r="U62253" s="1"/>
    </row>
    <row r="62254" spans="1:21">
      <c r="A62254" s="8"/>
      <c r="U62254" s="1"/>
    </row>
    <row r="62255" spans="1:21">
      <c r="A62255" s="8"/>
      <c r="U62255" s="1"/>
    </row>
    <row r="62256" spans="1:21">
      <c r="A62256" s="8"/>
      <c r="U62256" s="1"/>
    </row>
    <row r="62257" spans="1:21">
      <c r="A62257" s="8"/>
      <c r="U62257" s="1"/>
    </row>
    <row r="62258" spans="1:21">
      <c r="A62258" s="8"/>
      <c r="U62258" s="1"/>
    </row>
    <row r="62259" spans="1:21">
      <c r="A62259" s="8"/>
      <c r="U62259" s="1"/>
    </row>
    <row r="62260" spans="1:21">
      <c r="A62260" s="8"/>
      <c r="U62260" s="1"/>
    </row>
    <row r="62261" spans="1:21">
      <c r="A62261" s="8"/>
      <c r="U62261" s="1"/>
    </row>
    <row r="62262" spans="1:21">
      <c r="A62262" s="8"/>
      <c r="U62262" s="1"/>
    </row>
    <row r="62263" spans="1:21">
      <c r="A62263" s="8"/>
      <c r="U62263" s="1"/>
    </row>
    <row r="62264" spans="1:21">
      <c r="A62264" s="8"/>
      <c r="U62264" s="1"/>
    </row>
    <row r="62265" spans="1:21">
      <c r="A62265" s="8"/>
      <c r="U62265" s="1"/>
    </row>
    <row r="62266" spans="1:21">
      <c r="A62266" s="8"/>
      <c r="U62266" s="1"/>
    </row>
    <row r="62267" spans="1:21">
      <c r="A62267" s="8"/>
      <c r="U62267" s="1"/>
    </row>
    <row r="62268" spans="1:21">
      <c r="A62268" s="8"/>
      <c r="U62268" s="1"/>
    </row>
    <row r="62269" spans="1:21">
      <c r="A62269" s="8"/>
      <c r="U62269" s="1"/>
    </row>
    <row r="62270" spans="1:21">
      <c r="A62270" s="8"/>
      <c r="U62270" s="1"/>
    </row>
    <row r="62271" spans="1:21">
      <c r="A62271" s="8"/>
      <c r="U62271" s="1"/>
    </row>
    <row r="62272" spans="1:21">
      <c r="A62272" s="8"/>
      <c r="U62272" s="1"/>
    </row>
    <row r="62273" spans="1:21">
      <c r="A62273" s="8"/>
      <c r="U62273" s="1"/>
    </row>
    <row r="62274" spans="1:21">
      <c r="A62274" s="8"/>
      <c r="U62274" s="1"/>
    </row>
    <row r="62275" spans="1:21">
      <c r="A62275" s="8"/>
      <c r="U62275" s="1"/>
    </row>
    <row r="62276" spans="1:21">
      <c r="A62276" s="8"/>
      <c r="U62276" s="1"/>
    </row>
    <row r="62277" spans="1:21">
      <c r="A62277" s="8"/>
      <c r="U62277" s="1"/>
    </row>
    <row r="62278" spans="1:21">
      <c r="A62278" s="8"/>
      <c r="U62278" s="1"/>
    </row>
    <row r="62279" spans="1:21">
      <c r="A62279" s="8"/>
      <c r="U62279" s="1"/>
    </row>
    <row r="62280" spans="1:21">
      <c r="A62280" s="8"/>
      <c r="U62280" s="1"/>
    </row>
    <row r="62281" spans="1:21">
      <c r="A62281" s="8"/>
      <c r="U62281" s="1"/>
    </row>
    <row r="62282" spans="1:21">
      <c r="A62282" s="8"/>
      <c r="U62282" s="1"/>
    </row>
    <row r="62283" spans="1:21">
      <c r="A62283" s="8"/>
      <c r="U62283" s="1"/>
    </row>
    <row r="62284" spans="1:21">
      <c r="A62284" s="8"/>
      <c r="U62284" s="1"/>
    </row>
    <row r="62285" spans="1:21">
      <c r="A62285" s="8"/>
      <c r="U62285" s="1"/>
    </row>
    <row r="62286" spans="1:21">
      <c r="A62286" s="8"/>
      <c r="U62286" s="1"/>
    </row>
    <row r="62287" spans="1:21">
      <c r="A62287" s="8"/>
      <c r="U62287" s="1"/>
    </row>
    <row r="62288" spans="1:21">
      <c r="A62288" s="8"/>
      <c r="U62288" s="1"/>
    </row>
    <row r="62289" spans="1:21">
      <c r="A62289" s="8"/>
      <c r="U62289" s="1"/>
    </row>
    <row r="62290" spans="1:21">
      <c r="A62290" s="8"/>
      <c r="U62290" s="1"/>
    </row>
    <row r="62291" spans="1:21">
      <c r="A62291" s="8"/>
      <c r="U62291" s="1"/>
    </row>
    <row r="62292" spans="1:21">
      <c r="A62292" s="8"/>
      <c r="U62292" s="1"/>
    </row>
    <row r="62293" spans="1:21">
      <c r="A62293" s="8"/>
      <c r="U62293" s="1"/>
    </row>
    <row r="62294" spans="1:21">
      <c r="A62294" s="8"/>
      <c r="U62294" s="1"/>
    </row>
    <row r="62295" spans="1:21">
      <c r="A62295" s="8"/>
      <c r="U62295" s="1"/>
    </row>
    <row r="62296" spans="1:21">
      <c r="A62296" s="8"/>
      <c r="U62296" s="1"/>
    </row>
    <row r="62297" spans="1:21">
      <c r="A62297" s="8"/>
      <c r="U62297" s="1"/>
    </row>
    <row r="62298" spans="1:21">
      <c r="A62298" s="8"/>
      <c r="U62298" s="1"/>
    </row>
    <row r="62299" spans="1:21">
      <c r="A62299" s="8"/>
      <c r="U62299" s="1"/>
    </row>
    <row r="62300" spans="1:21">
      <c r="A62300" s="8"/>
      <c r="U62300" s="1"/>
    </row>
    <row r="62301" spans="1:21">
      <c r="A62301" s="8"/>
      <c r="U62301" s="1"/>
    </row>
    <row r="62302" spans="1:21">
      <c r="A62302" s="8"/>
      <c r="U62302" s="1"/>
    </row>
    <row r="62303" spans="1:21">
      <c r="A62303" s="8"/>
      <c r="U62303" s="1"/>
    </row>
    <row r="62304" spans="1:21">
      <c r="A62304" s="8"/>
      <c r="U62304" s="1"/>
    </row>
    <row r="62305" spans="1:21">
      <c r="A62305" s="8"/>
      <c r="U62305" s="1"/>
    </row>
    <row r="62306" spans="1:21">
      <c r="A62306" s="8"/>
      <c r="U62306" s="1"/>
    </row>
    <row r="62307" spans="1:21">
      <c r="A62307" s="8"/>
      <c r="U62307" s="1"/>
    </row>
    <row r="62308" spans="1:21">
      <c r="A62308" s="8"/>
      <c r="U62308" s="1"/>
    </row>
    <row r="62309" spans="1:21">
      <c r="A62309" s="8"/>
      <c r="U62309" s="1"/>
    </row>
    <row r="62310" spans="1:21">
      <c r="A62310" s="8"/>
      <c r="U62310" s="1"/>
    </row>
    <row r="62311" spans="1:21">
      <c r="A62311" s="8"/>
      <c r="U62311" s="1"/>
    </row>
    <row r="62312" spans="1:21">
      <c r="A62312" s="8"/>
      <c r="U62312" s="1"/>
    </row>
    <row r="62313" spans="1:21">
      <c r="A62313" s="8"/>
      <c r="U62313" s="1"/>
    </row>
    <row r="62314" spans="1:21">
      <c r="A62314" s="8"/>
      <c r="U62314" s="1"/>
    </row>
    <row r="62315" spans="1:21">
      <c r="A62315" s="8"/>
      <c r="U62315" s="1"/>
    </row>
    <row r="62316" spans="1:21">
      <c r="A62316" s="8"/>
      <c r="U62316" s="1"/>
    </row>
    <row r="62317" spans="1:21">
      <c r="A62317" s="8"/>
      <c r="U62317" s="1"/>
    </row>
    <row r="62318" spans="1:21">
      <c r="A62318" s="8"/>
      <c r="U62318" s="1"/>
    </row>
    <row r="62319" spans="1:21">
      <c r="A62319" s="8"/>
      <c r="U62319" s="1"/>
    </row>
    <row r="62320" spans="1:21">
      <c r="A62320" s="8"/>
      <c r="U62320" s="1"/>
    </row>
    <row r="62321" spans="1:21">
      <c r="A62321" s="8"/>
      <c r="U62321" s="1"/>
    </row>
    <row r="62322" spans="1:21">
      <c r="A62322" s="8"/>
      <c r="U62322" s="1"/>
    </row>
    <row r="62323" spans="1:21">
      <c r="A62323" s="8"/>
      <c r="U62323" s="1"/>
    </row>
    <row r="62324" spans="1:21">
      <c r="A62324" s="8"/>
      <c r="U62324" s="1"/>
    </row>
    <row r="62325" spans="1:21">
      <c r="A62325" s="8"/>
      <c r="U62325" s="1"/>
    </row>
    <row r="62326" spans="1:21">
      <c r="A62326" s="8"/>
      <c r="U62326" s="1"/>
    </row>
    <row r="62327" spans="1:21">
      <c r="A62327" s="8"/>
      <c r="U62327" s="1"/>
    </row>
    <row r="62328" spans="1:21">
      <c r="A62328" s="8"/>
      <c r="U62328" s="1"/>
    </row>
    <row r="62329" spans="1:21">
      <c r="A62329" s="8"/>
      <c r="U62329" s="1"/>
    </row>
    <row r="62330" spans="1:21">
      <c r="A62330" s="8"/>
      <c r="U62330" s="1"/>
    </row>
    <row r="62331" spans="1:21">
      <c r="A62331" s="8"/>
      <c r="U62331" s="1"/>
    </row>
    <row r="62332" spans="1:21">
      <c r="A62332" s="8"/>
      <c r="U62332" s="1"/>
    </row>
    <row r="62333" spans="1:21">
      <c r="A62333" s="8"/>
      <c r="U62333" s="1"/>
    </row>
    <row r="62334" spans="1:21">
      <c r="A62334" s="8"/>
      <c r="U62334" s="1"/>
    </row>
    <row r="62335" spans="1:21">
      <c r="A62335" s="8"/>
      <c r="U62335" s="1"/>
    </row>
    <row r="62336" spans="1:21">
      <c r="A62336" s="8"/>
      <c r="U62336" s="1"/>
    </row>
    <row r="62337" spans="1:21">
      <c r="A62337" s="8"/>
      <c r="U62337" s="1"/>
    </row>
    <row r="62338" spans="1:21">
      <c r="A62338" s="8"/>
      <c r="U62338" s="1"/>
    </row>
    <row r="62339" spans="1:21">
      <c r="A62339" s="8"/>
      <c r="U62339" s="1"/>
    </row>
    <row r="62340" spans="1:21">
      <c r="A62340" s="8"/>
      <c r="U62340" s="1"/>
    </row>
    <row r="62341" spans="1:21">
      <c r="A62341" s="8"/>
      <c r="U62341" s="1"/>
    </row>
    <row r="62342" spans="1:21">
      <c r="A62342" s="8"/>
      <c r="U62342" s="1"/>
    </row>
    <row r="62343" spans="1:21">
      <c r="A62343" s="8"/>
      <c r="U62343" s="1"/>
    </row>
    <row r="62344" spans="1:21">
      <c r="A62344" s="8"/>
      <c r="U62344" s="1"/>
    </row>
    <row r="62345" spans="1:21">
      <c r="A62345" s="8"/>
      <c r="U62345" s="1"/>
    </row>
    <row r="62346" spans="1:21">
      <c r="A62346" s="8"/>
      <c r="U62346" s="1"/>
    </row>
    <row r="62347" spans="1:21">
      <c r="A62347" s="8"/>
      <c r="U62347" s="1"/>
    </row>
    <row r="62348" spans="1:21">
      <c r="A62348" s="8"/>
      <c r="U62348" s="1"/>
    </row>
    <row r="62349" spans="1:21">
      <c r="A62349" s="8"/>
      <c r="U62349" s="1"/>
    </row>
    <row r="62350" spans="1:21">
      <c r="A62350" s="8"/>
      <c r="U62350" s="1"/>
    </row>
    <row r="62351" spans="1:21">
      <c r="A62351" s="8"/>
      <c r="U62351" s="1"/>
    </row>
    <row r="62352" spans="1:21">
      <c r="A62352" s="8"/>
      <c r="U62352" s="1"/>
    </row>
    <row r="62353" spans="1:21">
      <c r="A62353" s="8"/>
      <c r="U62353" s="1"/>
    </row>
    <row r="62354" spans="1:21">
      <c r="A62354" s="8"/>
      <c r="U62354" s="1"/>
    </row>
    <row r="62355" spans="1:21">
      <c r="A62355" s="8"/>
      <c r="U62355" s="1"/>
    </row>
    <row r="62356" spans="1:21">
      <c r="A62356" s="8"/>
      <c r="U62356" s="1"/>
    </row>
    <row r="62357" spans="1:21">
      <c r="A62357" s="8"/>
      <c r="U62357" s="1"/>
    </row>
    <row r="62358" spans="1:21">
      <c r="A62358" s="8"/>
      <c r="U62358" s="1"/>
    </row>
    <row r="62359" spans="1:21">
      <c r="A62359" s="8"/>
      <c r="U62359" s="1"/>
    </row>
    <row r="62360" spans="1:21">
      <c r="A62360" s="8"/>
      <c r="U62360" s="1"/>
    </row>
    <row r="62361" spans="1:21">
      <c r="A62361" s="8"/>
      <c r="U62361" s="1"/>
    </row>
    <row r="62362" spans="1:21">
      <c r="A62362" s="8"/>
      <c r="U62362" s="1"/>
    </row>
    <row r="62363" spans="1:21">
      <c r="A62363" s="8"/>
      <c r="U62363" s="1"/>
    </row>
    <row r="62364" spans="1:21">
      <c r="A62364" s="8"/>
      <c r="U62364" s="1"/>
    </row>
    <row r="62365" spans="1:21">
      <c r="A62365" s="8"/>
      <c r="U62365" s="1"/>
    </row>
    <row r="62366" spans="1:21">
      <c r="A62366" s="8"/>
      <c r="U62366" s="1"/>
    </row>
    <row r="62367" spans="1:21">
      <c r="A62367" s="8"/>
      <c r="U62367" s="1"/>
    </row>
    <row r="62368" spans="1:21">
      <c r="A62368" s="8"/>
      <c r="U62368" s="1"/>
    </row>
    <row r="62369" spans="1:21">
      <c r="A62369" s="8"/>
      <c r="U62369" s="1"/>
    </row>
    <row r="62370" spans="1:21">
      <c r="A62370" s="8"/>
      <c r="U62370" s="1"/>
    </row>
    <row r="62371" spans="1:21">
      <c r="A62371" s="8"/>
      <c r="U62371" s="1"/>
    </row>
    <row r="62372" spans="1:21">
      <c r="A62372" s="8"/>
      <c r="U62372" s="1"/>
    </row>
    <row r="62373" spans="1:21">
      <c r="A62373" s="8"/>
      <c r="U62373" s="1"/>
    </row>
    <row r="62374" spans="1:21">
      <c r="A62374" s="8"/>
      <c r="U62374" s="1"/>
    </row>
    <row r="62375" spans="1:21">
      <c r="A62375" s="8"/>
      <c r="U62375" s="1"/>
    </row>
    <row r="62376" spans="1:21">
      <c r="A62376" s="8"/>
      <c r="U62376" s="1"/>
    </row>
    <row r="62377" spans="1:21">
      <c r="A62377" s="8"/>
      <c r="U62377" s="1"/>
    </row>
    <row r="62378" spans="1:21">
      <c r="A62378" s="8"/>
      <c r="U62378" s="1"/>
    </row>
    <row r="62379" spans="1:21">
      <c r="A62379" s="8"/>
      <c r="U62379" s="1"/>
    </row>
    <row r="62380" spans="1:21">
      <c r="A62380" s="8"/>
      <c r="U62380" s="1"/>
    </row>
    <row r="62381" spans="1:21">
      <c r="A62381" s="8"/>
      <c r="U62381" s="1"/>
    </row>
    <row r="62382" spans="1:21">
      <c r="A62382" s="8"/>
      <c r="U62382" s="1"/>
    </row>
    <row r="62383" spans="1:21">
      <c r="A62383" s="8"/>
      <c r="U62383" s="1"/>
    </row>
    <row r="62384" spans="1:21">
      <c r="A62384" s="8"/>
      <c r="U62384" s="1"/>
    </row>
    <row r="62385" spans="1:21">
      <c r="A62385" s="8"/>
      <c r="U62385" s="1"/>
    </row>
    <row r="62386" spans="1:21">
      <c r="A62386" s="8"/>
      <c r="U62386" s="1"/>
    </row>
    <row r="62387" spans="1:21">
      <c r="A62387" s="8"/>
      <c r="U62387" s="1"/>
    </row>
    <row r="62388" spans="1:21">
      <c r="A62388" s="8"/>
      <c r="U62388" s="1"/>
    </row>
    <row r="62389" spans="1:21">
      <c r="A62389" s="8"/>
      <c r="U62389" s="1"/>
    </row>
    <row r="62390" spans="1:21">
      <c r="A62390" s="8"/>
      <c r="U62390" s="1"/>
    </row>
    <row r="62391" spans="1:21">
      <c r="A62391" s="8"/>
      <c r="U62391" s="1"/>
    </row>
    <row r="62392" spans="1:21">
      <c r="A62392" s="8"/>
      <c r="U62392" s="1"/>
    </row>
    <row r="62393" spans="1:21">
      <c r="A62393" s="8"/>
      <c r="U62393" s="1"/>
    </row>
    <row r="62394" spans="1:21">
      <c r="A62394" s="8"/>
      <c r="U62394" s="1"/>
    </row>
    <row r="62395" spans="1:21">
      <c r="A62395" s="8"/>
      <c r="U62395" s="1"/>
    </row>
    <row r="62396" spans="1:21">
      <c r="A62396" s="8"/>
      <c r="U62396" s="1"/>
    </row>
    <row r="62397" spans="1:21">
      <c r="A62397" s="8"/>
      <c r="U62397" s="1"/>
    </row>
    <row r="62398" spans="1:21">
      <c r="A62398" s="8"/>
      <c r="U62398" s="1"/>
    </row>
    <row r="62399" spans="1:21">
      <c r="A62399" s="8"/>
      <c r="U62399" s="1"/>
    </row>
    <row r="62400" spans="1:21">
      <c r="A62400" s="8"/>
      <c r="U62400" s="1"/>
    </row>
    <row r="62401" spans="1:21">
      <c r="A62401" s="8"/>
      <c r="U62401" s="1"/>
    </row>
    <row r="62402" spans="1:21">
      <c r="A62402" s="8"/>
      <c r="U62402" s="1"/>
    </row>
    <row r="62403" spans="1:21">
      <c r="A62403" s="8"/>
      <c r="U62403" s="1"/>
    </row>
    <row r="62404" spans="1:21">
      <c r="A62404" s="8"/>
      <c r="U62404" s="1"/>
    </row>
    <row r="62405" spans="1:21">
      <c r="A62405" s="8"/>
      <c r="U62405" s="1"/>
    </row>
    <row r="62406" spans="1:21">
      <c r="A62406" s="8"/>
      <c r="U62406" s="1"/>
    </row>
    <row r="62407" spans="1:21">
      <c r="A62407" s="8"/>
      <c r="U62407" s="1"/>
    </row>
    <row r="62408" spans="1:21">
      <c r="A62408" s="8"/>
      <c r="U62408" s="1"/>
    </row>
    <row r="62409" spans="1:21">
      <c r="A62409" s="8"/>
      <c r="U62409" s="1"/>
    </row>
    <row r="62410" spans="1:21">
      <c r="A62410" s="8"/>
      <c r="U62410" s="1"/>
    </row>
    <row r="62411" spans="1:21">
      <c r="A62411" s="8"/>
      <c r="U62411" s="1"/>
    </row>
    <row r="62412" spans="1:21">
      <c r="A62412" s="8"/>
      <c r="U62412" s="1"/>
    </row>
    <row r="62413" spans="1:21">
      <c r="A62413" s="8"/>
      <c r="U62413" s="1"/>
    </row>
    <row r="62414" spans="1:21">
      <c r="A62414" s="8"/>
      <c r="U62414" s="1"/>
    </row>
    <row r="62415" spans="1:21">
      <c r="A62415" s="8"/>
      <c r="U62415" s="1"/>
    </row>
    <row r="62416" spans="1:21">
      <c r="A62416" s="8"/>
      <c r="U62416" s="1"/>
    </row>
    <row r="62417" spans="1:21">
      <c r="A62417" s="8"/>
      <c r="U62417" s="1"/>
    </row>
    <row r="62418" spans="1:21">
      <c r="A62418" s="8"/>
      <c r="U62418" s="1"/>
    </row>
    <row r="62419" spans="1:21">
      <c r="A62419" s="8"/>
      <c r="U62419" s="1"/>
    </row>
    <row r="62420" spans="1:21">
      <c r="A62420" s="8"/>
      <c r="U62420" s="1"/>
    </row>
    <row r="62421" spans="1:21">
      <c r="A62421" s="8"/>
      <c r="U62421" s="1"/>
    </row>
    <row r="62422" spans="1:21">
      <c r="A62422" s="8"/>
      <c r="U62422" s="1"/>
    </row>
    <row r="62423" spans="1:21">
      <c r="A62423" s="8"/>
      <c r="U62423" s="1"/>
    </row>
    <row r="62424" spans="1:21">
      <c r="A62424" s="8"/>
      <c r="U62424" s="1"/>
    </row>
    <row r="62425" spans="1:21">
      <c r="A62425" s="8"/>
      <c r="U62425" s="1"/>
    </row>
    <row r="62426" spans="1:21">
      <c r="A62426" s="8"/>
      <c r="U62426" s="1"/>
    </row>
    <row r="62427" spans="1:21">
      <c r="A62427" s="8"/>
      <c r="U62427" s="1"/>
    </row>
    <row r="62428" spans="1:21">
      <c r="A62428" s="8"/>
      <c r="U62428" s="1"/>
    </row>
    <row r="62429" spans="1:21">
      <c r="A62429" s="8"/>
      <c r="U62429" s="1"/>
    </row>
    <row r="62430" spans="1:21">
      <c r="A62430" s="8"/>
      <c r="U62430" s="1"/>
    </row>
    <row r="62431" spans="1:21">
      <c r="A62431" s="8"/>
      <c r="U62431" s="1"/>
    </row>
    <row r="62432" spans="1:21">
      <c r="A62432" s="8"/>
      <c r="U62432" s="1"/>
    </row>
    <row r="62433" spans="1:21">
      <c r="A62433" s="8"/>
      <c r="U62433" s="1"/>
    </row>
    <row r="62434" spans="1:21">
      <c r="A62434" s="8"/>
      <c r="U62434" s="1"/>
    </row>
    <row r="62435" spans="1:21">
      <c r="A62435" s="8"/>
      <c r="U62435" s="1"/>
    </row>
    <row r="62436" spans="1:21">
      <c r="A62436" s="8"/>
      <c r="U62436" s="1"/>
    </row>
    <row r="62437" spans="1:21">
      <c r="A62437" s="8"/>
      <c r="U62437" s="1"/>
    </row>
    <row r="62438" spans="1:21">
      <c r="A62438" s="8"/>
      <c r="U62438" s="1"/>
    </row>
    <row r="62439" spans="1:21">
      <c r="A62439" s="8"/>
      <c r="U62439" s="1"/>
    </row>
    <row r="62440" spans="1:21">
      <c r="A62440" s="8"/>
      <c r="U62440" s="1"/>
    </row>
    <row r="62441" spans="1:21">
      <c r="A62441" s="8"/>
      <c r="U62441" s="1"/>
    </row>
    <row r="62442" spans="1:21">
      <c r="A62442" s="8"/>
      <c r="U62442" s="1"/>
    </row>
    <row r="62443" spans="1:21">
      <c r="A62443" s="8"/>
      <c r="U62443" s="1"/>
    </row>
    <row r="62444" spans="1:21">
      <c r="A62444" s="8"/>
      <c r="U62444" s="1"/>
    </row>
    <row r="62445" spans="1:21">
      <c r="A62445" s="8"/>
      <c r="U62445" s="1"/>
    </row>
    <row r="62446" spans="1:21">
      <c r="A62446" s="8"/>
      <c r="U62446" s="1"/>
    </row>
    <row r="62447" spans="1:21">
      <c r="A62447" s="8"/>
      <c r="U62447" s="1"/>
    </row>
    <row r="62448" spans="1:21">
      <c r="A62448" s="8"/>
      <c r="U62448" s="1"/>
    </row>
    <row r="62449" spans="1:21">
      <c r="A62449" s="8"/>
      <c r="U62449" s="1"/>
    </row>
    <row r="62450" spans="1:21">
      <c r="A62450" s="8"/>
      <c r="U62450" s="1"/>
    </row>
    <row r="62451" spans="1:21">
      <c r="A62451" s="8"/>
      <c r="U62451" s="1"/>
    </row>
    <row r="62452" spans="1:21">
      <c r="A62452" s="8"/>
      <c r="U62452" s="1"/>
    </row>
    <row r="62453" spans="1:21">
      <c r="A62453" s="8"/>
      <c r="U62453" s="1"/>
    </row>
    <row r="62454" spans="1:21">
      <c r="A62454" s="8"/>
      <c r="U62454" s="1"/>
    </row>
    <row r="62455" spans="1:21">
      <c r="A62455" s="8"/>
      <c r="U62455" s="1"/>
    </row>
    <row r="62456" spans="1:21">
      <c r="A62456" s="8"/>
      <c r="U62456" s="1"/>
    </row>
    <row r="62457" spans="1:21">
      <c r="A62457" s="8"/>
      <c r="U62457" s="1"/>
    </row>
    <row r="62458" spans="1:21">
      <c r="A62458" s="8"/>
      <c r="U62458" s="1"/>
    </row>
    <row r="62459" spans="1:21">
      <c r="A62459" s="8"/>
      <c r="U62459" s="1"/>
    </row>
    <row r="62460" spans="1:21">
      <c r="A62460" s="8"/>
      <c r="U62460" s="1"/>
    </row>
    <row r="62461" spans="1:21">
      <c r="A62461" s="8"/>
      <c r="U62461" s="1"/>
    </row>
    <row r="62462" spans="1:21">
      <c r="A62462" s="8"/>
      <c r="U62462" s="1"/>
    </row>
    <row r="62463" spans="1:21">
      <c r="A62463" s="8"/>
      <c r="U62463" s="1"/>
    </row>
    <row r="62464" spans="1:21">
      <c r="A62464" s="8"/>
      <c r="U62464" s="1"/>
    </row>
    <row r="62465" spans="1:21">
      <c r="A62465" s="8"/>
      <c r="U62465" s="1"/>
    </row>
    <row r="62466" spans="1:21">
      <c r="A62466" s="8"/>
      <c r="U62466" s="1"/>
    </row>
    <row r="62467" spans="1:21">
      <c r="A62467" s="8"/>
      <c r="U62467" s="1"/>
    </row>
    <row r="62468" spans="1:21">
      <c r="A62468" s="8"/>
      <c r="U62468" s="1"/>
    </row>
    <row r="62469" spans="1:21">
      <c r="A62469" s="8"/>
      <c r="U62469" s="1"/>
    </row>
    <row r="62470" spans="1:21">
      <c r="A62470" s="8"/>
      <c r="U62470" s="1"/>
    </row>
    <row r="62471" spans="1:21">
      <c r="A62471" s="8"/>
      <c r="U62471" s="1"/>
    </row>
    <row r="62472" spans="1:21">
      <c r="A62472" s="8"/>
      <c r="U62472" s="1"/>
    </row>
    <row r="62473" spans="1:21">
      <c r="A62473" s="8"/>
      <c r="U62473" s="1"/>
    </row>
    <row r="62474" spans="1:21">
      <c r="A62474" s="8"/>
      <c r="U62474" s="1"/>
    </row>
    <row r="62475" spans="1:21">
      <c r="A62475" s="8"/>
      <c r="U62475" s="1"/>
    </row>
    <row r="62476" spans="1:21">
      <c r="A62476" s="8"/>
      <c r="U62476" s="1"/>
    </row>
    <row r="62477" spans="1:21">
      <c r="A62477" s="8"/>
      <c r="U62477" s="1"/>
    </row>
    <row r="62478" spans="1:21">
      <c r="A62478" s="8"/>
      <c r="U62478" s="1"/>
    </row>
    <row r="62479" spans="1:21">
      <c r="A62479" s="8"/>
      <c r="U62479" s="1"/>
    </row>
    <row r="62480" spans="1:21">
      <c r="A62480" s="8"/>
      <c r="U62480" s="1"/>
    </row>
    <row r="62481" spans="1:21">
      <c r="A62481" s="8"/>
      <c r="U62481" s="1"/>
    </row>
    <row r="62482" spans="1:21">
      <c r="A62482" s="8"/>
      <c r="U62482" s="1"/>
    </row>
    <row r="62483" spans="1:21">
      <c r="A62483" s="8"/>
      <c r="U62483" s="1"/>
    </row>
    <row r="62484" spans="1:21">
      <c r="A62484" s="8"/>
      <c r="U62484" s="1"/>
    </row>
    <row r="62485" spans="1:21">
      <c r="A62485" s="8"/>
      <c r="U62485" s="1"/>
    </row>
    <row r="62486" spans="1:21">
      <c r="A62486" s="8"/>
      <c r="U62486" s="1"/>
    </row>
    <row r="62487" spans="1:21">
      <c r="A62487" s="8"/>
      <c r="U62487" s="1"/>
    </row>
    <row r="62488" spans="1:21">
      <c r="A62488" s="8"/>
      <c r="U62488" s="1"/>
    </row>
    <row r="62489" spans="1:21">
      <c r="A62489" s="8"/>
      <c r="U62489" s="1"/>
    </row>
    <row r="62490" spans="1:21">
      <c r="A62490" s="8"/>
      <c r="U62490" s="1"/>
    </row>
    <row r="62491" spans="1:21">
      <c r="A62491" s="8"/>
      <c r="U62491" s="1"/>
    </row>
    <row r="62492" spans="1:21">
      <c r="A62492" s="8"/>
      <c r="U62492" s="1"/>
    </row>
    <row r="62493" spans="1:21">
      <c r="A62493" s="8"/>
      <c r="U62493" s="1"/>
    </row>
    <row r="62494" spans="1:21">
      <c r="A62494" s="8"/>
      <c r="U62494" s="1"/>
    </row>
    <row r="62495" spans="1:21">
      <c r="A62495" s="8"/>
      <c r="U62495" s="1"/>
    </row>
    <row r="62496" spans="1:21">
      <c r="A62496" s="8"/>
      <c r="U62496" s="1"/>
    </row>
    <row r="62497" spans="1:21">
      <c r="A62497" s="8"/>
      <c r="U62497" s="1"/>
    </row>
    <row r="62498" spans="1:21">
      <c r="A62498" s="8"/>
      <c r="U62498" s="1"/>
    </row>
    <row r="62499" spans="1:21">
      <c r="A62499" s="8"/>
      <c r="U62499" s="1"/>
    </row>
    <row r="62500" spans="1:21">
      <c r="A62500" s="8"/>
      <c r="U62500" s="1"/>
    </row>
    <row r="62501" spans="1:21">
      <c r="A62501" s="8"/>
      <c r="U62501" s="1"/>
    </row>
    <row r="62502" spans="1:21">
      <c r="A62502" s="8"/>
      <c r="U62502" s="1"/>
    </row>
    <row r="62503" spans="1:21">
      <c r="A62503" s="8"/>
      <c r="U62503" s="1"/>
    </row>
    <row r="62504" spans="1:21">
      <c r="A62504" s="8"/>
      <c r="U62504" s="1"/>
    </row>
    <row r="62505" spans="1:21">
      <c r="A62505" s="8"/>
      <c r="U62505" s="1"/>
    </row>
    <row r="62506" spans="1:21">
      <c r="A62506" s="8"/>
      <c r="U62506" s="1"/>
    </row>
    <row r="62507" spans="1:21">
      <c r="A62507" s="8"/>
      <c r="U62507" s="1"/>
    </row>
    <row r="62508" spans="1:21">
      <c r="A62508" s="8"/>
      <c r="U62508" s="1"/>
    </row>
    <row r="62509" spans="1:21">
      <c r="A62509" s="8"/>
      <c r="U62509" s="1"/>
    </row>
    <row r="62510" spans="1:21">
      <c r="A62510" s="8"/>
      <c r="U62510" s="1"/>
    </row>
    <row r="62511" spans="1:21">
      <c r="A62511" s="8"/>
      <c r="U62511" s="1"/>
    </row>
    <row r="62512" spans="1:21">
      <c r="A62512" s="8"/>
      <c r="U62512" s="1"/>
    </row>
    <row r="62513" spans="1:21">
      <c r="A62513" s="8"/>
      <c r="U62513" s="1"/>
    </row>
    <row r="62514" spans="1:21">
      <c r="A62514" s="8"/>
      <c r="U62514" s="1"/>
    </row>
    <row r="62515" spans="1:21">
      <c r="A62515" s="8"/>
      <c r="U62515" s="1"/>
    </row>
    <row r="62516" spans="1:21">
      <c r="A62516" s="8"/>
      <c r="U62516" s="1"/>
    </row>
    <row r="62517" spans="1:21">
      <c r="A62517" s="8"/>
      <c r="U62517" s="1"/>
    </row>
    <row r="62518" spans="1:21">
      <c r="A62518" s="8"/>
      <c r="U62518" s="1"/>
    </row>
    <row r="62519" spans="1:21">
      <c r="A62519" s="8"/>
      <c r="U62519" s="1"/>
    </row>
    <row r="62520" spans="1:21">
      <c r="A62520" s="8"/>
      <c r="U62520" s="1"/>
    </row>
    <row r="62521" spans="1:21">
      <c r="A62521" s="8"/>
      <c r="U62521" s="1"/>
    </row>
    <row r="62522" spans="1:21">
      <c r="A62522" s="8"/>
      <c r="U62522" s="1"/>
    </row>
    <row r="62523" spans="1:21">
      <c r="A62523" s="8"/>
      <c r="U62523" s="1"/>
    </row>
    <row r="62524" spans="1:21">
      <c r="A62524" s="8"/>
      <c r="U62524" s="1"/>
    </row>
    <row r="62525" spans="1:21">
      <c r="A62525" s="8"/>
      <c r="U62525" s="1"/>
    </row>
    <row r="62526" spans="1:21">
      <c r="A62526" s="8"/>
      <c r="U62526" s="1"/>
    </row>
    <row r="62527" spans="1:21">
      <c r="A62527" s="8"/>
      <c r="U62527" s="1"/>
    </row>
    <row r="62528" spans="1:21">
      <c r="A62528" s="8"/>
      <c r="U62528" s="1"/>
    </row>
    <row r="62529" spans="1:21">
      <c r="A62529" s="8"/>
      <c r="U62529" s="1"/>
    </row>
    <row r="62530" spans="1:21">
      <c r="A62530" s="8"/>
      <c r="U62530" s="1"/>
    </row>
    <row r="62531" spans="1:21">
      <c r="A62531" s="8"/>
      <c r="U62531" s="1"/>
    </row>
    <row r="62532" spans="1:21">
      <c r="A62532" s="8"/>
      <c r="U62532" s="1"/>
    </row>
    <row r="62533" spans="1:21">
      <c r="A62533" s="8"/>
      <c r="U62533" s="1"/>
    </row>
    <row r="62534" spans="1:21">
      <c r="A62534" s="8"/>
      <c r="U62534" s="1"/>
    </row>
    <row r="62535" spans="1:21">
      <c r="A62535" s="8"/>
      <c r="U62535" s="1"/>
    </row>
    <row r="62536" spans="1:21">
      <c r="A62536" s="8"/>
      <c r="U62536" s="1"/>
    </row>
    <row r="62537" spans="1:21">
      <c r="A62537" s="8"/>
      <c r="U62537" s="1"/>
    </row>
    <row r="62538" spans="1:21">
      <c r="A62538" s="8"/>
      <c r="U62538" s="1"/>
    </row>
    <row r="62539" spans="1:21">
      <c r="A62539" s="8"/>
      <c r="U62539" s="1"/>
    </row>
    <row r="62540" spans="1:21">
      <c r="A62540" s="8"/>
      <c r="U62540" s="1"/>
    </row>
    <row r="62541" spans="1:21">
      <c r="A62541" s="8"/>
      <c r="U62541" s="1"/>
    </row>
    <row r="62542" spans="1:21">
      <c r="A62542" s="8"/>
      <c r="U62542" s="1"/>
    </row>
    <row r="62543" spans="1:21">
      <c r="A62543" s="8"/>
      <c r="U62543" s="1"/>
    </row>
    <row r="62544" spans="1:21">
      <c r="A62544" s="8"/>
      <c r="U62544" s="1"/>
    </row>
    <row r="62545" spans="1:21">
      <c r="A62545" s="8"/>
      <c r="U62545" s="1"/>
    </row>
    <row r="62546" spans="1:21">
      <c r="A62546" s="8"/>
      <c r="U62546" s="1"/>
    </row>
    <row r="62547" spans="1:21">
      <c r="A62547" s="8"/>
      <c r="U62547" s="1"/>
    </row>
    <row r="62548" spans="1:21">
      <c r="A62548" s="8"/>
      <c r="U62548" s="1"/>
    </row>
    <row r="62549" spans="1:21">
      <c r="A62549" s="8"/>
      <c r="U62549" s="1"/>
    </row>
    <row r="62550" spans="1:21">
      <c r="A62550" s="8"/>
      <c r="U62550" s="1"/>
    </row>
    <row r="62551" spans="1:21">
      <c r="A62551" s="8"/>
      <c r="U62551" s="1"/>
    </row>
    <row r="62552" spans="1:21">
      <c r="A62552" s="8"/>
      <c r="U62552" s="1"/>
    </row>
    <row r="62553" spans="1:21">
      <c r="A62553" s="8"/>
      <c r="U62553" s="1"/>
    </row>
    <row r="62554" spans="1:21">
      <c r="A62554" s="8"/>
      <c r="U62554" s="1"/>
    </row>
    <row r="62555" spans="1:21">
      <c r="A62555" s="8"/>
      <c r="U62555" s="1"/>
    </row>
    <row r="62556" spans="1:21">
      <c r="A62556" s="8"/>
      <c r="U62556" s="1"/>
    </row>
    <row r="62557" spans="1:21">
      <c r="A62557" s="8"/>
      <c r="U62557" s="1"/>
    </row>
    <row r="62558" spans="1:21">
      <c r="A62558" s="8"/>
      <c r="U62558" s="1"/>
    </row>
    <row r="62559" spans="1:21">
      <c r="A62559" s="8"/>
      <c r="U62559" s="1"/>
    </row>
    <row r="62560" spans="1:21">
      <c r="A62560" s="8"/>
      <c r="U62560" s="1"/>
    </row>
    <row r="62561" spans="1:21">
      <c r="A62561" s="8"/>
      <c r="U62561" s="1"/>
    </row>
    <row r="62562" spans="1:21">
      <c r="A62562" s="8"/>
      <c r="U62562" s="1"/>
    </row>
    <row r="62563" spans="1:21">
      <c r="A62563" s="8"/>
      <c r="U62563" s="1"/>
    </row>
    <row r="62564" spans="1:21">
      <c r="A62564" s="8"/>
      <c r="U62564" s="1"/>
    </row>
    <row r="62565" spans="1:21">
      <c r="A62565" s="8"/>
      <c r="U62565" s="1"/>
    </row>
    <row r="62566" spans="1:21">
      <c r="A62566" s="8"/>
      <c r="U62566" s="1"/>
    </row>
    <row r="62567" spans="1:21">
      <c r="A62567" s="8"/>
      <c r="U62567" s="1"/>
    </row>
    <row r="62568" spans="1:21">
      <c r="A62568" s="8"/>
      <c r="U62568" s="1"/>
    </row>
    <row r="62569" spans="1:21">
      <c r="A62569" s="8"/>
      <c r="U62569" s="1"/>
    </row>
    <row r="62570" spans="1:21">
      <c r="A62570" s="8"/>
      <c r="U62570" s="1"/>
    </row>
    <row r="62571" spans="1:21">
      <c r="A62571" s="8"/>
      <c r="U62571" s="1"/>
    </row>
    <row r="62572" spans="1:21">
      <c r="A62572" s="8"/>
      <c r="U62572" s="1"/>
    </row>
    <row r="62573" spans="1:21">
      <c r="A62573" s="8"/>
      <c r="U62573" s="1"/>
    </row>
    <row r="62574" spans="1:21">
      <c r="A62574" s="8"/>
      <c r="U62574" s="1"/>
    </row>
    <row r="62575" spans="1:21">
      <c r="A62575" s="8"/>
      <c r="U62575" s="1"/>
    </row>
    <row r="62576" spans="1:21">
      <c r="A62576" s="8"/>
      <c r="U62576" s="1"/>
    </row>
    <row r="62577" spans="1:21">
      <c r="A62577" s="8"/>
      <c r="U62577" s="1"/>
    </row>
    <row r="62578" spans="1:21">
      <c r="A62578" s="8"/>
      <c r="U62578" s="1"/>
    </row>
    <row r="62579" spans="1:21">
      <c r="A62579" s="8"/>
      <c r="U62579" s="1"/>
    </row>
    <row r="62580" spans="1:21">
      <c r="A62580" s="8"/>
      <c r="U62580" s="1"/>
    </row>
    <row r="62581" spans="1:21">
      <c r="A62581" s="8"/>
      <c r="U62581" s="1"/>
    </row>
    <row r="62582" spans="1:21">
      <c r="A62582" s="8"/>
      <c r="U62582" s="1"/>
    </row>
    <row r="62583" spans="1:21">
      <c r="A62583" s="8"/>
      <c r="U62583" s="1"/>
    </row>
    <row r="62584" spans="1:21">
      <c r="A62584" s="8"/>
      <c r="U62584" s="1"/>
    </row>
    <row r="62585" spans="1:21">
      <c r="A62585" s="8"/>
      <c r="U62585" s="1"/>
    </row>
    <row r="62586" spans="1:21">
      <c r="A62586" s="8"/>
      <c r="U62586" s="1"/>
    </row>
    <row r="62587" spans="1:21">
      <c r="A62587" s="8"/>
      <c r="U62587" s="1"/>
    </row>
    <row r="62588" spans="1:21">
      <c r="A62588" s="8"/>
      <c r="U62588" s="1"/>
    </row>
    <row r="62589" spans="1:21">
      <c r="A62589" s="8"/>
      <c r="U62589" s="1"/>
    </row>
    <row r="62590" spans="1:21">
      <c r="A62590" s="8"/>
      <c r="U62590" s="1"/>
    </row>
    <row r="62591" spans="1:21">
      <c r="A62591" s="8"/>
      <c r="U62591" s="1"/>
    </row>
    <row r="62592" spans="1:21">
      <c r="A62592" s="8"/>
      <c r="U62592" s="1"/>
    </row>
    <row r="62593" spans="1:21">
      <c r="A62593" s="8"/>
      <c r="U62593" s="1"/>
    </row>
    <row r="62594" spans="1:21">
      <c r="A62594" s="8"/>
      <c r="U62594" s="1"/>
    </row>
    <row r="62595" spans="1:21">
      <c r="A62595" s="8"/>
      <c r="U62595" s="1"/>
    </row>
    <row r="62596" spans="1:21">
      <c r="A62596" s="8"/>
      <c r="U62596" s="1"/>
    </row>
    <row r="62597" spans="1:21">
      <c r="A62597" s="8"/>
      <c r="U62597" s="1"/>
    </row>
    <row r="62598" spans="1:21">
      <c r="A62598" s="8"/>
      <c r="U62598" s="1"/>
    </row>
    <row r="62599" spans="1:21">
      <c r="A62599" s="8"/>
      <c r="U62599" s="1"/>
    </row>
    <row r="62600" spans="1:21">
      <c r="A62600" s="8"/>
      <c r="U62600" s="1"/>
    </row>
    <row r="62601" spans="1:21">
      <c r="A62601" s="8"/>
      <c r="U62601" s="1"/>
    </row>
    <row r="62602" spans="1:21">
      <c r="A62602" s="8"/>
      <c r="U62602" s="1"/>
    </row>
    <row r="62603" spans="1:21">
      <c r="A62603" s="8"/>
      <c r="U62603" s="1"/>
    </row>
    <row r="62604" spans="1:21">
      <c r="A62604" s="8"/>
      <c r="U62604" s="1"/>
    </row>
    <row r="62605" spans="1:21">
      <c r="A62605" s="8"/>
      <c r="U62605" s="1"/>
    </row>
    <row r="62606" spans="1:21">
      <c r="A62606" s="8"/>
      <c r="U62606" s="1"/>
    </row>
    <row r="62607" spans="1:21">
      <c r="A62607" s="8"/>
      <c r="U62607" s="1"/>
    </row>
    <row r="62608" spans="1:21">
      <c r="A62608" s="8"/>
      <c r="U62608" s="1"/>
    </row>
    <row r="62609" spans="1:21">
      <c r="A62609" s="8"/>
      <c r="U62609" s="1"/>
    </row>
    <row r="62610" spans="1:21">
      <c r="A62610" s="8"/>
      <c r="U62610" s="1"/>
    </row>
    <row r="62611" spans="1:21">
      <c r="A62611" s="8"/>
      <c r="U62611" s="1"/>
    </row>
    <row r="62612" spans="1:21">
      <c r="A62612" s="8"/>
      <c r="U62612" s="1"/>
    </row>
    <row r="62613" spans="1:21">
      <c r="A62613" s="8"/>
      <c r="U62613" s="1"/>
    </row>
    <row r="62614" spans="1:21">
      <c r="A62614" s="8"/>
      <c r="U62614" s="1"/>
    </row>
    <row r="62615" spans="1:21">
      <c r="A62615" s="8"/>
      <c r="U62615" s="1"/>
    </row>
    <row r="62616" spans="1:21">
      <c r="A62616" s="8"/>
      <c r="U62616" s="1"/>
    </row>
    <row r="62617" spans="1:21">
      <c r="A62617" s="8"/>
      <c r="U62617" s="1"/>
    </row>
    <row r="62618" spans="1:21">
      <c r="A62618" s="8"/>
      <c r="U62618" s="1"/>
    </row>
    <row r="62619" spans="1:21">
      <c r="A62619" s="8"/>
      <c r="U62619" s="1"/>
    </row>
    <row r="62620" spans="1:21">
      <c r="A62620" s="8"/>
      <c r="U62620" s="1"/>
    </row>
    <row r="62621" spans="1:21">
      <c r="A62621" s="8"/>
      <c r="U62621" s="1"/>
    </row>
    <row r="62622" spans="1:21">
      <c r="A62622" s="8"/>
      <c r="U62622" s="1"/>
    </row>
    <row r="62623" spans="1:21">
      <c r="A62623" s="8"/>
      <c r="U62623" s="1"/>
    </row>
    <row r="62624" spans="1:21">
      <c r="A62624" s="8"/>
      <c r="U62624" s="1"/>
    </row>
    <row r="62625" spans="1:21">
      <c r="A62625" s="8"/>
      <c r="U62625" s="1"/>
    </row>
    <row r="62626" spans="1:21">
      <c r="A62626" s="8"/>
      <c r="U62626" s="1"/>
    </row>
    <row r="62627" spans="1:21">
      <c r="A62627" s="8"/>
      <c r="U62627" s="1"/>
    </row>
    <row r="62628" spans="1:21">
      <c r="A62628" s="8"/>
      <c r="U62628" s="1"/>
    </row>
    <row r="62629" spans="1:21">
      <c r="A62629" s="8"/>
      <c r="U62629" s="1"/>
    </row>
    <row r="62630" spans="1:21">
      <c r="A62630" s="8"/>
      <c r="U62630" s="1"/>
    </row>
    <row r="62631" spans="1:21">
      <c r="A62631" s="8"/>
      <c r="U62631" s="1"/>
    </row>
    <row r="62632" spans="1:21">
      <c r="A62632" s="8"/>
      <c r="U62632" s="1"/>
    </row>
    <row r="62633" spans="1:21">
      <c r="A62633" s="8"/>
      <c r="U62633" s="1"/>
    </row>
    <row r="62634" spans="1:21">
      <c r="A62634" s="8"/>
      <c r="U62634" s="1"/>
    </row>
    <row r="62635" spans="1:21">
      <c r="A62635" s="8"/>
      <c r="U62635" s="1"/>
    </row>
    <row r="62636" spans="1:21">
      <c r="A62636" s="8"/>
      <c r="U62636" s="1"/>
    </row>
    <row r="62637" spans="1:21">
      <c r="A62637" s="8"/>
      <c r="U62637" s="1"/>
    </row>
    <row r="62638" spans="1:21">
      <c r="A62638" s="8"/>
      <c r="U62638" s="1"/>
    </row>
    <row r="62639" spans="1:21">
      <c r="A62639" s="8"/>
      <c r="U62639" s="1"/>
    </row>
    <row r="62640" spans="1:21">
      <c r="A62640" s="8"/>
      <c r="U62640" s="1"/>
    </row>
    <row r="62641" spans="1:21">
      <c r="A62641" s="8"/>
      <c r="U62641" s="1"/>
    </row>
    <row r="62642" spans="1:21">
      <c r="A62642" s="8"/>
      <c r="U62642" s="1"/>
    </row>
    <row r="62643" spans="1:21">
      <c r="A62643" s="8"/>
      <c r="U62643" s="1"/>
    </row>
    <row r="62644" spans="1:21">
      <c r="A62644" s="8"/>
      <c r="U62644" s="1"/>
    </row>
    <row r="62645" spans="1:21">
      <c r="A62645" s="8"/>
      <c r="U62645" s="1"/>
    </row>
    <row r="62646" spans="1:21">
      <c r="A62646" s="8"/>
      <c r="U62646" s="1"/>
    </row>
    <row r="62647" spans="1:21">
      <c r="A62647" s="8"/>
      <c r="U62647" s="1"/>
    </row>
    <row r="62648" spans="1:21">
      <c r="A62648" s="8"/>
      <c r="U62648" s="1"/>
    </row>
    <row r="62649" spans="1:21">
      <c r="A62649" s="8"/>
      <c r="U62649" s="1"/>
    </row>
    <row r="62650" spans="1:21">
      <c r="A62650" s="8"/>
      <c r="U62650" s="1"/>
    </row>
    <row r="62651" spans="1:21">
      <c r="A62651" s="8"/>
      <c r="U62651" s="1"/>
    </row>
    <row r="62652" spans="1:21">
      <c r="A62652" s="8"/>
      <c r="U62652" s="1"/>
    </row>
    <row r="62653" spans="1:21">
      <c r="A62653" s="8"/>
      <c r="U62653" s="1"/>
    </row>
    <row r="62654" spans="1:21">
      <c r="A62654" s="8"/>
      <c r="U62654" s="1"/>
    </row>
    <row r="62655" spans="1:21">
      <c r="A62655" s="8"/>
      <c r="U62655" s="1"/>
    </row>
    <row r="62656" spans="1:21">
      <c r="A62656" s="8"/>
      <c r="U62656" s="1"/>
    </row>
    <row r="62657" spans="1:21">
      <c r="A62657" s="8"/>
      <c r="U62657" s="1"/>
    </row>
    <row r="62658" spans="1:21">
      <c r="A62658" s="8"/>
      <c r="U62658" s="1"/>
    </row>
    <row r="62659" spans="1:21">
      <c r="A62659" s="8"/>
      <c r="U62659" s="1"/>
    </row>
    <row r="62660" spans="1:21">
      <c r="A62660" s="8"/>
      <c r="U62660" s="1"/>
    </row>
    <row r="62661" spans="1:21">
      <c r="A62661" s="8"/>
      <c r="U62661" s="1"/>
    </row>
    <row r="62662" spans="1:21">
      <c r="A62662" s="8"/>
      <c r="U62662" s="1"/>
    </row>
    <row r="62663" spans="1:21">
      <c r="A62663" s="8"/>
      <c r="U62663" s="1"/>
    </row>
    <row r="62664" spans="1:21">
      <c r="A62664" s="8"/>
      <c r="U62664" s="1"/>
    </row>
    <row r="62665" spans="1:21">
      <c r="A62665" s="8"/>
      <c r="U62665" s="1"/>
    </row>
    <row r="62666" spans="1:21">
      <c r="A62666" s="8"/>
      <c r="U62666" s="1"/>
    </row>
    <row r="62667" spans="1:21">
      <c r="A62667" s="8"/>
      <c r="U62667" s="1"/>
    </row>
    <row r="62668" spans="1:21">
      <c r="A62668" s="8"/>
      <c r="U62668" s="1"/>
    </row>
    <row r="62669" spans="1:21">
      <c r="A62669" s="8"/>
      <c r="U62669" s="1"/>
    </row>
    <row r="62670" spans="1:21">
      <c r="A62670" s="8"/>
      <c r="U62670" s="1"/>
    </row>
    <row r="62671" spans="1:21">
      <c r="A62671" s="8"/>
      <c r="U62671" s="1"/>
    </row>
    <row r="62672" spans="1:21">
      <c r="A62672" s="8"/>
      <c r="U62672" s="1"/>
    </row>
    <row r="62673" spans="1:21">
      <c r="A62673" s="8"/>
      <c r="U62673" s="1"/>
    </row>
    <row r="62674" spans="1:21">
      <c r="A62674" s="8"/>
      <c r="U62674" s="1"/>
    </row>
    <row r="62675" spans="1:21">
      <c r="A62675" s="8"/>
      <c r="U62675" s="1"/>
    </row>
    <row r="62676" spans="1:21">
      <c r="A62676" s="8"/>
      <c r="U62676" s="1"/>
    </row>
    <row r="62677" spans="1:21">
      <c r="A62677" s="8"/>
      <c r="U62677" s="1"/>
    </row>
    <row r="62678" spans="1:21">
      <c r="A62678" s="8"/>
      <c r="U62678" s="1"/>
    </row>
    <row r="62679" spans="1:21">
      <c r="A62679" s="8"/>
      <c r="U62679" s="1"/>
    </row>
    <row r="62680" spans="1:21">
      <c r="A62680" s="8"/>
      <c r="U62680" s="1"/>
    </row>
    <row r="62681" spans="1:21">
      <c r="A62681" s="8"/>
      <c r="U62681" s="1"/>
    </row>
    <row r="62682" spans="1:21">
      <c r="A62682" s="8"/>
      <c r="U62682" s="1"/>
    </row>
    <row r="62683" spans="1:21">
      <c r="A62683" s="8"/>
      <c r="U62683" s="1"/>
    </row>
    <row r="62684" spans="1:21">
      <c r="A62684" s="8"/>
      <c r="U62684" s="1"/>
    </row>
    <row r="62685" spans="1:21">
      <c r="A62685" s="8"/>
      <c r="U62685" s="1"/>
    </row>
    <row r="62686" spans="1:21">
      <c r="A62686" s="8"/>
      <c r="U62686" s="1"/>
    </row>
    <row r="62687" spans="1:21">
      <c r="A62687" s="8"/>
      <c r="U62687" s="1"/>
    </row>
    <row r="62688" spans="1:21">
      <c r="A62688" s="8"/>
      <c r="U62688" s="1"/>
    </row>
    <row r="62689" spans="1:21">
      <c r="A62689" s="8"/>
      <c r="U62689" s="1"/>
    </row>
    <row r="62690" spans="1:21">
      <c r="A62690" s="8"/>
      <c r="U62690" s="1"/>
    </row>
    <row r="62691" spans="1:21">
      <c r="A62691" s="8"/>
      <c r="U62691" s="1"/>
    </row>
    <row r="62692" spans="1:21">
      <c r="A62692" s="8"/>
      <c r="U62692" s="1"/>
    </row>
    <row r="62693" spans="1:21">
      <c r="A62693" s="8"/>
      <c r="U62693" s="1"/>
    </row>
    <row r="62694" spans="1:21">
      <c r="A62694" s="8"/>
      <c r="U62694" s="1"/>
    </row>
    <row r="62695" spans="1:21">
      <c r="A62695" s="8"/>
      <c r="U62695" s="1"/>
    </row>
    <row r="62696" spans="1:21">
      <c r="A62696" s="8"/>
      <c r="U62696" s="1"/>
    </row>
    <row r="62697" spans="1:21">
      <c r="A62697" s="8"/>
      <c r="U62697" s="1"/>
    </row>
    <row r="62698" spans="1:21">
      <c r="A62698" s="8"/>
      <c r="U62698" s="1"/>
    </row>
    <row r="62699" spans="1:21">
      <c r="A62699" s="8"/>
      <c r="U62699" s="1"/>
    </row>
    <row r="62700" spans="1:21">
      <c r="A62700" s="8"/>
      <c r="U62700" s="1"/>
    </row>
    <row r="62701" spans="1:21">
      <c r="A62701" s="8"/>
      <c r="U62701" s="1"/>
    </row>
    <row r="62702" spans="1:21">
      <c r="A62702" s="8"/>
      <c r="U62702" s="1"/>
    </row>
    <row r="62703" spans="1:21">
      <c r="A62703" s="8"/>
      <c r="U62703" s="1"/>
    </row>
    <row r="62704" spans="1:21">
      <c r="A62704" s="8"/>
      <c r="U62704" s="1"/>
    </row>
    <row r="62705" spans="1:21">
      <c r="A62705" s="8"/>
      <c r="U62705" s="1"/>
    </row>
    <row r="62706" spans="1:21">
      <c r="A62706" s="8"/>
      <c r="U62706" s="1"/>
    </row>
    <row r="62707" spans="1:21">
      <c r="A62707" s="8"/>
      <c r="U62707" s="1"/>
    </row>
    <row r="62708" spans="1:21">
      <c r="A62708" s="8"/>
      <c r="U62708" s="1"/>
    </row>
    <row r="62709" spans="1:21">
      <c r="A62709" s="8"/>
      <c r="U62709" s="1"/>
    </row>
    <row r="62710" spans="1:21">
      <c r="A62710" s="8"/>
      <c r="U62710" s="1"/>
    </row>
    <row r="62711" spans="1:21">
      <c r="A62711" s="8"/>
      <c r="U62711" s="1"/>
    </row>
    <row r="62712" spans="1:21">
      <c r="A62712" s="8"/>
      <c r="U62712" s="1"/>
    </row>
    <row r="62713" spans="1:21">
      <c r="A62713" s="8"/>
      <c r="U62713" s="1"/>
    </row>
    <row r="62714" spans="1:21">
      <c r="A62714" s="8"/>
      <c r="U62714" s="1"/>
    </row>
    <row r="62715" spans="1:21">
      <c r="A62715" s="8"/>
      <c r="U62715" s="1"/>
    </row>
    <row r="62716" spans="1:21">
      <c r="A62716" s="8"/>
      <c r="U62716" s="1"/>
    </row>
    <row r="62717" spans="1:21">
      <c r="A62717" s="8"/>
      <c r="U62717" s="1"/>
    </row>
    <row r="62718" spans="1:21">
      <c r="A62718" s="8"/>
      <c r="U62718" s="1"/>
    </row>
    <row r="62719" spans="1:21">
      <c r="A62719" s="8"/>
      <c r="U62719" s="1"/>
    </row>
    <row r="62720" spans="1:21">
      <c r="A62720" s="8"/>
      <c r="U62720" s="1"/>
    </row>
    <row r="62721" spans="1:21">
      <c r="A62721" s="8"/>
      <c r="U62721" s="1"/>
    </row>
    <row r="62722" spans="1:21">
      <c r="A62722" s="8"/>
      <c r="U62722" s="1"/>
    </row>
    <row r="62723" spans="1:21">
      <c r="A62723" s="8"/>
      <c r="U62723" s="1"/>
    </row>
    <row r="62724" spans="1:21">
      <c r="A62724" s="8"/>
      <c r="U62724" s="1"/>
    </row>
    <row r="62725" spans="1:21">
      <c r="A62725" s="8"/>
      <c r="U62725" s="1"/>
    </row>
    <row r="62726" spans="1:21">
      <c r="A62726" s="8"/>
      <c r="U62726" s="1"/>
    </row>
    <row r="62727" spans="1:21">
      <c r="A62727" s="8"/>
      <c r="U62727" s="1"/>
    </row>
    <row r="62728" spans="1:21">
      <c r="A62728" s="8"/>
      <c r="U62728" s="1"/>
    </row>
    <row r="62729" spans="1:21">
      <c r="A62729" s="8"/>
      <c r="U62729" s="1"/>
    </row>
    <row r="62730" spans="1:21">
      <c r="A62730" s="8"/>
      <c r="U62730" s="1"/>
    </row>
    <row r="62731" spans="1:21">
      <c r="A62731" s="8"/>
      <c r="U62731" s="1"/>
    </row>
    <row r="62732" spans="1:21">
      <c r="A62732" s="8"/>
      <c r="U62732" s="1"/>
    </row>
    <row r="62733" spans="1:21">
      <c r="A62733" s="8"/>
      <c r="U62733" s="1"/>
    </row>
    <row r="62734" spans="1:21">
      <c r="A62734" s="8"/>
      <c r="U62734" s="1"/>
    </row>
    <row r="62735" spans="1:21">
      <c r="A62735" s="8"/>
      <c r="U62735" s="1"/>
    </row>
    <row r="62736" spans="1:21">
      <c r="A62736" s="8"/>
      <c r="U62736" s="1"/>
    </row>
    <row r="62737" spans="1:21">
      <c r="A62737" s="8"/>
      <c r="U62737" s="1"/>
    </row>
    <row r="62738" spans="1:21">
      <c r="A62738" s="8"/>
      <c r="U62738" s="1"/>
    </row>
    <row r="62739" spans="1:21">
      <c r="A62739" s="8"/>
      <c r="U62739" s="1"/>
    </row>
    <row r="62740" spans="1:21">
      <c r="A62740" s="8"/>
      <c r="U62740" s="1"/>
    </row>
    <row r="62741" spans="1:21">
      <c r="A62741" s="8"/>
      <c r="U62741" s="1"/>
    </row>
    <row r="62742" spans="1:21">
      <c r="A62742" s="8"/>
      <c r="U62742" s="1"/>
    </row>
    <row r="62743" spans="1:21">
      <c r="A62743" s="8"/>
      <c r="U62743" s="1"/>
    </row>
    <row r="62744" spans="1:21">
      <c r="A62744" s="8"/>
      <c r="U62744" s="1"/>
    </row>
    <row r="62745" spans="1:21">
      <c r="A62745" s="8"/>
      <c r="U62745" s="1"/>
    </row>
    <row r="62746" spans="1:21">
      <c r="A62746" s="8"/>
      <c r="U62746" s="1"/>
    </row>
    <row r="62747" spans="1:21">
      <c r="A62747" s="8"/>
      <c r="U62747" s="1"/>
    </row>
    <row r="62748" spans="1:21">
      <c r="A62748" s="8"/>
      <c r="U62748" s="1"/>
    </row>
    <row r="62749" spans="1:21">
      <c r="A62749" s="8"/>
      <c r="U62749" s="1"/>
    </row>
    <row r="62750" spans="1:21">
      <c r="A62750" s="8"/>
      <c r="U62750" s="1"/>
    </row>
    <row r="62751" spans="1:21">
      <c r="A62751" s="8"/>
      <c r="U62751" s="1"/>
    </row>
    <row r="62752" spans="1:21">
      <c r="A62752" s="8"/>
      <c r="U62752" s="1"/>
    </row>
    <row r="62753" spans="1:21">
      <c r="A62753" s="8"/>
      <c r="U62753" s="1"/>
    </row>
    <row r="62754" spans="1:21">
      <c r="A62754" s="8"/>
      <c r="U62754" s="1"/>
    </row>
    <row r="62755" spans="1:21">
      <c r="A62755" s="8"/>
      <c r="U62755" s="1"/>
    </row>
    <row r="62756" spans="1:21">
      <c r="A62756" s="8"/>
      <c r="U62756" s="1"/>
    </row>
    <row r="62757" spans="1:21">
      <c r="A62757" s="8"/>
      <c r="U62757" s="1"/>
    </row>
    <row r="62758" spans="1:21">
      <c r="A62758" s="8"/>
      <c r="U62758" s="1"/>
    </row>
    <row r="62759" spans="1:21">
      <c r="A62759" s="8"/>
      <c r="U62759" s="1"/>
    </row>
    <row r="62760" spans="1:21">
      <c r="A62760" s="8"/>
      <c r="U62760" s="1"/>
    </row>
    <row r="62761" spans="1:21">
      <c r="A62761" s="8"/>
      <c r="U62761" s="1"/>
    </row>
    <row r="62762" spans="1:21">
      <c r="A62762" s="8"/>
      <c r="U62762" s="1"/>
    </row>
    <row r="62763" spans="1:21">
      <c r="A62763" s="8"/>
      <c r="U62763" s="1"/>
    </row>
    <row r="62764" spans="1:21">
      <c r="A62764" s="8"/>
      <c r="U62764" s="1"/>
    </row>
    <row r="62765" spans="1:21">
      <c r="A62765" s="8"/>
      <c r="U62765" s="1"/>
    </row>
    <row r="62766" spans="1:21">
      <c r="A62766" s="8"/>
      <c r="U62766" s="1"/>
    </row>
    <row r="62767" spans="1:21">
      <c r="A62767" s="8"/>
      <c r="U62767" s="1"/>
    </row>
    <row r="62768" spans="1:21">
      <c r="A62768" s="8"/>
      <c r="U62768" s="1"/>
    </row>
    <row r="62769" spans="1:21">
      <c r="A62769" s="8"/>
      <c r="U62769" s="1"/>
    </row>
    <row r="62770" spans="1:21">
      <c r="A62770" s="8"/>
      <c r="U62770" s="1"/>
    </row>
    <row r="62771" spans="1:21">
      <c r="A62771" s="8"/>
      <c r="U62771" s="1"/>
    </row>
    <row r="62772" spans="1:21">
      <c r="A62772" s="8"/>
      <c r="U62772" s="1"/>
    </row>
    <row r="62773" spans="1:21">
      <c r="A62773" s="8"/>
      <c r="U62773" s="1"/>
    </row>
    <row r="62774" spans="1:21">
      <c r="A62774" s="8"/>
      <c r="U62774" s="1"/>
    </row>
    <row r="62775" spans="1:21">
      <c r="A62775" s="8"/>
      <c r="U62775" s="1"/>
    </row>
    <row r="62776" spans="1:21">
      <c r="A62776" s="8"/>
      <c r="U62776" s="1"/>
    </row>
    <row r="62777" spans="1:21">
      <c r="A62777" s="8"/>
      <c r="U62777" s="1"/>
    </row>
    <row r="62778" spans="1:21">
      <c r="A62778" s="8"/>
      <c r="U62778" s="1"/>
    </row>
    <row r="62779" spans="1:21">
      <c r="A62779" s="8"/>
      <c r="U62779" s="1"/>
    </row>
    <row r="62780" spans="1:21">
      <c r="A62780" s="8"/>
      <c r="U62780" s="1"/>
    </row>
    <row r="62781" spans="1:21">
      <c r="A62781" s="8"/>
      <c r="U62781" s="1"/>
    </row>
    <row r="62782" spans="1:21">
      <c r="A62782" s="8"/>
      <c r="U62782" s="1"/>
    </row>
    <row r="62783" spans="1:21">
      <c r="A62783" s="8"/>
      <c r="U62783" s="1"/>
    </row>
    <row r="62784" spans="1:21">
      <c r="A62784" s="8"/>
      <c r="U62784" s="1"/>
    </row>
    <row r="62785" spans="1:21">
      <c r="A62785" s="8"/>
      <c r="U62785" s="1"/>
    </row>
    <row r="62786" spans="1:21">
      <c r="A62786" s="8"/>
      <c r="U62786" s="1"/>
    </row>
    <row r="62787" spans="1:21">
      <c r="A62787" s="8"/>
      <c r="U62787" s="1"/>
    </row>
    <row r="62788" spans="1:21">
      <c r="A62788" s="8"/>
      <c r="U62788" s="1"/>
    </row>
    <row r="62789" spans="1:21">
      <c r="A62789" s="8"/>
      <c r="U62789" s="1"/>
    </row>
    <row r="62790" spans="1:21">
      <c r="A62790" s="8"/>
      <c r="U62790" s="1"/>
    </row>
    <row r="62791" spans="1:21">
      <c r="A62791" s="8"/>
      <c r="U62791" s="1"/>
    </row>
    <row r="62792" spans="1:21">
      <c r="A62792" s="8"/>
      <c r="U62792" s="1"/>
    </row>
    <row r="62793" spans="1:21">
      <c r="A62793" s="8"/>
      <c r="U62793" s="1"/>
    </row>
    <row r="62794" spans="1:21">
      <c r="A62794" s="8"/>
      <c r="U62794" s="1"/>
    </row>
    <row r="62795" spans="1:21">
      <c r="A62795" s="8"/>
      <c r="U62795" s="1"/>
    </row>
    <row r="62796" spans="1:21">
      <c r="A62796" s="8"/>
      <c r="U62796" s="1"/>
    </row>
    <row r="62797" spans="1:21">
      <c r="A62797" s="8"/>
      <c r="U62797" s="1"/>
    </row>
    <row r="62798" spans="1:21">
      <c r="A62798" s="8"/>
      <c r="U62798" s="1"/>
    </row>
    <row r="62799" spans="1:21">
      <c r="A62799" s="8"/>
      <c r="U62799" s="1"/>
    </row>
    <row r="62800" spans="1:21">
      <c r="A62800" s="8"/>
      <c r="U62800" s="1"/>
    </row>
    <row r="62801" spans="1:21">
      <c r="A62801" s="8"/>
      <c r="U62801" s="1"/>
    </row>
    <row r="62802" spans="1:21">
      <c r="A62802" s="8"/>
      <c r="U62802" s="1"/>
    </row>
    <row r="62803" spans="1:21">
      <c r="A62803" s="8"/>
      <c r="U62803" s="1"/>
    </row>
    <row r="62804" spans="1:21">
      <c r="A62804" s="8"/>
      <c r="U62804" s="1"/>
    </row>
    <row r="62805" spans="1:21">
      <c r="A62805" s="8"/>
      <c r="U62805" s="1"/>
    </row>
    <row r="62806" spans="1:21">
      <c r="A62806" s="8"/>
      <c r="U62806" s="1"/>
    </row>
    <row r="62807" spans="1:21">
      <c r="A62807" s="8"/>
      <c r="U62807" s="1"/>
    </row>
    <row r="62808" spans="1:21">
      <c r="A62808" s="8"/>
      <c r="U62808" s="1"/>
    </row>
    <row r="62809" spans="1:21">
      <c r="A62809" s="8"/>
      <c r="U62809" s="1"/>
    </row>
    <row r="62810" spans="1:21">
      <c r="A62810" s="8"/>
      <c r="U62810" s="1"/>
    </row>
    <row r="62811" spans="1:21">
      <c r="A62811" s="8"/>
      <c r="U62811" s="1"/>
    </row>
    <row r="62812" spans="1:21">
      <c r="A62812" s="8"/>
      <c r="U62812" s="1"/>
    </row>
    <row r="62813" spans="1:21">
      <c r="A62813" s="8"/>
      <c r="U62813" s="1"/>
    </row>
    <row r="62814" spans="1:21">
      <c r="A62814" s="8"/>
      <c r="U62814" s="1"/>
    </row>
    <row r="62815" spans="1:21">
      <c r="A62815" s="8"/>
      <c r="U62815" s="1"/>
    </row>
    <row r="62816" spans="1:21">
      <c r="A62816" s="8"/>
      <c r="U62816" s="1"/>
    </row>
    <row r="62817" spans="1:21">
      <c r="A62817" s="8"/>
      <c r="U62817" s="1"/>
    </row>
    <row r="62818" spans="1:21">
      <c r="A62818" s="8"/>
      <c r="U62818" s="1"/>
    </row>
    <row r="62819" spans="1:21">
      <c r="A62819" s="8"/>
      <c r="U62819" s="1"/>
    </row>
    <row r="62820" spans="1:21">
      <c r="A62820" s="8"/>
      <c r="U62820" s="1"/>
    </row>
    <row r="62821" spans="1:21">
      <c r="A62821" s="8"/>
      <c r="U62821" s="1"/>
    </row>
    <row r="62822" spans="1:21">
      <c r="A62822" s="8"/>
      <c r="U62822" s="1"/>
    </row>
    <row r="62823" spans="1:21">
      <c r="A62823" s="8"/>
      <c r="U62823" s="1"/>
    </row>
    <row r="62824" spans="1:21">
      <c r="A62824" s="8"/>
      <c r="U62824" s="1"/>
    </row>
    <row r="62825" spans="1:21">
      <c r="A62825" s="8"/>
      <c r="U62825" s="1"/>
    </row>
    <row r="62826" spans="1:21">
      <c r="A62826" s="8"/>
      <c r="U62826" s="1"/>
    </row>
    <row r="62827" spans="1:21">
      <c r="A62827" s="8"/>
      <c r="U62827" s="1"/>
    </row>
    <row r="62828" spans="1:21">
      <c r="A62828" s="8"/>
      <c r="U62828" s="1"/>
    </row>
    <row r="62829" spans="1:21">
      <c r="A62829" s="8"/>
      <c r="U62829" s="1"/>
    </row>
    <row r="62830" spans="1:21">
      <c r="A62830" s="8"/>
      <c r="U62830" s="1"/>
    </row>
    <row r="62831" spans="1:21">
      <c r="A62831" s="8"/>
      <c r="U62831" s="1"/>
    </row>
    <row r="62832" spans="1:21">
      <c r="A62832" s="8"/>
      <c r="U62832" s="1"/>
    </row>
    <row r="62833" spans="1:21">
      <c r="A62833" s="8"/>
      <c r="U62833" s="1"/>
    </row>
    <row r="62834" spans="1:21">
      <c r="A62834" s="8"/>
      <c r="U62834" s="1"/>
    </row>
    <row r="62835" spans="1:21">
      <c r="A62835" s="8"/>
      <c r="U62835" s="1"/>
    </row>
    <row r="62836" spans="1:21">
      <c r="A62836" s="8"/>
      <c r="U62836" s="1"/>
    </row>
    <row r="62837" spans="1:21">
      <c r="A62837" s="8"/>
      <c r="U62837" s="1"/>
    </row>
    <row r="62838" spans="1:21">
      <c r="A62838" s="8"/>
      <c r="U62838" s="1"/>
    </row>
    <row r="62839" spans="1:21">
      <c r="A62839" s="8"/>
      <c r="U62839" s="1"/>
    </row>
    <row r="62840" spans="1:21">
      <c r="A62840" s="8"/>
      <c r="U62840" s="1"/>
    </row>
    <row r="62841" spans="1:21">
      <c r="A62841" s="8"/>
      <c r="U62841" s="1"/>
    </row>
    <row r="62842" spans="1:21">
      <c r="A62842" s="8"/>
      <c r="U62842" s="1"/>
    </row>
    <row r="62843" spans="1:21">
      <c r="A62843" s="8"/>
      <c r="U62843" s="1"/>
    </row>
    <row r="62844" spans="1:21">
      <c r="A62844" s="8"/>
      <c r="U62844" s="1"/>
    </row>
    <row r="62845" spans="1:21">
      <c r="A62845" s="8"/>
      <c r="U62845" s="1"/>
    </row>
    <row r="62846" spans="1:21">
      <c r="A62846" s="8"/>
      <c r="U62846" s="1"/>
    </row>
    <row r="62847" spans="1:21">
      <c r="A62847" s="8"/>
      <c r="U62847" s="1"/>
    </row>
    <row r="62848" spans="1:21">
      <c r="A62848" s="8"/>
      <c r="U62848" s="1"/>
    </row>
    <row r="62849" spans="1:21">
      <c r="A62849" s="8"/>
      <c r="U62849" s="1"/>
    </row>
    <row r="62850" spans="1:21">
      <c r="A62850" s="8"/>
      <c r="U62850" s="1"/>
    </row>
    <row r="62851" spans="1:21">
      <c r="A62851" s="8"/>
      <c r="U62851" s="1"/>
    </row>
    <row r="62852" spans="1:21">
      <c r="A62852" s="8"/>
      <c r="U62852" s="1"/>
    </row>
    <row r="62853" spans="1:21">
      <c r="A62853" s="8"/>
      <c r="U62853" s="1"/>
    </row>
    <row r="62854" spans="1:21">
      <c r="A62854" s="8"/>
      <c r="U62854" s="1"/>
    </row>
    <row r="62855" spans="1:21">
      <c r="A62855" s="8"/>
      <c r="U62855" s="1"/>
    </row>
    <row r="62856" spans="1:21">
      <c r="A62856" s="8"/>
      <c r="U62856" s="1"/>
    </row>
    <row r="62857" spans="1:21">
      <c r="A62857" s="8"/>
      <c r="U62857" s="1"/>
    </row>
    <row r="62858" spans="1:21">
      <c r="A62858" s="8"/>
      <c r="U62858" s="1"/>
    </row>
    <row r="62859" spans="1:21">
      <c r="A62859" s="8"/>
      <c r="U62859" s="1"/>
    </row>
    <row r="62860" spans="1:21">
      <c r="A62860" s="8"/>
      <c r="U62860" s="1"/>
    </row>
    <row r="62861" spans="1:21">
      <c r="A62861" s="8"/>
      <c r="U62861" s="1"/>
    </row>
    <row r="62862" spans="1:21">
      <c r="A62862" s="8"/>
      <c r="U62862" s="1"/>
    </row>
    <row r="62863" spans="1:21">
      <c r="A62863" s="8"/>
      <c r="U62863" s="1"/>
    </row>
    <row r="62864" spans="1:21">
      <c r="A62864" s="8"/>
      <c r="U62864" s="1"/>
    </row>
    <row r="62865" spans="1:21">
      <c r="A62865" s="8"/>
      <c r="U62865" s="1"/>
    </row>
    <row r="62866" spans="1:21">
      <c r="A62866" s="8"/>
      <c r="U62866" s="1"/>
    </row>
    <row r="62867" spans="1:21">
      <c r="A62867" s="8"/>
      <c r="U62867" s="1"/>
    </row>
    <row r="62868" spans="1:21">
      <c r="A62868" s="8"/>
      <c r="U62868" s="1"/>
    </row>
    <row r="62869" spans="1:21">
      <c r="A62869" s="8"/>
      <c r="U62869" s="1"/>
    </row>
    <row r="62870" spans="1:21">
      <c r="A62870" s="8"/>
      <c r="U62870" s="1"/>
    </row>
    <row r="62871" spans="1:21">
      <c r="A62871" s="8"/>
      <c r="U62871" s="1"/>
    </row>
    <row r="62872" spans="1:21">
      <c r="A62872" s="8"/>
      <c r="U62872" s="1"/>
    </row>
    <row r="62873" spans="1:21">
      <c r="A62873" s="8"/>
      <c r="U62873" s="1"/>
    </row>
    <row r="62874" spans="1:21">
      <c r="A62874" s="8"/>
      <c r="U62874" s="1"/>
    </row>
    <row r="62875" spans="1:21">
      <c r="A62875" s="8"/>
      <c r="U62875" s="1"/>
    </row>
    <row r="62876" spans="1:21">
      <c r="A62876" s="8"/>
      <c r="U62876" s="1"/>
    </row>
    <row r="62877" spans="1:21">
      <c r="A62877" s="8"/>
      <c r="U62877" s="1"/>
    </row>
    <row r="62878" spans="1:21">
      <c r="A62878" s="8"/>
      <c r="U62878" s="1"/>
    </row>
    <row r="62879" spans="1:21">
      <c r="A62879" s="8"/>
      <c r="U62879" s="1"/>
    </row>
    <row r="62880" spans="1:21">
      <c r="A62880" s="8"/>
      <c r="U62880" s="1"/>
    </row>
    <row r="62881" spans="1:21">
      <c r="A62881" s="8"/>
      <c r="U62881" s="1"/>
    </row>
    <row r="62882" spans="1:21">
      <c r="A62882" s="8"/>
      <c r="U62882" s="1"/>
    </row>
    <row r="62883" spans="1:21">
      <c r="A62883" s="8"/>
      <c r="U62883" s="1"/>
    </row>
    <row r="62884" spans="1:21">
      <c r="A62884" s="8"/>
      <c r="U62884" s="1"/>
    </row>
    <row r="62885" spans="1:21">
      <c r="A62885" s="8"/>
      <c r="U62885" s="1"/>
    </row>
    <row r="62886" spans="1:21">
      <c r="A62886" s="8"/>
      <c r="U62886" s="1"/>
    </row>
    <row r="62887" spans="1:21">
      <c r="A62887" s="8"/>
      <c r="U62887" s="1"/>
    </row>
    <row r="62888" spans="1:21">
      <c r="A62888" s="8"/>
      <c r="U62888" s="1"/>
    </row>
    <row r="62889" spans="1:21">
      <c r="A62889" s="8"/>
      <c r="U62889" s="1"/>
    </row>
    <row r="62890" spans="1:21">
      <c r="A62890" s="8"/>
      <c r="U62890" s="1"/>
    </row>
    <row r="62891" spans="1:21">
      <c r="A62891" s="8"/>
      <c r="U62891" s="1"/>
    </row>
    <row r="62892" spans="1:21">
      <c r="A62892" s="8"/>
      <c r="U62892" s="1"/>
    </row>
    <row r="62893" spans="1:21">
      <c r="A62893" s="8"/>
      <c r="U62893" s="1"/>
    </row>
    <row r="62894" spans="1:21">
      <c r="A62894" s="8"/>
      <c r="U62894" s="1"/>
    </row>
    <row r="62895" spans="1:21">
      <c r="A62895" s="8"/>
      <c r="U62895" s="1"/>
    </row>
    <row r="62896" spans="1:21">
      <c r="A62896" s="8"/>
      <c r="U62896" s="1"/>
    </row>
    <row r="62897" spans="1:21">
      <c r="A62897" s="8"/>
      <c r="U62897" s="1"/>
    </row>
    <row r="62898" spans="1:21">
      <c r="A62898" s="8"/>
      <c r="U62898" s="1"/>
    </row>
    <row r="62899" spans="1:21">
      <c r="A62899" s="8"/>
      <c r="U62899" s="1"/>
    </row>
    <row r="62900" spans="1:21">
      <c r="A62900" s="8"/>
      <c r="U62900" s="1"/>
    </row>
    <row r="62901" spans="1:21">
      <c r="A62901" s="8"/>
      <c r="U62901" s="1"/>
    </row>
    <row r="62902" spans="1:21">
      <c r="A62902" s="8"/>
      <c r="U62902" s="1"/>
    </row>
    <row r="62903" spans="1:21">
      <c r="A62903" s="8"/>
      <c r="U62903" s="1"/>
    </row>
    <row r="62904" spans="1:21">
      <c r="A62904" s="8"/>
      <c r="U62904" s="1"/>
    </row>
    <row r="62905" spans="1:21">
      <c r="A62905" s="8"/>
      <c r="U62905" s="1"/>
    </row>
    <row r="62906" spans="1:21">
      <c r="A62906" s="8"/>
      <c r="U62906" s="1"/>
    </row>
    <row r="62907" spans="1:21">
      <c r="A62907" s="8"/>
      <c r="U62907" s="1"/>
    </row>
    <row r="62908" spans="1:21">
      <c r="A62908" s="8"/>
      <c r="U62908" s="1"/>
    </row>
    <row r="62909" spans="1:21">
      <c r="A62909" s="8"/>
      <c r="U62909" s="1"/>
    </row>
    <row r="62910" spans="1:21">
      <c r="A62910" s="8"/>
      <c r="U62910" s="1"/>
    </row>
    <row r="62911" spans="1:21">
      <c r="A62911" s="8"/>
      <c r="U62911" s="1"/>
    </row>
    <row r="62912" spans="1:21">
      <c r="A62912" s="8"/>
      <c r="U62912" s="1"/>
    </row>
    <row r="62913" spans="1:21">
      <c r="A62913" s="8"/>
      <c r="U62913" s="1"/>
    </row>
    <row r="62914" spans="1:21">
      <c r="A62914" s="8"/>
      <c r="U62914" s="1"/>
    </row>
    <row r="62915" spans="1:21">
      <c r="A62915" s="8"/>
      <c r="U62915" s="1"/>
    </row>
    <row r="62916" spans="1:21">
      <c r="A62916" s="8"/>
      <c r="U62916" s="1"/>
    </row>
    <row r="62917" spans="1:21">
      <c r="A62917" s="8"/>
      <c r="U62917" s="1"/>
    </row>
    <row r="62918" spans="1:21">
      <c r="A62918" s="8"/>
      <c r="U62918" s="1"/>
    </row>
    <row r="62919" spans="1:21">
      <c r="A62919" s="8"/>
      <c r="U62919" s="1"/>
    </row>
    <row r="62920" spans="1:21">
      <c r="A62920" s="8"/>
      <c r="U62920" s="1"/>
    </row>
    <row r="62921" spans="1:21">
      <c r="A62921" s="8"/>
      <c r="U62921" s="1"/>
    </row>
    <row r="62922" spans="1:21">
      <c r="A62922" s="8"/>
      <c r="U62922" s="1"/>
    </row>
    <row r="62923" spans="1:21">
      <c r="A62923" s="8"/>
      <c r="U62923" s="1"/>
    </row>
    <row r="62924" spans="1:21">
      <c r="A62924" s="8"/>
      <c r="U62924" s="1"/>
    </row>
    <row r="62925" spans="1:21">
      <c r="A62925" s="8"/>
      <c r="U62925" s="1"/>
    </row>
    <row r="62926" spans="1:21">
      <c r="A62926" s="8"/>
      <c r="U62926" s="1"/>
    </row>
    <row r="62927" spans="1:21">
      <c r="A62927" s="8"/>
      <c r="U62927" s="1"/>
    </row>
    <row r="62928" spans="1:21">
      <c r="A62928" s="8"/>
      <c r="U62928" s="1"/>
    </row>
    <row r="62929" spans="1:21">
      <c r="A62929" s="8"/>
      <c r="U62929" s="1"/>
    </row>
    <row r="62930" spans="1:21">
      <c r="A62930" s="8"/>
      <c r="U62930" s="1"/>
    </row>
    <row r="62931" spans="1:21">
      <c r="A62931" s="8"/>
      <c r="U62931" s="1"/>
    </row>
    <row r="62932" spans="1:21">
      <c r="A62932" s="8"/>
      <c r="U62932" s="1"/>
    </row>
    <row r="62933" spans="1:21">
      <c r="A62933" s="8"/>
      <c r="U62933" s="1"/>
    </row>
    <row r="62934" spans="1:21">
      <c r="A62934" s="8"/>
      <c r="U62934" s="1"/>
    </row>
    <row r="62935" spans="1:21">
      <c r="A62935" s="8"/>
      <c r="U62935" s="1"/>
    </row>
    <row r="62936" spans="1:21">
      <c r="A62936" s="8"/>
      <c r="U62936" s="1"/>
    </row>
    <row r="62937" spans="1:21">
      <c r="A62937" s="8"/>
      <c r="U62937" s="1"/>
    </row>
    <row r="62938" spans="1:21">
      <c r="A62938" s="8"/>
      <c r="U62938" s="1"/>
    </row>
    <row r="62939" spans="1:21">
      <c r="A62939" s="8"/>
      <c r="U62939" s="1"/>
    </row>
    <row r="62940" spans="1:21">
      <c r="A62940" s="8"/>
      <c r="U62940" s="1"/>
    </row>
    <row r="62941" spans="1:21">
      <c r="A62941" s="8"/>
      <c r="U62941" s="1"/>
    </row>
    <row r="62942" spans="1:21">
      <c r="A62942" s="8"/>
      <c r="U62942" s="1"/>
    </row>
    <row r="62943" spans="1:21">
      <c r="A62943" s="8"/>
      <c r="U62943" s="1"/>
    </row>
    <row r="62944" spans="1:21">
      <c r="A62944" s="8"/>
      <c r="U62944" s="1"/>
    </row>
    <row r="62945" spans="1:21">
      <c r="A62945" s="8"/>
      <c r="U62945" s="1"/>
    </row>
    <row r="62946" spans="1:21">
      <c r="A62946" s="8"/>
      <c r="U62946" s="1"/>
    </row>
    <row r="62947" spans="1:21">
      <c r="A62947" s="8"/>
      <c r="U62947" s="1"/>
    </row>
    <row r="62948" spans="1:21">
      <c r="A62948" s="8"/>
      <c r="U62948" s="1"/>
    </row>
    <row r="62949" spans="1:21">
      <c r="A62949" s="8"/>
      <c r="U62949" s="1"/>
    </row>
    <row r="62950" spans="1:21">
      <c r="A62950" s="8"/>
      <c r="U62950" s="1"/>
    </row>
    <row r="62951" spans="1:21">
      <c r="A62951" s="8"/>
      <c r="U62951" s="1"/>
    </row>
    <row r="62952" spans="1:21">
      <c r="A62952" s="8"/>
      <c r="U62952" s="1"/>
    </row>
    <row r="62953" spans="1:21">
      <c r="A62953" s="8"/>
      <c r="U62953" s="1"/>
    </row>
    <row r="62954" spans="1:21">
      <c r="A62954" s="8"/>
      <c r="U62954" s="1"/>
    </row>
    <row r="62955" spans="1:21">
      <c r="A62955" s="8"/>
      <c r="U62955" s="1"/>
    </row>
    <row r="62956" spans="1:21">
      <c r="A62956" s="8"/>
      <c r="U62956" s="1"/>
    </row>
    <row r="62957" spans="1:21">
      <c r="A62957" s="8"/>
      <c r="U62957" s="1"/>
    </row>
    <row r="62958" spans="1:21">
      <c r="A62958" s="8"/>
      <c r="U62958" s="1"/>
    </row>
    <row r="62959" spans="1:21">
      <c r="A62959" s="8"/>
      <c r="U62959" s="1"/>
    </row>
    <row r="62960" spans="1:21">
      <c r="A62960" s="8"/>
      <c r="U62960" s="1"/>
    </row>
    <row r="62961" spans="1:21">
      <c r="A62961" s="8"/>
      <c r="U62961" s="1"/>
    </row>
    <row r="62962" spans="1:21">
      <c r="A62962" s="8"/>
      <c r="U62962" s="1"/>
    </row>
    <row r="62963" spans="1:21">
      <c r="A62963" s="8"/>
      <c r="U62963" s="1"/>
    </row>
    <row r="62964" spans="1:21">
      <c r="A62964" s="8"/>
      <c r="U62964" s="1"/>
    </row>
    <row r="62965" spans="1:21">
      <c r="A62965" s="8"/>
      <c r="U62965" s="1"/>
    </row>
    <row r="62966" spans="1:21">
      <c r="A62966" s="8"/>
      <c r="U62966" s="1"/>
    </row>
    <row r="62967" spans="1:21">
      <c r="A62967" s="8"/>
      <c r="U62967" s="1"/>
    </row>
    <row r="62968" spans="1:21">
      <c r="A62968" s="8"/>
      <c r="U62968" s="1"/>
    </row>
    <row r="62969" spans="1:21">
      <c r="A62969" s="8"/>
      <c r="U62969" s="1"/>
    </row>
    <row r="62970" spans="1:21">
      <c r="A62970" s="8"/>
      <c r="U62970" s="1"/>
    </row>
    <row r="62971" spans="1:21">
      <c r="A62971" s="8"/>
      <c r="U62971" s="1"/>
    </row>
    <row r="62972" spans="1:21">
      <c r="A62972" s="8"/>
      <c r="U62972" s="1"/>
    </row>
    <row r="62973" spans="1:21">
      <c r="A62973" s="8"/>
      <c r="U62973" s="1"/>
    </row>
    <row r="62974" spans="1:21">
      <c r="A62974" s="8"/>
      <c r="U62974" s="1"/>
    </row>
    <row r="62975" spans="1:21">
      <c r="A62975" s="8"/>
      <c r="U62975" s="1"/>
    </row>
    <row r="62976" spans="1:21">
      <c r="A62976" s="8"/>
      <c r="U62976" s="1"/>
    </row>
    <row r="62977" spans="1:21">
      <c r="A62977" s="8"/>
      <c r="U62977" s="1"/>
    </row>
    <row r="62978" spans="1:21">
      <c r="A62978" s="8"/>
      <c r="U62978" s="1"/>
    </row>
    <row r="62979" spans="1:21">
      <c r="A62979" s="8"/>
      <c r="U62979" s="1"/>
    </row>
    <row r="62980" spans="1:21">
      <c r="A62980" s="8"/>
      <c r="U62980" s="1"/>
    </row>
    <row r="62981" spans="1:21">
      <c r="A62981" s="8"/>
      <c r="U62981" s="1"/>
    </row>
    <row r="62982" spans="1:21">
      <c r="A62982" s="8"/>
      <c r="U62982" s="1"/>
    </row>
    <row r="62983" spans="1:21">
      <c r="A62983" s="8"/>
      <c r="U62983" s="1"/>
    </row>
    <row r="62984" spans="1:21">
      <c r="A62984" s="8"/>
      <c r="U62984" s="1"/>
    </row>
    <row r="62985" spans="1:21">
      <c r="A62985" s="8"/>
      <c r="U62985" s="1"/>
    </row>
    <row r="62986" spans="1:21">
      <c r="A62986" s="8"/>
      <c r="U62986" s="1"/>
    </row>
    <row r="62987" spans="1:21">
      <c r="A62987" s="8"/>
      <c r="U62987" s="1"/>
    </row>
    <row r="62988" spans="1:21">
      <c r="A62988" s="8"/>
      <c r="U62988" s="1"/>
    </row>
    <row r="62989" spans="1:21">
      <c r="A62989" s="8"/>
      <c r="U62989" s="1"/>
    </row>
    <row r="62990" spans="1:21">
      <c r="A62990" s="8"/>
      <c r="U62990" s="1"/>
    </row>
    <row r="62991" spans="1:21">
      <c r="A62991" s="8"/>
      <c r="U62991" s="1"/>
    </row>
    <row r="62992" spans="1:21">
      <c r="A62992" s="8"/>
      <c r="U62992" s="1"/>
    </row>
    <row r="62993" spans="1:21">
      <c r="A62993" s="8"/>
      <c r="U62993" s="1"/>
    </row>
    <row r="62994" spans="1:21">
      <c r="A62994" s="8"/>
      <c r="U62994" s="1"/>
    </row>
    <row r="62995" spans="1:21">
      <c r="A62995" s="8"/>
      <c r="U62995" s="1"/>
    </row>
    <row r="62996" spans="1:21">
      <c r="A62996" s="8"/>
      <c r="U62996" s="1"/>
    </row>
    <row r="62997" spans="1:21">
      <c r="A62997" s="8"/>
      <c r="U62997" s="1"/>
    </row>
    <row r="62998" spans="1:21">
      <c r="A62998" s="8"/>
      <c r="U62998" s="1"/>
    </row>
    <row r="62999" spans="1:21">
      <c r="A62999" s="8"/>
      <c r="U62999" s="1"/>
    </row>
    <row r="63000" spans="1:21">
      <c r="A63000" s="8"/>
      <c r="U63000" s="1"/>
    </row>
    <row r="63001" spans="1:21">
      <c r="A63001" s="8"/>
      <c r="U63001" s="1"/>
    </row>
    <row r="63002" spans="1:21">
      <c r="A63002" s="8"/>
      <c r="U63002" s="1"/>
    </row>
    <row r="63003" spans="1:21">
      <c r="A63003" s="8"/>
      <c r="U63003" s="1"/>
    </row>
    <row r="63004" spans="1:21">
      <c r="A63004" s="8"/>
      <c r="U63004" s="1"/>
    </row>
    <row r="63005" spans="1:21">
      <c r="A63005" s="8"/>
      <c r="U63005" s="1"/>
    </row>
    <row r="63006" spans="1:21">
      <c r="A63006" s="8"/>
      <c r="U63006" s="1"/>
    </row>
    <row r="63007" spans="1:21">
      <c r="A63007" s="8"/>
      <c r="U63007" s="1"/>
    </row>
    <row r="63008" spans="1:21">
      <c r="A63008" s="8"/>
      <c r="U63008" s="1"/>
    </row>
    <row r="63009" spans="1:21">
      <c r="A63009" s="8"/>
      <c r="U63009" s="1"/>
    </row>
    <row r="63010" spans="1:21">
      <c r="A63010" s="8"/>
      <c r="U63010" s="1"/>
    </row>
    <row r="63011" spans="1:21">
      <c r="A63011" s="8"/>
      <c r="U63011" s="1"/>
    </row>
    <row r="63012" spans="1:21">
      <c r="A63012" s="8"/>
      <c r="U63012" s="1"/>
    </row>
    <row r="63013" spans="1:21">
      <c r="A63013" s="8"/>
      <c r="U63013" s="1"/>
    </row>
    <row r="63014" spans="1:21">
      <c r="A63014" s="8"/>
      <c r="U63014" s="1"/>
    </row>
    <row r="63015" spans="1:21">
      <c r="A63015" s="8"/>
      <c r="U63015" s="1"/>
    </row>
    <row r="63016" spans="1:21">
      <c r="A63016" s="8"/>
      <c r="U63016" s="1"/>
    </row>
    <row r="63017" spans="1:21">
      <c r="A63017" s="8"/>
      <c r="U63017" s="1"/>
    </row>
    <row r="63018" spans="1:21">
      <c r="A63018" s="8"/>
      <c r="U63018" s="1"/>
    </row>
    <row r="63019" spans="1:21">
      <c r="A63019" s="8"/>
      <c r="U63019" s="1"/>
    </row>
    <row r="63020" spans="1:21">
      <c r="A63020" s="8"/>
      <c r="U63020" s="1"/>
    </row>
    <row r="63021" spans="1:21">
      <c r="A63021" s="8"/>
      <c r="U63021" s="1"/>
    </row>
    <row r="63022" spans="1:21">
      <c r="A63022" s="8"/>
      <c r="U63022" s="1"/>
    </row>
    <row r="63023" spans="1:21">
      <c r="A63023" s="8"/>
      <c r="U63023" s="1"/>
    </row>
    <row r="63024" spans="1:21">
      <c r="A63024" s="8"/>
      <c r="U63024" s="1"/>
    </row>
    <row r="63025" spans="1:21">
      <c r="A63025" s="8"/>
      <c r="U63025" s="1"/>
    </row>
    <row r="63026" spans="1:21">
      <c r="A63026" s="8"/>
      <c r="U63026" s="1"/>
    </row>
    <row r="63027" spans="1:21">
      <c r="A63027" s="8"/>
      <c r="U63027" s="1"/>
    </row>
    <row r="63028" spans="1:21">
      <c r="A63028" s="8"/>
      <c r="U63028" s="1"/>
    </row>
    <row r="63029" spans="1:21">
      <c r="A63029" s="8"/>
      <c r="U63029" s="1"/>
    </row>
    <row r="63030" spans="1:21">
      <c r="A63030" s="8"/>
      <c r="U63030" s="1"/>
    </row>
    <row r="63031" spans="1:21">
      <c r="A63031" s="8"/>
      <c r="U63031" s="1"/>
    </row>
    <row r="63032" spans="1:21">
      <c r="A63032" s="8"/>
      <c r="U63032" s="1"/>
    </row>
    <row r="63033" spans="1:21">
      <c r="A63033" s="8"/>
      <c r="U63033" s="1"/>
    </row>
    <row r="63034" spans="1:21">
      <c r="A63034" s="8"/>
      <c r="U63034" s="1"/>
    </row>
    <row r="63035" spans="1:21">
      <c r="A63035" s="8"/>
      <c r="U63035" s="1"/>
    </row>
    <row r="63036" spans="1:21">
      <c r="A63036" s="8"/>
      <c r="U63036" s="1"/>
    </row>
    <row r="63037" spans="1:21">
      <c r="A63037" s="8"/>
      <c r="U63037" s="1"/>
    </row>
    <row r="63038" spans="1:21">
      <c r="A63038" s="8"/>
      <c r="U63038" s="1"/>
    </row>
    <row r="63039" spans="1:21">
      <c r="A63039" s="8"/>
      <c r="U63039" s="1"/>
    </row>
    <row r="63040" spans="1:21">
      <c r="A63040" s="8"/>
      <c r="U63040" s="1"/>
    </row>
    <row r="63041" spans="1:21">
      <c r="A63041" s="8"/>
      <c r="U63041" s="1"/>
    </row>
    <row r="63042" spans="1:21">
      <c r="A63042" s="8"/>
      <c r="U63042" s="1"/>
    </row>
    <row r="63043" spans="1:21">
      <c r="A63043" s="8"/>
      <c r="U63043" s="1"/>
    </row>
    <row r="63044" spans="1:21">
      <c r="A63044" s="8"/>
      <c r="U63044" s="1"/>
    </row>
    <row r="63045" spans="1:21">
      <c r="A63045" s="8"/>
      <c r="U63045" s="1"/>
    </row>
    <row r="63046" spans="1:21">
      <c r="A63046" s="8"/>
      <c r="U63046" s="1"/>
    </row>
    <row r="63047" spans="1:21">
      <c r="A63047" s="8"/>
      <c r="U63047" s="1"/>
    </row>
    <row r="63048" spans="1:21">
      <c r="A63048" s="8"/>
      <c r="U63048" s="1"/>
    </row>
    <row r="63049" spans="1:21">
      <c r="A63049" s="8"/>
      <c r="U63049" s="1"/>
    </row>
    <row r="63050" spans="1:21">
      <c r="A63050" s="8"/>
      <c r="U63050" s="1"/>
    </row>
    <row r="63051" spans="1:21">
      <c r="A63051" s="8"/>
      <c r="U63051" s="1"/>
    </row>
    <row r="63052" spans="1:21">
      <c r="A63052" s="8"/>
      <c r="U63052" s="1"/>
    </row>
    <row r="63053" spans="1:21">
      <c r="A63053" s="8"/>
      <c r="U63053" s="1"/>
    </row>
    <row r="63054" spans="1:21">
      <c r="A63054" s="8"/>
      <c r="U63054" s="1"/>
    </row>
    <row r="63055" spans="1:21">
      <c r="A63055" s="8"/>
      <c r="U63055" s="1"/>
    </row>
    <row r="63056" spans="1:21">
      <c r="A63056" s="8"/>
      <c r="U63056" s="1"/>
    </row>
    <row r="63057" spans="1:21">
      <c r="A63057" s="8"/>
      <c r="U63057" s="1"/>
    </row>
    <row r="63058" spans="1:21">
      <c r="A63058" s="8"/>
      <c r="U63058" s="1"/>
    </row>
    <row r="63059" spans="1:21">
      <c r="A63059" s="8"/>
      <c r="U63059" s="1"/>
    </row>
    <row r="63060" spans="1:21">
      <c r="A63060" s="8"/>
      <c r="U63060" s="1"/>
    </row>
    <row r="63061" spans="1:21">
      <c r="A63061" s="8"/>
      <c r="U63061" s="1"/>
    </row>
    <row r="63062" spans="1:21">
      <c r="A63062" s="8"/>
      <c r="U63062" s="1"/>
    </row>
    <row r="63063" spans="1:21">
      <c r="A63063" s="8"/>
      <c r="U63063" s="1"/>
    </row>
    <row r="63064" spans="1:21">
      <c r="A63064" s="8"/>
      <c r="U63064" s="1"/>
    </row>
    <row r="63065" spans="1:21">
      <c r="A63065" s="8"/>
      <c r="U63065" s="1"/>
    </row>
    <row r="63066" spans="1:21">
      <c r="A63066" s="8"/>
      <c r="U63066" s="1"/>
    </row>
    <row r="63067" spans="1:21">
      <c r="A63067" s="8"/>
      <c r="U63067" s="1"/>
    </row>
    <row r="63068" spans="1:21">
      <c r="A63068" s="8"/>
      <c r="U63068" s="1"/>
    </row>
    <row r="63069" spans="1:21">
      <c r="A63069" s="8"/>
      <c r="U63069" s="1"/>
    </row>
    <row r="63070" spans="1:21">
      <c r="A63070" s="8"/>
      <c r="U63070" s="1"/>
    </row>
    <row r="63071" spans="1:21">
      <c r="A63071" s="8"/>
      <c r="U63071" s="1"/>
    </row>
    <row r="63072" spans="1:21">
      <c r="A63072" s="8"/>
      <c r="U63072" s="1"/>
    </row>
    <row r="63073" spans="1:21">
      <c r="A63073" s="8"/>
      <c r="U63073" s="1"/>
    </row>
    <row r="63074" spans="1:21">
      <c r="A63074" s="8"/>
      <c r="U63074" s="1"/>
    </row>
    <row r="63075" spans="1:21">
      <c r="A63075" s="8"/>
      <c r="U63075" s="1"/>
    </row>
    <row r="63076" spans="1:21">
      <c r="A63076" s="8"/>
      <c r="U63076" s="1"/>
    </row>
    <row r="63077" spans="1:21">
      <c r="A63077" s="8"/>
      <c r="U63077" s="1"/>
    </row>
    <row r="63078" spans="1:21">
      <c r="A63078" s="8"/>
      <c r="U63078" s="1"/>
    </row>
    <row r="63079" spans="1:21">
      <c r="A63079" s="8"/>
      <c r="U63079" s="1"/>
    </row>
    <row r="63080" spans="1:21">
      <c r="A63080" s="8"/>
      <c r="U63080" s="1"/>
    </row>
    <row r="63081" spans="1:21">
      <c r="A63081" s="8"/>
      <c r="U63081" s="1"/>
    </row>
    <row r="63082" spans="1:21">
      <c r="A63082" s="8"/>
      <c r="U63082" s="1"/>
    </row>
    <row r="63083" spans="1:21">
      <c r="A63083" s="8"/>
      <c r="U63083" s="1"/>
    </row>
    <row r="63084" spans="1:21">
      <c r="A63084" s="8"/>
      <c r="U63084" s="1"/>
    </row>
    <row r="63085" spans="1:21">
      <c r="A63085" s="8"/>
      <c r="U63085" s="1"/>
    </row>
    <row r="63086" spans="1:21">
      <c r="A63086" s="8"/>
      <c r="U63086" s="1"/>
    </row>
    <row r="63087" spans="1:21">
      <c r="A63087" s="8"/>
      <c r="U63087" s="1"/>
    </row>
    <row r="63088" spans="1:21">
      <c r="A63088" s="8"/>
      <c r="U63088" s="1"/>
    </row>
    <row r="63089" spans="1:21">
      <c r="A63089" s="8"/>
      <c r="U63089" s="1"/>
    </row>
    <row r="63090" spans="1:21">
      <c r="A63090" s="8"/>
      <c r="U63090" s="1"/>
    </row>
    <row r="63091" spans="1:21">
      <c r="A63091" s="8"/>
      <c r="U63091" s="1"/>
    </row>
    <row r="63092" spans="1:21">
      <c r="A63092" s="8"/>
      <c r="U63092" s="1"/>
    </row>
    <row r="63093" spans="1:21">
      <c r="A63093" s="8"/>
      <c r="U63093" s="1"/>
    </row>
    <row r="63094" spans="1:21">
      <c r="A63094" s="8"/>
      <c r="U63094" s="1"/>
    </row>
    <row r="63095" spans="1:21">
      <c r="A63095" s="8"/>
      <c r="U63095" s="1"/>
    </row>
    <row r="63096" spans="1:21">
      <c r="A63096" s="8"/>
      <c r="U63096" s="1"/>
    </row>
    <row r="63097" spans="1:21">
      <c r="A63097" s="8"/>
      <c r="U63097" s="1"/>
    </row>
    <row r="63098" spans="1:21">
      <c r="A63098" s="8"/>
      <c r="U63098" s="1"/>
    </row>
    <row r="63099" spans="1:21">
      <c r="A63099" s="8"/>
      <c r="U63099" s="1"/>
    </row>
    <row r="63100" spans="1:21">
      <c r="A63100" s="8"/>
      <c r="U63100" s="1"/>
    </row>
    <row r="63101" spans="1:21">
      <c r="A63101" s="8"/>
      <c r="U63101" s="1"/>
    </row>
    <row r="63102" spans="1:21">
      <c r="A63102" s="8"/>
      <c r="U63102" s="1"/>
    </row>
    <row r="63103" spans="1:21">
      <c r="A63103" s="8"/>
      <c r="U63103" s="1"/>
    </row>
    <row r="63104" spans="1:21">
      <c r="A63104" s="8"/>
      <c r="U63104" s="1"/>
    </row>
    <row r="63105" spans="1:21">
      <c r="A63105" s="8"/>
      <c r="U63105" s="1"/>
    </row>
    <row r="63106" spans="1:21">
      <c r="A63106" s="8"/>
      <c r="U63106" s="1"/>
    </row>
    <row r="63107" spans="1:21">
      <c r="A63107" s="8"/>
      <c r="U63107" s="1"/>
    </row>
    <row r="63108" spans="1:21">
      <c r="A63108" s="8"/>
      <c r="U63108" s="1"/>
    </row>
    <row r="63109" spans="1:21">
      <c r="A63109" s="8"/>
      <c r="U63109" s="1"/>
    </row>
    <row r="63110" spans="1:21">
      <c r="A63110" s="8"/>
      <c r="U63110" s="1"/>
    </row>
    <row r="63111" spans="1:21">
      <c r="A63111" s="8"/>
      <c r="U63111" s="1"/>
    </row>
    <row r="63112" spans="1:21">
      <c r="A63112" s="8"/>
      <c r="U63112" s="1"/>
    </row>
    <row r="63113" spans="1:21">
      <c r="A63113" s="8"/>
      <c r="U63113" s="1"/>
    </row>
    <row r="63114" spans="1:21">
      <c r="A63114" s="8"/>
      <c r="U63114" s="1"/>
    </row>
    <row r="63115" spans="1:21">
      <c r="A63115" s="8"/>
      <c r="U63115" s="1"/>
    </row>
    <row r="63116" spans="1:21">
      <c r="A63116" s="8"/>
      <c r="U63116" s="1"/>
    </row>
    <row r="63117" spans="1:21">
      <c r="A63117" s="8"/>
      <c r="U63117" s="1"/>
    </row>
    <row r="63118" spans="1:21">
      <c r="A63118" s="8"/>
      <c r="U63118" s="1"/>
    </row>
    <row r="63119" spans="1:21">
      <c r="A63119" s="8"/>
      <c r="U63119" s="1"/>
    </row>
    <row r="63120" spans="1:21">
      <c r="A63120" s="8"/>
      <c r="U63120" s="1"/>
    </row>
    <row r="63121" spans="1:21">
      <c r="A63121" s="8"/>
      <c r="U63121" s="1"/>
    </row>
    <row r="63122" spans="1:21">
      <c r="A63122" s="8"/>
      <c r="U63122" s="1"/>
    </row>
    <row r="63123" spans="1:21">
      <c r="A63123" s="8"/>
      <c r="U63123" s="1"/>
    </row>
    <row r="63124" spans="1:21">
      <c r="A63124" s="8"/>
      <c r="U63124" s="1"/>
    </row>
    <row r="63125" spans="1:21">
      <c r="A63125" s="8"/>
      <c r="U63125" s="1"/>
    </row>
    <row r="63126" spans="1:21">
      <c r="A63126" s="8"/>
      <c r="U63126" s="1"/>
    </row>
    <row r="63127" spans="1:21">
      <c r="A63127" s="8"/>
      <c r="U63127" s="1"/>
    </row>
    <row r="63128" spans="1:21">
      <c r="A63128" s="8"/>
      <c r="U63128" s="1"/>
    </row>
    <row r="63129" spans="1:21">
      <c r="A63129" s="8"/>
      <c r="U63129" s="1"/>
    </row>
    <row r="63130" spans="1:21">
      <c r="A63130" s="8"/>
      <c r="U63130" s="1"/>
    </row>
    <row r="63131" spans="1:21">
      <c r="A63131" s="8"/>
      <c r="U63131" s="1"/>
    </row>
    <row r="63132" spans="1:21">
      <c r="A63132" s="8"/>
      <c r="U63132" s="1"/>
    </row>
    <row r="63133" spans="1:21">
      <c r="A63133" s="8"/>
      <c r="U63133" s="1"/>
    </row>
    <row r="63134" spans="1:21">
      <c r="A63134" s="8"/>
      <c r="U63134" s="1"/>
    </row>
    <row r="63135" spans="1:21">
      <c r="A63135" s="8"/>
      <c r="U63135" s="1"/>
    </row>
    <row r="63136" spans="1:21">
      <c r="A63136" s="8"/>
      <c r="U63136" s="1"/>
    </row>
    <row r="63137" spans="1:21">
      <c r="A63137" s="8"/>
      <c r="U63137" s="1"/>
    </row>
    <row r="63138" spans="1:21">
      <c r="A63138" s="8"/>
      <c r="U63138" s="1"/>
    </row>
    <row r="63139" spans="1:21">
      <c r="A63139" s="8"/>
      <c r="U63139" s="1"/>
    </row>
    <row r="63140" spans="1:21">
      <c r="A63140" s="8"/>
      <c r="U63140" s="1"/>
    </row>
    <row r="63141" spans="1:21">
      <c r="A63141" s="8"/>
      <c r="U63141" s="1"/>
    </row>
    <row r="63142" spans="1:21">
      <c r="A63142" s="8"/>
      <c r="U63142" s="1"/>
    </row>
    <row r="63143" spans="1:21">
      <c r="A63143" s="8"/>
      <c r="U63143" s="1"/>
    </row>
    <row r="63144" spans="1:21">
      <c r="A63144" s="8"/>
      <c r="U63144" s="1"/>
    </row>
    <row r="63145" spans="1:21">
      <c r="A63145" s="8"/>
      <c r="U63145" s="1"/>
    </row>
    <row r="63146" spans="1:21">
      <c r="A63146" s="8"/>
      <c r="U63146" s="1"/>
    </row>
    <row r="63147" spans="1:21">
      <c r="A63147" s="8"/>
      <c r="U63147" s="1"/>
    </row>
    <row r="63148" spans="1:21">
      <c r="A63148" s="8"/>
      <c r="U63148" s="1"/>
    </row>
    <row r="63149" spans="1:21">
      <c r="A63149" s="8"/>
      <c r="U63149" s="1"/>
    </row>
    <row r="63150" spans="1:21">
      <c r="A63150" s="8"/>
      <c r="U63150" s="1"/>
    </row>
    <row r="63151" spans="1:21">
      <c r="A63151" s="8"/>
      <c r="U63151" s="1"/>
    </row>
    <row r="63152" spans="1:21">
      <c r="A63152" s="8"/>
      <c r="U63152" s="1"/>
    </row>
    <row r="63153" spans="1:21">
      <c r="A63153" s="8"/>
      <c r="U63153" s="1"/>
    </row>
    <row r="63154" spans="1:21">
      <c r="A63154" s="8"/>
      <c r="U63154" s="1"/>
    </row>
    <row r="63155" spans="1:21">
      <c r="A63155" s="8"/>
      <c r="U63155" s="1"/>
    </row>
    <row r="63156" spans="1:21">
      <c r="A63156" s="8"/>
      <c r="U63156" s="1"/>
    </row>
    <row r="63157" spans="1:21">
      <c r="A63157" s="8"/>
      <c r="U63157" s="1"/>
    </row>
    <row r="63158" spans="1:21">
      <c r="A63158" s="8"/>
      <c r="U63158" s="1"/>
    </row>
    <row r="63159" spans="1:21">
      <c r="A63159" s="8"/>
      <c r="U63159" s="1"/>
    </row>
    <row r="63160" spans="1:21">
      <c r="A63160" s="8"/>
      <c r="U63160" s="1"/>
    </row>
    <row r="63161" spans="1:21">
      <c r="A63161" s="8"/>
      <c r="U63161" s="1"/>
    </row>
    <row r="63162" spans="1:21">
      <c r="A63162" s="8"/>
      <c r="U63162" s="1"/>
    </row>
    <row r="63163" spans="1:21">
      <c r="A63163" s="8"/>
      <c r="U63163" s="1"/>
    </row>
    <row r="63164" spans="1:21">
      <c r="A63164" s="8"/>
      <c r="U63164" s="1"/>
    </row>
    <row r="63165" spans="1:21">
      <c r="A63165" s="8"/>
      <c r="U63165" s="1"/>
    </row>
    <row r="63166" spans="1:21">
      <c r="A63166" s="8"/>
      <c r="U63166" s="1"/>
    </row>
    <row r="63167" spans="1:21">
      <c r="A63167" s="8"/>
      <c r="U63167" s="1"/>
    </row>
    <row r="63168" spans="1:21">
      <c r="A63168" s="8"/>
      <c r="U63168" s="1"/>
    </row>
    <row r="63169" spans="1:21">
      <c r="A63169" s="8"/>
      <c r="U63169" s="1"/>
    </row>
    <row r="63170" spans="1:21">
      <c r="A63170" s="8"/>
      <c r="U63170" s="1"/>
    </row>
    <row r="63171" spans="1:21">
      <c r="A63171" s="8"/>
      <c r="U63171" s="1"/>
    </row>
    <row r="63172" spans="1:21">
      <c r="A63172" s="8"/>
      <c r="U63172" s="1"/>
    </row>
    <row r="63173" spans="1:21">
      <c r="A63173" s="8"/>
      <c r="U63173" s="1"/>
    </row>
    <row r="63174" spans="1:21">
      <c r="A63174" s="8"/>
      <c r="U63174" s="1"/>
    </row>
    <row r="63175" spans="1:21">
      <c r="A63175" s="8"/>
      <c r="U63175" s="1"/>
    </row>
    <row r="63176" spans="1:21">
      <c r="A63176" s="8"/>
      <c r="U63176" s="1"/>
    </row>
    <row r="63177" spans="1:21">
      <c r="A63177" s="8"/>
      <c r="U63177" s="1"/>
    </row>
    <row r="63178" spans="1:21">
      <c r="A63178" s="8"/>
      <c r="U63178" s="1"/>
    </row>
    <row r="63179" spans="1:21">
      <c r="A63179" s="8"/>
      <c r="U63179" s="1"/>
    </row>
    <row r="63180" spans="1:21">
      <c r="A63180" s="8"/>
      <c r="U63180" s="1"/>
    </row>
    <row r="63181" spans="1:21">
      <c r="A63181" s="8"/>
      <c r="U63181" s="1"/>
    </row>
    <row r="63182" spans="1:21">
      <c r="A63182" s="8"/>
      <c r="U63182" s="1"/>
    </row>
    <row r="63183" spans="1:21">
      <c r="A63183" s="8"/>
      <c r="U63183" s="1"/>
    </row>
    <row r="63184" spans="1:21">
      <c r="A63184" s="8"/>
      <c r="U63184" s="1"/>
    </row>
    <row r="63185" spans="1:21">
      <c r="A63185" s="8"/>
      <c r="U63185" s="1"/>
    </row>
    <row r="63186" spans="1:21">
      <c r="A63186" s="8"/>
      <c r="U63186" s="1"/>
    </row>
    <row r="63187" spans="1:21">
      <c r="A63187" s="8"/>
      <c r="U63187" s="1"/>
    </row>
    <row r="63188" spans="1:21">
      <c r="A63188" s="8"/>
      <c r="U63188" s="1"/>
    </row>
    <row r="63189" spans="1:21">
      <c r="A63189" s="8"/>
      <c r="U63189" s="1"/>
    </row>
    <row r="63190" spans="1:21">
      <c r="A63190" s="8"/>
      <c r="U63190" s="1"/>
    </row>
    <row r="63191" spans="1:21">
      <c r="A63191" s="8"/>
      <c r="U63191" s="1"/>
    </row>
    <row r="63192" spans="1:21">
      <c r="A63192" s="8"/>
      <c r="U63192" s="1"/>
    </row>
    <row r="63193" spans="1:21">
      <c r="A63193" s="8"/>
      <c r="U63193" s="1"/>
    </row>
    <row r="63194" spans="1:21">
      <c r="A63194" s="8"/>
      <c r="U63194" s="1"/>
    </row>
    <row r="63195" spans="1:21">
      <c r="A63195" s="8"/>
      <c r="U63195" s="1"/>
    </row>
    <row r="63196" spans="1:21">
      <c r="A63196" s="8"/>
      <c r="U63196" s="1"/>
    </row>
    <row r="63197" spans="1:21">
      <c r="A63197" s="8"/>
      <c r="U63197" s="1"/>
    </row>
    <row r="63198" spans="1:21">
      <c r="A63198" s="8"/>
      <c r="U63198" s="1"/>
    </row>
    <row r="63199" spans="1:21">
      <c r="A63199" s="8"/>
      <c r="U63199" s="1"/>
    </row>
    <row r="63200" spans="1:21">
      <c r="A63200" s="8"/>
      <c r="U63200" s="1"/>
    </row>
    <row r="63201" spans="1:21">
      <c r="A63201" s="8"/>
      <c r="U63201" s="1"/>
    </row>
    <row r="63202" spans="1:21">
      <c r="A63202" s="8"/>
      <c r="U63202" s="1"/>
    </row>
    <row r="63203" spans="1:21">
      <c r="A63203" s="8"/>
      <c r="U63203" s="1"/>
    </row>
    <row r="63204" spans="1:21">
      <c r="A63204" s="8"/>
      <c r="U63204" s="1"/>
    </row>
    <row r="63205" spans="1:21">
      <c r="A63205" s="8"/>
      <c r="U63205" s="1"/>
    </row>
    <row r="63206" spans="1:21">
      <c r="A63206" s="8"/>
      <c r="U63206" s="1"/>
    </row>
    <row r="63207" spans="1:21">
      <c r="A63207" s="8"/>
      <c r="U63207" s="1"/>
    </row>
    <row r="63208" spans="1:21">
      <c r="A63208" s="8"/>
      <c r="U63208" s="1"/>
    </row>
    <row r="63209" spans="1:21">
      <c r="A63209" s="8"/>
      <c r="U63209" s="1"/>
    </row>
    <row r="63210" spans="1:21">
      <c r="A63210" s="8"/>
      <c r="U63210" s="1"/>
    </row>
    <row r="63211" spans="1:21">
      <c r="A63211" s="8"/>
      <c r="U63211" s="1"/>
    </row>
    <row r="63212" spans="1:21">
      <c r="A63212" s="8"/>
      <c r="U63212" s="1"/>
    </row>
    <row r="63213" spans="1:21">
      <c r="A63213" s="8"/>
      <c r="U63213" s="1"/>
    </row>
    <row r="63214" spans="1:21">
      <c r="A63214" s="8"/>
      <c r="U63214" s="1"/>
    </row>
    <row r="63215" spans="1:21">
      <c r="A63215" s="8"/>
      <c r="U63215" s="1"/>
    </row>
    <row r="63216" spans="1:21">
      <c r="A63216" s="8"/>
      <c r="U63216" s="1"/>
    </row>
    <row r="63217" spans="1:21">
      <c r="A63217" s="8"/>
      <c r="U63217" s="1"/>
    </row>
    <row r="63218" spans="1:21">
      <c r="A63218" s="8"/>
      <c r="U63218" s="1"/>
    </row>
    <row r="63219" spans="1:21">
      <c r="A63219" s="8"/>
      <c r="U63219" s="1"/>
    </row>
    <row r="63220" spans="1:21">
      <c r="A63220" s="8"/>
      <c r="U63220" s="1"/>
    </row>
    <row r="63221" spans="1:21">
      <c r="A63221" s="8"/>
      <c r="U63221" s="1"/>
    </row>
    <row r="63222" spans="1:21">
      <c r="A63222" s="8"/>
      <c r="U63222" s="1"/>
    </row>
    <row r="63223" spans="1:21">
      <c r="A63223" s="8"/>
      <c r="U63223" s="1"/>
    </row>
    <row r="63224" spans="1:21">
      <c r="A63224" s="8"/>
      <c r="U63224" s="1"/>
    </row>
    <row r="63225" spans="1:21">
      <c r="A63225" s="8"/>
      <c r="U63225" s="1"/>
    </row>
    <row r="63226" spans="1:21">
      <c r="A63226" s="8"/>
      <c r="U63226" s="1"/>
    </row>
    <row r="63227" spans="1:21">
      <c r="A63227" s="8"/>
      <c r="U63227" s="1"/>
    </row>
    <row r="63228" spans="1:21">
      <c r="A63228" s="8"/>
      <c r="U63228" s="1"/>
    </row>
    <row r="63229" spans="1:21">
      <c r="A63229" s="8"/>
      <c r="U63229" s="1"/>
    </row>
    <row r="63230" spans="1:21">
      <c r="A63230" s="8"/>
      <c r="U63230" s="1"/>
    </row>
    <row r="63231" spans="1:21">
      <c r="A63231" s="8"/>
      <c r="U63231" s="1"/>
    </row>
    <row r="63232" spans="1:21">
      <c r="A63232" s="8"/>
      <c r="U63232" s="1"/>
    </row>
    <row r="63233" spans="1:21">
      <c r="A63233" s="8"/>
      <c r="U63233" s="1"/>
    </row>
    <row r="63234" spans="1:21">
      <c r="A63234" s="8"/>
      <c r="U63234" s="1"/>
    </row>
    <row r="63235" spans="1:21">
      <c r="A63235" s="8"/>
      <c r="U63235" s="1"/>
    </row>
    <row r="63236" spans="1:21">
      <c r="A63236" s="8"/>
      <c r="U63236" s="1"/>
    </row>
    <row r="63237" spans="1:21">
      <c r="A63237" s="8"/>
      <c r="U63237" s="1"/>
    </row>
    <row r="63238" spans="1:21">
      <c r="A63238" s="8"/>
      <c r="U63238" s="1"/>
    </row>
    <row r="63239" spans="1:21">
      <c r="A63239" s="8"/>
      <c r="U63239" s="1"/>
    </row>
    <row r="63240" spans="1:21">
      <c r="A63240" s="8"/>
      <c r="U63240" s="1"/>
    </row>
    <row r="63241" spans="1:21">
      <c r="A63241" s="8"/>
      <c r="U63241" s="1"/>
    </row>
    <row r="63242" spans="1:21">
      <c r="A63242" s="8"/>
      <c r="U63242" s="1"/>
    </row>
    <row r="63243" spans="1:21">
      <c r="A63243" s="8"/>
      <c r="U63243" s="1"/>
    </row>
    <row r="63244" spans="1:21">
      <c r="A63244" s="8"/>
      <c r="U63244" s="1"/>
    </row>
    <row r="63245" spans="1:21">
      <c r="A63245" s="8"/>
      <c r="U63245" s="1"/>
    </row>
    <row r="63246" spans="1:21">
      <c r="A63246" s="8"/>
      <c r="U63246" s="1"/>
    </row>
    <row r="63247" spans="1:21">
      <c r="A63247" s="8"/>
      <c r="U63247" s="1"/>
    </row>
    <row r="63248" spans="1:21">
      <c r="A63248" s="8"/>
      <c r="U63248" s="1"/>
    </row>
    <row r="63249" spans="1:21">
      <c r="A63249" s="8"/>
      <c r="U63249" s="1"/>
    </row>
    <row r="63250" spans="1:21">
      <c r="A63250" s="8"/>
      <c r="U63250" s="1"/>
    </row>
    <row r="63251" spans="1:21">
      <c r="A63251" s="8"/>
      <c r="U63251" s="1"/>
    </row>
    <row r="63252" spans="1:21">
      <c r="A63252" s="8"/>
      <c r="U63252" s="1"/>
    </row>
    <row r="63253" spans="1:21">
      <c r="A63253" s="8"/>
      <c r="U63253" s="1"/>
    </row>
    <row r="63254" spans="1:21">
      <c r="A63254" s="8"/>
      <c r="U63254" s="1"/>
    </row>
    <row r="63255" spans="1:21">
      <c r="A63255" s="8"/>
      <c r="U63255" s="1"/>
    </row>
    <row r="63256" spans="1:21">
      <c r="A63256" s="8"/>
      <c r="U63256" s="1"/>
    </row>
    <row r="63257" spans="1:21">
      <c r="A63257" s="8"/>
      <c r="U63257" s="1"/>
    </row>
    <row r="63258" spans="1:21">
      <c r="A63258" s="8"/>
      <c r="U63258" s="1"/>
    </row>
    <row r="63259" spans="1:21">
      <c r="A63259" s="8"/>
      <c r="U63259" s="1"/>
    </row>
    <row r="63260" spans="1:21">
      <c r="A63260" s="8"/>
      <c r="U63260" s="1"/>
    </row>
    <row r="63261" spans="1:21">
      <c r="A63261" s="8"/>
      <c r="U63261" s="1"/>
    </row>
    <row r="63262" spans="1:21">
      <c r="A63262" s="8"/>
      <c r="U63262" s="1"/>
    </row>
    <row r="63263" spans="1:21">
      <c r="A63263" s="8"/>
      <c r="U63263" s="1"/>
    </row>
    <row r="63264" spans="1:21">
      <c r="A63264" s="8"/>
      <c r="U63264" s="1"/>
    </row>
    <row r="63265" spans="1:21">
      <c r="A63265" s="8"/>
      <c r="U63265" s="1"/>
    </row>
    <row r="63266" spans="1:21">
      <c r="A63266" s="8"/>
      <c r="U63266" s="1"/>
    </row>
    <row r="63267" spans="1:21">
      <c r="A63267" s="8"/>
      <c r="U63267" s="1"/>
    </row>
    <row r="63268" spans="1:21">
      <c r="A63268" s="8"/>
      <c r="U63268" s="1"/>
    </row>
    <row r="63269" spans="1:21">
      <c r="A63269" s="8"/>
      <c r="U63269" s="1"/>
    </row>
    <row r="63270" spans="1:21">
      <c r="A63270" s="8"/>
      <c r="U63270" s="1"/>
    </row>
    <row r="63271" spans="1:21">
      <c r="A63271" s="8"/>
      <c r="U63271" s="1"/>
    </row>
    <row r="63272" spans="1:21">
      <c r="A63272" s="8"/>
      <c r="U63272" s="1"/>
    </row>
    <row r="63273" spans="1:21">
      <c r="A63273" s="8"/>
      <c r="U63273" s="1"/>
    </row>
    <row r="63274" spans="1:21">
      <c r="A63274" s="8"/>
      <c r="U63274" s="1"/>
    </row>
    <row r="63275" spans="1:21">
      <c r="A63275" s="8"/>
      <c r="U63275" s="1"/>
    </row>
    <row r="63276" spans="1:21">
      <c r="A63276" s="8"/>
      <c r="U63276" s="1"/>
    </row>
    <row r="63277" spans="1:21">
      <c r="A63277" s="8"/>
      <c r="U63277" s="1"/>
    </row>
    <row r="63278" spans="1:21">
      <c r="A63278" s="8"/>
      <c r="U63278" s="1"/>
    </row>
    <row r="63279" spans="1:21">
      <c r="A63279" s="8"/>
      <c r="U63279" s="1"/>
    </row>
    <row r="63280" spans="1:21">
      <c r="A63280" s="8"/>
      <c r="U63280" s="1"/>
    </row>
    <row r="63281" spans="1:21">
      <c r="A63281" s="8"/>
      <c r="U63281" s="1"/>
    </row>
    <row r="63282" spans="1:21">
      <c r="A63282" s="8"/>
      <c r="U63282" s="1"/>
    </row>
    <row r="63283" spans="1:21">
      <c r="A63283" s="8"/>
      <c r="U63283" s="1"/>
    </row>
    <row r="63284" spans="1:21">
      <c r="A63284" s="8"/>
      <c r="U63284" s="1"/>
    </row>
    <row r="63285" spans="1:21">
      <c r="A63285" s="8"/>
      <c r="U63285" s="1"/>
    </row>
    <row r="63286" spans="1:21">
      <c r="A63286" s="8"/>
      <c r="U63286" s="1"/>
    </row>
    <row r="63287" spans="1:21">
      <c r="A63287" s="8"/>
      <c r="U63287" s="1"/>
    </row>
    <row r="63288" spans="1:21">
      <c r="A63288" s="8"/>
      <c r="U63288" s="1"/>
    </row>
    <row r="63289" spans="1:21">
      <c r="A63289" s="8"/>
      <c r="U63289" s="1"/>
    </row>
    <row r="63290" spans="1:21">
      <c r="A63290" s="8"/>
      <c r="U63290" s="1"/>
    </row>
    <row r="63291" spans="1:21">
      <c r="A63291" s="8"/>
      <c r="U63291" s="1"/>
    </row>
    <row r="63292" spans="1:21">
      <c r="A63292" s="8"/>
      <c r="U63292" s="1"/>
    </row>
    <row r="63293" spans="1:21">
      <c r="A63293" s="8"/>
      <c r="U63293" s="1"/>
    </row>
    <row r="63294" spans="1:21">
      <c r="A63294" s="8"/>
      <c r="U63294" s="1"/>
    </row>
    <row r="63295" spans="1:21">
      <c r="A63295" s="8"/>
      <c r="U63295" s="1"/>
    </row>
    <row r="63296" spans="1:21">
      <c r="A63296" s="8"/>
      <c r="U63296" s="1"/>
    </row>
    <row r="63297" spans="1:21">
      <c r="A63297" s="8"/>
      <c r="U63297" s="1"/>
    </row>
    <row r="63298" spans="1:21">
      <c r="A63298" s="8"/>
      <c r="U63298" s="1"/>
    </row>
    <row r="63299" spans="1:21">
      <c r="A63299" s="8"/>
      <c r="U63299" s="1"/>
    </row>
    <row r="63300" spans="1:21">
      <c r="A63300" s="8"/>
      <c r="U63300" s="1"/>
    </row>
    <row r="63301" spans="1:21">
      <c r="A63301" s="8"/>
      <c r="U63301" s="1"/>
    </row>
    <row r="63302" spans="1:21">
      <c r="A63302" s="8"/>
      <c r="U63302" s="1"/>
    </row>
    <row r="63303" spans="1:21">
      <c r="A63303" s="8"/>
      <c r="U63303" s="1"/>
    </row>
    <row r="63304" spans="1:21">
      <c r="A63304" s="8"/>
      <c r="U63304" s="1"/>
    </row>
    <row r="63305" spans="1:21">
      <c r="A63305" s="8"/>
      <c r="U63305" s="1"/>
    </row>
    <row r="63306" spans="1:21">
      <c r="A63306" s="8"/>
      <c r="U63306" s="1"/>
    </row>
    <row r="63307" spans="1:21">
      <c r="A63307" s="8"/>
      <c r="U63307" s="1"/>
    </row>
    <row r="63308" spans="1:21">
      <c r="A63308" s="8"/>
      <c r="U63308" s="1"/>
    </row>
    <row r="63309" spans="1:21">
      <c r="A63309" s="8"/>
      <c r="U63309" s="1"/>
    </row>
    <row r="63310" spans="1:21">
      <c r="A63310" s="8"/>
      <c r="U63310" s="1"/>
    </row>
    <row r="63311" spans="1:21">
      <c r="A63311" s="8"/>
      <c r="U63311" s="1"/>
    </row>
    <row r="63312" spans="1:21">
      <c r="A63312" s="8"/>
      <c r="U63312" s="1"/>
    </row>
    <row r="63313" spans="1:21">
      <c r="A63313" s="8"/>
      <c r="U63313" s="1"/>
    </row>
    <row r="63314" spans="1:21">
      <c r="A63314" s="8"/>
      <c r="U63314" s="1"/>
    </row>
    <row r="63315" spans="1:21">
      <c r="A63315" s="8"/>
      <c r="U63315" s="1"/>
    </row>
    <row r="63316" spans="1:21">
      <c r="A63316" s="8"/>
      <c r="U63316" s="1"/>
    </row>
    <row r="63317" spans="1:21">
      <c r="A63317" s="8"/>
      <c r="U63317" s="1"/>
    </row>
    <row r="63318" spans="1:21">
      <c r="A63318" s="8"/>
      <c r="U63318" s="1"/>
    </row>
    <row r="63319" spans="1:21">
      <c r="A63319" s="8"/>
      <c r="U63319" s="1"/>
    </row>
    <row r="63320" spans="1:21">
      <c r="A63320" s="8"/>
      <c r="U63320" s="1"/>
    </row>
    <row r="63321" spans="1:21">
      <c r="A63321" s="8"/>
      <c r="U63321" s="1"/>
    </row>
    <row r="63322" spans="1:21">
      <c r="A63322" s="8"/>
      <c r="U63322" s="1"/>
    </row>
    <row r="63323" spans="1:21">
      <c r="A63323" s="8"/>
      <c r="U63323" s="1"/>
    </row>
    <row r="63324" spans="1:21">
      <c r="A63324" s="8"/>
      <c r="U63324" s="1"/>
    </row>
    <row r="63325" spans="1:21">
      <c r="A63325" s="8"/>
      <c r="U63325" s="1"/>
    </row>
    <row r="63326" spans="1:21">
      <c r="A63326" s="8"/>
      <c r="U63326" s="1"/>
    </row>
    <row r="63327" spans="1:21">
      <c r="A63327" s="8"/>
      <c r="U63327" s="1"/>
    </row>
    <row r="63328" spans="1:21">
      <c r="A63328" s="8"/>
      <c r="U63328" s="1"/>
    </row>
    <row r="63329" spans="1:21">
      <c r="A63329" s="8"/>
      <c r="U63329" s="1"/>
    </row>
    <row r="63330" spans="1:21">
      <c r="A63330" s="8"/>
      <c r="U63330" s="1"/>
    </row>
    <row r="63331" spans="1:21">
      <c r="A63331" s="8"/>
      <c r="U63331" s="1"/>
    </row>
    <row r="63332" spans="1:21">
      <c r="A63332" s="8"/>
      <c r="U63332" s="1"/>
    </row>
    <row r="63333" spans="1:21">
      <c r="A63333" s="8"/>
      <c r="U63333" s="1"/>
    </row>
    <row r="63334" spans="1:21">
      <c r="A63334" s="8"/>
      <c r="U63334" s="1"/>
    </row>
    <row r="63335" spans="1:21">
      <c r="A63335" s="8"/>
      <c r="U63335" s="1"/>
    </row>
    <row r="63336" spans="1:21">
      <c r="A63336" s="8"/>
      <c r="U63336" s="1"/>
    </row>
    <row r="63337" spans="1:21">
      <c r="A63337" s="8"/>
      <c r="U63337" s="1"/>
    </row>
    <row r="63338" spans="1:21">
      <c r="A63338" s="8"/>
      <c r="U63338" s="1"/>
    </row>
    <row r="63339" spans="1:21">
      <c r="A63339" s="8"/>
      <c r="U63339" s="1"/>
    </row>
    <row r="63340" spans="1:21">
      <c r="A63340" s="8"/>
      <c r="U63340" s="1"/>
    </row>
    <row r="63341" spans="1:21">
      <c r="A63341" s="8"/>
      <c r="U63341" s="1"/>
    </row>
    <row r="63342" spans="1:21">
      <c r="A63342" s="8"/>
      <c r="U63342" s="1"/>
    </row>
    <row r="63343" spans="1:21">
      <c r="A63343" s="8"/>
      <c r="U63343" s="1"/>
    </row>
    <row r="63344" spans="1:21">
      <c r="A63344" s="8"/>
      <c r="U63344" s="1"/>
    </row>
    <row r="63345" spans="1:21">
      <c r="A63345" s="8"/>
      <c r="U63345" s="1"/>
    </row>
    <row r="63346" spans="1:21">
      <c r="A63346" s="8"/>
      <c r="U63346" s="1"/>
    </row>
    <row r="63347" spans="1:21">
      <c r="A63347" s="8"/>
      <c r="U63347" s="1"/>
    </row>
    <row r="63348" spans="1:21">
      <c r="A63348" s="8"/>
      <c r="U63348" s="1"/>
    </row>
    <row r="63349" spans="1:21">
      <c r="A63349" s="8"/>
      <c r="U63349" s="1"/>
    </row>
    <row r="63350" spans="1:21">
      <c r="A63350" s="8"/>
      <c r="U63350" s="1"/>
    </row>
    <row r="63351" spans="1:21">
      <c r="A63351" s="8"/>
      <c r="U63351" s="1"/>
    </row>
    <row r="63352" spans="1:21">
      <c r="A63352" s="8"/>
      <c r="U63352" s="1"/>
    </row>
    <row r="63353" spans="1:21">
      <c r="A63353" s="8"/>
      <c r="U63353" s="1"/>
    </row>
    <row r="63354" spans="1:21">
      <c r="A63354" s="8"/>
      <c r="U63354" s="1"/>
    </row>
    <row r="63355" spans="1:21">
      <c r="A63355" s="8"/>
      <c r="U63355" s="1"/>
    </row>
    <row r="63356" spans="1:21">
      <c r="A63356" s="8"/>
      <c r="U63356" s="1"/>
    </row>
    <row r="63357" spans="1:21">
      <c r="A63357" s="8"/>
      <c r="U63357" s="1"/>
    </row>
    <row r="63358" spans="1:21">
      <c r="A63358" s="8"/>
      <c r="U63358" s="1"/>
    </row>
    <row r="63359" spans="1:21">
      <c r="A63359" s="8"/>
      <c r="U63359" s="1"/>
    </row>
    <row r="63360" spans="1:21">
      <c r="A63360" s="8"/>
      <c r="U63360" s="1"/>
    </row>
    <row r="63361" spans="1:21">
      <c r="A63361" s="8"/>
      <c r="U63361" s="1"/>
    </row>
    <row r="63362" spans="1:21">
      <c r="A63362" s="8"/>
      <c r="U63362" s="1"/>
    </row>
    <row r="63363" spans="1:21">
      <c r="A63363" s="8"/>
      <c r="U63363" s="1"/>
    </row>
    <row r="63364" spans="1:21">
      <c r="A63364" s="8"/>
      <c r="U63364" s="1"/>
    </row>
    <row r="63365" spans="1:21">
      <c r="A63365" s="8"/>
      <c r="U63365" s="1"/>
    </row>
    <row r="63366" spans="1:21">
      <c r="A63366" s="8"/>
      <c r="U63366" s="1"/>
    </row>
    <row r="63367" spans="1:21">
      <c r="A63367" s="8"/>
      <c r="U63367" s="1"/>
    </row>
    <row r="63368" spans="1:21">
      <c r="A63368" s="8"/>
      <c r="U63368" s="1"/>
    </row>
    <row r="63369" spans="1:21">
      <c r="A63369" s="8"/>
      <c r="U63369" s="1"/>
    </row>
    <row r="63370" spans="1:21">
      <c r="A63370" s="8"/>
      <c r="U63370" s="1"/>
    </row>
    <row r="63371" spans="1:21">
      <c r="A63371" s="8"/>
      <c r="U63371" s="1"/>
    </row>
    <row r="63372" spans="1:21">
      <c r="A63372" s="8"/>
      <c r="U63372" s="1"/>
    </row>
    <row r="63373" spans="1:21">
      <c r="A63373" s="8"/>
      <c r="U63373" s="1"/>
    </row>
    <row r="63374" spans="1:21">
      <c r="A63374" s="8"/>
      <c r="U63374" s="1"/>
    </row>
    <row r="63375" spans="1:21">
      <c r="A63375" s="8"/>
      <c r="U63375" s="1"/>
    </row>
    <row r="63376" spans="1:21">
      <c r="A63376" s="8"/>
      <c r="U63376" s="1"/>
    </row>
    <row r="63377" spans="1:21">
      <c r="A63377" s="8"/>
      <c r="U63377" s="1"/>
    </row>
    <row r="63378" spans="1:21">
      <c r="A63378" s="8"/>
      <c r="U63378" s="1"/>
    </row>
    <row r="63379" spans="1:21">
      <c r="A63379" s="8"/>
      <c r="U63379" s="1"/>
    </row>
    <row r="63380" spans="1:21">
      <c r="A63380" s="8"/>
      <c r="U63380" s="1"/>
    </row>
    <row r="63381" spans="1:21">
      <c r="A63381" s="8"/>
      <c r="U63381" s="1"/>
    </row>
    <row r="63382" spans="1:21">
      <c r="A63382" s="8"/>
      <c r="U63382" s="1"/>
    </row>
    <row r="63383" spans="1:21">
      <c r="A63383" s="8"/>
      <c r="U63383" s="1"/>
    </row>
    <row r="63384" spans="1:21">
      <c r="A63384" s="8"/>
      <c r="U63384" s="1"/>
    </row>
    <row r="63385" spans="1:21">
      <c r="A63385" s="8"/>
      <c r="U63385" s="1"/>
    </row>
    <row r="63386" spans="1:21">
      <c r="A63386" s="8"/>
      <c r="U63386" s="1"/>
    </row>
    <row r="63387" spans="1:21">
      <c r="A63387" s="8"/>
      <c r="U63387" s="1"/>
    </row>
    <row r="63388" spans="1:21">
      <c r="A63388" s="8"/>
      <c r="U63388" s="1"/>
    </row>
    <row r="63389" spans="1:21">
      <c r="A63389" s="8"/>
      <c r="U63389" s="1"/>
    </row>
    <row r="63390" spans="1:21">
      <c r="A63390" s="8"/>
      <c r="U63390" s="1"/>
    </row>
    <row r="63391" spans="1:21">
      <c r="A63391" s="8"/>
      <c r="U63391" s="1"/>
    </row>
    <row r="63392" spans="1:21">
      <c r="A63392" s="8"/>
      <c r="U63392" s="1"/>
    </row>
    <row r="63393" spans="1:21">
      <c r="A63393" s="8"/>
      <c r="U63393" s="1"/>
    </row>
    <row r="63394" spans="1:21">
      <c r="A63394" s="8"/>
      <c r="U63394" s="1"/>
    </row>
    <row r="63395" spans="1:21">
      <c r="A63395" s="8"/>
      <c r="U63395" s="1"/>
    </row>
    <row r="63396" spans="1:21">
      <c r="A63396" s="8"/>
      <c r="U63396" s="1"/>
    </row>
    <row r="63397" spans="1:21">
      <c r="A63397" s="8"/>
      <c r="U63397" s="1"/>
    </row>
    <row r="63398" spans="1:21">
      <c r="A63398" s="8"/>
      <c r="U63398" s="1"/>
    </row>
    <row r="63399" spans="1:21">
      <c r="A63399" s="8"/>
      <c r="U63399" s="1"/>
    </row>
    <row r="63400" spans="1:21">
      <c r="A63400" s="8"/>
      <c r="U63400" s="1"/>
    </row>
    <row r="63401" spans="1:21">
      <c r="A63401" s="8"/>
      <c r="U63401" s="1"/>
    </row>
    <row r="63402" spans="1:21">
      <c r="A63402" s="8"/>
      <c r="U63402" s="1"/>
    </row>
    <row r="63403" spans="1:21">
      <c r="A63403" s="8"/>
      <c r="U63403" s="1"/>
    </row>
    <row r="63404" spans="1:21">
      <c r="A63404" s="8"/>
      <c r="U63404" s="1"/>
    </row>
    <row r="63405" spans="1:21">
      <c r="A63405" s="8"/>
      <c r="U63405" s="1"/>
    </row>
    <row r="63406" spans="1:21">
      <c r="A63406" s="8"/>
      <c r="U63406" s="1"/>
    </row>
    <row r="63407" spans="1:21">
      <c r="A63407" s="8"/>
      <c r="U63407" s="1"/>
    </row>
    <row r="63408" spans="1:21">
      <c r="A63408" s="8"/>
      <c r="U63408" s="1"/>
    </row>
    <row r="63409" spans="1:21">
      <c r="A63409" s="8"/>
      <c r="U63409" s="1"/>
    </row>
    <row r="63410" spans="1:21">
      <c r="A63410" s="8"/>
      <c r="U63410" s="1"/>
    </row>
    <row r="63411" spans="1:21">
      <c r="A63411" s="8"/>
      <c r="U63411" s="1"/>
    </row>
    <row r="63412" spans="1:21">
      <c r="A63412" s="8"/>
      <c r="U63412" s="1"/>
    </row>
    <row r="63413" spans="1:21">
      <c r="A63413" s="8"/>
      <c r="U63413" s="1"/>
    </row>
    <row r="63414" spans="1:21">
      <c r="A63414" s="8"/>
      <c r="U63414" s="1"/>
    </row>
    <row r="63415" spans="1:21">
      <c r="A63415" s="8"/>
      <c r="U63415" s="1"/>
    </row>
    <row r="63416" spans="1:21">
      <c r="A63416" s="8"/>
      <c r="U63416" s="1"/>
    </row>
    <row r="63417" spans="1:21">
      <c r="A63417" s="8"/>
      <c r="U63417" s="1"/>
    </row>
    <row r="63418" spans="1:21">
      <c r="A63418" s="8"/>
      <c r="U63418" s="1"/>
    </row>
    <row r="63419" spans="1:21">
      <c r="A63419" s="8"/>
      <c r="U63419" s="1"/>
    </row>
    <row r="63420" spans="1:21">
      <c r="A63420" s="8"/>
      <c r="U63420" s="1"/>
    </row>
    <row r="63421" spans="1:21">
      <c r="A63421" s="8"/>
      <c r="U63421" s="1"/>
    </row>
    <row r="63422" spans="1:21">
      <c r="A63422" s="8"/>
      <c r="U63422" s="1"/>
    </row>
    <row r="63423" spans="1:21">
      <c r="A63423" s="8"/>
      <c r="U63423" s="1"/>
    </row>
    <row r="63424" spans="1:21">
      <c r="A63424" s="8"/>
      <c r="U63424" s="1"/>
    </row>
    <row r="63425" spans="1:21">
      <c r="A63425" s="8"/>
      <c r="U63425" s="1"/>
    </row>
    <row r="63426" spans="1:21">
      <c r="A63426" s="8"/>
      <c r="U63426" s="1"/>
    </row>
    <row r="63427" spans="1:21">
      <c r="A63427" s="8"/>
      <c r="U63427" s="1"/>
    </row>
    <row r="63428" spans="1:21">
      <c r="A63428" s="8"/>
      <c r="U63428" s="1"/>
    </row>
    <row r="63429" spans="1:21">
      <c r="A63429" s="8"/>
      <c r="U63429" s="1"/>
    </row>
    <row r="63430" spans="1:21">
      <c r="A63430" s="8"/>
      <c r="U63430" s="1"/>
    </row>
    <row r="63431" spans="1:21">
      <c r="A63431" s="8"/>
      <c r="U63431" s="1"/>
    </row>
    <row r="63432" spans="1:21">
      <c r="A63432" s="8"/>
      <c r="U63432" s="1"/>
    </row>
    <row r="63433" spans="1:21">
      <c r="A63433" s="8"/>
      <c r="U63433" s="1"/>
    </row>
    <row r="63434" spans="1:21">
      <c r="A63434" s="8"/>
      <c r="U63434" s="1"/>
    </row>
    <row r="63435" spans="1:21">
      <c r="A63435" s="8"/>
      <c r="U63435" s="1"/>
    </row>
    <row r="63436" spans="1:21">
      <c r="A63436" s="8"/>
      <c r="U63436" s="1"/>
    </row>
    <row r="63437" spans="1:21">
      <c r="A63437" s="8"/>
      <c r="U63437" s="1"/>
    </row>
    <row r="63438" spans="1:21">
      <c r="A63438" s="8"/>
      <c r="U63438" s="1"/>
    </row>
    <row r="63439" spans="1:21">
      <c r="A63439" s="8"/>
      <c r="U63439" s="1"/>
    </row>
    <row r="63440" spans="1:21">
      <c r="A63440" s="8"/>
      <c r="U63440" s="1"/>
    </row>
    <row r="63441" spans="1:21">
      <c r="A63441" s="8"/>
      <c r="U63441" s="1"/>
    </row>
    <row r="63442" spans="1:21">
      <c r="A63442" s="8"/>
      <c r="U63442" s="1"/>
    </row>
    <row r="63443" spans="1:21">
      <c r="A63443" s="8"/>
      <c r="U63443" s="1"/>
    </row>
    <row r="63444" spans="1:21">
      <c r="A63444" s="8"/>
      <c r="U63444" s="1"/>
    </row>
    <row r="63445" spans="1:21">
      <c r="A63445" s="8"/>
      <c r="U63445" s="1"/>
    </row>
    <row r="63446" spans="1:21">
      <c r="A63446" s="8"/>
      <c r="U63446" s="1"/>
    </row>
    <row r="63447" spans="1:21">
      <c r="A63447" s="8"/>
      <c r="U63447" s="1"/>
    </row>
    <row r="63448" spans="1:21">
      <c r="A63448" s="8"/>
      <c r="U63448" s="1"/>
    </row>
    <row r="63449" spans="1:21">
      <c r="A63449" s="8"/>
      <c r="U63449" s="1"/>
    </row>
    <row r="63450" spans="1:21">
      <c r="A63450" s="8"/>
      <c r="U63450" s="1"/>
    </row>
    <row r="63451" spans="1:21">
      <c r="A63451" s="8"/>
      <c r="U63451" s="1"/>
    </row>
    <row r="63452" spans="1:21">
      <c r="A63452" s="8"/>
      <c r="U63452" s="1"/>
    </row>
    <row r="63453" spans="1:21">
      <c r="A63453" s="8"/>
      <c r="U63453" s="1"/>
    </row>
    <row r="63454" spans="1:21">
      <c r="A63454" s="8"/>
      <c r="U63454" s="1"/>
    </row>
    <row r="63455" spans="1:21">
      <c r="A63455" s="8"/>
      <c r="U63455" s="1"/>
    </row>
    <row r="63456" spans="1:21">
      <c r="A63456" s="8"/>
      <c r="U63456" s="1"/>
    </row>
    <row r="63457" spans="1:21">
      <c r="A63457" s="8"/>
      <c r="U63457" s="1"/>
    </row>
    <row r="63458" spans="1:21">
      <c r="A63458" s="8"/>
      <c r="U63458" s="1"/>
    </row>
    <row r="63459" spans="1:21">
      <c r="A63459" s="8"/>
      <c r="U63459" s="1"/>
    </row>
    <row r="63460" spans="1:21">
      <c r="A63460" s="8"/>
      <c r="U63460" s="1"/>
    </row>
    <row r="63461" spans="1:21">
      <c r="A63461" s="8"/>
      <c r="U63461" s="1"/>
    </row>
    <row r="63462" spans="1:21">
      <c r="A63462" s="8"/>
      <c r="U63462" s="1"/>
    </row>
    <row r="63463" spans="1:21">
      <c r="A63463" s="8"/>
      <c r="U63463" s="1"/>
    </row>
    <row r="63464" spans="1:21">
      <c r="A63464" s="8"/>
      <c r="U63464" s="1"/>
    </row>
    <row r="63465" spans="1:21">
      <c r="A63465" s="8"/>
      <c r="U63465" s="1"/>
    </row>
    <row r="63466" spans="1:21">
      <c r="A63466" s="8"/>
      <c r="U63466" s="1"/>
    </row>
    <row r="63467" spans="1:21">
      <c r="A63467" s="8"/>
      <c r="U63467" s="1"/>
    </row>
    <row r="63468" spans="1:21">
      <c r="A63468" s="8"/>
      <c r="U63468" s="1"/>
    </row>
    <row r="63469" spans="1:21">
      <c r="A63469" s="8"/>
      <c r="U63469" s="1"/>
    </row>
    <row r="63470" spans="1:21">
      <c r="A63470" s="8"/>
      <c r="U63470" s="1"/>
    </row>
    <row r="63471" spans="1:21">
      <c r="A63471" s="8"/>
      <c r="U63471" s="1"/>
    </row>
    <row r="63472" spans="1:21">
      <c r="A63472" s="8"/>
      <c r="U63472" s="1"/>
    </row>
    <row r="63473" spans="1:21">
      <c r="A63473" s="8"/>
      <c r="U63473" s="1"/>
    </row>
    <row r="63474" spans="1:21">
      <c r="A63474" s="8"/>
      <c r="U63474" s="1"/>
    </row>
    <row r="63475" spans="1:21">
      <c r="A63475" s="8"/>
      <c r="U63475" s="1"/>
    </row>
    <row r="63476" spans="1:21">
      <c r="A63476" s="8"/>
      <c r="U63476" s="1"/>
    </row>
    <row r="63477" spans="1:21">
      <c r="A63477" s="8"/>
      <c r="U63477" s="1"/>
    </row>
    <row r="63478" spans="1:21">
      <c r="A63478" s="8"/>
      <c r="U63478" s="1"/>
    </row>
    <row r="63479" spans="1:21">
      <c r="A63479" s="8"/>
      <c r="U63479" s="1"/>
    </row>
    <row r="63480" spans="1:21">
      <c r="A63480" s="8"/>
      <c r="U63480" s="1"/>
    </row>
    <row r="63481" spans="1:21">
      <c r="A63481" s="8"/>
      <c r="U63481" s="1"/>
    </row>
    <row r="63482" spans="1:21">
      <c r="A63482" s="8"/>
      <c r="U63482" s="1"/>
    </row>
    <row r="63483" spans="1:21">
      <c r="A63483" s="8"/>
      <c r="U63483" s="1"/>
    </row>
    <row r="63484" spans="1:21">
      <c r="A63484" s="8"/>
      <c r="U63484" s="1"/>
    </row>
    <row r="63485" spans="1:21">
      <c r="A63485" s="8"/>
      <c r="U63485" s="1"/>
    </row>
    <row r="63486" spans="1:21">
      <c r="A63486" s="8"/>
      <c r="U63486" s="1"/>
    </row>
    <row r="63487" spans="1:21">
      <c r="A63487" s="8"/>
      <c r="U63487" s="1"/>
    </row>
    <row r="63488" spans="1:21">
      <c r="A63488" s="8"/>
      <c r="U63488" s="1"/>
    </row>
    <row r="63489" spans="1:21">
      <c r="A63489" s="8"/>
      <c r="U63489" s="1"/>
    </row>
    <row r="63490" spans="1:21">
      <c r="A63490" s="8"/>
      <c r="U63490" s="1"/>
    </row>
    <row r="63491" spans="1:21">
      <c r="A63491" s="8"/>
      <c r="U63491" s="1"/>
    </row>
    <row r="63492" spans="1:21">
      <c r="A63492" s="8"/>
      <c r="U63492" s="1"/>
    </row>
    <row r="63493" spans="1:21">
      <c r="A63493" s="8"/>
      <c r="U63493" s="1"/>
    </row>
    <row r="63494" spans="1:21">
      <c r="A63494" s="8"/>
      <c r="U63494" s="1"/>
    </row>
    <row r="63495" spans="1:21">
      <c r="A63495" s="8"/>
      <c r="U63495" s="1"/>
    </row>
    <row r="63496" spans="1:21">
      <c r="A63496" s="8"/>
      <c r="U63496" s="1"/>
    </row>
    <row r="63497" spans="1:21">
      <c r="A63497" s="8"/>
      <c r="U63497" s="1"/>
    </row>
    <row r="63498" spans="1:21">
      <c r="A63498" s="8"/>
      <c r="U63498" s="1"/>
    </row>
    <row r="63499" spans="1:21">
      <c r="A63499" s="8"/>
      <c r="U63499" s="1"/>
    </row>
    <row r="63500" spans="1:21">
      <c r="A63500" s="8"/>
      <c r="U63500" s="1"/>
    </row>
    <row r="63501" spans="1:21">
      <c r="A63501" s="8"/>
      <c r="U63501" s="1"/>
    </row>
    <row r="63502" spans="1:21">
      <c r="A63502" s="8"/>
      <c r="U63502" s="1"/>
    </row>
    <row r="63503" spans="1:21">
      <c r="A63503" s="8"/>
      <c r="U63503" s="1"/>
    </row>
    <row r="63504" spans="1:21">
      <c r="A63504" s="8"/>
      <c r="U63504" s="1"/>
    </row>
    <row r="63505" spans="1:21">
      <c r="A63505" s="8"/>
      <c r="U63505" s="1"/>
    </row>
    <row r="63506" spans="1:21">
      <c r="A63506" s="8"/>
      <c r="U63506" s="1"/>
    </row>
    <row r="63507" spans="1:21">
      <c r="A63507" s="8"/>
      <c r="U63507" s="1"/>
    </row>
    <row r="63508" spans="1:21">
      <c r="A63508" s="8"/>
      <c r="U63508" s="1"/>
    </row>
    <row r="63509" spans="1:21">
      <c r="A63509" s="8"/>
      <c r="U63509" s="1"/>
    </row>
    <row r="63510" spans="1:21">
      <c r="A63510" s="8"/>
      <c r="U63510" s="1"/>
    </row>
    <row r="63511" spans="1:21">
      <c r="A63511" s="8"/>
      <c r="U63511" s="1"/>
    </row>
    <row r="63512" spans="1:21">
      <c r="A63512" s="8"/>
      <c r="U63512" s="1"/>
    </row>
    <row r="63513" spans="1:21">
      <c r="A63513" s="8"/>
      <c r="U63513" s="1"/>
    </row>
    <row r="63514" spans="1:21">
      <c r="A63514" s="8"/>
      <c r="U63514" s="1"/>
    </row>
    <row r="63515" spans="1:21">
      <c r="A63515" s="8"/>
      <c r="U63515" s="1"/>
    </row>
    <row r="63516" spans="1:21">
      <c r="A63516" s="8"/>
      <c r="U63516" s="1"/>
    </row>
    <row r="63517" spans="1:21">
      <c r="A63517" s="8"/>
      <c r="U63517" s="1"/>
    </row>
    <row r="63518" spans="1:21">
      <c r="A63518" s="8"/>
      <c r="U63518" s="1"/>
    </row>
    <row r="63519" spans="1:21">
      <c r="A63519" s="8"/>
      <c r="U63519" s="1"/>
    </row>
    <row r="63520" spans="1:21">
      <c r="A63520" s="8"/>
      <c r="U63520" s="1"/>
    </row>
    <row r="63521" spans="1:21">
      <c r="A63521" s="8"/>
      <c r="U63521" s="1"/>
    </row>
    <row r="63522" spans="1:21">
      <c r="A63522" s="8"/>
      <c r="U63522" s="1"/>
    </row>
    <row r="63523" spans="1:21">
      <c r="A63523" s="8"/>
      <c r="U63523" s="1"/>
    </row>
    <row r="63524" spans="1:21">
      <c r="A63524" s="8"/>
      <c r="U63524" s="1"/>
    </row>
    <row r="63525" spans="1:21">
      <c r="A63525" s="8"/>
      <c r="U63525" s="1"/>
    </row>
    <row r="63526" spans="1:21">
      <c r="A63526" s="8"/>
      <c r="U63526" s="1"/>
    </row>
    <row r="63527" spans="1:21">
      <c r="A63527" s="8"/>
      <c r="U63527" s="1"/>
    </row>
    <row r="63528" spans="1:21">
      <c r="A63528" s="8"/>
      <c r="U63528" s="1"/>
    </row>
    <row r="63529" spans="1:21">
      <c r="A63529" s="8"/>
      <c r="U63529" s="1"/>
    </row>
    <row r="63530" spans="1:21">
      <c r="A63530" s="8"/>
      <c r="U63530" s="1"/>
    </row>
    <row r="63531" spans="1:21">
      <c r="A63531" s="8"/>
      <c r="U63531" s="1"/>
    </row>
    <row r="63532" spans="1:21">
      <c r="A63532" s="8"/>
      <c r="U63532" s="1"/>
    </row>
    <row r="63533" spans="1:21">
      <c r="A63533" s="8"/>
      <c r="U63533" s="1"/>
    </row>
    <row r="63534" spans="1:21">
      <c r="A63534" s="8"/>
      <c r="U63534" s="1"/>
    </row>
    <row r="63535" spans="1:21">
      <c r="A63535" s="8"/>
      <c r="U63535" s="1"/>
    </row>
    <row r="63536" spans="1:21">
      <c r="A63536" s="8"/>
      <c r="U63536" s="1"/>
    </row>
    <row r="63537" spans="1:21">
      <c r="A63537" s="8"/>
      <c r="U63537" s="1"/>
    </row>
    <row r="63538" spans="1:21">
      <c r="A63538" s="8"/>
      <c r="U63538" s="1"/>
    </row>
    <row r="63539" spans="1:21">
      <c r="A63539" s="8"/>
      <c r="U63539" s="1"/>
    </row>
    <row r="63540" spans="1:21">
      <c r="A63540" s="8"/>
      <c r="U63540" s="1"/>
    </row>
    <row r="63541" spans="1:21">
      <c r="A63541" s="8"/>
      <c r="U63541" s="1"/>
    </row>
    <row r="63542" spans="1:21">
      <c r="A63542" s="8"/>
      <c r="U63542" s="1"/>
    </row>
    <row r="63543" spans="1:21">
      <c r="A63543" s="8"/>
      <c r="U63543" s="1"/>
    </row>
    <row r="63544" spans="1:21">
      <c r="A63544" s="8"/>
      <c r="U63544" s="1"/>
    </row>
    <row r="63545" spans="1:21">
      <c r="A63545" s="8"/>
      <c r="U63545" s="1"/>
    </row>
    <row r="63546" spans="1:21">
      <c r="A63546" s="8"/>
      <c r="U63546" s="1"/>
    </row>
    <row r="63547" spans="1:21">
      <c r="A63547" s="8"/>
      <c r="U63547" s="1"/>
    </row>
    <row r="63548" spans="1:21">
      <c r="A63548" s="8"/>
      <c r="U63548" s="1"/>
    </row>
    <row r="63549" spans="1:21">
      <c r="A63549" s="8"/>
      <c r="U63549" s="1"/>
    </row>
    <row r="63550" spans="1:21">
      <c r="A63550" s="8"/>
      <c r="U63550" s="1"/>
    </row>
    <row r="63551" spans="1:21">
      <c r="A63551" s="8"/>
      <c r="U63551" s="1"/>
    </row>
    <row r="63552" spans="1:21">
      <c r="A63552" s="8"/>
      <c r="U63552" s="1"/>
    </row>
    <row r="63553" spans="1:21">
      <c r="A63553" s="8"/>
      <c r="U63553" s="1"/>
    </row>
    <row r="63554" spans="1:21">
      <c r="A63554" s="8"/>
      <c r="U63554" s="1"/>
    </row>
    <row r="63555" spans="1:21">
      <c r="A63555" s="8"/>
      <c r="U63555" s="1"/>
    </row>
    <row r="63556" spans="1:21">
      <c r="A63556" s="8"/>
      <c r="U63556" s="1"/>
    </row>
    <row r="63557" spans="1:21">
      <c r="A63557" s="8"/>
      <c r="U63557" s="1"/>
    </row>
    <row r="63558" spans="1:21">
      <c r="A63558" s="8"/>
      <c r="U63558" s="1"/>
    </row>
    <row r="63559" spans="1:21">
      <c r="A63559" s="8"/>
      <c r="U63559" s="1"/>
    </row>
    <row r="63560" spans="1:21">
      <c r="A63560" s="8"/>
      <c r="U63560" s="1"/>
    </row>
    <row r="63561" spans="1:21">
      <c r="A63561" s="8"/>
      <c r="U63561" s="1"/>
    </row>
    <row r="63562" spans="1:21">
      <c r="A63562" s="8"/>
      <c r="U63562" s="1"/>
    </row>
    <row r="63563" spans="1:21">
      <c r="A63563" s="8"/>
      <c r="U63563" s="1"/>
    </row>
    <row r="63564" spans="1:21">
      <c r="A63564" s="8"/>
      <c r="U63564" s="1"/>
    </row>
    <row r="63565" spans="1:21">
      <c r="A63565" s="8"/>
      <c r="U63565" s="1"/>
    </row>
    <row r="63566" spans="1:21">
      <c r="A63566" s="8"/>
      <c r="U63566" s="1"/>
    </row>
    <row r="63567" spans="1:21">
      <c r="A63567" s="8"/>
      <c r="U63567" s="1"/>
    </row>
    <row r="63568" spans="1:21">
      <c r="A63568" s="8"/>
      <c r="U63568" s="1"/>
    </row>
    <row r="63569" spans="1:21">
      <c r="A63569" s="8"/>
      <c r="U63569" s="1"/>
    </row>
    <row r="63570" spans="1:21">
      <c r="A63570" s="8"/>
      <c r="U63570" s="1"/>
    </row>
    <row r="63571" spans="1:21">
      <c r="A63571" s="8"/>
      <c r="U63571" s="1"/>
    </row>
    <row r="63572" spans="1:21">
      <c r="A63572" s="8"/>
      <c r="U63572" s="1"/>
    </row>
    <row r="63573" spans="1:21">
      <c r="A63573" s="8"/>
      <c r="U63573" s="1"/>
    </row>
    <row r="63574" spans="1:21">
      <c r="A63574" s="8"/>
      <c r="U63574" s="1"/>
    </row>
    <row r="63575" spans="1:21">
      <c r="A63575" s="8"/>
      <c r="U63575" s="1"/>
    </row>
    <row r="63576" spans="1:21">
      <c r="A63576" s="8"/>
      <c r="U63576" s="1"/>
    </row>
    <row r="63577" spans="1:21">
      <c r="A63577" s="8"/>
      <c r="U63577" s="1"/>
    </row>
    <row r="63578" spans="1:21">
      <c r="A63578" s="8"/>
      <c r="U63578" s="1"/>
    </row>
    <row r="63579" spans="1:21">
      <c r="A63579" s="8"/>
      <c r="U63579" s="1"/>
    </row>
    <row r="63580" spans="1:21">
      <c r="A63580" s="8"/>
      <c r="U63580" s="1"/>
    </row>
    <row r="63581" spans="1:21">
      <c r="A63581" s="8"/>
      <c r="U63581" s="1"/>
    </row>
    <row r="63582" spans="1:21">
      <c r="A63582" s="8"/>
      <c r="U63582" s="1"/>
    </row>
    <row r="63583" spans="1:21">
      <c r="A63583" s="8"/>
      <c r="U63583" s="1"/>
    </row>
    <row r="63584" spans="1:21">
      <c r="A63584" s="8"/>
      <c r="U63584" s="1"/>
    </row>
    <row r="63585" spans="1:21">
      <c r="A63585" s="8"/>
      <c r="U63585" s="1"/>
    </row>
    <row r="63586" spans="1:21">
      <c r="A63586" s="8"/>
      <c r="U63586" s="1"/>
    </row>
    <row r="63587" spans="1:21">
      <c r="A63587" s="8"/>
      <c r="U63587" s="1"/>
    </row>
    <row r="63588" spans="1:21">
      <c r="A63588" s="8"/>
      <c r="U63588" s="1"/>
    </row>
    <row r="63589" spans="1:21">
      <c r="A63589" s="8"/>
      <c r="U63589" s="1"/>
    </row>
    <row r="63590" spans="1:21">
      <c r="A63590" s="8"/>
      <c r="U63590" s="1"/>
    </row>
    <row r="63591" spans="1:21">
      <c r="A63591" s="8"/>
      <c r="U63591" s="1"/>
    </row>
    <row r="63592" spans="1:21">
      <c r="A63592" s="8"/>
      <c r="U63592" s="1"/>
    </row>
    <row r="63593" spans="1:21">
      <c r="A63593" s="8"/>
      <c r="U63593" s="1"/>
    </row>
    <row r="63594" spans="1:21">
      <c r="A63594" s="8"/>
      <c r="U63594" s="1"/>
    </row>
    <row r="63595" spans="1:21">
      <c r="A63595" s="8"/>
      <c r="U63595" s="1"/>
    </row>
    <row r="63596" spans="1:21">
      <c r="A63596" s="8"/>
      <c r="U63596" s="1"/>
    </row>
    <row r="63597" spans="1:21">
      <c r="A63597" s="8"/>
      <c r="U63597" s="1"/>
    </row>
    <row r="63598" spans="1:21">
      <c r="A63598" s="8"/>
      <c r="U63598" s="1"/>
    </row>
    <row r="63599" spans="1:21">
      <c r="A63599" s="8"/>
      <c r="U63599" s="1"/>
    </row>
    <row r="63600" spans="1:21">
      <c r="A63600" s="8"/>
      <c r="U63600" s="1"/>
    </row>
    <row r="63601" spans="1:21">
      <c r="A63601" s="8"/>
      <c r="U63601" s="1"/>
    </row>
    <row r="63602" spans="1:21">
      <c r="A63602" s="8"/>
      <c r="U63602" s="1"/>
    </row>
    <row r="63603" spans="1:21">
      <c r="A63603" s="8"/>
      <c r="U63603" s="1"/>
    </row>
    <row r="63604" spans="1:21">
      <c r="A63604" s="8"/>
      <c r="U63604" s="1"/>
    </row>
    <row r="63605" spans="1:21">
      <c r="A63605" s="8"/>
      <c r="U63605" s="1"/>
    </row>
    <row r="63606" spans="1:21">
      <c r="A63606" s="8"/>
      <c r="U63606" s="1"/>
    </row>
    <row r="63607" spans="1:21">
      <c r="A63607" s="8"/>
      <c r="U63607" s="1"/>
    </row>
    <row r="63608" spans="1:21">
      <c r="A63608" s="8"/>
      <c r="U63608" s="1"/>
    </row>
    <row r="63609" spans="1:21">
      <c r="A63609" s="8"/>
      <c r="U63609" s="1"/>
    </row>
    <row r="63610" spans="1:21">
      <c r="A63610" s="8"/>
      <c r="U63610" s="1"/>
    </row>
    <row r="63611" spans="1:21">
      <c r="A63611" s="8"/>
      <c r="U63611" s="1"/>
    </row>
    <row r="63612" spans="1:21">
      <c r="A63612" s="8"/>
      <c r="U63612" s="1"/>
    </row>
    <row r="63613" spans="1:21">
      <c r="A63613" s="8"/>
      <c r="U63613" s="1"/>
    </row>
    <row r="63614" spans="1:21">
      <c r="A63614" s="8"/>
      <c r="U63614" s="1"/>
    </row>
    <row r="63615" spans="1:21">
      <c r="A63615" s="8"/>
      <c r="U63615" s="1"/>
    </row>
    <row r="63616" spans="1:21">
      <c r="A63616" s="8"/>
      <c r="U63616" s="1"/>
    </row>
    <row r="63617" spans="1:21">
      <c r="A63617" s="8"/>
      <c r="U63617" s="1"/>
    </row>
    <row r="63618" spans="1:21">
      <c r="A63618" s="8"/>
      <c r="U63618" s="1"/>
    </row>
    <row r="63619" spans="1:21">
      <c r="A63619" s="8"/>
      <c r="U63619" s="1"/>
    </row>
    <row r="63620" spans="1:21">
      <c r="A63620" s="8"/>
      <c r="U63620" s="1"/>
    </row>
    <row r="63621" spans="1:21">
      <c r="A63621" s="8"/>
      <c r="U63621" s="1"/>
    </row>
    <row r="63622" spans="1:21">
      <c r="A63622" s="8"/>
      <c r="U63622" s="1"/>
    </row>
    <row r="63623" spans="1:21">
      <c r="A63623" s="8"/>
      <c r="U63623" s="1"/>
    </row>
    <row r="63624" spans="1:21">
      <c r="A63624" s="8"/>
      <c r="U63624" s="1"/>
    </row>
    <row r="63625" spans="1:21">
      <c r="A63625" s="8"/>
      <c r="U63625" s="1"/>
    </row>
    <row r="63626" spans="1:21">
      <c r="A63626" s="8"/>
      <c r="U63626" s="1"/>
    </row>
    <row r="63627" spans="1:21">
      <c r="A63627" s="8"/>
      <c r="U63627" s="1"/>
    </row>
    <row r="63628" spans="1:21">
      <c r="A63628" s="8"/>
      <c r="U63628" s="1"/>
    </row>
    <row r="63629" spans="1:21">
      <c r="A63629" s="8"/>
      <c r="U63629" s="1"/>
    </row>
    <row r="63630" spans="1:21">
      <c r="A63630" s="8"/>
      <c r="U63630" s="1"/>
    </row>
    <row r="63631" spans="1:21">
      <c r="A63631" s="8"/>
      <c r="U63631" s="1"/>
    </row>
    <row r="63632" spans="1:21">
      <c r="A63632" s="8"/>
      <c r="U63632" s="1"/>
    </row>
    <row r="63633" spans="1:21">
      <c r="A63633" s="8"/>
      <c r="U63633" s="1"/>
    </row>
    <row r="63634" spans="1:21">
      <c r="A63634" s="8"/>
      <c r="U63634" s="1"/>
    </row>
    <row r="63635" spans="1:21">
      <c r="A63635" s="8"/>
      <c r="U63635" s="1"/>
    </row>
    <row r="63636" spans="1:21">
      <c r="A63636" s="8"/>
      <c r="U63636" s="1"/>
    </row>
    <row r="63637" spans="1:21">
      <c r="A63637" s="8"/>
      <c r="U63637" s="1"/>
    </row>
    <row r="63638" spans="1:21">
      <c r="A63638" s="8"/>
      <c r="U63638" s="1"/>
    </row>
    <row r="63639" spans="1:21">
      <c r="A63639" s="8"/>
      <c r="U63639" s="1"/>
    </row>
    <row r="63640" spans="1:21">
      <c r="A63640" s="8"/>
      <c r="U63640" s="1"/>
    </row>
    <row r="63641" spans="1:21">
      <c r="A63641" s="8"/>
      <c r="U63641" s="1"/>
    </row>
    <row r="63642" spans="1:21">
      <c r="A63642" s="8"/>
      <c r="U63642" s="1"/>
    </row>
    <row r="63643" spans="1:21">
      <c r="A63643" s="8"/>
      <c r="U63643" s="1"/>
    </row>
    <row r="63644" spans="1:21">
      <c r="A63644" s="8"/>
      <c r="U63644" s="1"/>
    </row>
    <row r="63645" spans="1:21">
      <c r="A63645" s="8"/>
      <c r="U63645" s="1"/>
    </row>
    <row r="63646" spans="1:21">
      <c r="A63646" s="8"/>
      <c r="U63646" s="1"/>
    </row>
    <row r="63647" spans="1:21">
      <c r="A63647" s="8"/>
      <c r="U63647" s="1"/>
    </row>
    <row r="63648" spans="1:21">
      <c r="A63648" s="8"/>
      <c r="U63648" s="1"/>
    </row>
    <row r="63649" spans="1:21">
      <c r="A63649" s="8"/>
      <c r="U63649" s="1"/>
    </row>
    <row r="63650" spans="1:21">
      <c r="A63650" s="8"/>
      <c r="U63650" s="1"/>
    </row>
    <row r="63651" spans="1:21">
      <c r="A63651" s="8"/>
      <c r="U63651" s="1"/>
    </row>
    <row r="63652" spans="1:21">
      <c r="A63652" s="8"/>
      <c r="U63652" s="1"/>
    </row>
    <row r="63653" spans="1:21">
      <c r="A63653" s="8"/>
      <c r="U63653" s="1"/>
    </row>
    <row r="63654" spans="1:21">
      <c r="A63654" s="8"/>
      <c r="U63654" s="1"/>
    </row>
    <row r="63655" spans="1:21">
      <c r="A63655" s="8"/>
      <c r="U63655" s="1"/>
    </row>
    <row r="63656" spans="1:21">
      <c r="A63656" s="8"/>
      <c r="U63656" s="1"/>
    </row>
    <row r="63657" spans="1:21">
      <c r="A63657" s="8"/>
      <c r="U63657" s="1"/>
    </row>
    <row r="63658" spans="1:21">
      <c r="A63658" s="8"/>
      <c r="U63658" s="1"/>
    </row>
    <row r="63659" spans="1:21">
      <c r="A63659" s="8"/>
      <c r="U63659" s="1"/>
    </row>
    <row r="63660" spans="1:21">
      <c r="A63660" s="8"/>
      <c r="U63660" s="1"/>
    </row>
    <row r="63661" spans="1:21">
      <c r="A63661" s="8"/>
      <c r="U63661" s="1"/>
    </row>
    <row r="63662" spans="1:21">
      <c r="A63662" s="8"/>
      <c r="U63662" s="1"/>
    </row>
    <row r="63663" spans="1:21">
      <c r="A63663" s="8"/>
      <c r="U63663" s="1"/>
    </row>
    <row r="63664" spans="1:21">
      <c r="A63664" s="8"/>
      <c r="U63664" s="1"/>
    </row>
    <row r="63665" spans="1:21">
      <c r="A63665" s="8"/>
      <c r="U63665" s="1"/>
    </row>
    <row r="63666" spans="1:21">
      <c r="A63666" s="8"/>
      <c r="U63666" s="1"/>
    </row>
    <row r="63667" spans="1:21">
      <c r="A63667" s="8"/>
      <c r="U63667" s="1"/>
    </row>
    <row r="63668" spans="1:21">
      <c r="A63668" s="8"/>
      <c r="U63668" s="1"/>
    </row>
    <row r="63669" spans="1:21">
      <c r="A63669" s="8"/>
      <c r="U63669" s="1"/>
    </row>
    <row r="63670" spans="1:21">
      <c r="A63670" s="8"/>
      <c r="U63670" s="1"/>
    </row>
    <row r="63671" spans="1:21">
      <c r="A63671" s="8"/>
      <c r="U63671" s="1"/>
    </row>
    <row r="63672" spans="1:21">
      <c r="A63672" s="8"/>
      <c r="U63672" s="1"/>
    </row>
    <row r="63673" spans="1:21">
      <c r="A63673" s="8"/>
      <c r="U63673" s="1"/>
    </row>
    <row r="63674" spans="1:21">
      <c r="A63674" s="8"/>
      <c r="U63674" s="1"/>
    </row>
    <row r="63675" spans="1:21">
      <c r="A63675" s="8"/>
      <c r="U63675" s="1"/>
    </row>
    <row r="63676" spans="1:21">
      <c r="A63676" s="8"/>
      <c r="U63676" s="1"/>
    </row>
    <row r="63677" spans="1:21">
      <c r="A63677" s="8"/>
      <c r="U63677" s="1"/>
    </row>
    <row r="63678" spans="1:21">
      <c r="A63678" s="8"/>
      <c r="U63678" s="1"/>
    </row>
    <row r="63679" spans="1:21">
      <c r="A63679" s="8"/>
      <c r="U63679" s="1"/>
    </row>
    <row r="63680" spans="1:21">
      <c r="A63680" s="8"/>
      <c r="U63680" s="1"/>
    </row>
    <row r="63681" spans="1:21">
      <c r="A63681" s="8"/>
      <c r="U63681" s="1"/>
    </row>
    <row r="63682" spans="1:21">
      <c r="A63682" s="8"/>
      <c r="U63682" s="1"/>
    </row>
    <row r="63683" spans="1:21">
      <c r="A63683" s="8"/>
      <c r="U63683" s="1"/>
    </row>
    <row r="63684" spans="1:21">
      <c r="A63684" s="8"/>
      <c r="U63684" s="1"/>
    </row>
    <row r="63685" spans="1:21">
      <c r="A63685" s="8"/>
      <c r="U63685" s="1"/>
    </row>
    <row r="63686" spans="1:21">
      <c r="A63686" s="8"/>
      <c r="U63686" s="1"/>
    </row>
    <row r="63687" spans="1:21">
      <c r="A63687" s="8"/>
      <c r="U63687" s="1"/>
    </row>
    <row r="63688" spans="1:21">
      <c r="A63688" s="8"/>
      <c r="U63688" s="1"/>
    </row>
    <row r="63689" spans="1:21">
      <c r="A63689" s="8"/>
      <c r="U63689" s="1"/>
    </row>
    <row r="63690" spans="1:21">
      <c r="A63690" s="8"/>
      <c r="U63690" s="1"/>
    </row>
    <row r="63691" spans="1:21">
      <c r="A63691" s="8"/>
      <c r="U63691" s="1"/>
    </row>
    <row r="63692" spans="1:21">
      <c r="A63692" s="8"/>
      <c r="U63692" s="1"/>
    </row>
    <row r="63693" spans="1:21">
      <c r="A63693" s="8"/>
      <c r="U63693" s="1"/>
    </row>
    <row r="63694" spans="1:21">
      <c r="A63694" s="8"/>
      <c r="U63694" s="1"/>
    </row>
    <row r="63695" spans="1:21">
      <c r="A63695" s="8"/>
      <c r="U63695" s="1"/>
    </row>
    <row r="63696" spans="1:21">
      <c r="A63696" s="8"/>
      <c r="U63696" s="1"/>
    </row>
    <row r="63697" spans="1:21">
      <c r="A63697" s="8"/>
      <c r="U63697" s="1"/>
    </row>
    <row r="63698" spans="1:21">
      <c r="A63698" s="8"/>
      <c r="U63698" s="1"/>
    </row>
    <row r="63699" spans="1:21">
      <c r="A63699" s="8"/>
      <c r="U63699" s="1"/>
    </row>
    <row r="63700" spans="1:21">
      <c r="A63700" s="8"/>
      <c r="U63700" s="1"/>
    </row>
    <row r="63701" spans="1:21">
      <c r="A63701" s="8"/>
      <c r="U63701" s="1"/>
    </row>
    <row r="63702" spans="1:21">
      <c r="A63702" s="8"/>
      <c r="U63702" s="1"/>
    </row>
    <row r="63703" spans="1:21">
      <c r="A63703" s="8"/>
      <c r="U63703" s="1"/>
    </row>
    <row r="63704" spans="1:21">
      <c r="A63704" s="8"/>
      <c r="U63704" s="1"/>
    </row>
    <row r="63705" spans="1:21">
      <c r="A63705" s="8"/>
      <c r="U63705" s="1"/>
    </row>
    <row r="63706" spans="1:21">
      <c r="A63706" s="8"/>
      <c r="U63706" s="1"/>
    </row>
    <row r="63707" spans="1:21">
      <c r="A63707" s="8"/>
      <c r="U63707" s="1"/>
    </row>
    <row r="63708" spans="1:21">
      <c r="A63708" s="8"/>
      <c r="U63708" s="1"/>
    </row>
    <row r="63709" spans="1:21">
      <c r="A63709" s="8"/>
      <c r="U63709" s="1"/>
    </row>
    <row r="63710" spans="1:21">
      <c r="A63710" s="8"/>
      <c r="U63710" s="1"/>
    </row>
    <row r="63711" spans="1:21">
      <c r="A63711" s="8"/>
      <c r="U63711" s="1"/>
    </row>
    <row r="63712" spans="1:21">
      <c r="A63712" s="8"/>
      <c r="U63712" s="1"/>
    </row>
    <row r="63713" spans="1:21">
      <c r="A63713" s="8"/>
      <c r="U63713" s="1"/>
    </row>
    <row r="63714" spans="1:21">
      <c r="A63714" s="8"/>
      <c r="U63714" s="1"/>
    </row>
    <row r="63715" spans="1:21">
      <c r="A63715" s="8"/>
      <c r="U63715" s="1"/>
    </row>
    <row r="63716" spans="1:21">
      <c r="A63716" s="8"/>
      <c r="U63716" s="1"/>
    </row>
    <row r="63717" spans="1:21">
      <c r="A63717" s="8"/>
      <c r="U63717" s="1"/>
    </row>
    <row r="63718" spans="1:21">
      <c r="A63718" s="8"/>
      <c r="U63718" s="1"/>
    </row>
    <row r="63719" spans="1:21">
      <c r="A63719" s="8"/>
      <c r="U63719" s="1"/>
    </row>
    <row r="63720" spans="1:21">
      <c r="A63720" s="8"/>
      <c r="U63720" s="1"/>
    </row>
    <row r="63721" spans="1:21">
      <c r="A63721" s="8"/>
      <c r="U63721" s="1"/>
    </row>
    <row r="63722" spans="1:21">
      <c r="A63722" s="8"/>
      <c r="U63722" s="1"/>
    </row>
    <row r="63723" spans="1:21">
      <c r="A63723" s="8"/>
      <c r="U63723" s="1"/>
    </row>
    <row r="63724" spans="1:21">
      <c r="A63724" s="8"/>
      <c r="U63724" s="1"/>
    </row>
    <row r="63725" spans="1:21">
      <c r="A63725" s="8"/>
      <c r="U63725" s="1"/>
    </row>
    <row r="63726" spans="1:21">
      <c r="A63726" s="8"/>
      <c r="U63726" s="1"/>
    </row>
    <row r="63727" spans="1:21">
      <c r="A63727" s="8"/>
      <c r="U63727" s="1"/>
    </row>
    <row r="63728" spans="1:21">
      <c r="A63728" s="8"/>
      <c r="U63728" s="1"/>
    </row>
    <row r="63729" spans="1:21">
      <c r="A63729" s="8"/>
      <c r="U63729" s="1"/>
    </row>
    <row r="63730" spans="1:21">
      <c r="A63730" s="8"/>
      <c r="U63730" s="1"/>
    </row>
    <row r="63731" spans="1:21">
      <c r="A63731" s="8"/>
      <c r="U63731" s="1"/>
    </row>
    <row r="63732" spans="1:21">
      <c r="A63732" s="8"/>
      <c r="U63732" s="1"/>
    </row>
    <row r="63733" spans="1:21">
      <c r="A63733" s="8"/>
      <c r="U63733" s="1"/>
    </row>
    <row r="63734" spans="1:21">
      <c r="A63734" s="8"/>
      <c r="U63734" s="1"/>
    </row>
    <row r="63735" spans="1:21">
      <c r="A63735" s="8"/>
      <c r="U63735" s="1"/>
    </row>
    <row r="63736" spans="1:21">
      <c r="A63736" s="8"/>
      <c r="U63736" s="1"/>
    </row>
    <row r="63737" spans="1:21">
      <c r="A63737" s="8"/>
      <c r="U63737" s="1"/>
    </row>
    <row r="63738" spans="1:21">
      <c r="A63738" s="8"/>
      <c r="U63738" s="1"/>
    </row>
    <row r="63739" spans="1:21">
      <c r="A63739" s="8"/>
      <c r="U63739" s="1"/>
    </row>
    <row r="63740" spans="1:21">
      <c r="A63740" s="8"/>
      <c r="U63740" s="1"/>
    </row>
    <row r="63741" spans="1:21">
      <c r="A63741" s="8"/>
      <c r="U63741" s="1"/>
    </row>
    <row r="63742" spans="1:21">
      <c r="A63742" s="8"/>
      <c r="U63742" s="1"/>
    </row>
    <row r="63743" spans="1:21">
      <c r="A63743" s="8"/>
      <c r="U63743" s="1"/>
    </row>
    <row r="63744" spans="1:21">
      <c r="A63744" s="8"/>
      <c r="U63744" s="1"/>
    </row>
    <row r="63745" spans="1:21">
      <c r="A63745" s="8"/>
      <c r="U63745" s="1"/>
    </row>
    <row r="63746" spans="1:21">
      <c r="A63746" s="8"/>
      <c r="U63746" s="1"/>
    </row>
    <row r="63747" spans="1:21">
      <c r="A63747" s="8"/>
      <c r="U63747" s="1"/>
    </row>
    <row r="63748" spans="1:21">
      <c r="A63748" s="8"/>
      <c r="U63748" s="1"/>
    </row>
    <row r="63749" spans="1:21">
      <c r="A63749" s="8"/>
      <c r="U63749" s="1"/>
    </row>
    <row r="63750" spans="1:21">
      <c r="A63750" s="8"/>
      <c r="U63750" s="1"/>
    </row>
    <row r="63751" spans="1:21">
      <c r="A63751" s="8"/>
      <c r="U63751" s="1"/>
    </row>
    <row r="63752" spans="1:21">
      <c r="A63752" s="8"/>
      <c r="U63752" s="1"/>
    </row>
    <row r="63753" spans="1:21">
      <c r="A63753" s="8"/>
      <c r="U63753" s="1"/>
    </row>
    <row r="63754" spans="1:21">
      <c r="A63754" s="8"/>
      <c r="U63754" s="1"/>
    </row>
    <row r="63755" spans="1:21">
      <c r="A63755" s="8"/>
      <c r="U63755" s="1"/>
    </row>
    <row r="63756" spans="1:21">
      <c r="A63756" s="8"/>
      <c r="U63756" s="1"/>
    </row>
    <row r="63757" spans="1:21">
      <c r="A63757" s="8"/>
      <c r="U63757" s="1"/>
    </row>
    <row r="63758" spans="1:21">
      <c r="A63758" s="8"/>
      <c r="U63758" s="1"/>
    </row>
    <row r="63759" spans="1:21">
      <c r="A63759" s="8"/>
      <c r="U63759" s="1"/>
    </row>
    <row r="63760" spans="1:21">
      <c r="A63760" s="8"/>
      <c r="U63760" s="1"/>
    </row>
    <row r="63761" spans="1:21">
      <c r="A63761" s="8"/>
      <c r="U63761" s="1"/>
    </row>
    <row r="63762" spans="1:21">
      <c r="A63762" s="8"/>
      <c r="U63762" s="1"/>
    </row>
    <row r="63763" spans="1:21">
      <c r="A63763" s="8"/>
      <c r="U63763" s="1"/>
    </row>
    <row r="63764" spans="1:21">
      <c r="A63764" s="8"/>
      <c r="U63764" s="1"/>
    </row>
    <row r="63765" spans="1:21">
      <c r="A63765" s="8"/>
      <c r="U63765" s="1"/>
    </row>
    <row r="63766" spans="1:21">
      <c r="A63766" s="8"/>
      <c r="U63766" s="1"/>
    </row>
    <row r="63767" spans="1:21">
      <c r="A63767" s="8"/>
      <c r="U63767" s="1"/>
    </row>
    <row r="63768" spans="1:21">
      <c r="A63768" s="8"/>
      <c r="U63768" s="1"/>
    </row>
    <row r="63769" spans="1:21">
      <c r="A63769" s="8"/>
      <c r="U63769" s="1"/>
    </row>
    <row r="63770" spans="1:21">
      <c r="A63770" s="8"/>
      <c r="U63770" s="1"/>
    </row>
    <row r="63771" spans="1:21">
      <c r="A63771" s="8"/>
      <c r="U63771" s="1"/>
    </row>
    <row r="63772" spans="1:21">
      <c r="A63772" s="8"/>
      <c r="U63772" s="1"/>
    </row>
    <row r="63773" spans="1:21">
      <c r="A63773" s="8"/>
      <c r="U63773" s="1"/>
    </row>
    <row r="63774" spans="1:21">
      <c r="A63774" s="8"/>
      <c r="U63774" s="1"/>
    </row>
    <row r="63775" spans="1:21">
      <c r="A63775" s="8"/>
      <c r="U63775" s="1"/>
    </row>
    <row r="63776" spans="1:21">
      <c r="A63776" s="8"/>
      <c r="U63776" s="1"/>
    </row>
    <row r="63777" spans="1:21">
      <c r="A63777" s="8"/>
      <c r="U63777" s="1"/>
    </row>
    <row r="63778" spans="1:21">
      <c r="A63778" s="8"/>
      <c r="U63778" s="1"/>
    </row>
    <row r="63779" spans="1:21">
      <c r="A63779" s="8"/>
      <c r="U63779" s="1"/>
    </row>
    <row r="63780" spans="1:21">
      <c r="A63780" s="8"/>
      <c r="U63780" s="1"/>
    </row>
    <row r="63781" spans="1:21">
      <c r="A63781" s="8"/>
      <c r="U63781" s="1"/>
    </row>
    <row r="63782" spans="1:21">
      <c r="A63782" s="8"/>
      <c r="U63782" s="1"/>
    </row>
    <row r="63783" spans="1:21">
      <c r="A63783" s="8"/>
      <c r="U63783" s="1"/>
    </row>
    <row r="63784" spans="1:21">
      <c r="A63784" s="8"/>
      <c r="U63784" s="1"/>
    </row>
    <row r="63785" spans="1:21">
      <c r="A63785" s="8"/>
      <c r="U63785" s="1"/>
    </row>
    <row r="63786" spans="1:21">
      <c r="A63786" s="8"/>
      <c r="U63786" s="1"/>
    </row>
    <row r="63787" spans="1:21">
      <c r="A63787" s="8"/>
      <c r="U63787" s="1"/>
    </row>
    <row r="63788" spans="1:21">
      <c r="A63788" s="8"/>
      <c r="U63788" s="1"/>
    </row>
    <row r="63789" spans="1:21">
      <c r="A63789" s="8"/>
      <c r="U63789" s="1"/>
    </row>
    <row r="63790" spans="1:21">
      <c r="A63790" s="8"/>
      <c r="U63790" s="1"/>
    </row>
    <row r="63791" spans="1:21">
      <c r="A63791" s="8"/>
      <c r="U63791" s="1"/>
    </row>
    <row r="63792" spans="1:21">
      <c r="A63792" s="8"/>
      <c r="U63792" s="1"/>
    </row>
    <row r="63793" spans="1:21">
      <c r="A63793" s="8"/>
      <c r="U63793" s="1"/>
    </row>
    <row r="63794" spans="1:21">
      <c r="A63794" s="8"/>
      <c r="U63794" s="1"/>
    </row>
    <row r="63795" spans="1:21">
      <c r="A63795" s="8"/>
      <c r="U63795" s="1"/>
    </row>
    <row r="63796" spans="1:21">
      <c r="A63796" s="8"/>
      <c r="U63796" s="1"/>
    </row>
    <row r="63797" spans="1:21">
      <c r="A63797" s="8"/>
      <c r="U63797" s="1"/>
    </row>
    <row r="63798" spans="1:21">
      <c r="A63798" s="8"/>
      <c r="U63798" s="1"/>
    </row>
    <row r="63799" spans="1:21">
      <c r="A63799" s="8"/>
      <c r="U63799" s="1"/>
    </row>
    <row r="63800" spans="1:21">
      <c r="A63800" s="8"/>
      <c r="U63800" s="1"/>
    </row>
    <row r="63801" spans="1:21">
      <c r="A63801" s="8"/>
      <c r="U63801" s="1"/>
    </row>
    <row r="63802" spans="1:21">
      <c r="A63802" s="8"/>
      <c r="U63802" s="1"/>
    </row>
    <row r="63803" spans="1:21">
      <c r="A63803" s="8"/>
      <c r="U63803" s="1"/>
    </row>
    <row r="63804" spans="1:21">
      <c r="A63804" s="8"/>
      <c r="U63804" s="1"/>
    </row>
    <row r="63805" spans="1:21">
      <c r="A63805" s="8"/>
      <c r="U63805" s="1"/>
    </row>
    <row r="63806" spans="1:21">
      <c r="A63806" s="8"/>
      <c r="U63806" s="1"/>
    </row>
    <row r="63807" spans="1:21">
      <c r="A63807" s="8"/>
      <c r="U63807" s="1"/>
    </row>
    <row r="63808" spans="1:21">
      <c r="A63808" s="8"/>
      <c r="U63808" s="1"/>
    </row>
    <row r="63809" spans="1:21">
      <c r="A63809" s="8"/>
      <c r="U63809" s="1"/>
    </row>
    <row r="63810" spans="1:21">
      <c r="A63810" s="8"/>
      <c r="U63810" s="1"/>
    </row>
    <row r="63811" spans="1:21">
      <c r="A63811" s="8"/>
      <c r="U63811" s="1"/>
    </row>
    <row r="63812" spans="1:21">
      <c r="A63812" s="8"/>
      <c r="U63812" s="1"/>
    </row>
    <row r="63813" spans="1:21">
      <c r="A63813" s="8"/>
      <c r="U63813" s="1"/>
    </row>
    <row r="63814" spans="1:21">
      <c r="A63814" s="8"/>
      <c r="U63814" s="1"/>
    </row>
    <row r="63815" spans="1:21">
      <c r="A63815" s="8"/>
      <c r="U63815" s="1"/>
    </row>
    <row r="63816" spans="1:21">
      <c r="A63816" s="8"/>
      <c r="U63816" s="1"/>
    </row>
    <row r="63817" spans="1:21">
      <c r="A63817" s="8"/>
      <c r="U63817" s="1"/>
    </row>
    <row r="63818" spans="1:21">
      <c r="A63818" s="8"/>
      <c r="U63818" s="1"/>
    </row>
    <row r="63819" spans="1:21">
      <c r="A63819" s="8"/>
      <c r="U63819" s="1"/>
    </row>
    <row r="63820" spans="1:21">
      <c r="A63820" s="8"/>
      <c r="U63820" s="1"/>
    </row>
    <row r="63821" spans="1:21">
      <c r="A63821" s="8"/>
      <c r="U63821" s="1"/>
    </row>
    <row r="63822" spans="1:21">
      <c r="A63822" s="8"/>
      <c r="U63822" s="1"/>
    </row>
    <row r="63823" spans="1:21">
      <c r="A63823" s="8"/>
      <c r="U63823" s="1"/>
    </row>
    <row r="63824" spans="1:21">
      <c r="A63824" s="8"/>
      <c r="U63824" s="1"/>
    </row>
    <row r="63825" spans="1:21">
      <c r="A63825" s="8"/>
      <c r="U63825" s="1"/>
    </row>
    <row r="63826" spans="1:21">
      <c r="A63826" s="8"/>
      <c r="U63826" s="1"/>
    </row>
    <row r="63827" spans="1:21">
      <c r="A63827" s="8"/>
      <c r="U63827" s="1"/>
    </row>
    <row r="63828" spans="1:21">
      <c r="A63828" s="8"/>
      <c r="U63828" s="1"/>
    </row>
    <row r="63829" spans="1:21">
      <c r="A63829" s="8"/>
      <c r="U63829" s="1"/>
    </row>
    <row r="63830" spans="1:21">
      <c r="A63830" s="8"/>
      <c r="U63830" s="1"/>
    </row>
    <row r="63831" spans="1:21">
      <c r="A63831" s="8"/>
      <c r="U63831" s="1"/>
    </row>
    <row r="63832" spans="1:21">
      <c r="A63832" s="8"/>
      <c r="U63832" s="1"/>
    </row>
    <row r="63833" spans="1:21">
      <c r="A63833" s="8"/>
      <c r="U63833" s="1"/>
    </row>
    <row r="63834" spans="1:21">
      <c r="A63834" s="8"/>
      <c r="U63834" s="1"/>
    </row>
    <row r="63835" spans="1:21">
      <c r="A63835" s="8"/>
      <c r="U63835" s="1"/>
    </row>
    <row r="63836" spans="1:21">
      <c r="A63836" s="8"/>
      <c r="U63836" s="1"/>
    </row>
    <row r="63837" spans="1:21">
      <c r="A63837" s="8"/>
      <c r="U63837" s="1"/>
    </row>
    <row r="63838" spans="1:21">
      <c r="A63838" s="8"/>
      <c r="U63838" s="1"/>
    </row>
    <row r="63839" spans="1:21">
      <c r="A63839" s="8"/>
      <c r="U63839" s="1"/>
    </row>
    <row r="63840" spans="1:21">
      <c r="A63840" s="8"/>
      <c r="U63840" s="1"/>
    </row>
    <row r="63841" spans="1:21">
      <c r="A63841" s="8"/>
      <c r="U63841" s="1"/>
    </row>
    <row r="63842" spans="1:21">
      <c r="A63842" s="8"/>
      <c r="U63842" s="1"/>
    </row>
    <row r="63843" spans="1:21">
      <c r="A63843" s="8"/>
      <c r="U63843" s="1"/>
    </row>
    <row r="63844" spans="1:21">
      <c r="A63844" s="8"/>
      <c r="U63844" s="1"/>
    </row>
    <row r="63845" spans="1:21">
      <c r="A63845" s="8"/>
      <c r="U63845" s="1"/>
    </row>
    <row r="63846" spans="1:21">
      <c r="A63846" s="8"/>
      <c r="U63846" s="1"/>
    </row>
    <row r="63847" spans="1:21">
      <c r="A63847" s="8"/>
      <c r="U63847" s="1"/>
    </row>
    <row r="63848" spans="1:21">
      <c r="A63848" s="8"/>
      <c r="U63848" s="1"/>
    </row>
    <row r="63849" spans="1:21">
      <c r="A63849" s="8"/>
      <c r="U63849" s="1"/>
    </row>
    <row r="63850" spans="1:21">
      <c r="A63850" s="8"/>
      <c r="U63850" s="1"/>
    </row>
    <row r="63851" spans="1:21">
      <c r="A63851" s="8"/>
      <c r="U63851" s="1"/>
    </row>
    <row r="63852" spans="1:21">
      <c r="A63852" s="8"/>
      <c r="U63852" s="1"/>
    </row>
    <row r="63853" spans="1:21">
      <c r="A63853" s="8"/>
      <c r="U63853" s="1"/>
    </row>
    <row r="63854" spans="1:21">
      <c r="A63854" s="8"/>
      <c r="U63854" s="1"/>
    </row>
    <row r="63855" spans="1:21">
      <c r="A63855" s="8"/>
      <c r="U63855" s="1"/>
    </row>
    <row r="63856" spans="1:21">
      <c r="A63856" s="8"/>
      <c r="U63856" s="1"/>
    </row>
    <row r="63857" spans="1:21">
      <c r="A63857" s="8"/>
      <c r="U63857" s="1"/>
    </row>
    <row r="63858" spans="1:21">
      <c r="A63858" s="8"/>
      <c r="U63858" s="1"/>
    </row>
    <row r="63859" spans="1:21">
      <c r="A63859" s="8"/>
      <c r="U63859" s="1"/>
    </row>
    <row r="63860" spans="1:21">
      <c r="A63860" s="8"/>
      <c r="U63860" s="1"/>
    </row>
    <row r="63861" spans="1:21">
      <c r="A63861" s="8"/>
      <c r="U63861" s="1"/>
    </row>
    <row r="63862" spans="1:21">
      <c r="A63862" s="8"/>
      <c r="U63862" s="1"/>
    </row>
    <row r="63863" spans="1:21">
      <c r="A63863" s="8"/>
      <c r="U63863" s="1"/>
    </row>
    <row r="63864" spans="1:21">
      <c r="A63864" s="8"/>
      <c r="U63864" s="1"/>
    </row>
    <row r="63865" spans="1:21">
      <c r="A63865" s="8"/>
      <c r="U63865" s="1"/>
    </row>
    <row r="63866" spans="1:21">
      <c r="A63866" s="8"/>
      <c r="U63866" s="1"/>
    </row>
    <row r="63867" spans="1:21">
      <c r="A63867" s="8"/>
      <c r="U63867" s="1"/>
    </row>
    <row r="63868" spans="1:21">
      <c r="A63868" s="8"/>
      <c r="U63868" s="1"/>
    </row>
    <row r="63869" spans="1:21">
      <c r="A63869" s="8"/>
      <c r="U63869" s="1"/>
    </row>
    <row r="63870" spans="1:21">
      <c r="A63870" s="8"/>
      <c r="U63870" s="1"/>
    </row>
    <row r="63871" spans="1:21">
      <c r="A63871" s="8"/>
      <c r="U63871" s="1"/>
    </row>
    <row r="63872" spans="1:21">
      <c r="A63872" s="8"/>
      <c r="U63872" s="1"/>
    </row>
    <row r="63873" spans="1:21">
      <c r="A63873" s="8"/>
      <c r="U63873" s="1"/>
    </row>
    <row r="63874" spans="1:21">
      <c r="A63874" s="8"/>
      <c r="U63874" s="1"/>
    </row>
    <row r="63875" spans="1:21">
      <c r="A63875" s="8"/>
      <c r="U63875" s="1"/>
    </row>
    <row r="63876" spans="1:21">
      <c r="A63876" s="8"/>
      <c r="U63876" s="1"/>
    </row>
    <row r="63877" spans="1:21">
      <c r="A63877" s="8"/>
      <c r="U63877" s="1"/>
    </row>
    <row r="63878" spans="1:21">
      <c r="A63878" s="8"/>
      <c r="U63878" s="1"/>
    </row>
    <row r="63879" spans="1:21">
      <c r="A63879" s="8"/>
      <c r="U63879" s="1"/>
    </row>
    <row r="63880" spans="1:21">
      <c r="A63880" s="8"/>
      <c r="U63880" s="1"/>
    </row>
    <row r="63881" spans="1:21">
      <c r="A63881" s="8"/>
      <c r="U63881" s="1"/>
    </row>
    <row r="63882" spans="1:21">
      <c r="A63882" s="8"/>
      <c r="U63882" s="1"/>
    </row>
    <row r="63883" spans="1:21">
      <c r="A63883" s="8"/>
      <c r="U63883" s="1"/>
    </row>
    <row r="63884" spans="1:21">
      <c r="A63884" s="8"/>
      <c r="U63884" s="1"/>
    </row>
    <row r="63885" spans="1:21">
      <c r="A63885" s="8"/>
      <c r="U63885" s="1"/>
    </row>
    <row r="63886" spans="1:21">
      <c r="A63886" s="8"/>
      <c r="U63886" s="1"/>
    </row>
    <row r="63887" spans="1:21">
      <c r="A63887" s="8"/>
      <c r="U63887" s="1"/>
    </row>
    <row r="63888" spans="1:21">
      <c r="A63888" s="8"/>
      <c r="U63888" s="1"/>
    </row>
    <row r="63889" spans="1:21">
      <c r="A63889" s="8"/>
      <c r="U63889" s="1"/>
    </row>
    <row r="63890" spans="1:21">
      <c r="A63890" s="8"/>
      <c r="U63890" s="1"/>
    </row>
    <row r="63891" spans="1:21">
      <c r="A63891" s="8"/>
      <c r="U63891" s="1"/>
    </row>
    <row r="63892" spans="1:21">
      <c r="A63892" s="8"/>
      <c r="U63892" s="1"/>
    </row>
    <row r="63893" spans="1:21">
      <c r="A63893" s="8"/>
      <c r="U63893" s="1"/>
    </row>
    <row r="63894" spans="1:21">
      <c r="A63894" s="8"/>
      <c r="U63894" s="1"/>
    </row>
    <row r="63895" spans="1:21">
      <c r="A63895" s="8"/>
      <c r="U63895" s="1"/>
    </row>
    <row r="63896" spans="1:21">
      <c r="A63896" s="8"/>
      <c r="U63896" s="1"/>
    </row>
    <row r="63897" spans="1:21">
      <c r="A63897" s="8"/>
      <c r="U63897" s="1"/>
    </row>
    <row r="63898" spans="1:21">
      <c r="A63898" s="8"/>
      <c r="U63898" s="1"/>
    </row>
    <row r="63899" spans="1:21">
      <c r="A63899" s="8"/>
      <c r="U63899" s="1"/>
    </row>
    <row r="63900" spans="1:21">
      <c r="A63900" s="8"/>
      <c r="U63900" s="1"/>
    </row>
    <row r="63901" spans="1:21">
      <c r="A63901" s="8"/>
      <c r="U63901" s="1"/>
    </row>
    <row r="63902" spans="1:21">
      <c r="A63902" s="8"/>
      <c r="U63902" s="1"/>
    </row>
    <row r="63903" spans="1:21">
      <c r="A63903" s="8"/>
      <c r="U63903" s="1"/>
    </row>
    <row r="63904" spans="1:21">
      <c r="A63904" s="8"/>
      <c r="U63904" s="1"/>
    </row>
    <row r="63905" spans="1:21">
      <c r="A63905" s="8"/>
      <c r="U63905" s="1"/>
    </row>
    <row r="63906" spans="1:21">
      <c r="A63906" s="8"/>
      <c r="U63906" s="1"/>
    </row>
    <row r="63907" spans="1:21">
      <c r="A63907" s="8"/>
      <c r="U63907" s="1"/>
    </row>
    <row r="63908" spans="1:21">
      <c r="A63908" s="8"/>
      <c r="U63908" s="1"/>
    </row>
    <row r="63909" spans="1:21">
      <c r="A63909" s="8"/>
      <c r="U63909" s="1"/>
    </row>
    <row r="63910" spans="1:21">
      <c r="A63910" s="8"/>
      <c r="U63910" s="1"/>
    </row>
    <row r="63911" spans="1:21">
      <c r="A63911" s="8"/>
      <c r="U63911" s="1"/>
    </row>
    <row r="63912" spans="1:21">
      <c r="A63912" s="8"/>
      <c r="U63912" s="1"/>
    </row>
    <row r="63913" spans="1:21">
      <c r="A63913" s="8"/>
      <c r="U63913" s="1"/>
    </row>
    <row r="63914" spans="1:21">
      <c r="A63914" s="8"/>
      <c r="U63914" s="1"/>
    </row>
    <row r="63915" spans="1:21">
      <c r="A63915" s="8"/>
      <c r="U63915" s="1"/>
    </row>
    <row r="63916" spans="1:21">
      <c r="A63916" s="8"/>
      <c r="U63916" s="1"/>
    </row>
    <row r="63917" spans="1:21">
      <c r="A63917" s="8"/>
      <c r="U63917" s="1"/>
    </row>
    <row r="63918" spans="1:21">
      <c r="A63918" s="8"/>
      <c r="U63918" s="1"/>
    </row>
    <row r="63919" spans="1:21">
      <c r="A63919" s="8"/>
      <c r="U63919" s="1"/>
    </row>
    <row r="63920" spans="1:21">
      <c r="A63920" s="8"/>
      <c r="U63920" s="1"/>
    </row>
    <row r="63921" spans="1:21">
      <c r="A63921" s="8"/>
      <c r="U63921" s="1"/>
    </row>
    <row r="63922" spans="1:21">
      <c r="A63922" s="8"/>
      <c r="U63922" s="1"/>
    </row>
    <row r="63923" spans="1:21">
      <c r="A63923" s="8"/>
      <c r="U63923" s="1"/>
    </row>
    <row r="63924" spans="1:21">
      <c r="A63924" s="8"/>
      <c r="U63924" s="1"/>
    </row>
    <row r="63925" spans="1:21">
      <c r="A63925" s="8"/>
      <c r="U63925" s="1"/>
    </row>
    <row r="63926" spans="1:21">
      <c r="A63926" s="8"/>
      <c r="U63926" s="1"/>
    </row>
    <row r="63927" spans="1:21">
      <c r="A63927" s="8"/>
      <c r="U63927" s="1"/>
    </row>
    <row r="63928" spans="1:21">
      <c r="A63928" s="8"/>
      <c r="U63928" s="1"/>
    </row>
    <row r="63929" spans="1:21">
      <c r="A63929" s="8"/>
      <c r="U63929" s="1"/>
    </row>
    <row r="63930" spans="1:21">
      <c r="A63930" s="8"/>
      <c r="U63930" s="1"/>
    </row>
    <row r="63931" spans="1:21">
      <c r="A63931" s="8"/>
      <c r="U63931" s="1"/>
    </row>
    <row r="63932" spans="1:21">
      <c r="A63932" s="8"/>
      <c r="U63932" s="1"/>
    </row>
    <row r="63933" spans="1:21">
      <c r="A63933" s="8"/>
      <c r="U63933" s="1"/>
    </row>
    <row r="63934" spans="1:21">
      <c r="A63934" s="8"/>
      <c r="U63934" s="1"/>
    </row>
    <row r="63935" spans="1:21">
      <c r="A63935" s="8"/>
      <c r="U63935" s="1"/>
    </row>
    <row r="63936" spans="1:21">
      <c r="A63936" s="8"/>
      <c r="U63936" s="1"/>
    </row>
    <row r="63937" spans="1:21">
      <c r="A63937" s="8"/>
      <c r="U63937" s="1"/>
    </row>
    <row r="63938" spans="1:21">
      <c r="A63938" s="8"/>
      <c r="U63938" s="1"/>
    </row>
    <row r="63939" spans="1:21">
      <c r="A63939" s="8"/>
      <c r="U63939" s="1"/>
    </row>
    <row r="63940" spans="1:21">
      <c r="A63940" s="8"/>
      <c r="U63940" s="1"/>
    </row>
    <row r="63941" spans="1:21">
      <c r="A63941" s="8"/>
      <c r="U63941" s="1"/>
    </row>
    <row r="63942" spans="1:21">
      <c r="A63942" s="8"/>
      <c r="U63942" s="1"/>
    </row>
    <row r="63943" spans="1:21">
      <c r="A63943" s="8"/>
      <c r="U63943" s="1"/>
    </row>
    <row r="63944" spans="1:21">
      <c r="A63944" s="8"/>
      <c r="U63944" s="1"/>
    </row>
    <row r="63945" spans="1:21">
      <c r="A63945" s="8"/>
      <c r="U63945" s="1"/>
    </row>
    <row r="63946" spans="1:21">
      <c r="A63946" s="8"/>
      <c r="U63946" s="1"/>
    </row>
    <row r="63947" spans="1:21">
      <c r="A63947" s="8"/>
      <c r="U63947" s="1"/>
    </row>
    <row r="63948" spans="1:21">
      <c r="A63948" s="8"/>
      <c r="U63948" s="1"/>
    </row>
    <row r="63949" spans="1:21">
      <c r="A63949" s="8"/>
      <c r="U63949" s="1"/>
    </row>
    <row r="63950" spans="1:21">
      <c r="A63950" s="8"/>
      <c r="U63950" s="1"/>
    </row>
    <row r="63951" spans="1:21">
      <c r="A63951" s="8"/>
      <c r="U63951" s="1"/>
    </row>
    <row r="63952" spans="1:21">
      <c r="A63952" s="8"/>
      <c r="U63952" s="1"/>
    </row>
    <row r="63953" spans="1:21">
      <c r="A63953" s="8"/>
      <c r="U63953" s="1"/>
    </row>
    <row r="63954" spans="1:21">
      <c r="A63954" s="8"/>
      <c r="U63954" s="1"/>
    </row>
    <row r="63955" spans="1:21">
      <c r="A63955" s="8"/>
      <c r="U63955" s="1"/>
    </row>
    <row r="63956" spans="1:21">
      <c r="A63956" s="8"/>
      <c r="U63956" s="1"/>
    </row>
    <row r="63957" spans="1:21">
      <c r="A63957" s="8"/>
      <c r="U63957" s="1"/>
    </row>
    <row r="63958" spans="1:21">
      <c r="A63958" s="8"/>
      <c r="U63958" s="1"/>
    </row>
    <row r="63959" spans="1:21">
      <c r="A63959" s="8"/>
      <c r="U63959" s="1"/>
    </row>
    <row r="63960" spans="1:21">
      <c r="A63960" s="8"/>
      <c r="U63960" s="1"/>
    </row>
    <row r="63961" spans="1:21">
      <c r="A63961" s="8"/>
      <c r="U63961" s="1"/>
    </row>
    <row r="63962" spans="1:21">
      <c r="A63962" s="8"/>
      <c r="U63962" s="1"/>
    </row>
    <row r="63963" spans="1:21">
      <c r="A63963" s="8"/>
      <c r="U63963" s="1"/>
    </row>
    <row r="63964" spans="1:21">
      <c r="A63964" s="8"/>
      <c r="U63964" s="1"/>
    </row>
    <row r="63965" spans="1:21">
      <c r="A63965" s="8"/>
      <c r="U63965" s="1"/>
    </row>
    <row r="63966" spans="1:21">
      <c r="A63966" s="8"/>
      <c r="U63966" s="1"/>
    </row>
    <row r="63967" spans="1:21">
      <c r="A63967" s="8"/>
      <c r="U63967" s="1"/>
    </row>
    <row r="63968" spans="1:21">
      <c r="A63968" s="8"/>
      <c r="U63968" s="1"/>
    </row>
    <row r="63969" spans="1:21">
      <c r="A63969" s="8"/>
      <c r="U63969" s="1"/>
    </row>
    <row r="63970" spans="1:21">
      <c r="A63970" s="8"/>
      <c r="U63970" s="1"/>
    </row>
    <row r="63971" spans="1:21">
      <c r="A63971" s="8"/>
      <c r="U63971" s="1"/>
    </row>
    <row r="63972" spans="1:21">
      <c r="A63972" s="8"/>
      <c r="U63972" s="1"/>
    </row>
    <row r="63973" spans="1:21">
      <c r="A63973" s="8"/>
      <c r="U63973" s="1"/>
    </row>
    <row r="63974" spans="1:21">
      <c r="A63974" s="8"/>
      <c r="U63974" s="1"/>
    </row>
    <row r="63975" spans="1:21">
      <c r="A63975" s="8"/>
      <c r="U63975" s="1"/>
    </row>
    <row r="63976" spans="1:21">
      <c r="A63976" s="8"/>
      <c r="U63976" s="1"/>
    </row>
    <row r="63977" spans="1:21">
      <c r="A63977" s="8"/>
      <c r="U63977" s="1"/>
    </row>
    <row r="63978" spans="1:21">
      <c r="A63978" s="8"/>
      <c r="U63978" s="1"/>
    </row>
    <row r="63979" spans="1:21">
      <c r="A63979" s="8"/>
      <c r="U63979" s="1"/>
    </row>
    <row r="63980" spans="1:21">
      <c r="A63980" s="8"/>
      <c r="U63980" s="1"/>
    </row>
    <row r="63981" spans="1:21">
      <c r="A63981" s="8"/>
      <c r="U63981" s="1"/>
    </row>
    <row r="63982" spans="1:21">
      <c r="A63982" s="8"/>
      <c r="U63982" s="1"/>
    </row>
    <row r="63983" spans="1:21">
      <c r="A63983" s="8"/>
      <c r="U63983" s="1"/>
    </row>
    <row r="63984" spans="1:21">
      <c r="A63984" s="8"/>
      <c r="U63984" s="1"/>
    </row>
    <row r="63985" spans="1:21">
      <c r="A63985" s="8"/>
      <c r="U63985" s="1"/>
    </row>
    <row r="63986" spans="1:21">
      <c r="A63986" s="8"/>
      <c r="U63986" s="1"/>
    </row>
    <row r="63987" spans="1:21">
      <c r="A63987" s="8"/>
      <c r="U63987" s="1"/>
    </row>
    <row r="63988" spans="1:21">
      <c r="A63988" s="8"/>
      <c r="U63988" s="1"/>
    </row>
    <row r="63989" spans="1:21">
      <c r="A63989" s="8"/>
      <c r="U63989" s="1"/>
    </row>
    <row r="63990" spans="1:21">
      <c r="A63990" s="8"/>
      <c r="U63990" s="1"/>
    </row>
    <row r="63991" spans="1:21">
      <c r="A63991" s="8"/>
      <c r="U63991" s="1"/>
    </row>
    <row r="63992" spans="1:21">
      <c r="A63992" s="8"/>
      <c r="U63992" s="1"/>
    </row>
    <row r="63993" spans="1:21">
      <c r="A63993" s="8"/>
      <c r="U63993" s="1"/>
    </row>
    <row r="63994" spans="1:21">
      <c r="A63994" s="8"/>
      <c r="U63994" s="1"/>
    </row>
    <row r="63995" spans="1:21">
      <c r="A63995" s="8"/>
      <c r="U63995" s="1"/>
    </row>
    <row r="63996" spans="1:21">
      <c r="A63996" s="8"/>
      <c r="U63996" s="1"/>
    </row>
    <row r="63997" spans="1:21">
      <c r="A63997" s="8"/>
      <c r="U63997" s="1"/>
    </row>
    <row r="63998" spans="1:21">
      <c r="A63998" s="8"/>
      <c r="U63998" s="1"/>
    </row>
    <row r="63999" spans="1:21">
      <c r="A63999" s="8"/>
      <c r="U63999" s="1"/>
    </row>
    <row r="64000" spans="1:21">
      <c r="A64000" s="8"/>
      <c r="U64000" s="1"/>
    </row>
    <row r="64001" spans="1:21">
      <c r="A64001" s="8"/>
      <c r="U64001" s="1"/>
    </row>
    <row r="64002" spans="1:21">
      <c r="A64002" s="8"/>
      <c r="U64002" s="1"/>
    </row>
    <row r="64003" spans="1:21">
      <c r="A64003" s="8"/>
      <c r="U64003" s="1"/>
    </row>
    <row r="64004" spans="1:21">
      <c r="A64004" s="8"/>
      <c r="U64004" s="1"/>
    </row>
    <row r="64005" spans="1:21">
      <c r="A64005" s="8"/>
      <c r="U64005" s="1"/>
    </row>
    <row r="64006" spans="1:21">
      <c r="A64006" s="8"/>
      <c r="U64006" s="1"/>
    </row>
    <row r="64007" spans="1:21">
      <c r="A64007" s="8"/>
      <c r="U64007" s="1"/>
    </row>
    <row r="64008" spans="1:21">
      <c r="A64008" s="8"/>
      <c r="U64008" s="1"/>
    </row>
    <row r="64009" spans="1:21">
      <c r="A64009" s="8"/>
      <c r="U64009" s="1"/>
    </row>
    <row r="64010" spans="1:21">
      <c r="A64010" s="8"/>
      <c r="U64010" s="1"/>
    </row>
    <row r="64011" spans="1:21">
      <c r="A64011" s="8"/>
      <c r="U64011" s="1"/>
    </row>
    <row r="64012" spans="1:21">
      <c r="A64012" s="8"/>
      <c r="U64012" s="1"/>
    </row>
    <row r="64013" spans="1:21">
      <c r="A64013" s="8"/>
      <c r="U64013" s="1"/>
    </row>
    <row r="64014" spans="1:21">
      <c r="A64014" s="8"/>
      <c r="U64014" s="1"/>
    </row>
    <row r="64015" spans="1:21">
      <c r="A64015" s="8"/>
      <c r="U64015" s="1"/>
    </row>
    <row r="64016" spans="1:21">
      <c r="A64016" s="8"/>
      <c r="U64016" s="1"/>
    </row>
    <row r="64017" spans="1:21">
      <c r="A64017" s="8"/>
      <c r="U64017" s="1"/>
    </row>
    <row r="64018" spans="1:21">
      <c r="A64018" s="8"/>
      <c r="U64018" s="1"/>
    </row>
    <row r="64019" spans="1:21">
      <c r="A64019" s="8"/>
      <c r="U64019" s="1"/>
    </row>
    <row r="64020" spans="1:21">
      <c r="A64020" s="8"/>
      <c r="U64020" s="1"/>
    </row>
    <row r="64021" spans="1:21">
      <c r="A64021" s="8"/>
      <c r="U64021" s="1"/>
    </row>
    <row r="64022" spans="1:21">
      <c r="A64022" s="8"/>
      <c r="U64022" s="1"/>
    </row>
    <row r="64023" spans="1:21">
      <c r="A64023" s="8"/>
      <c r="U64023" s="1"/>
    </row>
    <row r="64024" spans="1:21">
      <c r="A64024" s="8"/>
      <c r="U64024" s="1"/>
    </row>
    <row r="64025" spans="1:21">
      <c r="A64025" s="8"/>
      <c r="U64025" s="1"/>
    </row>
    <row r="64026" spans="1:21">
      <c r="A64026" s="8"/>
      <c r="U64026" s="1"/>
    </row>
    <row r="64027" spans="1:21">
      <c r="A64027" s="8"/>
      <c r="U64027" s="1"/>
    </row>
    <row r="64028" spans="1:21">
      <c r="A64028" s="8"/>
      <c r="U64028" s="1"/>
    </row>
    <row r="64029" spans="1:21">
      <c r="A64029" s="8"/>
      <c r="U64029" s="1"/>
    </row>
    <row r="64030" spans="1:21">
      <c r="A64030" s="8"/>
      <c r="U64030" s="1"/>
    </row>
    <row r="64031" spans="1:21">
      <c r="A64031" s="8"/>
      <c r="U64031" s="1"/>
    </row>
    <row r="64032" spans="1:21">
      <c r="A64032" s="8"/>
      <c r="U64032" s="1"/>
    </row>
    <row r="64033" spans="1:21">
      <c r="A64033" s="8"/>
      <c r="U64033" s="1"/>
    </row>
    <row r="64034" spans="1:21">
      <c r="A64034" s="8"/>
      <c r="U64034" s="1"/>
    </row>
    <row r="64035" spans="1:21">
      <c r="A64035" s="8"/>
      <c r="U64035" s="1"/>
    </row>
    <row r="64036" spans="1:21">
      <c r="A64036" s="8"/>
      <c r="U64036" s="1"/>
    </row>
    <row r="64037" spans="1:21">
      <c r="A64037" s="8"/>
      <c r="U64037" s="1"/>
    </row>
    <row r="64038" spans="1:21">
      <c r="A64038" s="8"/>
      <c r="U64038" s="1"/>
    </row>
    <row r="64039" spans="1:21">
      <c r="A64039" s="8"/>
      <c r="U64039" s="1"/>
    </row>
    <row r="64040" spans="1:21">
      <c r="A64040" s="8"/>
      <c r="U64040" s="1"/>
    </row>
    <row r="64041" spans="1:21">
      <c r="A64041" s="8"/>
      <c r="U64041" s="1"/>
    </row>
    <row r="64042" spans="1:21">
      <c r="A64042" s="8"/>
      <c r="U64042" s="1"/>
    </row>
    <row r="64043" spans="1:21">
      <c r="A64043" s="8"/>
      <c r="U64043" s="1"/>
    </row>
    <row r="64044" spans="1:21">
      <c r="A64044" s="8"/>
      <c r="U64044" s="1"/>
    </row>
    <row r="64045" spans="1:21">
      <c r="A64045" s="8"/>
      <c r="U64045" s="1"/>
    </row>
    <row r="64046" spans="1:21">
      <c r="A64046" s="8"/>
      <c r="U64046" s="1"/>
    </row>
    <row r="64047" spans="1:21">
      <c r="A64047" s="8"/>
      <c r="U64047" s="1"/>
    </row>
    <row r="64048" spans="1:21">
      <c r="A64048" s="8"/>
      <c r="U64048" s="1"/>
    </row>
    <row r="64049" spans="1:21">
      <c r="A64049" s="8"/>
      <c r="U64049" s="1"/>
    </row>
    <row r="64050" spans="1:21">
      <c r="A64050" s="8"/>
      <c r="U64050" s="1"/>
    </row>
    <row r="64051" spans="1:21">
      <c r="A64051" s="8"/>
      <c r="U64051" s="1"/>
    </row>
    <row r="64052" spans="1:21">
      <c r="A64052" s="8"/>
      <c r="U64052" s="1"/>
    </row>
    <row r="64053" spans="1:21">
      <c r="A64053" s="8"/>
      <c r="U64053" s="1"/>
    </row>
    <row r="64054" spans="1:21">
      <c r="A64054" s="8"/>
      <c r="U64054" s="1"/>
    </row>
    <row r="64055" spans="1:21">
      <c r="A64055" s="8"/>
      <c r="U64055" s="1"/>
    </row>
    <row r="64056" spans="1:21">
      <c r="A64056" s="8"/>
      <c r="U64056" s="1"/>
    </row>
    <row r="64057" spans="1:21">
      <c r="A64057" s="8"/>
      <c r="U64057" s="1"/>
    </row>
    <row r="64058" spans="1:21">
      <c r="A64058" s="8"/>
      <c r="U64058" s="1"/>
    </row>
    <row r="64059" spans="1:21">
      <c r="A64059" s="8"/>
      <c r="U64059" s="1"/>
    </row>
    <row r="64060" spans="1:21">
      <c r="A64060" s="8"/>
      <c r="U64060" s="1"/>
    </row>
    <row r="64061" spans="1:21">
      <c r="A64061" s="8"/>
      <c r="U64061" s="1"/>
    </row>
    <row r="64062" spans="1:21">
      <c r="A64062" s="8"/>
      <c r="U64062" s="1"/>
    </row>
    <row r="64063" spans="1:21">
      <c r="A64063" s="8"/>
      <c r="U64063" s="1"/>
    </row>
    <row r="64064" spans="1:21">
      <c r="A64064" s="8"/>
      <c r="U64064" s="1"/>
    </row>
    <row r="64065" spans="1:21">
      <c r="A64065" s="8"/>
      <c r="U64065" s="1"/>
    </row>
    <row r="64066" spans="1:21">
      <c r="A64066" s="8"/>
      <c r="U64066" s="1"/>
    </row>
    <row r="64067" spans="1:21">
      <c r="A64067" s="8"/>
      <c r="U64067" s="1"/>
    </row>
    <row r="64068" spans="1:21">
      <c r="A64068" s="8"/>
      <c r="U64068" s="1"/>
    </row>
    <row r="64069" spans="1:21">
      <c r="A64069" s="8"/>
      <c r="U64069" s="1"/>
    </row>
    <row r="64070" spans="1:21">
      <c r="A64070" s="8"/>
      <c r="U64070" s="1"/>
    </row>
    <row r="64071" spans="1:21">
      <c r="A64071" s="8"/>
      <c r="U64071" s="1"/>
    </row>
    <row r="64072" spans="1:21">
      <c r="A64072" s="8"/>
      <c r="U64072" s="1"/>
    </row>
    <row r="64073" spans="1:21">
      <c r="A64073" s="8"/>
      <c r="U64073" s="1"/>
    </row>
    <row r="64074" spans="1:21">
      <c r="A64074" s="8"/>
      <c r="U64074" s="1"/>
    </row>
    <row r="64075" spans="1:21">
      <c r="A64075" s="8"/>
      <c r="U64075" s="1"/>
    </row>
    <row r="64076" spans="1:21">
      <c r="A64076" s="8"/>
      <c r="U64076" s="1"/>
    </row>
    <row r="64077" spans="1:21">
      <c r="A64077" s="8"/>
      <c r="U64077" s="1"/>
    </row>
    <row r="64078" spans="1:21">
      <c r="A64078" s="8"/>
      <c r="U64078" s="1"/>
    </row>
    <row r="64079" spans="1:21">
      <c r="A64079" s="8"/>
      <c r="U64079" s="1"/>
    </row>
    <row r="64080" spans="1:21">
      <c r="A64080" s="8"/>
      <c r="U64080" s="1"/>
    </row>
    <row r="64081" spans="1:21">
      <c r="A64081" s="8"/>
      <c r="U64081" s="1"/>
    </row>
    <row r="64082" spans="1:21">
      <c r="A64082" s="8"/>
      <c r="U64082" s="1"/>
    </row>
    <row r="64083" spans="1:21">
      <c r="A64083" s="8"/>
      <c r="U64083" s="1"/>
    </row>
    <row r="64084" spans="1:21">
      <c r="A64084" s="8"/>
      <c r="U64084" s="1"/>
    </row>
    <row r="64085" spans="1:21">
      <c r="A64085" s="8"/>
      <c r="U64085" s="1"/>
    </row>
    <row r="64086" spans="1:21">
      <c r="A64086" s="8"/>
      <c r="U64086" s="1"/>
    </row>
    <row r="64087" spans="1:21">
      <c r="A64087" s="8"/>
      <c r="U64087" s="1"/>
    </row>
    <row r="64088" spans="1:21">
      <c r="A64088" s="8"/>
      <c r="U64088" s="1"/>
    </row>
    <row r="64089" spans="1:21">
      <c r="A64089" s="8"/>
      <c r="U64089" s="1"/>
    </row>
    <row r="64090" spans="1:21">
      <c r="A64090" s="8"/>
      <c r="U64090" s="1"/>
    </row>
    <row r="64091" spans="1:21">
      <c r="A64091" s="8"/>
      <c r="U64091" s="1"/>
    </row>
    <row r="64092" spans="1:21">
      <c r="A64092" s="8"/>
      <c r="U64092" s="1"/>
    </row>
    <row r="64093" spans="1:21">
      <c r="A64093" s="8"/>
      <c r="U64093" s="1"/>
    </row>
    <row r="64094" spans="1:21">
      <c r="A64094" s="8"/>
      <c r="U64094" s="1"/>
    </row>
    <row r="64095" spans="1:21">
      <c r="A64095" s="8"/>
      <c r="U64095" s="1"/>
    </row>
    <row r="64096" spans="1:21">
      <c r="A64096" s="8"/>
      <c r="U64096" s="1"/>
    </row>
    <row r="64097" spans="1:21">
      <c r="A64097" s="8"/>
      <c r="U64097" s="1"/>
    </row>
    <row r="64098" spans="1:21">
      <c r="A64098" s="8"/>
      <c r="U64098" s="1"/>
    </row>
    <row r="64099" spans="1:21">
      <c r="A64099" s="8"/>
      <c r="U64099" s="1"/>
    </row>
    <row r="64100" spans="1:21">
      <c r="A64100" s="8"/>
      <c r="U64100" s="1"/>
    </row>
    <row r="64101" spans="1:21">
      <c r="A64101" s="8"/>
      <c r="U64101" s="1"/>
    </row>
    <row r="64102" spans="1:21">
      <c r="A64102" s="8"/>
      <c r="U64102" s="1"/>
    </row>
    <row r="64103" spans="1:21">
      <c r="A64103" s="8"/>
      <c r="U64103" s="1"/>
    </row>
    <row r="64104" spans="1:21">
      <c r="A64104" s="8"/>
      <c r="U64104" s="1"/>
    </row>
    <row r="64105" spans="1:21">
      <c r="A64105" s="8"/>
      <c r="U64105" s="1"/>
    </row>
    <row r="64106" spans="1:21">
      <c r="A64106" s="8"/>
      <c r="U64106" s="1"/>
    </row>
    <row r="64107" spans="1:21">
      <c r="A64107" s="8"/>
      <c r="U64107" s="1"/>
    </row>
    <row r="64108" spans="1:21">
      <c r="A64108" s="8"/>
      <c r="U64108" s="1"/>
    </row>
    <row r="64109" spans="1:21">
      <c r="A64109" s="8"/>
      <c r="U64109" s="1"/>
    </row>
    <row r="64110" spans="1:21">
      <c r="A64110" s="8"/>
      <c r="U64110" s="1"/>
    </row>
    <row r="64111" spans="1:21">
      <c r="A64111" s="8"/>
      <c r="U64111" s="1"/>
    </row>
    <row r="64112" spans="1:21">
      <c r="A64112" s="8"/>
      <c r="U64112" s="1"/>
    </row>
    <row r="64113" spans="1:21">
      <c r="A64113" s="8"/>
      <c r="U64113" s="1"/>
    </row>
    <row r="64114" spans="1:21">
      <c r="A64114" s="8"/>
      <c r="U64114" s="1"/>
    </row>
    <row r="64115" spans="1:21">
      <c r="A64115" s="8"/>
      <c r="U64115" s="1"/>
    </row>
    <row r="64116" spans="1:21">
      <c r="A64116" s="8"/>
      <c r="U64116" s="1"/>
    </row>
    <row r="64117" spans="1:21">
      <c r="A64117" s="8"/>
      <c r="U64117" s="1"/>
    </row>
    <row r="64118" spans="1:21">
      <c r="A64118" s="8"/>
      <c r="U64118" s="1"/>
    </row>
    <row r="64119" spans="1:21">
      <c r="A64119" s="8"/>
      <c r="U64119" s="1"/>
    </row>
    <row r="64120" spans="1:21">
      <c r="A64120" s="8"/>
      <c r="U64120" s="1"/>
    </row>
    <row r="64121" spans="1:21">
      <c r="A64121" s="8"/>
      <c r="U64121" s="1"/>
    </row>
    <row r="64122" spans="1:21">
      <c r="A64122" s="8"/>
      <c r="U64122" s="1"/>
    </row>
    <row r="64123" spans="1:21">
      <c r="A64123" s="8"/>
      <c r="U64123" s="1"/>
    </row>
    <row r="64124" spans="1:21">
      <c r="A64124" s="8"/>
      <c r="U64124" s="1"/>
    </row>
    <row r="64125" spans="1:21">
      <c r="A64125" s="8"/>
      <c r="U64125" s="1"/>
    </row>
    <row r="64126" spans="1:21">
      <c r="A64126" s="8"/>
      <c r="U64126" s="1"/>
    </row>
    <row r="64127" spans="1:21">
      <c r="A64127" s="8"/>
      <c r="U64127" s="1"/>
    </row>
    <row r="64128" spans="1:21">
      <c r="A64128" s="8"/>
      <c r="U64128" s="1"/>
    </row>
    <row r="64129" spans="1:21">
      <c r="A64129" s="8"/>
      <c r="U64129" s="1"/>
    </row>
    <row r="64130" spans="1:21">
      <c r="A64130" s="8"/>
      <c r="U64130" s="1"/>
    </row>
    <row r="64131" spans="1:21">
      <c r="A64131" s="8"/>
      <c r="U64131" s="1"/>
    </row>
    <row r="64132" spans="1:21">
      <c r="A64132" s="8"/>
      <c r="U64132" s="1"/>
    </row>
    <row r="64133" spans="1:21">
      <c r="A64133" s="8"/>
      <c r="U64133" s="1"/>
    </row>
    <row r="64134" spans="1:21">
      <c r="A64134" s="8"/>
      <c r="U64134" s="1"/>
    </row>
    <row r="64135" spans="1:21">
      <c r="A64135" s="8"/>
      <c r="U64135" s="1"/>
    </row>
    <row r="64136" spans="1:21">
      <c r="A64136" s="8"/>
      <c r="U64136" s="1"/>
    </row>
    <row r="64137" spans="1:21">
      <c r="A64137" s="8"/>
      <c r="U64137" s="1"/>
    </row>
    <row r="64138" spans="1:21">
      <c r="A64138" s="8"/>
      <c r="U64138" s="1"/>
    </row>
    <row r="64139" spans="1:21">
      <c r="A64139" s="8"/>
      <c r="U64139" s="1"/>
    </row>
    <row r="64140" spans="1:21">
      <c r="A64140" s="8"/>
      <c r="U64140" s="1"/>
    </row>
    <row r="64141" spans="1:21">
      <c r="A64141" s="8"/>
      <c r="U64141" s="1"/>
    </row>
    <row r="64142" spans="1:21">
      <c r="A64142" s="8"/>
      <c r="U64142" s="1"/>
    </row>
    <row r="64143" spans="1:21">
      <c r="A64143" s="8"/>
      <c r="U64143" s="1"/>
    </row>
    <row r="64144" spans="1:21">
      <c r="A64144" s="8"/>
      <c r="U64144" s="1"/>
    </row>
    <row r="64145" spans="1:21">
      <c r="A64145" s="8"/>
      <c r="U64145" s="1"/>
    </row>
    <row r="64146" spans="1:21">
      <c r="A64146" s="8"/>
      <c r="U64146" s="1"/>
    </row>
    <row r="64147" spans="1:21">
      <c r="A64147" s="8"/>
      <c r="U64147" s="1"/>
    </row>
    <row r="64148" spans="1:21">
      <c r="A64148" s="8"/>
      <c r="U64148" s="1"/>
    </row>
    <row r="64149" spans="1:21">
      <c r="A64149" s="8"/>
      <c r="U64149" s="1"/>
    </row>
    <row r="64150" spans="1:21">
      <c r="A64150" s="8"/>
      <c r="U64150" s="1"/>
    </row>
    <row r="64151" spans="1:21">
      <c r="A64151" s="8"/>
      <c r="U64151" s="1"/>
    </row>
    <row r="64152" spans="1:21">
      <c r="A64152" s="8"/>
      <c r="U64152" s="1"/>
    </row>
    <row r="64153" spans="1:21">
      <c r="A64153" s="8"/>
      <c r="U64153" s="1"/>
    </row>
    <row r="64154" spans="1:21">
      <c r="A64154" s="8"/>
      <c r="U64154" s="1"/>
    </row>
    <row r="64155" spans="1:21">
      <c r="A64155" s="8"/>
      <c r="U64155" s="1"/>
    </row>
    <row r="64156" spans="1:21">
      <c r="A64156" s="8"/>
      <c r="U64156" s="1"/>
    </row>
    <row r="64157" spans="1:21">
      <c r="A64157" s="8"/>
      <c r="U64157" s="1"/>
    </row>
    <row r="64158" spans="1:21">
      <c r="A64158" s="8"/>
      <c r="U64158" s="1"/>
    </row>
    <row r="64159" spans="1:21">
      <c r="A64159" s="8"/>
      <c r="U64159" s="1"/>
    </row>
    <row r="64160" spans="1:21">
      <c r="A64160" s="8"/>
      <c r="U64160" s="1"/>
    </row>
    <row r="64161" spans="1:21">
      <c r="A64161" s="8"/>
      <c r="U64161" s="1"/>
    </row>
    <row r="64162" spans="1:21">
      <c r="A64162" s="8"/>
      <c r="U64162" s="1"/>
    </row>
    <row r="64163" spans="1:21">
      <c r="A64163" s="8"/>
      <c r="U64163" s="1"/>
    </row>
    <row r="64164" spans="1:21">
      <c r="A64164" s="8"/>
      <c r="U64164" s="1"/>
    </row>
    <row r="64165" spans="1:21">
      <c r="A64165" s="8"/>
      <c r="U64165" s="1"/>
    </row>
    <row r="64166" spans="1:21">
      <c r="A64166" s="8"/>
      <c r="U64166" s="1"/>
    </row>
    <row r="64167" spans="1:21">
      <c r="A64167" s="8"/>
      <c r="U64167" s="1"/>
    </row>
    <row r="64168" spans="1:21">
      <c r="A64168" s="8"/>
      <c r="U64168" s="1"/>
    </row>
    <row r="64169" spans="1:21">
      <c r="A64169" s="8"/>
      <c r="U64169" s="1"/>
    </row>
    <row r="64170" spans="1:21">
      <c r="A64170" s="8"/>
      <c r="U64170" s="1"/>
    </row>
    <row r="64171" spans="1:21">
      <c r="A64171" s="8"/>
      <c r="U64171" s="1"/>
    </row>
    <row r="64172" spans="1:21">
      <c r="A64172" s="8"/>
      <c r="U64172" s="1"/>
    </row>
    <row r="64173" spans="1:21">
      <c r="A64173" s="8"/>
      <c r="U64173" s="1"/>
    </row>
    <row r="64174" spans="1:21">
      <c r="A64174" s="8"/>
      <c r="U64174" s="1"/>
    </row>
    <row r="64175" spans="1:21">
      <c r="A64175" s="8"/>
      <c r="U64175" s="1"/>
    </row>
    <row r="64176" spans="1:21">
      <c r="A64176" s="8"/>
      <c r="U64176" s="1"/>
    </row>
    <row r="64177" spans="1:21">
      <c r="A64177" s="8"/>
      <c r="U64177" s="1"/>
    </row>
    <row r="64178" spans="1:21">
      <c r="A64178" s="8"/>
      <c r="U64178" s="1"/>
    </row>
    <row r="64179" spans="1:21">
      <c r="A64179" s="8"/>
      <c r="U64179" s="1"/>
    </row>
    <row r="64180" spans="1:21">
      <c r="A64180" s="8"/>
      <c r="U64180" s="1"/>
    </row>
    <row r="64181" spans="1:21">
      <c r="A64181" s="8"/>
      <c r="U64181" s="1"/>
    </row>
    <row r="64182" spans="1:21">
      <c r="A64182" s="8"/>
      <c r="U64182" s="1"/>
    </row>
    <row r="64183" spans="1:21">
      <c r="A64183" s="8"/>
      <c r="U64183" s="1"/>
    </row>
    <row r="64184" spans="1:21">
      <c r="A64184" s="8"/>
      <c r="U64184" s="1"/>
    </row>
    <row r="64185" spans="1:21">
      <c r="A64185" s="8"/>
      <c r="U64185" s="1"/>
    </row>
    <row r="64186" spans="1:21">
      <c r="A64186" s="8"/>
      <c r="U64186" s="1"/>
    </row>
    <row r="64187" spans="1:21">
      <c r="A64187" s="8"/>
      <c r="U64187" s="1"/>
    </row>
    <row r="64188" spans="1:21">
      <c r="A64188" s="8"/>
      <c r="U64188" s="1"/>
    </row>
    <row r="64189" spans="1:21">
      <c r="A64189" s="8"/>
      <c r="U64189" s="1"/>
    </row>
    <row r="64190" spans="1:21">
      <c r="A64190" s="8"/>
      <c r="U64190" s="1"/>
    </row>
    <row r="64191" spans="1:21">
      <c r="A64191" s="8"/>
      <c r="U64191" s="1"/>
    </row>
    <row r="64192" spans="1:21">
      <c r="A64192" s="8"/>
      <c r="U64192" s="1"/>
    </row>
    <row r="64193" spans="1:21">
      <c r="A64193" s="8"/>
      <c r="U64193" s="1"/>
    </row>
    <row r="64194" spans="1:21">
      <c r="A64194" s="8"/>
      <c r="U64194" s="1"/>
    </row>
    <row r="64195" spans="1:21">
      <c r="A64195" s="8"/>
      <c r="U64195" s="1"/>
    </row>
    <row r="64196" spans="1:21">
      <c r="A64196" s="8"/>
      <c r="U64196" s="1"/>
    </row>
    <row r="64197" spans="1:21">
      <c r="A64197" s="8"/>
      <c r="U64197" s="1"/>
    </row>
    <row r="64198" spans="1:21">
      <c r="A64198" s="8"/>
      <c r="U64198" s="1"/>
    </row>
    <row r="64199" spans="1:21">
      <c r="A64199" s="8"/>
      <c r="U64199" s="1"/>
    </row>
    <row r="64200" spans="1:21">
      <c r="A64200" s="8"/>
      <c r="U64200" s="1"/>
    </row>
    <row r="64201" spans="1:21">
      <c r="A64201" s="8"/>
      <c r="U64201" s="1"/>
    </row>
    <row r="64202" spans="1:21">
      <c r="A64202" s="8"/>
      <c r="U64202" s="1"/>
    </row>
    <row r="64203" spans="1:21">
      <c r="A64203" s="8"/>
      <c r="U64203" s="1"/>
    </row>
    <row r="64204" spans="1:21">
      <c r="A64204" s="8"/>
      <c r="U64204" s="1"/>
    </row>
    <row r="64205" spans="1:21">
      <c r="A64205" s="8"/>
      <c r="U64205" s="1"/>
    </row>
    <row r="64206" spans="1:21">
      <c r="A64206" s="8"/>
      <c r="U64206" s="1"/>
    </row>
    <row r="64207" spans="1:21">
      <c r="A64207" s="8"/>
      <c r="U64207" s="1"/>
    </row>
    <row r="64208" spans="1:21">
      <c r="A64208" s="8"/>
      <c r="U64208" s="1"/>
    </row>
    <row r="64209" spans="1:21">
      <c r="A64209" s="8"/>
      <c r="U64209" s="1"/>
    </row>
    <row r="64210" spans="1:21">
      <c r="A64210" s="8"/>
      <c r="U64210" s="1"/>
    </row>
    <row r="64211" spans="1:21">
      <c r="A64211" s="8"/>
      <c r="U64211" s="1"/>
    </row>
    <row r="64212" spans="1:21">
      <c r="A64212" s="8"/>
      <c r="U64212" s="1"/>
    </row>
    <row r="64213" spans="1:21">
      <c r="A64213" s="8"/>
      <c r="U64213" s="1"/>
    </row>
    <row r="64214" spans="1:21">
      <c r="A64214" s="8"/>
      <c r="U64214" s="1"/>
    </row>
    <row r="64215" spans="1:21">
      <c r="A64215" s="8"/>
      <c r="U64215" s="1"/>
    </row>
    <row r="64216" spans="1:21">
      <c r="A64216" s="8"/>
      <c r="U64216" s="1"/>
    </row>
    <row r="64217" spans="1:21">
      <c r="A64217" s="8"/>
      <c r="U64217" s="1"/>
    </row>
    <row r="64218" spans="1:21">
      <c r="A64218" s="8"/>
      <c r="U64218" s="1"/>
    </row>
    <row r="64219" spans="1:21">
      <c r="A64219" s="8"/>
      <c r="U64219" s="1"/>
    </row>
    <row r="64220" spans="1:21">
      <c r="A64220" s="8"/>
      <c r="U64220" s="1"/>
    </row>
    <row r="64221" spans="1:21">
      <c r="A64221" s="8"/>
      <c r="U64221" s="1"/>
    </row>
    <row r="64222" spans="1:21">
      <c r="A64222" s="8"/>
      <c r="U64222" s="1"/>
    </row>
    <row r="64223" spans="1:21">
      <c r="A64223" s="8"/>
      <c r="U64223" s="1"/>
    </row>
    <row r="64224" spans="1:21">
      <c r="A64224" s="8"/>
      <c r="U64224" s="1"/>
    </row>
    <row r="64225" spans="1:21">
      <c r="A64225" s="8"/>
      <c r="U64225" s="1"/>
    </row>
    <row r="64226" spans="1:21">
      <c r="A64226" s="8"/>
      <c r="U64226" s="1"/>
    </row>
    <row r="64227" spans="1:21">
      <c r="A64227" s="8"/>
      <c r="U64227" s="1"/>
    </row>
    <row r="64228" spans="1:21">
      <c r="A64228" s="8"/>
      <c r="U64228" s="1"/>
    </row>
    <row r="64229" spans="1:21">
      <c r="A64229" s="8"/>
      <c r="U64229" s="1"/>
    </row>
    <row r="64230" spans="1:21">
      <c r="A64230" s="8"/>
      <c r="U64230" s="1"/>
    </row>
    <row r="64231" spans="1:21">
      <c r="A64231" s="8"/>
      <c r="U64231" s="1"/>
    </row>
    <row r="64232" spans="1:21">
      <c r="A64232" s="8"/>
      <c r="U64232" s="1"/>
    </row>
    <row r="64233" spans="1:21">
      <c r="A64233" s="8"/>
      <c r="U64233" s="1"/>
    </row>
    <row r="64234" spans="1:21">
      <c r="A64234" s="8"/>
      <c r="U64234" s="1"/>
    </row>
    <row r="64235" spans="1:21">
      <c r="A64235" s="8"/>
      <c r="U64235" s="1"/>
    </row>
    <row r="64236" spans="1:21">
      <c r="A64236" s="8"/>
      <c r="U64236" s="1"/>
    </row>
    <row r="64237" spans="1:21">
      <c r="A64237" s="8"/>
      <c r="U64237" s="1"/>
    </row>
    <row r="64238" spans="1:21">
      <c r="A64238" s="8"/>
      <c r="U64238" s="1"/>
    </row>
    <row r="64239" spans="1:21">
      <c r="A64239" s="8"/>
      <c r="U64239" s="1"/>
    </row>
    <row r="64240" spans="1:21">
      <c r="A64240" s="8"/>
      <c r="U64240" s="1"/>
    </row>
    <row r="64241" spans="1:21">
      <c r="A64241" s="8"/>
      <c r="U64241" s="1"/>
    </row>
    <row r="64242" spans="1:21">
      <c r="A64242" s="8"/>
      <c r="U64242" s="1"/>
    </row>
    <row r="64243" spans="1:21">
      <c r="A64243" s="8"/>
      <c r="U64243" s="1"/>
    </row>
    <row r="64244" spans="1:21">
      <c r="A64244" s="8"/>
      <c r="U64244" s="1"/>
    </row>
    <row r="64245" spans="1:21">
      <c r="A64245" s="8"/>
      <c r="U64245" s="1"/>
    </row>
    <row r="64246" spans="1:21">
      <c r="A64246" s="8"/>
      <c r="U64246" s="1"/>
    </row>
    <row r="64247" spans="1:21">
      <c r="A64247" s="8"/>
      <c r="U64247" s="1"/>
    </row>
    <row r="64248" spans="1:21">
      <c r="A64248" s="8"/>
      <c r="U64248" s="1"/>
    </row>
    <row r="64249" spans="1:21">
      <c r="A64249" s="8"/>
      <c r="U64249" s="1"/>
    </row>
    <row r="64250" spans="1:21">
      <c r="A64250" s="8"/>
      <c r="U64250" s="1"/>
    </row>
    <row r="64251" spans="1:21">
      <c r="A64251" s="8"/>
      <c r="U64251" s="1"/>
    </row>
    <row r="64252" spans="1:21">
      <c r="A64252" s="8"/>
      <c r="U64252" s="1"/>
    </row>
    <row r="64253" spans="1:21">
      <c r="A64253" s="8"/>
      <c r="U64253" s="1"/>
    </row>
    <row r="64254" spans="1:21">
      <c r="A64254" s="8"/>
      <c r="U64254" s="1"/>
    </row>
    <row r="64255" spans="1:21">
      <c r="A64255" s="8"/>
      <c r="U64255" s="1"/>
    </row>
    <row r="64256" spans="1:21">
      <c r="A64256" s="8"/>
      <c r="U64256" s="1"/>
    </row>
    <row r="64257" spans="1:21">
      <c r="A64257" s="8"/>
      <c r="U64257" s="1"/>
    </row>
    <row r="64258" spans="1:21">
      <c r="A64258" s="8"/>
      <c r="U64258" s="1"/>
    </row>
    <row r="64259" spans="1:21">
      <c r="A64259" s="8"/>
      <c r="U64259" s="1"/>
    </row>
    <row r="64260" spans="1:21">
      <c r="A64260" s="8"/>
      <c r="U64260" s="1"/>
    </row>
    <row r="64261" spans="1:21">
      <c r="A64261" s="8"/>
      <c r="U64261" s="1"/>
    </row>
    <row r="64262" spans="1:21">
      <c r="A64262" s="8"/>
      <c r="U64262" s="1"/>
    </row>
    <row r="64263" spans="1:21">
      <c r="A64263" s="8"/>
      <c r="U64263" s="1"/>
    </row>
    <row r="64264" spans="1:21">
      <c r="A64264" s="8"/>
      <c r="U64264" s="1"/>
    </row>
    <row r="64265" spans="1:21">
      <c r="A64265" s="8"/>
      <c r="U64265" s="1"/>
    </row>
    <row r="64266" spans="1:21">
      <c r="A64266" s="8"/>
      <c r="U64266" s="1"/>
    </row>
    <row r="64267" spans="1:21">
      <c r="A64267" s="8"/>
      <c r="U64267" s="1"/>
    </row>
    <row r="64268" spans="1:21">
      <c r="A64268" s="8"/>
      <c r="U64268" s="1"/>
    </row>
    <row r="64269" spans="1:21">
      <c r="A64269" s="8"/>
      <c r="U64269" s="1"/>
    </row>
    <row r="64270" spans="1:21">
      <c r="A64270" s="8"/>
      <c r="U64270" s="1"/>
    </row>
    <row r="64271" spans="1:21">
      <c r="A64271" s="8"/>
      <c r="U64271" s="1"/>
    </row>
    <row r="64272" spans="1:21">
      <c r="A64272" s="8"/>
      <c r="U64272" s="1"/>
    </row>
    <row r="64273" spans="1:21">
      <c r="A64273" s="8"/>
      <c r="U64273" s="1"/>
    </row>
    <row r="64274" spans="1:21">
      <c r="A64274" s="8"/>
      <c r="U64274" s="1"/>
    </row>
    <row r="64275" spans="1:21">
      <c r="A64275" s="8"/>
      <c r="U64275" s="1"/>
    </row>
    <row r="64276" spans="1:21">
      <c r="A64276" s="8"/>
      <c r="U64276" s="1"/>
    </row>
    <row r="64277" spans="1:21">
      <c r="A64277" s="8"/>
      <c r="U64277" s="1"/>
    </row>
    <row r="64278" spans="1:21">
      <c r="A64278" s="8"/>
      <c r="U64278" s="1"/>
    </row>
    <row r="64279" spans="1:21">
      <c r="A64279" s="8"/>
      <c r="U64279" s="1"/>
    </row>
    <row r="64280" spans="1:21">
      <c r="A64280" s="8"/>
      <c r="U64280" s="1"/>
    </row>
    <row r="64281" spans="1:21">
      <c r="A64281" s="8"/>
      <c r="U64281" s="1"/>
    </row>
    <row r="64282" spans="1:21">
      <c r="A64282" s="8"/>
      <c r="U64282" s="1"/>
    </row>
    <row r="64283" spans="1:21">
      <c r="A64283" s="8"/>
      <c r="U64283" s="1"/>
    </row>
    <row r="64284" spans="1:21">
      <c r="A64284" s="8"/>
      <c r="U64284" s="1"/>
    </row>
    <row r="64285" spans="1:21">
      <c r="A64285" s="8"/>
      <c r="U64285" s="1"/>
    </row>
    <row r="64286" spans="1:21">
      <c r="A64286" s="8"/>
      <c r="U64286" s="1"/>
    </row>
    <row r="64287" spans="1:21">
      <c r="A64287" s="8"/>
      <c r="U64287" s="1"/>
    </row>
    <row r="64288" spans="1:21">
      <c r="A64288" s="8"/>
      <c r="U64288" s="1"/>
    </row>
    <row r="64289" spans="1:21">
      <c r="A64289" s="8"/>
      <c r="U64289" s="1"/>
    </row>
    <row r="64290" spans="1:21">
      <c r="A64290" s="8"/>
      <c r="U64290" s="1"/>
    </row>
    <row r="64291" spans="1:21">
      <c r="A64291" s="8"/>
      <c r="U64291" s="1"/>
    </row>
    <row r="64292" spans="1:21">
      <c r="A64292" s="8"/>
      <c r="U64292" s="1"/>
    </row>
    <row r="64293" spans="1:21">
      <c r="A64293" s="8"/>
      <c r="U64293" s="1"/>
    </row>
    <row r="64294" spans="1:21">
      <c r="A64294" s="8"/>
      <c r="U64294" s="1"/>
    </row>
    <row r="64295" spans="1:21">
      <c r="A64295" s="8"/>
      <c r="U64295" s="1"/>
    </row>
    <row r="64296" spans="1:21">
      <c r="A64296" s="8"/>
      <c r="U64296" s="1"/>
    </row>
    <row r="64297" spans="1:21">
      <c r="A64297" s="8"/>
      <c r="U64297" s="1"/>
    </row>
    <row r="64298" spans="1:21">
      <c r="A64298" s="8"/>
      <c r="U64298" s="1"/>
    </row>
    <row r="64299" spans="1:21">
      <c r="A64299" s="8"/>
      <c r="U64299" s="1"/>
    </row>
    <row r="64300" spans="1:21">
      <c r="A64300" s="8"/>
      <c r="U64300" s="1"/>
    </row>
    <row r="64301" spans="1:21">
      <c r="A64301" s="8"/>
      <c r="U64301" s="1"/>
    </row>
    <row r="64302" spans="1:21">
      <c r="A64302" s="8"/>
      <c r="U64302" s="1"/>
    </row>
    <row r="64303" spans="1:21">
      <c r="A64303" s="8"/>
      <c r="U64303" s="1"/>
    </row>
    <row r="64304" spans="1:21">
      <c r="A64304" s="8"/>
      <c r="U64304" s="1"/>
    </row>
    <row r="64305" spans="1:21">
      <c r="A64305" s="8"/>
      <c r="U64305" s="1"/>
    </row>
    <row r="64306" spans="1:21">
      <c r="A64306" s="8"/>
      <c r="U64306" s="1"/>
    </row>
    <row r="64307" spans="1:21">
      <c r="A64307" s="8"/>
      <c r="U64307" s="1"/>
    </row>
    <row r="64308" spans="1:21">
      <c r="A64308" s="8"/>
      <c r="U64308" s="1"/>
    </row>
    <row r="64309" spans="1:21">
      <c r="A64309" s="8"/>
      <c r="U64309" s="1"/>
    </row>
    <row r="64310" spans="1:21">
      <c r="A64310" s="8"/>
      <c r="U64310" s="1"/>
    </row>
    <row r="64311" spans="1:21">
      <c r="A64311" s="8"/>
      <c r="U64311" s="1"/>
    </row>
    <row r="64312" spans="1:21">
      <c r="A64312" s="8"/>
      <c r="U64312" s="1"/>
    </row>
    <row r="64313" spans="1:21">
      <c r="A64313" s="8"/>
      <c r="U64313" s="1"/>
    </row>
    <row r="64314" spans="1:21">
      <c r="A64314" s="8"/>
      <c r="U64314" s="1"/>
    </row>
    <row r="64315" spans="1:21">
      <c r="A64315" s="8"/>
      <c r="U64315" s="1"/>
    </row>
    <row r="64316" spans="1:21">
      <c r="A64316" s="8"/>
      <c r="U64316" s="1"/>
    </row>
    <row r="64317" spans="1:21">
      <c r="A64317" s="8"/>
      <c r="U64317" s="1"/>
    </row>
    <row r="64318" spans="1:21">
      <c r="A64318" s="8"/>
      <c r="U64318" s="1"/>
    </row>
    <row r="64319" spans="1:21">
      <c r="A64319" s="8"/>
      <c r="U64319" s="1"/>
    </row>
    <row r="64320" spans="1:21">
      <c r="A64320" s="8"/>
      <c r="U64320" s="1"/>
    </row>
    <row r="64321" spans="1:21">
      <c r="A64321" s="8"/>
      <c r="U64321" s="1"/>
    </row>
    <row r="64322" spans="1:21">
      <c r="A64322" s="8"/>
      <c r="U64322" s="1"/>
    </row>
    <row r="64323" spans="1:21">
      <c r="A64323" s="8"/>
      <c r="U64323" s="1"/>
    </row>
    <row r="64324" spans="1:21">
      <c r="A64324" s="8"/>
      <c r="U64324" s="1"/>
    </row>
    <row r="64325" spans="1:21">
      <c r="A64325" s="8"/>
      <c r="U64325" s="1"/>
    </row>
    <row r="64326" spans="1:21">
      <c r="A64326" s="8"/>
      <c r="U64326" s="1"/>
    </row>
    <row r="64327" spans="1:21">
      <c r="A64327" s="8"/>
      <c r="U64327" s="1"/>
    </row>
    <row r="64328" spans="1:21">
      <c r="A64328" s="8"/>
      <c r="U64328" s="1"/>
    </row>
    <row r="64329" spans="1:21">
      <c r="A64329" s="8"/>
      <c r="U64329" s="1"/>
    </row>
    <row r="64330" spans="1:21">
      <c r="A64330" s="8"/>
      <c r="U64330" s="1"/>
    </row>
    <row r="64331" spans="1:21">
      <c r="A64331" s="8"/>
      <c r="U64331" s="1"/>
    </row>
    <row r="64332" spans="1:21">
      <c r="A64332" s="8"/>
      <c r="U64332" s="1"/>
    </row>
    <row r="64333" spans="1:21">
      <c r="A64333" s="8"/>
      <c r="U64333" s="1"/>
    </row>
    <row r="64334" spans="1:21">
      <c r="A64334" s="8"/>
      <c r="U64334" s="1"/>
    </row>
    <row r="64335" spans="1:21">
      <c r="A64335" s="8"/>
      <c r="U64335" s="1"/>
    </row>
    <row r="64336" spans="1:21">
      <c r="A64336" s="8"/>
      <c r="U64336" s="1"/>
    </row>
    <row r="64337" spans="1:21">
      <c r="A64337" s="8"/>
      <c r="U64337" s="1"/>
    </row>
    <row r="64338" spans="1:21">
      <c r="A64338" s="8"/>
      <c r="U64338" s="1"/>
    </row>
    <row r="64339" spans="1:21">
      <c r="A64339" s="8"/>
      <c r="U64339" s="1"/>
    </row>
    <row r="64340" spans="1:21">
      <c r="A64340" s="8"/>
      <c r="U64340" s="1"/>
    </row>
    <row r="64341" spans="1:21">
      <c r="A64341" s="8"/>
      <c r="U64341" s="1"/>
    </row>
    <row r="64342" spans="1:21">
      <c r="A64342" s="8"/>
      <c r="U64342" s="1"/>
    </row>
    <row r="64343" spans="1:21">
      <c r="A64343" s="8"/>
      <c r="U64343" s="1"/>
    </row>
    <row r="64344" spans="1:21">
      <c r="A64344" s="8"/>
      <c r="U64344" s="1"/>
    </row>
    <row r="64345" spans="1:21">
      <c r="A64345" s="8"/>
      <c r="U64345" s="1"/>
    </row>
    <row r="64346" spans="1:21">
      <c r="A64346" s="8"/>
      <c r="U64346" s="1"/>
    </row>
    <row r="64347" spans="1:21">
      <c r="A64347" s="8"/>
      <c r="U64347" s="1"/>
    </row>
    <row r="64348" spans="1:21">
      <c r="A64348" s="8"/>
      <c r="U64348" s="1"/>
    </row>
    <row r="64349" spans="1:21">
      <c r="A64349" s="8"/>
      <c r="U64349" s="1"/>
    </row>
    <row r="64350" spans="1:21">
      <c r="A64350" s="8"/>
      <c r="U64350" s="1"/>
    </row>
    <row r="64351" spans="1:21">
      <c r="A64351" s="8"/>
      <c r="U64351" s="1"/>
    </row>
    <row r="64352" spans="1:21">
      <c r="A64352" s="8"/>
      <c r="U64352" s="1"/>
    </row>
    <row r="64353" spans="1:21">
      <c r="A64353" s="8"/>
      <c r="U64353" s="1"/>
    </row>
    <row r="64354" spans="1:21">
      <c r="A64354" s="8"/>
      <c r="U64354" s="1"/>
    </row>
    <row r="64355" spans="1:21">
      <c r="A64355" s="8"/>
      <c r="U64355" s="1"/>
    </row>
    <row r="64356" spans="1:21">
      <c r="A64356" s="8"/>
      <c r="U64356" s="1"/>
    </row>
    <row r="64357" spans="1:21">
      <c r="A64357" s="8"/>
      <c r="U64357" s="1"/>
    </row>
    <row r="64358" spans="1:21">
      <c r="A64358" s="8"/>
      <c r="U64358" s="1"/>
    </row>
    <row r="64359" spans="1:21">
      <c r="A64359" s="8"/>
      <c r="U64359" s="1"/>
    </row>
    <row r="64360" spans="1:21">
      <c r="A64360" s="8"/>
      <c r="U64360" s="1"/>
    </row>
    <row r="64361" spans="1:21">
      <c r="A64361" s="8"/>
      <c r="U64361" s="1"/>
    </row>
    <row r="64362" spans="1:21">
      <c r="A64362" s="8"/>
      <c r="U64362" s="1"/>
    </row>
    <row r="64363" spans="1:21">
      <c r="A64363" s="8"/>
      <c r="U64363" s="1"/>
    </row>
    <row r="64364" spans="1:21">
      <c r="A64364" s="8"/>
      <c r="U64364" s="1"/>
    </row>
    <row r="64365" spans="1:21">
      <c r="A64365" s="8"/>
      <c r="U64365" s="1"/>
    </row>
    <row r="64366" spans="1:21">
      <c r="A64366" s="8"/>
      <c r="U64366" s="1"/>
    </row>
    <row r="64367" spans="1:21">
      <c r="A64367" s="8"/>
      <c r="U64367" s="1"/>
    </row>
    <row r="64368" spans="1:21">
      <c r="A64368" s="8"/>
      <c r="U64368" s="1"/>
    </row>
    <row r="64369" spans="1:21">
      <c r="A64369" s="8"/>
      <c r="U64369" s="1"/>
    </row>
    <row r="64370" spans="1:21">
      <c r="A64370" s="8"/>
      <c r="U64370" s="1"/>
    </row>
    <row r="64371" spans="1:21">
      <c r="A64371" s="8"/>
      <c r="U64371" s="1"/>
    </row>
    <row r="64372" spans="1:21">
      <c r="A64372" s="8"/>
      <c r="U64372" s="1"/>
    </row>
    <row r="64373" spans="1:21">
      <c r="A64373" s="8"/>
      <c r="U64373" s="1"/>
    </row>
    <row r="64374" spans="1:21">
      <c r="A64374" s="8"/>
      <c r="U64374" s="1"/>
    </row>
    <row r="64375" spans="1:21">
      <c r="A64375" s="8"/>
      <c r="U64375" s="1"/>
    </row>
    <row r="64376" spans="1:21">
      <c r="A64376" s="8"/>
      <c r="U64376" s="1"/>
    </row>
    <row r="64377" spans="1:21">
      <c r="A64377" s="8"/>
      <c r="U64377" s="1"/>
    </row>
    <row r="64378" spans="1:21">
      <c r="A64378" s="8"/>
      <c r="U64378" s="1"/>
    </row>
    <row r="64379" spans="1:21">
      <c r="A64379" s="8"/>
      <c r="U64379" s="1"/>
    </row>
    <row r="64380" spans="1:21">
      <c r="A64380" s="8"/>
      <c r="U64380" s="1"/>
    </row>
    <row r="64381" spans="1:21">
      <c r="A64381" s="8"/>
      <c r="U64381" s="1"/>
    </row>
    <row r="64382" spans="1:21">
      <c r="A64382" s="8"/>
      <c r="U64382" s="1"/>
    </row>
    <row r="64383" spans="1:21">
      <c r="A64383" s="8"/>
      <c r="U64383" s="1"/>
    </row>
    <row r="64384" spans="1:21">
      <c r="A64384" s="8"/>
      <c r="U64384" s="1"/>
    </row>
    <row r="64385" spans="1:21">
      <c r="A64385" s="8"/>
      <c r="U64385" s="1"/>
    </row>
    <row r="64386" spans="1:21">
      <c r="A64386" s="8"/>
      <c r="U64386" s="1"/>
    </row>
    <row r="64387" spans="1:21">
      <c r="A64387" s="8"/>
      <c r="U64387" s="1"/>
    </row>
    <row r="64388" spans="1:21">
      <c r="A64388" s="8"/>
      <c r="U64388" s="1"/>
    </row>
    <row r="64389" spans="1:21">
      <c r="A64389" s="8"/>
      <c r="U64389" s="1"/>
    </row>
    <row r="64390" spans="1:21">
      <c r="A64390" s="8"/>
      <c r="U64390" s="1"/>
    </row>
    <row r="64391" spans="1:21">
      <c r="A64391" s="8"/>
      <c r="U64391" s="1"/>
    </row>
    <row r="64392" spans="1:21">
      <c r="A64392" s="8"/>
      <c r="U64392" s="1"/>
    </row>
    <row r="64393" spans="1:21">
      <c r="A64393" s="8"/>
      <c r="U64393" s="1"/>
    </row>
    <row r="64394" spans="1:21">
      <c r="A64394" s="8"/>
      <c r="U64394" s="1"/>
    </row>
    <row r="64395" spans="1:21">
      <c r="A64395" s="8"/>
      <c r="U64395" s="1"/>
    </row>
    <row r="64396" spans="1:21">
      <c r="A64396" s="8"/>
      <c r="U64396" s="1"/>
    </row>
    <row r="64397" spans="1:21">
      <c r="A64397" s="8"/>
      <c r="U64397" s="1"/>
    </row>
    <row r="64398" spans="1:21">
      <c r="A64398" s="8"/>
      <c r="U64398" s="1"/>
    </row>
    <row r="64399" spans="1:21">
      <c r="A64399" s="8"/>
      <c r="U64399" s="1"/>
    </row>
    <row r="64400" spans="1:21">
      <c r="A64400" s="8"/>
      <c r="U64400" s="1"/>
    </row>
    <row r="64401" spans="1:21">
      <c r="A64401" s="8"/>
      <c r="U64401" s="1"/>
    </row>
    <row r="64402" spans="1:21">
      <c r="A64402" s="8"/>
      <c r="U64402" s="1"/>
    </row>
    <row r="64403" spans="1:21">
      <c r="A64403" s="8"/>
      <c r="U64403" s="1"/>
    </row>
    <row r="64404" spans="1:21">
      <c r="A64404" s="8"/>
      <c r="U64404" s="1"/>
    </row>
    <row r="64405" spans="1:21">
      <c r="A64405" s="8"/>
      <c r="U64405" s="1"/>
    </row>
    <row r="64406" spans="1:21">
      <c r="A64406" s="8"/>
      <c r="U64406" s="1"/>
    </row>
    <row r="64407" spans="1:21">
      <c r="A64407" s="8"/>
      <c r="U64407" s="1"/>
    </row>
    <row r="64408" spans="1:21">
      <c r="A64408" s="8"/>
      <c r="U64408" s="1"/>
    </row>
    <row r="64409" spans="1:21">
      <c r="A64409" s="8"/>
      <c r="U64409" s="1"/>
    </row>
    <row r="64410" spans="1:21">
      <c r="A64410" s="8"/>
      <c r="U64410" s="1"/>
    </row>
    <row r="64411" spans="1:21">
      <c r="A64411" s="8"/>
      <c r="U64411" s="1"/>
    </row>
    <row r="64412" spans="1:21">
      <c r="A64412" s="8"/>
      <c r="U64412" s="1"/>
    </row>
    <row r="64413" spans="1:21">
      <c r="A64413" s="8"/>
      <c r="U64413" s="1"/>
    </row>
    <row r="64414" spans="1:21">
      <c r="A64414" s="8"/>
      <c r="U64414" s="1"/>
    </row>
    <row r="64415" spans="1:21">
      <c r="A64415" s="8"/>
      <c r="U64415" s="1"/>
    </row>
    <row r="64416" spans="1:21">
      <c r="A64416" s="8"/>
      <c r="U64416" s="1"/>
    </row>
    <row r="64417" spans="1:21">
      <c r="A64417" s="8"/>
      <c r="U64417" s="1"/>
    </row>
    <row r="64418" spans="1:21">
      <c r="A64418" s="8"/>
      <c r="U64418" s="1"/>
    </row>
    <row r="64419" spans="1:21">
      <c r="A64419" s="8"/>
      <c r="U64419" s="1"/>
    </row>
    <row r="64420" spans="1:21">
      <c r="A64420" s="8"/>
      <c r="U64420" s="1"/>
    </row>
    <row r="64421" spans="1:21">
      <c r="A64421" s="8"/>
      <c r="U64421" s="1"/>
    </row>
    <row r="64422" spans="1:21">
      <c r="A64422" s="8"/>
      <c r="U64422" s="1"/>
    </row>
    <row r="64423" spans="1:21">
      <c r="A64423" s="8"/>
      <c r="U64423" s="1"/>
    </row>
    <row r="64424" spans="1:21">
      <c r="A64424" s="8"/>
      <c r="U64424" s="1"/>
    </row>
    <row r="64425" spans="1:21">
      <c r="A64425" s="8"/>
      <c r="U64425" s="1"/>
    </row>
    <row r="64426" spans="1:21">
      <c r="A64426" s="8"/>
      <c r="U64426" s="1"/>
    </row>
    <row r="64427" spans="1:21">
      <c r="A64427" s="8"/>
      <c r="U64427" s="1"/>
    </row>
    <row r="64428" spans="1:21">
      <c r="A64428" s="8"/>
      <c r="U64428" s="1"/>
    </row>
    <row r="64429" spans="1:21">
      <c r="A64429" s="8"/>
      <c r="U64429" s="1"/>
    </row>
    <row r="64430" spans="1:21">
      <c r="A64430" s="8"/>
      <c r="U64430" s="1"/>
    </row>
    <row r="64431" spans="1:21">
      <c r="A64431" s="8"/>
      <c r="U64431" s="1"/>
    </row>
    <row r="64432" spans="1:21">
      <c r="A64432" s="8"/>
      <c r="U64432" s="1"/>
    </row>
    <row r="64433" spans="1:21">
      <c r="A64433" s="8"/>
      <c r="U64433" s="1"/>
    </row>
    <row r="64434" spans="1:21">
      <c r="A64434" s="8"/>
      <c r="U64434" s="1"/>
    </row>
    <row r="64435" spans="1:21">
      <c r="A64435" s="8"/>
      <c r="U64435" s="1"/>
    </row>
    <row r="64436" spans="1:21">
      <c r="A64436" s="8"/>
      <c r="U64436" s="1"/>
    </row>
    <row r="64437" spans="1:21">
      <c r="A64437" s="8"/>
      <c r="U64437" s="1"/>
    </row>
    <row r="64438" spans="1:21">
      <c r="A64438" s="8"/>
      <c r="U64438" s="1"/>
    </row>
    <row r="64439" spans="1:21">
      <c r="A64439" s="8"/>
      <c r="U64439" s="1"/>
    </row>
    <row r="64440" spans="1:21">
      <c r="A64440" s="8"/>
      <c r="U64440" s="1"/>
    </row>
    <row r="64441" spans="1:21">
      <c r="A64441" s="8"/>
      <c r="U64441" s="1"/>
    </row>
    <row r="64442" spans="1:21">
      <c r="A64442" s="8"/>
      <c r="U64442" s="1"/>
    </row>
    <row r="64443" spans="1:21">
      <c r="A64443" s="8"/>
      <c r="U64443" s="1"/>
    </row>
    <row r="64444" spans="1:21">
      <c r="A64444" s="8"/>
      <c r="U64444" s="1"/>
    </row>
    <row r="64445" spans="1:21">
      <c r="A64445" s="8"/>
      <c r="U64445" s="1"/>
    </row>
    <row r="64446" spans="1:21">
      <c r="A64446" s="8"/>
      <c r="U64446" s="1"/>
    </row>
    <row r="64447" spans="1:21">
      <c r="A64447" s="8"/>
      <c r="U64447" s="1"/>
    </row>
    <row r="64448" spans="1:21">
      <c r="A64448" s="8"/>
      <c r="U64448" s="1"/>
    </row>
    <row r="64449" spans="1:21">
      <c r="A64449" s="8"/>
      <c r="U64449" s="1"/>
    </row>
    <row r="64450" spans="1:21">
      <c r="A64450" s="8"/>
      <c r="U64450" s="1"/>
    </row>
    <row r="64451" spans="1:21">
      <c r="A64451" s="8"/>
      <c r="U64451" s="1"/>
    </row>
    <row r="64452" spans="1:21">
      <c r="A64452" s="8"/>
      <c r="U64452" s="1"/>
    </row>
    <row r="64453" spans="1:21">
      <c r="A64453" s="8"/>
      <c r="U64453" s="1"/>
    </row>
    <row r="64454" spans="1:21">
      <c r="A64454" s="8"/>
      <c r="U64454" s="1"/>
    </row>
    <row r="64455" spans="1:21">
      <c r="A64455" s="8"/>
      <c r="U64455" s="1"/>
    </row>
    <row r="64456" spans="1:21">
      <c r="A64456" s="8"/>
      <c r="U64456" s="1"/>
    </row>
    <row r="64457" spans="1:21">
      <c r="A64457" s="8"/>
      <c r="U64457" s="1"/>
    </row>
    <row r="64458" spans="1:21">
      <c r="A64458" s="8"/>
      <c r="U64458" s="1"/>
    </row>
    <row r="64459" spans="1:21">
      <c r="A64459" s="8"/>
      <c r="U64459" s="1"/>
    </row>
    <row r="64460" spans="1:21">
      <c r="A64460" s="8"/>
      <c r="U64460" s="1"/>
    </row>
    <row r="64461" spans="1:21">
      <c r="A64461" s="8"/>
      <c r="U64461" s="1"/>
    </row>
    <row r="64462" spans="1:21">
      <c r="A64462" s="8"/>
      <c r="U64462" s="1"/>
    </row>
    <row r="64463" spans="1:21">
      <c r="A64463" s="8"/>
      <c r="U64463" s="1"/>
    </row>
    <row r="64464" spans="1:21">
      <c r="A64464" s="8"/>
      <c r="U64464" s="1"/>
    </row>
    <row r="64465" spans="1:21">
      <c r="A64465" s="8"/>
      <c r="U64465" s="1"/>
    </row>
    <row r="64466" spans="1:21">
      <c r="A64466" s="8"/>
      <c r="U64466" s="1"/>
    </row>
    <row r="64467" spans="1:21">
      <c r="A64467" s="8"/>
      <c r="U64467" s="1"/>
    </row>
    <row r="64468" spans="1:21">
      <c r="A64468" s="8"/>
      <c r="U64468" s="1"/>
    </row>
    <row r="64469" spans="1:21">
      <c r="A64469" s="8"/>
      <c r="U64469" s="1"/>
    </row>
    <row r="64470" spans="1:21">
      <c r="A64470" s="8"/>
      <c r="U64470" s="1"/>
    </row>
    <row r="64471" spans="1:21">
      <c r="A64471" s="8"/>
      <c r="U64471" s="1"/>
    </row>
    <row r="64472" spans="1:21">
      <c r="A64472" s="8"/>
      <c r="U64472" s="1"/>
    </row>
    <row r="64473" spans="1:21">
      <c r="A64473" s="8"/>
      <c r="U64473" s="1"/>
    </row>
    <row r="64474" spans="1:21">
      <c r="A64474" s="8"/>
      <c r="U64474" s="1"/>
    </row>
    <row r="64475" spans="1:21">
      <c r="A64475" s="8"/>
      <c r="U64475" s="1"/>
    </row>
    <row r="64476" spans="1:21">
      <c r="A64476" s="8"/>
      <c r="U64476" s="1"/>
    </row>
    <row r="64477" spans="1:21">
      <c r="A64477" s="8"/>
      <c r="U64477" s="1"/>
    </row>
    <row r="64478" spans="1:21">
      <c r="A64478" s="8"/>
      <c r="U64478" s="1"/>
    </row>
    <row r="64479" spans="1:21">
      <c r="A64479" s="8"/>
      <c r="U64479" s="1"/>
    </row>
    <row r="64480" spans="1:21">
      <c r="A64480" s="8"/>
      <c r="U64480" s="1"/>
    </row>
    <row r="64481" spans="1:21">
      <c r="A64481" s="8"/>
      <c r="U64481" s="1"/>
    </row>
    <row r="64482" spans="1:21">
      <c r="A64482" s="8"/>
      <c r="U64482" s="1"/>
    </row>
    <row r="64483" spans="1:21">
      <c r="A64483" s="8"/>
      <c r="U64483" s="1"/>
    </row>
    <row r="64484" spans="1:21">
      <c r="A64484" s="8"/>
      <c r="U64484" s="1"/>
    </row>
    <row r="64485" spans="1:21">
      <c r="A64485" s="8"/>
      <c r="U64485" s="1"/>
    </row>
    <row r="64486" spans="1:21">
      <c r="A64486" s="8"/>
      <c r="U64486" s="1"/>
    </row>
    <row r="64487" spans="1:21">
      <c r="A64487" s="8"/>
      <c r="U64487" s="1"/>
    </row>
    <row r="64488" spans="1:21">
      <c r="A64488" s="8"/>
      <c r="U64488" s="1"/>
    </row>
    <row r="64489" spans="1:21">
      <c r="A64489" s="8"/>
      <c r="U64489" s="1"/>
    </row>
    <row r="64490" spans="1:21">
      <c r="A64490" s="8"/>
      <c r="U64490" s="1"/>
    </row>
    <row r="64491" spans="1:21">
      <c r="A64491" s="8"/>
      <c r="U64491" s="1"/>
    </row>
    <row r="64492" spans="1:21">
      <c r="A64492" s="8"/>
      <c r="U64492" s="1"/>
    </row>
    <row r="64493" spans="1:21">
      <c r="A64493" s="8"/>
      <c r="U64493" s="1"/>
    </row>
    <row r="64494" spans="1:21">
      <c r="A64494" s="8"/>
      <c r="U64494" s="1"/>
    </row>
    <row r="64495" spans="1:21">
      <c r="A64495" s="8"/>
      <c r="U64495" s="1"/>
    </row>
    <row r="64496" spans="1:21">
      <c r="A64496" s="8"/>
      <c r="U64496" s="1"/>
    </row>
    <row r="64497" spans="1:21">
      <c r="A64497" s="8"/>
      <c r="U64497" s="1"/>
    </row>
    <row r="64498" spans="1:21">
      <c r="A64498" s="8"/>
      <c r="U64498" s="1"/>
    </row>
    <row r="64499" spans="1:21">
      <c r="A64499" s="8"/>
      <c r="U64499" s="1"/>
    </row>
    <row r="64500" spans="1:21">
      <c r="A64500" s="8"/>
      <c r="U64500" s="1"/>
    </row>
    <row r="64501" spans="1:21">
      <c r="A64501" s="8"/>
      <c r="U64501" s="1"/>
    </row>
    <row r="64502" spans="1:21">
      <c r="A64502" s="8"/>
      <c r="U64502" s="1"/>
    </row>
    <row r="64503" spans="1:21">
      <c r="A64503" s="8"/>
      <c r="U64503" s="1"/>
    </row>
    <row r="64504" spans="1:21">
      <c r="A64504" s="8"/>
      <c r="U64504" s="1"/>
    </row>
    <row r="64505" spans="1:21">
      <c r="A64505" s="8"/>
      <c r="U64505" s="1"/>
    </row>
    <row r="64506" spans="1:21">
      <c r="A64506" s="8"/>
      <c r="U64506" s="1"/>
    </row>
    <row r="64507" spans="1:21">
      <c r="A64507" s="8"/>
      <c r="U64507" s="1"/>
    </row>
    <row r="64508" spans="1:21">
      <c r="A64508" s="8"/>
      <c r="U64508" s="1"/>
    </row>
    <row r="64509" spans="1:21">
      <c r="A64509" s="8"/>
      <c r="U64509" s="1"/>
    </row>
    <row r="64510" spans="1:21">
      <c r="A64510" s="8"/>
      <c r="U64510" s="1"/>
    </row>
    <row r="64511" spans="1:21">
      <c r="A64511" s="8"/>
      <c r="U64511" s="1"/>
    </row>
    <row r="64512" spans="1:21">
      <c r="A64512" s="8"/>
      <c r="U64512" s="1"/>
    </row>
    <row r="64513" spans="1:21">
      <c r="A64513" s="8"/>
      <c r="U64513" s="1"/>
    </row>
    <row r="64514" spans="1:21">
      <c r="A64514" s="8"/>
      <c r="U64514" s="1"/>
    </row>
    <row r="64515" spans="1:21">
      <c r="A64515" s="8"/>
      <c r="U64515" s="1"/>
    </row>
    <row r="64516" spans="1:21">
      <c r="A64516" s="8"/>
      <c r="U64516" s="1"/>
    </row>
    <row r="64517" spans="1:21">
      <c r="A64517" s="8"/>
      <c r="U64517" s="1"/>
    </row>
    <row r="64518" spans="1:21">
      <c r="A64518" s="8"/>
      <c r="U64518" s="1"/>
    </row>
    <row r="64519" spans="1:21">
      <c r="A64519" s="8"/>
      <c r="U64519" s="1"/>
    </row>
    <row r="64520" spans="1:21">
      <c r="A64520" s="8"/>
      <c r="U64520" s="1"/>
    </row>
    <row r="64521" spans="1:21">
      <c r="A64521" s="8"/>
      <c r="U64521" s="1"/>
    </row>
    <row r="64522" spans="1:21">
      <c r="A64522" s="8"/>
      <c r="U64522" s="1"/>
    </row>
    <row r="64523" spans="1:21">
      <c r="A64523" s="8"/>
      <c r="U64523" s="1"/>
    </row>
    <row r="64524" spans="1:21">
      <c r="A64524" s="8"/>
      <c r="U64524" s="1"/>
    </row>
    <row r="64525" spans="1:21">
      <c r="A64525" s="8"/>
      <c r="U64525" s="1"/>
    </row>
    <row r="64526" spans="1:21">
      <c r="A64526" s="8"/>
      <c r="U64526" s="1"/>
    </row>
    <row r="64527" spans="1:21">
      <c r="A64527" s="8"/>
      <c r="U64527" s="1"/>
    </row>
    <row r="64528" spans="1:21">
      <c r="A64528" s="8"/>
      <c r="U64528" s="1"/>
    </row>
    <row r="64529" spans="1:21">
      <c r="A64529" s="8"/>
      <c r="U64529" s="1"/>
    </row>
    <row r="64530" spans="1:21">
      <c r="A64530" s="8"/>
      <c r="U64530" s="1"/>
    </row>
    <row r="64531" spans="1:21">
      <c r="A64531" s="8"/>
      <c r="U64531" s="1"/>
    </row>
    <row r="64532" spans="1:21">
      <c r="A64532" s="8"/>
      <c r="U64532" s="1"/>
    </row>
    <row r="64533" spans="1:21">
      <c r="A64533" s="8"/>
      <c r="U64533" s="1"/>
    </row>
    <row r="64534" spans="1:21">
      <c r="A64534" s="8"/>
      <c r="U64534" s="1"/>
    </row>
    <row r="64535" spans="1:21">
      <c r="A64535" s="8"/>
      <c r="U64535" s="1"/>
    </row>
    <row r="64536" spans="1:21">
      <c r="A64536" s="8"/>
      <c r="U64536" s="1"/>
    </row>
    <row r="64537" spans="1:21">
      <c r="A64537" s="8"/>
      <c r="U64537" s="1"/>
    </row>
    <row r="64538" spans="1:21">
      <c r="A64538" s="8"/>
      <c r="U64538" s="1"/>
    </row>
    <row r="64539" spans="1:21">
      <c r="A64539" s="8"/>
      <c r="U64539" s="1"/>
    </row>
    <row r="64540" spans="1:21">
      <c r="A64540" s="8"/>
      <c r="U64540" s="1"/>
    </row>
    <row r="64541" spans="1:21">
      <c r="A64541" s="8"/>
      <c r="U64541" s="1"/>
    </row>
    <row r="64542" spans="1:21">
      <c r="A64542" s="8"/>
      <c r="U64542" s="1"/>
    </row>
    <row r="64543" spans="1:21">
      <c r="A64543" s="8"/>
      <c r="U64543" s="1"/>
    </row>
    <row r="64544" spans="1:21">
      <c r="A64544" s="8"/>
      <c r="U64544" s="1"/>
    </row>
    <row r="64545" spans="1:21">
      <c r="A64545" s="8"/>
      <c r="U64545" s="1"/>
    </row>
    <row r="64546" spans="1:21">
      <c r="A64546" s="8"/>
      <c r="U64546" s="1"/>
    </row>
    <row r="64547" spans="1:21">
      <c r="A64547" s="8"/>
      <c r="U64547" s="1"/>
    </row>
    <row r="64548" spans="1:21">
      <c r="A64548" s="8"/>
      <c r="U64548" s="1"/>
    </row>
    <row r="64549" spans="1:21">
      <c r="A64549" s="8"/>
      <c r="U64549" s="1"/>
    </row>
    <row r="64550" spans="1:21">
      <c r="A64550" s="8"/>
      <c r="U64550" s="1"/>
    </row>
    <row r="64551" spans="1:21">
      <c r="A64551" s="8"/>
      <c r="U64551" s="1"/>
    </row>
    <row r="64552" spans="1:21">
      <c r="A64552" s="8"/>
      <c r="U64552" s="1"/>
    </row>
    <row r="64553" spans="1:21">
      <c r="A64553" s="8"/>
      <c r="U64553" s="1"/>
    </row>
    <row r="64554" spans="1:21">
      <c r="A64554" s="8"/>
      <c r="U64554" s="1"/>
    </row>
    <row r="64555" spans="1:21">
      <c r="A64555" s="8"/>
      <c r="U64555" s="1"/>
    </row>
    <row r="64556" spans="1:21">
      <c r="A64556" s="8"/>
      <c r="U64556" s="1"/>
    </row>
    <row r="64557" spans="1:21">
      <c r="A64557" s="8"/>
      <c r="U64557" s="1"/>
    </row>
    <row r="64558" spans="1:21">
      <c r="A64558" s="8"/>
      <c r="U64558" s="1"/>
    </row>
    <row r="64559" spans="1:21">
      <c r="A64559" s="8"/>
      <c r="U64559" s="1"/>
    </row>
    <row r="64560" spans="1:21">
      <c r="A64560" s="8"/>
      <c r="U64560" s="1"/>
    </row>
    <row r="64561" spans="1:21">
      <c r="A64561" s="8"/>
      <c r="U64561" s="1"/>
    </row>
    <row r="64562" spans="1:21">
      <c r="A64562" s="8"/>
      <c r="U64562" s="1"/>
    </row>
    <row r="64563" spans="1:21">
      <c r="A64563" s="8"/>
      <c r="U64563" s="1"/>
    </row>
    <row r="64564" spans="1:21">
      <c r="A64564" s="8"/>
      <c r="U64564" s="1"/>
    </row>
    <row r="64565" spans="1:21">
      <c r="A64565" s="8"/>
      <c r="U64565" s="1"/>
    </row>
    <row r="64566" spans="1:21">
      <c r="A64566" s="8"/>
      <c r="U64566" s="1"/>
    </row>
    <row r="64567" spans="1:21">
      <c r="A64567" s="8"/>
      <c r="U64567" s="1"/>
    </row>
    <row r="64568" spans="1:21">
      <c r="A64568" s="8"/>
      <c r="U64568" s="1"/>
    </row>
    <row r="64569" spans="1:21">
      <c r="A64569" s="8"/>
      <c r="U64569" s="1"/>
    </row>
    <row r="64570" spans="1:21">
      <c r="A64570" s="8"/>
      <c r="U64570" s="1"/>
    </row>
    <row r="64571" spans="1:21">
      <c r="A64571" s="8"/>
      <c r="U64571" s="1"/>
    </row>
    <row r="64572" spans="1:21">
      <c r="A64572" s="8"/>
      <c r="U64572" s="1"/>
    </row>
    <row r="64573" spans="1:21">
      <c r="A64573" s="8"/>
      <c r="U64573" s="1"/>
    </row>
    <row r="64574" spans="1:21">
      <c r="A64574" s="8"/>
      <c r="U64574" s="1"/>
    </row>
    <row r="64575" spans="1:21">
      <c r="A64575" s="8"/>
      <c r="U64575" s="1"/>
    </row>
    <row r="64576" spans="1:21">
      <c r="A64576" s="8"/>
      <c r="U64576" s="1"/>
    </row>
    <row r="64577" spans="1:21">
      <c r="A64577" s="8"/>
      <c r="U64577" s="1"/>
    </row>
    <row r="64578" spans="1:21">
      <c r="A64578" s="8"/>
      <c r="U64578" s="1"/>
    </row>
    <row r="64579" spans="1:21">
      <c r="A64579" s="8"/>
      <c r="U64579" s="1"/>
    </row>
    <row r="64580" spans="1:21">
      <c r="A64580" s="8"/>
      <c r="U64580" s="1"/>
    </row>
    <row r="64581" spans="1:21">
      <c r="A64581" s="8"/>
      <c r="U64581" s="1"/>
    </row>
    <row r="64582" spans="1:21">
      <c r="A64582" s="8"/>
      <c r="U64582" s="1"/>
    </row>
    <row r="64583" spans="1:21">
      <c r="A64583" s="8"/>
      <c r="U64583" s="1"/>
    </row>
    <row r="64584" spans="1:21">
      <c r="A64584" s="8"/>
      <c r="U64584" s="1"/>
    </row>
    <row r="64585" spans="1:21">
      <c r="A64585" s="8"/>
      <c r="U64585" s="1"/>
    </row>
    <row r="64586" spans="1:21">
      <c r="A64586" s="8"/>
      <c r="U64586" s="1"/>
    </row>
    <row r="64587" spans="1:21">
      <c r="A64587" s="8"/>
      <c r="U64587" s="1"/>
    </row>
    <row r="64588" spans="1:21">
      <c r="A64588" s="8"/>
      <c r="U64588" s="1"/>
    </row>
    <row r="64589" spans="1:21">
      <c r="A64589" s="8"/>
      <c r="U64589" s="1"/>
    </row>
    <row r="64590" spans="1:21">
      <c r="A64590" s="8"/>
      <c r="U64590" s="1"/>
    </row>
    <row r="64591" spans="1:21">
      <c r="A64591" s="8"/>
      <c r="U64591" s="1"/>
    </row>
    <row r="64592" spans="1:21">
      <c r="A64592" s="8"/>
      <c r="U64592" s="1"/>
    </row>
    <row r="64593" spans="1:21">
      <c r="A64593" s="8"/>
      <c r="U64593" s="1"/>
    </row>
    <row r="64594" spans="1:21">
      <c r="A64594" s="8"/>
      <c r="U64594" s="1"/>
    </row>
    <row r="64595" spans="1:21">
      <c r="A64595" s="8"/>
      <c r="U64595" s="1"/>
    </row>
    <row r="64596" spans="1:21">
      <c r="A64596" s="8"/>
      <c r="U64596" s="1"/>
    </row>
    <row r="64597" spans="1:21">
      <c r="A64597" s="8"/>
      <c r="U64597" s="1"/>
    </row>
    <row r="64598" spans="1:21">
      <c r="A64598" s="8"/>
      <c r="U64598" s="1"/>
    </row>
    <row r="64599" spans="1:21">
      <c r="A64599" s="8"/>
      <c r="U64599" s="1"/>
    </row>
    <row r="64600" spans="1:21">
      <c r="A64600" s="8"/>
      <c r="U64600" s="1"/>
    </row>
    <row r="64601" spans="1:21">
      <c r="A64601" s="8"/>
      <c r="U64601" s="1"/>
    </row>
    <row r="64602" spans="1:21">
      <c r="A64602" s="8"/>
      <c r="U64602" s="1"/>
    </row>
    <row r="64603" spans="1:21">
      <c r="A64603" s="8"/>
      <c r="U64603" s="1"/>
    </row>
    <row r="64604" spans="1:21">
      <c r="A64604" s="8"/>
      <c r="U64604" s="1"/>
    </row>
    <row r="64605" spans="1:21">
      <c r="A64605" s="8"/>
      <c r="U64605" s="1"/>
    </row>
    <row r="64606" spans="1:21">
      <c r="A64606" s="8"/>
      <c r="U64606" s="1"/>
    </row>
    <row r="64607" spans="1:21">
      <c r="A64607" s="8"/>
      <c r="U64607" s="1"/>
    </row>
    <row r="64608" spans="1:21">
      <c r="A64608" s="8"/>
      <c r="U64608" s="1"/>
    </row>
    <row r="64609" spans="1:21">
      <c r="A64609" s="8"/>
      <c r="U64609" s="1"/>
    </row>
    <row r="64610" spans="1:21">
      <c r="A64610" s="8"/>
      <c r="U64610" s="1"/>
    </row>
    <row r="64611" spans="1:21">
      <c r="A64611" s="8"/>
      <c r="U64611" s="1"/>
    </row>
    <row r="64612" spans="1:21">
      <c r="A64612" s="8"/>
      <c r="U64612" s="1"/>
    </row>
    <row r="64613" spans="1:21">
      <c r="A64613" s="8"/>
      <c r="U64613" s="1"/>
    </row>
    <row r="64614" spans="1:21">
      <c r="A64614" s="8"/>
      <c r="U64614" s="1"/>
    </row>
    <row r="64615" spans="1:21">
      <c r="A64615" s="8"/>
      <c r="U64615" s="1"/>
    </row>
    <row r="64616" spans="1:21">
      <c r="A64616" s="8"/>
      <c r="U64616" s="1"/>
    </row>
    <row r="64617" spans="1:21">
      <c r="A64617" s="8"/>
      <c r="U64617" s="1"/>
    </row>
    <row r="64618" spans="1:21">
      <c r="A64618" s="8"/>
      <c r="U64618" s="1"/>
    </row>
    <row r="64619" spans="1:21">
      <c r="A64619" s="8"/>
      <c r="U64619" s="1"/>
    </row>
    <row r="64620" spans="1:21">
      <c r="A64620" s="8"/>
      <c r="U64620" s="1"/>
    </row>
    <row r="64621" spans="1:21">
      <c r="A64621" s="8"/>
      <c r="U64621" s="1"/>
    </row>
    <row r="64622" spans="1:21">
      <c r="A64622" s="8"/>
      <c r="U64622" s="1"/>
    </row>
    <row r="64623" spans="1:21">
      <c r="A64623" s="8"/>
      <c r="U64623" s="1"/>
    </row>
    <row r="64624" spans="1:21">
      <c r="A64624" s="8"/>
      <c r="U64624" s="1"/>
    </row>
    <row r="64625" spans="1:21">
      <c r="A64625" s="8"/>
      <c r="U64625" s="1"/>
    </row>
    <row r="64626" spans="1:21">
      <c r="A64626" s="8"/>
      <c r="U64626" s="1"/>
    </row>
    <row r="64627" spans="1:21">
      <c r="A64627" s="8"/>
      <c r="U64627" s="1"/>
    </row>
    <row r="64628" spans="1:21">
      <c r="A64628" s="8"/>
      <c r="U64628" s="1"/>
    </row>
    <row r="64629" spans="1:21">
      <c r="A64629" s="8"/>
      <c r="U64629" s="1"/>
    </row>
    <row r="64630" spans="1:21">
      <c r="A64630" s="8"/>
      <c r="U64630" s="1"/>
    </row>
    <row r="64631" spans="1:21">
      <c r="A64631" s="8"/>
      <c r="U64631" s="1"/>
    </row>
    <row r="64632" spans="1:21">
      <c r="A64632" s="8"/>
      <c r="U64632" s="1"/>
    </row>
    <row r="64633" spans="1:21">
      <c r="A64633" s="8"/>
      <c r="U64633" s="1"/>
    </row>
    <row r="64634" spans="1:21">
      <c r="A64634" s="8"/>
      <c r="U64634" s="1"/>
    </row>
    <row r="64635" spans="1:21">
      <c r="A64635" s="8"/>
      <c r="U64635" s="1"/>
    </row>
    <row r="64636" spans="1:21">
      <c r="A64636" s="8"/>
      <c r="U64636" s="1"/>
    </row>
    <row r="64637" spans="1:21">
      <c r="A64637" s="8"/>
      <c r="U64637" s="1"/>
    </row>
    <row r="64638" spans="1:21">
      <c r="A64638" s="8"/>
      <c r="U64638" s="1"/>
    </row>
    <row r="64639" spans="1:21">
      <c r="A64639" s="8"/>
      <c r="U64639" s="1"/>
    </row>
    <row r="64640" spans="1:21">
      <c r="A64640" s="8"/>
      <c r="U64640" s="1"/>
    </row>
    <row r="64641" spans="1:21">
      <c r="A64641" s="8"/>
      <c r="U64641" s="1"/>
    </row>
    <row r="64642" spans="1:21">
      <c r="A64642" s="8"/>
      <c r="U64642" s="1"/>
    </row>
    <row r="64643" spans="1:21">
      <c r="A64643" s="8"/>
      <c r="U64643" s="1"/>
    </row>
    <row r="64644" spans="1:21">
      <c r="A64644" s="8"/>
      <c r="U64644" s="1"/>
    </row>
    <row r="64645" spans="1:21">
      <c r="A64645" s="8"/>
      <c r="U64645" s="1"/>
    </row>
    <row r="64646" spans="1:21">
      <c r="A64646" s="8"/>
      <c r="U64646" s="1"/>
    </row>
    <row r="64647" spans="1:21">
      <c r="A64647" s="8"/>
      <c r="U64647" s="1"/>
    </row>
    <row r="64648" spans="1:21">
      <c r="A64648" s="8"/>
      <c r="U64648" s="1"/>
    </row>
    <row r="64649" spans="1:21">
      <c r="A64649" s="8"/>
      <c r="U64649" s="1"/>
    </row>
    <row r="64650" spans="1:21">
      <c r="A64650" s="8"/>
      <c r="U64650" s="1"/>
    </row>
    <row r="64651" spans="1:21">
      <c r="A64651" s="8"/>
      <c r="U64651" s="1"/>
    </row>
    <row r="64652" spans="1:21">
      <c r="A64652" s="8"/>
      <c r="U64652" s="1"/>
    </row>
    <row r="64653" spans="1:21">
      <c r="A64653" s="8"/>
      <c r="U64653" s="1"/>
    </row>
    <row r="64654" spans="1:21">
      <c r="A64654" s="8"/>
      <c r="U64654" s="1"/>
    </row>
    <row r="64655" spans="1:21">
      <c r="A64655" s="8"/>
      <c r="U64655" s="1"/>
    </row>
    <row r="64656" spans="1:21">
      <c r="A64656" s="8"/>
      <c r="U64656" s="1"/>
    </row>
    <row r="64657" spans="1:21">
      <c r="A64657" s="8"/>
      <c r="U64657" s="1"/>
    </row>
    <row r="64658" spans="1:21">
      <c r="A64658" s="8"/>
      <c r="U64658" s="1"/>
    </row>
    <row r="64659" spans="1:21">
      <c r="A64659" s="8"/>
      <c r="U64659" s="1"/>
    </row>
    <row r="64660" spans="1:21">
      <c r="A64660" s="8"/>
      <c r="U64660" s="1"/>
    </row>
    <row r="64661" spans="1:21">
      <c r="A64661" s="8"/>
      <c r="U64661" s="1"/>
    </row>
    <row r="64662" spans="1:21">
      <c r="A64662" s="8"/>
      <c r="U64662" s="1"/>
    </row>
    <row r="64663" spans="1:21">
      <c r="A64663" s="8"/>
      <c r="U64663" s="1"/>
    </row>
    <row r="64664" spans="1:21">
      <c r="A64664" s="8"/>
      <c r="U64664" s="1"/>
    </row>
    <row r="64665" spans="1:21">
      <c r="A64665" s="8"/>
      <c r="U64665" s="1"/>
    </row>
    <row r="64666" spans="1:21">
      <c r="A64666" s="8"/>
      <c r="U64666" s="1"/>
    </row>
    <row r="64667" spans="1:21">
      <c r="A64667" s="8"/>
      <c r="U64667" s="1"/>
    </row>
    <row r="64668" spans="1:21">
      <c r="A64668" s="8"/>
      <c r="U64668" s="1"/>
    </row>
    <row r="64669" spans="1:21">
      <c r="A64669" s="8"/>
      <c r="U64669" s="1"/>
    </row>
    <row r="64670" spans="1:21">
      <c r="A64670" s="8"/>
      <c r="U64670" s="1"/>
    </row>
    <row r="64671" spans="1:21">
      <c r="A64671" s="8"/>
      <c r="U64671" s="1"/>
    </row>
    <row r="64672" spans="1:21">
      <c r="A64672" s="8"/>
      <c r="U64672" s="1"/>
    </row>
    <row r="64673" spans="1:21">
      <c r="A64673" s="8"/>
      <c r="U64673" s="1"/>
    </row>
    <row r="64674" spans="1:21">
      <c r="A64674" s="8"/>
      <c r="U64674" s="1"/>
    </row>
    <row r="64675" spans="1:21">
      <c r="A64675" s="8"/>
      <c r="U64675" s="1"/>
    </row>
    <row r="64676" spans="1:21">
      <c r="A64676" s="8"/>
      <c r="U64676" s="1"/>
    </row>
    <row r="64677" spans="1:21">
      <c r="A64677" s="8"/>
      <c r="U64677" s="1"/>
    </row>
    <row r="64678" spans="1:21">
      <c r="A64678" s="8"/>
      <c r="U64678" s="1"/>
    </row>
    <row r="64679" spans="1:21">
      <c r="A64679" s="8"/>
      <c r="U64679" s="1"/>
    </row>
    <row r="64680" spans="1:21">
      <c r="A64680" s="8"/>
      <c r="U64680" s="1"/>
    </row>
    <row r="64681" spans="1:21">
      <c r="A64681" s="8"/>
      <c r="U64681" s="1"/>
    </row>
    <row r="64682" spans="1:21">
      <c r="A64682" s="8"/>
      <c r="U64682" s="1"/>
    </row>
    <row r="64683" spans="1:21">
      <c r="A64683" s="8"/>
      <c r="U64683" s="1"/>
    </row>
    <row r="64684" spans="1:21">
      <c r="A64684" s="8"/>
      <c r="U64684" s="1"/>
    </row>
    <row r="64685" spans="1:21">
      <c r="A64685" s="8"/>
      <c r="U64685" s="1"/>
    </row>
    <row r="64686" spans="1:21">
      <c r="A64686" s="8"/>
      <c r="U64686" s="1"/>
    </row>
    <row r="64687" spans="1:21">
      <c r="A64687" s="8"/>
      <c r="U64687" s="1"/>
    </row>
    <row r="64688" spans="1:21">
      <c r="A64688" s="8"/>
      <c r="U64688" s="1"/>
    </row>
    <row r="64689" spans="1:21">
      <c r="A64689" s="8"/>
      <c r="U64689" s="1"/>
    </row>
    <row r="64690" spans="1:21">
      <c r="A64690" s="8"/>
      <c r="U64690" s="1"/>
    </row>
    <row r="64691" spans="1:21">
      <c r="A64691" s="8"/>
      <c r="U64691" s="1"/>
    </row>
    <row r="64692" spans="1:21">
      <c r="A64692" s="8"/>
      <c r="U64692" s="1"/>
    </row>
    <row r="64693" spans="1:21">
      <c r="A64693" s="8"/>
      <c r="U64693" s="1"/>
    </row>
    <row r="64694" spans="1:21">
      <c r="A64694" s="8"/>
      <c r="U64694" s="1"/>
    </row>
    <row r="64695" spans="1:21">
      <c r="A64695" s="8"/>
      <c r="U64695" s="1"/>
    </row>
    <row r="64696" spans="1:21">
      <c r="A64696" s="8"/>
      <c r="U64696" s="1"/>
    </row>
    <row r="64697" spans="1:21">
      <c r="A64697" s="8"/>
      <c r="U64697" s="1"/>
    </row>
    <row r="64698" spans="1:21">
      <c r="A64698" s="8"/>
      <c r="U64698" s="1"/>
    </row>
    <row r="64699" spans="1:21">
      <c r="A64699" s="8"/>
      <c r="U64699" s="1"/>
    </row>
    <row r="64700" spans="1:21">
      <c r="A64700" s="8"/>
      <c r="U64700" s="1"/>
    </row>
    <row r="64701" spans="1:21">
      <c r="A64701" s="8"/>
      <c r="U64701" s="1"/>
    </row>
    <row r="64702" spans="1:21">
      <c r="A64702" s="8"/>
      <c r="U64702" s="1"/>
    </row>
    <row r="64703" spans="1:21">
      <c r="A64703" s="8"/>
      <c r="U64703" s="1"/>
    </row>
    <row r="64704" spans="1:21">
      <c r="A64704" s="8"/>
      <c r="U64704" s="1"/>
    </row>
    <row r="64705" spans="1:21">
      <c r="A64705" s="8"/>
      <c r="U64705" s="1"/>
    </row>
    <row r="64706" spans="1:21">
      <c r="A64706" s="8"/>
      <c r="U64706" s="1"/>
    </row>
    <row r="64707" spans="1:21">
      <c r="A64707" s="8"/>
      <c r="U64707" s="1"/>
    </row>
    <row r="64708" spans="1:21">
      <c r="A64708" s="8"/>
      <c r="U64708" s="1"/>
    </row>
    <row r="64709" spans="1:21">
      <c r="A64709" s="8"/>
      <c r="U64709" s="1"/>
    </row>
    <row r="64710" spans="1:21">
      <c r="A64710" s="8"/>
      <c r="U64710" s="1"/>
    </row>
    <row r="64711" spans="1:21">
      <c r="A64711" s="8"/>
      <c r="U64711" s="1"/>
    </row>
    <row r="64712" spans="1:21">
      <c r="A64712" s="8"/>
      <c r="U64712" s="1"/>
    </row>
    <row r="64713" spans="1:21">
      <c r="A64713" s="8"/>
      <c r="U64713" s="1"/>
    </row>
    <row r="64714" spans="1:21">
      <c r="A64714" s="8"/>
      <c r="U64714" s="1"/>
    </row>
    <row r="64715" spans="1:21">
      <c r="A64715" s="8"/>
      <c r="U64715" s="1"/>
    </row>
    <row r="64716" spans="1:21">
      <c r="A64716" s="8"/>
      <c r="U64716" s="1"/>
    </row>
    <row r="64717" spans="1:21">
      <c r="A64717" s="8"/>
      <c r="U64717" s="1"/>
    </row>
    <row r="64718" spans="1:21">
      <c r="A64718" s="8"/>
      <c r="U64718" s="1"/>
    </row>
    <row r="64719" spans="1:21">
      <c r="A64719" s="8"/>
      <c r="U64719" s="1"/>
    </row>
    <row r="64720" spans="1:21">
      <c r="A64720" s="8"/>
      <c r="U64720" s="1"/>
    </row>
    <row r="64721" spans="1:21">
      <c r="A64721" s="8"/>
      <c r="U64721" s="1"/>
    </row>
    <row r="64722" spans="1:21">
      <c r="A64722" s="8"/>
      <c r="U64722" s="1"/>
    </row>
    <row r="64723" spans="1:21">
      <c r="A64723" s="8"/>
      <c r="U64723" s="1"/>
    </row>
    <row r="64724" spans="1:21">
      <c r="A64724" s="8"/>
      <c r="U64724" s="1"/>
    </row>
    <row r="64725" spans="1:21">
      <c r="A64725" s="8"/>
      <c r="U64725" s="1"/>
    </row>
    <row r="64726" spans="1:21">
      <c r="A64726" s="8"/>
      <c r="U64726" s="1"/>
    </row>
    <row r="64727" spans="1:21">
      <c r="A64727" s="8"/>
      <c r="U64727" s="1"/>
    </row>
    <row r="64728" spans="1:21">
      <c r="A64728" s="8"/>
      <c r="U64728" s="1"/>
    </row>
    <row r="64729" spans="1:21">
      <c r="A64729" s="8"/>
      <c r="U64729" s="1"/>
    </row>
    <row r="64730" spans="1:21">
      <c r="A64730" s="8"/>
      <c r="U64730" s="1"/>
    </row>
    <row r="64731" spans="1:21">
      <c r="A64731" s="8"/>
      <c r="U64731" s="1"/>
    </row>
    <row r="64732" spans="1:21">
      <c r="A64732" s="8"/>
      <c r="U64732" s="1"/>
    </row>
    <row r="64733" spans="1:21">
      <c r="A64733" s="8"/>
      <c r="U64733" s="1"/>
    </row>
    <row r="64734" spans="1:21">
      <c r="A64734" s="8"/>
      <c r="U64734" s="1"/>
    </row>
    <row r="64735" spans="1:21">
      <c r="A64735" s="8"/>
      <c r="U64735" s="1"/>
    </row>
    <row r="64736" spans="1:21">
      <c r="A64736" s="8"/>
      <c r="U64736" s="1"/>
    </row>
    <row r="64737" spans="1:21">
      <c r="A64737" s="8"/>
      <c r="U64737" s="1"/>
    </row>
    <row r="64738" spans="1:21">
      <c r="A64738" s="8"/>
      <c r="U64738" s="1"/>
    </row>
    <row r="64739" spans="1:21">
      <c r="A64739" s="8"/>
      <c r="U64739" s="1"/>
    </row>
    <row r="64740" spans="1:21">
      <c r="A64740" s="8"/>
      <c r="U64740" s="1"/>
    </row>
    <row r="64741" spans="1:21">
      <c r="A64741" s="8"/>
      <c r="U64741" s="1"/>
    </row>
    <row r="64742" spans="1:21">
      <c r="A64742" s="8"/>
      <c r="U64742" s="1"/>
    </row>
    <row r="64743" spans="1:21">
      <c r="A64743" s="8"/>
      <c r="U64743" s="1"/>
    </row>
    <row r="64744" spans="1:21">
      <c r="A64744" s="8"/>
      <c r="U64744" s="1"/>
    </row>
    <row r="64745" spans="1:21">
      <c r="A64745" s="8"/>
      <c r="U64745" s="1"/>
    </row>
    <row r="64746" spans="1:21">
      <c r="A64746" s="8"/>
      <c r="U64746" s="1"/>
    </row>
    <row r="64747" spans="1:21">
      <c r="A64747" s="8"/>
      <c r="U64747" s="1"/>
    </row>
    <row r="64748" spans="1:21">
      <c r="A64748" s="8"/>
      <c r="U64748" s="1"/>
    </row>
    <row r="64749" spans="1:21">
      <c r="A64749" s="8"/>
      <c r="U64749" s="1"/>
    </row>
    <row r="64750" spans="1:21">
      <c r="A64750" s="8"/>
      <c r="U64750" s="1"/>
    </row>
    <row r="64751" spans="1:21">
      <c r="A64751" s="8"/>
      <c r="U64751" s="1"/>
    </row>
    <row r="64752" spans="1:21">
      <c r="A64752" s="8"/>
      <c r="U64752" s="1"/>
    </row>
    <row r="64753" spans="1:21">
      <c r="A64753" s="8"/>
      <c r="U64753" s="1"/>
    </row>
    <row r="64754" spans="1:21">
      <c r="A64754" s="8"/>
      <c r="U64754" s="1"/>
    </row>
    <row r="64755" spans="1:21">
      <c r="A64755" s="8"/>
      <c r="U64755" s="1"/>
    </row>
    <row r="64756" spans="1:21">
      <c r="A64756" s="8"/>
      <c r="U64756" s="1"/>
    </row>
    <row r="64757" spans="1:21">
      <c r="A64757" s="8"/>
      <c r="U64757" s="1"/>
    </row>
    <row r="64758" spans="1:21">
      <c r="A64758" s="8"/>
      <c r="U64758" s="1"/>
    </row>
    <row r="64759" spans="1:21">
      <c r="A64759" s="8"/>
      <c r="U64759" s="1"/>
    </row>
    <row r="64760" spans="1:21">
      <c r="A64760" s="8"/>
      <c r="U64760" s="1"/>
    </row>
    <row r="64761" spans="1:21">
      <c r="A64761" s="8"/>
      <c r="U64761" s="1"/>
    </row>
    <row r="64762" spans="1:21">
      <c r="A64762" s="8"/>
      <c r="U64762" s="1"/>
    </row>
    <row r="64763" spans="1:21">
      <c r="A64763" s="8"/>
      <c r="U64763" s="1"/>
    </row>
    <row r="64764" spans="1:21">
      <c r="A64764" s="8"/>
      <c r="U64764" s="1"/>
    </row>
    <row r="64765" spans="1:21">
      <c r="A64765" s="8"/>
      <c r="U64765" s="1"/>
    </row>
    <row r="64766" spans="1:21">
      <c r="A64766" s="8"/>
      <c r="U64766" s="1"/>
    </row>
    <row r="64767" spans="1:21">
      <c r="A64767" s="8"/>
      <c r="U64767" s="1"/>
    </row>
    <row r="64768" spans="1:21">
      <c r="A64768" s="8"/>
      <c r="U64768" s="1"/>
    </row>
    <row r="64769" spans="1:21">
      <c r="A64769" s="8"/>
      <c r="U64769" s="1"/>
    </row>
    <row r="64770" spans="1:21">
      <c r="A64770" s="8"/>
      <c r="U64770" s="1"/>
    </row>
    <row r="64771" spans="1:21">
      <c r="A64771" s="8"/>
      <c r="U64771" s="1"/>
    </row>
    <row r="64772" spans="1:21">
      <c r="A64772" s="8"/>
      <c r="U64772" s="1"/>
    </row>
    <row r="64773" spans="1:21">
      <c r="A64773" s="8"/>
      <c r="U64773" s="1"/>
    </row>
    <row r="64774" spans="1:21">
      <c r="A64774" s="8"/>
      <c r="U64774" s="1"/>
    </row>
    <row r="64775" spans="1:21">
      <c r="A64775" s="8"/>
      <c r="U64775" s="1"/>
    </row>
    <row r="64776" spans="1:21">
      <c r="A64776" s="8"/>
      <c r="U64776" s="1"/>
    </row>
    <row r="64777" spans="1:21">
      <c r="A64777" s="8"/>
      <c r="U64777" s="1"/>
    </row>
    <row r="64778" spans="1:21">
      <c r="A64778" s="8"/>
      <c r="U64778" s="1"/>
    </row>
    <row r="64779" spans="1:21">
      <c r="A64779" s="8"/>
      <c r="U64779" s="1"/>
    </row>
    <row r="64780" spans="1:21">
      <c r="A64780" s="8"/>
      <c r="U64780" s="1"/>
    </row>
    <row r="64781" spans="1:21">
      <c r="A64781" s="8"/>
      <c r="U64781" s="1"/>
    </row>
    <row r="64782" spans="1:21">
      <c r="A64782" s="8"/>
      <c r="U64782" s="1"/>
    </row>
    <row r="64783" spans="1:21">
      <c r="A64783" s="8"/>
      <c r="U64783" s="1"/>
    </row>
    <row r="64784" spans="1:21">
      <c r="A64784" s="8"/>
      <c r="U64784" s="1"/>
    </row>
    <row r="64785" spans="1:21">
      <c r="A64785" s="8"/>
      <c r="U64785" s="1"/>
    </row>
    <row r="64786" spans="1:21">
      <c r="A64786" s="8"/>
      <c r="U64786" s="1"/>
    </row>
    <row r="64787" spans="1:21">
      <c r="A64787" s="8"/>
      <c r="U64787" s="1"/>
    </row>
    <row r="64788" spans="1:21">
      <c r="A64788" s="8"/>
      <c r="U64788" s="1"/>
    </row>
    <row r="64789" spans="1:21">
      <c r="A64789" s="8"/>
      <c r="U64789" s="1"/>
    </row>
    <row r="64790" spans="1:21">
      <c r="A64790" s="8"/>
      <c r="U64790" s="1"/>
    </row>
    <row r="64791" spans="1:21">
      <c r="A64791" s="8"/>
      <c r="U64791" s="1"/>
    </row>
    <row r="64792" spans="1:21">
      <c r="A64792" s="8"/>
      <c r="U64792" s="1"/>
    </row>
    <row r="64793" spans="1:21">
      <c r="A64793" s="8"/>
      <c r="U64793" s="1"/>
    </row>
    <row r="64794" spans="1:21">
      <c r="A64794" s="8"/>
      <c r="U64794" s="1"/>
    </row>
    <row r="64795" spans="1:21">
      <c r="A64795" s="8"/>
      <c r="U64795" s="1"/>
    </row>
    <row r="64796" spans="1:21">
      <c r="A64796" s="8"/>
      <c r="U64796" s="1"/>
    </row>
    <row r="64797" spans="1:21">
      <c r="A64797" s="8"/>
      <c r="U64797" s="1"/>
    </row>
    <row r="64798" spans="1:21">
      <c r="A64798" s="8"/>
      <c r="U64798" s="1"/>
    </row>
    <row r="64799" spans="1:21">
      <c r="A64799" s="8"/>
      <c r="U64799" s="1"/>
    </row>
    <row r="64800" spans="1:21">
      <c r="A64800" s="8"/>
      <c r="U64800" s="1"/>
    </row>
    <row r="64801" spans="1:21">
      <c r="A64801" s="8"/>
      <c r="U64801" s="1"/>
    </row>
    <row r="64802" spans="1:21">
      <c r="A64802" s="8"/>
      <c r="U64802" s="1"/>
    </row>
    <row r="64803" spans="1:21">
      <c r="A64803" s="8"/>
      <c r="U64803" s="1"/>
    </row>
    <row r="64804" spans="1:21">
      <c r="A64804" s="8"/>
      <c r="U64804" s="1"/>
    </row>
    <row r="64805" spans="1:21">
      <c r="A64805" s="8"/>
      <c r="U64805" s="1"/>
    </row>
    <row r="64806" spans="1:21">
      <c r="A64806" s="8"/>
      <c r="U64806" s="1"/>
    </row>
    <row r="64807" spans="1:21">
      <c r="A64807" s="8"/>
      <c r="U64807" s="1"/>
    </row>
    <row r="64808" spans="1:21">
      <c r="A64808" s="8"/>
      <c r="U64808" s="1"/>
    </row>
    <row r="64809" spans="1:21">
      <c r="A64809" s="8"/>
      <c r="U64809" s="1"/>
    </row>
    <row r="64810" spans="1:21">
      <c r="A64810" s="8"/>
      <c r="U64810" s="1"/>
    </row>
    <row r="64811" spans="1:21">
      <c r="A64811" s="8"/>
      <c r="U64811" s="1"/>
    </row>
    <row r="64812" spans="1:21">
      <c r="A64812" s="8"/>
      <c r="U64812" s="1"/>
    </row>
    <row r="64813" spans="1:21">
      <c r="A64813" s="8"/>
      <c r="U64813" s="1"/>
    </row>
    <row r="64814" spans="1:21">
      <c r="A64814" s="8"/>
      <c r="U64814" s="1"/>
    </row>
    <row r="64815" spans="1:21">
      <c r="A64815" s="8"/>
      <c r="U64815" s="1"/>
    </row>
    <row r="64816" spans="1:21">
      <c r="A64816" s="8"/>
      <c r="U64816" s="1"/>
    </row>
    <row r="64817" spans="1:21">
      <c r="A64817" s="8"/>
      <c r="U64817" s="1"/>
    </row>
    <row r="64818" spans="1:21">
      <c r="A64818" s="8"/>
      <c r="U64818" s="1"/>
    </row>
    <row r="64819" spans="1:21">
      <c r="A64819" s="8"/>
      <c r="U64819" s="1"/>
    </row>
    <row r="64820" spans="1:21">
      <c r="A64820" s="8"/>
      <c r="U64820" s="1"/>
    </row>
    <row r="64821" spans="1:21">
      <c r="A64821" s="8"/>
      <c r="U64821" s="1"/>
    </row>
    <row r="64822" spans="1:21">
      <c r="A64822" s="8"/>
      <c r="U64822" s="1"/>
    </row>
    <row r="64823" spans="1:21">
      <c r="A64823" s="8"/>
      <c r="U64823" s="1"/>
    </row>
    <row r="64824" spans="1:21">
      <c r="A64824" s="8"/>
      <c r="U64824" s="1"/>
    </row>
    <row r="64825" spans="1:21">
      <c r="A64825" s="8"/>
      <c r="U64825" s="1"/>
    </row>
    <row r="64826" spans="1:21">
      <c r="A64826" s="8"/>
      <c r="U64826" s="1"/>
    </row>
    <row r="64827" spans="1:21">
      <c r="A64827" s="8"/>
      <c r="U64827" s="1"/>
    </row>
    <row r="64828" spans="1:21">
      <c r="A64828" s="8"/>
      <c r="U64828" s="1"/>
    </row>
    <row r="64829" spans="1:21">
      <c r="A64829" s="8"/>
      <c r="U64829" s="1"/>
    </row>
    <row r="64830" spans="1:21">
      <c r="A64830" s="8"/>
      <c r="U64830" s="1"/>
    </row>
    <row r="64831" spans="1:21">
      <c r="A64831" s="8"/>
      <c r="U64831" s="1"/>
    </row>
    <row r="64832" spans="1:21">
      <c r="A64832" s="8"/>
      <c r="U64832" s="1"/>
    </row>
    <row r="64833" spans="1:21">
      <c r="A64833" s="8"/>
      <c r="U64833" s="1"/>
    </row>
    <row r="64834" spans="1:21">
      <c r="A64834" s="8"/>
      <c r="U64834" s="1"/>
    </row>
    <row r="64835" spans="1:21">
      <c r="A64835" s="8"/>
      <c r="U64835" s="1"/>
    </row>
    <row r="64836" spans="1:21">
      <c r="A64836" s="8"/>
      <c r="U64836" s="1"/>
    </row>
    <row r="64837" spans="1:21">
      <c r="A64837" s="8"/>
      <c r="U64837" s="1"/>
    </row>
    <row r="64838" spans="1:21">
      <c r="A64838" s="8"/>
      <c r="U64838" s="1"/>
    </row>
    <row r="64839" spans="1:21">
      <c r="A64839" s="8"/>
      <c r="U64839" s="1"/>
    </row>
    <row r="64840" spans="1:21">
      <c r="A64840" s="8"/>
      <c r="U64840" s="1"/>
    </row>
    <row r="64841" spans="1:21">
      <c r="A64841" s="8"/>
      <c r="U64841" s="1"/>
    </row>
    <row r="64842" spans="1:21">
      <c r="A64842" s="8"/>
      <c r="U64842" s="1"/>
    </row>
    <row r="64843" spans="1:21">
      <c r="A64843" s="8"/>
      <c r="U64843" s="1"/>
    </row>
    <row r="64844" spans="1:21">
      <c r="A64844" s="8"/>
      <c r="U64844" s="1"/>
    </row>
    <row r="64845" spans="1:21">
      <c r="A64845" s="8"/>
      <c r="U64845" s="1"/>
    </row>
    <row r="64846" spans="1:21">
      <c r="A64846" s="8"/>
      <c r="U64846" s="1"/>
    </row>
    <row r="64847" spans="1:21">
      <c r="A64847" s="8"/>
      <c r="U64847" s="1"/>
    </row>
    <row r="64848" spans="1:21">
      <c r="A64848" s="8"/>
      <c r="U64848" s="1"/>
    </row>
    <row r="64849" spans="1:21">
      <c r="A64849" s="8"/>
      <c r="U64849" s="1"/>
    </row>
    <row r="64850" spans="1:21">
      <c r="A64850" s="8"/>
      <c r="U64850" s="1"/>
    </row>
    <row r="64851" spans="1:21">
      <c r="A64851" s="8"/>
      <c r="U64851" s="1"/>
    </row>
    <row r="64852" spans="1:21">
      <c r="A64852" s="8"/>
      <c r="U64852" s="1"/>
    </row>
    <row r="64853" spans="1:21">
      <c r="A64853" s="8"/>
      <c r="U64853" s="1"/>
    </row>
    <row r="64854" spans="1:21">
      <c r="A64854" s="8"/>
      <c r="U64854" s="1"/>
    </row>
    <row r="64855" spans="1:21">
      <c r="A64855" s="8"/>
      <c r="U64855" s="1"/>
    </row>
    <row r="64856" spans="1:21">
      <c r="A64856" s="8"/>
      <c r="U64856" s="1"/>
    </row>
    <row r="64857" spans="1:21">
      <c r="A64857" s="8"/>
      <c r="U64857" s="1"/>
    </row>
    <row r="64858" spans="1:21">
      <c r="A64858" s="8"/>
      <c r="U64858" s="1"/>
    </row>
    <row r="64859" spans="1:21">
      <c r="A64859" s="8"/>
      <c r="U64859" s="1"/>
    </row>
    <row r="64860" spans="1:21">
      <c r="A64860" s="8"/>
      <c r="U64860" s="1"/>
    </row>
    <row r="64861" spans="1:21">
      <c r="A64861" s="8"/>
      <c r="U64861" s="1"/>
    </row>
    <row r="64862" spans="1:21">
      <c r="A64862" s="8"/>
      <c r="U64862" s="1"/>
    </row>
    <row r="64863" spans="1:21">
      <c r="A64863" s="8"/>
      <c r="U64863" s="1"/>
    </row>
    <row r="64864" spans="1:21">
      <c r="A64864" s="8"/>
      <c r="U64864" s="1"/>
    </row>
    <row r="64865" spans="1:21">
      <c r="A64865" s="8"/>
      <c r="U64865" s="1"/>
    </row>
    <row r="64866" spans="1:21">
      <c r="A64866" s="8"/>
      <c r="U64866" s="1"/>
    </row>
    <row r="64867" spans="1:21">
      <c r="A64867" s="8"/>
      <c r="U64867" s="1"/>
    </row>
    <row r="64868" spans="1:21">
      <c r="A64868" s="8"/>
      <c r="U64868" s="1"/>
    </row>
    <row r="64869" spans="1:21">
      <c r="A64869" s="8"/>
      <c r="U64869" s="1"/>
    </row>
    <row r="64870" spans="1:21">
      <c r="A64870" s="8"/>
      <c r="U64870" s="1"/>
    </row>
    <row r="64871" spans="1:21">
      <c r="A64871" s="8"/>
      <c r="U64871" s="1"/>
    </row>
    <row r="64872" spans="1:21">
      <c r="A64872" s="8"/>
      <c r="U64872" s="1"/>
    </row>
    <row r="64873" spans="1:21">
      <c r="A64873" s="8"/>
      <c r="U64873" s="1"/>
    </row>
    <row r="64874" spans="1:21">
      <c r="A64874" s="8"/>
      <c r="U64874" s="1"/>
    </row>
    <row r="64875" spans="1:21">
      <c r="A64875" s="8"/>
      <c r="U64875" s="1"/>
    </row>
    <row r="64876" spans="1:21">
      <c r="A64876" s="8"/>
      <c r="U64876" s="1"/>
    </row>
    <row r="64877" spans="1:21">
      <c r="A64877" s="8"/>
      <c r="U64877" s="1"/>
    </row>
    <row r="64878" spans="1:21">
      <c r="A64878" s="8"/>
      <c r="U64878" s="1"/>
    </row>
    <row r="64879" spans="1:21">
      <c r="A64879" s="8"/>
      <c r="U64879" s="1"/>
    </row>
    <row r="64880" spans="1:21">
      <c r="A64880" s="8"/>
      <c r="U64880" s="1"/>
    </row>
    <row r="64881" spans="1:21">
      <c r="A64881" s="8"/>
      <c r="U64881" s="1"/>
    </row>
    <row r="64882" spans="1:21">
      <c r="A64882" s="8"/>
      <c r="U64882" s="1"/>
    </row>
    <row r="64883" spans="1:21">
      <c r="A64883" s="8"/>
      <c r="U64883" s="1"/>
    </row>
    <row r="64884" spans="1:21">
      <c r="A64884" s="8"/>
      <c r="U64884" s="1"/>
    </row>
    <row r="64885" spans="1:21">
      <c r="A64885" s="8"/>
      <c r="U64885" s="1"/>
    </row>
    <row r="64886" spans="1:21">
      <c r="A64886" s="8"/>
      <c r="U64886" s="1"/>
    </row>
    <row r="64887" spans="1:21">
      <c r="A64887" s="8"/>
      <c r="U64887" s="1"/>
    </row>
    <row r="64888" spans="1:21">
      <c r="A64888" s="8"/>
      <c r="U64888" s="1"/>
    </row>
    <row r="64889" spans="1:21">
      <c r="A64889" s="8"/>
      <c r="U64889" s="1"/>
    </row>
    <row r="64890" spans="1:21">
      <c r="A64890" s="8"/>
      <c r="U64890" s="1"/>
    </row>
    <row r="64891" spans="1:21">
      <c r="A64891" s="8"/>
      <c r="U64891" s="1"/>
    </row>
    <row r="64892" spans="1:21">
      <c r="A64892" s="8"/>
      <c r="U64892" s="1"/>
    </row>
    <row r="64893" spans="1:21">
      <c r="A64893" s="8"/>
      <c r="U64893" s="1"/>
    </row>
    <row r="64894" spans="1:21">
      <c r="A64894" s="8"/>
      <c r="U64894" s="1"/>
    </row>
    <row r="64895" spans="1:21">
      <c r="A64895" s="8"/>
      <c r="U64895" s="1"/>
    </row>
    <row r="64896" spans="1:21">
      <c r="A64896" s="8"/>
      <c r="U64896" s="1"/>
    </row>
    <row r="64897" spans="1:21">
      <c r="A64897" s="8"/>
      <c r="U64897" s="1"/>
    </row>
    <row r="64898" spans="1:21">
      <c r="A64898" s="8"/>
      <c r="U64898" s="1"/>
    </row>
    <row r="64899" spans="1:21">
      <c r="A64899" s="8"/>
      <c r="U64899" s="1"/>
    </row>
    <row r="64900" spans="1:21">
      <c r="A64900" s="8"/>
      <c r="U64900" s="1"/>
    </row>
    <row r="64901" spans="1:21">
      <c r="A64901" s="8"/>
      <c r="U64901" s="1"/>
    </row>
    <row r="64902" spans="1:21">
      <c r="A64902" s="8"/>
      <c r="U64902" s="1"/>
    </row>
    <row r="64903" spans="1:21">
      <c r="A64903" s="8"/>
      <c r="U64903" s="1"/>
    </row>
    <row r="64904" spans="1:21">
      <c r="A64904" s="8"/>
      <c r="U64904" s="1"/>
    </row>
    <row r="64905" spans="1:21">
      <c r="A64905" s="8"/>
      <c r="U64905" s="1"/>
    </row>
    <row r="64906" spans="1:21">
      <c r="A64906" s="8"/>
      <c r="U64906" s="1"/>
    </row>
    <row r="64907" spans="1:21">
      <c r="A64907" s="8"/>
      <c r="U64907" s="1"/>
    </row>
    <row r="64908" spans="1:21">
      <c r="A64908" s="8"/>
      <c r="U64908" s="1"/>
    </row>
    <row r="64909" spans="1:21">
      <c r="A64909" s="8"/>
      <c r="U64909" s="1"/>
    </row>
    <row r="64910" spans="1:21">
      <c r="A64910" s="8"/>
      <c r="U64910" s="1"/>
    </row>
    <row r="64911" spans="1:21">
      <c r="A64911" s="8"/>
      <c r="U64911" s="1"/>
    </row>
    <row r="64912" spans="1:21">
      <c r="A64912" s="8"/>
      <c r="U64912" s="1"/>
    </row>
    <row r="64913" spans="1:21">
      <c r="A64913" s="8"/>
      <c r="U64913" s="1"/>
    </row>
    <row r="64914" spans="1:21">
      <c r="A64914" s="8"/>
      <c r="U64914" s="1"/>
    </row>
    <row r="64915" spans="1:21">
      <c r="A64915" s="8"/>
      <c r="U64915" s="1"/>
    </row>
    <row r="64916" spans="1:21">
      <c r="A64916" s="8"/>
      <c r="U64916" s="1"/>
    </row>
    <row r="64917" spans="1:21">
      <c r="A64917" s="8"/>
      <c r="U64917" s="1"/>
    </row>
    <row r="64918" spans="1:21">
      <c r="A64918" s="8"/>
      <c r="U64918" s="1"/>
    </row>
    <row r="64919" spans="1:21">
      <c r="A64919" s="8"/>
      <c r="U64919" s="1"/>
    </row>
    <row r="64920" spans="1:21">
      <c r="A64920" s="8"/>
      <c r="U64920" s="1"/>
    </row>
    <row r="64921" spans="1:21">
      <c r="A64921" s="8"/>
      <c r="U64921" s="1"/>
    </row>
    <row r="64922" spans="1:21">
      <c r="A64922" s="8"/>
      <c r="U64922" s="1"/>
    </row>
    <row r="64923" spans="1:21">
      <c r="A64923" s="8"/>
      <c r="U64923" s="1"/>
    </row>
    <row r="64924" spans="1:21">
      <c r="A64924" s="8"/>
      <c r="U64924" s="1"/>
    </row>
    <row r="64925" spans="1:21">
      <c r="A64925" s="8"/>
      <c r="U64925" s="1"/>
    </row>
    <row r="64926" spans="1:21">
      <c r="A64926" s="8"/>
      <c r="U64926" s="1"/>
    </row>
    <row r="64927" spans="1:21">
      <c r="A64927" s="8"/>
      <c r="U64927" s="1"/>
    </row>
    <row r="64928" spans="1:21">
      <c r="A64928" s="8"/>
      <c r="U64928" s="1"/>
    </row>
    <row r="64929" spans="1:21">
      <c r="A64929" s="8"/>
      <c r="U64929" s="1"/>
    </row>
    <row r="64930" spans="1:21">
      <c r="A64930" s="8"/>
      <c r="U64930" s="1"/>
    </row>
    <row r="64931" spans="1:21">
      <c r="A64931" s="8"/>
      <c r="U64931" s="1"/>
    </row>
    <row r="64932" spans="1:21">
      <c r="A64932" s="8"/>
      <c r="U64932" s="1"/>
    </row>
    <row r="64933" spans="1:21">
      <c r="A64933" s="8"/>
      <c r="U64933" s="1"/>
    </row>
    <row r="64934" spans="1:21">
      <c r="A64934" s="8"/>
      <c r="U64934" s="1"/>
    </row>
    <row r="64935" spans="1:21">
      <c r="A64935" s="8"/>
      <c r="U64935" s="1"/>
    </row>
    <row r="64936" spans="1:21">
      <c r="A64936" s="8"/>
      <c r="U64936" s="1"/>
    </row>
    <row r="64937" spans="1:21">
      <c r="A64937" s="8"/>
      <c r="U64937" s="1"/>
    </row>
    <row r="64938" spans="1:21">
      <c r="A64938" s="8"/>
      <c r="U64938" s="1"/>
    </row>
    <row r="64939" spans="1:21">
      <c r="A64939" s="8"/>
      <c r="U64939" s="1"/>
    </row>
    <row r="64940" spans="1:21">
      <c r="A64940" s="8"/>
      <c r="U64940" s="1"/>
    </row>
    <row r="64941" spans="1:21">
      <c r="A64941" s="8"/>
      <c r="U64941" s="1"/>
    </row>
    <row r="64942" spans="1:21">
      <c r="A64942" s="8"/>
      <c r="U64942" s="1"/>
    </row>
    <row r="64943" spans="1:21">
      <c r="A64943" s="8"/>
      <c r="U64943" s="1"/>
    </row>
    <row r="64944" spans="1:21">
      <c r="A64944" s="8"/>
      <c r="U64944" s="1"/>
    </row>
    <row r="64945" spans="1:21">
      <c r="A64945" s="8"/>
      <c r="U64945" s="1"/>
    </row>
    <row r="64946" spans="1:21">
      <c r="A64946" s="8"/>
      <c r="U64946" s="1"/>
    </row>
    <row r="64947" spans="1:21">
      <c r="A64947" s="8"/>
      <c r="U64947" s="1"/>
    </row>
    <row r="64948" spans="1:21">
      <c r="A64948" s="8"/>
      <c r="U64948" s="1"/>
    </row>
    <row r="64949" spans="1:21">
      <c r="A64949" s="8"/>
      <c r="U64949" s="1"/>
    </row>
    <row r="64950" spans="1:21">
      <c r="A64950" s="8"/>
      <c r="U64950" s="1"/>
    </row>
    <row r="64951" spans="1:21">
      <c r="A64951" s="8"/>
      <c r="U64951" s="1"/>
    </row>
    <row r="64952" spans="1:21">
      <c r="A64952" s="8"/>
      <c r="U64952" s="1"/>
    </row>
    <row r="64953" spans="1:21">
      <c r="A64953" s="8"/>
      <c r="U64953" s="1"/>
    </row>
    <row r="64954" spans="1:21">
      <c r="A64954" s="8"/>
      <c r="U64954" s="1"/>
    </row>
    <row r="64955" spans="1:21">
      <c r="A64955" s="8"/>
      <c r="U64955" s="1"/>
    </row>
    <row r="64956" spans="1:21">
      <c r="A64956" s="8"/>
      <c r="U64956" s="1"/>
    </row>
    <row r="64957" spans="1:21">
      <c r="A64957" s="8"/>
      <c r="U64957" s="1"/>
    </row>
    <row r="64958" spans="1:21">
      <c r="A64958" s="8"/>
      <c r="U64958" s="1"/>
    </row>
    <row r="64959" spans="1:21">
      <c r="A64959" s="8"/>
      <c r="U64959" s="1"/>
    </row>
    <row r="64960" spans="1:21">
      <c r="A64960" s="8"/>
      <c r="U64960" s="1"/>
    </row>
    <row r="64961" spans="1:21">
      <c r="A64961" s="8"/>
      <c r="U64961" s="1"/>
    </row>
    <row r="64962" spans="1:21">
      <c r="A64962" s="8"/>
      <c r="U64962" s="1"/>
    </row>
    <row r="64963" spans="1:21">
      <c r="A64963" s="8"/>
      <c r="U64963" s="1"/>
    </row>
    <row r="64964" spans="1:21">
      <c r="A64964" s="8"/>
      <c r="U64964" s="1"/>
    </row>
    <row r="64965" spans="1:21">
      <c r="A64965" s="8"/>
      <c r="U64965" s="1"/>
    </row>
    <row r="64966" spans="1:21">
      <c r="A64966" s="8"/>
      <c r="U64966" s="1"/>
    </row>
    <row r="64967" spans="1:21">
      <c r="A64967" s="8"/>
      <c r="U64967" s="1"/>
    </row>
    <row r="64968" spans="1:21">
      <c r="A64968" s="8"/>
      <c r="U64968" s="1"/>
    </row>
    <row r="64969" spans="1:21">
      <c r="A64969" s="8"/>
      <c r="U64969" s="1"/>
    </row>
    <row r="64970" spans="1:21">
      <c r="A64970" s="8"/>
      <c r="U64970" s="1"/>
    </row>
    <row r="64971" spans="1:21">
      <c r="A64971" s="8"/>
      <c r="U64971" s="1"/>
    </row>
    <row r="64972" spans="1:21">
      <c r="A64972" s="8"/>
      <c r="U64972" s="1"/>
    </row>
    <row r="64973" spans="1:21">
      <c r="A64973" s="8"/>
      <c r="U64973" s="1"/>
    </row>
    <row r="64974" spans="1:21">
      <c r="A64974" s="8"/>
      <c r="U64974" s="1"/>
    </row>
    <row r="64975" spans="1:21">
      <c r="A64975" s="8"/>
      <c r="U64975" s="1"/>
    </row>
    <row r="64976" spans="1:21">
      <c r="A64976" s="8"/>
      <c r="U64976" s="1"/>
    </row>
    <row r="64977" spans="1:21">
      <c r="A64977" s="8"/>
      <c r="U64977" s="1"/>
    </row>
    <row r="64978" spans="1:21">
      <c r="A64978" s="8"/>
      <c r="U64978" s="1"/>
    </row>
    <row r="64979" spans="1:21">
      <c r="A64979" s="8"/>
      <c r="U64979" s="1"/>
    </row>
    <row r="64980" spans="1:21">
      <c r="A64980" s="8"/>
      <c r="U64980" s="1"/>
    </row>
    <row r="64981" spans="1:21">
      <c r="A64981" s="8"/>
      <c r="U64981" s="1"/>
    </row>
    <row r="64982" spans="1:21">
      <c r="A64982" s="8"/>
      <c r="U64982" s="1"/>
    </row>
    <row r="64983" spans="1:21">
      <c r="A64983" s="8"/>
      <c r="U64983" s="1"/>
    </row>
    <row r="64984" spans="1:21">
      <c r="A64984" s="8"/>
      <c r="U64984" s="1"/>
    </row>
    <row r="64985" spans="1:21">
      <c r="A64985" s="8"/>
      <c r="U64985" s="1"/>
    </row>
    <row r="64986" spans="1:21">
      <c r="A64986" s="8"/>
      <c r="U64986" s="1"/>
    </row>
    <row r="64987" spans="1:21">
      <c r="A64987" s="8"/>
      <c r="U64987" s="1"/>
    </row>
    <row r="64988" spans="1:21">
      <c r="A64988" s="8"/>
      <c r="U64988" s="1"/>
    </row>
    <row r="64989" spans="1:21">
      <c r="A64989" s="8"/>
      <c r="U64989" s="1"/>
    </row>
    <row r="64990" spans="1:21">
      <c r="A64990" s="8"/>
      <c r="U64990" s="1"/>
    </row>
    <row r="64991" spans="1:21">
      <c r="A64991" s="8"/>
      <c r="U64991" s="1"/>
    </row>
    <row r="64992" spans="1:21">
      <c r="A64992" s="8"/>
      <c r="U64992" s="1"/>
    </row>
    <row r="64993" spans="1:21">
      <c r="A64993" s="8"/>
      <c r="U64993" s="1"/>
    </row>
    <row r="64994" spans="1:21">
      <c r="A64994" s="8"/>
      <c r="U64994" s="1"/>
    </row>
    <row r="64995" spans="1:21">
      <c r="A64995" s="8"/>
      <c r="U64995" s="1"/>
    </row>
    <row r="64996" spans="1:21">
      <c r="A64996" s="8"/>
      <c r="U64996" s="1"/>
    </row>
    <row r="64997" spans="1:21">
      <c r="A64997" s="8"/>
      <c r="U64997" s="1"/>
    </row>
    <row r="64998" spans="1:21">
      <c r="A64998" s="8"/>
      <c r="U64998" s="1"/>
    </row>
    <row r="64999" spans="1:21">
      <c r="A64999" s="8"/>
      <c r="U64999" s="1"/>
    </row>
    <row r="65000" spans="1:21">
      <c r="A65000" s="8"/>
      <c r="U65000" s="1"/>
    </row>
    <row r="65001" spans="1:21">
      <c r="A65001" s="8"/>
      <c r="U65001" s="1"/>
    </row>
    <row r="65002" spans="1:21">
      <c r="A65002" s="8"/>
      <c r="U65002" s="1"/>
    </row>
    <row r="65003" spans="1:21">
      <c r="A65003" s="8"/>
      <c r="U65003" s="1"/>
    </row>
    <row r="65004" spans="1:21">
      <c r="A65004" s="8"/>
      <c r="U65004" s="1"/>
    </row>
    <row r="65005" spans="1:21">
      <c r="A65005" s="8"/>
      <c r="U65005" s="1"/>
    </row>
    <row r="65006" spans="1:21">
      <c r="A65006" s="8"/>
      <c r="U65006" s="1"/>
    </row>
    <row r="65007" spans="1:21">
      <c r="A65007" s="8"/>
      <c r="U65007" s="1"/>
    </row>
    <row r="65008" spans="1:21">
      <c r="A65008" s="8"/>
      <c r="U65008" s="1"/>
    </row>
    <row r="65009" spans="1:21">
      <c r="A65009" s="8"/>
      <c r="U65009" s="1"/>
    </row>
    <row r="65010" spans="1:21">
      <c r="A65010" s="8"/>
      <c r="U65010" s="1"/>
    </row>
    <row r="65011" spans="1:21">
      <c r="A65011" s="8"/>
      <c r="U65011" s="1"/>
    </row>
    <row r="65012" spans="1:21">
      <c r="A65012" s="8"/>
      <c r="U65012" s="1"/>
    </row>
    <row r="65013" spans="1:21">
      <c r="A65013" s="8"/>
      <c r="U65013" s="1"/>
    </row>
    <row r="65014" spans="1:21">
      <c r="A65014" s="8"/>
      <c r="U65014" s="1"/>
    </row>
    <row r="65015" spans="1:21">
      <c r="A65015" s="8"/>
      <c r="U65015" s="1"/>
    </row>
    <row r="65016" spans="1:21">
      <c r="A65016" s="8"/>
      <c r="U65016" s="1"/>
    </row>
    <row r="65017" spans="1:21">
      <c r="A65017" s="8"/>
      <c r="U65017" s="1"/>
    </row>
    <row r="65018" spans="1:21">
      <c r="A65018" s="8"/>
      <c r="U65018" s="1"/>
    </row>
    <row r="65019" spans="1:21">
      <c r="A65019" s="8"/>
      <c r="U65019" s="1"/>
    </row>
    <row r="65020" spans="1:21">
      <c r="A65020" s="8"/>
      <c r="U65020" s="1"/>
    </row>
    <row r="65021" spans="1:21">
      <c r="A65021" s="8"/>
      <c r="U65021" s="1"/>
    </row>
    <row r="65022" spans="1:21">
      <c r="A65022" s="8"/>
      <c r="U65022" s="1"/>
    </row>
    <row r="65023" spans="1:21">
      <c r="A65023" s="8"/>
      <c r="U65023" s="1"/>
    </row>
    <row r="65024" spans="1:21">
      <c r="A65024" s="8"/>
      <c r="U65024" s="1"/>
    </row>
    <row r="65025" spans="1:21">
      <c r="A65025" s="8"/>
      <c r="U65025" s="1"/>
    </row>
    <row r="65026" spans="1:21">
      <c r="A65026" s="8"/>
      <c r="U65026" s="1"/>
    </row>
    <row r="65027" spans="1:21">
      <c r="A65027" s="8"/>
      <c r="U65027" s="1"/>
    </row>
    <row r="65028" spans="1:21">
      <c r="A65028" s="8"/>
      <c r="U65028" s="1"/>
    </row>
    <row r="65029" spans="1:21">
      <c r="A65029" s="8"/>
      <c r="U65029" s="1"/>
    </row>
    <row r="65030" spans="1:21">
      <c r="A65030" s="8"/>
      <c r="U65030" s="1"/>
    </row>
    <row r="65031" spans="1:21">
      <c r="A65031" s="8"/>
      <c r="U65031" s="1"/>
    </row>
    <row r="65032" spans="1:21">
      <c r="A65032" s="8"/>
      <c r="U65032" s="1"/>
    </row>
    <row r="65033" spans="1:21">
      <c r="A65033" s="8"/>
      <c r="U65033" s="1"/>
    </row>
    <row r="65034" spans="1:21">
      <c r="A65034" s="8"/>
      <c r="U65034" s="1"/>
    </row>
    <row r="65035" spans="1:21">
      <c r="A65035" s="8"/>
      <c r="U65035" s="1"/>
    </row>
    <row r="65036" spans="1:21">
      <c r="A65036" s="8"/>
      <c r="U65036" s="1"/>
    </row>
    <row r="65037" spans="1:21">
      <c r="A65037" s="8"/>
      <c r="U65037" s="1"/>
    </row>
    <row r="65038" spans="1:21">
      <c r="A65038" s="8"/>
      <c r="U65038" s="1"/>
    </row>
    <row r="65039" spans="1:21">
      <c r="A65039" s="8"/>
      <c r="U65039" s="1"/>
    </row>
    <row r="65040" spans="1:21">
      <c r="A65040" s="8"/>
      <c r="U65040" s="1"/>
    </row>
    <row r="65041" spans="1:21">
      <c r="A65041" s="8"/>
      <c r="U65041" s="1"/>
    </row>
    <row r="65042" spans="1:21">
      <c r="A65042" s="8"/>
      <c r="U65042" s="1"/>
    </row>
    <row r="65043" spans="1:21">
      <c r="A65043" s="8"/>
      <c r="U65043" s="1"/>
    </row>
    <row r="65044" spans="1:21">
      <c r="A65044" s="8"/>
      <c r="U65044" s="1"/>
    </row>
    <row r="65045" spans="1:21">
      <c r="A65045" s="8"/>
      <c r="U65045" s="1"/>
    </row>
    <row r="65046" spans="1:21">
      <c r="A65046" s="8"/>
      <c r="U65046" s="1"/>
    </row>
    <row r="65047" spans="1:21">
      <c r="A65047" s="8"/>
      <c r="U65047" s="1"/>
    </row>
    <row r="65048" spans="1:21">
      <c r="A65048" s="8"/>
      <c r="U65048" s="1"/>
    </row>
    <row r="65049" spans="1:21">
      <c r="A65049" s="8"/>
      <c r="U65049" s="1"/>
    </row>
    <row r="65050" spans="1:21">
      <c r="A65050" s="8"/>
      <c r="U65050" s="1"/>
    </row>
    <row r="65051" spans="1:21">
      <c r="A65051" s="8"/>
      <c r="U65051" s="1"/>
    </row>
    <row r="65052" spans="1:21">
      <c r="A65052" s="8"/>
      <c r="U65052" s="1"/>
    </row>
    <row r="65053" spans="1:21">
      <c r="A65053" s="8"/>
      <c r="U65053" s="1"/>
    </row>
    <row r="65054" spans="1:21">
      <c r="A65054" s="8"/>
      <c r="U65054" s="1"/>
    </row>
    <row r="65055" spans="1:21">
      <c r="A65055" s="8"/>
      <c r="U65055" s="1"/>
    </row>
    <row r="65056" spans="1:21">
      <c r="A65056" s="8"/>
      <c r="U65056" s="1"/>
    </row>
    <row r="65057" spans="1:21">
      <c r="A65057" s="8"/>
      <c r="U65057" s="1"/>
    </row>
    <row r="65058" spans="1:21">
      <c r="A65058" s="8"/>
      <c r="U65058" s="1"/>
    </row>
    <row r="65059" spans="1:21">
      <c r="A65059" s="8"/>
      <c r="U65059" s="1"/>
    </row>
    <row r="65060" spans="1:21">
      <c r="A65060" s="8"/>
      <c r="U65060" s="1"/>
    </row>
    <row r="65061" spans="1:21">
      <c r="A65061" s="8"/>
      <c r="U65061" s="1"/>
    </row>
    <row r="65062" spans="1:21">
      <c r="A65062" s="8"/>
      <c r="U65062" s="1"/>
    </row>
    <row r="65063" spans="1:21">
      <c r="A65063" s="8"/>
      <c r="U65063" s="1"/>
    </row>
    <row r="65064" spans="1:21">
      <c r="A65064" s="8"/>
      <c r="U65064" s="1"/>
    </row>
    <row r="65065" spans="1:21">
      <c r="A65065" s="8"/>
      <c r="U65065" s="1"/>
    </row>
    <row r="65066" spans="1:21">
      <c r="A65066" s="8"/>
      <c r="U65066" s="1"/>
    </row>
    <row r="65067" spans="1:21">
      <c r="A65067" s="8"/>
      <c r="U65067" s="1"/>
    </row>
    <row r="65068" spans="1:21">
      <c r="A65068" s="8"/>
      <c r="U65068" s="1"/>
    </row>
    <row r="65069" spans="1:21">
      <c r="A65069" s="8"/>
      <c r="U65069" s="1"/>
    </row>
    <row r="65070" spans="1:21">
      <c r="A65070" s="8"/>
      <c r="U65070" s="1"/>
    </row>
    <row r="65071" spans="1:21">
      <c r="A65071" s="8"/>
      <c r="U65071" s="1"/>
    </row>
    <row r="65072" spans="1:21">
      <c r="A65072" s="8"/>
      <c r="U65072" s="1"/>
    </row>
    <row r="65073" spans="1:21">
      <c r="A65073" s="8"/>
      <c r="U65073" s="1"/>
    </row>
    <row r="65074" spans="1:21">
      <c r="A65074" s="8"/>
      <c r="U65074" s="1"/>
    </row>
    <row r="65075" spans="1:21">
      <c r="A65075" s="8"/>
      <c r="U65075" s="1"/>
    </row>
    <row r="65076" spans="1:21">
      <c r="A65076" s="8"/>
      <c r="U65076" s="1"/>
    </row>
    <row r="65077" spans="1:21">
      <c r="A65077" s="8"/>
      <c r="U65077" s="1"/>
    </row>
    <row r="65078" spans="1:21">
      <c r="A65078" s="8"/>
      <c r="U65078" s="1"/>
    </row>
    <row r="65079" spans="1:21">
      <c r="A65079" s="8"/>
      <c r="U65079" s="1"/>
    </row>
    <row r="65080" spans="1:21">
      <c r="A65080" s="8"/>
      <c r="U65080" s="1"/>
    </row>
    <row r="65081" spans="1:21">
      <c r="A65081" s="8"/>
      <c r="U65081" s="1"/>
    </row>
    <row r="65082" spans="1:21">
      <c r="A65082" s="8"/>
      <c r="U65082" s="1"/>
    </row>
    <row r="65083" spans="1:21">
      <c r="A65083" s="8"/>
      <c r="U65083" s="1"/>
    </row>
    <row r="65084" spans="1:21">
      <c r="A65084" s="8"/>
      <c r="U65084" s="1"/>
    </row>
    <row r="65085" spans="1:21">
      <c r="A65085" s="8"/>
      <c r="U65085" s="1"/>
    </row>
    <row r="65086" spans="1:21">
      <c r="A65086" s="8"/>
      <c r="U65086" s="1"/>
    </row>
    <row r="65087" spans="1:21">
      <c r="A65087" s="8"/>
      <c r="U65087" s="1"/>
    </row>
    <row r="65088" spans="1:21">
      <c r="A65088" s="8"/>
      <c r="U65088" s="1"/>
    </row>
    <row r="65089" spans="1:21">
      <c r="A65089" s="8"/>
      <c r="U65089" s="1"/>
    </row>
    <row r="65090" spans="1:21">
      <c r="A65090" s="8"/>
      <c r="U65090" s="1"/>
    </row>
    <row r="65091" spans="1:21">
      <c r="A65091" s="8"/>
      <c r="U65091" s="1"/>
    </row>
    <row r="65092" spans="1:21">
      <c r="A65092" s="8"/>
      <c r="U65092" s="1"/>
    </row>
    <row r="65093" spans="1:21">
      <c r="A65093" s="8"/>
      <c r="U65093" s="1"/>
    </row>
    <row r="65094" spans="1:21">
      <c r="A65094" s="8"/>
      <c r="U65094" s="1"/>
    </row>
    <row r="65095" spans="1:21">
      <c r="A65095" s="8"/>
      <c r="U65095" s="1"/>
    </row>
    <row r="65096" spans="1:21">
      <c r="A65096" s="8"/>
      <c r="U65096" s="1"/>
    </row>
    <row r="65097" spans="1:21">
      <c r="A65097" s="8"/>
      <c r="U65097" s="1"/>
    </row>
    <row r="65098" spans="1:21">
      <c r="A65098" s="8"/>
      <c r="U65098" s="1"/>
    </row>
    <row r="65099" spans="1:21">
      <c r="A65099" s="8"/>
      <c r="U65099" s="1"/>
    </row>
    <row r="65100" spans="1:21">
      <c r="A65100" s="8"/>
      <c r="U65100" s="1"/>
    </row>
    <row r="65101" spans="1:21">
      <c r="A65101" s="8"/>
      <c r="U65101" s="1"/>
    </row>
    <row r="65102" spans="1:21">
      <c r="A65102" s="8"/>
      <c r="U65102" s="1"/>
    </row>
    <row r="65103" spans="1:21">
      <c r="A65103" s="8"/>
      <c r="U65103" s="1"/>
    </row>
    <row r="65104" spans="1:21">
      <c r="A65104" s="8"/>
      <c r="U65104" s="1"/>
    </row>
    <row r="65105" spans="1:21">
      <c r="A65105" s="8"/>
      <c r="U65105" s="1"/>
    </row>
    <row r="65106" spans="1:21">
      <c r="A65106" s="8"/>
      <c r="U65106" s="1"/>
    </row>
    <row r="65107" spans="1:21">
      <c r="A65107" s="8"/>
      <c r="U65107" s="1"/>
    </row>
    <row r="65108" spans="1:21">
      <c r="A65108" s="8"/>
      <c r="U65108" s="1"/>
    </row>
    <row r="65109" spans="1:21">
      <c r="A65109" s="8"/>
      <c r="U65109" s="1"/>
    </row>
    <row r="65110" spans="1:21">
      <c r="A65110" s="8"/>
      <c r="U65110" s="1"/>
    </row>
    <row r="65111" spans="1:21">
      <c r="A65111" s="8"/>
      <c r="U65111" s="1"/>
    </row>
    <row r="65112" spans="1:21">
      <c r="A65112" s="8"/>
      <c r="U65112" s="1"/>
    </row>
    <row r="65113" spans="1:21">
      <c r="A65113" s="8"/>
      <c r="U65113" s="1"/>
    </row>
    <row r="65114" spans="1:21">
      <c r="A65114" s="8"/>
      <c r="U65114" s="1"/>
    </row>
    <row r="65115" spans="1:21">
      <c r="A65115" s="8"/>
      <c r="U65115" s="1"/>
    </row>
    <row r="65116" spans="1:21">
      <c r="A65116" s="8"/>
      <c r="U65116" s="1"/>
    </row>
    <row r="65117" spans="1:21">
      <c r="A65117" s="8"/>
      <c r="U65117" s="1"/>
    </row>
    <row r="65118" spans="1:21">
      <c r="A65118" s="8"/>
      <c r="U65118" s="1"/>
    </row>
    <row r="65119" spans="1:21">
      <c r="A65119" s="8"/>
      <c r="U65119" s="1"/>
    </row>
    <row r="65120" spans="1:21">
      <c r="A65120" s="8"/>
      <c r="U65120" s="1"/>
    </row>
    <row r="65121" spans="1:21">
      <c r="A65121" s="8"/>
      <c r="U65121" s="1"/>
    </row>
    <row r="65122" spans="1:21">
      <c r="A65122" s="8"/>
      <c r="U65122" s="1"/>
    </row>
    <row r="65123" spans="1:21">
      <c r="A65123" s="8"/>
      <c r="U65123" s="1"/>
    </row>
    <row r="65124" spans="1:21">
      <c r="A65124" s="8"/>
      <c r="U65124" s="1"/>
    </row>
    <row r="65125" spans="1:21">
      <c r="A65125" s="8"/>
      <c r="U65125" s="1"/>
    </row>
    <row r="65126" spans="1:21">
      <c r="A65126" s="8"/>
      <c r="U65126" s="1"/>
    </row>
    <row r="65127" spans="1:21">
      <c r="A65127" s="8"/>
      <c r="U65127" s="1"/>
    </row>
    <row r="65128" spans="1:21">
      <c r="A65128" s="8"/>
      <c r="U65128" s="1"/>
    </row>
    <row r="65129" spans="1:21">
      <c r="A65129" s="8"/>
      <c r="U65129" s="1"/>
    </row>
    <row r="65130" spans="1:21">
      <c r="A65130" s="8"/>
      <c r="U65130" s="1"/>
    </row>
    <row r="65131" spans="1:21">
      <c r="A65131" s="8"/>
      <c r="U65131" s="1"/>
    </row>
    <row r="65132" spans="1:21">
      <c r="A65132" s="8"/>
      <c r="U65132" s="1"/>
    </row>
    <row r="65133" spans="1:21">
      <c r="A65133" s="8"/>
      <c r="U65133" s="1"/>
    </row>
    <row r="65134" spans="1:21">
      <c r="A65134" s="8"/>
      <c r="U65134" s="1"/>
    </row>
    <row r="65135" spans="1:21">
      <c r="A65135" s="8"/>
      <c r="U65135" s="1"/>
    </row>
    <row r="65136" spans="1:21">
      <c r="A65136" s="8"/>
      <c r="U65136" s="1"/>
    </row>
    <row r="65137" spans="1:21">
      <c r="A65137" s="8"/>
      <c r="U65137" s="1"/>
    </row>
    <row r="65138" spans="1:21">
      <c r="A65138" s="8"/>
      <c r="U65138" s="1"/>
    </row>
    <row r="65139" spans="1:21">
      <c r="A65139" s="8"/>
      <c r="U65139" s="1"/>
    </row>
    <row r="65140" spans="1:21">
      <c r="A65140" s="8"/>
      <c r="U65140" s="1"/>
    </row>
    <row r="65141" spans="1:21">
      <c r="A65141" s="8"/>
      <c r="U65141" s="1"/>
    </row>
    <row r="65142" spans="1:21">
      <c r="A65142" s="8"/>
      <c r="U65142" s="1"/>
    </row>
    <row r="65143" spans="1:21">
      <c r="A65143" s="8"/>
      <c r="U65143" s="1"/>
    </row>
    <row r="65144" spans="1:21">
      <c r="A65144" s="8"/>
      <c r="U65144" s="1"/>
    </row>
    <row r="65145" spans="1:21">
      <c r="A65145" s="8"/>
      <c r="U65145" s="1"/>
    </row>
    <row r="65146" spans="1:21">
      <c r="A65146" s="8"/>
      <c r="U65146" s="1"/>
    </row>
    <row r="65147" spans="1:21">
      <c r="A65147" s="8"/>
      <c r="U65147" s="1"/>
    </row>
    <row r="65148" spans="1:21">
      <c r="A65148" s="8"/>
      <c r="U65148" s="1"/>
    </row>
    <row r="65149" spans="1:21">
      <c r="A65149" s="8"/>
      <c r="U65149" s="1"/>
    </row>
    <row r="65150" spans="1:21">
      <c r="A65150" s="8"/>
      <c r="U65150" s="1"/>
    </row>
    <row r="65151" spans="1:21">
      <c r="A65151" s="8"/>
      <c r="U65151" s="1"/>
    </row>
    <row r="65152" spans="1:21">
      <c r="A65152" s="8"/>
      <c r="U65152" s="1"/>
    </row>
    <row r="65153" spans="1:21">
      <c r="A65153" s="8"/>
      <c r="U65153" s="1"/>
    </row>
    <row r="65154" spans="1:21">
      <c r="A65154" s="8"/>
      <c r="U65154" s="1"/>
    </row>
    <row r="65155" spans="1:21">
      <c r="A65155" s="8"/>
      <c r="U65155" s="1"/>
    </row>
    <row r="65156" spans="1:21">
      <c r="A65156" s="8"/>
      <c r="U65156" s="1"/>
    </row>
    <row r="65157" spans="1:21">
      <c r="A65157" s="8"/>
      <c r="U65157" s="1"/>
    </row>
    <row r="65158" spans="1:21">
      <c r="A65158" s="8"/>
      <c r="U65158" s="1"/>
    </row>
    <row r="65159" spans="1:21">
      <c r="A65159" s="8"/>
      <c r="U65159" s="1"/>
    </row>
    <row r="65160" spans="1:21">
      <c r="A65160" s="8"/>
      <c r="U65160" s="1"/>
    </row>
    <row r="65161" spans="1:21">
      <c r="A65161" s="8"/>
      <c r="U65161" s="1"/>
    </row>
    <row r="65162" spans="1:21">
      <c r="A65162" s="8"/>
      <c r="U65162" s="1"/>
    </row>
    <row r="65163" spans="1:21">
      <c r="A65163" s="8"/>
      <c r="U65163" s="1"/>
    </row>
    <row r="65164" spans="1:21">
      <c r="A65164" s="8"/>
      <c r="U65164" s="1"/>
    </row>
    <row r="65165" spans="1:21">
      <c r="A65165" s="8"/>
      <c r="U65165" s="1"/>
    </row>
    <row r="65166" spans="1:21">
      <c r="A65166" s="8"/>
      <c r="U65166" s="1"/>
    </row>
    <row r="65167" spans="1:21">
      <c r="A65167" s="8"/>
      <c r="U65167" s="1"/>
    </row>
    <row r="65168" spans="1:21">
      <c r="A65168" s="8"/>
      <c r="U65168" s="1"/>
    </row>
    <row r="65169" spans="1:21">
      <c r="A65169" s="8"/>
      <c r="U65169" s="1"/>
    </row>
    <row r="65170" spans="1:21">
      <c r="A65170" s="8"/>
      <c r="U65170" s="1"/>
    </row>
    <row r="65171" spans="1:21">
      <c r="A65171" s="8"/>
      <c r="U65171" s="1"/>
    </row>
    <row r="65172" spans="1:21">
      <c r="A65172" s="8"/>
      <c r="U65172" s="1"/>
    </row>
    <row r="65173" spans="1:21">
      <c r="A65173" s="8"/>
      <c r="U65173" s="1"/>
    </row>
    <row r="65174" spans="1:21">
      <c r="A65174" s="8"/>
      <c r="U65174" s="1"/>
    </row>
    <row r="65175" spans="1:21">
      <c r="A65175" s="8"/>
      <c r="U65175" s="1"/>
    </row>
    <row r="65176" spans="1:21">
      <c r="A65176" s="8"/>
      <c r="U65176" s="1"/>
    </row>
    <row r="65177" spans="1:21">
      <c r="A65177" s="8"/>
      <c r="U65177" s="1"/>
    </row>
    <row r="65178" spans="1:21">
      <c r="A65178" s="8"/>
      <c r="U65178" s="1"/>
    </row>
    <row r="65179" spans="1:21">
      <c r="A65179" s="8"/>
      <c r="U65179" s="1"/>
    </row>
    <row r="65180" spans="1:21">
      <c r="A65180" s="8"/>
      <c r="U65180" s="1"/>
    </row>
    <row r="65181" spans="1:21">
      <c r="A65181" s="8"/>
      <c r="U65181" s="1"/>
    </row>
    <row r="65182" spans="1:21">
      <c r="A65182" s="8"/>
      <c r="U65182" s="1"/>
    </row>
    <row r="65183" spans="1:21">
      <c r="A65183" s="8"/>
      <c r="U65183" s="1"/>
    </row>
    <row r="65184" spans="1:21">
      <c r="A65184" s="8"/>
      <c r="U65184" s="1"/>
    </row>
    <row r="65185" spans="1:21">
      <c r="A65185" s="8"/>
      <c r="U65185" s="1"/>
    </row>
    <row r="65186" spans="1:21">
      <c r="A65186" s="8"/>
      <c r="U65186" s="1"/>
    </row>
    <row r="65187" spans="1:21">
      <c r="A65187" s="8"/>
      <c r="U65187" s="1"/>
    </row>
    <row r="65188" spans="1:21">
      <c r="A65188" s="8"/>
      <c r="U65188" s="1"/>
    </row>
    <row r="65189" spans="1:21">
      <c r="A65189" s="8"/>
      <c r="U65189" s="1"/>
    </row>
    <row r="65190" spans="1:21">
      <c r="A65190" s="8"/>
      <c r="U65190" s="1"/>
    </row>
    <row r="65191" spans="1:21">
      <c r="A65191" s="8"/>
      <c r="U65191" s="1"/>
    </row>
    <row r="65192" spans="1:21">
      <c r="A65192" s="8"/>
      <c r="U65192" s="1"/>
    </row>
    <row r="65193" spans="1:21">
      <c r="A65193" s="8"/>
      <c r="U65193" s="1"/>
    </row>
    <row r="65194" spans="1:21">
      <c r="A65194" s="8"/>
      <c r="U65194" s="1"/>
    </row>
    <row r="65195" spans="1:21">
      <c r="A65195" s="8"/>
      <c r="U65195" s="1"/>
    </row>
    <row r="65196" spans="1:21">
      <c r="A65196" s="8"/>
      <c r="U65196" s="1"/>
    </row>
    <row r="65197" spans="1:21">
      <c r="A65197" s="8"/>
      <c r="U65197" s="1"/>
    </row>
    <row r="65198" spans="1:21">
      <c r="A65198" s="8"/>
      <c r="U65198" s="1"/>
    </row>
    <row r="65199" spans="1:21">
      <c r="A65199" s="8"/>
      <c r="U65199" s="1"/>
    </row>
    <row r="65200" spans="1:21">
      <c r="A65200" s="8"/>
      <c r="U65200" s="1"/>
    </row>
    <row r="65201" spans="1:21">
      <c r="A65201" s="8"/>
      <c r="U65201" s="1"/>
    </row>
    <row r="65202" spans="1:21">
      <c r="A65202" s="8"/>
      <c r="U65202" s="1"/>
    </row>
    <row r="65203" spans="1:21">
      <c r="A65203" s="8"/>
      <c r="U65203" s="1"/>
    </row>
    <row r="65204" spans="1:21">
      <c r="A65204" s="8"/>
      <c r="U65204" s="1"/>
    </row>
    <row r="65205" spans="1:21">
      <c r="A65205" s="8"/>
      <c r="U65205" s="1"/>
    </row>
    <row r="65206" spans="1:21">
      <c r="A65206" s="8"/>
      <c r="U65206" s="1"/>
    </row>
    <row r="65207" spans="1:21">
      <c r="A65207" s="8"/>
      <c r="U65207" s="1"/>
    </row>
    <row r="65208" spans="1:21">
      <c r="A65208" s="8"/>
      <c r="U65208" s="1"/>
    </row>
    <row r="65209" spans="1:21">
      <c r="A65209" s="8"/>
      <c r="U65209" s="1"/>
    </row>
    <row r="65210" spans="1:21">
      <c r="A65210" s="8"/>
      <c r="U65210" s="1"/>
    </row>
    <row r="65211" spans="1:21">
      <c r="A65211" s="8"/>
      <c r="U65211" s="1"/>
    </row>
    <row r="65212" spans="1:21">
      <c r="A65212" s="8"/>
      <c r="U65212" s="1"/>
    </row>
    <row r="65213" spans="1:21">
      <c r="A65213" s="8"/>
      <c r="U65213" s="1"/>
    </row>
    <row r="65214" spans="1:21">
      <c r="A65214" s="8"/>
      <c r="U65214" s="1"/>
    </row>
    <row r="65215" spans="1:21">
      <c r="A65215" s="8"/>
      <c r="U65215" s="1"/>
    </row>
    <row r="65216" spans="1:21">
      <c r="A65216" s="8"/>
      <c r="U65216" s="1"/>
    </row>
    <row r="65217" spans="1:21">
      <c r="A65217" s="8"/>
      <c r="U65217" s="1"/>
    </row>
    <row r="65218" spans="1:21">
      <c r="A65218" s="8"/>
      <c r="U65218" s="1"/>
    </row>
    <row r="65219" spans="1:21">
      <c r="A65219" s="8"/>
      <c r="U65219" s="1"/>
    </row>
    <row r="65220" spans="1:21">
      <c r="A65220" s="8"/>
      <c r="U65220" s="1"/>
    </row>
    <row r="65221" spans="1:21">
      <c r="A65221" s="8"/>
      <c r="U65221" s="1"/>
    </row>
    <row r="65222" spans="1:21">
      <c r="A65222" s="8"/>
      <c r="U65222" s="1"/>
    </row>
    <row r="65223" spans="1:21">
      <c r="A65223" s="8"/>
      <c r="U65223" s="1"/>
    </row>
    <row r="65224" spans="1:21">
      <c r="A65224" s="8"/>
      <c r="U65224" s="1"/>
    </row>
    <row r="65225" spans="1:21">
      <c r="A65225" s="8"/>
      <c r="U65225" s="1"/>
    </row>
    <row r="65226" spans="1:21">
      <c r="A65226" s="8"/>
      <c r="U65226" s="1"/>
    </row>
    <row r="65227" spans="1:21">
      <c r="A65227" s="8"/>
      <c r="U65227" s="1"/>
    </row>
    <row r="65228" spans="1:21">
      <c r="A65228" s="8"/>
      <c r="U65228" s="1"/>
    </row>
    <row r="65229" spans="1:21">
      <c r="A65229" s="8"/>
      <c r="U65229" s="1"/>
    </row>
    <row r="65230" spans="1:21">
      <c r="A65230" s="8"/>
      <c r="U65230" s="1"/>
    </row>
    <row r="65231" spans="1:21">
      <c r="A65231" s="8"/>
      <c r="U65231" s="1"/>
    </row>
    <row r="65232" spans="1:21">
      <c r="A65232" s="8"/>
      <c r="U65232" s="1"/>
    </row>
    <row r="65233" spans="1:21">
      <c r="A65233" s="8"/>
      <c r="U65233" s="1"/>
    </row>
    <row r="65234" spans="1:21">
      <c r="A65234" s="8"/>
      <c r="U65234" s="1"/>
    </row>
    <row r="65235" spans="1:21">
      <c r="A65235" s="8"/>
      <c r="U65235" s="1"/>
    </row>
    <row r="65236" spans="1:21">
      <c r="A65236" s="8"/>
      <c r="U65236" s="1"/>
    </row>
    <row r="65237" spans="1:21">
      <c r="A65237" s="8"/>
      <c r="U65237" s="1"/>
    </row>
    <row r="65238" spans="1:21">
      <c r="A65238" s="8"/>
      <c r="U65238" s="1"/>
    </row>
    <row r="65239" spans="1:21">
      <c r="A65239" s="8"/>
      <c r="U65239" s="1"/>
    </row>
    <row r="65240" spans="1:21">
      <c r="A65240" s="8"/>
      <c r="U65240" s="1"/>
    </row>
    <row r="65241" spans="1:21">
      <c r="A65241" s="8"/>
      <c r="U65241" s="1"/>
    </row>
    <row r="65242" spans="1:21">
      <c r="A65242" s="8"/>
      <c r="U65242" s="1"/>
    </row>
    <row r="65243" spans="1:21">
      <c r="A65243" s="8"/>
      <c r="U65243" s="1"/>
    </row>
    <row r="65244" spans="1:21">
      <c r="A65244" s="8"/>
      <c r="U65244" s="1"/>
    </row>
    <row r="65245" spans="1:21">
      <c r="A65245" s="8"/>
      <c r="U65245" s="1"/>
    </row>
    <row r="65246" spans="1:21">
      <c r="A65246" s="8"/>
      <c r="U65246" s="1"/>
    </row>
    <row r="65247" spans="1:21">
      <c r="A65247" s="8"/>
      <c r="U65247" s="1"/>
    </row>
    <row r="65248" spans="1:21">
      <c r="A65248" s="8"/>
      <c r="U65248" s="1"/>
    </row>
    <row r="65249" spans="1:21">
      <c r="A65249" s="8"/>
      <c r="U65249" s="1"/>
    </row>
    <row r="65250" spans="1:21">
      <c r="A65250" s="8"/>
      <c r="U65250" s="1"/>
    </row>
    <row r="65251" spans="1:21">
      <c r="A65251" s="8"/>
      <c r="U65251" s="1"/>
    </row>
    <row r="65252" spans="1:21">
      <c r="A65252" s="8"/>
      <c r="U65252" s="1"/>
    </row>
    <row r="65253" spans="1:21">
      <c r="A65253" s="8"/>
      <c r="U65253" s="1"/>
    </row>
    <row r="65254" spans="1:21">
      <c r="A65254" s="8"/>
      <c r="U65254" s="1"/>
    </row>
    <row r="65255" spans="1:21">
      <c r="A65255" s="8"/>
      <c r="U65255" s="1"/>
    </row>
    <row r="65256" spans="1:21">
      <c r="A65256" s="8"/>
      <c r="U65256" s="1"/>
    </row>
    <row r="65257" spans="1:21">
      <c r="A65257" s="8"/>
      <c r="U65257" s="1"/>
    </row>
    <row r="65258" spans="1:21">
      <c r="A65258" s="8"/>
      <c r="U65258" s="1"/>
    </row>
    <row r="65259" spans="1:21">
      <c r="A65259" s="8"/>
      <c r="U65259" s="1"/>
    </row>
    <row r="65260" spans="1:21">
      <c r="A65260" s="8"/>
      <c r="U65260" s="1"/>
    </row>
    <row r="65261" spans="1:21">
      <c r="A65261" s="8"/>
      <c r="U65261" s="1"/>
    </row>
    <row r="65262" spans="1:21">
      <c r="A65262" s="8"/>
      <c r="U65262" s="1"/>
    </row>
    <row r="65263" spans="1:21">
      <c r="A65263" s="8"/>
      <c r="U65263" s="1"/>
    </row>
    <row r="65264" spans="1:21">
      <c r="A65264" s="8"/>
      <c r="U65264" s="1"/>
    </row>
    <row r="65265" spans="1:21">
      <c r="A65265" s="8"/>
      <c r="U65265" s="1"/>
    </row>
    <row r="65266" spans="1:21">
      <c r="A65266" s="8"/>
      <c r="U65266" s="1"/>
    </row>
    <row r="65267" spans="1:21">
      <c r="A65267" s="8"/>
      <c r="U65267" s="1"/>
    </row>
    <row r="65268" spans="1:21">
      <c r="A65268" s="8"/>
      <c r="U65268" s="1"/>
    </row>
    <row r="65269" spans="1:21">
      <c r="A65269" s="8"/>
      <c r="U65269" s="1"/>
    </row>
    <row r="65270" spans="1:21">
      <c r="A65270" s="8"/>
      <c r="U65270" s="1"/>
    </row>
    <row r="65271" spans="1:21">
      <c r="A65271" s="8"/>
      <c r="U65271" s="1"/>
    </row>
    <row r="65272" spans="1:21">
      <c r="A65272" s="8"/>
      <c r="U65272" s="1"/>
    </row>
    <row r="65273" spans="1:21">
      <c r="A65273" s="8"/>
      <c r="U65273" s="1"/>
    </row>
    <row r="65274" spans="1:21">
      <c r="A65274" s="8"/>
      <c r="U65274" s="1"/>
    </row>
    <row r="65275" spans="1:21">
      <c r="A65275" s="8"/>
      <c r="U65275" s="1"/>
    </row>
    <row r="65276" spans="1:21">
      <c r="A65276" s="8"/>
      <c r="U65276" s="1"/>
    </row>
    <row r="65277" spans="1:21">
      <c r="A65277" s="8"/>
      <c r="U65277" s="1"/>
    </row>
    <row r="65278" spans="1:21">
      <c r="A65278" s="8"/>
      <c r="U65278" s="1"/>
    </row>
    <row r="65279" spans="1:21">
      <c r="A65279" s="8"/>
      <c r="U65279" s="1"/>
    </row>
    <row r="65280" spans="1:21">
      <c r="A65280" s="8"/>
      <c r="U65280" s="1"/>
    </row>
    <row r="65281" spans="1:21">
      <c r="A65281" s="8"/>
      <c r="U65281" s="1"/>
    </row>
    <row r="65282" spans="1:21">
      <c r="A65282" s="8"/>
      <c r="U65282" s="1"/>
    </row>
    <row r="65283" spans="1:21">
      <c r="A65283" s="8"/>
      <c r="U65283" s="1"/>
    </row>
    <row r="65284" spans="1:21">
      <c r="A65284" s="8"/>
      <c r="U65284" s="1"/>
    </row>
    <row r="65285" spans="1:21">
      <c r="A65285" s="8"/>
      <c r="U65285" s="1"/>
    </row>
    <row r="65286" spans="1:21">
      <c r="A65286" s="8"/>
      <c r="U65286" s="1"/>
    </row>
    <row r="65287" spans="1:21">
      <c r="A65287" s="8"/>
      <c r="U65287" s="1"/>
    </row>
    <row r="65288" spans="1:21">
      <c r="A65288" s="8"/>
      <c r="U65288" s="1"/>
    </row>
    <row r="65289" spans="1:21">
      <c r="A65289" s="8"/>
      <c r="U65289" s="1"/>
    </row>
    <row r="65290" spans="1:21">
      <c r="A65290" s="8"/>
      <c r="U65290" s="1"/>
    </row>
    <row r="65291" spans="1:21">
      <c r="A65291" s="8"/>
      <c r="U65291" s="1"/>
    </row>
    <row r="65292" spans="1:21">
      <c r="A65292" s="8"/>
      <c r="U65292" s="1"/>
    </row>
    <row r="65293" spans="1:21">
      <c r="A65293" s="8"/>
      <c r="U65293" s="1"/>
    </row>
    <row r="65294" spans="1:21">
      <c r="A65294" s="8"/>
      <c r="U65294" s="1"/>
    </row>
    <row r="65295" spans="1:21">
      <c r="A65295" s="8"/>
      <c r="U65295" s="1"/>
    </row>
    <row r="65296" spans="1:21">
      <c r="A65296" s="8"/>
      <c r="U65296" s="1"/>
    </row>
    <row r="65297" spans="1:21">
      <c r="A65297" s="8"/>
      <c r="U65297" s="1"/>
    </row>
    <row r="65298" spans="1:21">
      <c r="A65298" s="8"/>
      <c r="U65298" s="1"/>
    </row>
    <row r="65299" spans="1:21">
      <c r="A65299" s="8"/>
      <c r="U65299" s="1"/>
    </row>
    <row r="65300" spans="1:21">
      <c r="A65300" s="8"/>
      <c r="U65300" s="1"/>
    </row>
    <row r="65301" spans="1:21">
      <c r="A65301" s="8"/>
      <c r="U65301" s="1"/>
    </row>
    <row r="65302" spans="1:21">
      <c r="A65302" s="8"/>
      <c r="U65302" s="1"/>
    </row>
    <row r="65303" spans="1:21">
      <c r="A65303" s="8"/>
      <c r="U65303" s="1"/>
    </row>
    <row r="65304" spans="1:21">
      <c r="A65304" s="8"/>
      <c r="U65304" s="1"/>
    </row>
    <row r="65305" spans="1:21">
      <c r="A65305" s="8"/>
      <c r="U65305" s="1"/>
    </row>
    <row r="65306" spans="1:21">
      <c r="A65306" s="8"/>
      <c r="U65306" s="1"/>
    </row>
    <row r="65307" spans="1:21">
      <c r="A65307" s="8"/>
      <c r="U65307" s="1"/>
    </row>
    <row r="65308" spans="1:21">
      <c r="A65308" s="8"/>
      <c r="U65308" s="1"/>
    </row>
    <row r="65309" spans="1:21">
      <c r="A65309" s="8"/>
      <c r="U65309" s="1"/>
    </row>
    <row r="65310" spans="1:21">
      <c r="A65310" s="8"/>
      <c r="U65310" s="1"/>
    </row>
    <row r="65311" spans="1:21">
      <c r="A65311" s="8"/>
      <c r="U65311" s="1"/>
    </row>
    <row r="65312" spans="1:21">
      <c r="A65312" s="8"/>
      <c r="U65312" s="1"/>
    </row>
    <row r="65313" spans="1:21">
      <c r="A65313" s="8"/>
      <c r="U65313" s="1"/>
    </row>
    <row r="65314" spans="1:21">
      <c r="A65314" s="8"/>
      <c r="U65314" s="1"/>
    </row>
    <row r="65315" spans="1:21">
      <c r="A65315" s="8"/>
      <c r="U65315" s="1"/>
    </row>
    <row r="65316" spans="1:21">
      <c r="A65316" s="8"/>
      <c r="U65316" s="1"/>
    </row>
    <row r="65317" spans="1:21">
      <c r="A65317" s="8"/>
      <c r="U65317" s="1"/>
    </row>
    <row r="65318" spans="1:21">
      <c r="A65318" s="8"/>
      <c r="U65318" s="1"/>
    </row>
    <row r="65319" spans="1:21">
      <c r="A65319" s="8"/>
      <c r="U65319" s="1"/>
    </row>
    <row r="65320" spans="1:21">
      <c r="A65320" s="8"/>
      <c r="U65320" s="1"/>
    </row>
    <row r="65321" spans="1:21">
      <c r="A65321" s="8"/>
      <c r="U65321" s="1"/>
    </row>
    <row r="65322" spans="1:21">
      <c r="A65322" s="8"/>
      <c r="U65322" s="1"/>
    </row>
    <row r="65323" spans="1:21">
      <c r="A65323" s="8"/>
      <c r="U65323" s="1"/>
    </row>
    <row r="65324" spans="1:21">
      <c r="A65324" s="8"/>
      <c r="U65324" s="1"/>
    </row>
    <row r="65325" spans="1:21">
      <c r="A65325" s="8"/>
      <c r="U65325" s="1"/>
    </row>
    <row r="65326" spans="1:21">
      <c r="A65326" s="8"/>
      <c r="U65326" s="1"/>
    </row>
    <row r="65327" spans="1:21">
      <c r="A65327" s="8"/>
      <c r="U65327" s="1"/>
    </row>
    <row r="65328" spans="1:21">
      <c r="A65328" s="8"/>
      <c r="U65328" s="1"/>
    </row>
    <row r="65329" spans="1:21">
      <c r="A65329" s="8"/>
      <c r="U65329" s="1"/>
    </row>
    <row r="65330" spans="1:21">
      <c r="A65330" s="8"/>
      <c r="U65330" s="1"/>
    </row>
    <row r="65331" spans="1:21">
      <c r="A65331" s="8"/>
      <c r="U65331" s="1"/>
    </row>
    <row r="65332" spans="1:21">
      <c r="A65332" s="8"/>
      <c r="U65332" s="1"/>
    </row>
    <row r="65333" spans="1:21">
      <c r="A65333" s="8"/>
      <c r="U65333" s="1"/>
    </row>
    <row r="65334" spans="1:21">
      <c r="A65334" s="8"/>
      <c r="U65334" s="1"/>
    </row>
    <row r="65335" spans="1:21">
      <c r="A65335" s="8"/>
      <c r="U65335" s="1"/>
    </row>
    <row r="65336" spans="1:21">
      <c r="A65336" s="8"/>
      <c r="U65336" s="1"/>
    </row>
    <row r="65337" spans="1:21">
      <c r="A65337" s="8"/>
      <c r="U65337" s="1"/>
    </row>
    <row r="65338" spans="1:21">
      <c r="A65338" s="8"/>
      <c r="U65338" s="1"/>
    </row>
    <row r="65339" spans="1:21">
      <c r="A65339" s="8"/>
      <c r="U65339" s="1"/>
    </row>
    <row r="65340" spans="1:21">
      <c r="A65340" s="8"/>
      <c r="U65340" s="1"/>
    </row>
    <row r="65341" spans="1:21">
      <c r="A65341" s="8"/>
      <c r="U65341" s="1"/>
    </row>
    <row r="65342" spans="1:21">
      <c r="A65342" s="8"/>
      <c r="U65342" s="1"/>
    </row>
    <row r="65343" spans="1:21">
      <c r="A65343" s="8"/>
      <c r="U65343" s="1"/>
    </row>
    <row r="65344" spans="1:21">
      <c r="A65344" s="8"/>
      <c r="U65344" s="1"/>
    </row>
    <row r="65345" spans="1:21">
      <c r="A65345" s="8"/>
      <c r="U65345" s="1"/>
    </row>
    <row r="65346" spans="1:21">
      <c r="A65346" s="8"/>
      <c r="U65346" s="1"/>
    </row>
    <row r="65347" spans="1:21">
      <c r="A65347" s="8"/>
      <c r="U65347" s="1"/>
    </row>
    <row r="65348" spans="1:21">
      <c r="A65348" s="8"/>
      <c r="U65348" s="1"/>
    </row>
    <row r="65349" spans="1:21">
      <c r="A65349" s="8"/>
      <c r="U65349" s="1"/>
    </row>
    <row r="65350" spans="1:21">
      <c r="A65350" s="8"/>
      <c r="U65350" s="1"/>
    </row>
    <row r="65351" spans="1:21">
      <c r="A65351" s="8"/>
      <c r="U65351" s="1"/>
    </row>
    <row r="65352" spans="1:21">
      <c r="A65352" s="8"/>
      <c r="U65352" s="1"/>
    </row>
    <row r="65353" spans="1:21">
      <c r="A65353" s="8"/>
      <c r="U65353" s="1"/>
    </row>
    <row r="65354" spans="1:21">
      <c r="A65354" s="8"/>
      <c r="U65354" s="1"/>
    </row>
    <row r="65355" spans="1:21">
      <c r="A65355" s="8"/>
      <c r="U65355" s="1"/>
    </row>
    <row r="65356" spans="1:21">
      <c r="A65356" s="8"/>
      <c r="U65356" s="1"/>
    </row>
    <row r="65357" spans="1:21">
      <c r="A65357" s="8"/>
      <c r="U65357" s="1"/>
    </row>
    <row r="65358" spans="1:21">
      <c r="A65358" s="8"/>
      <c r="U65358" s="1"/>
    </row>
    <row r="65359" spans="1:21">
      <c r="A65359" s="8"/>
      <c r="U65359" s="1"/>
    </row>
    <row r="65360" spans="1:21">
      <c r="A65360" s="8"/>
      <c r="U65360" s="1"/>
    </row>
    <row r="65361" spans="1:21">
      <c r="A65361" s="8"/>
      <c r="U65361" s="1"/>
    </row>
    <row r="65362" spans="1:21">
      <c r="A65362" s="8"/>
      <c r="U65362" s="1"/>
    </row>
    <row r="65363" spans="1:21">
      <c r="A65363" s="8"/>
      <c r="U65363" s="1"/>
    </row>
    <row r="65364" spans="1:21">
      <c r="A65364" s="8"/>
      <c r="U65364" s="1"/>
    </row>
    <row r="65365" spans="1:21">
      <c r="A65365" s="8"/>
      <c r="U65365" s="1"/>
    </row>
    <row r="65366" spans="1:21">
      <c r="A65366" s="8"/>
      <c r="U65366" s="1"/>
    </row>
    <row r="65367" spans="1:21">
      <c r="A65367" s="8"/>
      <c r="U65367" s="1"/>
    </row>
    <row r="65368" spans="1:21">
      <c r="A65368" s="8"/>
      <c r="U65368" s="1"/>
    </row>
    <row r="65369" spans="1:21">
      <c r="A65369" s="8"/>
      <c r="U65369" s="1"/>
    </row>
    <row r="65370" spans="1:21">
      <c r="A65370" s="8"/>
      <c r="U65370" s="1"/>
    </row>
    <row r="65371" spans="1:21">
      <c r="A65371" s="8"/>
      <c r="U65371" s="1"/>
    </row>
    <row r="65372" spans="1:21">
      <c r="A65372" s="8"/>
      <c r="U65372" s="1"/>
    </row>
    <row r="65373" spans="1:21">
      <c r="A65373" s="8"/>
      <c r="U65373" s="1"/>
    </row>
    <row r="65374" spans="1:21">
      <c r="A65374" s="8"/>
      <c r="U65374" s="1"/>
    </row>
    <row r="65375" spans="1:21">
      <c r="A65375" s="8"/>
      <c r="U65375" s="1"/>
    </row>
    <row r="65376" spans="1:21">
      <c r="A65376" s="8"/>
      <c r="U65376" s="1"/>
    </row>
    <row r="65377" spans="1:21">
      <c r="A65377" s="8"/>
      <c r="U65377" s="1"/>
    </row>
    <row r="65378" spans="1:21">
      <c r="A65378" s="8"/>
      <c r="U65378" s="1"/>
    </row>
    <row r="65379" spans="1:21">
      <c r="A65379" s="8"/>
      <c r="U65379" s="1"/>
    </row>
    <row r="65380" spans="1:21">
      <c r="A65380" s="8"/>
      <c r="U65380" s="1"/>
    </row>
    <row r="65381" spans="1:21">
      <c r="A65381" s="8"/>
      <c r="U65381" s="1"/>
    </row>
    <row r="65382" spans="1:21">
      <c r="A65382" s="8"/>
      <c r="U65382" s="1"/>
    </row>
    <row r="65383" spans="1:21">
      <c r="A65383" s="8"/>
      <c r="U65383" s="1"/>
    </row>
    <row r="65384" spans="1:21">
      <c r="A65384" s="8"/>
      <c r="U65384" s="1"/>
    </row>
    <row r="65385" spans="1:21">
      <c r="A65385" s="8"/>
      <c r="U65385" s="1"/>
    </row>
    <row r="65386" spans="1:21">
      <c r="A65386" s="8"/>
      <c r="U65386" s="1"/>
    </row>
    <row r="65387" spans="1:21">
      <c r="A65387" s="8"/>
      <c r="U65387" s="1"/>
    </row>
    <row r="65388" spans="1:21">
      <c r="A65388" s="8"/>
      <c r="U65388" s="1"/>
    </row>
    <row r="65389" spans="1:21">
      <c r="A65389" s="8"/>
      <c r="U65389" s="1"/>
    </row>
    <row r="65390" spans="1:21">
      <c r="A65390" s="8"/>
      <c r="U65390" s="1"/>
    </row>
    <row r="65391" spans="1:21">
      <c r="A65391" s="8"/>
      <c r="U65391" s="1"/>
    </row>
    <row r="65392" spans="1:21">
      <c r="A65392" s="8"/>
      <c r="U65392" s="1"/>
    </row>
    <row r="65393" spans="1:21">
      <c r="A65393" s="8"/>
      <c r="U65393" s="1"/>
    </row>
    <row r="65394" spans="1:21">
      <c r="A65394" s="8"/>
      <c r="U65394" s="1"/>
    </row>
    <row r="65395" spans="1:21">
      <c r="A65395" s="8"/>
      <c r="U65395" s="1"/>
    </row>
    <row r="65396" spans="1:21">
      <c r="A65396" s="8"/>
      <c r="U65396" s="1"/>
    </row>
    <row r="65397" spans="1:21">
      <c r="A65397" s="8"/>
      <c r="U65397" s="1"/>
    </row>
    <row r="65398" spans="1:21">
      <c r="A65398" s="8"/>
      <c r="U65398" s="1"/>
    </row>
    <row r="65399" spans="1:21">
      <c r="A65399" s="8"/>
      <c r="U65399" s="1"/>
    </row>
    <row r="65400" spans="1:21">
      <c r="A65400" s="8"/>
      <c r="U65400" s="1"/>
    </row>
    <row r="65401" spans="1:21">
      <c r="A65401" s="8"/>
      <c r="U65401" s="1"/>
    </row>
    <row r="65402" spans="1:21">
      <c r="A65402" s="8"/>
      <c r="U65402" s="1"/>
    </row>
    <row r="65403" spans="1:21">
      <c r="A65403" s="8"/>
      <c r="U65403" s="1"/>
    </row>
    <row r="65404" spans="1:21">
      <c r="A65404" s="8"/>
      <c r="U65404" s="1"/>
    </row>
    <row r="65405" spans="1:21">
      <c r="A65405" s="8"/>
      <c r="U65405" s="1"/>
    </row>
    <row r="65406" spans="1:21">
      <c r="A65406" s="8"/>
      <c r="U65406" s="1"/>
    </row>
    <row r="65407" spans="1:21">
      <c r="A65407" s="8"/>
      <c r="U65407" s="1"/>
    </row>
    <row r="65408" spans="1:21">
      <c r="A65408" s="8"/>
      <c r="U65408" s="1"/>
    </row>
    <row r="65409" spans="1:21">
      <c r="A65409" s="8"/>
      <c r="U65409" s="1"/>
    </row>
    <row r="65410" spans="1:21">
      <c r="A65410" s="8"/>
      <c r="U65410" s="1"/>
    </row>
    <row r="65411" spans="1:21">
      <c r="A65411" s="8"/>
      <c r="U65411" s="1"/>
    </row>
    <row r="65412" spans="1:21">
      <c r="A65412" s="8"/>
      <c r="U65412" s="1"/>
    </row>
    <row r="65413" spans="1:21">
      <c r="A65413" s="8"/>
      <c r="U65413" s="1"/>
    </row>
    <row r="65414" spans="1:21">
      <c r="A65414" s="8"/>
      <c r="U65414" s="1"/>
    </row>
    <row r="65415" spans="1:21">
      <c r="A65415" s="8"/>
      <c r="U65415" s="1"/>
    </row>
    <row r="65416" spans="1:21">
      <c r="A65416" s="8"/>
      <c r="U65416" s="1"/>
    </row>
    <row r="65417" spans="1:21">
      <c r="A65417" s="8"/>
      <c r="U65417" s="1"/>
    </row>
    <row r="65418" spans="1:21">
      <c r="A65418" s="8"/>
      <c r="U65418" s="1"/>
    </row>
    <row r="65419" spans="1:21">
      <c r="A65419" s="8"/>
      <c r="U65419" s="1"/>
    </row>
    <row r="65420" spans="1:21">
      <c r="A65420" s="8"/>
      <c r="U65420" s="1"/>
    </row>
    <row r="65421" spans="1:21">
      <c r="A65421" s="8"/>
      <c r="U65421" s="1"/>
    </row>
    <row r="65422" spans="1:21">
      <c r="A65422" s="8"/>
      <c r="U65422" s="1"/>
    </row>
    <row r="65423" spans="1:21">
      <c r="A65423" s="8"/>
      <c r="U65423" s="1"/>
    </row>
    <row r="65424" spans="1:21">
      <c r="A65424" s="8"/>
      <c r="U65424" s="1"/>
    </row>
    <row r="65425" spans="1:21">
      <c r="A65425" s="8"/>
      <c r="U65425" s="1"/>
    </row>
    <row r="65426" spans="1:21">
      <c r="A65426" s="8"/>
      <c r="U65426" s="1"/>
    </row>
    <row r="65427" spans="1:21">
      <c r="A65427" s="8"/>
      <c r="U65427" s="1"/>
    </row>
    <row r="65428" spans="1:21">
      <c r="A65428" s="8"/>
      <c r="U65428" s="1"/>
    </row>
    <row r="65429" spans="1:21">
      <c r="A65429" s="8"/>
      <c r="U65429" s="1"/>
    </row>
    <row r="65430" spans="1:21">
      <c r="A65430" s="8"/>
      <c r="U65430" s="1"/>
    </row>
    <row r="65431" spans="1:21">
      <c r="A65431" s="8"/>
      <c r="U65431" s="1"/>
    </row>
    <row r="65432" spans="1:21">
      <c r="A65432" s="8"/>
      <c r="U65432" s="1"/>
    </row>
    <row r="65433" spans="1:21">
      <c r="A65433" s="8"/>
      <c r="U65433" s="1"/>
    </row>
    <row r="65434" spans="1:21">
      <c r="A65434" s="8"/>
      <c r="U65434" s="1"/>
    </row>
    <row r="65435" spans="1:21">
      <c r="A65435" s="8"/>
      <c r="U65435" s="1"/>
    </row>
    <row r="65436" spans="1:21">
      <c r="A65436" s="8"/>
      <c r="U65436" s="1"/>
    </row>
    <row r="65437" spans="1:21">
      <c r="A65437" s="8"/>
      <c r="U65437" s="1"/>
    </row>
    <row r="65438" spans="1:21">
      <c r="A65438" s="8"/>
      <c r="U65438" s="1"/>
    </row>
    <row r="65439" spans="1:21">
      <c r="A65439" s="8"/>
      <c r="U65439" s="1"/>
    </row>
    <row r="65440" spans="1:21">
      <c r="A65440" s="8"/>
      <c r="U65440" s="1"/>
    </row>
    <row r="65441" spans="1:21">
      <c r="A65441" s="8"/>
      <c r="U65441" s="1"/>
    </row>
    <row r="65442" spans="1:21">
      <c r="A65442" s="8"/>
      <c r="U65442" s="1"/>
    </row>
    <row r="65443" spans="1:21">
      <c r="A65443" s="8"/>
      <c r="U65443" s="1"/>
    </row>
    <row r="65444" spans="1:21">
      <c r="A65444" s="8"/>
      <c r="U65444" s="1"/>
    </row>
    <row r="65445" spans="1:21">
      <c r="A65445" s="8"/>
      <c r="U65445" s="1"/>
    </row>
    <row r="65446" spans="1:21">
      <c r="A65446" s="8"/>
      <c r="U65446" s="1"/>
    </row>
    <row r="65447" spans="1:21">
      <c r="A65447" s="8"/>
      <c r="U65447" s="1"/>
    </row>
    <row r="65448" spans="1:21">
      <c r="A65448" s="8"/>
      <c r="U65448" s="1"/>
    </row>
    <row r="65449" spans="1:21">
      <c r="A65449" s="8"/>
      <c r="U65449" s="1"/>
    </row>
    <row r="65450" spans="1:21">
      <c r="A65450" s="8"/>
      <c r="U65450" s="1"/>
    </row>
    <row r="65451" spans="1:21">
      <c r="A65451" s="8"/>
      <c r="U65451" s="1"/>
    </row>
    <row r="65452" spans="1:21">
      <c r="A65452" s="8"/>
      <c r="U65452" s="1"/>
    </row>
    <row r="65453" spans="1:21">
      <c r="A65453" s="8"/>
      <c r="U65453" s="1"/>
    </row>
    <row r="65454" spans="1:21">
      <c r="A65454" s="8"/>
      <c r="U65454" s="1"/>
    </row>
    <row r="65455" spans="1:21">
      <c r="A65455" s="8"/>
      <c r="U65455" s="1"/>
    </row>
    <row r="65456" spans="1:21">
      <c r="A65456" s="8"/>
      <c r="U65456" s="1"/>
    </row>
    <row r="65457" spans="1:21">
      <c r="A65457" s="8"/>
      <c r="U65457" s="1"/>
    </row>
    <row r="65458" spans="1:21">
      <c r="A65458" s="8"/>
      <c r="U65458" s="1"/>
    </row>
    <row r="65459" spans="1:21">
      <c r="A65459" s="8"/>
      <c r="U65459" s="1"/>
    </row>
    <row r="65460" spans="1:21">
      <c r="A65460" s="8"/>
      <c r="U65460" s="1"/>
    </row>
    <row r="65461" spans="1:21">
      <c r="A65461" s="8"/>
      <c r="U65461" s="1"/>
    </row>
    <row r="65462" spans="1:21">
      <c r="A65462" s="8"/>
      <c r="U65462" s="1"/>
    </row>
    <row r="65463" spans="1:21">
      <c r="A65463" s="8"/>
      <c r="U65463" s="1"/>
    </row>
    <row r="65464" spans="1:21">
      <c r="A65464" s="8"/>
      <c r="U65464" s="1"/>
    </row>
    <row r="65465" spans="1:21">
      <c r="A65465" s="8"/>
      <c r="U65465" s="1"/>
    </row>
    <row r="65466" spans="1:21">
      <c r="A65466" s="8"/>
      <c r="U65466" s="1"/>
    </row>
    <row r="65467" spans="1:21">
      <c r="A65467" s="8"/>
      <c r="U65467" s="1"/>
    </row>
    <row r="65468" spans="1:21">
      <c r="A65468" s="8"/>
      <c r="U65468" s="1"/>
    </row>
    <row r="65469" spans="1:21">
      <c r="A65469" s="8"/>
      <c r="U65469" s="1"/>
    </row>
    <row r="65470" spans="1:21">
      <c r="A65470" s="8"/>
      <c r="U65470" s="1"/>
    </row>
    <row r="65471" spans="1:21">
      <c r="A65471" s="8"/>
      <c r="U65471" s="1"/>
    </row>
    <row r="65472" spans="1:21">
      <c r="A65472" s="8"/>
      <c r="U65472" s="1"/>
    </row>
    <row r="65473" spans="1:21">
      <c r="A65473" s="8"/>
      <c r="U65473" s="1"/>
    </row>
    <row r="65474" spans="1:21">
      <c r="A65474" s="8"/>
      <c r="U65474" s="1"/>
    </row>
    <row r="65475" spans="1:21">
      <c r="A65475" s="8"/>
      <c r="U65475" s="1"/>
    </row>
    <row r="65476" spans="1:21">
      <c r="A65476" s="8"/>
      <c r="U65476" s="1"/>
    </row>
    <row r="65477" spans="1:21">
      <c r="A65477" s="8"/>
      <c r="U65477" s="1"/>
    </row>
    <row r="65478" spans="1:21">
      <c r="A65478" s="8"/>
      <c r="U65478" s="1"/>
    </row>
    <row r="65479" spans="1:21">
      <c r="A65479" s="8"/>
      <c r="U65479" s="1"/>
    </row>
    <row r="65480" spans="1:21">
      <c r="A65480" s="8"/>
      <c r="U65480" s="1"/>
    </row>
    <row r="65481" spans="1:21">
      <c r="A65481" s="8"/>
      <c r="U65481" s="1"/>
    </row>
    <row r="65482" spans="1:21">
      <c r="A65482" s="8"/>
      <c r="U65482" s="1"/>
    </row>
    <row r="65483" spans="1:21">
      <c r="A65483" s="8"/>
      <c r="U65483" s="1"/>
    </row>
    <row r="65484" spans="1:21">
      <c r="A65484" s="8"/>
      <c r="U65484" s="1"/>
    </row>
    <row r="65485" spans="1:21">
      <c r="A65485" s="8"/>
      <c r="U65485" s="1"/>
    </row>
    <row r="65486" spans="1:21">
      <c r="A65486" s="8"/>
      <c r="U65486" s="1"/>
    </row>
    <row r="65487" spans="1:21">
      <c r="A65487" s="8"/>
      <c r="U65487" s="1"/>
    </row>
    <row r="65488" spans="1:21">
      <c r="A65488" s="8"/>
      <c r="U65488" s="1"/>
    </row>
    <row r="65489" spans="1:21">
      <c r="A65489" s="8"/>
      <c r="U65489" s="1"/>
    </row>
    <row r="65490" spans="1:21">
      <c r="A65490" s="8"/>
      <c r="U65490" s="1"/>
    </row>
    <row r="65491" spans="1:21">
      <c r="A65491" s="8"/>
      <c r="U65491" s="1"/>
    </row>
    <row r="65492" spans="1:21">
      <c r="A65492" s="8"/>
      <c r="U65492" s="1"/>
    </row>
    <row r="65493" spans="1:21">
      <c r="A65493" s="8"/>
      <c r="U65493" s="1"/>
    </row>
    <row r="65494" spans="1:21">
      <c r="A65494" s="8"/>
      <c r="U65494" s="1"/>
    </row>
    <row r="65495" spans="1:21">
      <c r="A65495" s="8"/>
      <c r="U65495" s="1"/>
    </row>
    <row r="65496" spans="1:21">
      <c r="A65496" s="8"/>
      <c r="U65496" s="1"/>
    </row>
    <row r="65497" spans="1:21">
      <c r="A65497" s="8"/>
      <c r="U65497" s="1"/>
    </row>
    <row r="65498" spans="1:21">
      <c r="A65498" s="8"/>
      <c r="U65498" s="1"/>
    </row>
    <row r="65499" spans="1:21">
      <c r="A65499" s="8"/>
      <c r="U65499" s="1"/>
    </row>
    <row r="65500" spans="1:21">
      <c r="A65500" s="8"/>
      <c r="U65500" s="1"/>
    </row>
    <row r="65501" spans="1:21">
      <c r="A65501" s="8"/>
      <c r="U65501" s="1"/>
    </row>
    <row r="65502" spans="1:21">
      <c r="A65502" s="8"/>
      <c r="U65502" s="1"/>
    </row>
    <row r="65503" spans="1:21">
      <c r="A65503" s="8"/>
      <c r="U65503" s="1"/>
    </row>
    <row r="65504" spans="1:21">
      <c r="A65504" s="8"/>
      <c r="U65504" s="1"/>
    </row>
    <row r="65505" spans="1:21">
      <c r="A65505" s="8"/>
      <c r="U65505" s="1"/>
    </row>
    <row r="65506" spans="1:21">
      <c r="A65506" s="8"/>
      <c r="U65506" s="1"/>
    </row>
    <row r="65507" spans="1:21">
      <c r="A65507" s="8"/>
      <c r="U65507" s="1"/>
    </row>
    <row r="65508" spans="1:21">
      <c r="A65508" s="8"/>
      <c r="U65508" s="1"/>
    </row>
    <row r="65509" spans="1:21">
      <c r="A65509" s="8"/>
      <c r="U65509" s="1"/>
    </row>
    <row r="65510" spans="1:21">
      <c r="A65510" s="8"/>
      <c r="U65510" s="1"/>
    </row>
    <row r="65511" spans="1:21">
      <c r="A65511" s="8"/>
      <c r="U65511" s="1"/>
    </row>
    <row r="65512" spans="1:21">
      <c r="A65512" s="8"/>
      <c r="U65512" s="1"/>
    </row>
    <row r="65513" spans="1:21">
      <c r="A65513" s="8"/>
      <c r="U65513" s="1"/>
    </row>
    <row r="65514" spans="1:21">
      <c r="A65514" s="8"/>
      <c r="U65514" s="1"/>
    </row>
    <row r="65515" spans="1:21">
      <c r="A65515" s="8"/>
      <c r="U65515" s="1"/>
    </row>
    <row r="65516" spans="1:21">
      <c r="A65516" s="8"/>
      <c r="U65516" s="1"/>
    </row>
    <row r="65517" spans="1:21">
      <c r="A65517" s="8"/>
      <c r="U65517" s="1"/>
    </row>
    <row r="65518" spans="1:21">
      <c r="A65518" s="8"/>
      <c r="U65518" s="1"/>
    </row>
    <row r="65519" spans="1:21">
      <c r="A65519" s="8"/>
      <c r="U65519" s="1"/>
    </row>
    <row r="65520" spans="1:21">
      <c r="A65520" s="8"/>
      <c r="U65520" s="1"/>
    </row>
    <row r="65521" spans="1:21">
      <c r="A65521" s="8"/>
      <c r="U65521" s="1"/>
    </row>
    <row r="65522" spans="1:21">
      <c r="A65522" s="8"/>
      <c r="U65522" s="1"/>
    </row>
    <row r="65523" spans="1:21">
      <c r="A65523" s="8"/>
      <c r="U65523" s="1"/>
    </row>
    <row r="65524" spans="1:21">
      <c r="A65524" s="8"/>
      <c r="U65524" s="1"/>
    </row>
    <row r="65525" spans="1:21">
      <c r="A65525" s="8"/>
      <c r="U65525" s="1"/>
    </row>
    <row r="65526" spans="1:21">
      <c r="A65526" s="8"/>
      <c r="U65526" s="1"/>
    </row>
    <row r="65527" spans="1:21">
      <c r="A65527" s="8"/>
      <c r="U65527" s="1"/>
    </row>
    <row r="65528" spans="1:21">
      <c r="A65528" s="8"/>
      <c r="U65528" s="1"/>
    </row>
    <row r="65529" spans="1:21">
      <c r="A65529" s="8"/>
      <c r="U65529" s="1"/>
    </row>
    <row r="65530" spans="1:21">
      <c r="A65530" s="8"/>
      <c r="U65530" s="1"/>
    </row>
    <row r="65531" spans="1:21">
      <c r="A65531" s="8"/>
      <c r="U65531" s="1"/>
    </row>
    <row r="65532" spans="1:21">
      <c r="A65532" s="8"/>
      <c r="U65532" s="1"/>
    </row>
    <row r="65533" spans="1:21">
      <c r="A65533" s="8"/>
      <c r="U65533" s="1"/>
    </row>
    <row r="65534" spans="1:21">
      <c r="A65534" s="8"/>
      <c r="U65534" s="1"/>
    </row>
    <row r="65535" spans="1:21">
      <c r="A65535" s="8"/>
      <c r="U65535" s="1"/>
    </row>
    <row r="65536" spans="1:21">
      <c r="A65536" s="8"/>
      <c r="U65536" s="1"/>
    </row>
    <row r="65537" spans="1:21">
      <c r="A65537" s="8"/>
      <c r="U65537" s="1"/>
    </row>
    <row r="65538" spans="1:21">
      <c r="A65538" s="8"/>
      <c r="U65538" s="1"/>
    </row>
    <row r="65539" spans="1:21">
      <c r="A65539" s="8"/>
      <c r="U65539" s="1"/>
    </row>
    <row r="65540" spans="1:21">
      <c r="A65540" s="8"/>
      <c r="U65540" s="1"/>
    </row>
    <row r="65541" spans="1:21">
      <c r="A65541" s="8"/>
      <c r="U65541" s="1"/>
    </row>
    <row r="65542" spans="1:21">
      <c r="A65542" s="8"/>
      <c r="U65542" s="1"/>
    </row>
    <row r="65543" spans="1:21">
      <c r="A65543" s="8"/>
      <c r="U65543" s="1"/>
    </row>
    <row r="65544" spans="1:21">
      <c r="A65544" s="8"/>
      <c r="U65544" s="1"/>
    </row>
    <row r="65545" spans="1:21">
      <c r="A65545" s="8"/>
      <c r="U65545" s="1"/>
    </row>
    <row r="65546" spans="1:21">
      <c r="A65546" s="8"/>
      <c r="U65546" s="1"/>
    </row>
    <row r="65547" spans="1:21">
      <c r="A65547" s="8"/>
      <c r="U65547" s="1"/>
    </row>
    <row r="65548" spans="1:21">
      <c r="A65548" s="8"/>
      <c r="U65548" s="1"/>
    </row>
    <row r="65549" spans="1:21">
      <c r="A65549" s="8"/>
      <c r="U65549" s="1"/>
    </row>
    <row r="65550" spans="1:21">
      <c r="A65550" s="8"/>
      <c r="U65550" s="1"/>
    </row>
    <row r="65551" spans="1:21">
      <c r="A65551" s="8"/>
      <c r="U65551" s="1"/>
    </row>
    <row r="65552" spans="1:21">
      <c r="A65552" s="8"/>
      <c r="U65552" s="1"/>
    </row>
    <row r="65553" spans="1:21">
      <c r="A65553" s="8"/>
      <c r="U65553" s="1"/>
    </row>
    <row r="65554" spans="1:21">
      <c r="A65554" s="8"/>
      <c r="U65554" s="1"/>
    </row>
    <row r="65555" spans="1:21">
      <c r="A65555" s="8"/>
      <c r="U65555" s="1"/>
    </row>
    <row r="65556" spans="1:21">
      <c r="A65556" s="8"/>
      <c r="U65556" s="1"/>
    </row>
    <row r="65557" spans="1:21">
      <c r="A65557" s="8"/>
      <c r="U65557" s="1"/>
    </row>
    <row r="65558" spans="1:21">
      <c r="A65558" s="8"/>
      <c r="U65558" s="1"/>
    </row>
    <row r="65559" spans="1:21">
      <c r="A65559" s="8"/>
      <c r="U65559" s="1"/>
    </row>
    <row r="65560" spans="1:21">
      <c r="A65560" s="8"/>
      <c r="U65560" s="1"/>
    </row>
    <row r="65561" spans="1:21">
      <c r="A65561" s="8"/>
      <c r="U65561" s="1"/>
    </row>
    <row r="65562" spans="1:21">
      <c r="A65562" s="8"/>
      <c r="U65562" s="1"/>
    </row>
    <row r="65563" spans="1:21">
      <c r="A65563" s="8"/>
      <c r="U65563" s="1"/>
    </row>
    <row r="65564" spans="1:21">
      <c r="A65564" s="8"/>
      <c r="U65564" s="1"/>
    </row>
    <row r="65565" spans="1:21">
      <c r="A65565" s="8"/>
      <c r="U65565" s="1"/>
    </row>
    <row r="65566" spans="1:21">
      <c r="A65566" s="8"/>
      <c r="U65566" s="1"/>
    </row>
    <row r="65567" spans="1:21">
      <c r="A65567" s="8"/>
      <c r="U65567" s="1"/>
    </row>
    <row r="65568" spans="1:21">
      <c r="A65568" s="8"/>
      <c r="U65568" s="1"/>
    </row>
    <row r="65569" spans="1:21">
      <c r="A65569" s="8"/>
      <c r="U65569" s="1"/>
    </row>
    <row r="65570" spans="1:21">
      <c r="A65570" s="8"/>
      <c r="U65570" s="1"/>
    </row>
    <row r="65571" spans="1:21">
      <c r="A65571" s="8"/>
      <c r="U65571" s="1"/>
    </row>
    <row r="65572" spans="1:21">
      <c r="A65572" s="8"/>
      <c r="U65572" s="1"/>
    </row>
    <row r="65573" spans="1:21">
      <c r="A65573" s="8"/>
      <c r="U65573" s="1"/>
    </row>
    <row r="65574" spans="1:21">
      <c r="A65574" s="8"/>
      <c r="U65574" s="1"/>
    </row>
    <row r="65575" spans="1:21">
      <c r="A65575" s="8"/>
      <c r="U65575" s="1"/>
    </row>
    <row r="65576" spans="1:21">
      <c r="A65576" s="8"/>
      <c r="U65576" s="1"/>
    </row>
    <row r="65577" spans="1:21">
      <c r="A65577" s="8"/>
      <c r="U65577" s="1"/>
    </row>
    <row r="65578" spans="1:21">
      <c r="A65578" s="8"/>
      <c r="U65578" s="1"/>
    </row>
    <row r="65579" spans="1:21">
      <c r="A65579" s="8"/>
      <c r="U65579" s="1"/>
    </row>
    <row r="65580" spans="1:21">
      <c r="A65580" s="8"/>
      <c r="U65580" s="1"/>
    </row>
    <row r="65581" spans="1:21">
      <c r="A65581" s="8"/>
      <c r="U65581" s="1"/>
    </row>
    <row r="65582" spans="1:21">
      <c r="A65582" s="8"/>
      <c r="U65582" s="1"/>
    </row>
    <row r="65583" spans="1:21">
      <c r="A65583" s="8"/>
      <c r="U65583" s="1"/>
    </row>
    <row r="65584" spans="1:21">
      <c r="A65584" s="8"/>
      <c r="U65584" s="1"/>
    </row>
    <row r="65585" spans="1:21">
      <c r="A65585" s="8"/>
      <c r="U65585" s="1"/>
    </row>
    <row r="65586" spans="1:21">
      <c r="A65586" s="8"/>
      <c r="U65586" s="1"/>
    </row>
    <row r="65587" spans="1:21">
      <c r="A65587" s="8"/>
      <c r="U65587" s="1"/>
    </row>
    <row r="65588" spans="1:21">
      <c r="A65588" s="8"/>
      <c r="U65588" s="1"/>
    </row>
    <row r="65589" spans="1:21">
      <c r="A65589" s="8"/>
      <c r="U65589" s="1"/>
    </row>
    <row r="65590" spans="1:21">
      <c r="A65590" s="8"/>
      <c r="U65590" s="1"/>
    </row>
    <row r="65591" spans="1:21">
      <c r="A65591" s="8"/>
      <c r="U65591" s="1"/>
    </row>
    <row r="65592" spans="1:21">
      <c r="A65592" s="8"/>
      <c r="U65592" s="1"/>
    </row>
    <row r="65593" spans="1:21">
      <c r="A65593" s="8"/>
      <c r="U65593" s="1"/>
    </row>
    <row r="65594" spans="1:21">
      <c r="A65594" s="8"/>
      <c r="U65594" s="1"/>
    </row>
    <row r="65595" spans="1:21">
      <c r="A65595" s="8"/>
      <c r="U65595" s="1"/>
    </row>
    <row r="65596" spans="1:21">
      <c r="A65596" s="8"/>
      <c r="U65596" s="1"/>
    </row>
    <row r="65597" spans="1:21">
      <c r="A65597" s="8"/>
      <c r="U65597" s="1"/>
    </row>
    <row r="65598" spans="1:21">
      <c r="A65598" s="8"/>
      <c r="U65598" s="1"/>
    </row>
    <row r="65599" spans="1:21">
      <c r="A65599" s="8"/>
      <c r="U65599" s="1"/>
    </row>
    <row r="65600" spans="1:21">
      <c r="A65600" s="8"/>
      <c r="U65600" s="1"/>
    </row>
    <row r="65601" spans="1:21">
      <c r="A65601" s="8"/>
      <c r="U65601" s="1"/>
    </row>
    <row r="65602" spans="1:21">
      <c r="A65602" s="8"/>
      <c r="U65602" s="1"/>
    </row>
    <row r="65603" spans="1:21">
      <c r="A65603" s="8"/>
      <c r="U65603" s="1"/>
    </row>
    <row r="65604" spans="1:21">
      <c r="A65604" s="8"/>
      <c r="U65604" s="1"/>
    </row>
    <row r="65605" spans="1:21">
      <c r="A65605" s="8"/>
      <c r="U65605" s="1"/>
    </row>
    <row r="65606" spans="1:21">
      <c r="A65606" s="8"/>
      <c r="U65606" s="1"/>
    </row>
    <row r="65607" spans="1:21">
      <c r="A65607" s="8"/>
      <c r="U65607" s="1"/>
    </row>
    <row r="65608" spans="1:21">
      <c r="A65608" s="8"/>
      <c r="U65608" s="1"/>
    </row>
    <row r="65609" spans="1:21">
      <c r="A65609" s="8"/>
      <c r="U65609" s="1"/>
    </row>
    <row r="65610" spans="1:21">
      <c r="A65610" s="8"/>
      <c r="U65610" s="1"/>
    </row>
    <row r="65611" spans="1:21">
      <c r="A65611" s="8"/>
      <c r="U65611" s="1"/>
    </row>
    <row r="65612" spans="1:21">
      <c r="A65612" s="8"/>
      <c r="U65612" s="1"/>
    </row>
    <row r="65613" spans="1:21">
      <c r="A65613" s="8"/>
      <c r="U65613" s="1"/>
    </row>
    <row r="65614" spans="1:21">
      <c r="A65614" s="8"/>
      <c r="U65614" s="1"/>
    </row>
    <row r="65615" spans="1:21">
      <c r="A65615" s="8"/>
      <c r="U65615" s="1"/>
    </row>
    <row r="65616" spans="1:21">
      <c r="A65616" s="8"/>
      <c r="U65616" s="1"/>
    </row>
    <row r="65617" spans="1:21">
      <c r="A65617" s="8"/>
      <c r="U65617" s="1"/>
    </row>
    <row r="65618" spans="1:21">
      <c r="A65618" s="8"/>
      <c r="U65618" s="1"/>
    </row>
    <row r="65619" spans="1:21">
      <c r="A65619" s="8"/>
      <c r="U65619" s="1"/>
    </row>
    <row r="65620" spans="1:21">
      <c r="A65620" s="8"/>
      <c r="U65620" s="1"/>
    </row>
    <row r="65621" spans="1:21">
      <c r="A65621" s="8"/>
      <c r="U65621" s="1"/>
    </row>
    <row r="65622" spans="1:21">
      <c r="A65622" s="8"/>
      <c r="U65622" s="1"/>
    </row>
    <row r="65623" spans="1:21">
      <c r="A65623" s="8"/>
      <c r="U65623" s="1"/>
    </row>
    <row r="65624" spans="1:21">
      <c r="A65624" s="8"/>
      <c r="U65624" s="1"/>
    </row>
    <row r="65625" spans="1:21">
      <c r="A65625" s="8"/>
      <c r="U65625" s="1"/>
    </row>
    <row r="65626" spans="1:21">
      <c r="A65626" s="8"/>
      <c r="U65626" s="1"/>
    </row>
    <row r="65627" spans="1:21">
      <c r="A65627" s="8"/>
      <c r="U65627" s="1"/>
    </row>
    <row r="65628" spans="1:21">
      <c r="A65628" s="8"/>
      <c r="U65628" s="1"/>
    </row>
    <row r="65629" spans="1:21">
      <c r="A65629" s="8"/>
      <c r="U65629" s="1"/>
    </row>
    <row r="65630" spans="1:21">
      <c r="A65630" s="8"/>
      <c r="U65630" s="1"/>
    </row>
    <row r="65631" spans="1:21">
      <c r="A65631" s="8"/>
      <c r="U65631" s="1"/>
    </row>
    <row r="65632" spans="1:21">
      <c r="A65632" s="8"/>
      <c r="U65632" s="1"/>
    </row>
    <row r="65633" spans="1:21">
      <c r="A65633" s="8"/>
      <c r="U65633" s="1"/>
    </row>
    <row r="65634" spans="1:21">
      <c r="A65634" s="8"/>
      <c r="U65634" s="1"/>
    </row>
    <row r="65635" spans="1:21">
      <c r="A65635" s="8"/>
      <c r="U65635" s="1"/>
    </row>
    <row r="65636" spans="1:21">
      <c r="A65636" s="8"/>
      <c r="U65636" s="1"/>
    </row>
    <row r="65637" spans="1:21">
      <c r="A65637" s="8"/>
      <c r="U65637" s="1"/>
    </row>
    <row r="65638" spans="1:21">
      <c r="A65638" s="8"/>
      <c r="U65638" s="1"/>
    </row>
    <row r="65639" spans="1:21">
      <c r="A65639" s="8"/>
      <c r="U65639" s="1"/>
    </row>
    <row r="65640" spans="1:21">
      <c r="A65640" s="8"/>
      <c r="U65640" s="1"/>
    </row>
    <row r="65641" spans="1:21">
      <c r="A65641" s="8"/>
      <c r="U65641" s="1"/>
    </row>
    <row r="65642" spans="1:21">
      <c r="A65642" s="8"/>
      <c r="U65642" s="1"/>
    </row>
    <row r="65643" spans="1:21">
      <c r="A65643" s="8"/>
      <c r="U65643" s="1"/>
    </row>
    <row r="65644" spans="1:21">
      <c r="A65644" s="8"/>
      <c r="U65644" s="1"/>
    </row>
    <row r="65645" spans="1:21">
      <c r="A65645" s="8"/>
      <c r="U65645" s="1"/>
    </row>
    <row r="65646" spans="1:21">
      <c r="A65646" s="8"/>
      <c r="U65646" s="1"/>
    </row>
    <row r="65647" spans="1:21">
      <c r="A65647" s="8"/>
      <c r="U65647" s="1"/>
    </row>
    <row r="65648" spans="1:21">
      <c r="A65648" s="8"/>
      <c r="U65648" s="1"/>
    </row>
    <row r="65649" spans="1:21">
      <c r="A65649" s="8"/>
      <c r="U65649" s="1"/>
    </row>
    <row r="65650" spans="1:21">
      <c r="A65650" s="8"/>
      <c r="U65650" s="1"/>
    </row>
    <row r="65651" spans="1:21">
      <c r="A65651" s="8"/>
      <c r="U65651" s="1"/>
    </row>
    <row r="65652" spans="1:21">
      <c r="A65652" s="8"/>
      <c r="U65652" s="1"/>
    </row>
    <row r="65653" spans="1:21">
      <c r="A65653" s="8"/>
      <c r="U65653" s="1"/>
    </row>
    <row r="65654" spans="1:21">
      <c r="A65654" s="8"/>
      <c r="U65654" s="1"/>
    </row>
    <row r="65655" spans="1:21">
      <c r="A65655" s="8"/>
      <c r="U65655" s="1"/>
    </row>
    <row r="65656" spans="1:21">
      <c r="A65656" s="8"/>
      <c r="U65656" s="1"/>
    </row>
    <row r="65657" spans="1:21">
      <c r="A65657" s="8"/>
      <c r="U65657" s="1"/>
    </row>
    <row r="65658" spans="1:21">
      <c r="A65658" s="8"/>
      <c r="U65658" s="1"/>
    </row>
    <row r="65659" spans="1:21">
      <c r="A65659" s="8"/>
      <c r="U65659" s="1"/>
    </row>
    <row r="65660" spans="1:21">
      <c r="A65660" s="8"/>
      <c r="U65660" s="1"/>
    </row>
    <row r="65661" spans="1:21">
      <c r="A65661" s="8"/>
      <c r="U65661" s="1"/>
    </row>
    <row r="65662" spans="1:21">
      <c r="A65662" s="8"/>
      <c r="U65662" s="1"/>
    </row>
    <row r="65663" spans="1:21">
      <c r="A65663" s="8"/>
      <c r="U65663" s="1"/>
    </row>
    <row r="65664" spans="1:21">
      <c r="A65664" s="8"/>
      <c r="U65664" s="1"/>
    </row>
    <row r="65665" spans="1:21">
      <c r="A65665" s="8"/>
      <c r="U65665" s="1"/>
    </row>
    <row r="65666" spans="1:21">
      <c r="A65666" s="8"/>
      <c r="U65666" s="1"/>
    </row>
    <row r="65667" spans="1:21">
      <c r="A65667" s="8"/>
      <c r="U65667" s="1"/>
    </row>
    <row r="65668" spans="1:21">
      <c r="A65668" s="8"/>
      <c r="U65668" s="1"/>
    </row>
    <row r="65669" spans="1:21">
      <c r="A65669" s="8"/>
      <c r="U65669" s="1"/>
    </row>
    <row r="65670" spans="1:21">
      <c r="A65670" s="8"/>
      <c r="U65670" s="1"/>
    </row>
    <row r="65671" spans="1:21">
      <c r="A65671" s="8"/>
      <c r="U65671" s="1"/>
    </row>
    <row r="65672" spans="1:21">
      <c r="A65672" s="8"/>
      <c r="U65672" s="1"/>
    </row>
    <row r="65673" spans="1:21">
      <c r="A65673" s="8"/>
      <c r="U65673" s="1"/>
    </row>
    <row r="65674" spans="1:21">
      <c r="A65674" s="8"/>
      <c r="U65674" s="1"/>
    </row>
    <row r="65675" spans="1:21">
      <c r="A65675" s="8"/>
      <c r="U65675" s="1"/>
    </row>
    <row r="65676" spans="1:21">
      <c r="A65676" s="8"/>
      <c r="U65676" s="1"/>
    </row>
    <row r="65677" spans="1:21">
      <c r="A65677" s="8"/>
      <c r="U65677" s="1"/>
    </row>
    <row r="65678" spans="1:21">
      <c r="A65678" s="8"/>
      <c r="U65678" s="1"/>
    </row>
    <row r="65679" spans="1:21">
      <c r="A65679" s="8"/>
      <c r="U65679" s="1"/>
    </row>
    <row r="65680" spans="1:21">
      <c r="A65680" s="8"/>
      <c r="U65680" s="1"/>
    </row>
    <row r="65681" spans="1:21">
      <c r="A65681" s="8"/>
      <c r="U65681" s="1"/>
    </row>
    <row r="65682" spans="1:21">
      <c r="A65682" s="8"/>
      <c r="U65682" s="1"/>
    </row>
    <row r="65683" spans="1:21">
      <c r="A65683" s="8"/>
      <c r="U65683" s="1"/>
    </row>
    <row r="65684" spans="1:21">
      <c r="A65684" s="8"/>
      <c r="U65684" s="1"/>
    </row>
    <row r="65685" spans="1:21">
      <c r="A65685" s="8"/>
      <c r="U65685" s="1"/>
    </row>
    <row r="65686" spans="1:21">
      <c r="A65686" s="8"/>
      <c r="U65686" s="1"/>
    </row>
    <row r="65687" spans="1:21">
      <c r="A65687" s="8"/>
      <c r="U65687" s="1"/>
    </row>
    <row r="65688" spans="1:21">
      <c r="A65688" s="8"/>
      <c r="U65688" s="1"/>
    </row>
    <row r="65689" spans="1:21">
      <c r="A65689" s="8"/>
      <c r="U65689" s="1"/>
    </row>
    <row r="65690" spans="1:21">
      <c r="A65690" s="8"/>
      <c r="U65690" s="1"/>
    </row>
    <row r="65691" spans="1:21">
      <c r="A65691" s="8"/>
      <c r="U65691" s="1"/>
    </row>
    <row r="65692" spans="1:21">
      <c r="A65692" s="8"/>
      <c r="U65692" s="1"/>
    </row>
    <row r="65693" spans="1:21">
      <c r="A65693" s="8"/>
      <c r="U65693" s="1"/>
    </row>
    <row r="65694" spans="1:21">
      <c r="A65694" s="8"/>
      <c r="U65694" s="1"/>
    </row>
    <row r="65695" spans="1:21">
      <c r="A65695" s="8"/>
      <c r="U65695" s="1"/>
    </row>
    <row r="65696" spans="1:21">
      <c r="A65696" s="8"/>
      <c r="U65696" s="1"/>
    </row>
    <row r="65697" spans="1:21">
      <c r="A65697" s="8"/>
      <c r="U65697" s="1"/>
    </row>
    <row r="65698" spans="1:21">
      <c r="A65698" s="8"/>
      <c r="U65698" s="1"/>
    </row>
    <row r="65699" spans="1:21">
      <c r="A65699" s="8"/>
      <c r="U65699" s="1"/>
    </row>
    <row r="65700" spans="1:21">
      <c r="A65700" s="8"/>
      <c r="U65700" s="1"/>
    </row>
    <row r="65701" spans="1:21">
      <c r="A65701" s="8"/>
      <c r="U65701" s="1"/>
    </row>
    <row r="65702" spans="1:21">
      <c r="A65702" s="8"/>
      <c r="U65702" s="1"/>
    </row>
    <row r="65703" spans="1:21">
      <c r="A65703" s="8"/>
      <c r="U65703" s="1"/>
    </row>
    <row r="65704" spans="1:21">
      <c r="A65704" s="8"/>
      <c r="U65704" s="1"/>
    </row>
    <row r="65705" spans="1:21">
      <c r="A65705" s="8"/>
      <c r="U65705" s="1"/>
    </row>
    <row r="65706" spans="1:21">
      <c r="A65706" s="8"/>
      <c r="U65706" s="1"/>
    </row>
    <row r="65707" spans="1:21">
      <c r="A65707" s="8"/>
      <c r="U65707" s="1"/>
    </row>
    <row r="65708" spans="1:21">
      <c r="A65708" s="8"/>
      <c r="U65708" s="1"/>
    </row>
    <row r="65709" spans="1:21">
      <c r="A65709" s="8"/>
      <c r="U65709" s="1"/>
    </row>
    <row r="65710" spans="1:21">
      <c r="A65710" s="8"/>
      <c r="U65710" s="1"/>
    </row>
    <row r="65711" spans="1:21">
      <c r="A65711" s="8"/>
      <c r="U65711" s="1"/>
    </row>
    <row r="65712" spans="1:21">
      <c r="A65712" s="8"/>
      <c r="U65712" s="1"/>
    </row>
    <row r="65713" spans="1:21">
      <c r="A65713" s="8"/>
      <c r="U65713" s="1"/>
    </row>
    <row r="65714" spans="1:21">
      <c r="A65714" s="8"/>
      <c r="U65714" s="1"/>
    </row>
    <row r="65715" spans="1:21">
      <c r="A65715" s="8"/>
      <c r="U65715" s="1"/>
    </row>
    <row r="65716" spans="1:21">
      <c r="A65716" s="8"/>
      <c r="U65716" s="1"/>
    </row>
    <row r="65717" spans="1:21">
      <c r="A65717" s="8"/>
      <c r="U65717" s="1"/>
    </row>
    <row r="65718" spans="1:21">
      <c r="A65718" s="8"/>
      <c r="U65718" s="1"/>
    </row>
    <row r="65719" spans="1:21">
      <c r="A65719" s="8"/>
      <c r="U65719" s="1"/>
    </row>
    <row r="65720" spans="1:21">
      <c r="A65720" s="8"/>
      <c r="U65720" s="1"/>
    </row>
    <row r="65721" spans="1:21">
      <c r="A65721" s="8"/>
      <c r="U65721" s="1"/>
    </row>
    <row r="65722" spans="1:21">
      <c r="A65722" s="8"/>
      <c r="U65722" s="1"/>
    </row>
    <row r="65723" spans="1:21">
      <c r="A65723" s="8"/>
      <c r="U65723" s="1"/>
    </row>
    <row r="65724" spans="1:21">
      <c r="A65724" s="8"/>
      <c r="U65724" s="1"/>
    </row>
    <row r="65725" spans="1:21">
      <c r="A65725" s="8"/>
      <c r="U65725" s="1"/>
    </row>
    <row r="65726" spans="1:21">
      <c r="A65726" s="8"/>
      <c r="U65726" s="1"/>
    </row>
    <row r="65727" spans="1:21">
      <c r="A65727" s="8"/>
      <c r="U65727" s="1"/>
    </row>
    <row r="65728" spans="1:21">
      <c r="A65728" s="8"/>
      <c r="U65728" s="1"/>
    </row>
    <row r="65729" spans="1:21">
      <c r="A65729" s="8"/>
      <c r="U65729" s="1"/>
    </row>
    <row r="65730" spans="1:21">
      <c r="A65730" s="8"/>
      <c r="U65730" s="1"/>
    </row>
    <row r="65731" spans="1:21">
      <c r="A65731" s="8"/>
      <c r="U65731" s="1"/>
    </row>
    <row r="65732" spans="1:21">
      <c r="A65732" s="8"/>
      <c r="U65732" s="1"/>
    </row>
    <row r="65733" spans="1:21">
      <c r="A65733" s="8"/>
      <c r="U65733" s="1"/>
    </row>
    <row r="65734" spans="1:21">
      <c r="A65734" s="8"/>
      <c r="U65734" s="1"/>
    </row>
    <row r="65735" spans="1:21">
      <c r="A65735" s="8"/>
      <c r="U65735" s="1"/>
    </row>
    <row r="65736" spans="1:21">
      <c r="A65736" s="8"/>
      <c r="U65736" s="1"/>
    </row>
    <row r="65737" spans="1:21">
      <c r="A65737" s="8"/>
      <c r="U65737" s="1"/>
    </row>
    <row r="65738" spans="1:21">
      <c r="A65738" s="8"/>
      <c r="U65738" s="1"/>
    </row>
    <row r="65739" spans="1:21">
      <c r="A65739" s="8"/>
      <c r="U65739" s="1"/>
    </row>
    <row r="65740" spans="1:21">
      <c r="A65740" s="8"/>
      <c r="U65740" s="1"/>
    </row>
    <row r="65741" spans="1:21">
      <c r="A65741" s="8"/>
      <c r="U65741" s="1"/>
    </row>
    <row r="65742" spans="1:21">
      <c r="A65742" s="8"/>
      <c r="U65742" s="1"/>
    </row>
    <row r="65743" spans="1:21">
      <c r="A65743" s="8"/>
      <c r="U65743" s="1"/>
    </row>
    <row r="65744" spans="1:21">
      <c r="A65744" s="8"/>
      <c r="U65744" s="1"/>
    </row>
    <row r="65745" spans="1:21">
      <c r="A65745" s="8"/>
      <c r="U65745" s="1"/>
    </row>
    <row r="65746" spans="1:21">
      <c r="A65746" s="8"/>
      <c r="U65746" s="1"/>
    </row>
    <row r="65747" spans="1:21">
      <c r="A65747" s="8"/>
      <c r="U65747" s="1"/>
    </row>
    <row r="65748" spans="1:21">
      <c r="A65748" s="8"/>
      <c r="U65748" s="1"/>
    </row>
    <row r="65749" spans="1:21">
      <c r="A65749" s="8"/>
      <c r="U65749" s="1"/>
    </row>
    <row r="65750" spans="1:21">
      <c r="A65750" s="8"/>
      <c r="U65750" s="1"/>
    </row>
    <row r="65751" spans="1:21">
      <c r="A65751" s="8"/>
      <c r="U65751" s="1"/>
    </row>
    <row r="65752" spans="1:21">
      <c r="A65752" s="8"/>
      <c r="U65752" s="1"/>
    </row>
    <row r="65753" spans="1:21">
      <c r="A65753" s="8"/>
      <c r="U65753" s="1"/>
    </row>
    <row r="65754" spans="1:21">
      <c r="A65754" s="8"/>
      <c r="U65754" s="1"/>
    </row>
    <row r="65755" spans="1:21">
      <c r="A65755" s="8"/>
      <c r="U65755" s="1"/>
    </row>
    <row r="65756" spans="1:21">
      <c r="A65756" s="8"/>
      <c r="U65756" s="1"/>
    </row>
    <row r="65757" spans="1:21">
      <c r="A65757" s="8"/>
      <c r="U65757" s="1"/>
    </row>
    <row r="65758" spans="1:21">
      <c r="A65758" s="8"/>
      <c r="U65758" s="1"/>
    </row>
    <row r="65759" spans="1:21">
      <c r="A65759" s="8"/>
      <c r="U65759" s="1"/>
    </row>
    <row r="65760" spans="1:21">
      <c r="A65760" s="8"/>
      <c r="U65760" s="1"/>
    </row>
    <row r="65761" spans="1:21">
      <c r="A65761" s="8"/>
      <c r="U65761" s="1"/>
    </row>
    <row r="65762" spans="1:21">
      <c r="A65762" s="8"/>
      <c r="U65762" s="1"/>
    </row>
    <row r="65763" spans="1:21">
      <c r="A65763" s="8"/>
      <c r="U65763" s="1"/>
    </row>
    <row r="65764" spans="1:21">
      <c r="A65764" s="8"/>
      <c r="U65764" s="1"/>
    </row>
    <row r="65765" spans="1:21">
      <c r="A65765" s="8"/>
      <c r="U65765" s="1"/>
    </row>
    <row r="65766" spans="1:21">
      <c r="A65766" s="8"/>
      <c r="U65766" s="1"/>
    </row>
    <row r="65767" spans="1:21">
      <c r="A65767" s="8"/>
      <c r="U65767" s="1"/>
    </row>
    <row r="65768" spans="1:21">
      <c r="A65768" s="8"/>
      <c r="U65768" s="1"/>
    </row>
    <row r="65769" spans="1:21">
      <c r="A65769" s="8"/>
      <c r="U65769" s="1"/>
    </row>
    <row r="65770" spans="1:21">
      <c r="A65770" s="8"/>
      <c r="U65770" s="1"/>
    </row>
    <row r="65771" spans="1:21">
      <c r="A65771" s="8"/>
      <c r="U65771" s="1"/>
    </row>
    <row r="65772" spans="1:21">
      <c r="A65772" s="8"/>
      <c r="U65772" s="1"/>
    </row>
    <row r="65773" spans="1:21">
      <c r="A65773" s="8"/>
      <c r="U65773" s="1"/>
    </row>
    <row r="65774" spans="1:21">
      <c r="A65774" s="8"/>
      <c r="U65774" s="1"/>
    </row>
    <row r="65775" spans="1:21">
      <c r="A65775" s="8"/>
      <c r="U65775" s="1"/>
    </row>
    <row r="65776" spans="1:21">
      <c r="A65776" s="8"/>
      <c r="U65776" s="1"/>
    </row>
    <row r="65777" spans="1:21">
      <c r="A65777" s="8"/>
      <c r="U65777" s="1"/>
    </row>
    <row r="65778" spans="1:21">
      <c r="A65778" s="8"/>
      <c r="U65778" s="1"/>
    </row>
    <row r="65779" spans="1:21">
      <c r="A65779" s="8"/>
      <c r="U65779" s="1"/>
    </row>
    <row r="65780" spans="1:21">
      <c r="A65780" s="8"/>
      <c r="U65780" s="1"/>
    </row>
    <row r="65781" spans="1:21">
      <c r="A65781" s="8"/>
      <c r="U65781" s="1"/>
    </row>
    <row r="65782" spans="1:21">
      <c r="A65782" s="8"/>
      <c r="U65782" s="1"/>
    </row>
    <row r="65783" spans="1:21">
      <c r="A65783" s="8"/>
      <c r="U65783" s="1"/>
    </row>
    <row r="65784" spans="1:21">
      <c r="A65784" s="8"/>
      <c r="U65784" s="1"/>
    </row>
    <row r="65785" spans="1:21">
      <c r="A65785" s="8"/>
      <c r="U65785" s="1"/>
    </row>
    <row r="65786" spans="1:21">
      <c r="A65786" s="8"/>
      <c r="U65786" s="1"/>
    </row>
    <row r="65787" spans="1:21">
      <c r="A65787" s="8"/>
      <c r="U65787" s="1"/>
    </row>
    <row r="65788" spans="1:21">
      <c r="A65788" s="8"/>
      <c r="U65788" s="1"/>
    </row>
    <row r="65789" spans="1:21">
      <c r="A65789" s="8"/>
      <c r="U65789" s="1"/>
    </row>
    <row r="65790" spans="1:21">
      <c r="A65790" s="8"/>
      <c r="U65790" s="1"/>
    </row>
    <row r="65791" spans="1:21">
      <c r="A65791" s="8"/>
      <c r="U65791" s="1"/>
    </row>
    <row r="65792" spans="1:21">
      <c r="A65792" s="8"/>
      <c r="U65792" s="1"/>
    </row>
    <row r="65793" spans="1:21">
      <c r="A65793" s="8"/>
      <c r="U65793" s="1"/>
    </row>
    <row r="65794" spans="1:21">
      <c r="A65794" s="8"/>
      <c r="U65794" s="1"/>
    </row>
    <row r="65795" spans="1:21">
      <c r="A65795" s="8"/>
      <c r="U65795" s="1"/>
    </row>
    <row r="65796" spans="1:21">
      <c r="A65796" s="8"/>
      <c r="U65796" s="1"/>
    </row>
    <row r="65797" spans="1:21">
      <c r="A65797" s="8"/>
      <c r="U65797" s="1"/>
    </row>
    <row r="65798" spans="1:21">
      <c r="A65798" s="8"/>
      <c r="U65798" s="1"/>
    </row>
    <row r="65799" spans="1:21">
      <c r="A65799" s="8"/>
      <c r="U65799" s="1"/>
    </row>
    <row r="65800" spans="1:21">
      <c r="A65800" s="8"/>
      <c r="U65800" s="1"/>
    </row>
    <row r="65801" spans="1:21">
      <c r="A65801" s="8"/>
      <c r="U65801" s="1"/>
    </row>
    <row r="65802" spans="1:21">
      <c r="A65802" s="8"/>
      <c r="U65802" s="1"/>
    </row>
    <row r="65803" spans="1:21">
      <c r="A65803" s="8"/>
      <c r="U65803" s="1"/>
    </row>
    <row r="65804" spans="1:21">
      <c r="A65804" s="8"/>
      <c r="U65804" s="1"/>
    </row>
    <row r="65805" spans="1:21">
      <c r="A65805" s="8"/>
      <c r="U65805" s="1"/>
    </row>
    <row r="65806" spans="1:21">
      <c r="A65806" s="8"/>
      <c r="U65806" s="1"/>
    </row>
    <row r="65807" spans="1:21">
      <c r="A65807" s="8"/>
      <c r="U65807" s="1"/>
    </row>
    <row r="65808" spans="1:21">
      <c r="A65808" s="8"/>
      <c r="U65808" s="1"/>
    </row>
    <row r="65809" spans="1:21">
      <c r="A65809" s="8"/>
      <c r="U65809" s="1"/>
    </row>
    <row r="65810" spans="1:21">
      <c r="A65810" s="8"/>
      <c r="U65810" s="1"/>
    </row>
    <row r="65811" spans="1:21">
      <c r="A65811" s="8"/>
      <c r="U65811" s="1"/>
    </row>
    <row r="65812" spans="1:21">
      <c r="A65812" s="8"/>
      <c r="U65812" s="1"/>
    </row>
    <row r="65813" spans="1:21">
      <c r="A65813" s="8"/>
      <c r="U65813" s="1"/>
    </row>
    <row r="65814" spans="1:21">
      <c r="A65814" s="8"/>
      <c r="U65814" s="1"/>
    </row>
    <row r="65815" spans="1:21">
      <c r="A65815" s="8"/>
      <c r="U65815" s="1"/>
    </row>
    <row r="65816" spans="1:21">
      <c r="A65816" s="8"/>
      <c r="U65816" s="1"/>
    </row>
    <row r="65817" spans="1:21">
      <c r="A65817" s="8"/>
      <c r="U65817" s="1"/>
    </row>
    <row r="65818" spans="1:21">
      <c r="A65818" s="8"/>
      <c r="U65818" s="1"/>
    </row>
    <row r="65819" spans="1:21">
      <c r="A65819" s="8"/>
      <c r="U65819" s="1"/>
    </row>
    <row r="65820" spans="1:21">
      <c r="A65820" s="8"/>
      <c r="U65820" s="1"/>
    </row>
    <row r="65821" spans="1:21">
      <c r="A65821" s="8"/>
      <c r="U65821" s="1"/>
    </row>
    <row r="65822" spans="1:21">
      <c r="A65822" s="8"/>
      <c r="U65822" s="1"/>
    </row>
    <row r="65823" spans="1:21">
      <c r="A65823" s="8"/>
      <c r="U65823" s="1"/>
    </row>
    <row r="65824" spans="1:21">
      <c r="A65824" s="8"/>
      <c r="U65824" s="1"/>
    </row>
    <row r="65825" spans="1:21">
      <c r="A65825" s="8"/>
      <c r="U65825" s="1"/>
    </row>
    <row r="65826" spans="1:21">
      <c r="A65826" s="8"/>
      <c r="U65826" s="1"/>
    </row>
    <row r="65827" spans="1:21">
      <c r="A65827" s="8"/>
      <c r="U65827" s="1"/>
    </row>
    <row r="65828" spans="1:21">
      <c r="A65828" s="8"/>
      <c r="U65828" s="1"/>
    </row>
    <row r="65829" spans="1:21">
      <c r="A65829" s="8"/>
      <c r="U65829" s="1"/>
    </row>
    <row r="65830" spans="1:21">
      <c r="A65830" s="8"/>
      <c r="U65830" s="1"/>
    </row>
    <row r="65831" spans="1:21">
      <c r="A65831" s="8"/>
      <c r="U65831" s="1"/>
    </row>
    <row r="65832" spans="1:21">
      <c r="A65832" s="8"/>
      <c r="U65832" s="1"/>
    </row>
    <row r="65833" spans="1:21">
      <c r="A65833" s="8"/>
      <c r="U65833" s="1"/>
    </row>
    <row r="65834" spans="1:21">
      <c r="A65834" s="8"/>
      <c r="U65834" s="1"/>
    </row>
    <row r="65835" spans="1:21">
      <c r="A65835" s="8"/>
      <c r="U65835" s="1"/>
    </row>
    <row r="65836" spans="1:21">
      <c r="A65836" s="8"/>
      <c r="U65836" s="1"/>
    </row>
    <row r="65837" spans="1:21">
      <c r="A65837" s="8"/>
      <c r="U65837" s="1"/>
    </row>
    <row r="65838" spans="1:21">
      <c r="A65838" s="8"/>
      <c r="U65838" s="1"/>
    </row>
    <row r="65839" spans="1:21">
      <c r="A65839" s="8"/>
      <c r="U65839" s="1"/>
    </row>
    <row r="65840" spans="1:21">
      <c r="A65840" s="8"/>
      <c r="U65840" s="1"/>
    </row>
    <row r="65841" spans="1:21">
      <c r="A65841" s="8"/>
      <c r="U65841" s="1"/>
    </row>
    <row r="65842" spans="1:21">
      <c r="A65842" s="8"/>
      <c r="U65842" s="1"/>
    </row>
    <row r="65843" spans="1:21">
      <c r="A65843" s="8"/>
      <c r="U65843" s="1"/>
    </row>
    <row r="65844" spans="1:21">
      <c r="A65844" s="8"/>
      <c r="U65844" s="1"/>
    </row>
    <row r="65845" spans="1:21">
      <c r="A65845" s="8"/>
      <c r="U65845" s="1"/>
    </row>
    <row r="65846" spans="1:21">
      <c r="A65846" s="8"/>
      <c r="U65846" s="1"/>
    </row>
    <row r="65847" spans="1:21">
      <c r="A65847" s="8"/>
      <c r="U65847" s="1"/>
    </row>
    <row r="65848" spans="1:21">
      <c r="A65848" s="8"/>
      <c r="U65848" s="1"/>
    </row>
    <row r="65849" spans="1:21">
      <c r="A65849" s="8"/>
      <c r="U65849" s="1"/>
    </row>
    <row r="65850" spans="1:21">
      <c r="A65850" s="8"/>
      <c r="U65850" s="1"/>
    </row>
    <row r="65851" spans="1:21">
      <c r="A65851" s="8"/>
      <c r="U65851" s="1"/>
    </row>
    <row r="65852" spans="1:21">
      <c r="A65852" s="8"/>
      <c r="U65852" s="1"/>
    </row>
    <row r="65853" spans="1:21">
      <c r="A65853" s="8"/>
      <c r="U65853" s="1"/>
    </row>
    <row r="65854" spans="1:21">
      <c r="A65854" s="8"/>
      <c r="U65854" s="1"/>
    </row>
    <row r="65855" spans="1:21">
      <c r="A65855" s="8"/>
      <c r="U65855" s="1"/>
    </row>
    <row r="65856" spans="1:21">
      <c r="A65856" s="8"/>
      <c r="U65856" s="1"/>
    </row>
    <row r="65857" spans="1:21">
      <c r="A65857" s="8"/>
      <c r="U65857" s="1"/>
    </row>
    <row r="65858" spans="1:21">
      <c r="A65858" s="8"/>
      <c r="U65858" s="1"/>
    </row>
    <row r="65859" spans="1:21">
      <c r="A65859" s="8"/>
      <c r="U65859" s="1"/>
    </row>
    <row r="65860" spans="1:21">
      <c r="A65860" s="8"/>
      <c r="U65860" s="1"/>
    </row>
    <row r="65861" spans="1:21">
      <c r="A65861" s="8"/>
      <c r="U65861" s="1"/>
    </row>
    <row r="65862" spans="1:21">
      <c r="A65862" s="8"/>
      <c r="U65862" s="1"/>
    </row>
    <row r="65863" spans="1:21">
      <c r="A65863" s="8"/>
      <c r="U65863" s="1"/>
    </row>
    <row r="65864" spans="1:21">
      <c r="A65864" s="8"/>
      <c r="U65864" s="1"/>
    </row>
    <row r="65865" spans="1:21">
      <c r="A65865" s="8"/>
      <c r="U65865" s="1"/>
    </row>
    <row r="65866" spans="1:21">
      <c r="A65866" s="8"/>
      <c r="U65866" s="1"/>
    </row>
    <row r="65867" spans="1:21">
      <c r="A65867" s="8"/>
      <c r="U65867" s="1"/>
    </row>
    <row r="65868" spans="1:21">
      <c r="A65868" s="8"/>
      <c r="U65868" s="1"/>
    </row>
    <row r="65869" spans="1:21">
      <c r="A65869" s="8"/>
      <c r="U65869" s="1"/>
    </row>
    <row r="65870" spans="1:21">
      <c r="A65870" s="8"/>
      <c r="U65870" s="1"/>
    </row>
    <row r="65871" spans="1:21">
      <c r="A65871" s="8"/>
      <c r="U65871" s="1"/>
    </row>
    <row r="65872" spans="1:21">
      <c r="A65872" s="8"/>
      <c r="U65872" s="1"/>
    </row>
    <row r="65873" spans="1:21">
      <c r="A65873" s="8"/>
      <c r="U65873" s="1"/>
    </row>
    <row r="65874" spans="1:21">
      <c r="A65874" s="8"/>
      <c r="U65874" s="1"/>
    </row>
    <row r="65875" spans="1:21">
      <c r="A65875" s="8"/>
      <c r="U65875" s="1"/>
    </row>
    <row r="65876" spans="1:21">
      <c r="A65876" s="8"/>
      <c r="U65876" s="1"/>
    </row>
    <row r="65877" spans="1:21">
      <c r="A65877" s="8"/>
      <c r="U65877" s="1"/>
    </row>
    <row r="65878" spans="1:21">
      <c r="A65878" s="8"/>
      <c r="U65878" s="1"/>
    </row>
    <row r="65879" spans="1:21">
      <c r="A65879" s="8"/>
      <c r="U65879" s="1"/>
    </row>
    <row r="65880" spans="1:21">
      <c r="A65880" s="8"/>
      <c r="U65880" s="1"/>
    </row>
    <row r="65881" spans="1:21">
      <c r="A65881" s="8"/>
      <c r="U65881" s="1"/>
    </row>
    <row r="65882" spans="1:21">
      <c r="A65882" s="8"/>
      <c r="U65882" s="1"/>
    </row>
    <row r="65883" spans="1:21">
      <c r="A65883" s="8"/>
      <c r="U65883" s="1"/>
    </row>
    <row r="65884" spans="1:21">
      <c r="A65884" s="8"/>
      <c r="U65884" s="1"/>
    </row>
    <row r="65885" spans="1:21">
      <c r="A65885" s="8"/>
      <c r="U65885" s="1"/>
    </row>
    <row r="65886" spans="1:21">
      <c r="A65886" s="8"/>
      <c r="U65886" s="1"/>
    </row>
    <row r="65887" spans="1:21">
      <c r="A65887" s="8"/>
      <c r="U65887" s="1"/>
    </row>
    <row r="65888" spans="1:21">
      <c r="A65888" s="8"/>
      <c r="U65888" s="1"/>
    </row>
    <row r="65889" spans="1:21">
      <c r="A65889" s="8"/>
      <c r="U65889" s="1"/>
    </row>
    <row r="65890" spans="1:21">
      <c r="A65890" s="8"/>
      <c r="U65890" s="1"/>
    </row>
    <row r="65891" spans="1:21">
      <c r="A65891" s="8"/>
      <c r="U65891" s="1"/>
    </row>
    <row r="65892" spans="1:21">
      <c r="A65892" s="8"/>
      <c r="U65892" s="1"/>
    </row>
    <row r="65893" spans="1:21">
      <c r="A65893" s="8"/>
      <c r="U65893" s="1"/>
    </row>
    <row r="65894" spans="1:21">
      <c r="A65894" s="8"/>
      <c r="U65894" s="1"/>
    </row>
    <row r="65895" spans="1:21">
      <c r="A65895" s="8"/>
      <c r="U65895" s="1"/>
    </row>
    <row r="65896" spans="1:21">
      <c r="A65896" s="8"/>
      <c r="U65896" s="1"/>
    </row>
    <row r="65897" spans="1:21">
      <c r="A65897" s="8"/>
      <c r="U65897" s="1"/>
    </row>
    <row r="65898" spans="1:21">
      <c r="A65898" s="8"/>
      <c r="U65898" s="1"/>
    </row>
    <row r="65899" spans="1:21">
      <c r="A65899" s="8"/>
      <c r="U65899" s="1"/>
    </row>
    <row r="65900" spans="1:21">
      <c r="A65900" s="8"/>
      <c r="U65900" s="1"/>
    </row>
    <row r="65901" spans="1:21">
      <c r="A65901" s="8"/>
      <c r="U65901" s="1"/>
    </row>
    <row r="65902" spans="1:21">
      <c r="A65902" s="8"/>
      <c r="U65902" s="1"/>
    </row>
    <row r="65903" spans="1:21">
      <c r="A65903" s="8"/>
      <c r="U65903" s="1"/>
    </row>
    <row r="65904" spans="1:21">
      <c r="A65904" s="8"/>
      <c r="U65904" s="1"/>
    </row>
    <row r="65905" spans="1:21">
      <c r="A65905" s="8"/>
      <c r="U65905" s="1"/>
    </row>
    <row r="65906" spans="1:21">
      <c r="A65906" s="8"/>
      <c r="U65906" s="1"/>
    </row>
    <row r="65907" spans="1:21">
      <c r="A65907" s="8"/>
      <c r="U65907" s="1"/>
    </row>
    <row r="65908" spans="1:21">
      <c r="A65908" s="8"/>
      <c r="U65908" s="1"/>
    </row>
    <row r="65909" spans="1:21">
      <c r="A65909" s="8"/>
      <c r="U65909" s="1"/>
    </row>
    <row r="65910" spans="1:21">
      <c r="A65910" s="8"/>
      <c r="U65910" s="1"/>
    </row>
    <row r="65911" spans="1:21">
      <c r="A65911" s="8"/>
      <c r="U65911" s="1"/>
    </row>
    <row r="65912" spans="1:21">
      <c r="A65912" s="8"/>
      <c r="U65912" s="1"/>
    </row>
    <row r="65913" spans="1:21">
      <c r="A65913" s="8"/>
      <c r="U65913" s="1"/>
    </row>
    <row r="65914" spans="1:21">
      <c r="A65914" s="8"/>
      <c r="U65914" s="1"/>
    </row>
    <row r="65915" spans="1:21">
      <c r="A65915" s="8"/>
      <c r="U65915" s="1"/>
    </row>
    <row r="65916" spans="1:21">
      <c r="A65916" s="8"/>
      <c r="U65916" s="1"/>
    </row>
    <row r="65917" spans="1:21">
      <c r="A65917" s="8"/>
      <c r="U65917" s="1"/>
    </row>
    <row r="65918" spans="1:21">
      <c r="A65918" s="8"/>
      <c r="U65918" s="1"/>
    </row>
    <row r="65919" spans="1:21">
      <c r="A65919" s="8"/>
      <c r="U65919" s="1"/>
    </row>
    <row r="65920" spans="1:21">
      <c r="A65920" s="8"/>
      <c r="U65920" s="1"/>
    </row>
    <row r="65921" spans="1:21">
      <c r="A65921" s="8"/>
      <c r="U65921" s="1"/>
    </row>
    <row r="65922" spans="1:21">
      <c r="A65922" s="8"/>
      <c r="U65922" s="1"/>
    </row>
    <row r="65923" spans="1:21">
      <c r="A65923" s="8"/>
      <c r="U65923" s="1"/>
    </row>
    <row r="65924" spans="1:21">
      <c r="A65924" s="8"/>
      <c r="U65924" s="1"/>
    </row>
    <row r="65925" spans="1:21">
      <c r="A65925" s="8"/>
      <c r="U65925" s="1"/>
    </row>
    <row r="65926" spans="1:21">
      <c r="A65926" s="8"/>
      <c r="U65926" s="1"/>
    </row>
    <row r="65927" spans="1:21">
      <c r="A65927" s="8"/>
      <c r="U65927" s="1"/>
    </row>
    <row r="65928" spans="1:21">
      <c r="A65928" s="8"/>
      <c r="U65928" s="1"/>
    </row>
    <row r="65929" spans="1:21">
      <c r="A65929" s="8"/>
      <c r="U65929" s="1"/>
    </row>
    <row r="65930" spans="1:21">
      <c r="A65930" s="8"/>
      <c r="U65930" s="1"/>
    </row>
    <row r="65931" spans="1:21">
      <c r="A65931" s="8"/>
      <c r="U65931" s="1"/>
    </row>
    <row r="65932" spans="1:21">
      <c r="A65932" s="8"/>
      <c r="U65932" s="1"/>
    </row>
    <row r="65933" spans="1:21">
      <c r="A65933" s="8"/>
      <c r="U65933" s="1"/>
    </row>
    <row r="65934" spans="1:21">
      <c r="A65934" s="8"/>
      <c r="U65934" s="1"/>
    </row>
    <row r="65935" spans="1:21">
      <c r="A65935" s="8"/>
      <c r="U65935" s="1"/>
    </row>
    <row r="65936" spans="1:21">
      <c r="A65936" s="8"/>
      <c r="U65936" s="1"/>
    </row>
    <row r="65937" spans="1:21">
      <c r="A65937" s="8"/>
      <c r="U65937" s="1"/>
    </row>
    <row r="65938" spans="1:21">
      <c r="A65938" s="8"/>
      <c r="U65938" s="1"/>
    </row>
    <row r="65939" spans="1:21">
      <c r="A65939" s="8"/>
      <c r="U65939" s="1"/>
    </row>
    <row r="65940" spans="1:21">
      <c r="A65940" s="8"/>
      <c r="U65940" s="1"/>
    </row>
    <row r="65941" spans="1:21">
      <c r="A65941" s="8"/>
      <c r="U65941" s="1"/>
    </row>
    <row r="65942" spans="1:21">
      <c r="A65942" s="8"/>
      <c r="U65942" s="1"/>
    </row>
    <row r="65943" spans="1:21">
      <c r="A65943" s="8"/>
      <c r="U65943" s="1"/>
    </row>
    <row r="65944" spans="1:21">
      <c r="A65944" s="8"/>
      <c r="U65944" s="1"/>
    </row>
    <row r="65945" spans="1:21">
      <c r="A65945" s="8"/>
      <c r="U65945" s="1"/>
    </row>
    <row r="65946" spans="1:21">
      <c r="A65946" s="8"/>
      <c r="U65946" s="1"/>
    </row>
    <row r="65947" spans="1:21">
      <c r="A65947" s="8"/>
      <c r="U65947" s="1"/>
    </row>
    <row r="65948" spans="1:21">
      <c r="A65948" s="8"/>
      <c r="U65948" s="1"/>
    </row>
    <row r="65949" spans="1:21">
      <c r="A65949" s="8"/>
      <c r="U65949" s="1"/>
    </row>
    <row r="65950" spans="1:21">
      <c r="A65950" s="8"/>
      <c r="U65950" s="1"/>
    </row>
    <row r="65951" spans="1:21">
      <c r="A65951" s="8"/>
      <c r="U65951" s="1"/>
    </row>
    <row r="65952" spans="1:21">
      <c r="A65952" s="8"/>
      <c r="U65952" s="1"/>
    </row>
    <row r="65953" spans="1:21">
      <c r="A65953" s="8"/>
      <c r="U65953" s="1"/>
    </row>
    <row r="65954" spans="1:21">
      <c r="A65954" s="8"/>
      <c r="U65954" s="1"/>
    </row>
    <row r="65955" spans="1:21">
      <c r="A65955" s="8"/>
      <c r="U65955" s="1"/>
    </row>
    <row r="65956" spans="1:21">
      <c r="A65956" s="8"/>
      <c r="U65956" s="1"/>
    </row>
    <row r="65957" spans="1:21">
      <c r="A65957" s="8"/>
      <c r="U65957" s="1"/>
    </row>
    <row r="65958" spans="1:21">
      <c r="A65958" s="8"/>
      <c r="U65958" s="1"/>
    </row>
    <row r="65959" spans="1:21">
      <c r="A65959" s="8"/>
      <c r="U65959" s="1"/>
    </row>
    <row r="65960" spans="1:21">
      <c r="A65960" s="8"/>
      <c r="U65960" s="1"/>
    </row>
    <row r="65961" spans="1:21">
      <c r="A65961" s="8"/>
      <c r="U65961" s="1"/>
    </row>
    <row r="65962" spans="1:21">
      <c r="A65962" s="8"/>
      <c r="U65962" s="1"/>
    </row>
    <row r="65963" spans="1:21">
      <c r="A65963" s="8"/>
      <c r="U65963" s="1"/>
    </row>
    <row r="65964" spans="1:21">
      <c r="A65964" s="8"/>
      <c r="U65964" s="1"/>
    </row>
    <row r="65965" spans="1:21">
      <c r="A65965" s="8"/>
      <c r="U65965" s="1"/>
    </row>
    <row r="65966" spans="1:21">
      <c r="A65966" s="8"/>
      <c r="U65966" s="1"/>
    </row>
    <row r="65967" spans="1:21">
      <c r="A65967" s="8"/>
      <c r="U65967" s="1"/>
    </row>
    <row r="65968" spans="1:21">
      <c r="A65968" s="8"/>
      <c r="U65968" s="1"/>
    </row>
    <row r="65969" spans="1:21">
      <c r="A65969" s="8"/>
      <c r="U65969" s="1"/>
    </row>
    <row r="65970" spans="1:21">
      <c r="A65970" s="8"/>
      <c r="U65970" s="1"/>
    </row>
    <row r="65971" spans="1:21">
      <c r="A65971" s="8"/>
      <c r="U65971" s="1"/>
    </row>
    <row r="65972" spans="1:21">
      <c r="A65972" s="8"/>
      <c r="U65972" s="1"/>
    </row>
    <row r="65973" spans="1:21">
      <c r="A65973" s="8"/>
      <c r="U65973" s="1"/>
    </row>
    <row r="65974" spans="1:21">
      <c r="A65974" s="8"/>
      <c r="U65974" s="1"/>
    </row>
    <row r="65975" spans="1:21">
      <c r="A65975" s="8"/>
      <c r="U65975" s="1"/>
    </row>
    <row r="65976" spans="1:21">
      <c r="A65976" s="8"/>
      <c r="U65976" s="1"/>
    </row>
    <row r="65977" spans="1:21">
      <c r="A65977" s="8"/>
      <c r="U65977" s="1"/>
    </row>
    <row r="65978" spans="1:21">
      <c r="A65978" s="8"/>
      <c r="U65978" s="1"/>
    </row>
    <row r="65979" spans="1:21">
      <c r="A65979" s="8"/>
      <c r="U65979" s="1"/>
    </row>
    <row r="65980" spans="1:21">
      <c r="A65980" s="8"/>
      <c r="U65980" s="1"/>
    </row>
    <row r="65981" spans="1:21">
      <c r="A65981" s="8"/>
      <c r="U65981" s="1"/>
    </row>
    <row r="65982" spans="1:21">
      <c r="A65982" s="8"/>
      <c r="U65982" s="1"/>
    </row>
    <row r="65983" spans="1:21">
      <c r="A65983" s="8"/>
      <c r="U65983" s="1"/>
    </row>
    <row r="65984" spans="1:21">
      <c r="A65984" s="8"/>
      <c r="U65984" s="1"/>
    </row>
    <row r="65985" spans="1:21">
      <c r="A65985" s="8"/>
      <c r="U65985" s="1"/>
    </row>
    <row r="65986" spans="1:21">
      <c r="A65986" s="8"/>
      <c r="U65986" s="1"/>
    </row>
    <row r="65987" spans="1:21">
      <c r="A65987" s="8"/>
      <c r="U65987" s="1"/>
    </row>
    <row r="65988" spans="1:21">
      <c r="A65988" s="8"/>
      <c r="U65988" s="1"/>
    </row>
    <row r="65989" spans="1:21">
      <c r="A65989" s="8"/>
      <c r="U65989" s="1"/>
    </row>
    <row r="65990" spans="1:21">
      <c r="A65990" s="8"/>
      <c r="U65990" s="1"/>
    </row>
    <row r="65991" spans="1:21">
      <c r="A65991" s="8"/>
      <c r="U65991" s="1"/>
    </row>
    <row r="65992" spans="1:21">
      <c r="A65992" s="8"/>
      <c r="U65992" s="1"/>
    </row>
    <row r="65993" spans="1:21">
      <c r="A65993" s="8"/>
      <c r="U65993" s="1"/>
    </row>
    <row r="65994" spans="1:21">
      <c r="A65994" s="8"/>
      <c r="U65994" s="1"/>
    </row>
    <row r="65995" spans="1:21">
      <c r="A65995" s="8"/>
      <c r="U65995" s="1"/>
    </row>
    <row r="65996" spans="1:21">
      <c r="A65996" s="8"/>
      <c r="U65996" s="1"/>
    </row>
    <row r="65997" spans="1:21">
      <c r="A65997" s="8"/>
      <c r="U65997" s="1"/>
    </row>
    <row r="65998" spans="1:21">
      <c r="A65998" s="8"/>
      <c r="U65998" s="1"/>
    </row>
    <row r="65999" spans="1:21">
      <c r="A65999" s="8"/>
      <c r="U65999" s="1"/>
    </row>
    <row r="66000" spans="1:21">
      <c r="A66000" s="8"/>
      <c r="U66000" s="1"/>
    </row>
    <row r="66001" spans="1:21">
      <c r="A66001" s="8"/>
      <c r="U66001" s="1"/>
    </row>
    <row r="66002" spans="1:21">
      <c r="A66002" s="8"/>
      <c r="U66002" s="1"/>
    </row>
    <row r="66003" spans="1:21">
      <c r="A66003" s="8"/>
      <c r="U66003" s="1"/>
    </row>
    <row r="66004" spans="1:21">
      <c r="A66004" s="8"/>
      <c r="U66004" s="1"/>
    </row>
    <row r="66005" spans="1:21">
      <c r="A66005" s="8"/>
      <c r="U66005" s="1"/>
    </row>
    <row r="66006" spans="1:21">
      <c r="A66006" s="8"/>
      <c r="U66006" s="1"/>
    </row>
    <row r="66007" spans="1:21">
      <c r="A66007" s="8"/>
      <c r="U66007" s="1"/>
    </row>
    <row r="66008" spans="1:21">
      <c r="A66008" s="8"/>
      <c r="U66008" s="1"/>
    </row>
    <row r="66009" spans="1:21">
      <c r="A66009" s="8"/>
      <c r="U66009" s="1"/>
    </row>
    <row r="66010" spans="1:21">
      <c r="A66010" s="8"/>
      <c r="U66010" s="1"/>
    </row>
    <row r="66011" spans="1:21">
      <c r="A66011" s="8"/>
      <c r="U66011" s="1"/>
    </row>
    <row r="66012" spans="1:21">
      <c r="A66012" s="8"/>
      <c r="U66012" s="1"/>
    </row>
    <row r="66013" spans="1:21">
      <c r="A66013" s="8"/>
      <c r="U66013" s="1"/>
    </row>
    <row r="66014" spans="1:21">
      <c r="A66014" s="8"/>
      <c r="U66014" s="1"/>
    </row>
    <row r="66015" spans="1:21">
      <c r="A66015" s="8"/>
      <c r="U66015" s="1"/>
    </row>
    <row r="66016" spans="1:21">
      <c r="A66016" s="8"/>
      <c r="U66016" s="1"/>
    </row>
    <row r="66017" spans="1:21">
      <c r="A66017" s="8"/>
      <c r="U66017" s="1"/>
    </row>
    <row r="66018" spans="1:21">
      <c r="A66018" s="8"/>
      <c r="U66018" s="1"/>
    </row>
    <row r="66019" spans="1:21">
      <c r="A66019" s="8"/>
      <c r="U66019" s="1"/>
    </row>
    <row r="66020" spans="1:21">
      <c r="A66020" s="8"/>
      <c r="U66020" s="1"/>
    </row>
    <row r="66021" spans="1:21">
      <c r="A66021" s="8"/>
      <c r="U66021" s="1"/>
    </row>
    <row r="66022" spans="1:21">
      <c r="A66022" s="8"/>
      <c r="U66022" s="1"/>
    </row>
    <row r="66023" spans="1:21">
      <c r="A66023" s="8"/>
      <c r="U66023" s="1"/>
    </row>
    <row r="66024" spans="1:21">
      <c r="A66024" s="8"/>
      <c r="U66024" s="1"/>
    </row>
    <row r="66025" spans="1:21">
      <c r="A66025" s="8"/>
      <c r="U66025" s="1"/>
    </row>
    <row r="66026" spans="1:21">
      <c r="A66026" s="8"/>
      <c r="U66026" s="1"/>
    </row>
    <row r="66027" spans="1:21">
      <c r="A66027" s="8"/>
      <c r="U66027" s="1"/>
    </row>
    <row r="66028" spans="1:21">
      <c r="A66028" s="8"/>
      <c r="U66028" s="1"/>
    </row>
    <row r="66029" spans="1:21">
      <c r="A66029" s="8"/>
      <c r="U66029" s="1"/>
    </row>
    <row r="66030" spans="1:21">
      <c r="A66030" s="8"/>
      <c r="U66030" s="1"/>
    </row>
    <row r="66031" spans="1:21">
      <c r="A66031" s="8"/>
      <c r="U66031" s="1"/>
    </row>
    <row r="66032" spans="1:21">
      <c r="A66032" s="8"/>
      <c r="U66032" s="1"/>
    </row>
    <row r="66033" spans="1:21">
      <c r="A66033" s="8"/>
      <c r="U66033" s="1"/>
    </row>
    <row r="66034" spans="1:21">
      <c r="A66034" s="8"/>
      <c r="U66034" s="1"/>
    </row>
    <row r="66035" spans="1:21">
      <c r="A66035" s="8"/>
      <c r="U66035" s="1"/>
    </row>
    <row r="66036" spans="1:21">
      <c r="A66036" s="8"/>
      <c r="U66036" s="1"/>
    </row>
    <row r="66037" spans="1:21">
      <c r="A66037" s="8"/>
      <c r="U66037" s="1"/>
    </row>
    <row r="66038" spans="1:21">
      <c r="A66038" s="8"/>
      <c r="U66038" s="1"/>
    </row>
    <row r="66039" spans="1:21">
      <c r="A66039" s="8"/>
      <c r="U66039" s="1"/>
    </row>
    <row r="66040" spans="1:21">
      <c r="A66040" s="8"/>
      <c r="U66040" s="1"/>
    </row>
    <row r="66041" spans="1:21">
      <c r="A66041" s="8"/>
      <c r="U66041" s="1"/>
    </row>
    <row r="66042" spans="1:21">
      <c r="A66042" s="8"/>
      <c r="U66042" s="1"/>
    </row>
    <row r="66043" spans="1:21">
      <c r="A66043" s="8"/>
      <c r="U66043" s="1"/>
    </row>
    <row r="66044" spans="1:21">
      <c r="A66044" s="8"/>
      <c r="U66044" s="1"/>
    </row>
    <row r="66045" spans="1:21">
      <c r="A66045" s="8"/>
      <c r="U66045" s="1"/>
    </row>
    <row r="66046" spans="1:21">
      <c r="A66046" s="8"/>
      <c r="U66046" s="1"/>
    </row>
    <row r="66047" spans="1:21">
      <c r="A66047" s="8"/>
      <c r="U66047" s="1"/>
    </row>
    <row r="66048" spans="1:21">
      <c r="A66048" s="8"/>
      <c r="U66048" s="1"/>
    </row>
    <row r="66049" spans="1:21">
      <c r="A66049" s="8"/>
      <c r="U66049" s="1"/>
    </row>
    <row r="66050" spans="1:21">
      <c r="A66050" s="8"/>
      <c r="U66050" s="1"/>
    </row>
    <row r="66051" spans="1:21">
      <c r="A66051" s="8"/>
      <c r="U66051" s="1"/>
    </row>
    <row r="66052" spans="1:21">
      <c r="A66052" s="8"/>
      <c r="U66052" s="1"/>
    </row>
    <row r="66053" spans="1:21">
      <c r="A66053" s="8"/>
      <c r="U66053" s="1"/>
    </row>
    <row r="66054" spans="1:21">
      <c r="A66054" s="8"/>
      <c r="U66054" s="1"/>
    </row>
    <row r="66055" spans="1:21">
      <c r="A66055" s="8"/>
      <c r="U66055" s="1"/>
    </row>
    <row r="66056" spans="1:21">
      <c r="A66056" s="8"/>
      <c r="U66056" s="1"/>
    </row>
    <row r="66057" spans="1:21">
      <c r="A66057" s="8"/>
      <c r="U66057" s="1"/>
    </row>
    <row r="66058" spans="1:21">
      <c r="A66058" s="8"/>
      <c r="U66058" s="1"/>
    </row>
    <row r="66059" spans="1:21">
      <c r="A66059" s="8"/>
      <c r="U66059" s="1"/>
    </row>
    <row r="66060" spans="1:21">
      <c r="A66060" s="8"/>
      <c r="U66060" s="1"/>
    </row>
    <row r="66061" spans="1:21">
      <c r="A66061" s="8"/>
      <c r="U66061" s="1"/>
    </row>
    <row r="66062" spans="1:21">
      <c r="A66062" s="8"/>
      <c r="U66062" s="1"/>
    </row>
    <row r="66063" spans="1:21">
      <c r="A66063" s="8"/>
      <c r="U66063" s="1"/>
    </row>
    <row r="66064" spans="1:21">
      <c r="A66064" s="8"/>
      <c r="U66064" s="1"/>
    </row>
    <row r="66065" spans="1:21">
      <c r="A66065" s="8"/>
      <c r="U66065" s="1"/>
    </row>
    <row r="66066" spans="1:21">
      <c r="A66066" s="8"/>
      <c r="U66066" s="1"/>
    </row>
    <row r="66067" spans="1:21">
      <c r="A66067" s="8"/>
      <c r="U66067" s="1"/>
    </row>
    <row r="66068" spans="1:21">
      <c r="A66068" s="8"/>
      <c r="U66068" s="1"/>
    </row>
    <row r="66069" spans="1:21">
      <c r="A66069" s="8"/>
      <c r="U66069" s="1"/>
    </row>
    <row r="66070" spans="1:21">
      <c r="A66070" s="8"/>
      <c r="U66070" s="1"/>
    </row>
    <row r="66071" spans="1:21">
      <c r="A66071" s="8"/>
      <c r="U66071" s="1"/>
    </row>
    <row r="66072" spans="1:21">
      <c r="A66072" s="8"/>
      <c r="U66072" s="1"/>
    </row>
    <row r="66073" spans="1:21">
      <c r="A66073" s="8"/>
      <c r="U66073" s="1"/>
    </row>
    <row r="66074" spans="1:21">
      <c r="A66074" s="8"/>
      <c r="U66074" s="1"/>
    </row>
    <row r="66075" spans="1:21">
      <c r="A66075" s="8"/>
      <c r="U66075" s="1"/>
    </row>
    <row r="66076" spans="1:21">
      <c r="A66076" s="8"/>
      <c r="U66076" s="1"/>
    </row>
    <row r="66077" spans="1:21">
      <c r="A66077" s="8"/>
      <c r="U66077" s="1"/>
    </row>
    <row r="66078" spans="1:21">
      <c r="A66078" s="8"/>
      <c r="U66078" s="1"/>
    </row>
    <row r="66079" spans="1:21">
      <c r="A66079" s="8"/>
      <c r="U66079" s="1"/>
    </row>
    <row r="66080" spans="1:21">
      <c r="A66080" s="8"/>
      <c r="U66080" s="1"/>
    </row>
    <row r="66081" spans="1:21">
      <c r="A66081" s="8"/>
      <c r="U66081" s="1"/>
    </row>
    <row r="66082" spans="1:21">
      <c r="A66082" s="8"/>
      <c r="U66082" s="1"/>
    </row>
    <row r="66083" spans="1:21">
      <c r="A66083" s="8"/>
      <c r="U66083" s="1"/>
    </row>
    <row r="66084" spans="1:21">
      <c r="A66084" s="8"/>
      <c r="U66084" s="1"/>
    </row>
    <row r="66085" spans="1:21">
      <c r="A66085" s="8"/>
      <c r="U66085" s="1"/>
    </row>
    <row r="66086" spans="1:21">
      <c r="A66086" s="8"/>
      <c r="U66086" s="1"/>
    </row>
    <row r="66087" spans="1:21">
      <c r="A66087" s="8"/>
      <c r="U66087" s="1"/>
    </row>
    <row r="66088" spans="1:21">
      <c r="A66088" s="8"/>
      <c r="U66088" s="1"/>
    </row>
    <row r="66089" spans="1:21">
      <c r="A66089" s="8"/>
      <c r="U66089" s="1"/>
    </row>
    <row r="66090" spans="1:21">
      <c r="A66090" s="8"/>
      <c r="U66090" s="1"/>
    </row>
    <row r="66091" spans="1:21">
      <c r="A66091" s="8"/>
      <c r="U66091" s="1"/>
    </row>
    <row r="66092" spans="1:21">
      <c r="A66092" s="8"/>
      <c r="U66092" s="1"/>
    </row>
    <row r="66093" spans="1:21">
      <c r="A66093" s="8"/>
      <c r="U66093" s="1"/>
    </row>
    <row r="66094" spans="1:21">
      <c r="A66094" s="8"/>
      <c r="U66094" s="1"/>
    </row>
    <row r="66095" spans="1:21">
      <c r="A66095" s="8"/>
      <c r="U66095" s="1"/>
    </row>
    <row r="66096" spans="1:21">
      <c r="A66096" s="8"/>
      <c r="U66096" s="1"/>
    </row>
    <row r="66097" spans="1:21">
      <c r="A66097" s="8"/>
      <c r="U66097" s="1"/>
    </row>
    <row r="66098" spans="1:21">
      <c r="A66098" s="8"/>
      <c r="U66098" s="1"/>
    </row>
    <row r="66099" spans="1:21">
      <c r="A66099" s="8"/>
      <c r="U66099" s="1"/>
    </row>
    <row r="66100" spans="1:21">
      <c r="A66100" s="8"/>
      <c r="U66100" s="1"/>
    </row>
    <row r="66101" spans="1:21">
      <c r="A66101" s="8"/>
      <c r="U66101" s="1"/>
    </row>
    <row r="66102" spans="1:21">
      <c r="A66102" s="8"/>
      <c r="U66102" s="1"/>
    </row>
    <row r="66103" spans="1:21">
      <c r="A66103" s="8"/>
      <c r="U66103" s="1"/>
    </row>
    <row r="66104" spans="1:21">
      <c r="A66104" s="8"/>
      <c r="U66104" s="1"/>
    </row>
    <row r="66105" spans="1:21">
      <c r="A66105" s="8"/>
      <c r="U66105" s="1"/>
    </row>
    <row r="66106" spans="1:21">
      <c r="A66106" s="8"/>
      <c r="U66106" s="1"/>
    </row>
    <row r="66107" spans="1:21">
      <c r="A66107" s="8"/>
      <c r="U66107" s="1"/>
    </row>
    <row r="66108" spans="1:21">
      <c r="A66108" s="8"/>
      <c r="U66108" s="1"/>
    </row>
    <row r="66109" spans="1:21">
      <c r="A66109" s="8"/>
      <c r="U66109" s="1"/>
    </row>
    <row r="66110" spans="1:21">
      <c r="A66110" s="8"/>
      <c r="U66110" s="1"/>
    </row>
    <row r="66111" spans="1:21">
      <c r="A66111" s="8"/>
      <c r="U66111" s="1"/>
    </row>
    <row r="66112" spans="1:21">
      <c r="A66112" s="8"/>
      <c r="U66112" s="1"/>
    </row>
    <row r="66113" spans="1:21">
      <c r="A66113" s="8"/>
      <c r="U66113" s="1"/>
    </row>
    <row r="66114" spans="1:21">
      <c r="A66114" s="8"/>
      <c r="U66114" s="1"/>
    </row>
    <row r="66115" spans="1:21">
      <c r="A66115" s="8"/>
      <c r="U66115" s="1"/>
    </row>
    <row r="66116" spans="1:21">
      <c r="A66116" s="8"/>
      <c r="U66116" s="1"/>
    </row>
    <row r="66117" spans="1:21">
      <c r="A66117" s="8"/>
      <c r="U66117" s="1"/>
    </row>
    <row r="66118" spans="1:21">
      <c r="A66118" s="8"/>
      <c r="U66118" s="1"/>
    </row>
    <row r="66119" spans="1:21">
      <c r="A66119" s="8"/>
      <c r="U66119" s="1"/>
    </row>
    <row r="66120" spans="1:21">
      <c r="A66120" s="8"/>
      <c r="U66120" s="1"/>
    </row>
    <row r="66121" spans="1:21">
      <c r="A66121" s="8"/>
      <c r="U66121" s="1"/>
    </row>
    <row r="66122" spans="1:21">
      <c r="A66122" s="8"/>
      <c r="U66122" s="1"/>
    </row>
    <row r="66123" spans="1:21">
      <c r="A66123" s="8"/>
      <c r="U66123" s="1"/>
    </row>
    <row r="66124" spans="1:21">
      <c r="A66124" s="8"/>
      <c r="U66124" s="1"/>
    </row>
    <row r="66125" spans="1:21">
      <c r="A66125" s="8"/>
      <c r="U66125" s="1"/>
    </row>
    <row r="66126" spans="1:21">
      <c r="A66126" s="8"/>
      <c r="U66126" s="1"/>
    </row>
    <row r="66127" spans="1:21">
      <c r="A66127" s="8"/>
      <c r="U66127" s="1"/>
    </row>
    <row r="66128" spans="1:21">
      <c r="A66128" s="8"/>
      <c r="U66128" s="1"/>
    </row>
    <row r="66129" spans="1:21">
      <c r="A66129" s="8"/>
      <c r="U66129" s="1"/>
    </row>
    <row r="66130" spans="1:21">
      <c r="A66130" s="8"/>
      <c r="U66130" s="1"/>
    </row>
    <row r="66131" spans="1:21">
      <c r="A66131" s="8"/>
      <c r="U66131" s="1"/>
    </row>
    <row r="66132" spans="1:21">
      <c r="A66132" s="8"/>
      <c r="U66132" s="1"/>
    </row>
    <row r="66133" spans="1:21">
      <c r="A66133" s="8"/>
      <c r="U66133" s="1"/>
    </row>
    <row r="66134" spans="1:21">
      <c r="A66134" s="8"/>
      <c r="U66134" s="1"/>
    </row>
    <row r="66135" spans="1:21">
      <c r="A66135" s="8"/>
      <c r="U66135" s="1"/>
    </row>
    <row r="66136" spans="1:21">
      <c r="A66136" s="8"/>
      <c r="U66136" s="1"/>
    </row>
    <row r="66137" spans="1:21">
      <c r="A66137" s="8"/>
      <c r="U66137" s="1"/>
    </row>
    <row r="66138" spans="1:21">
      <c r="A66138" s="8"/>
      <c r="U66138" s="1"/>
    </row>
    <row r="66139" spans="1:21">
      <c r="A66139" s="8"/>
      <c r="U66139" s="1"/>
    </row>
    <row r="66140" spans="1:21">
      <c r="A66140" s="8"/>
      <c r="U66140" s="1"/>
    </row>
    <row r="66141" spans="1:21">
      <c r="A66141" s="8"/>
      <c r="U66141" s="1"/>
    </row>
    <row r="66142" spans="1:21">
      <c r="A66142" s="8"/>
      <c r="U66142" s="1"/>
    </row>
    <row r="66143" spans="1:21">
      <c r="A66143" s="8"/>
      <c r="U66143" s="1"/>
    </row>
    <row r="66144" spans="1:21">
      <c r="A66144" s="8"/>
      <c r="U66144" s="1"/>
    </row>
    <row r="66145" spans="1:21">
      <c r="A66145" s="8"/>
      <c r="U66145" s="1"/>
    </row>
    <row r="66146" spans="1:21">
      <c r="A66146" s="8"/>
      <c r="U66146" s="1"/>
    </row>
    <row r="66147" spans="1:21">
      <c r="A66147" s="8"/>
      <c r="U66147" s="1"/>
    </row>
    <row r="66148" spans="1:21">
      <c r="A66148" s="8"/>
      <c r="U66148" s="1"/>
    </row>
    <row r="66149" spans="1:21">
      <c r="A66149" s="8"/>
      <c r="U66149" s="1"/>
    </row>
    <row r="66150" spans="1:21">
      <c r="A66150" s="8"/>
      <c r="U66150" s="1"/>
    </row>
    <row r="66151" spans="1:21">
      <c r="A66151" s="8"/>
      <c r="U66151" s="1"/>
    </row>
    <row r="66152" spans="1:21">
      <c r="A66152" s="8"/>
      <c r="U66152" s="1"/>
    </row>
    <row r="66153" spans="1:21">
      <c r="A66153" s="8"/>
      <c r="U66153" s="1"/>
    </row>
    <row r="66154" spans="1:21">
      <c r="A66154" s="8"/>
      <c r="U66154" s="1"/>
    </row>
    <row r="66155" spans="1:21">
      <c r="A66155" s="8"/>
      <c r="U66155" s="1"/>
    </row>
    <row r="66156" spans="1:21">
      <c r="A66156" s="8"/>
      <c r="U66156" s="1"/>
    </row>
    <row r="66157" spans="1:21">
      <c r="A66157" s="8"/>
      <c r="U66157" s="1"/>
    </row>
    <row r="66158" spans="1:21">
      <c r="A66158" s="8"/>
      <c r="U66158" s="1"/>
    </row>
    <row r="66159" spans="1:21">
      <c r="A66159" s="8"/>
      <c r="U66159" s="1"/>
    </row>
    <row r="66160" spans="1:21">
      <c r="A66160" s="8"/>
      <c r="U66160" s="1"/>
    </row>
    <row r="66161" spans="1:21">
      <c r="A66161" s="8"/>
      <c r="U66161" s="1"/>
    </row>
    <row r="66162" spans="1:21">
      <c r="A66162" s="8"/>
      <c r="U66162" s="1"/>
    </row>
    <row r="66163" spans="1:21">
      <c r="A66163" s="8"/>
      <c r="U66163" s="1"/>
    </row>
    <row r="66164" spans="1:21">
      <c r="A66164" s="8"/>
      <c r="U66164" s="1"/>
    </row>
    <row r="66165" spans="1:21">
      <c r="A66165" s="8"/>
      <c r="U66165" s="1"/>
    </row>
    <row r="66166" spans="1:21">
      <c r="A66166" s="8"/>
      <c r="U66166" s="1"/>
    </row>
    <row r="66167" spans="1:21">
      <c r="A66167" s="8"/>
      <c r="U66167" s="1"/>
    </row>
    <row r="66168" spans="1:21">
      <c r="A66168" s="8"/>
      <c r="U66168" s="1"/>
    </row>
    <row r="66169" spans="1:21">
      <c r="A66169" s="8"/>
      <c r="U66169" s="1"/>
    </row>
    <row r="66170" spans="1:21">
      <c r="A66170" s="8"/>
      <c r="U66170" s="1"/>
    </row>
    <row r="66171" spans="1:21">
      <c r="A66171" s="8"/>
      <c r="U66171" s="1"/>
    </row>
    <row r="66172" spans="1:21">
      <c r="A66172" s="8"/>
      <c r="U66172" s="1"/>
    </row>
    <row r="66173" spans="1:21">
      <c r="A66173" s="8"/>
      <c r="U66173" s="1"/>
    </row>
    <row r="66174" spans="1:21">
      <c r="A66174" s="8"/>
      <c r="U66174" s="1"/>
    </row>
    <row r="66175" spans="1:21">
      <c r="A66175" s="8"/>
      <c r="U66175" s="1"/>
    </row>
    <row r="66176" spans="1:21">
      <c r="A66176" s="8"/>
      <c r="U66176" s="1"/>
    </row>
    <row r="66177" spans="1:21">
      <c r="A66177" s="8"/>
      <c r="U66177" s="1"/>
    </row>
    <row r="66178" spans="1:21">
      <c r="A66178" s="8"/>
      <c r="U66178" s="1"/>
    </row>
    <row r="66179" spans="1:21">
      <c r="A66179" s="8"/>
      <c r="U66179" s="1"/>
    </row>
    <row r="66180" spans="1:21">
      <c r="A66180" s="8"/>
      <c r="U66180" s="1"/>
    </row>
    <row r="66181" spans="1:21">
      <c r="A66181" s="8"/>
      <c r="U66181" s="1"/>
    </row>
    <row r="66182" spans="1:21">
      <c r="A66182" s="8"/>
      <c r="U66182" s="1"/>
    </row>
    <row r="66183" spans="1:21">
      <c r="A66183" s="8"/>
      <c r="U66183" s="1"/>
    </row>
    <row r="66184" spans="1:21">
      <c r="A66184" s="8"/>
      <c r="U66184" s="1"/>
    </row>
    <row r="66185" spans="1:21">
      <c r="A66185" s="8"/>
      <c r="U66185" s="1"/>
    </row>
    <row r="66186" spans="1:21">
      <c r="A66186" s="8"/>
      <c r="U66186" s="1"/>
    </row>
    <row r="66187" spans="1:21">
      <c r="A66187" s="8"/>
      <c r="U66187" s="1"/>
    </row>
    <row r="66188" spans="1:21">
      <c r="A66188" s="8"/>
      <c r="U66188" s="1"/>
    </row>
    <row r="66189" spans="1:21">
      <c r="A66189" s="8"/>
      <c r="U66189" s="1"/>
    </row>
    <row r="66190" spans="1:21">
      <c r="A66190" s="8"/>
      <c r="U66190" s="1"/>
    </row>
    <row r="66191" spans="1:21">
      <c r="A66191" s="8"/>
      <c r="U66191" s="1"/>
    </row>
    <row r="66192" spans="1:21">
      <c r="A66192" s="8"/>
      <c r="U66192" s="1"/>
    </row>
    <row r="66193" spans="1:21">
      <c r="A66193" s="8"/>
      <c r="U66193" s="1"/>
    </row>
    <row r="66194" spans="1:21">
      <c r="A66194" s="8"/>
      <c r="U66194" s="1"/>
    </row>
    <row r="66195" spans="1:21">
      <c r="A66195" s="8"/>
      <c r="U66195" s="1"/>
    </row>
    <row r="66196" spans="1:21">
      <c r="A66196" s="8"/>
      <c r="U66196" s="1"/>
    </row>
    <row r="66197" spans="1:21">
      <c r="A66197" s="8"/>
      <c r="U66197" s="1"/>
    </row>
    <row r="66198" spans="1:21">
      <c r="A66198" s="8"/>
      <c r="U66198" s="1"/>
    </row>
    <row r="66199" spans="1:21">
      <c r="A66199" s="8"/>
      <c r="U66199" s="1"/>
    </row>
    <row r="66200" spans="1:21">
      <c r="A66200" s="8"/>
      <c r="U66200" s="1"/>
    </row>
    <row r="66201" spans="1:21">
      <c r="A66201" s="8"/>
      <c r="U66201" s="1"/>
    </row>
    <row r="66202" spans="1:21">
      <c r="A66202" s="8"/>
      <c r="U66202" s="1"/>
    </row>
    <row r="66203" spans="1:21">
      <c r="A66203" s="8"/>
      <c r="U66203" s="1"/>
    </row>
    <row r="66204" spans="1:21">
      <c r="A66204" s="8"/>
      <c r="U66204" s="1"/>
    </row>
    <row r="66205" spans="1:21">
      <c r="A66205" s="8"/>
      <c r="U66205" s="1"/>
    </row>
    <row r="66206" spans="1:21">
      <c r="A66206" s="8"/>
      <c r="U66206" s="1"/>
    </row>
    <row r="66207" spans="1:21">
      <c r="A66207" s="8"/>
      <c r="U66207" s="1"/>
    </row>
    <row r="66208" spans="1:21">
      <c r="A66208" s="8"/>
      <c r="U66208" s="1"/>
    </row>
    <row r="66209" spans="1:21">
      <c r="A66209" s="8"/>
      <c r="U66209" s="1"/>
    </row>
    <row r="66210" spans="1:21">
      <c r="A66210" s="8"/>
      <c r="U66210" s="1"/>
    </row>
    <row r="66211" spans="1:21">
      <c r="A66211" s="8"/>
      <c r="U66211" s="1"/>
    </row>
    <row r="66212" spans="1:21">
      <c r="A66212" s="8"/>
      <c r="U66212" s="1"/>
    </row>
    <row r="66213" spans="1:21">
      <c r="A66213" s="8"/>
      <c r="U66213" s="1"/>
    </row>
    <row r="66214" spans="1:21">
      <c r="A66214" s="8"/>
      <c r="U66214" s="1"/>
    </row>
    <row r="66215" spans="1:21">
      <c r="A66215" s="8"/>
      <c r="U66215" s="1"/>
    </row>
    <row r="66216" spans="1:21">
      <c r="A66216" s="8"/>
      <c r="U66216" s="1"/>
    </row>
    <row r="66217" spans="1:21">
      <c r="A66217" s="8"/>
      <c r="U66217" s="1"/>
    </row>
    <row r="66218" spans="1:21">
      <c r="A66218" s="8"/>
      <c r="U66218" s="1"/>
    </row>
    <row r="66219" spans="1:21">
      <c r="A66219" s="8"/>
      <c r="U66219" s="1"/>
    </row>
    <row r="66220" spans="1:21">
      <c r="A66220" s="8"/>
      <c r="U66220" s="1"/>
    </row>
    <row r="66221" spans="1:21">
      <c r="A66221" s="8"/>
      <c r="U66221" s="1"/>
    </row>
    <row r="66222" spans="1:21">
      <c r="A66222" s="8"/>
      <c r="U66222" s="1"/>
    </row>
    <row r="66223" spans="1:21">
      <c r="A66223" s="8"/>
      <c r="U66223" s="1"/>
    </row>
    <row r="66224" spans="1:21">
      <c r="A66224" s="8"/>
      <c r="U66224" s="1"/>
    </row>
    <row r="66225" spans="1:21">
      <c r="A66225" s="8"/>
      <c r="U66225" s="1"/>
    </row>
    <row r="66226" spans="1:21">
      <c r="A66226" s="8"/>
      <c r="U66226" s="1"/>
    </row>
    <row r="66227" spans="1:21">
      <c r="A66227" s="8"/>
      <c r="U66227" s="1"/>
    </row>
    <row r="66228" spans="1:21">
      <c r="A66228" s="8"/>
      <c r="U66228" s="1"/>
    </row>
    <row r="66229" spans="1:21">
      <c r="A66229" s="8"/>
      <c r="U66229" s="1"/>
    </row>
    <row r="66230" spans="1:21">
      <c r="A66230" s="8"/>
      <c r="U66230" s="1"/>
    </row>
    <row r="66231" spans="1:21">
      <c r="A66231" s="8"/>
      <c r="U66231" s="1"/>
    </row>
    <row r="66232" spans="1:21">
      <c r="A66232" s="8"/>
      <c r="U66232" s="1"/>
    </row>
    <row r="66233" spans="1:21">
      <c r="A66233" s="8"/>
      <c r="U66233" s="1"/>
    </row>
    <row r="66234" spans="1:21">
      <c r="A66234" s="8"/>
      <c r="U66234" s="1"/>
    </row>
    <row r="66235" spans="1:21">
      <c r="A66235" s="8"/>
      <c r="U66235" s="1"/>
    </row>
    <row r="66236" spans="1:21">
      <c r="A66236" s="8"/>
      <c r="U66236" s="1"/>
    </row>
    <row r="66237" spans="1:21">
      <c r="A66237" s="8"/>
      <c r="U66237" s="1"/>
    </row>
    <row r="66238" spans="1:21">
      <c r="A66238" s="8"/>
      <c r="U66238" s="1"/>
    </row>
    <row r="66239" spans="1:21">
      <c r="A66239" s="8"/>
      <c r="U66239" s="1"/>
    </row>
    <row r="66240" spans="1:21">
      <c r="A66240" s="8"/>
      <c r="U66240" s="1"/>
    </row>
    <row r="66241" spans="1:21">
      <c r="A66241" s="8"/>
      <c r="U66241" s="1"/>
    </row>
    <row r="66242" spans="1:21">
      <c r="A66242" s="8"/>
      <c r="U66242" s="1"/>
    </row>
    <row r="66243" spans="1:21">
      <c r="A66243" s="8"/>
      <c r="U66243" s="1"/>
    </row>
    <row r="66244" spans="1:21">
      <c r="A66244" s="8"/>
      <c r="U66244" s="1"/>
    </row>
    <row r="66245" spans="1:21">
      <c r="A66245" s="8"/>
      <c r="U66245" s="1"/>
    </row>
    <row r="66246" spans="1:21">
      <c r="A66246" s="8"/>
      <c r="U66246" s="1"/>
    </row>
    <row r="66247" spans="1:21">
      <c r="A66247" s="8"/>
      <c r="U66247" s="1"/>
    </row>
    <row r="66248" spans="1:21">
      <c r="A66248" s="8"/>
      <c r="U66248" s="1"/>
    </row>
    <row r="66249" spans="1:21">
      <c r="A66249" s="8"/>
      <c r="U66249" s="1"/>
    </row>
    <row r="66250" spans="1:21">
      <c r="A66250" s="8"/>
      <c r="U66250" s="1"/>
    </row>
    <row r="66251" spans="1:21">
      <c r="A66251" s="8"/>
      <c r="U66251" s="1"/>
    </row>
    <row r="66252" spans="1:21">
      <c r="A66252" s="8"/>
      <c r="U66252" s="1"/>
    </row>
    <row r="66253" spans="1:21">
      <c r="A66253" s="8"/>
      <c r="U66253" s="1"/>
    </row>
    <row r="66254" spans="1:21">
      <c r="A66254" s="8"/>
      <c r="U66254" s="1"/>
    </row>
    <row r="66255" spans="1:21">
      <c r="A66255" s="8"/>
      <c r="U66255" s="1"/>
    </row>
    <row r="66256" spans="1:21">
      <c r="A66256" s="8"/>
      <c r="U66256" s="1"/>
    </row>
    <row r="66257" spans="1:21">
      <c r="A66257" s="8"/>
      <c r="U66257" s="1"/>
    </row>
    <row r="66258" spans="1:21">
      <c r="A66258" s="8"/>
      <c r="U66258" s="1"/>
    </row>
    <row r="66259" spans="1:21">
      <c r="A66259" s="8"/>
      <c r="U66259" s="1"/>
    </row>
    <row r="66260" spans="1:21">
      <c r="A66260" s="8"/>
      <c r="U66260" s="1"/>
    </row>
    <row r="66261" spans="1:21">
      <c r="A66261" s="8"/>
      <c r="U66261" s="1"/>
    </row>
    <row r="66262" spans="1:21">
      <c r="A66262" s="8"/>
      <c r="U66262" s="1"/>
    </row>
    <row r="66263" spans="1:21">
      <c r="A66263" s="8"/>
      <c r="U66263" s="1"/>
    </row>
    <row r="66264" spans="1:21">
      <c r="A66264" s="8"/>
      <c r="U66264" s="1"/>
    </row>
    <row r="66265" spans="1:21">
      <c r="A66265" s="8"/>
      <c r="U66265" s="1"/>
    </row>
    <row r="66266" spans="1:21">
      <c r="A66266" s="8"/>
      <c r="U66266" s="1"/>
    </row>
    <row r="66267" spans="1:21">
      <c r="A66267" s="8"/>
      <c r="U66267" s="1"/>
    </row>
    <row r="66268" spans="1:21">
      <c r="A66268" s="8"/>
      <c r="U66268" s="1"/>
    </row>
    <row r="66269" spans="1:21">
      <c r="A66269" s="8"/>
      <c r="U66269" s="1"/>
    </row>
    <row r="66270" spans="1:21">
      <c r="A66270" s="8"/>
      <c r="U66270" s="1"/>
    </row>
    <row r="66271" spans="1:21">
      <c r="A66271" s="8"/>
      <c r="U66271" s="1"/>
    </row>
    <row r="66272" spans="1:21">
      <c r="A66272" s="8"/>
      <c r="U66272" s="1"/>
    </row>
    <row r="66273" spans="1:21">
      <c r="A66273" s="8"/>
      <c r="U66273" s="1"/>
    </row>
    <row r="66274" spans="1:21">
      <c r="A66274" s="8"/>
      <c r="U66274" s="1"/>
    </row>
    <row r="66275" spans="1:21">
      <c r="A66275" s="8"/>
      <c r="U66275" s="1"/>
    </row>
    <row r="66276" spans="1:21">
      <c r="A66276" s="8"/>
      <c r="U66276" s="1"/>
    </row>
    <row r="66277" spans="1:21">
      <c r="A66277" s="8"/>
      <c r="U66277" s="1"/>
    </row>
    <row r="66278" spans="1:21">
      <c r="A66278" s="8"/>
      <c r="U66278" s="1"/>
    </row>
    <row r="66279" spans="1:21">
      <c r="A66279" s="8"/>
      <c r="U66279" s="1"/>
    </row>
    <row r="66280" spans="1:21">
      <c r="A66280" s="8"/>
      <c r="U66280" s="1"/>
    </row>
    <row r="66281" spans="1:21">
      <c r="A66281" s="8"/>
      <c r="U66281" s="1"/>
    </row>
    <row r="66282" spans="1:21">
      <c r="A66282" s="8"/>
      <c r="U66282" s="1"/>
    </row>
    <row r="66283" spans="1:21">
      <c r="A66283" s="8"/>
      <c r="U66283" s="1"/>
    </row>
    <row r="66284" spans="1:21">
      <c r="A66284" s="8"/>
      <c r="U66284" s="1"/>
    </row>
    <row r="66285" spans="1:21">
      <c r="A66285" s="8"/>
      <c r="U66285" s="1"/>
    </row>
    <row r="66286" spans="1:21">
      <c r="A66286" s="8"/>
      <c r="U66286" s="1"/>
    </row>
    <row r="66287" spans="1:21">
      <c r="A66287" s="8"/>
      <c r="U66287" s="1"/>
    </row>
    <row r="66288" spans="1:21">
      <c r="A66288" s="8"/>
      <c r="U66288" s="1"/>
    </row>
    <row r="66289" spans="1:21">
      <c r="A66289" s="8"/>
      <c r="U66289" s="1"/>
    </row>
    <row r="66290" spans="1:21">
      <c r="A66290" s="8"/>
      <c r="U66290" s="1"/>
    </row>
    <row r="66291" spans="1:21">
      <c r="A66291" s="8"/>
      <c r="U66291" s="1"/>
    </row>
    <row r="66292" spans="1:21">
      <c r="A66292" s="8"/>
      <c r="U66292" s="1"/>
    </row>
    <row r="66293" spans="1:21">
      <c r="A66293" s="8"/>
      <c r="U66293" s="1"/>
    </row>
    <row r="66294" spans="1:21">
      <c r="A66294" s="8"/>
      <c r="U66294" s="1"/>
    </row>
    <row r="66295" spans="1:21">
      <c r="A66295" s="8"/>
      <c r="U66295" s="1"/>
    </row>
    <row r="66296" spans="1:21">
      <c r="A66296" s="8"/>
      <c r="U66296" s="1"/>
    </row>
    <row r="66297" spans="1:21">
      <c r="A66297" s="8"/>
      <c r="U66297" s="1"/>
    </row>
    <row r="66298" spans="1:21">
      <c r="A66298" s="8"/>
      <c r="U66298" s="1"/>
    </row>
    <row r="66299" spans="1:21">
      <c r="A66299" s="8"/>
      <c r="U66299" s="1"/>
    </row>
    <row r="66300" spans="1:21">
      <c r="A66300" s="8"/>
      <c r="U66300" s="1"/>
    </row>
    <row r="66301" spans="1:21">
      <c r="A66301" s="8"/>
      <c r="U66301" s="1"/>
    </row>
    <row r="66302" spans="1:21">
      <c r="A66302" s="8"/>
      <c r="U66302" s="1"/>
    </row>
    <row r="66303" spans="1:21">
      <c r="A66303" s="8"/>
      <c r="U66303" s="1"/>
    </row>
    <row r="66304" spans="1:21">
      <c r="A66304" s="8"/>
      <c r="U66304" s="1"/>
    </row>
    <row r="66305" spans="1:21">
      <c r="A66305" s="8"/>
      <c r="U66305" s="1"/>
    </row>
    <row r="66306" spans="1:21">
      <c r="A66306" s="8"/>
      <c r="U66306" s="1"/>
    </row>
    <row r="66307" spans="1:21">
      <c r="A66307" s="8"/>
      <c r="U66307" s="1"/>
    </row>
    <row r="66308" spans="1:21">
      <c r="A66308" s="8"/>
      <c r="U66308" s="1"/>
    </row>
    <row r="66309" spans="1:21">
      <c r="A66309" s="8"/>
      <c r="U66309" s="1"/>
    </row>
    <row r="66310" spans="1:21">
      <c r="A66310" s="8"/>
      <c r="U66310" s="1"/>
    </row>
    <row r="66311" spans="1:21">
      <c r="A66311" s="8"/>
      <c r="U66311" s="1"/>
    </row>
    <row r="66312" spans="1:21">
      <c r="A66312" s="8"/>
      <c r="U66312" s="1"/>
    </row>
    <row r="66313" spans="1:21">
      <c r="A66313" s="8"/>
      <c r="U66313" s="1"/>
    </row>
    <row r="66314" spans="1:21">
      <c r="A66314" s="8"/>
      <c r="U66314" s="1"/>
    </row>
    <row r="66315" spans="1:21">
      <c r="A66315" s="8"/>
      <c r="U66315" s="1"/>
    </row>
    <row r="66316" spans="1:21">
      <c r="A66316" s="8"/>
      <c r="U66316" s="1"/>
    </row>
    <row r="66317" spans="1:21">
      <c r="A66317" s="8"/>
      <c r="U66317" s="1"/>
    </row>
    <row r="66318" spans="1:21">
      <c r="A66318" s="8"/>
      <c r="U66318" s="1"/>
    </row>
    <row r="66319" spans="1:21">
      <c r="A66319" s="8"/>
      <c r="U66319" s="1"/>
    </row>
    <row r="66320" spans="1:21">
      <c r="A66320" s="8"/>
      <c r="U66320" s="1"/>
    </row>
    <row r="66321" spans="1:21">
      <c r="A66321" s="8"/>
      <c r="U66321" s="1"/>
    </row>
    <row r="66322" spans="1:21">
      <c r="A66322" s="8"/>
      <c r="U66322" s="1"/>
    </row>
    <row r="66323" spans="1:21">
      <c r="A66323" s="8"/>
      <c r="U66323" s="1"/>
    </row>
    <row r="66324" spans="1:21">
      <c r="A66324" s="8"/>
      <c r="U66324" s="1"/>
    </row>
    <row r="66325" spans="1:21">
      <c r="A66325" s="8"/>
      <c r="U66325" s="1"/>
    </row>
    <row r="66326" spans="1:21">
      <c r="A66326" s="8"/>
      <c r="U66326" s="1"/>
    </row>
    <row r="66327" spans="1:21">
      <c r="A66327" s="8"/>
      <c r="U66327" s="1"/>
    </row>
    <row r="66328" spans="1:21">
      <c r="A66328" s="8"/>
      <c r="U66328" s="1"/>
    </row>
    <row r="66329" spans="1:21">
      <c r="A66329" s="8"/>
      <c r="U66329" s="1"/>
    </row>
    <row r="66330" spans="1:21">
      <c r="A66330" s="8"/>
      <c r="U66330" s="1"/>
    </row>
    <row r="66331" spans="1:21">
      <c r="A66331" s="8"/>
      <c r="U66331" s="1"/>
    </row>
    <row r="66332" spans="1:21">
      <c r="A66332" s="8"/>
      <c r="U66332" s="1"/>
    </row>
    <row r="66333" spans="1:21">
      <c r="A66333" s="8"/>
      <c r="U66333" s="1"/>
    </row>
    <row r="66334" spans="1:21">
      <c r="A66334" s="8"/>
      <c r="U66334" s="1"/>
    </row>
    <row r="66335" spans="1:21">
      <c r="A66335" s="8"/>
      <c r="U66335" s="1"/>
    </row>
    <row r="66336" spans="1:21">
      <c r="A66336" s="8"/>
      <c r="U66336" s="1"/>
    </row>
    <row r="66337" spans="1:21">
      <c r="A66337" s="8"/>
      <c r="U66337" s="1"/>
    </row>
    <row r="66338" spans="1:21">
      <c r="A66338" s="8"/>
      <c r="U66338" s="1"/>
    </row>
    <row r="66339" spans="1:21">
      <c r="A66339" s="8"/>
      <c r="U66339" s="1"/>
    </row>
    <row r="66340" spans="1:21">
      <c r="A66340" s="8"/>
      <c r="U66340" s="1"/>
    </row>
    <row r="66341" spans="1:21">
      <c r="A66341" s="8"/>
      <c r="U66341" s="1"/>
    </row>
    <row r="66342" spans="1:21">
      <c r="A66342" s="8"/>
      <c r="U66342" s="1"/>
    </row>
    <row r="66343" spans="1:21">
      <c r="A66343" s="8"/>
      <c r="U66343" s="1"/>
    </row>
    <row r="66344" spans="1:21">
      <c r="A66344" s="8"/>
      <c r="U66344" s="1"/>
    </row>
    <row r="66345" spans="1:21">
      <c r="A66345" s="8"/>
      <c r="U66345" s="1"/>
    </row>
    <row r="66346" spans="1:21">
      <c r="A66346" s="8"/>
      <c r="U66346" s="1"/>
    </row>
    <row r="66347" spans="1:21">
      <c r="A66347" s="8"/>
      <c r="U66347" s="1"/>
    </row>
    <row r="66348" spans="1:21">
      <c r="A66348" s="8"/>
      <c r="U66348" s="1"/>
    </row>
    <row r="66349" spans="1:21">
      <c r="A66349" s="8"/>
      <c r="U66349" s="1"/>
    </row>
    <row r="66350" spans="1:21">
      <c r="A66350" s="8"/>
      <c r="U66350" s="1"/>
    </row>
    <row r="66351" spans="1:21">
      <c r="A66351" s="8"/>
      <c r="U66351" s="1"/>
    </row>
    <row r="66352" spans="1:21">
      <c r="A66352" s="8"/>
      <c r="U66352" s="1"/>
    </row>
    <row r="66353" spans="1:21">
      <c r="A66353" s="8"/>
      <c r="U66353" s="1"/>
    </row>
    <row r="66354" spans="1:21">
      <c r="A66354" s="8"/>
      <c r="U66354" s="1"/>
    </row>
    <row r="66355" spans="1:21">
      <c r="A66355" s="8"/>
      <c r="U66355" s="1"/>
    </row>
    <row r="66356" spans="1:21">
      <c r="A66356" s="8"/>
      <c r="U66356" s="1"/>
    </row>
    <row r="66357" spans="1:21">
      <c r="A66357" s="8"/>
      <c r="U66357" s="1"/>
    </row>
    <row r="66358" spans="1:21">
      <c r="A66358" s="8"/>
      <c r="U66358" s="1"/>
    </row>
    <row r="66359" spans="1:21">
      <c r="A66359" s="8"/>
      <c r="U66359" s="1"/>
    </row>
    <row r="66360" spans="1:21">
      <c r="A66360" s="8"/>
      <c r="U66360" s="1"/>
    </row>
    <row r="66361" spans="1:21">
      <c r="A66361" s="8"/>
      <c r="U66361" s="1"/>
    </row>
    <row r="66362" spans="1:21">
      <c r="A66362" s="8"/>
      <c r="U66362" s="1"/>
    </row>
    <row r="66363" spans="1:21">
      <c r="A66363" s="8"/>
      <c r="U66363" s="1"/>
    </row>
    <row r="66364" spans="1:21">
      <c r="A66364" s="8"/>
      <c r="U66364" s="1"/>
    </row>
    <row r="66365" spans="1:21">
      <c r="A66365" s="8"/>
      <c r="U66365" s="1"/>
    </row>
    <row r="66366" spans="1:21">
      <c r="A66366" s="8"/>
      <c r="U66366" s="1"/>
    </row>
    <row r="66367" spans="1:21">
      <c r="A66367" s="8"/>
      <c r="U66367" s="1"/>
    </row>
    <row r="66368" spans="1:21">
      <c r="A66368" s="8"/>
      <c r="U66368" s="1"/>
    </row>
    <row r="66369" spans="1:21">
      <c r="A66369" s="8"/>
      <c r="U66369" s="1"/>
    </row>
    <row r="66370" spans="1:21">
      <c r="A66370" s="8"/>
      <c r="U66370" s="1"/>
    </row>
    <row r="66371" spans="1:21">
      <c r="A66371" s="8"/>
      <c r="U66371" s="1"/>
    </row>
    <row r="66372" spans="1:21">
      <c r="A66372" s="8"/>
      <c r="U66372" s="1"/>
    </row>
    <row r="66373" spans="1:21">
      <c r="A66373" s="8"/>
      <c r="U66373" s="1"/>
    </row>
    <row r="66374" spans="1:21">
      <c r="A66374" s="8"/>
      <c r="U66374" s="1"/>
    </row>
    <row r="66375" spans="1:21">
      <c r="A66375" s="8"/>
      <c r="U66375" s="1"/>
    </row>
    <row r="66376" spans="1:21">
      <c r="A66376" s="8"/>
      <c r="U66376" s="1"/>
    </row>
    <row r="66377" spans="1:21">
      <c r="A66377" s="8"/>
      <c r="U66377" s="1"/>
    </row>
    <row r="66378" spans="1:21">
      <c r="A66378" s="8"/>
      <c r="U66378" s="1"/>
    </row>
    <row r="66379" spans="1:21">
      <c r="A66379" s="8"/>
      <c r="U66379" s="1"/>
    </row>
    <row r="66380" spans="1:21">
      <c r="A66380" s="8"/>
      <c r="U66380" s="1"/>
    </row>
    <row r="66381" spans="1:21">
      <c r="A66381" s="8"/>
      <c r="U66381" s="1"/>
    </row>
    <row r="66382" spans="1:21">
      <c r="A66382" s="8"/>
      <c r="U66382" s="1"/>
    </row>
    <row r="66383" spans="1:21">
      <c r="A66383" s="8"/>
      <c r="U66383" s="1"/>
    </row>
    <row r="66384" spans="1:21">
      <c r="A66384" s="8"/>
      <c r="U66384" s="1"/>
    </row>
    <row r="66385" spans="1:21">
      <c r="A66385" s="8"/>
      <c r="U66385" s="1"/>
    </row>
    <row r="66386" spans="1:21">
      <c r="A66386" s="8"/>
      <c r="U66386" s="1"/>
    </row>
    <row r="66387" spans="1:21">
      <c r="A66387" s="8"/>
      <c r="U66387" s="1"/>
    </row>
    <row r="66388" spans="1:21">
      <c r="A66388" s="8"/>
      <c r="U66388" s="1"/>
    </row>
    <row r="66389" spans="1:21">
      <c r="A66389" s="8"/>
      <c r="U66389" s="1"/>
    </row>
    <row r="66390" spans="1:21">
      <c r="A66390" s="8"/>
      <c r="U66390" s="1"/>
    </row>
    <row r="66391" spans="1:21">
      <c r="A66391" s="8"/>
      <c r="U66391" s="1"/>
    </row>
    <row r="66392" spans="1:21">
      <c r="A66392" s="8"/>
      <c r="U66392" s="1"/>
    </row>
    <row r="66393" spans="1:21">
      <c r="A66393" s="8"/>
      <c r="U66393" s="1"/>
    </row>
    <row r="66394" spans="1:21">
      <c r="A66394" s="8"/>
      <c r="U66394" s="1"/>
    </row>
    <row r="66395" spans="1:21">
      <c r="A66395" s="8"/>
      <c r="U66395" s="1"/>
    </row>
    <row r="66396" spans="1:21">
      <c r="A66396" s="8"/>
      <c r="U66396" s="1"/>
    </row>
    <row r="66397" spans="1:21">
      <c r="A66397" s="8"/>
      <c r="U66397" s="1"/>
    </row>
    <row r="66398" spans="1:21">
      <c r="A66398" s="8"/>
      <c r="U66398" s="1"/>
    </row>
    <row r="66399" spans="1:21">
      <c r="A66399" s="8"/>
      <c r="U66399" s="1"/>
    </row>
    <row r="66400" spans="1:21">
      <c r="A66400" s="8"/>
      <c r="U66400" s="1"/>
    </row>
    <row r="66401" spans="1:21">
      <c r="A66401" s="8"/>
      <c r="U66401" s="1"/>
    </row>
    <row r="66402" spans="1:21">
      <c r="A66402" s="8"/>
      <c r="U66402" s="1"/>
    </row>
    <row r="66403" spans="1:21">
      <c r="A66403" s="8"/>
      <c r="U66403" s="1"/>
    </row>
    <row r="66404" spans="1:21">
      <c r="A66404" s="8"/>
      <c r="U66404" s="1"/>
    </row>
    <row r="66405" spans="1:21">
      <c r="A66405" s="8"/>
      <c r="U66405" s="1"/>
    </row>
    <row r="66406" spans="1:21">
      <c r="A66406" s="8"/>
      <c r="U66406" s="1"/>
    </row>
    <row r="66407" spans="1:21">
      <c r="A66407" s="8"/>
      <c r="U66407" s="1"/>
    </row>
    <row r="66408" spans="1:21">
      <c r="A66408" s="8"/>
      <c r="U66408" s="1"/>
    </row>
    <row r="66409" spans="1:21">
      <c r="A66409" s="8"/>
      <c r="U66409" s="1"/>
    </row>
    <row r="66410" spans="1:21">
      <c r="A66410" s="8"/>
      <c r="U66410" s="1"/>
    </row>
    <row r="66411" spans="1:21">
      <c r="A66411" s="8"/>
      <c r="U66411" s="1"/>
    </row>
    <row r="66412" spans="1:21">
      <c r="A66412" s="8"/>
      <c r="U66412" s="1"/>
    </row>
    <row r="66413" spans="1:21">
      <c r="A66413" s="8"/>
      <c r="U66413" s="1"/>
    </row>
    <row r="66414" spans="1:21">
      <c r="A66414" s="8"/>
      <c r="U66414" s="1"/>
    </row>
    <row r="66415" spans="1:21">
      <c r="A66415" s="8"/>
      <c r="U66415" s="1"/>
    </row>
    <row r="66416" spans="1:21">
      <c r="A66416" s="8"/>
      <c r="U66416" s="1"/>
    </row>
    <row r="66417" spans="1:21">
      <c r="A66417" s="8"/>
      <c r="U66417" s="1"/>
    </row>
    <row r="66418" spans="1:21">
      <c r="A66418" s="8"/>
      <c r="U66418" s="1"/>
    </row>
    <row r="66419" spans="1:21">
      <c r="A66419" s="8"/>
      <c r="U66419" s="1"/>
    </row>
    <row r="66420" spans="1:21">
      <c r="A66420" s="8"/>
      <c r="U66420" s="1"/>
    </row>
    <row r="66421" spans="1:21">
      <c r="A66421" s="8"/>
      <c r="U66421" s="1"/>
    </row>
    <row r="66422" spans="1:21">
      <c r="A66422" s="8"/>
      <c r="U66422" s="1"/>
    </row>
    <row r="66423" spans="1:21">
      <c r="A66423" s="8"/>
      <c r="U66423" s="1"/>
    </row>
    <row r="66424" spans="1:21">
      <c r="A66424" s="8"/>
      <c r="U66424" s="1"/>
    </row>
    <row r="66425" spans="1:21">
      <c r="A66425" s="8"/>
      <c r="U66425" s="1"/>
    </row>
    <row r="66426" spans="1:21">
      <c r="A66426" s="8"/>
      <c r="U66426" s="1"/>
    </row>
    <row r="66427" spans="1:21">
      <c r="A66427" s="8"/>
      <c r="U66427" s="1"/>
    </row>
    <row r="66428" spans="1:21">
      <c r="A66428" s="8"/>
      <c r="U66428" s="1"/>
    </row>
    <row r="66429" spans="1:21">
      <c r="A66429" s="8"/>
      <c r="U66429" s="1"/>
    </row>
    <row r="66430" spans="1:21">
      <c r="A66430" s="8"/>
      <c r="U66430" s="1"/>
    </row>
    <row r="66431" spans="1:21">
      <c r="A66431" s="8"/>
      <c r="U66431" s="1"/>
    </row>
    <row r="66432" spans="1:21">
      <c r="A66432" s="8"/>
      <c r="U66432" s="1"/>
    </row>
    <row r="66433" spans="1:21">
      <c r="A66433" s="8"/>
      <c r="U66433" s="1"/>
    </row>
    <row r="66434" spans="1:21">
      <c r="A66434" s="8"/>
      <c r="U66434" s="1"/>
    </row>
    <row r="66435" spans="1:21">
      <c r="A66435" s="8"/>
      <c r="U66435" s="1"/>
    </row>
    <row r="66436" spans="1:21">
      <c r="A66436" s="8"/>
      <c r="U66436" s="1"/>
    </row>
    <row r="66437" spans="1:21">
      <c r="A66437" s="8"/>
      <c r="U66437" s="1"/>
    </row>
    <row r="66438" spans="1:21">
      <c r="A66438" s="8"/>
      <c r="U66438" s="1"/>
    </row>
    <row r="66439" spans="1:21">
      <c r="A66439" s="8"/>
      <c r="U66439" s="1"/>
    </row>
    <row r="66440" spans="1:21">
      <c r="A66440" s="8"/>
      <c r="U66440" s="1"/>
    </row>
    <row r="66441" spans="1:21">
      <c r="A66441" s="8"/>
      <c r="U66441" s="1"/>
    </row>
    <row r="66442" spans="1:21">
      <c r="A66442" s="8"/>
      <c r="U66442" s="1"/>
    </row>
    <row r="66443" spans="1:21">
      <c r="A66443" s="8"/>
      <c r="U66443" s="1"/>
    </row>
    <row r="66444" spans="1:21">
      <c r="A66444" s="8"/>
      <c r="U66444" s="1"/>
    </row>
    <row r="66445" spans="1:21">
      <c r="A66445" s="8"/>
      <c r="U66445" s="1"/>
    </row>
    <row r="66446" spans="1:21">
      <c r="A66446" s="8"/>
      <c r="U66446" s="1"/>
    </row>
    <row r="66447" spans="1:21">
      <c r="A66447" s="8"/>
      <c r="U66447" s="1"/>
    </row>
    <row r="66448" spans="1:21">
      <c r="A66448" s="8"/>
      <c r="U66448" s="1"/>
    </row>
    <row r="66449" spans="1:21">
      <c r="A66449" s="8"/>
      <c r="U66449" s="1"/>
    </row>
    <row r="66450" spans="1:21">
      <c r="A66450" s="8"/>
      <c r="U66450" s="1"/>
    </row>
    <row r="66451" spans="1:21">
      <c r="A66451" s="8"/>
      <c r="U66451" s="1"/>
    </row>
    <row r="66452" spans="1:21">
      <c r="A66452" s="8"/>
      <c r="U66452" s="1"/>
    </row>
    <row r="66453" spans="1:21">
      <c r="A66453" s="8"/>
      <c r="U66453" s="1"/>
    </row>
    <row r="66454" spans="1:21">
      <c r="A66454" s="8"/>
      <c r="U66454" s="1"/>
    </row>
    <row r="66455" spans="1:21">
      <c r="A66455" s="8"/>
      <c r="U66455" s="1"/>
    </row>
    <row r="66456" spans="1:21">
      <c r="A66456" s="8"/>
      <c r="U66456" s="1"/>
    </row>
    <row r="66457" spans="1:21">
      <c r="A66457" s="8"/>
      <c r="U66457" s="1"/>
    </row>
    <row r="66458" spans="1:21">
      <c r="A66458" s="8"/>
      <c r="U66458" s="1"/>
    </row>
    <row r="66459" spans="1:21">
      <c r="A66459" s="8"/>
      <c r="U66459" s="1"/>
    </row>
    <row r="66460" spans="1:21">
      <c r="A66460" s="8"/>
      <c r="U66460" s="1"/>
    </row>
    <row r="66461" spans="1:21">
      <c r="A66461" s="8"/>
      <c r="U66461" s="1"/>
    </row>
    <row r="66462" spans="1:21">
      <c r="A66462" s="8"/>
      <c r="U66462" s="1"/>
    </row>
    <row r="66463" spans="1:21">
      <c r="A66463" s="8"/>
      <c r="U66463" s="1"/>
    </row>
    <row r="66464" spans="1:21">
      <c r="A66464" s="8"/>
      <c r="U66464" s="1"/>
    </row>
    <row r="66465" spans="1:21">
      <c r="A66465" s="8"/>
      <c r="U66465" s="1"/>
    </row>
    <row r="66466" spans="1:21">
      <c r="A66466" s="8"/>
      <c r="U66466" s="1"/>
    </row>
    <row r="66467" spans="1:21">
      <c r="A66467" s="8"/>
      <c r="U66467" s="1"/>
    </row>
    <row r="66468" spans="1:21">
      <c r="A66468" s="8"/>
      <c r="U66468" s="1"/>
    </row>
    <row r="66469" spans="1:21">
      <c r="A66469" s="8"/>
      <c r="U66469" s="1"/>
    </row>
    <row r="66470" spans="1:21">
      <c r="A66470" s="8"/>
      <c r="U66470" s="1"/>
    </row>
    <row r="66471" spans="1:21">
      <c r="A66471" s="8"/>
      <c r="U66471" s="1"/>
    </row>
    <row r="66472" spans="1:21">
      <c r="A66472" s="8"/>
      <c r="U66472" s="1"/>
    </row>
    <row r="66473" spans="1:21">
      <c r="A66473" s="8"/>
      <c r="U66473" s="1"/>
    </row>
    <row r="66474" spans="1:21">
      <c r="A66474" s="8"/>
      <c r="U66474" s="1"/>
    </row>
    <row r="66475" spans="1:21">
      <c r="A66475" s="8"/>
      <c r="U66475" s="1"/>
    </row>
    <row r="66476" spans="1:21">
      <c r="A66476" s="8"/>
      <c r="U66476" s="1"/>
    </row>
    <row r="66477" spans="1:21">
      <c r="A66477" s="8"/>
      <c r="U66477" s="1"/>
    </row>
    <row r="66478" spans="1:21">
      <c r="A66478" s="8"/>
      <c r="U66478" s="1"/>
    </row>
    <row r="66479" spans="1:21">
      <c r="A66479" s="8"/>
      <c r="U66479" s="1"/>
    </row>
    <row r="66480" spans="1:21">
      <c r="A66480" s="8"/>
      <c r="U66480" s="1"/>
    </row>
    <row r="66481" spans="1:21">
      <c r="A66481" s="8"/>
      <c r="U66481" s="1"/>
    </row>
    <row r="66482" spans="1:21">
      <c r="A66482" s="8"/>
      <c r="U66482" s="1"/>
    </row>
    <row r="66483" spans="1:21">
      <c r="A66483" s="8"/>
      <c r="U66483" s="1"/>
    </row>
    <row r="66484" spans="1:21">
      <c r="A66484" s="8"/>
      <c r="U66484" s="1"/>
    </row>
    <row r="66485" spans="1:21">
      <c r="A66485" s="8"/>
      <c r="U66485" s="1"/>
    </row>
    <row r="66486" spans="1:21">
      <c r="A66486" s="8"/>
      <c r="U66486" s="1"/>
    </row>
    <row r="66487" spans="1:21">
      <c r="A66487" s="8"/>
      <c r="U66487" s="1"/>
    </row>
    <row r="66488" spans="1:21">
      <c r="A66488" s="8"/>
      <c r="U66488" s="1"/>
    </row>
    <row r="66489" spans="1:21">
      <c r="A66489" s="8"/>
      <c r="U66489" s="1"/>
    </row>
    <row r="66490" spans="1:21">
      <c r="A66490" s="8"/>
      <c r="U66490" s="1"/>
    </row>
    <row r="66491" spans="1:21">
      <c r="A66491" s="8"/>
      <c r="U66491" s="1"/>
    </row>
    <row r="66492" spans="1:21">
      <c r="A66492" s="8"/>
      <c r="U66492" s="1"/>
    </row>
    <row r="66493" spans="1:21">
      <c r="A66493" s="8"/>
      <c r="U66493" s="1"/>
    </row>
    <row r="66494" spans="1:21">
      <c r="A66494" s="8"/>
      <c r="U66494" s="1"/>
    </row>
    <row r="66495" spans="1:21">
      <c r="A66495" s="8"/>
      <c r="U66495" s="1"/>
    </row>
    <row r="66496" spans="1:21">
      <c r="A66496" s="8"/>
      <c r="U66496" s="1"/>
    </row>
    <row r="66497" spans="1:21">
      <c r="A66497" s="8"/>
      <c r="U66497" s="1"/>
    </row>
    <row r="66498" spans="1:21">
      <c r="A66498" s="8"/>
      <c r="U66498" s="1"/>
    </row>
    <row r="66499" spans="1:21">
      <c r="A66499" s="8"/>
      <c r="U66499" s="1"/>
    </row>
    <row r="66500" spans="1:21">
      <c r="A66500" s="8"/>
      <c r="U66500" s="1"/>
    </row>
    <row r="66501" spans="1:21">
      <c r="A66501" s="8"/>
      <c r="U66501" s="1"/>
    </row>
    <row r="66502" spans="1:21">
      <c r="A66502" s="8"/>
      <c r="U66502" s="1"/>
    </row>
    <row r="66503" spans="1:21">
      <c r="A66503" s="8"/>
      <c r="U66503" s="1"/>
    </row>
    <row r="66504" spans="1:21">
      <c r="A66504" s="8"/>
      <c r="U66504" s="1"/>
    </row>
    <row r="66505" spans="1:21">
      <c r="A66505" s="8"/>
      <c r="U66505" s="1"/>
    </row>
    <row r="66506" spans="1:21">
      <c r="A66506" s="8"/>
      <c r="U66506" s="1"/>
    </row>
    <row r="66507" spans="1:21">
      <c r="A66507" s="8"/>
      <c r="U66507" s="1"/>
    </row>
    <row r="66508" spans="1:21">
      <c r="A66508" s="8"/>
      <c r="U66508" s="1"/>
    </row>
    <row r="66509" spans="1:21">
      <c r="A66509" s="8"/>
      <c r="U66509" s="1"/>
    </row>
    <row r="66510" spans="1:21">
      <c r="A66510" s="8"/>
      <c r="U66510" s="1"/>
    </row>
    <row r="66511" spans="1:21">
      <c r="A66511" s="8"/>
      <c r="U66511" s="1"/>
    </row>
    <row r="66512" spans="1:21">
      <c r="A66512" s="8"/>
      <c r="U66512" s="1"/>
    </row>
    <row r="66513" spans="1:21">
      <c r="A66513" s="8"/>
      <c r="U66513" s="1"/>
    </row>
    <row r="66514" spans="1:21">
      <c r="A66514" s="8"/>
      <c r="U66514" s="1"/>
    </row>
    <row r="66515" spans="1:21">
      <c r="A66515" s="8"/>
      <c r="U66515" s="1"/>
    </row>
    <row r="66516" spans="1:21">
      <c r="A66516" s="8"/>
      <c r="U66516" s="1"/>
    </row>
    <row r="66517" spans="1:21">
      <c r="A66517" s="8"/>
      <c r="U66517" s="1"/>
    </row>
    <row r="66518" spans="1:21">
      <c r="A66518" s="8"/>
      <c r="U66518" s="1"/>
    </row>
    <row r="66519" spans="1:21">
      <c r="A66519" s="8"/>
      <c r="U66519" s="1"/>
    </row>
    <row r="66520" spans="1:21">
      <c r="A66520" s="8"/>
      <c r="U66520" s="1"/>
    </row>
    <row r="66521" spans="1:21">
      <c r="A66521" s="8"/>
      <c r="U66521" s="1"/>
    </row>
    <row r="66522" spans="1:21">
      <c r="A66522" s="8"/>
      <c r="U66522" s="1"/>
    </row>
    <row r="66523" spans="1:21">
      <c r="A66523" s="8"/>
      <c r="U66523" s="1"/>
    </row>
    <row r="66524" spans="1:21">
      <c r="A66524" s="8"/>
      <c r="U66524" s="1"/>
    </row>
    <row r="66525" spans="1:21">
      <c r="A66525" s="8"/>
      <c r="U66525" s="1"/>
    </row>
    <row r="66526" spans="1:21">
      <c r="A66526" s="8"/>
      <c r="U66526" s="1"/>
    </row>
    <row r="66527" spans="1:21">
      <c r="A66527" s="8"/>
      <c r="U66527" s="1"/>
    </row>
    <row r="66528" spans="1:21">
      <c r="A66528" s="8"/>
      <c r="U66528" s="1"/>
    </row>
    <row r="66529" spans="1:21">
      <c r="A66529" s="8"/>
      <c r="U66529" s="1"/>
    </row>
    <row r="66530" spans="1:21">
      <c r="A66530" s="8"/>
      <c r="U66530" s="1"/>
    </row>
    <row r="66531" spans="1:21">
      <c r="A66531" s="8"/>
      <c r="U66531" s="1"/>
    </row>
    <row r="66532" spans="1:21">
      <c r="A66532" s="8"/>
      <c r="U66532" s="1"/>
    </row>
    <row r="66533" spans="1:21">
      <c r="A66533" s="8"/>
      <c r="U66533" s="1"/>
    </row>
    <row r="66534" spans="1:21">
      <c r="A66534" s="8"/>
      <c r="U66534" s="1"/>
    </row>
    <row r="66535" spans="1:21">
      <c r="A66535" s="8"/>
      <c r="U66535" s="1"/>
    </row>
    <row r="66536" spans="1:21">
      <c r="A66536" s="8"/>
      <c r="U66536" s="1"/>
    </row>
    <row r="66537" spans="1:21">
      <c r="A66537" s="8"/>
      <c r="U66537" s="1"/>
    </row>
    <row r="66538" spans="1:21">
      <c r="A66538" s="8"/>
      <c r="U66538" s="1"/>
    </row>
    <row r="66539" spans="1:21">
      <c r="A66539" s="8"/>
      <c r="U66539" s="1"/>
    </row>
    <row r="66540" spans="1:21">
      <c r="A66540" s="8"/>
      <c r="U66540" s="1"/>
    </row>
    <row r="66541" spans="1:21">
      <c r="A66541" s="8"/>
      <c r="U66541" s="1"/>
    </row>
    <row r="66542" spans="1:21">
      <c r="A66542" s="8"/>
      <c r="U66542" s="1"/>
    </row>
    <row r="66543" spans="1:21">
      <c r="A66543" s="8"/>
      <c r="U66543" s="1"/>
    </row>
    <row r="66544" spans="1:21">
      <c r="A66544" s="8"/>
      <c r="U66544" s="1"/>
    </row>
    <row r="66545" spans="1:21">
      <c r="A66545" s="8"/>
      <c r="U66545" s="1"/>
    </row>
    <row r="66546" spans="1:21">
      <c r="A66546" s="8"/>
      <c r="U66546" s="1"/>
    </row>
    <row r="66547" spans="1:21">
      <c r="A66547" s="8"/>
      <c r="U66547" s="1"/>
    </row>
    <row r="66548" spans="1:21">
      <c r="A66548" s="8"/>
      <c r="U66548" s="1"/>
    </row>
    <row r="66549" spans="1:21">
      <c r="A66549" s="8"/>
      <c r="U66549" s="1"/>
    </row>
    <row r="66550" spans="1:21">
      <c r="A66550" s="8"/>
      <c r="U66550" s="1"/>
    </row>
    <row r="66551" spans="1:21">
      <c r="A66551" s="8"/>
      <c r="U66551" s="1"/>
    </row>
    <row r="66552" spans="1:21">
      <c r="A66552" s="8"/>
      <c r="U66552" s="1"/>
    </row>
    <row r="66553" spans="1:21">
      <c r="A66553" s="8"/>
      <c r="U66553" s="1"/>
    </row>
    <row r="66554" spans="1:21">
      <c r="A66554" s="8"/>
      <c r="U66554" s="1"/>
    </row>
    <row r="66555" spans="1:21">
      <c r="A66555" s="8"/>
      <c r="U66555" s="1"/>
    </row>
    <row r="66556" spans="1:21">
      <c r="A66556" s="8"/>
      <c r="U66556" s="1"/>
    </row>
    <row r="66557" spans="1:21">
      <c r="A66557" s="8"/>
      <c r="U66557" s="1"/>
    </row>
    <row r="66558" spans="1:21">
      <c r="A66558" s="8"/>
      <c r="U66558" s="1"/>
    </row>
    <row r="66559" spans="1:21">
      <c r="A66559" s="8"/>
      <c r="U66559" s="1"/>
    </row>
    <row r="66560" spans="1:21">
      <c r="A66560" s="8"/>
      <c r="U66560" s="1"/>
    </row>
    <row r="66561" spans="1:21">
      <c r="A66561" s="8"/>
      <c r="U66561" s="1"/>
    </row>
    <row r="66562" spans="1:21">
      <c r="A66562" s="8"/>
      <c r="U66562" s="1"/>
    </row>
    <row r="66563" spans="1:21">
      <c r="A66563" s="8"/>
      <c r="U66563" s="1"/>
    </row>
    <row r="66564" spans="1:21">
      <c r="A66564" s="8"/>
      <c r="U66564" s="1"/>
    </row>
    <row r="66565" spans="1:21">
      <c r="A66565" s="8"/>
      <c r="U66565" s="1"/>
    </row>
    <row r="66566" spans="1:21">
      <c r="A66566" s="8"/>
      <c r="U66566" s="1"/>
    </row>
    <row r="66567" spans="1:21">
      <c r="A66567" s="8"/>
      <c r="U66567" s="1"/>
    </row>
    <row r="66568" spans="1:21">
      <c r="A66568" s="8"/>
      <c r="U66568" s="1"/>
    </row>
    <row r="66569" spans="1:21">
      <c r="A66569" s="8"/>
      <c r="U66569" s="1"/>
    </row>
    <row r="66570" spans="1:21">
      <c r="A66570" s="8"/>
      <c r="U66570" s="1"/>
    </row>
    <row r="66571" spans="1:21">
      <c r="A66571" s="8"/>
      <c r="U66571" s="1"/>
    </row>
    <row r="66572" spans="1:21">
      <c r="A66572" s="8"/>
      <c r="U66572" s="1"/>
    </row>
    <row r="66573" spans="1:21">
      <c r="A66573" s="8"/>
      <c r="U66573" s="1"/>
    </row>
    <row r="66574" spans="1:21">
      <c r="A66574" s="8"/>
      <c r="U66574" s="1"/>
    </row>
    <row r="66575" spans="1:21">
      <c r="A66575" s="8"/>
      <c r="U66575" s="1"/>
    </row>
    <row r="66576" spans="1:21">
      <c r="A66576" s="8"/>
      <c r="U66576" s="1"/>
    </row>
    <row r="66577" spans="1:21">
      <c r="A66577" s="8"/>
      <c r="U66577" s="1"/>
    </row>
    <row r="66578" spans="1:21">
      <c r="A66578" s="8"/>
      <c r="U66578" s="1"/>
    </row>
    <row r="66579" spans="1:21">
      <c r="A66579" s="8"/>
      <c r="U66579" s="1"/>
    </row>
    <row r="66580" spans="1:21">
      <c r="A66580" s="8"/>
      <c r="U66580" s="1"/>
    </row>
    <row r="66581" spans="1:21">
      <c r="A66581" s="8"/>
      <c r="U66581" s="1"/>
    </row>
    <row r="66582" spans="1:21">
      <c r="A66582" s="8"/>
      <c r="U66582" s="1"/>
    </row>
    <row r="66583" spans="1:21">
      <c r="A66583" s="8"/>
      <c r="U66583" s="1"/>
    </row>
    <row r="66584" spans="1:21">
      <c r="A66584" s="8"/>
      <c r="U66584" s="1"/>
    </row>
    <row r="66585" spans="1:21">
      <c r="A66585" s="8"/>
      <c r="U66585" s="1"/>
    </row>
    <row r="66586" spans="1:21">
      <c r="A66586" s="8"/>
      <c r="U66586" s="1"/>
    </row>
    <row r="66587" spans="1:21">
      <c r="A66587" s="8"/>
      <c r="U66587" s="1"/>
    </row>
    <row r="66588" spans="1:21">
      <c r="A66588" s="8"/>
      <c r="U66588" s="1"/>
    </row>
    <row r="66589" spans="1:21">
      <c r="A66589" s="8"/>
      <c r="U66589" s="1"/>
    </row>
    <row r="66590" spans="1:21">
      <c r="A66590" s="8"/>
      <c r="U66590" s="1"/>
    </row>
    <row r="66591" spans="1:21">
      <c r="A66591" s="8"/>
      <c r="U66591" s="1"/>
    </row>
    <row r="66592" spans="1:21">
      <c r="A66592" s="8"/>
      <c r="U66592" s="1"/>
    </row>
    <row r="66593" spans="1:21">
      <c r="A66593" s="8"/>
      <c r="U66593" s="1"/>
    </row>
    <row r="66594" spans="1:21">
      <c r="A66594" s="8"/>
      <c r="U66594" s="1"/>
    </row>
    <row r="66595" spans="1:21">
      <c r="A66595" s="8"/>
      <c r="U66595" s="1"/>
    </row>
    <row r="66596" spans="1:21">
      <c r="A66596" s="8"/>
      <c r="U66596" s="1"/>
    </row>
    <row r="66597" spans="1:21">
      <c r="A66597" s="8"/>
      <c r="U66597" s="1"/>
    </row>
    <row r="66598" spans="1:21">
      <c r="A66598" s="8"/>
      <c r="U66598" s="1"/>
    </row>
    <row r="66599" spans="1:21">
      <c r="A66599" s="8"/>
      <c r="U66599" s="1"/>
    </row>
    <row r="66600" spans="1:21">
      <c r="A66600" s="8"/>
      <c r="U66600" s="1"/>
    </row>
    <row r="66601" spans="1:21">
      <c r="A66601" s="8"/>
      <c r="U66601" s="1"/>
    </row>
    <row r="66602" spans="1:21">
      <c r="A66602" s="8"/>
      <c r="U66602" s="1"/>
    </row>
    <row r="66603" spans="1:21">
      <c r="A66603" s="8"/>
      <c r="U66603" s="1"/>
    </row>
    <row r="66604" spans="1:21">
      <c r="A66604" s="8"/>
      <c r="U66604" s="1"/>
    </row>
    <row r="66605" spans="1:21">
      <c r="A66605" s="8"/>
      <c r="U66605" s="1"/>
    </row>
    <row r="66606" spans="1:21">
      <c r="A66606" s="8"/>
      <c r="U66606" s="1"/>
    </row>
    <row r="66607" spans="1:21">
      <c r="A66607" s="8"/>
      <c r="U66607" s="1"/>
    </row>
    <row r="66608" spans="1:21">
      <c r="A66608" s="8"/>
      <c r="U66608" s="1"/>
    </row>
    <row r="66609" spans="1:21">
      <c r="A66609" s="8"/>
      <c r="U66609" s="1"/>
    </row>
    <row r="66610" spans="1:21">
      <c r="A66610" s="8"/>
      <c r="U66610" s="1"/>
    </row>
    <row r="66611" spans="1:21">
      <c r="A66611" s="8"/>
      <c r="U66611" s="1"/>
    </row>
    <row r="66612" spans="1:21">
      <c r="A66612" s="8"/>
      <c r="U66612" s="1"/>
    </row>
    <row r="66613" spans="1:21">
      <c r="A66613" s="8"/>
      <c r="U66613" s="1"/>
    </row>
    <row r="66614" spans="1:21">
      <c r="A66614" s="8"/>
      <c r="U66614" s="1"/>
    </row>
    <row r="66615" spans="1:21">
      <c r="A66615" s="8"/>
      <c r="U66615" s="1"/>
    </row>
    <row r="66616" spans="1:21">
      <c r="A66616" s="8"/>
      <c r="U66616" s="1"/>
    </row>
    <row r="66617" spans="1:21">
      <c r="A66617" s="8"/>
      <c r="U66617" s="1"/>
    </row>
    <row r="66618" spans="1:21">
      <c r="A66618" s="8"/>
      <c r="U66618" s="1"/>
    </row>
    <row r="66619" spans="1:21">
      <c r="A66619" s="8"/>
      <c r="U66619" s="1"/>
    </row>
    <row r="66620" spans="1:21">
      <c r="A66620" s="8"/>
      <c r="U66620" s="1"/>
    </row>
    <row r="66621" spans="1:21">
      <c r="A66621" s="8"/>
      <c r="U66621" s="1"/>
    </row>
    <row r="66622" spans="1:21">
      <c r="A66622" s="8"/>
      <c r="U66622" s="1"/>
    </row>
    <row r="66623" spans="1:21">
      <c r="A66623" s="8"/>
      <c r="U66623" s="1"/>
    </row>
    <row r="66624" spans="1:21">
      <c r="A66624" s="8"/>
      <c r="U66624" s="1"/>
    </row>
    <row r="66625" spans="1:21">
      <c r="A66625" s="8"/>
      <c r="U66625" s="1"/>
    </row>
    <row r="66626" spans="1:21">
      <c r="A66626" s="8"/>
      <c r="U66626" s="1"/>
    </row>
    <row r="66627" spans="1:21">
      <c r="A66627" s="8"/>
      <c r="U66627" s="1"/>
    </row>
    <row r="66628" spans="1:21">
      <c r="A66628" s="8"/>
      <c r="U66628" s="1"/>
    </row>
    <row r="66629" spans="1:21">
      <c r="A66629" s="8"/>
      <c r="U66629" s="1"/>
    </row>
    <row r="66630" spans="1:21">
      <c r="A66630" s="8"/>
      <c r="U66630" s="1"/>
    </row>
    <row r="66631" spans="1:21">
      <c r="A66631" s="8"/>
      <c r="U66631" s="1"/>
    </row>
    <row r="66632" spans="1:21">
      <c r="A66632" s="8"/>
      <c r="U66632" s="1"/>
    </row>
    <row r="66633" spans="1:21">
      <c r="A66633" s="8"/>
      <c r="U66633" s="1"/>
    </row>
    <row r="66634" spans="1:21">
      <c r="A66634" s="8"/>
      <c r="U66634" s="1"/>
    </row>
    <row r="66635" spans="1:21">
      <c r="A66635" s="8"/>
      <c r="U66635" s="1"/>
    </row>
    <row r="66636" spans="1:21">
      <c r="A66636" s="8"/>
      <c r="U66636" s="1"/>
    </row>
    <row r="66637" spans="1:21">
      <c r="A66637" s="8"/>
      <c r="U66637" s="1"/>
    </row>
    <row r="66638" spans="1:21">
      <c r="A66638" s="8"/>
      <c r="U66638" s="1"/>
    </row>
    <row r="66639" spans="1:21">
      <c r="A66639" s="8"/>
      <c r="U66639" s="1"/>
    </row>
    <row r="66640" spans="1:21">
      <c r="A66640" s="8"/>
      <c r="U66640" s="1"/>
    </row>
    <row r="66641" spans="1:21">
      <c r="A66641" s="8"/>
      <c r="U66641" s="1"/>
    </row>
    <row r="66642" spans="1:21">
      <c r="A66642" s="8"/>
      <c r="U66642" s="1"/>
    </row>
    <row r="66643" spans="1:21">
      <c r="A66643" s="8"/>
      <c r="U66643" s="1"/>
    </row>
    <row r="66644" spans="1:21">
      <c r="A66644" s="8"/>
      <c r="U66644" s="1"/>
    </row>
    <row r="66645" spans="1:21">
      <c r="A66645" s="8"/>
      <c r="U66645" s="1"/>
    </row>
    <row r="66646" spans="1:21">
      <c r="A66646" s="8"/>
      <c r="U66646" s="1"/>
    </row>
    <row r="66647" spans="1:21">
      <c r="A66647" s="8"/>
      <c r="U66647" s="1"/>
    </row>
    <row r="66648" spans="1:21">
      <c r="A66648" s="8"/>
      <c r="U66648" s="1"/>
    </row>
    <row r="66649" spans="1:21">
      <c r="A66649" s="8"/>
      <c r="U66649" s="1"/>
    </row>
    <row r="66650" spans="1:21">
      <c r="A66650" s="8"/>
      <c r="U66650" s="1"/>
    </row>
    <row r="66651" spans="1:21">
      <c r="A66651" s="8"/>
      <c r="U66651" s="1"/>
    </row>
    <row r="66652" spans="1:21">
      <c r="A66652" s="8"/>
      <c r="U66652" s="1"/>
    </row>
    <row r="66653" spans="1:21">
      <c r="A66653" s="8"/>
      <c r="U66653" s="1"/>
    </row>
    <row r="66654" spans="1:21">
      <c r="A66654" s="8"/>
      <c r="U66654" s="1"/>
    </row>
    <row r="66655" spans="1:21">
      <c r="A66655" s="8"/>
      <c r="U66655" s="1"/>
    </row>
    <row r="66656" spans="1:21">
      <c r="A66656" s="8"/>
      <c r="U66656" s="1"/>
    </row>
    <row r="66657" spans="1:21">
      <c r="A66657" s="8"/>
      <c r="U66657" s="1"/>
    </row>
    <row r="66658" spans="1:21">
      <c r="A66658" s="8"/>
      <c r="U66658" s="1"/>
    </row>
    <row r="66659" spans="1:21">
      <c r="A66659" s="8"/>
      <c r="U66659" s="1"/>
    </row>
    <row r="66660" spans="1:21">
      <c r="A66660" s="8"/>
      <c r="U66660" s="1"/>
    </row>
    <row r="66661" spans="1:21">
      <c r="A66661" s="8"/>
      <c r="U66661" s="1"/>
    </row>
    <row r="66662" spans="1:21">
      <c r="A66662" s="8"/>
      <c r="U66662" s="1"/>
    </row>
    <row r="66663" spans="1:21">
      <c r="A66663" s="8"/>
      <c r="U66663" s="1"/>
    </row>
    <row r="66664" spans="1:21">
      <c r="A66664" s="8"/>
      <c r="U66664" s="1"/>
    </row>
    <row r="66665" spans="1:21">
      <c r="A66665" s="8"/>
      <c r="U66665" s="1"/>
    </row>
    <row r="66666" spans="1:21">
      <c r="A66666" s="8"/>
      <c r="U66666" s="1"/>
    </row>
    <row r="66667" spans="1:21">
      <c r="A66667" s="8"/>
      <c r="U66667" s="1"/>
    </row>
    <row r="66668" spans="1:21">
      <c r="A66668" s="8"/>
      <c r="U66668" s="1"/>
    </row>
    <row r="66669" spans="1:21">
      <c r="A66669" s="8"/>
      <c r="U66669" s="1"/>
    </row>
    <row r="66670" spans="1:21">
      <c r="A66670" s="8"/>
      <c r="U66670" s="1"/>
    </row>
    <row r="66671" spans="1:21">
      <c r="A66671" s="8"/>
      <c r="U66671" s="1"/>
    </row>
    <row r="66672" spans="1:21">
      <c r="A66672" s="8"/>
      <c r="U66672" s="1"/>
    </row>
    <row r="66673" spans="1:21">
      <c r="A66673" s="8"/>
      <c r="U66673" s="1"/>
    </row>
    <row r="66674" spans="1:21">
      <c r="A66674" s="8"/>
      <c r="U66674" s="1"/>
    </row>
    <row r="66675" spans="1:21">
      <c r="A66675" s="8"/>
      <c r="U66675" s="1"/>
    </row>
    <row r="66676" spans="1:21">
      <c r="A66676" s="8"/>
      <c r="U66676" s="1"/>
    </row>
    <row r="66677" spans="1:21">
      <c r="A66677" s="8"/>
      <c r="U66677" s="1"/>
    </row>
    <row r="66678" spans="1:21">
      <c r="A66678" s="8"/>
      <c r="U66678" s="1"/>
    </row>
    <row r="66679" spans="1:21">
      <c r="A66679" s="8"/>
      <c r="U66679" s="1"/>
    </row>
    <row r="66680" spans="1:21">
      <c r="A66680" s="8"/>
      <c r="U66680" s="1"/>
    </row>
    <row r="66681" spans="1:21">
      <c r="A66681" s="8"/>
      <c r="U66681" s="1"/>
    </row>
    <row r="66682" spans="1:21">
      <c r="A66682" s="8"/>
      <c r="U66682" s="1"/>
    </row>
    <row r="66683" spans="1:21">
      <c r="A66683" s="8"/>
      <c r="U66683" s="1"/>
    </row>
    <row r="66684" spans="1:21">
      <c r="A66684" s="8"/>
      <c r="U66684" s="1"/>
    </row>
    <row r="66685" spans="1:21">
      <c r="A66685" s="8"/>
      <c r="U66685" s="1"/>
    </row>
    <row r="66686" spans="1:21">
      <c r="A66686" s="8"/>
      <c r="U66686" s="1"/>
    </row>
    <row r="66687" spans="1:21">
      <c r="A66687" s="8"/>
      <c r="U66687" s="1"/>
    </row>
    <row r="66688" spans="1:21">
      <c r="A66688" s="8"/>
      <c r="U66688" s="1"/>
    </row>
    <row r="66689" spans="1:21">
      <c r="A66689" s="8"/>
      <c r="U66689" s="1"/>
    </row>
    <row r="66690" spans="1:21">
      <c r="A66690" s="8"/>
      <c r="U66690" s="1"/>
    </row>
    <row r="66691" spans="1:21">
      <c r="A66691" s="8"/>
      <c r="U66691" s="1"/>
    </row>
    <row r="66692" spans="1:21">
      <c r="A66692" s="8"/>
      <c r="U66692" s="1"/>
    </row>
    <row r="66693" spans="1:21">
      <c r="A66693" s="8"/>
      <c r="U66693" s="1"/>
    </row>
    <row r="66694" spans="1:21">
      <c r="A66694" s="8"/>
      <c r="U66694" s="1"/>
    </row>
    <row r="66695" spans="1:21">
      <c r="A66695" s="8"/>
      <c r="U66695" s="1"/>
    </row>
    <row r="66696" spans="1:21">
      <c r="A66696" s="8"/>
      <c r="U66696" s="1"/>
    </row>
    <row r="66697" spans="1:21">
      <c r="A66697" s="8"/>
      <c r="U66697" s="1"/>
    </row>
    <row r="66698" spans="1:21">
      <c r="A66698" s="8"/>
      <c r="U66698" s="1"/>
    </row>
    <row r="66699" spans="1:21">
      <c r="A66699" s="8"/>
      <c r="U66699" s="1"/>
    </row>
    <row r="66700" spans="1:21">
      <c r="A66700" s="8"/>
      <c r="U66700" s="1"/>
    </row>
    <row r="66701" spans="1:21">
      <c r="A66701" s="8"/>
      <c r="U66701" s="1"/>
    </row>
    <row r="66702" spans="1:21">
      <c r="A66702" s="8"/>
      <c r="U66702" s="1"/>
    </row>
    <row r="66703" spans="1:21">
      <c r="A66703" s="8"/>
      <c r="U66703" s="1"/>
    </row>
    <row r="66704" spans="1:21">
      <c r="A66704" s="8"/>
      <c r="U66704" s="1"/>
    </row>
    <row r="66705" spans="1:21">
      <c r="A66705" s="8"/>
      <c r="U66705" s="1"/>
    </row>
    <row r="66706" spans="1:21">
      <c r="A66706" s="8"/>
      <c r="U66706" s="1"/>
    </row>
    <row r="66707" spans="1:21">
      <c r="A66707" s="8"/>
      <c r="U66707" s="1"/>
    </row>
    <row r="66708" spans="1:21">
      <c r="A66708" s="8"/>
      <c r="U66708" s="1"/>
    </row>
    <row r="66709" spans="1:21">
      <c r="A66709" s="8"/>
      <c r="U66709" s="1"/>
    </row>
    <row r="66710" spans="1:21">
      <c r="A66710" s="8"/>
      <c r="U66710" s="1"/>
    </row>
    <row r="66711" spans="1:21">
      <c r="A66711" s="8"/>
      <c r="U66711" s="1"/>
    </row>
    <row r="66712" spans="1:21">
      <c r="A66712" s="8"/>
      <c r="U66712" s="1"/>
    </row>
    <row r="66713" spans="1:21">
      <c r="A66713" s="8"/>
      <c r="U66713" s="1"/>
    </row>
    <row r="66714" spans="1:21">
      <c r="A66714" s="8"/>
      <c r="U66714" s="1"/>
    </row>
    <row r="66715" spans="1:21">
      <c r="A66715" s="8"/>
      <c r="U66715" s="1"/>
    </row>
    <row r="66716" spans="1:21">
      <c r="A66716" s="8"/>
      <c r="U66716" s="1"/>
    </row>
    <row r="66717" spans="1:21">
      <c r="A66717" s="8"/>
      <c r="U66717" s="1"/>
    </row>
    <row r="66718" spans="1:21">
      <c r="A66718" s="8"/>
      <c r="U66718" s="1"/>
    </row>
    <row r="66719" spans="1:21">
      <c r="A66719" s="8"/>
      <c r="U66719" s="1"/>
    </row>
    <row r="66720" spans="1:21">
      <c r="A66720" s="8"/>
      <c r="U66720" s="1"/>
    </row>
    <row r="66721" spans="1:21">
      <c r="A66721" s="8"/>
      <c r="U66721" s="1"/>
    </row>
    <row r="66722" spans="1:21">
      <c r="A66722" s="8"/>
      <c r="U66722" s="1"/>
    </row>
    <row r="66723" spans="1:21">
      <c r="A66723" s="8"/>
      <c r="U66723" s="1"/>
    </row>
    <row r="66724" spans="1:21">
      <c r="A66724" s="8"/>
      <c r="U66724" s="1"/>
    </row>
    <row r="66725" spans="1:21">
      <c r="A66725" s="8"/>
      <c r="U66725" s="1"/>
    </row>
    <row r="66726" spans="1:21">
      <c r="A66726" s="8"/>
      <c r="U66726" s="1"/>
    </row>
    <row r="66727" spans="1:21">
      <c r="A66727" s="8"/>
      <c r="U66727" s="1"/>
    </row>
    <row r="66728" spans="1:21">
      <c r="A66728" s="8"/>
      <c r="U66728" s="1"/>
    </row>
    <row r="66729" spans="1:21">
      <c r="A66729" s="8"/>
      <c r="U66729" s="1"/>
    </row>
    <row r="66730" spans="1:21">
      <c r="A66730" s="8"/>
      <c r="U66730" s="1"/>
    </row>
    <row r="66731" spans="1:21">
      <c r="A66731" s="8"/>
      <c r="U66731" s="1"/>
    </row>
    <row r="66732" spans="1:21">
      <c r="A66732" s="8"/>
      <c r="U66732" s="1"/>
    </row>
    <row r="66733" spans="1:21">
      <c r="A66733" s="8"/>
      <c r="U66733" s="1"/>
    </row>
    <row r="66734" spans="1:21">
      <c r="A66734" s="8"/>
      <c r="U66734" s="1"/>
    </row>
    <row r="66735" spans="1:21">
      <c r="A66735" s="8"/>
      <c r="U66735" s="1"/>
    </row>
    <row r="66736" spans="1:21">
      <c r="A66736" s="8"/>
      <c r="U66736" s="1"/>
    </row>
    <row r="66737" spans="1:21">
      <c r="A66737" s="8"/>
      <c r="U66737" s="1"/>
    </row>
    <row r="66738" spans="1:21">
      <c r="A66738" s="8"/>
      <c r="U66738" s="1"/>
    </row>
    <row r="66739" spans="1:21">
      <c r="A66739" s="8"/>
      <c r="U66739" s="1"/>
    </row>
    <row r="66740" spans="1:21">
      <c r="A66740" s="8"/>
      <c r="U66740" s="1"/>
    </row>
    <row r="66741" spans="1:21">
      <c r="A66741" s="8"/>
      <c r="U66741" s="1"/>
    </row>
    <row r="66742" spans="1:21">
      <c r="A66742" s="8"/>
      <c r="U66742" s="1"/>
    </row>
    <row r="66743" spans="1:21">
      <c r="A66743" s="8"/>
      <c r="U66743" s="1"/>
    </row>
    <row r="66744" spans="1:21">
      <c r="A66744" s="8"/>
      <c r="U66744" s="1"/>
    </row>
    <row r="66745" spans="1:21">
      <c r="A66745" s="8"/>
      <c r="U66745" s="1"/>
    </row>
    <row r="66746" spans="1:21">
      <c r="A66746" s="8"/>
      <c r="U66746" s="1"/>
    </row>
    <row r="66747" spans="1:21">
      <c r="A66747" s="8"/>
      <c r="U66747" s="1"/>
    </row>
    <row r="66748" spans="1:21">
      <c r="A66748" s="8"/>
      <c r="U66748" s="1"/>
    </row>
    <row r="66749" spans="1:21">
      <c r="A66749" s="8"/>
      <c r="U66749" s="1"/>
    </row>
    <row r="66750" spans="1:21">
      <c r="A66750" s="8"/>
      <c r="U66750" s="1"/>
    </row>
    <row r="66751" spans="1:21">
      <c r="A66751" s="8"/>
      <c r="U66751" s="1"/>
    </row>
    <row r="66752" spans="1:21">
      <c r="A66752" s="8"/>
      <c r="U66752" s="1"/>
    </row>
    <row r="66753" spans="1:21">
      <c r="A66753" s="8"/>
      <c r="U66753" s="1"/>
    </row>
    <row r="66754" spans="1:21">
      <c r="A66754" s="8"/>
      <c r="U66754" s="1"/>
    </row>
    <row r="66755" spans="1:21">
      <c r="A66755" s="8"/>
      <c r="U66755" s="1"/>
    </row>
    <row r="66756" spans="1:21">
      <c r="A66756" s="8"/>
      <c r="U66756" s="1"/>
    </row>
    <row r="66757" spans="1:21">
      <c r="A66757" s="8"/>
      <c r="U66757" s="1"/>
    </row>
    <row r="66758" spans="1:21">
      <c r="A66758" s="8"/>
      <c r="U66758" s="1"/>
    </row>
    <row r="66759" spans="1:21">
      <c r="A66759" s="8"/>
      <c r="U66759" s="1"/>
    </row>
    <row r="66760" spans="1:21">
      <c r="A66760" s="8"/>
      <c r="U66760" s="1"/>
    </row>
    <row r="66761" spans="1:21">
      <c r="A66761" s="8"/>
      <c r="U66761" s="1"/>
    </row>
    <row r="66762" spans="1:21">
      <c r="A66762" s="8"/>
      <c r="U66762" s="1"/>
    </row>
    <row r="66763" spans="1:21">
      <c r="A66763" s="8"/>
      <c r="U66763" s="1"/>
    </row>
    <row r="66764" spans="1:21">
      <c r="A66764" s="8"/>
      <c r="U66764" s="1"/>
    </row>
    <row r="66765" spans="1:21">
      <c r="A66765" s="8"/>
      <c r="U66765" s="1"/>
    </row>
    <row r="66766" spans="1:21">
      <c r="A66766" s="8"/>
      <c r="U66766" s="1"/>
    </row>
    <row r="66767" spans="1:21">
      <c r="A66767" s="8"/>
      <c r="U66767" s="1"/>
    </row>
    <row r="66768" spans="1:21">
      <c r="A66768" s="8"/>
      <c r="U66768" s="1"/>
    </row>
    <row r="66769" spans="1:21">
      <c r="A66769" s="8"/>
      <c r="U66769" s="1"/>
    </row>
    <row r="66770" spans="1:21">
      <c r="A66770" s="8"/>
      <c r="U66770" s="1"/>
    </row>
    <row r="66771" spans="1:21">
      <c r="A66771" s="8"/>
      <c r="U66771" s="1"/>
    </row>
    <row r="66772" spans="1:21">
      <c r="A66772" s="8"/>
      <c r="U66772" s="1"/>
    </row>
    <row r="66773" spans="1:21">
      <c r="A66773" s="8"/>
      <c r="U66773" s="1"/>
    </row>
    <row r="66774" spans="1:21">
      <c r="A66774" s="8"/>
      <c r="U66774" s="1"/>
    </row>
    <row r="66775" spans="1:21">
      <c r="A66775" s="8"/>
      <c r="U66775" s="1"/>
    </row>
    <row r="66776" spans="1:21">
      <c r="A66776" s="8"/>
      <c r="U66776" s="1"/>
    </row>
    <row r="66777" spans="1:21">
      <c r="A66777" s="8"/>
      <c r="U66777" s="1"/>
    </row>
    <row r="66778" spans="1:21">
      <c r="A66778" s="8"/>
      <c r="U66778" s="1"/>
    </row>
    <row r="66779" spans="1:21">
      <c r="A66779" s="8"/>
      <c r="U66779" s="1"/>
    </row>
    <row r="66780" spans="1:21">
      <c r="A66780" s="8"/>
      <c r="U66780" s="1"/>
    </row>
    <row r="66781" spans="1:21">
      <c r="A66781" s="8"/>
      <c r="U66781" s="1"/>
    </row>
    <row r="66782" spans="1:21">
      <c r="A66782" s="8"/>
      <c r="U66782" s="1"/>
    </row>
    <row r="66783" spans="1:21">
      <c r="A66783" s="8"/>
      <c r="U66783" s="1"/>
    </row>
    <row r="66784" spans="1:21">
      <c r="A66784" s="8"/>
      <c r="U66784" s="1"/>
    </row>
    <row r="66785" spans="1:21">
      <c r="A66785" s="8"/>
      <c r="U66785" s="1"/>
    </row>
    <row r="66786" spans="1:21">
      <c r="A66786" s="8"/>
      <c r="U66786" s="1"/>
    </row>
    <row r="66787" spans="1:21">
      <c r="A66787" s="8"/>
      <c r="U66787" s="1"/>
    </row>
    <row r="66788" spans="1:21">
      <c r="A66788" s="8"/>
      <c r="U66788" s="1"/>
    </row>
    <row r="66789" spans="1:21">
      <c r="A66789" s="8"/>
      <c r="U66789" s="1"/>
    </row>
    <row r="66790" spans="1:21">
      <c r="A66790" s="8"/>
      <c r="U66790" s="1"/>
    </row>
    <row r="66791" spans="1:21">
      <c r="A66791" s="8"/>
      <c r="U66791" s="1"/>
    </row>
    <row r="66792" spans="1:21">
      <c r="A66792" s="8"/>
      <c r="U66792" s="1"/>
    </row>
    <row r="66793" spans="1:21">
      <c r="A66793" s="8"/>
      <c r="U66793" s="1"/>
    </row>
    <row r="66794" spans="1:21">
      <c r="A66794" s="8"/>
      <c r="U66794" s="1"/>
    </row>
    <row r="66795" spans="1:21">
      <c r="A66795" s="8"/>
      <c r="U66795" s="1"/>
    </row>
    <row r="66796" spans="1:21">
      <c r="A66796" s="8"/>
      <c r="U66796" s="1"/>
    </row>
    <row r="66797" spans="1:21">
      <c r="A66797" s="8"/>
      <c r="U66797" s="1"/>
    </row>
    <row r="66798" spans="1:21">
      <c r="A66798" s="8"/>
      <c r="U66798" s="1"/>
    </row>
    <row r="66799" spans="1:21">
      <c r="A66799" s="8"/>
      <c r="U66799" s="1"/>
    </row>
    <row r="66800" spans="1:21">
      <c r="A66800" s="8"/>
      <c r="U66800" s="1"/>
    </row>
    <row r="66801" spans="1:21">
      <c r="A66801" s="8"/>
      <c r="U66801" s="1"/>
    </row>
    <row r="66802" spans="1:21">
      <c r="A66802" s="8"/>
      <c r="U66802" s="1"/>
    </row>
    <row r="66803" spans="1:21">
      <c r="A66803" s="8"/>
      <c r="U66803" s="1"/>
    </row>
    <row r="66804" spans="1:21">
      <c r="A66804" s="8"/>
      <c r="U66804" s="1"/>
    </row>
    <row r="66805" spans="1:21">
      <c r="A66805" s="8"/>
      <c r="U66805" s="1"/>
    </row>
    <row r="66806" spans="1:21">
      <c r="A66806" s="8"/>
      <c r="U66806" s="1"/>
    </row>
    <row r="66807" spans="1:21">
      <c r="A66807" s="8"/>
      <c r="U66807" s="1"/>
    </row>
    <row r="66808" spans="1:21">
      <c r="A66808" s="8"/>
      <c r="U66808" s="1"/>
    </row>
    <row r="66809" spans="1:21">
      <c r="A66809" s="8"/>
      <c r="U66809" s="1"/>
    </row>
    <row r="66810" spans="1:21">
      <c r="A66810" s="8"/>
      <c r="U66810" s="1"/>
    </row>
    <row r="66811" spans="1:21">
      <c r="A66811" s="8"/>
      <c r="U66811" s="1"/>
    </row>
    <row r="66812" spans="1:21">
      <c r="A66812" s="8"/>
      <c r="U66812" s="1"/>
    </row>
    <row r="66813" spans="1:21">
      <c r="A66813" s="8"/>
      <c r="U66813" s="1"/>
    </row>
    <row r="66814" spans="1:21">
      <c r="A66814" s="8"/>
      <c r="U66814" s="1"/>
    </row>
    <row r="66815" spans="1:21">
      <c r="A66815" s="8"/>
      <c r="U66815" s="1"/>
    </row>
    <row r="66816" spans="1:21">
      <c r="A66816" s="8"/>
      <c r="U66816" s="1"/>
    </row>
    <row r="66817" spans="1:21">
      <c r="A66817" s="8"/>
      <c r="U66817" s="1"/>
    </row>
    <row r="66818" spans="1:21">
      <c r="A66818" s="8"/>
      <c r="U66818" s="1"/>
    </row>
    <row r="66819" spans="1:21">
      <c r="A66819" s="8"/>
      <c r="U66819" s="1"/>
    </row>
    <row r="66820" spans="1:21">
      <c r="A66820" s="8"/>
      <c r="U66820" s="1"/>
    </row>
    <row r="66821" spans="1:21">
      <c r="A66821" s="8"/>
      <c r="U66821" s="1"/>
    </row>
    <row r="66822" spans="1:21">
      <c r="A66822" s="8"/>
      <c r="U66822" s="1"/>
    </row>
    <row r="66823" spans="1:21">
      <c r="A66823" s="8"/>
      <c r="U66823" s="1"/>
    </row>
    <row r="66824" spans="1:21">
      <c r="A66824" s="8"/>
      <c r="U66824" s="1"/>
    </row>
    <row r="66825" spans="1:21">
      <c r="A66825" s="8"/>
      <c r="U66825" s="1"/>
    </row>
    <row r="66826" spans="1:21">
      <c r="A66826" s="8"/>
      <c r="U66826" s="1"/>
    </row>
    <row r="66827" spans="1:21">
      <c r="A66827" s="8"/>
      <c r="U66827" s="1"/>
    </row>
    <row r="66828" spans="1:21">
      <c r="A66828" s="8"/>
      <c r="U66828" s="1"/>
    </row>
    <row r="66829" spans="1:21">
      <c r="A66829" s="8"/>
      <c r="U66829" s="1"/>
    </row>
    <row r="66830" spans="1:21">
      <c r="A66830" s="8"/>
      <c r="U66830" s="1"/>
    </row>
    <row r="66831" spans="1:21">
      <c r="A66831" s="8"/>
      <c r="U66831" s="1"/>
    </row>
    <row r="66832" spans="1:21">
      <c r="A66832" s="8"/>
      <c r="U66832" s="1"/>
    </row>
    <row r="66833" spans="1:21">
      <c r="A66833" s="8"/>
      <c r="U66833" s="1"/>
    </row>
    <row r="66834" spans="1:21">
      <c r="A66834" s="8"/>
      <c r="U66834" s="1"/>
    </row>
    <row r="66835" spans="1:21">
      <c r="A66835" s="8"/>
      <c r="U66835" s="1"/>
    </row>
    <row r="66836" spans="1:21">
      <c r="A66836" s="8"/>
      <c r="U66836" s="1"/>
    </row>
    <row r="66837" spans="1:21">
      <c r="A66837" s="8"/>
      <c r="U66837" s="1"/>
    </row>
    <row r="66838" spans="1:21">
      <c r="A66838" s="8"/>
      <c r="U66838" s="1"/>
    </row>
    <row r="66839" spans="1:21">
      <c r="A66839" s="8"/>
      <c r="U66839" s="1"/>
    </row>
    <row r="66840" spans="1:21">
      <c r="A66840" s="8"/>
      <c r="U66840" s="1"/>
    </row>
    <row r="66841" spans="1:21">
      <c r="A66841" s="8"/>
      <c r="U66841" s="1"/>
    </row>
    <row r="66842" spans="1:21">
      <c r="A66842" s="8"/>
      <c r="U66842" s="1"/>
    </row>
    <row r="66843" spans="1:21">
      <c r="A66843" s="8"/>
      <c r="U66843" s="1"/>
    </row>
    <row r="66844" spans="1:21">
      <c r="A66844" s="8"/>
      <c r="U66844" s="1"/>
    </row>
    <row r="66845" spans="1:21">
      <c r="A66845" s="8"/>
      <c r="U66845" s="1"/>
    </row>
    <row r="66846" spans="1:21">
      <c r="A66846" s="8"/>
      <c r="U66846" s="1"/>
    </row>
    <row r="66847" spans="1:21">
      <c r="A66847" s="8"/>
      <c r="U66847" s="1"/>
    </row>
    <row r="66848" spans="1:21">
      <c r="A66848" s="8"/>
      <c r="U66848" s="1"/>
    </row>
    <row r="66849" spans="1:21">
      <c r="A66849" s="8"/>
      <c r="U66849" s="1"/>
    </row>
    <row r="66850" spans="1:21">
      <c r="A66850" s="8"/>
      <c r="U66850" s="1"/>
    </row>
    <row r="66851" spans="1:21">
      <c r="A66851" s="8"/>
      <c r="U66851" s="1"/>
    </row>
    <row r="66852" spans="1:21">
      <c r="A66852" s="8"/>
      <c r="U66852" s="1"/>
    </row>
    <row r="66853" spans="1:21">
      <c r="A66853" s="8"/>
      <c r="U66853" s="1"/>
    </row>
    <row r="66854" spans="1:21">
      <c r="A66854" s="8"/>
      <c r="U66854" s="1"/>
    </row>
    <row r="66855" spans="1:21">
      <c r="A66855" s="8"/>
      <c r="U66855" s="1"/>
    </row>
    <row r="66856" spans="1:21">
      <c r="A66856" s="8"/>
      <c r="U66856" s="1"/>
    </row>
    <row r="66857" spans="1:21">
      <c r="A66857" s="8"/>
      <c r="U66857" s="1"/>
    </row>
    <row r="66858" spans="1:21">
      <c r="A66858" s="8"/>
      <c r="U66858" s="1"/>
    </row>
    <row r="66859" spans="1:21">
      <c r="A66859" s="8"/>
      <c r="U66859" s="1"/>
    </row>
    <row r="66860" spans="1:21">
      <c r="A66860" s="8"/>
      <c r="U66860" s="1"/>
    </row>
    <row r="66861" spans="1:21">
      <c r="A66861" s="8"/>
      <c r="U66861" s="1"/>
    </row>
    <row r="66862" spans="1:21">
      <c r="A66862" s="8"/>
      <c r="U66862" s="1"/>
    </row>
    <row r="66863" spans="1:21">
      <c r="A66863" s="8"/>
      <c r="U66863" s="1"/>
    </row>
    <row r="66864" spans="1:21">
      <c r="A66864" s="8"/>
      <c r="U66864" s="1"/>
    </row>
    <row r="66865" spans="1:21">
      <c r="A66865" s="8"/>
      <c r="U66865" s="1"/>
    </row>
    <row r="66866" spans="1:21">
      <c r="A66866" s="8"/>
      <c r="U66866" s="1"/>
    </row>
    <row r="66867" spans="1:21">
      <c r="A66867" s="8"/>
      <c r="U66867" s="1"/>
    </row>
    <row r="66868" spans="1:21">
      <c r="A66868" s="8"/>
      <c r="U66868" s="1"/>
    </row>
    <row r="66869" spans="1:21">
      <c r="A66869" s="8"/>
      <c r="U66869" s="1"/>
    </row>
    <row r="66870" spans="1:21">
      <c r="A66870" s="8"/>
      <c r="U66870" s="1"/>
    </row>
    <row r="66871" spans="1:21">
      <c r="A66871" s="8"/>
      <c r="U66871" s="1"/>
    </row>
    <row r="66872" spans="1:21">
      <c r="A66872" s="8"/>
      <c r="U66872" s="1"/>
    </row>
    <row r="66873" spans="1:21">
      <c r="A66873" s="8"/>
      <c r="U66873" s="1"/>
    </row>
    <row r="66874" spans="1:21">
      <c r="A66874" s="8"/>
      <c r="U66874" s="1"/>
    </row>
    <row r="66875" spans="1:21">
      <c r="A66875" s="8"/>
      <c r="U66875" s="1"/>
    </row>
    <row r="66876" spans="1:21">
      <c r="A66876" s="8"/>
      <c r="U66876" s="1"/>
    </row>
    <row r="66877" spans="1:21">
      <c r="A66877" s="8"/>
      <c r="U66877" s="1"/>
    </row>
    <row r="66878" spans="1:21">
      <c r="A66878" s="8"/>
      <c r="U66878" s="1"/>
    </row>
    <row r="66879" spans="1:21">
      <c r="A66879" s="8"/>
      <c r="U66879" s="1"/>
    </row>
    <row r="66880" spans="1:21">
      <c r="A66880" s="8"/>
      <c r="U66880" s="1"/>
    </row>
    <row r="66881" spans="1:21">
      <c r="A66881" s="8"/>
      <c r="U66881" s="1"/>
    </row>
    <row r="66882" spans="1:21">
      <c r="A66882" s="8"/>
      <c r="U66882" s="1"/>
    </row>
    <row r="66883" spans="1:21">
      <c r="A66883" s="8"/>
      <c r="U66883" s="1"/>
    </row>
    <row r="66884" spans="1:21">
      <c r="A66884" s="8"/>
      <c r="U66884" s="1"/>
    </row>
    <row r="66885" spans="1:21">
      <c r="A66885" s="8"/>
      <c r="U66885" s="1"/>
    </row>
    <row r="66886" spans="1:21">
      <c r="A66886" s="8"/>
      <c r="U66886" s="1"/>
    </row>
    <row r="66887" spans="1:21">
      <c r="A66887" s="8"/>
      <c r="U66887" s="1"/>
    </row>
    <row r="66888" spans="1:21">
      <c r="A66888" s="8"/>
      <c r="U66888" s="1"/>
    </row>
    <row r="66889" spans="1:21">
      <c r="A66889" s="8"/>
      <c r="U66889" s="1"/>
    </row>
    <row r="66890" spans="1:21">
      <c r="A66890" s="8"/>
      <c r="U66890" s="1"/>
    </row>
    <row r="66891" spans="1:21">
      <c r="A66891" s="8"/>
      <c r="U66891" s="1"/>
    </row>
    <row r="66892" spans="1:21">
      <c r="A66892" s="8"/>
      <c r="U66892" s="1"/>
    </row>
    <row r="66893" spans="1:21">
      <c r="A66893" s="8"/>
      <c r="U66893" s="1"/>
    </row>
    <row r="66894" spans="1:21">
      <c r="A66894" s="8"/>
      <c r="U66894" s="1"/>
    </row>
    <row r="66895" spans="1:21">
      <c r="A66895" s="8"/>
      <c r="U66895" s="1"/>
    </row>
    <row r="66896" spans="1:21">
      <c r="A66896" s="8"/>
      <c r="U66896" s="1"/>
    </row>
    <row r="66897" spans="1:21">
      <c r="A66897" s="8"/>
      <c r="U66897" s="1"/>
    </row>
    <row r="66898" spans="1:21">
      <c r="A66898" s="8"/>
      <c r="U66898" s="1"/>
    </row>
    <row r="66899" spans="1:21">
      <c r="A66899" s="8"/>
      <c r="U66899" s="1"/>
    </row>
    <row r="66900" spans="1:21">
      <c r="A66900" s="8"/>
      <c r="U66900" s="1"/>
    </row>
    <row r="66901" spans="1:21">
      <c r="A66901" s="8"/>
      <c r="U66901" s="1"/>
    </row>
    <row r="66902" spans="1:21">
      <c r="A66902" s="8"/>
      <c r="U66902" s="1"/>
    </row>
    <row r="66903" spans="1:21">
      <c r="A66903" s="8"/>
      <c r="U66903" s="1"/>
    </row>
    <row r="66904" spans="1:21">
      <c r="A66904" s="8"/>
      <c r="U66904" s="1"/>
    </row>
    <row r="66905" spans="1:21">
      <c r="A66905" s="8"/>
      <c r="U66905" s="1"/>
    </row>
    <row r="66906" spans="1:21">
      <c r="A66906" s="8"/>
      <c r="U66906" s="1"/>
    </row>
    <row r="66907" spans="1:21">
      <c r="A66907" s="8"/>
      <c r="U66907" s="1"/>
    </row>
    <row r="66908" spans="1:21">
      <c r="A66908" s="8"/>
      <c r="U66908" s="1"/>
    </row>
    <row r="66909" spans="1:21">
      <c r="A66909" s="8"/>
      <c r="U66909" s="1"/>
    </row>
    <row r="66910" spans="1:21">
      <c r="A66910" s="8"/>
      <c r="U66910" s="1"/>
    </row>
    <row r="66911" spans="1:21">
      <c r="A66911" s="8"/>
      <c r="U66911" s="1"/>
    </row>
    <row r="66912" spans="1:21">
      <c r="A66912" s="8"/>
      <c r="U66912" s="1"/>
    </row>
    <row r="66913" spans="1:21">
      <c r="A66913" s="8"/>
      <c r="U66913" s="1"/>
    </row>
    <row r="66914" spans="1:21">
      <c r="A66914" s="8"/>
      <c r="U66914" s="1"/>
    </row>
    <row r="66915" spans="1:21">
      <c r="A66915" s="8"/>
      <c r="U66915" s="1"/>
    </row>
    <row r="66916" spans="1:21">
      <c r="A66916" s="8"/>
      <c r="U66916" s="1"/>
    </row>
    <row r="66917" spans="1:21">
      <c r="A66917" s="8"/>
      <c r="U66917" s="1"/>
    </row>
    <row r="66918" spans="1:21">
      <c r="A66918" s="8"/>
      <c r="U66918" s="1"/>
    </row>
    <row r="66919" spans="1:21">
      <c r="A66919" s="8"/>
      <c r="U66919" s="1"/>
    </row>
    <row r="66920" spans="1:21">
      <c r="A66920" s="8"/>
      <c r="U66920" s="1"/>
    </row>
    <row r="66921" spans="1:21">
      <c r="A66921" s="8"/>
      <c r="U66921" s="1"/>
    </row>
    <row r="66922" spans="1:21">
      <c r="A66922" s="8"/>
      <c r="U66922" s="1"/>
    </row>
    <row r="66923" spans="1:21">
      <c r="A66923" s="8"/>
      <c r="U66923" s="1"/>
    </row>
    <row r="66924" spans="1:21">
      <c r="A66924" s="8"/>
      <c r="U66924" s="1"/>
    </row>
    <row r="66925" spans="1:21">
      <c r="A66925" s="8"/>
      <c r="U66925" s="1"/>
    </row>
    <row r="66926" spans="1:21">
      <c r="A66926" s="8"/>
      <c r="U66926" s="1"/>
    </row>
    <row r="66927" spans="1:21">
      <c r="A66927" s="8"/>
      <c r="U66927" s="1"/>
    </row>
    <row r="66928" spans="1:21">
      <c r="A66928" s="8"/>
      <c r="U66928" s="1"/>
    </row>
    <row r="66929" spans="1:21">
      <c r="A66929" s="8"/>
      <c r="U66929" s="1"/>
    </row>
    <row r="66930" spans="1:21">
      <c r="A66930" s="8"/>
      <c r="U66930" s="1"/>
    </row>
    <row r="66931" spans="1:21">
      <c r="A66931" s="8"/>
      <c r="U66931" s="1"/>
    </row>
    <row r="66932" spans="1:21">
      <c r="A66932" s="8"/>
      <c r="U66932" s="1"/>
    </row>
    <row r="66933" spans="1:21">
      <c r="A66933" s="8"/>
      <c r="U66933" s="1"/>
    </row>
    <row r="66934" spans="1:21">
      <c r="A66934" s="8"/>
      <c r="U66934" s="1"/>
    </row>
    <row r="66935" spans="1:21">
      <c r="A66935" s="8"/>
      <c r="U66935" s="1"/>
    </row>
    <row r="66936" spans="1:21">
      <c r="A66936" s="8"/>
      <c r="U66936" s="1"/>
    </row>
    <row r="66937" spans="1:21">
      <c r="A66937" s="8"/>
      <c r="U66937" s="1"/>
    </row>
    <row r="66938" spans="1:21">
      <c r="A66938" s="8"/>
      <c r="U66938" s="1"/>
    </row>
    <row r="66939" spans="1:21">
      <c r="A66939" s="8"/>
      <c r="U66939" s="1"/>
    </row>
    <row r="66940" spans="1:21">
      <c r="A66940" s="8"/>
      <c r="U66940" s="1"/>
    </row>
    <row r="66941" spans="1:21">
      <c r="A66941" s="8"/>
      <c r="U66941" s="1"/>
    </row>
    <row r="66942" spans="1:21">
      <c r="A66942" s="8"/>
      <c r="U66942" s="1"/>
    </row>
    <row r="66943" spans="1:21">
      <c r="A66943" s="8"/>
      <c r="U66943" s="1"/>
    </row>
    <row r="66944" spans="1:21">
      <c r="A66944" s="8"/>
      <c r="U66944" s="1"/>
    </row>
    <row r="66945" spans="1:21">
      <c r="A66945" s="8"/>
      <c r="U66945" s="1"/>
    </row>
    <row r="66946" spans="1:21">
      <c r="A66946" s="8"/>
      <c r="U66946" s="1"/>
    </row>
    <row r="66947" spans="1:21">
      <c r="A66947" s="8"/>
      <c r="U66947" s="1"/>
    </row>
    <row r="66948" spans="1:21">
      <c r="A66948" s="8"/>
      <c r="U66948" s="1"/>
    </row>
    <row r="66949" spans="1:21">
      <c r="A66949" s="8"/>
      <c r="U66949" s="1"/>
    </row>
    <row r="66950" spans="1:21">
      <c r="A66950" s="8"/>
      <c r="U66950" s="1"/>
    </row>
    <row r="66951" spans="1:21">
      <c r="A66951" s="8"/>
      <c r="U66951" s="1"/>
    </row>
    <row r="66952" spans="1:21">
      <c r="A66952" s="8"/>
      <c r="U66952" s="1"/>
    </row>
    <row r="66953" spans="1:21">
      <c r="A66953" s="8"/>
      <c r="U66953" s="1"/>
    </row>
    <row r="66954" spans="1:21">
      <c r="A66954" s="8"/>
      <c r="U66954" s="1"/>
    </row>
    <row r="66955" spans="1:21">
      <c r="A66955" s="8"/>
      <c r="U66955" s="1"/>
    </row>
    <row r="66956" spans="1:21">
      <c r="A66956" s="8"/>
      <c r="U66956" s="1"/>
    </row>
    <row r="66957" spans="1:21">
      <c r="A66957" s="8"/>
      <c r="U66957" s="1"/>
    </row>
    <row r="66958" spans="1:21">
      <c r="A66958" s="8"/>
      <c r="U66958" s="1"/>
    </row>
    <row r="66959" spans="1:21">
      <c r="A66959" s="8"/>
      <c r="U66959" s="1"/>
    </row>
    <row r="66960" spans="1:21">
      <c r="A66960" s="8"/>
      <c r="U66960" s="1"/>
    </row>
    <row r="66961" spans="1:21">
      <c r="A66961" s="8"/>
      <c r="U66961" s="1"/>
    </row>
    <row r="66962" spans="1:21">
      <c r="A66962" s="8"/>
      <c r="U66962" s="1"/>
    </row>
    <row r="66963" spans="1:21">
      <c r="A66963" s="8"/>
      <c r="U66963" s="1"/>
    </row>
    <row r="66964" spans="1:21">
      <c r="A66964" s="8"/>
      <c r="U66964" s="1"/>
    </row>
    <row r="66965" spans="1:21">
      <c r="A66965" s="8"/>
      <c r="U66965" s="1"/>
    </row>
    <row r="66966" spans="1:21">
      <c r="A66966" s="8"/>
      <c r="U66966" s="1"/>
    </row>
    <row r="66967" spans="1:21">
      <c r="A66967" s="8"/>
      <c r="U66967" s="1"/>
    </row>
    <row r="66968" spans="1:21">
      <c r="A66968" s="8"/>
      <c r="U66968" s="1"/>
    </row>
    <row r="66969" spans="1:21">
      <c r="A66969" s="8"/>
      <c r="U66969" s="1"/>
    </row>
    <row r="66970" spans="1:21">
      <c r="A66970" s="8"/>
      <c r="U66970" s="1"/>
    </row>
    <row r="66971" spans="1:21">
      <c r="A66971" s="8"/>
      <c r="U66971" s="1"/>
    </row>
    <row r="66972" spans="1:21">
      <c r="A66972" s="8"/>
      <c r="U66972" s="1"/>
    </row>
    <row r="66973" spans="1:21">
      <c r="A66973" s="8"/>
      <c r="U66973" s="1"/>
    </row>
    <row r="66974" spans="1:21">
      <c r="A66974" s="8"/>
      <c r="U66974" s="1"/>
    </row>
    <row r="66975" spans="1:21">
      <c r="A66975" s="8"/>
      <c r="U66975" s="1"/>
    </row>
    <row r="66976" spans="1:21">
      <c r="A66976" s="8"/>
      <c r="U66976" s="1"/>
    </row>
    <row r="66977" spans="1:21">
      <c r="A66977" s="8"/>
      <c r="U66977" s="1"/>
    </row>
    <row r="66978" spans="1:21">
      <c r="A66978" s="8"/>
      <c r="U66978" s="1"/>
    </row>
    <row r="66979" spans="1:21">
      <c r="A66979" s="8"/>
      <c r="U66979" s="1"/>
    </row>
    <row r="66980" spans="1:21">
      <c r="A66980" s="8"/>
      <c r="U66980" s="1"/>
    </row>
    <row r="66981" spans="1:21">
      <c r="A66981" s="8"/>
      <c r="U66981" s="1"/>
    </row>
    <row r="66982" spans="1:21">
      <c r="A66982" s="8"/>
      <c r="U66982" s="1"/>
    </row>
    <row r="66983" spans="1:21">
      <c r="A66983" s="8"/>
      <c r="U66983" s="1"/>
    </row>
    <row r="66984" spans="1:21">
      <c r="A66984" s="8"/>
      <c r="U66984" s="1"/>
    </row>
    <row r="66985" spans="1:21">
      <c r="A66985" s="8"/>
      <c r="U66985" s="1"/>
    </row>
    <row r="66986" spans="1:21">
      <c r="A66986" s="8"/>
      <c r="U66986" s="1"/>
    </row>
    <row r="66987" spans="1:21">
      <c r="A66987" s="8"/>
      <c r="U66987" s="1"/>
    </row>
    <row r="66988" spans="1:21">
      <c r="A66988" s="8"/>
      <c r="U66988" s="1"/>
    </row>
    <row r="66989" spans="1:21">
      <c r="A66989" s="8"/>
      <c r="U66989" s="1"/>
    </row>
    <row r="66990" spans="1:21">
      <c r="A66990" s="8"/>
      <c r="U66990" s="1"/>
    </row>
    <row r="66991" spans="1:21">
      <c r="A66991" s="8"/>
      <c r="U66991" s="1"/>
    </row>
    <row r="66992" spans="1:21">
      <c r="A66992" s="8"/>
      <c r="U66992" s="1"/>
    </row>
    <row r="66993" spans="1:21">
      <c r="A66993" s="8"/>
      <c r="U66993" s="1"/>
    </row>
    <row r="66994" spans="1:21">
      <c r="A66994" s="8"/>
      <c r="U66994" s="1"/>
    </row>
    <row r="66995" spans="1:21">
      <c r="A66995" s="8"/>
      <c r="U66995" s="1"/>
    </row>
    <row r="66996" spans="1:21">
      <c r="A66996" s="8"/>
      <c r="U66996" s="1"/>
    </row>
    <row r="66997" spans="1:21">
      <c r="A66997" s="8"/>
      <c r="U66997" s="1"/>
    </row>
    <row r="66998" spans="1:21">
      <c r="A66998" s="8"/>
      <c r="U66998" s="1"/>
    </row>
    <row r="66999" spans="1:21">
      <c r="A66999" s="8"/>
      <c r="U66999" s="1"/>
    </row>
    <row r="67000" spans="1:21">
      <c r="A67000" s="8"/>
      <c r="U67000" s="1"/>
    </row>
    <row r="67001" spans="1:21">
      <c r="A67001" s="8"/>
      <c r="U67001" s="1"/>
    </row>
    <row r="67002" spans="1:21">
      <c r="A67002" s="8"/>
      <c r="U67002" s="1"/>
    </row>
    <row r="67003" spans="1:21">
      <c r="A67003" s="8"/>
      <c r="U67003" s="1"/>
    </row>
    <row r="67004" spans="1:21">
      <c r="A67004" s="8"/>
      <c r="U67004" s="1"/>
    </row>
    <row r="67005" spans="1:21">
      <c r="A67005" s="8"/>
      <c r="U67005" s="1"/>
    </row>
    <row r="67006" spans="1:21">
      <c r="A67006" s="8"/>
      <c r="U67006" s="1"/>
    </row>
    <row r="67007" spans="1:21">
      <c r="A67007" s="8"/>
      <c r="U67007" s="1"/>
    </row>
    <row r="67008" spans="1:21">
      <c r="A67008" s="8"/>
      <c r="U67008" s="1"/>
    </row>
    <row r="67009" spans="1:21">
      <c r="A67009" s="8"/>
      <c r="U67009" s="1"/>
    </row>
    <row r="67010" spans="1:21">
      <c r="A67010" s="8"/>
      <c r="U67010" s="1"/>
    </row>
    <row r="67011" spans="1:21">
      <c r="A67011" s="8"/>
      <c r="U67011" s="1"/>
    </row>
    <row r="67012" spans="1:21">
      <c r="A67012" s="8"/>
      <c r="U67012" s="1"/>
    </row>
    <row r="67013" spans="1:21">
      <c r="A67013" s="8"/>
      <c r="U67013" s="1"/>
    </row>
    <row r="67014" spans="1:21">
      <c r="A67014" s="8"/>
      <c r="U67014" s="1"/>
    </row>
    <row r="67015" spans="1:21">
      <c r="A67015" s="8"/>
      <c r="U67015" s="1"/>
    </row>
    <row r="67016" spans="1:21">
      <c r="A67016" s="8"/>
      <c r="U67016" s="1"/>
    </row>
    <row r="67017" spans="1:21">
      <c r="A67017" s="8"/>
      <c r="U67017" s="1"/>
    </row>
    <row r="67018" spans="1:21">
      <c r="A67018" s="8"/>
      <c r="U67018" s="1"/>
    </row>
    <row r="67019" spans="1:21">
      <c r="A67019" s="8"/>
      <c r="U67019" s="1"/>
    </row>
    <row r="67020" spans="1:21">
      <c r="A67020" s="8"/>
      <c r="U67020" s="1"/>
    </row>
    <row r="67021" spans="1:21">
      <c r="A67021" s="8"/>
      <c r="U67021" s="1"/>
    </row>
    <row r="67022" spans="1:21">
      <c r="A67022" s="8"/>
      <c r="U67022" s="1"/>
    </row>
    <row r="67023" spans="1:21">
      <c r="A67023" s="8"/>
      <c r="U67023" s="1"/>
    </row>
    <row r="67024" spans="1:21">
      <c r="A67024" s="8"/>
      <c r="U67024" s="1"/>
    </row>
    <row r="67025" spans="1:21">
      <c r="A67025" s="8"/>
      <c r="U67025" s="1"/>
    </row>
    <row r="67026" spans="1:21">
      <c r="A67026" s="8"/>
      <c r="U67026" s="1"/>
    </row>
    <row r="67027" spans="1:21">
      <c r="A67027" s="8"/>
      <c r="U67027" s="1"/>
    </row>
    <row r="67028" spans="1:21">
      <c r="A67028" s="8"/>
      <c r="U67028" s="1"/>
    </row>
    <row r="67029" spans="1:21">
      <c r="A67029" s="8"/>
      <c r="U67029" s="1"/>
    </row>
    <row r="67030" spans="1:21">
      <c r="A67030" s="8"/>
      <c r="U67030" s="1"/>
    </row>
    <row r="67031" spans="1:21">
      <c r="A67031" s="8"/>
      <c r="U67031" s="1"/>
    </row>
    <row r="67032" spans="1:21">
      <c r="A67032" s="8"/>
      <c r="U67032" s="1"/>
    </row>
    <row r="67033" spans="1:21">
      <c r="A67033" s="8"/>
      <c r="U67033" s="1"/>
    </row>
    <row r="67034" spans="1:21">
      <c r="A67034" s="8"/>
      <c r="U67034" s="1"/>
    </row>
    <row r="67035" spans="1:21">
      <c r="A67035" s="8"/>
      <c r="U67035" s="1"/>
    </row>
    <row r="67036" spans="1:21">
      <c r="A67036" s="8"/>
      <c r="U67036" s="1"/>
    </row>
    <row r="67037" spans="1:21">
      <c r="A67037" s="8"/>
      <c r="U67037" s="1"/>
    </row>
    <row r="67038" spans="1:21">
      <c r="A67038" s="8"/>
      <c r="U67038" s="1"/>
    </row>
    <row r="67039" spans="1:21">
      <c r="A67039" s="8"/>
      <c r="U67039" s="1"/>
    </row>
    <row r="67040" spans="1:21">
      <c r="A67040" s="8"/>
      <c r="U67040" s="1"/>
    </row>
    <row r="67041" spans="1:21">
      <c r="A67041" s="8"/>
      <c r="U67041" s="1"/>
    </row>
    <row r="67042" spans="1:21">
      <c r="A67042" s="8"/>
      <c r="U67042" s="1"/>
    </row>
    <row r="67043" spans="1:21">
      <c r="A67043" s="8"/>
      <c r="U67043" s="1"/>
    </row>
    <row r="67044" spans="1:21">
      <c r="A67044" s="8"/>
      <c r="U67044" s="1"/>
    </row>
    <row r="67045" spans="1:21">
      <c r="A67045" s="8"/>
      <c r="U67045" s="1"/>
    </row>
    <row r="67046" spans="1:21">
      <c r="A67046" s="8"/>
      <c r="U67046" s="1"/>
    </row>
    <row r="67047" spans="1:21">
      <c r="A67047" s="8"/>
      <c r="U67047" s="1"/>
    </row>
    <row r="67048" spans="1:21">
      <c r="A67048" s="8"/>
      <c r="U67048" s="1"/>
    </row>
    <row r="67049" spans="1:21">
      <c r="A67049" s="8"/>
      <c r="U67049" s="1"/>
    </row>
    <row r="67050" spans="1:21">
      <c r="A67050" s="8"/>
      <c r="U67050" s="1"/>
    </row>
    <row r="67051" spans="1:21">
      <c r="A67051" s="8"/>
      <c r="U67051" s="1"/>
    </row>
    <row r="67052" spans="1:21">
      <c r="A67052" s="8"/>
      <c r="U67052" s="1"/>
    </row>
    <row r="67053" spans="1:21">
      <c r="A67053" s="8"/>
      <c r="U67053" s="1"/>
    </row>
    <row r="67054" spans="1:21">
      <c r="A67054" s="8"/>
      <c r="U67054" s="1"/>
    </row>
    <row r="67055" spans="1:21">
      <c r="A67055" s="8"/>
      <c r="U67055" s="1"/>
    </row>
    <row r="67056" spans="1:21">
      <c r="A67056" s="8"/>
      <c r="U67056" s="1"/>
    </row>
    <row r="67057" spans="1:21">
      <c r="A67057" s="8"/>
      <c r="U67057" s="1"/>
    </row>
    <row r="67058" spans="1:21">
      <c r="A67058" s="8"/>
      <c r="U67058" s="1"/>
    </row>
    <row r="67059" spans="1:21">
      <c r="A67059" s="8"/>
      <c r="U67059" s="1"/>
    </row>
    <row r="67060" spans="1:21">
      <c r="A67060" s="8"/>
      <c r="U67060" s="1"/>
    </row>
    <row r="67061" spans="1:21">
      <c r="A67061" s="8"/>
      <c r="U67061" s="1"/>
    </row>
    <row r="67062" spans="1:21">
      <c r="A67062" s="8"/>
      <c r="U67062" s="1"/>
    </row>
    <row r="67063" spans="1:21">
      <c r="A67063" s="8"/>
      <c r="U67063" s="1"/>
    </row>
    <row r="67064" spans="1:21">
      <c r="A67064" s="8"/>
      <c r="U67064" s="1"/>
    </row>
    <row r="67065" spans="1:21">
      <c r="A67065" s="8"/>
      <c r="U67065" s="1"/>
    </row>
    <row r="67066" spans="1:21">
      <c r="A67066" s="8"/>
      <c r="U67066" s="1"/>
    </row>
    <row r="67067" spans="1:21">
      <c r="A67067" s="8"/>
      <c r="U67067" s="1"/>
    </row>
    <row r="67068" spans="1:21">
      <c r="A67068" s="8"/>
      <c r="U67068" s="1"/>
    </row>
    <row r="67069" spans="1:21">
      <c r="A67069" s="8"/>
      <c r="U67069" s="1"/>
    </row>
    <row r="67070" spans="1:21">
      <c r="A67070" s="8"/>
      <c r="U67070" s="1"/>
    </row>
    <row r="67071" spans="1:21">
      <c r="A67071" s="8"/>
      <c r="U67071" s="1"/>
    </row>
    <row r="67072" spans="1:21">
      <c r="A67072" s="8"/>
      <c r="U67072" s="1"/>
    </row>
    <row r="67073" spans="1:21">
      <c r="A67073" s="8"/>
      <c r="U67073" s="1"/>
    </row>
    <row r="67074" spans="1:21">
      <c r="A67074" s="8"/>
      <c r="U67074" s="1"/>
    </row>
    <row r="67075" spans="1:21">
      <c r="A67075" s="8"/>
      <c r="U67075" s="1"/>
    </row>
    <row r="67076" spans="1:21">
      <c r="A67076" s="8"/>
      <c r="U67076" s="1"/>
    </row>
    <row r="67077" spans="1:21">
      <c r="A67077" s="8"/>
      <c r="U67077" s="1"/>
    </row>
    <row r="67078" spans="1:21">
      <c r="A67078" s="8"/>
      <c r="U67078" s="1"/>
    </row>
    <row r="67079" spans="1:21">
      <c r="A67079" s="8"/>
      <c r="U67079" s="1"/>
    </row>
    <row r="67080" spans="1:21">
      <c r="A67080" s="8"/>
      <c r="U67080" s="1"/>
    </row>
    <row r="67081" spans="1:21">
      <c r="A67081" s="8"/>
      <c r="U67081" s="1"/>
    </row>
    <row r="67082" spans="1:21">
      <c r="A67082" s="8"/>
      <c r="U67082" s="1"/>
    </row>
    <row r="67083" spans="1:21">
      <c r="A67083" s="8"/>
      <c r="U67083" s="1"/>
    </row>
    <row r="67084" spans="1:21">
      <c r="A67084" s="8"/>
      <c r="U67084" s="1"/>
    </row>
    <row r="67085" spans="1:21">
      <c r="A67085" s="8"/>
      <c r="U67085" s="1"/>
    </row>
    <row r="67086" spans="1:21">
      <c r="A67086" s="8"/>
      <c r="U67086" s="1"/>
    </row>
    <row r="67087" spans="1:21">
      <c r="A67087" s="8"/>
      <c r="U67087" s="1"/>
    </row>
    <row r="67088" spans="1:21">
      <c r="A67088" s="8"/>
      <c r="U67088" s="1"/>
    </row>
    <row r="67089" spans="1:21">
      <c r="A67089" s="8"/>
      <c r="U67089" s="1"/>
    </row>
    <row r="67090" spans="1:21">
      <c r="A67090" s="8"/>
      <c r="U67090" s="1"/>
    </row>
    <row r="67091" spans="1:21">
      <c r="A67091" s="8"/>
      <c r="U67091" s="1"/>
    </row>
    <row r="67092" spans="1:21">
      <c r="A67092" s="8"/>
      <c r="U67092" s="1"/>
    </row>
    <row r="67093" spans="1:21">
      <c r="A67093" s="8"/>
      <c r="U67093" s="1"/>
    </row>
    <row r="67094" spans="1:21">
      <c r="A67094" s="8"/>
      <c r="U67094" s="1"/>
    </row>
    <row r="67095" spans="1:21">
      <c r="A67095" s="8"/>
      <c r="U67095" s="1"/>
    </row>
    <row r="67096" spans="1:21">
      <c r="A67096" s="8"/>
      <c r="U67096" s="1"/>
    </row>
    <row r="67097" spans="1:21">
      <c r="A67097" s="8"/>
      <c r="U67097" s="1"/>
    </row>
    <row r="67098" spans="1:21">
      <c r="A67098" s="8"/>
      <c r="U67098" s="1"/>
    </row>
    <row r="67099" spans="1:21">
      <c r="A67099" s="8"/>
      <c r="U67099" s="1"/>
    </row>
    <row r="67100" spans="1:21">
      <c r="A67100" s="8"/>
      <c r="U67100" s="1"/>
    </row>
    <row r="67101" spans="1:21">
      <c r="A67101" s="8"/>
      <c r="U67101" s="1"/>
    </row>
    <row r="67102" spans="1:21">
      <c r="A67102" s="8"/>
      <c r="U67102" s="1"/>
    </row>
    <row r="67103" spans="1:21">
      <c r="A67103" s="8"/>
      <c r="U67103" s="1"/>
    </row>
    <row r="67104" spans="1:21">
      <c r="A67104" s="8"/>
      <c r="U67104" s="1"/>
    </row>
    <row r="67105" spans="1:21">
      <c r="A67105" s="8"/>
      <c r="U67105" s="1"/>
    </row>
    <row r="67106" spans="1:21">
      <c r="A67106" s="8"/>
      <c r="U67106" s="1"/>
    </row>
    <row r="67107" spans="1:21">
      <c r="A67107" s="8"/>
      <c r="U67107" s="1"/>
    </row>
    <row r="67108" spans="1:21">
      <c r="A67108" s="8"/>
      <c r="U67108" s="1"/>
    </row>
    <row r="67109" spans="1:21">
      <c r="A67109" s="8"/>
      <c r="U67109" s="1"/>
    </row>
    <row r="67110" spans="1:21">
      <c r="A67110" s="8"/>
      <c r="U67110" s="1"/>
    </row>
    <row r="67111" spans="1:21">
      <c r="A67111" s="8"/>
      <c r="U67111" s="1"/>
    </row>
    <row r="67112" spans="1:21">
      <c r="A67112" s="8"/>
      <c r="U67112" s="1"/>
    </row>
    <row r="67113" spans="1:21">
      <c r="A67113" s="8"/>
      <c r="U67113" s="1"/>
    </row>
    <row r="67114" spans="1:21">
      <c r="A67114" s="8"/>
      <c r="U67114" s="1"/>
    </row>
    <row r="67115" spans="1:21">
      <c r="A67115" s="8"/>
      <c r="U67115" s="1"/>
    </row>
    <row r="67116" spans="1:21">
      <c r="A67116" s="8"/>
      <c r="U67116" s="1"/>
    </row>
    <row r="67117" spans="1:21">
      <c r="A67117" s="8"/>
      <c r="U67117" s="1"/>
    </row>
    <row r="67118" spans="1:21">
      <c r="A67118" s="8"/>
      <c r="U67118" s="1"/>
    </row>
    <row r="67119" spans="1:21">
      <c r="A67119" s="8"/>
      <c r="U67119" s="1"/>
    </row>
    <row r="67120" spans="1:21">
      <c r="A67120" s="8"/>
      <c r="U67120" s="1"/>
    </row>
    <row r="67121" spans="1:21">
      <c r="A67121" s="8"/>
      <c r="U67121" s="1"/>
    </row>
    <row r="67122" spans="1:21">
      <c r="A67122" s="8"/>
      <c r="U67122" s="1"/>
    </row>
    <row r="67123" spans="1:21">
      <c r="A67123" s="8"/>
      <c r="U67123" s="1"/>
    </row>
    <row r="67124" spans="1:21">
      <c r="A67124" s="8"/>
      <c r="U67124" s="1"/>
    </row>
    <row r="67125" spans="1:21">
      <c r="A67125" s="8"/>
      <c r="U67125" s="1"/>
    </row>
    <row r="67126" spans="1:21">
      <c r="A67126" s="8"/>
      <c r="U67126" s="1"/>
    </row>
    <row r="67127" spans="1:21">
      <c r="A67127" s="8"/>
      <c r="U67127" s="1"/>
    </row>
    <row r="67128" spans="1:21">
      <c r="A67128" s="8"/>
      <c r="U67128" s="1"/>
    </row>
    <row r="67129" spans="1:21">
      <c r="A67129" s="8"/>
      <c r="U67129" s="1"/>
    </row>
    <row r="67130" spans="1:21">
      <c r="A67130" s="8"/>
      <c r="U67130" s="1"/>
    </row>
    <row r="67131" spans="1:21">
      <c r="A67131" s="8"/>
      <c r="U67131" s="1"/>
    </row>
    <row r="67132" spans="1:21">
      <c r="A67132" s="8"/>
      <c r="U67132" s="1"/>
    </row>
    <row r="67133" spans="1:21">
      <c r="A67133" s="8"/>
      <c r="U67133" s="1"/>
    </row>
    <row r="67134" spans="1:21">
      <c r="A67134" s="8"/>
      <c r="U67134" s="1"/>
    </row>
    <row r="67135" spans="1:21">
      <c r="A67135" s="8"/>
      <c r="U67135" s="1"/>
    </row>
    <row r="67136" spans="1:21">
      <c r="A67136" s="8"/>
      <c r="U67136" s="1"/>
    </row>
    <row r="67137" spans="1:21">
      <c r="A67137" s="8"/>
      <c r="U67137" s="1"/>
    </row>
    <row r="67138" spans="1:21">
      <c r="A67138" s="8"/>
      <c r="U67138" s="1"/>
    </row>
    <row r="67139" spans="1:21">
      <c r="A67139" s="8"/>
      <c r="U67139" s="1"/>
    </row>
    <row r="67140" spans="1:21">
      <c r="A67140" s="8"/>
      <c r="U67140" s="1"/>
    </row>
    <row r="67141" spans="1:21">
      <c r="A67141" s="8"/>
      <c r="U67141" s="1"/>
    </row>
    <row r="67142" spans="1:21">
      <c r="A67142" s="8"/>
      <c r="U67142" s="1"/>
    </row>
    <row r="67143" spans="1:21">
      <c r="A67143" s="8"/>
      <c r="U67143" s="1"/>
    </row>
    <row r="67144" spans="1:21">
      <c r="A67144" s="8"/>
      <c r="U67144" s="1"/>
    </row>
    <row r="67145" spans="1:21">
      <c r="A67145" s="8"/>
      <c r="U67145" s="1"/>
    </row>
    <row r="67146" spans="1:21">
      <c r="A67146" s="8"/>
      <c r="U67146" s="1"/>
    </row>
    <row r="67147" spans="1:21">
      <c r="A67147" s="8"/>
      <c r="U67147" s="1"/>
    </row>
    <row r="67148" spans="1:21">
      <c r="A67148" s="8"/>
      <c r="U67148" s="1"/>
    </row>
    <row r="67149" spans="1:21">
      <c r="A67149" s="8"/>
      <c r="U67149" s="1"/>
    </row>
    <row r="67150" spans="1:21">
      <c r="A67150" s="8"/>
      <c r="U67150" s="1"/>
    </row>
    <row r="67151" spans="1:21">
      <c r="A67151" s="8"/>
      <c r="U67151" s="1"/>
    </row>
    <row r="67152" spans="1:21">
      <c r="A67152" s="8"/>
      <c r="U67152" s="1"/>
    </row>
    <row r="67153" spans="1:21">
      <c r="A67153" s="8"/>
      <c r="U67153" s="1"/>
    </row>
    <row r="67154" spans="1:21">
      <c r="A67154" s="8"/>
      <c r="U67154" s="1"/>
    </row>
    <row r="67155" spans="1:21">
      <c r="A67155" s="8"/>
      <c r="U67155" s="1"/>
    </row>
    <row r="67156" spans="1:21">
      <c r="A67156" s="8"/>
      <c r="U67156" s="1"/>
    </row>
    <row r="67157" spans="1:21">
      <c r="A67157" s="8"/>
      <c r="U67157" s="1"/>
    </row>
    <row r="67158" spans="1:21">
      <c r="A67158" s="8"/>
      <c r="U67158" s="1"/>
    </row>
    <row r="67159" spans="1:21">
      <c r="A67159" s="8"/>
      <c r="U67159" s="1"/>
    </row>
    <row r="67160" spans="1:21">
      <c r="A67160" s="8"/>
      <c r="U67160" s="1"/>
    </row>
    <row r="67161" spans="1:21">
      <c r="A67161" s="8"/>
      <c r="U67161" s="1"/>
    </row>
    <row r="67162" spans="1:21">
      <c r="A67162" s="8"/>
      <c r="U67162" s="1"/>
    </row>
    <row r="67163" spans="1:21">
      <c r="A67163" s="8"/>
      <c r="U67163" s="1"/>
    </row>
    <row r="67164" spans="1:21">
      <c r="A67164" s="8"/>
      <c r="U67164" s="1"/>
    </row>
    <row r="67165" spans="1:21">
      <c r="A67165" s="8"/>
      <c r="U67165" s="1"/>
    </row>
    <row r="67166" spans="1:21">
      <c r="A67166" s="8"/>
      <c r="U67166" s="1"/>
    </row>
    <row r="67167" spans="1:21">
      <c r="A67167" s="8"/>
      <c r="U67167" s="1"/>
    </row>
    <row r="67168" spans="1:21">
      <c r="A67168" s="8"/>
      <c r="U67168" s="1"/>
    </row>
    <row r="67169" spans="1:21">
      <c r="A67169" s="8"/>
      <c r="U67169" s="1"/>
    </row>
    <row r="67170" spans="1:21">
      <c r="A67170" s="8"/>
      <c r="U67170" s="1"/>
    </row>
    <row r="67171" spans="1:21">
      <c r="A67171" s="8"/>
      <c r="U67171" s="1"/>
    </row>
    <row r="67172" spans="1:21">
      <c r="A67172" s="8"/>
      <c r="U67172" s="1"/>
    </row>
    <row r="67173" spans="1:21">
      <c r="A67173" s="8"/>
      <c r="U67173" s="1"/>
    </row>
    <row r="67174" spans="1:21">
      <c r="A67174" s="8"/>
      <c r="U67174" s="1"/>
    </row>
    <row r="67175" spans="1:21">
      <c r="A67175" s="8"/>
      <c r="U67175" s="1"/>
    </row>
    <row r="67176" spans="1:21">
      <c r="A67176" s="8"/>
      <c r="U67176" s="1"/>
    </row>
    <row r="67177" spans="1:21">
      <c r="A67177" s="8"/>
      <c r="U67177" s="1"/>
    </row>
    <row r="67178" spans="1:21">
      <c r="A67178" s="8"/>
      <c r="U67178" s="1"/>
    </row>
    <row r="67179" spans="1:21">
      <c r="A67179" s="8"/>
      <c r="U67179" s="1"/>
    </row>
    <row r="67180" spans="1:21">
      <c r="A67180" s="8"/>
      <c r="U67180" s="1"/>
    </row>
    <row r="67181" spans="1:21">
      <c r="A67181" s="8"/>
      <c r="U67181" s="1"/>
    </row>
    <row r="67182" spans="1:21">
      <c r="A67182" s="8"/>
      <c r="U67182" s="1"/>
    </row>
    <row r="67183" spans="1:21">
      <c r="A67183" s="8"/>
      <c r="U67183" s="1"/>
    </row>
    <row r="67184" spans="1:21">
      <c r="A67184" s="8"/>
      <c r="U67184" s="1"/>
    </row>
    <row r="67185" spans="1:21">
      <c r="A67185" s="8"/>
      <c r="U67185" s="1"/>
    </row>
    <row r="67186" spans="1:21">
      <c r="A67186" s="8"/>
      <c r="U67186" s="1"/>
    </row>
    <row r="67187" spans="1:21">
      <c r="A67187" s="8"/>
      <c r="U67187" s="1"/>
    </row>
    <row r="67188" spans="1:21">
      <c r="A67188" s="8"/>
      <c r="U67188" s="1"/>
    </row>
    <row r="67189" spans="1:21">
      <c r="A67189" s="8"/>
      <c r="U67189" s="1"/>
    </row>
    <row r="67190" spans="1:21">
      <c r="A67190" s="8"/>
      <c r="U67190" s="1"/>
    </row>
    <row r="67191" spans="1:21">
      <c r="A67191" s="8"/>
      <c r="U67191" s="1"/>
    </row>
    <row r="67192" spans="1:21">
      <c r="A67192" s="8"/>
      <c r="U67192" s="1"/>
    </row>
    <row r="67193" spans="1:21">
      <c r="A67193" s="8"/>
      <c r="U67193" s="1"/>
    </row>
    <row r="67194" spans="1:21">
      <c r="A67194" s="8"/>
      <c r="U67194" s="1"/>
    </row>
    <row r="67195" spans="1:21">
      <c r="A67195" s="8"/>
      <c r="U67195" s="1"/>
    </row>
    <row r="67196" spans="1:21">
      <c r="A67196" s="8"/>
      <c r="U67196" s="1"/>
    </row>
    <row r="67197" spans="1:21">
      <c r="A67197" s="8"/>
      <c r="U67197" s="1"/>
    </row>
    <row r="67198" spans="1:21">
      <c r="A67198" s="8"/>
      <c r="U67198" s="1"/>
    </row>
    <row r="67199" spans="1:21">
      <c r="A67199" s="8"/>
      <c r="U67199" s="1"/>
    </row>
    <row r="67200" spans="1:21">
      <c r="A67200" s="8"/>
      <c r="U67200" s="1"/>
    </row>
    <row r="67201" spans="1:21">
      <c r="A67201" s="8"/>
      <c r="U67201" s="1"/>
    </row>
    <row r="67202" spans="1:21">
      <c r="A67202" s="8"/>
      <c r="U67202" s="1"/>
    </row>
    <row r="67203" spans="1:21">
      <c r="A67203" s="8"/>
      <c r="U67203" s="1"/>
    </row>
    <row r="67204" spans="1:21">
      <c r="A67204" s="8"/>
      <c r="U67204" s="1"/>
    </row>
    <row r="67205" spans="1:21">
      <c r="A67205" s="8"/>
      <c r="U67205" s="1"/>
    </row>
    <row r="67206" spans="1:21">
      <c r="A67206" s="8"/>
      <c r="U67206" s="1"/>
    </row>
    <row r="67207" spans="1:21">
      <c r="A67207" s="8"/>
      <c r="U67207" s="1"/>
    </row>
    <row r="67208" spans="1:21">
      <c r="A67208" s="8"/>
      <c r="U67208" s="1"/>
    </row>
    <row r="67209" spans="1:21">
      <c r="A67209" s="8"/>
      <c r="U67209" s="1"/>
    </row>
    <row r="67210" spans="1:21">
      <c r="A67210" s="8"/>
      <c r="U67210" s="1"/>
    </row>
    <row r="67211" spans="1:21">
      <c r="A67211" s="8"/>
      <c r="U67211" s="1"/>
    </row>
    <row r="67212" spans="1:21">
      <c r="A67212" s="8"/>
      <c r="U67212" s="1"/>
    </row>
    <row r="67213" spans="1:21">
      <c r="A67213" s="8"/>
      <c r="U67213" s="1"/>
    </row>
    <row r="67214" spans="1:21">
      <c r="A67214" s="8"/>
      <c r="U67214" s="1"/>
    </row>
    <row r="67215" spans="1:21">
      <c r="A67215" s="8"/>
      <c r="U67215" s="1"/>
    </row>
    <row r="67216" spans="1:21">
      <c r="A67216" s="8"/>
      <c r="U67216" s="1"/>
    </row>
    <row r="67217" spans="1:21">
      <c r="A67217" s="8"/>
      <c r="U67217" s="1"/>
    </row>
    <row r="67218" spans="1:21">
      <c r="A67218" s="8"/>
      <c r="U67218" s="1"/>
    </row>
    <row r="67219" spans="1:21">
      <c r="A67219" s="8"/>
      <c r="U67219" s="1"/>
    </row>
    <row r="67220" spans="1:21">
      <c r="A67220" s="8"/>
      <c r="U67220" s="1"/>
    </row>
    <row r="67221" spans="1:21">
      <c r="A67221" s="8"/>
      <c r="U67221" s="1"/>
    </row>
    <row r="67222" spans="1:21">
      <c r="A67222" s="8"/>
      <c r="U67222" s="1"/>
    </row>
    <row r="67223" spans="1:21">
      <c r="A67223" s="8"/>
      <c r="U67223" s="1"/>
    </row>
    <row r="67224" spans="1:21">
      <c r="A67224" s="8"/>
      <c r="U67224" s="1"/>
    </row>
    <row r="67225" spans="1:21">
      <c r="A67225" s="8"/>
      <c r="U67225" s="1"/>
    </row>
    <row r="67226" spans="1:21">
      <c r="A67226" s="8"/>
      <c r="U67226" s="1"/>
    </row>
    <row r="67227" spans="1:21">
      <c r="A67227" s="8"/>
      <c r="U67227" s="1"/>
    </row>
    <row r="67228" spans="1:21">
      <c r="A67228" s="8"/>
      <c r="U67228" s="1"/>
    </row>
    <row r="67229" spans="1:21">
      <c r="A67229" s="8"/>
      <c r="U67229" s="1"/>
    </row>
    <row r="67230" spans="1:21">
      <c r="A67230" s="8"/>
      <c r="U67230" s="1"/>
    </row>
    <row r="67231" spans="1:21">
      <c r="A67231" s="8"/>
      <c r="U67231" s="1"/>
    </row>
    <row r="67232" spans="1:21">
      <c r="A67232" s="8"/>
      <c r="U67232" s="1"/>
    </row>
    <row r="67233" spans="1:21">
      <c r="A67233" s="8"/>
      <c r="U67233" s="1"/>
    </row>
    <row r="67234" spans="1:21">
      <c r="A67234" s="8"/>
      <c r="U67234" s="1"/>
    </row>
    <row r="67235" spans="1:21">
      <c r="A67235" s="8"/>
      <c r="U67235" s="1"/>
    </row>
    <row r="67236" spans="1:21">
      <c r="A67236" s="8"/>
      <c r="U67236" s="1"/>
    </row>
    <row r="67237" spans="1:21">
      <c r="A67237" s="8"/>
      <c r="U67237" s="1"/>
    </row>
    <row r="67238" spans="1:21">
      <c r="A67238" s="8"/>
      <c r="U67238" s="1"/>
    </row>
    <row r="67239" spans="1:21">
      <c r="A67239" s="8"/>
      <c r="U67239" s="1"/>
    </row>
    <row r="67240" spans="1:21">
      <c r="A67240" s="8"/>
      <c r="U67240" s="1"/>
    </row>
    <row r="67241" spans="1:21">
      <c r="A67241" s="8"/>
      <c r="U67241" s="1"/>
    </row>
    <row r="67242" spans="1:21">
      <c r="A67242" s="8"/>
      <c r="U67242" s="1"/>
    </row>
    <row r="67243" spans="1:21">
      <c r="A67243" s="8"/>
      <c r="U67243" s="1"/>
    </row>
    <row r="67244" spans="1:21">
      <c r="A67244" s="8"/>
      <c r="U67244" s="1"/>
    </row>
    <row r="67245" spans="1:21">
      <c r="A67245" s="8"/>
      <c r="U67245" s="1"/>
    </row>
    <row r="67246" spans="1:21">
      <c r="A67246" s="8"/>
      <c r="U67246" s="1"/>
    </row>
    <row r="67247" spans="1:21">
      <c r="A67247" s="8"/>
      <c r="U67247" s="1"/>
    </row>
    <row r="67248" spans="1:21">
      <c r="A67248" s="8"/>
      <c r="U67248" s="1"/>
    </row>
    <row r="67249" spans="1:21">
      <c r="A67249" s="8"/>
      <c r="U67249" s="1"/>
    </row>
    <row r="67250" spans="1:21">
      <c r="A67250" s="8"/>
      <c r="U67250" s="1"/>
    </row>
    <row r="67251" spans="1:21">
      <c r="A67251" s="8"/>
      <c r="U67251" s="1"/>
    </row>
    <row r="67252" spans="1:21">
      <c r="A67252" s="8"/>
      <c r="U67252" s="1"/>
    </row>
    <row r="67253" spans="1:21">
      <c r="A67253" s="8"/>
      <c r="U67253" s="1"/>
    </row>
    <row r="67254" spans="1:21">
      <c r="A67254" s="8"/>
      <c r="U67254" s="1"/>
    </row>
    <row r="67255" spans="1:21">
      <c r="A67255" s="8"/>
      <c r="U67255" s="1"/>
    </row>
    <row r="67256" spans="1:21">
      <c r="A67256" s="8"/>
      <c r="U67256" s="1"/>
    </row>
    <row r="67257" spans="1:21">
      <c r="A67257" s="8"/>
      <c r="U67257" s="1"/>
    </row>
    <row r="67258" spans="1:21">
      <c r="A67258" s="8"/>
      <c r="U67258" s="1"/>
    </row>
    <row r="67259" spans="1:21">
      <c r="A67259" s="8"/>
      <c r="U67259" s="1"/>
    </row>
    <row r="67260" spans="1:21">
      <c r="A67260" s="8"/>
      <c r="U67260" s="1"/>
    </row>
    <row r="67261" spans="1:21">
      <c r="A67261" s="8"/>
      <c r="U67261" s="1"/>
    </row>
    <row r="67262" spans="1:21">
      <c r="A67262" s="8"/>
      <c r="U67262" s="1"/>
    </row>
    <row r="67263" spans="1:21">
      <c r="A67263" s="8"/>
      <c r="U67263" s="1"/>
    </row>
    <row r="67264" spans="1:21">
      <c r="A67264" s="8"/>
      <c r="U67264" s="1"/>
    </row>
    <row r="67265" spans="1:21">
      <c r="A67265" s="8"/>
      <c r="U67265" s="1"/>
    </row>
    <row r="67266" spans="1:21">
      <c r="A67266" s="8"/>
      <c r="U67266" s="1"/>
    </row>
    <row r="67267" spans="1:21">
      <c r="A67267" s="8"/>
      <c r="U67267" s="1"/>
    </row>
    <row r="67268" spans="1:21">
      <c r="A67268" s="8"/>
      <c r="U67268" s="1"/>
    </row>
    <row r="67269" spans="1:21">
      <c r="A67269" s="8"/>
      <c r="U67269" s="1"/>
    </row>
    <row r="67270" spans="1:21">
      <c r="A67270" s="8"/>
      <c r="U67270" s="1"/>
    </row>
    <row r="67271" spans="1:21">
      <c r="A67271" s="8"/>
      <c r="U67271" s="1"/>
    </row>
    <row r="67272" spans="1:21">
      <c r="A67272" s="8"/>
      <c r="U67272" s="1"/>
    </row>
    <row r="67273" spans="1:21">
      <c r="A67273" s="8"/>
      <c r="U67273" s="1"/>
    </row>
    <row r="67274" spans="1:21">
      <c r="A67274" s="8"/>
      <c r="U67274" s="1"/>
    </row>
    <row r="67275" spans="1:21">
      <c r="A67275" s="8"/>
      <c r="U67275" s="1"/>
    </row>
    <row r="67276" spans="1:21">
      <c r="A67276" s="8"/>
      <c r="U67276" s="1"/>
    </row>
    <row r="67277" spans="1:21">
      <c r="A67277" s="8"/>
      <c r="U67277" s="1"/>
    </row>
    <row r="67278" spans="1:21">
      <c r="A67278" s="8"/>
      <c r="U67278" s="1"/>
    </row>
    <row r="67279" spans="1:21">
      <c r="A67279" s="8"/>
      <c r="U67279" s="1"/>
    </row>
    <row r="67280" spans="1:21">
      <c r="A67280" s="8"/>
      <c r="U67280" s="1"/>
    </row>
    <row r="67281" spans="1:21">
      <c r="A67281" s="8"/>
      <c r="U67281" s="1"/>
    </row>
    <row r="67282" spans="1:21">
      <c r="A67282" s="8"/>
      <c r="U67282" s="1"/>
    </row>
    <row r="67283" spans="1:21">
      <c r="A67283" s="8"/>
      <c r="U67283" s="1"/>
    </row>
    <row r="67284" spans="1:21">
      <c r="A67284" s="8"/>
      <c r="U67284" s="1"/>
    </row>
    <row r="67285" spans="1:21">
      <c r="A67285" s="8"/>
      <c r="U67285" s="1"/>
    </row>
    <row r="67286" spans="1:21">
      <c r="A67286" s="8"/>
      <c r="U67286" s="1"/>
    </row>
    <row r="67287" spans="1:21">
      <c r="A67287" s="8"/>
      <c r="U67287" s="1"/>
    </row>
    <row r="67288" spans="1:21">
      <c r="A67288" s="8"/>
      <c r="U67288" s="1"/>
    </row>
    <row r="67289" spans="1:21">
      <c r="A67289" s="8"/>
      <c r="U67289" s="1"/>
    </row>
    <row r="67290" spans="1:21">
      <c r="A67290" s="8"/>
      <c r="U67290" s="1"/>
    </row>
    <row r="67291" spans="1:21">
      <c r="A67291" s="8"/>
      <c r="U67291" s="1"/>
    </row>
    <row r="67292" spans="1:21">
      <c r="A67292" s="8"/>
      <c r="U67292" s="1"/>
    </row>
    <row r="67293" spans="1:21">
      <c r="A67293" s="8"/>
      <c r="U67293" s="1"/>
    </row>
    <row r="67294" spans="1:21">
      <c r="A67294" s="8"/>
      <c r="U67294" s="1"/>
    </row>
    <row r="67295" spans="1:21">
      <c r="A67295" s="8"/>
      <c r="U67295" s="1"/>
    </row>
    <row r="67296" spans="1:21">
      <c r="A67296" s="8"/>
      <c r="U67296" s="1"/>
    </row>
    <row r="67297" spans="1:21">
      <c r="A67297" s="8"/>
      <c r="U67297" s="1"/>
    </row>
    <row r="67298" spans="1:21">
      <c r="A67298" s="8"/>
      <c r="U67298" s="1"/>
    </row>
    <row r="67299" spans="1:21">
      <c r="A67299" s="8"/>
      <c r="U67299" s="1"/>
    </row>
    <row r="67300" spans="1:21">
      <c r="A67300" s="8"/>
      <c r="U67300" s="1"/>
    </row>
    <row r="67301" spans="1:21">
      <c r="A67301" s="8"/>
      <c r="U67301" s="1"/>
    </row>
    <row r="67302" spans="1:21">
      <c r="A67302" s="8"/>
      <c r="U67302" s="1"/>
    </row>
    <row r="67303" spans="1:21">
      <c r="A67303" s="8"/>
      <c r="U67303" s="1"/>
    </row>
    <row r="67304" spans="1:21">
      <c r="A67304" s="8"/>
      <c r="U67304" s="1"/>
    </row>
    <row r="67305" spans="1:21">
      <c r="A67305" s="8"/>
      <c r="U67305" s="1"/>
    </row>
    <row r="67306" spans="1:21">
      <c r="A67306" s="8"/>
      <c r="U67306" s="1"/>
    </row>
    <row r="67307" spans="1:21">
      <c r="A67307" s="8"/>
      <c r="U67307" s="1"/>
    </row>
    <row r="67308" spans="1:21">
      <c r="A67308" s="8"/>
      <c r="U67308" s="1"/>
    </row>
    <row r="67309" spans="1:21">
      <c r="A67309" s="8"/>
      <c r="U67309" s="1"/>
    </row>
    <row r="67310" spans="1:21">
      <c r="A67310" s="8"/>
      <c r="U67310" s="1"/>
    </row>
    <row r="67311" spans="1:21">
      <c r="A67311" s="8"/>
      <c r="U67311" s="1"/>
    </row>
    <row r="67312" spans="1:21">
      <c r="A67312" s="8"/>
      <c r="U67312" s="1"/>
    </row>
    <row r="67313" spans="1:21">
      <c r="A67313" s="8"/>
      <c r="U67313" s="1"/>
    </row>
    <row r="67314" spans="1:21">
      <c r="A67314" s="8"/>
      <c r="U67314" s="1"/>
    </row>
    <row r="67315" spans="1:21">
      <c r="A67315" s="8"/>
      <c r="U67315" s="1"/>
    </row>
    <row r="67316" spans="1:21">
      <c r="A67316" s="8"/>
      <c r="U67316" s="1"/>
    </row>
    <row r="67317" spans="1:21">
      <c r="A67317" s="8"/>
      <c r="U67317" s="1"/>
    </row>
    <row r="67318" spans="1:21">
      <c r="A67318" s="8"/>
      <c r="U67318" s="1"/>
    </row>
    <row r="67319" spans="1:21">
      <c r="A67319" s="8"/>
      <c r="U67319" s="1"/>
    </row>
    <row r="67320" spans="1:21">
      <c r="A67320" s="8"/>
      <c r="U67320" s="1"/>
    </row>
    <row r="67321" spans="1:21">
      <c r="A67321" s="8"/>
      <c r="U67321" s="1"/>
    </row>
    <row r="67322" spans="1:21">
      <c r="A67322" s="8"/>
      <c r="U67322" s="1"/>
    </row>
    <row r="67323" spans="1:21">
      <c r="A67323" s="8"/>
      <c r="U67323" s="1"/>
    </row>
    <row r="67324" spans="1:21">
      <c r="A67324" s="8"/>
      <c r="U67324" s="1"/>
    </row>
    <row r="67325" spans="1:21">
      <c r="A67325" s="8"/>
      <c r="U67325" s="1"/>
    </row>
    <row r="67326" spans="1:21">
      <c r="A67326" s="8"/>
      <c r="U67326" s="1"/>
    </row>
    <row r="67327" spans="1:21">
      <c r="A67327" s="8"/>
      <c r="U67327" s="1"/>
    </row>
    <row r="67328" spans="1:21">
      <c r="A67328" s="8"/>
      <c r="U67328" s="1"/>
    </row>
    <row r="67329" spans="1:21">
      <c r="A67329" s="8"/>
      <c r="U67329" s="1"/>
    </row>
    <row r="67330" spans="1:21">
      <c r="A67330" s="8"/>
      <c r="U67330" s="1"/>
    </row>
    <row r="67331" spans="1:21">
      <c r="A67331" s="8"/>
      <c r="U67331" s="1"/>
    </row>
    <row r="67332" spans="1:21">
      <c r="A67332" s="8"/>
      <c r="U67332" s="1"/>
    </row>
    <row r="67333" spans="1:21">
      <c r="A67333" s="8"/>
      <c r="U67333" s="1"/>
    </row>
    <row r="67334" spans="1:21">
      <c r="A67334" s="8"/>
      <c r="U67334" s="1"/>
    </row>
    <row r="67335" spans="1:21">
      <c r="A67335" s="8"/>
      <c r="U67335" s="1"/>
    </row>
    <row r="67336" spans="1:21">
      <c r="A67336" s="8"/>
      <c r="U67336" s="1"/>
    </row>
    <row r="67337" spans="1:21">
      <c r="A67337" s="8"/>
      <c r="U67337" s="1"/>
    </row>
    <row r="67338" spans="1:21">
      <c r="A67338" s="8"/>
      <c r="U67338" s="1"/>
    </row>
    <row r="67339" spans="1:21">
      <c r="A67339" s="8"/>
      <c r="U67339" s="1"/>
    </row>
    <row r="67340" spans="1:21">
      <c r="A67340" s="8"/>
      <c r="U67340" s="1"/>
    </row>
    <row r="67341" spans="1:21">
      <c r="A67341" s="8"/>
      <c r="U67341" s="1"/>
    </row>
    <row r="67342" spans="1:21">
      <c r="A67342" s="8"/>
      <c r="U67342" s="1"/>
    </row>
    <row r="67343" spans="1:21">
      <c r="A67343" s="8"/>
      <c r="U67343" s="1"/>
    </row>
    <row r="67344" spans="1:21">
      <c r="A67344" s="8"/>
      <c r="U67344" s="1"/>
    </row>
    <row r="67345" spans="1:21">
      <c r="A67345" s="8"/>
      <c r="U67345" s="1"/>
    </row>
    <row r="67346" spans="1:21">
      <c r="A67346" s="8"/>
      <c r="U67346" s="1"/>
    </row>
    <row r="67347" spans="1:21">
      <c r="A67347" s="8"/>
      <c r="U67347" s="1"/>
    </row>
    <row r="67348" spans="1:21">
      <c r="A67348" s="8"/>
      <c r="U67348" s="1"/>
    </row>
    <row r="67349" spans="1:21">
      <c r="A67349" s="8"/>
      <c r="U67349" s="1"/>
    </row>
    <row r="67350" spans="1:21">
      <c r="A67350" s="8"/>
      <c r="U67350" s="1"/>
    </row>
    <row r="67351" spans="1:21">
      <c r="A67351" s="8"/>
      <c r="U67351" s="1"/>
    </row>
    <row r="67352" spans="1:21">
      <c r="A67352" s="8"/>
      <c r="U67352" s="1"/>
    </row>
    <row r="67353" spans="1:21">
      <c r="A67353" s="8"/>
      <c r="U67353" s="1"/>
    </row>
    <row r="67354" spans="1:21">
      <c r="A67354" s="8"/>
      <c r="U67354" s="1"/>
    </row>
    <row r="67355" spans="1:21">
      <c r="A67355" s="8"/>
      <c r="U67355" s="1"/>
    </row>
    <row r="67356" spans="1:21">
      <c r="A67356" s="8"/>
      <c r="U67356" s="1"/>
    </row>
    <row r="67357" spans="1:21">
      <c r="A67357" s="8"/>
      <c r="U67357" s="1"/>
    </row>
    <row r="67358" spans="1:21">
      <c r="A67358" s="8"/>
      <c r="U67358" s="1"/>
    </row>
    <row r="67359" spans="1:21">
      <c r="A67359" s="8"/>
      <c r="U67359" s="1"/>
    </row>
    <row r="67360" spans="1:21">
      <c r="A67360" s="8"/>
      <c r="U67360" s="1"/>
    </row>
    <row r="67361" spans="1:21">
      <c r="A67361" s="8"/>
      <c r="U67361" s="1"/>
    </row>
    <row r="67362" spans="1:21">
      <c r="A67362" s="8"/>
      <c r="U67362" s="1"/>
    </row>
    <row r="67363" spans="1:21">
      <c r="A67363" s="8"/>
      <c r="U67363" s="1"/>
    </row>
    <row r="67364" spans="1:21">
      <c r="A67364" s="8"/>
      <c r="U67364" s="1"/>
    </row>
    <row r="67365" spans="1:21">
      <c r="A67365" s="8"/>
      <c r="U67365" s="1"/>
    </row>
    <row r="67366" spans="1:21">
      <c r="A67366" s="8"/>
      <c r="U67366" s="1"/>
    </row>
    <row r="67367" spans="1:21">
      <c r="A67367" s="8"/>
      <c r="U67367" s="1"/>
    </row>
    <row r="67368" spans="1:21">
      <c r="A67368" s="8"/>
      <c r="U67368" s="1"/>
    </row>
    <row r="67369" spans="1:21">
      <c r="A67369" s="8"/>
      <c r="U67369" s="1"/>
    </row>
    <row r="67370" spans="1:21">
      <c r="A67370" s="8"/>
      <c r="U67370" s="1"/>
    </row>
    <row r="67371" spans="1:21">
      <c r="A67371" s="8"/>
      <c r="U67371" s="1"/>
    </row>
    <row r="67372" spans="1:21">
      <c r="A67372" s="8"/>
      <c r="U67372" s="1"/>
    </row>
    <row r="67373" spans="1:21">
      <c r="A67373" s="8"/>
      <c r="U67373" s="1"/>
    </row>
    <row r="67374" spans="1:21">
      <c r="A67374" s="8"/>
      <c r="U67374" s="1"/>
    </row>
    <row r="67375" spans="1:21">
      <c r="A67375" s="8"/>
      <c r="U67375" s="1"/>
    </row>
    <row r="67376" spans="1:21">
      <c r="A67376" s="8"/>
      <c r="U67376" s="1"/>
    </row>
    <row r="67377" spans="1:21">
      <c r="A67377" s="8"/>
      <c r="U67377" s="1"/>
    </row>
    <row r="67378" spans="1:21">
      <c r="A67378" s="8"/>
      <c r="U67378" s="1"/>
    </row>
    <row r="67379" spans="1:21">
      <c r="A67379" s="8"/>
      <c r="U67379" s="1"/>
    </row>
    <row r="67380" spans="1:21">
      <c r="A67380" s="8"/>
      <c r="U67380" s="1"/>
    </row>
    <row r="67381" spans="1:21">
      <c r="A67381" s="8"/>
      <c r="U67381" s="1"/>
    </row>
    <row r="67382" spans="1:21">
      <c r="A67382" s="8"/>
      <c r="U67382" s="1"/>
    </row>
    <row r="67383" spans="1:21">
      <c r="A67383" s="8"/>
      <c r="U67383" s="1"/>
    </row>
    <row r="67384" spans="1:21">
      <c r="A67384" s="8"/>
      <c r="U67384" s="1"/>
    </row>
    <row r="67385" spans="1:21">
      <c r="A67385" s="8"/>
      <c r="U67385" s="1"/>
    </row>
    <row r="67386" spans="1:21">
      <c r="A67386" s="8"/>
      <c r="U67386" s="1"/>
    </row>
    <row r="67387" spans="1:21">
      <c r="A67387" s="8"/>
      <c r="U67387" s="1"/>
    </row>
    <row r="67388" spans="1:21">
      <c r="A67388" s="8"/>
      <c r="U67388" s="1"/>
    </row>
    <row r="67389" spans="1:21">
      <c r="A67389" s="8"/>
      <c r="U67389" s="1"/>
    </row>
    <row r="67390" spans="1:21">
      <c r="A67390" s="8"/>
      <c r="U67390" s="1"/>
    </row>
    <row r="67391" spans="1:21">
      <c r="A67391" s="8"/>
      <c r="U67391" s="1"/>
    </row>
    <row r="67392" spans="1:21">
      <c r="A67392" s="8"/>
      <c r="U67392" s="1"/>
    </row>
    <row r="67393" spans="1:21">
      <c r="A67393" s="8"/>
      <c r="U67393" s="1"/>
    </row>
    <row r="67394" spans="1:21">
      <c r="A67394" s="8"/>
      <c r="U67394" s="1"/>
    </row>
    <row r="67395" spans="1:21">
      <c r="A67395" s="8"/>
      <c r="U67395" s="1"/>
    </row>
    <row r="67396" spans="1:21">
      <c r="A67396" s="8"/>
      <c r="U67396" s="1"/>
    </row>
    <row r="67397" spans="1:21">
      <c r="A67397" s="8"/>
      <c r="U67397" s="1"/>
    </row>
    <row r="67398" spans="1:21">
      <c r="A67398" s="8"/>
      <c r="U67398" s="1"/>
    </row>
    <row r="67399" spans="1:21">
      <c r="A67399" s="8"/>
      <c r="U67399" s="1"/>
    </row>
    <row r="67400" spans="1:21">
      <c r="A67400" s="8"/>
      <c r="U67400" s="1"/>
    </row>
    <row r="67401" spans="1:21">
      <c r="A67401" s="8"/>
      <c r="U67401" s="1"/>
    </row>
    <row r="67402" spans="1:21">
      <c r="A67402" s="8"/>
      <c r="U67402" s="1"/>
    </row>
    <row r="67403" spans="1:21">
      <c r="A67403" s="8"/>
      <c r="U67403" s="1"/>
    </row>
    <row r="67404" spans="1:21">
      <c r="A67404" s="8"/>
      <c r="U67404" s="1"/>
    </row>
    <row r="67405" spans="1:21">
      <c r="A67405" s="8"/>
      <c r="U67405" s="1"/>
    </row>
    <row r="67406" spans="1:21">
      <c r="A67406" s="8"/>
      <c r="U67406" s="1"/>
    </row>
    <row r="67407" spans="1:21">
      <c r="A67407" s="8"/>
      <c r="U67407" s="1"/>
    </row>
    <row r="67408" spans="1:21">
      <c r="A67408" s="8"/>
      <c r="U67408" s="1"/>
    </row>
    <row r="67409" spans="1:21">
      <c r="A67409" s="8"/>
      <c r="U67409" s="1"/>
    </row>
    <row r="67410" spans="1:21">
      <c r="A67410" s="8"/>
      <c r="U67410" s="1"/>
    </row>
    <row r="67411" spans="1:21">
      <c r="A67411" s="8"/>
      <c r="U67411" s="1"/>
    </row>
    <row r="67412" spans="1:21">
      <c r="A67412" s="8"/>
      <c r="U67412" s="1"/>
    </row>
    <row r="67413" spans="1:21">
      <c r="A67413" s="8"/>
      <c r="U67413" s="1"/>
    </row>
    <row r="67414" spans="1:21">
      <c r="A67414" s="8"/>
      <c r="U67414" s="1"/>
    </row>
    <row r="67415" spans="1:21">
      <c r="A67415" s="8"/>
      <c r="U67415" s="1"/>
    </row>
    <row r="67416" spans="1:21">
      <c r="A67416" s="8"/>
      <c r="U67416" s="1"/>
    </row>
    <row r="67417" spans="1:21">
      <c r="A67417" s="8"/>
      <c r="U67417" s="1"/>
    </row>
    <row r="67418" spans="1:21">
      <c r="A67418" s="8"/>
      <c r="U67418" s="1"/>
    </row>
    <row r="67419" spans="1:21">
      <c r="A67419" s="8"/>
      <c r="U67419" s="1"/>
    </row>
    <row r="67420" spans="1:21">
      <c r="A67420" s="8"/>
      <c r="U67420" s="1"/>
    </row>
    <row r="67421" spans="1:21">
      <c r="A67421" s="8"/>
      <c r="U67421" s="1"/>
    </row>
    <row r="67422" spans="1:21">
      <c r="A67422" s="8"/>
      <c r="U67422" s="1"/>
    </row>
    <row r="67423" spans="1:21">
      <c r="A67423" s="8"/>
      <c r="U67423" s="1"/>
    </row>
    <row r="67424" spans="1:21">
      <c r="A67424" s="8"/>
      <c r="U67424" s="1"/>
    </row>
    <row r="67425" spans="1:21">
      <c r="A67425" s="8"/>
      <c r="U67425" s="1"/>
    </row>
    <row r="67426" spans="1:21">
      <c r="A67426" s="8"/>
      <c r="U67426" s="1"/>
    </row>
    <row r="67427" spans="1:21">
      <c r="A67427" s="8"/>
      <c r="U67427" s="1"/>
    </row>
    <row r="67428" spans="1:21">
      <c r="A67428" s="8"/>
      <c r="U67428" s="1"/>
    </row>
    <row r="67429" spans="1:21">
      <c r="A67429" s="8"/>
      <c r="U67429" s="1"/>
    </row>
    <row r="67430" spans="1:21">
      <c r="A67430" s="8"/>
      <c r="U67430" s="1"/>
    </row>
    <row r="67431" spans="1:21">
      <c r="A67431" s="8"/>
      <c r="U67431" s="1"/>
    </row>
    <row r="67432" spans="1:21">
      <c r="A67432" s="8"/>
      <c r="U67432" s="1"/>
    </row>
    <row r="67433" spans="1:21">
      <c r="A67433" s="8"/>
      <c r="U67433" s="1"/>
    </row>
    <row r="67434" spans="1:21">
      <c r="A67434" s="8"/>
      <c r="U67434" s="1"/>
    </row>
    <row r="67435" spans="1:21">
      <c r="A67435" s="8"/>
      <c r="U67435" s="1"/>
    </row>
    <row r="67436" spans="1:21">
      <c r="A67436" s="8"/>
      <c r="U67436" s="1"/>
    </row>
    <row r="67437" spans="1:21">
      <c r="A67437" s="8"/>
      <c r="U67437" s="1"/>
    </row>
    <row r="67438" spans="1:21">
      <c r="A67438" s="8"/>
      <c r="U67438" s="1"/>
    </row>
    <row r="67439" spans="1:21">
      <c r="A67439" s="8"/>
      <c r="U67439" s="1"/>
    </row>
    <row r="67440" spans="1:21">
      <c r="A67440" s="8"/>
      <c r="U67440" s="1"/>
    </row>
    <row r="67441" spans="1:21">
      <c r="A67441" s="8"/>
      <c r="U67441" s="1"/>
    </row>
    <row r="67442" spans="1:21">
      <c r="A67442" s="8"/>
      <c r="U67442" s="1"/>
    </row>
    <row r="67443" spans="1:21">
      <c r="A67443" s="8"/>
      <c r="U67443" s="1"/>
    </row>
    <row r="67444" spans="1:21">
      <c r="A67444" s="8"/>
      <c r="U67444" s="1"/>
    </row>
    <row r="67445" spans="1:21">
      <c r="A67445" s="8"/>
      <c r="U67445" s="1"/>
    </row>
    <row r="67446" spans="1:21">
      <c r="A67446" s="8"/>
      <c r="U67446" s="1"/>
    </row>
    <row r="67447" spans="1:21">
      <c r="A67447" s="8"/>
      <c r="U67447" s="1"/>
    </row>
    <row r="67448" spans="1:21">
      <c r="A67448" s="8"/>
      <c r="U67448" s="1"/>
    </row>
    <row r="67449" spans="1:21">
      <c r="A67449" s="8"/>
      <c r="U67449" s="1"/>
    </row>
    <row r="67450" spans="1:21">
      <c r="A67450" s="8"/>
      <c r="U67450" s="1"/>
    </row>
    <row r="67451" spans="1:21">
      <c r="A67451" s="8"/>
      <c r="U67451" s="1"/>
    </row>
    <row r="67452" spans="1:21">
      <c r="A67452" s="8"/>
      <c r="U67452" s="1"/>
    </row>
    <row r="67453" spans="1:21">
      <c r="A67453" s="8"/>
      <c r="U67453" s="1"/>
    </row>
    <row r="67454" spans="1:21">
      <c r="A67454" s="8"/>
      <c r="U67454" s="1"/>
    </row>
    <row r="67455" spans="1:21">
      <c r="A67455" s="8"/>
      <c r="U67455" s="1"/>
    </row>
    <row r="67456" spans="1:21">
      <c r="A67456" s="8"/>
      <c r="U67456" s="1"/>
    </row>
    <row r="67457" spans="1:21">
      <c r="A67457" s="8"/>
      <c r="U67457" s="1"/>
    </row>
    <row r="67458" spans="1:21">
      <c r="A67458" s="8"/>
      <c r="U67458" s="1"/>
    </row>
    <row r="67459" spans="1:21">
      <c r="A67459" s="8"/>
      <c r="U67459" s="1"/>
    </row>
    <row r="67460" spans="1:21">
      <c r="A67460" s="8"/>
      <c r="U67460" s="1"/>
    </row>
    <row r="67461" spans="1:21">
      <c r="A67461" s="8"/>
      <c r="U67461" s="1"/>
    </row>
    <row r="67462" spans="1:21">
      <c r="A67462" s="8"/>
      <c r="U67462" s="1"/>
    </row>
    <row r="67463" spans="1:21">
      <c r="A67463" s="8"/>
      <c r="U67463" s="1"/>
    </row>
    <row r="67464" spans="1:21">
      <c r="A67464" s="8"/>
      <c r="U67464" s="1"/>
    </row>
    <row r="67465" spans="1:21">
      <c r="A67465" s="8"/>
      <c r="U67465" s="1"/>
    </row>
    <row r="67466" spans="1:21">
      <c r="A67466" s="8"/>
      <c r="U67466" s="1"/>
    </row>
    <row r="67467" spans="1:21">
      <c r="A67467" s="8"/>
      <c r="U67467" s="1"/>
    </row>
    <row r="67468" spans="1:21">
      <c r="A67468" s="8"/>
      <c r="U67468" s="1"/>
    </row>
    <row r="67469" spans="1:21">
      <c r="A67469" s="8"/>
      <c r="U67469" s="1"/>
    </row>
    <row r="67470" spans="1:21">
      <c r="A67470" s="8"/>
      <c r="U67470" s="1"/>
    </row>
    <row r="67471" spans="1:21">
      <c r="A67471" s="8"/>
      <c r="U67471" s="1"/>
    </row>
    <row r="67472" spans="1:21">
      <c r="A67472" s="8"/>
      <c r="U67472" s="1"/>
    </row>
    <row r="67473" spans="1:21">
      <c r="A67473" s="8"/>
      <c r="U67473" s="1"/>
    </row>
    <row r="67474" spans="1:21">
      <c r="A67474" s="8"/>
      <c r="U67474" s="1"/>
    </row>
    <row r="67475" spans="1:21">
      <c r="A67475" s="8"/>
      <c r="U67475" s="1"/>
    </row>
    <row r="67476" spans="1:21">
      <c r="A67476" s="8"/>
      <c r="U67476" s="1"/>
    </row>
    <row r="67477" spans="1:21">
      <c r="A67477" s="8"/>
      <c r="U67477" s="1"/>
    </row>
    <row r="67478" spans="1:21">
      <c r="A67478" s="8"/>
      <c r="U67478" s="1"/>
    </row>
    <row r="67479" spans="1:21">
      <c r="A67479" s="8"/>
      <c r="U67479" s="1"/>
    </row>
    <row r="67480" spans="1:21">
      <c r="A67480" s="8"/>
      <c r="U67480" s="1"/>
    </row>
    <row r="67481" spans="1:21">
      <c r="A67481" s="8"/>
      <c r="U67481" s="1"/>
    </row>
    <row r="67482" spans="1:21">
      <c r="A67482" s="8"/>
      <c r="U67482" s="1"/>
    </row>
    <row r="67483" spans="1:21">
      <c r="A67483" s="8"/>
      <c r="U67483" s="1"/>
    </row>
    <row r="67484" spans="1:21">
      <c r="A67484" s="8"/>
      <c r="U67484" s="1"/>
    </row>
    <row r="67485" spans="1:21">
      <c r="A67485" s="8"/>
      <c r="U67485" s="1"/>
    </row>
    <row r="67486" spans="1:21">
      <c r="A67486" s="8"/>
      <c r="U67486" s="1"/>
    </row>
    <row r="67487" spans="1:21">
      <c r="A67487" s="8"/>
      <c r="U67487" s="1"/>
    </row>
    <row r="67488" spans="1:21">
      <c r="A67488" s="8"/>
      <c r="U67488" s="1"/>
    </row>
    <row r="67489" spans="1:21">
      <c r="A67489" s="8"/>
      <c r="U67489" s="1"/>
    </row>
    <row r="67490" spans="1:21">
      <c r="A67490" s="8"/>
      <c r="U67490" s="1"/>
    </row>
    <row r="67491" spans="1:21">
      <c r="A67491" s="8"/>
      <c r="U67491" s="1"/>
    </row>
    <row r="67492" spans="1:21">
      <c r="A67492" s="8"/>
      <c r="U67492" s="1"/>
    </row>
    <row r="67493" spans="1:21">
      <c r="A67493" s="8"/>
      <c r="U67493" s="1"/>
    </row>
    <row r="67494" spans="1:21">
      <c r="A67494" s="8"/>
      <c r="U67494" s="1"/>
    </row>
    <row r="67495" spans="1:21">
      <c r="A67495" s="8"/>
      <c r="U67495" s="1"/>
    </row>
    <row r="67496" spans="1:21">
      <c r="A67496" s="8"/>
      <c r="U67496" s="1"/>
    </row>
    <row r="67497" spans="1:21">
      <c r="A67497" s="8"/>
      <c r="U67497" s="1"/>
    </row>
    <row r="67498" spans="1:21">
      <c r="A67498" s="8"/>
      <c r="U67498" s="1"/>
    </row>
    <row r="67499" spans="1:21">
      <c r="A67499" s="8"/>
      <c r="U67499" s="1"/>
    </row>
    <row r="67500" spans="1:21">
      <c r="A67500" s="8"/>
      <c r="U67500" s="1"/>
    </row>
    <row r="67501" spans="1:21">
      <c r="A67501" s="8"/>
      <c r="U67501" s="1"/>
    </row>
    <row r="67502" spans="1:21">
      <c r="A67502" s="8"/>
      <c r="U67502" s="1"/>
    </row>
    <row r="67503" spans="1:21">
      <c r="A67503" s="8"/>
      <c r="U67503" s="1"/>
    </row>
    <row r="67504" spans="1:21">
      <c r="A67504" s="8"/>
      <c r="U67504" s="1"/>
    </row>
    <row r="67505" spans="1:21">
      <c r="A67505" s="8"/>
      <c r="U67505" s="1"/>
    </row>
    <row r="67506" spans="1:21">
      <c r="A67506" s="8"/>
      <c r="U67506" s="1"/>
    </row>
    <row r="67507" spans="1:21">
      <c r="A67507" s="8"/>
      <c r="U67507" s="1"/>
    </row>
    <row r="67508" spans="1:21">
      <c r="A67508" s="8"/>
      <c r="U67508" s="1"/>
    </row>
    <row r="67509" spans="1:21">
      <c r="A67509" s="8"/>
      <c r="U67509" s="1"/>
    </row>
    <row r="67510" spans="1:21">
      <c r="A67510" s="8"/>
      <c r="U67510" s="1"/>
    </row>
    <row r="67511" spans="1:21">
      <c r="A67511" s="8"/>
      <c r="U67511" s="1"/>
    </row>
    <row r="67512" spans="1:21">
      <c r="A67512" s="8"/>
      <c r="U67512" s="1"/>
    </row>
    <row r="67513" spans="1:21">
      <c r="A67513" s="8"/>
      <c r="U67513" s="1"/>
    </row>
    <row r="67514" spans="1:21">
      <c r="A67514" s="8"/>
      <c r="U67514" s="1"/>
    </row>
    <row r="67515" spans="1:21">
      <c r="A67515" s="8"/>
      <c r="U67515" s="1"/>
    </row>
    <row r="67516" spans="1:21">
      <c r="A67516" s="8"/>
      <c r="U67516" s="1"/>
    </row>
    <row r="67517" spans="1:21">
      <c r="A67517" s="8"/>
      <c r="U67517" s="1"/>
    </row>
    <row r="67518" spans="1:21">
      <c r="A67518" s="8"/>
      <c r="U67518" s="1"/>
    </row>
    <row r="67519" spans="1:21">
      <c r="A67519" s="8"/>
      <c r="U67519" s="1"/>
    </row>
    <row r="67520" spans="1:21">
      <c r="A67520" s="8"/>
      <c r="U67520" s="1"/>
    </row>
    <row r="67521" spans="1:21">
      <c r="A67521" s="8"/>
      <c r="U67521" s="1"/>
    </row>
    <row r="67522" spans="1:21">
      <c r="A67522" s="8"/>
      <c r="U67522" s="1"/>
    </row>
    <row r="67523" spans="1:21">
      <c r="A67523" s="8"/>
      <c r="U67523" s="1"/>
    </row>
    <row r="67524" spans="1:21">
      <c r="A67524" s="8"/>
      <c r="U67524" s="1"/>
    </row>
    <row r="67525" spans="1:21">
      <c r="A67525" s="8"/>
      <c r="U67525" s="1"/>
    </row>
    <row r="67526" spans="1:21">
      <c r="A67526" s="8"/>
      <c r="U67526" s="1"/>
    </row>
    <row r="67527" spans="1:21">
      <c r="A67527" s="8"/>
      <c r="U67527" s="1"/>
    </row>
    <row r="67528" spans="1:21">
      <c r="A67528" s="8"/>
      <c r="U67528" s="1"/>
    </row>
    <row r="67529" spans="1:21">
      <c r="A67529" s="8"/>
      <c r="U67529" s="1"/>
    </row>
    <row r="67530" spans="1:21">
      <c r="A67530" s="8"/>
      <c r="U67530" s="1"/>
    </row>
    <row r="67531" spans="1:21">
      <c r="A67531" s="8"/>
      <c r="U67531" s="1"/>
    </row>
    <row r="67532" spans="1:21">
      <c r="A67532" s="8"/>
      <c r="U67532" s="1"/>
    </row>
    <row r="67533" spans="1:21">
      <c r="A67533" s="8"/>
      <c r="U67533" s="1"/>
    </row>
    <row r="67534" spans="1:21">
      <c r="A67534" s="8"/>
      <c r="U67534" s="1"/>
    </row>
    <row r="67535" spans="1:21">
      <c r="A67535" s="8"/>
      <c r="U67535" s="1"/>
    </row>
    <row r="67536" spans="1:21">
      <c r="A67536" s="8"/>
      <c r="U67536" s="1"/>
    </row>
    <row r="67537" spans="1:21">
      <c r="A67537" s="8"/>
      <c r="U67537" s="1"/>
    </row>
    <row r="67538" spans="1:21">
      <c r="A67538" s="8"/>
      <c r="U67538" s="1"/>
    </row>
    <row r="67539" spans="1:21">
      <c r="A67539" s="8"/>
      <c r="U67539" s="1"/>
    </row>
    <row r="67540" spans="1:21">
      <c r="A67540" s="8"/>
      <c r="U67540" s="1"/>
    </row>
    <row r="67541" spans="1:21">
      <c r="A67541" s="8"/>
      <c r="U67541" s="1"/>
    </row>
    <row r="67542" spans="1:21">
      <c r="A67542" s="8"/>
      <c r="U67542" s="1"/>
    </row>
    <row r="67543" spans="1:21">
      <c r="A67543" s="8"/>
      <c r="U67543" s="1"/>
    </row>
    <row r="67544" spans="1:21">
      <c r="A67544" s="8"/>
      <c r="U67544" s="1"/>
    </row>
    <row r="67545" spans="1:21">
      <c r="A67545" s="8"/>
      <c r="U67545" s="1"/>
    </row>
    <row r="67546" spans="1:21">
      <c r="A67546" s="8"/>
      <c r="U67546" s="1"/>
    </row>
    <row r="67547" spans="1:21">
      <c r="A67547" s="8"/>
      <c r="U67547" s="1"/>
    </row>
    <row r="67548" spans="1:21">
      <c r="A67548" s="8"/>
      <c r="U67548" s="1"/>
    </row>
    <row r="67549" spans="1:21">
      <c r="A67549" s="8"/>
      <c r="U67549" s="1"/>
    </row>
    <row r="67550" spans="1:21">
      <c r="A67550" s="8"/>
      <c r="U67550" s="1"/>
    </row>
    <row r="67551" spans="1:21">
      <c r="A67551" s="8"/>
      <c r="U67551" s="1"/>
    </row>
    <row r="67552" spans="1:21">
      <c r="A67552" s="8"/>
      <c r="U67552" s="1"/>
    </row>
    <row r="67553" spans="1:21">
      <c r="A67553" s="8"/>
      <c r="U67553" s="1"/>
    </row>
    <row r="67554" spans="1:21">
      <c r="A67554" s="8"/>
      <c r="U67554" s="1"/>
    </row>
    <row r="67555" spans="1:21">
      <c r="A67555" s="8"/>
      <c r="U67555" s="1"/>
    </row>
    <row r="67556" spans="1:21">
      <c r="A67556" s="8"/>
      <c r="U67556" s="1"/>
    </row>
    <row r="67557" spans="1:21">
      <c r="A67557" s="8"/>
      <c r="U67557" s="1"/>
    </row>
    <row r="67558" spans="1:21">
      <c r="A67558" s="8"/>
      <c r="U67558" s="1"/>
    </row>
    <row r="67559" spans="1:21">
      <c r="A67559" s="8"/>
      <c r="U67559" s="1"/>
    </row>
    <row r="67560" spans="1:21">
      <c r="A67560" s="8"/>
      <c r="U67560" s="1"/>
    </row>
    <row r="67561" spans="1:21">
      <c r="A67561" s="8"/>
      <c r="U67561" s="1"/>
    </row>
    <row r="67562" spans="1:21">
      <c r="A67562" s="8"/>
      <c r="U67562" s="1"/>
    </row>
    <row r="67563" spans="1:21">
      <c r="A67563" s="8"/>
      <c r="U67563" s="1"/>
    </row>
    <row r="67564" spans="1:21">
      <c r="A67564" s="8"/>
      <c r="U67564" s="1"/>
    </row>
    <row r="67565" spans="1:21">
      <c r="A67565" s="8"/>
      <c r="U67565" s="1"/>
    </row>
    <row r="67566" spans="1:21">
      <c r="A67566" s="8"/>
      <c r="U67566" s="1"/>
    </row>
    <row r="67567" spans="1:21">
      <c r="A67567" s="8"/>
      <c r="U67567" s="1"/>
    </row>
    <row r="67568" spans="1:21">
      <c r="A67568" s="8"/>
      <c r="U67568" s="1"/>
    </row>
    <row r="67569" spans="1:21">
      <c r="A67569" s="8"/>
      <c r="U67569" s="1"/>
    </row>
    <row r="67570" spans="1:21">
      <c r="A67570" s="8"/>
      <c r="U67570" s="1"/>
    </row>
    <row r="67571" spans="1:21">
      <c r="A67571" s="8"/>
      <c r="U67571" s="1"/>
    </row>
    <row r="67572" spans="1:21">
      <c r="A67572" s="8"/>
      <c r="U67572" s="1"/>
    </row>
    <row r="67573" spans="1:21">
      <c r="A67573" s="8"/>
      <c r="U67573" s="1"/>
    </row>
    <row r="67574" spans="1:21">
      <c r="A67574" s="8"/>
      <c r="U67574" s="1"/>
    </row>
    <row r="67575" spans="1:21">
      <c r="A67575" s="8"/>
      <c r="U67575" s="1"/>
    </row>
    <row r="67576" spans="1:21">
      <c r="A67576" s="8"/>
      <c r="U67576" s="1"/>
    </row>
    <row r="67577" spans="1:21">
      <c r="A67577" s="8"/>
      <c r="U67577" s="1"/>
    </row>
    <row r="67578" spans="1:21">
      <c r="A67578" s="8"/>
      <c r="U67578" s="1"/>
    </row>
    <row r="67579" spans="1:21">
      <c r="A67579" s="8"/>
      <c r="U67579" s="1"/>
    </row>
    <row r="67580" spans="1:21">
      <c r="A67580" s="8"/>
      <c r="U67580" s="1"/>
    </row>
    <row r="67581" spans="1:21">
      <c r="A67581" s="8"/>
      <c r="U67581" s="1"/>
    </row>
    <row r="67582" spans="1:21">
      <c r="A67582" s="8"/>
      <c r="U67582" s="1"/>
    </row>
    <row r="67583" spans="1:21">
      <c r="A67583" s="8"/>
      <c r="U67583" s="1"/>
    </row>
    <row r="67584" spans="1:21">
      <c r="A67584" s="8"/>
      <c r="U67584" s="1"/>
    </row>
    <row r="67585" spans="1:21">
      <c r="A67585" s="8"/>
      <c r="U67585" s="1"/>
    </row>
    <row r="67586" spans="1:21">
      <c r="A67586" s="8"/>
      <c r="U67586" s="1"/>
    </row>
    <row r="67587" spans="1:21">
      <c r="A67587" s="8"/>
      <c r="U67587" s="1"/>
    </row>
    <row r="67588" spans="1:21">
      <c r="A67588" s="8"/>
      <c r="U67588" s="1"/>
    </row>
    <row r="67589" spans="1:21">
      <c r="A67589" s="8"/>
      <c r="U67589" s="1"/>
    </row>
    <row r="67590" spans="1:21">
      <c r="A67590" s="8"/>
      <c r="U67590" s="1"/>
    </row>
    <row r="67591" spans="1:21">
      <c r="A67591" s="8"/>
      <c r="U67591" s="1"/>
    </row>
    <row r="67592" spans="1:21">
      <c r="A67592" s="8"/>
      <c r="U67592" s="1"/>
    </row>
    <row r="67593" spans="1:21">
      <c r="A67593" s="8"/>
      <c r="U67593" s="1"/>
    </row>
    <row r="67594" spans="1:21">
      <c r="A67594" s="8"/>
      <c r="U67594" s="1"/>
    </row>
    <row r="67595" spans="1:21">
      <c r="A67595" s="8"/>
      <c r="U67595" s="1"/>
    </row>
    <row r="67596" spans="1:21">
      <c r="A67596" s="8"/>
      <c r="U67596" s="1"/>
    </row>
    <row r="67597" spans="1:21">
      <c r="A67597" s="8"/>
      <c r="U67597" s="1"/>
    </row>
    <row r="67598" spans="1:21">
      <c r="A67598" s="8"/>
      <c r="U67598" s="1"/>
    </row>
    <row r="67599" spans="1:21">
      <c r="A67599" s="8"/>
      <c r="U67599" s="1"/>
    </row>
    <row r="67600" spans="1:21">
      <c r="A67600" s="8"/>
      <c r="U67600" s="1"/>
    </row>
    <row r="67601" spans="1:21">
      <c r="A67601" s="8"/>
      <c r="U67601" s="1"/>
    </row>
    <row r="67602" spans="1:21">
      <c r="A67602" s="8"/>
      <c r="U67602" s="1"/>
    </row>
    <row r="67603" spans="1:21">
      <c r="A67603" s="8"/>
      <c r="U67603" s="1"/>
    </row>
    <row r="67604" spans="1:21">
      <c r="A67604" s="8"/>
      <c r="U67604" s="1"/>
    </row>
    <row r="67605" spans="1:21">
      <c r="A67605" s="8"/>
      <c r="U67605" s="1"/>
    </row>
    <row r="67606" spans="1:21">
      <c r="A67606" s="8"/>
      <c r="U67606" s="1"/>
    </row>
    <row r="67607" spans="1:21">
      <c r="A67607" s="8"/>
      <c r="U67607" s="1"/>
    </row>
    <row r="67608" spans="1:21">
      <c r="A67608" s="8"/>
      <c r="U67608" s="1"/>
    </row>
    <row r="67609" spans="1:21">
      <c r="A67609" s="8"/>
      <c r="U67609" s="1"/>
    </row>
    <row r="67610" spans="1:21">
      <c r="A67610" s="8"/>
      <c r="U67610" s="1"/>
    </row>
    <row r="67611" spans="1:21">
      <c r="A67611" s="8"/>
      <c r="U67611" s="1"/>
    </row>
    <row r="67612" spans="1:21">
      <c r="A67612" s="8"/>
      <c r="U67612" s="1"/>
    </row>
    <row r="67613" spans="1:21">
      <c r="A67613" s="8"/>
      <c r="U67613" s="1"/>
    </row>
    <row r="67614" spans="1:21">
      <c r="A67614" s="8"/>
      <c r="U67614" s="1"/>
    </row>
    <row r="67615" spans="1:21">
      <c r="A67615" s="8"/>
      <c r="U67615" s="1"/>
    </row>
    <row r="67616" spans="1:21">
      <c r="A67616" s="8"/>
      <c r="U67616" s="1"/>
    </row>
    <row r="67617" spans="1:21">
      <c r="A67617" s="8"/>
      <c r="U67617" s="1"/>
    </row>
    <row r="67618" spans="1:21">
      <c r="A67618" s="8"/>
      <c r="U67618" s="1"/>
    </row>
    <row r="67619" spans="1:21">
      <c r="A67619" s="8"/>
      <c r="U67619" s="1"/>
    </row>
    <row r="67620" spans="1:21">
      <c r="A67620" s="8"/>
      <c r="U67620" s="1"/>
    </row>
    <row r="67621" spans="1:21">
      <c r="A67621" s="8"/>
      <c r="U67621" s="1"/>
    </row>
    <row r="67622" spans="1:21">
      <c r="A67622" s="8"/>
      <c r="U67622" s="1"/>
    </row>
    <row r="67623" spans="1:21">
      <c r="A67623" s="8"/>
      <c r="U67623" s="1"/>
    </row>
    <row r="67624" spans="1:21">
      <c r="A67624" s="8"/>
      <c r="U67624" s="1"/>
    </row>
    <row r="67625" spans="1:21">
      <c r="A67625" s="8"/>
      <c r="U67625" s="1"/>
    </row>
    <row r="67626" spans="1:21">
      <c r="A67626" s="8"/>
      <c r="U67626" s="1"/>
    </row>
    <row r="67627" spans="1:21">
      <c r="A67627" s="8"/>
      <c r="U67627" s="1"/>
    </row>
    <row r="67628" spans="1:21">
      <c r="A67628" s="8"/>
      <c r="U67628" s="1"/>
    </row>
    <row r="67629" spans="1:21">
      <c r="A67629" s="8"/>
      <c r="U67629" s="1"/>
    </row>
    <row r="67630" spans="1:21">
      <c r="A67630" s="8"/>
      <c r="U67630" s="1"/>
    </row>
    <row r="67631" spans="1:21">
      <c r="A67631" s="8"/>
      <c r="U67631" s="1"/>
    </row>
    <row r="67632" spans="1:21">
      <c r="A67632" s="8"/>
      <c r="U67632" s="1"/>
    </row>
    <row r="67633" spans="1:21">
      <c r="A67633" s="8"/>
      <c r="U67633" s="1"/>
    </row>
    <row r="67634" spans="1:21">
      <c r="A67634" s="8"/>
      <c r="U67634" s="1"/>
    </row>
    <row r="67635" spans="1:21">
      <c r="A67635" s="8"/>
      <c r="U67635" s="1"/>
    </row>
    <row r="67636" spans="1:21">
      <c r="A67636" s="8"/>
      <c r="U67636" s="1"/>
    </row>
    <row r="67637" spans="1:21">
      <c r="A67637" s="8"/>
      <c r="U67637" s="1"/>
    </row>
    <row r="67638" spans="1:21">
      <c r="A67638" s="8"/>
      <c r="U67638" s="1"/>
    </row>
    <row r="67639" spans="1:21">
      <c r="A67639" s="8"/>
      <c r="U67639" s="1"/>
    </row>
    <row r="67640" spans="1:21">
      <c r="A67640" s="8"/>
      <c r="U67640" s="1"/>
    </row>
    <row r="67641" spans="1:21">
      <c r="A67641" s="8"/>
      <c r="U67641" s="1"/>
    </row>
    <row r="67642" spans="1:21">
      <c r="A67642" s="8"/>
      <c r="U67642" s="1"/>
    </row>
    <row r="67643" spans="1:21">
      <c r="A67643" s="8"/>
      <c r="U67643" s="1"/>
    </row>
    <row r="67644" spans="1:21">
      <c r="A67644" s="8"/>
      <c r="U67644" s="1"/>
    </row>
    <row r="67645" spans="1:21">
      <c r="A67645" s="8"/>
      <c r="U67645" s="1"/>
    </row>
    <row r="67646" spans="1:21">
      <c r="A67646" s="8"/>
      <c r="U67646" s="1"/>
    </row>
    <row r="67647" spans="1:21">
      <c r="A67647" s="8"/>
      <c r="U67647" s="1"/>
    </row>
    <row r="67648" spans="1:21">
      <c r="A67648" s="8"/>
      <c r="U67648" s="1"/>
    </row>
    <row r="67649" spans="1:21">
      <c r="A67649" s="8"/>
      <c r="U67649" s="1"/>
    </row>
    <row r="67650" spans="1:21">
      <c r="A67650" s="8"/>
      <c r="U67650" s="1"/>
    </row>
    <row r="67651" spans="1:21">
      <c r="A67651" s="8"/>
      <c r="U67651" s="1"/>
    </row>
    <row r="67652" spans="1:21">
      <c r="A67652" s="8"/>
      <c r="U67652" s="1"/>
    </row>
    <row r="67653" spans="1:21">
      <c r="A67653" s="8"/>
      <c r="U67653" s="1"/>
    </row>
    <row r="67654" spans="1:21">
      <c r="A67654" s="8"/>
      <c r="U67654" s="1"/>
    </row>
    <row r="67655" spans="1:21">
      <c r="A67655" s="8"/>
      <c r="U67655" s="1"/>
    </row>
    <row r="67656" spans="1:21">
      <c r="A67656" s="8"/>
      <c r="U67656" s="1"/>
    </row>
    <row r="67657" spans="1:21">
      <c r="A67657" s="8"/>
      <c r="U67657" s="1"/>
    </row>
    <row r="67658" spans="1:21">
      <c r="A67658" s="8"/>
      <c r="U67658" s="1"/>
    </row>
    <row r="67659" spans="1:21">
      <c r="A67659" s="8"/>
      <c r="U67659" s="1"/>
    </row>
    <row r="67660" spans="1:21">
      <c r="A67660" s="8"/>
      <c r="U67660" s="1"/>
    </row>
    <row r="67661" spans="1:21">
      <c r="A67661" s="8"/>
      <c r="U67661" s="1"/>
    </row>
    <row r="67662" spans="1:21">
      <c r="A67662" s="8"/>
      <c r="U67662" s="1"/>
    </row>
    <row r="67663" spans="1:21">
      <c r="A67663" s="8"/>
      <c r="U67663" s="1"/>
    </row>
    <row r="67664" spans="1:21">
      <c r="A67664" s="8"/>
      <c r="U67664" s="1"/>
    </row>
    <row r="67665" spans="1:21">
      <c r="A67665" s="8"/>
      <c r="U67665" s="1"/>
    </row>
    <row r="67666" spans="1:21">
      <c r="A67666" s="8"/>
      <c r="U67666" s="1"/>
    </row>
    <row r="67667" spans="1:21">
      <c r="A67667" s="8"/>
      <c r="U67667" s="1"/>
    </row>
    <row r="67668" spans="1:21">
      <c r="A67668" s="8"/>
      <c r="U67668" s="1"/>
    </row>
    <row r="67669" spans="1:21">
      <c r="A67669" s="8"/>
      <c r="U67669" s="1"/>
    </row>
    <row r="67670" spans="1:21">
      <c r="A67670" s="8"/>
      <c r="U67670" s="1"/>
    </row>
    <row r="67671" spans="1:21">
      <c r="A67671" s="8"/>
      <c r="U67671" s="1"/>
    </row>
    <row r="67672" spans="1:21">
      <c r="A67672" s="8"/>
      <c r="U67672" s="1"/>
    </row>
    <row r="67673" spans="1:21">
      <c r="A67673" s="8"/>
      <c r="U67673" s="1"/>
    </row>
    <row r="67674" spans="1:21">
      <c r="A67674" s="8"/>
      <c r="U67674" s="1"/>
    </row>
    <row r="67675" spans="1:21">
      <c r="A67675" s="8"/>
      <c r="U67675" s="1"/>
    </row>
    <row r="67676" spans="1:21">
      <c r="A67676" s="8"/>
      <c r="U67676" s="1"/>
    </row>
    <row r="67677" spans="1:21">
      <c r="A67677" s="8"/>
      <c r="U67677" s="1"/>
    </row>
    <row r="67678" spans="1:21">
      <c r="A67678" s="8"/>
      <c r="U67678" s="1"/>
    </row>
    <row r="67679" spans="1:21">
      <c r="A67679" s="8"/>
      <c r="U67679" s="1"/>
    </row>
    <row r="67680" spans="1:21">
      <c r="A67680" s="8"/>
      <c r="U67680" s="1"/>
    </row>
    <row r="67681" spans="1:21">
      <c r="A67681" s="8"/>
      <c r="U67681" s="1"/>
    </row>
    <row r="67682" spans="1:21">
      <c r="A67682" s="8"/>
      <c r="U67682" s="1"/>
    </row>
    <row r="67683" spans="1:21">
      <c r="A67683" s="8"/>
      <c r="U67683" s="1"/>
    </row>
    <row r="67684" spans="1:21">
      <c r="A67684" s="8"/>
      <c r="U67684" s="1"/>
    </row>
    <row r="67685" spans="1:21">
      <c r="A67685" s="8"/>
      <c r="U67685" s="1"/>
    </row>
    <row r="67686" spans="1:21">
      <c r="A67686" s="8"/>
      <c r="U67686" s="1"/>
    </row>
    <row r="67687" spans="1:21">
      <c r="A67687" s="8"/>
      <c r="U67687" s="1"/>
    </row>
    <row r="67688" spans="1:21">
      <c r="A67688" s="8"/>
      <c r="U67688" s="1"/>
    </row>
    <row r="67689" spans="1:21">
      <c r="A67689" s="8"/>
      <c r="U67689" s="1"/>
    </row>
    <row r="67690" spans="1:21">
      <c r="A67690" s="8"/>
      <c r="U67690" s="1"/>
    </row>
    <row r="67691" spans="1:21">
      <c r="A67691" s="8"/>
      <c r="U67691" s="1"/>
    </row>
    <row r="67692" spans="1:21">
      <c r="A67692" s="8"/>
      <c r="U67692" s="1"/>
    </row>
    <row r="67693" spans="1:21">
      <c r="A67693" s="8"/>
      <c r="U67693" s="1"/>
    </row>
    <row r="67694" spans="1:21">
      <c r="A67694" s="8"/>
      <c r="U67694" s="1"/>
    </row>
    <row r="67695" spans="1:21">
      <c r="A67695" s="8"/>
      <c r="U67695" s="1"/>
    </row>
    <row r="67696" spans="1:21">
      <c r="A67696" s="8"/>
      <c r="U67696" s="1"/>
    </row>
    <row r="67697" spans="1:21">
      <c r="A67697" s="8"/>
      <c r="U67697" s="1"/>
    </row>
    <row r="67698" spans="1:21">
      <c r="A67698" s="8"/>
      <c r="U67698" s="1"/>
    </row>
    <row r="67699" spans="1:21">
      <c r="A67699" s="8"/>
      <c r="U67699" s="1"/>
    </row>
    <row r="67700" spans="1:21">
      <c r="A67700" s="8"/>
      <c r="U67700" s="1"/>
    </row>
    <row r="67701" spans="1:21">
      <c r="A67701" s="8"/>
      <c r="U67701" s="1"/>
    </row>
    <row r="67702" spans="1:21">
      <c r="A67702" s="8"/>
      <c r="U67702" s="1"/>
    </row>
    <row r="67703" spans="1:21">
      <c r="A67703" s="8"/>
      <c r="U67703" s="1"/>
    </row>
    <row r="67704" spans="1:21">
      <c r="A67704" s="8"/>
      <c r="U67704" s="1"/>
    </row>
    <row r="67705" spans="1:21">
      <c r="A67705" s="8"/>
      <c r="U67705" s="1"/>
    </row>
    <row r="67706" spans="1:21">
      <c r="A67706" s="8"/>
      <c r="U67706" s="1"/>
    </row>
    <row r="67707" spans="1:21">
      <c r="A67707" s="8"/>
      <c r="U67707" s="1"/>
    </row>
    <row r="67708" spans="1:21">
      <c r="A67708" s="8"/>
      <c r="U67708" s="1"/>
    </row>
    <row r="67709" spans="1:21">
      <c r="A67709" s="8"/>
      <c r="U67709" s="1"/>
    </row>
    <row r="67710" spans="1:21">
      <c r="A67710" s="8"/>
      <c r="U67710" s="1"/>
    </row>
    <row r="67711" spans="1:21">
      <c r="A67711" s="8"/>
      <c r="U67711" s="1"/>
    </row>
    <row r="67712" spans="1:21">
      <c r="A67712" s="8"/>
      <c r="U67712" s="1"/>
    </row>
    <row r="67713" spans="1:21">
      <c r="A67713" s="8"/>
      <c r="U67713" s="1"/>
    </row>
    <row r="67714" spans="1:21">
      <c r="A67714" s="8"/>
      <c r="U67714" s="1"/>
    </row>
    <row r="67715" spans="1:21">
      <c r="A67715" s="8"/>
      <c r="U67715" s="1"/>
    </row>
    <row r="67716" spans="1:21">
      <c r="A67716" s="8"/>
      <c r="U67716" s="1"/>
    </row>
    <row r="67717" spans="1:21">
      <c r="A67717" s="8"/>
      <c r="U67717" s="1"/>
    </row>
    <row r="67718" spans="1:21">
      <c r="A67718" s="8"/>
      <c r="U67718" s="1"/>
    </row>
    <row r="67719" spans="1:21">
      <c r="A67719" s="8"/>
      <c r="U67719" s="1"/>
    </row>
    <row r="67720" spans="1:21">
      <c r="A67720" s="8"/>
      <c r="U67720" s="1"/>
    </row>
    <row r="67721" spans="1:21">
      <c r="A67721" s="8"/>
      <c r="U67721" s="1"/>
    </row>
    <row r="67722" spans="1:21">
      <c r="A67722" s="8"/>
      <c r="U67722" s="1"/>
    </row>
    <row r="67723" spans="1:21">
      <c r="A67723" s="8"/>
      <c r="U67723" s="1"/>
    </row>
    <row r="67724" spans="1:21">
      <c r="A67724" s="8"/>
      <c r="U67724" s="1"/>
    </row>
    <row r="67725" spans="1:21">
      <c r="A67725" s="8"/>
      <c r="U67725" s="1"/>
    </row>
    <row r="67726" spans="1:21">
      <c r="A67726" s="8"/>
      <c r="U67726" s="1"/>
    </row>
    <row r="67727" spans="1:21">
      <c r="A67727" s="8"/>
      <c r="U67727" s="1"/>
    </row>
    <row r="67728" spans="1:21">
      <c r="A67728" s="8"/>
      <c r="U67728" s="1"/>
    </row>
    <row r="67729" spans="1:21">
      <c r="A67729" s="8"/>
      <c r="U67729" s="1"/>
    </row>
    <row r="67730" spans="1:21">
      <c r="A67730" s="8"/>
      <c r="U67730" s="1"/>
    </row>
    <row r="67731" spans="1:21">
      <c r="A67731" s="8"/>
      <c r="U67731" s="1"/>
    </row>
    <row r="67732" spans="1:21">
      <c r="A67732" s="8"/>
      <c r="U67732" s="1"/>
    </row>
    <row r="67733" spans="1:21">
      <c r="A67733" s="8"/>
      <c r="U67733" s="1"/>
    </row>
    <row r="67734" spans="1:21">
      <c r="A67734" s="8"/>
      <c r="U67734" s="1"/>
    </row>
    <row r="67735" spans="1:21">
      <c r="A67735" s="8"/>
      <c r="U67735" s="1"/>
    </row>
    <row r="67736" spans="1:21">
      <c r="A67736" s="8"/>
      <c r="U67736" s="1"/>
    </row>
    <row r="67737" spans="1:21">
      <c r="A67737" s="8"/>
      <c r="U67737" s="1"/>
    </row>
    <row r="67738" spans="1:21">
      <c r="A67738" s="8"/>
      <c r="U67738" s="1"/>
    </row>
    <row r="67739" spans="1:21">
      <c r="A67739" s="8"/>
      <c r="U67739" s="1"/>
    </row>
    <row r="67740" spans="1:21">
      <c r="A67740" s="8"/>
      <c r="U67740" s="1"/>
    </row>
    <row r="67741" spans="1:21">
      <c r="A67741" s="8"/>
      <c r="U67741" s="1"/>
    </row>
    <row r="67742" spans="1:21">
      <c r="A67742" s="8"/>
      <c r="U67742" s="1"/>
    </row>
    <row r="67743" spans="1:21">
      <c r="A67743" s="8"/>
      <c r="U67743" s="1"/>
    </row>
    <row r="67744" spans="1:21">
      <c r="A67744" s="8"/>
      <c r="U67744" s="1"/>
    </row>
    <row r="67745" spans="1:21">
      <c r="A67745" s="8"/>
      <c r="U67745" s="1"/>
    </row>
    <row r="67746" spans="1:21">
      <c r="A67746" s="8"/>
      <c r="U67746" s="1"/>
    </row>
    <row r="67747" spans="1:21">
      <c r="A67747" s="8"/>
      <c r="U67747" s="1"/>
    </row>
    <row r="67748" spans="1:21">
      <c r="A67748" s="8"/>
      <c r="U67748" s="1"/>
    </row>
    <row r="67749" spans="1:21">
      <c r="A67749" s="8"/>
      <c r="U67749" s="1"/>
    </row>
    <row r="67750" spans="1:21">
      <c r="A67750" s="8"/>
      <c r="U67750" s="1"/>
    </row>
    <row r="67751" spans="1:21">
      <c r="A67751" s="8"/>
      <c r="U67751" s="1"/>
    </row>
    <row r="67752" spans="1:21">
      <c r="A67752" s="8"/>
      <c r="U67752" s="1"/>
    </row>
    <row r="67753" spans="1:21">
      <c r="A67753" s="8"/>
      <c r="U67753" s="1"/>
    </row>
    <row r="67754" spans="1:21">
      <c r="A67754" s="8"/>
      <c r="U67754" s="1"/>
    </row>
    <row r="67755" spans="1:21">
      <c r="A67755" s="8"/>
      <c r="U67755" s="1"/>
    </row>
    <row r="67756" spans="1:21">
      <c r="A67756" s="8"/>
      <c r="U67756" s="1"/>
    </row>
    <row r="67757" spans="1:21">
      <c r="A67757" s="8"/>
      <c r="U67757" s="1"/>
    </row>
    <row r="67758" spans="1:21">
      <c r="A67758" s="8"/>
      <c r="U67758" s="1"/>
    </row>
    <row r="67759" spans="1:21">
      <c r="A67759" s="8"/>
      <c r="U67759" s="1"/>
    </row>
    <row r="67760" spans="1:21">
      <c r="A67760" s="8"/>
      <c r="U67760" s="1"/>
    </row>
    <row r="67761" spans="1:21">
      <c r="A67761" s="8"/>
      <c r="U67761" s="1"/>
    </row>
    <row r="67762" spans="1:21">
      <c r="A67762" s="8"/>
      <c r="U67762" s="1"/>
    </row>
    <row r="67763" spans="1:21">
      <c r="A67763" s="8"/>
      <c r="U67763" s="1"/>
    </row>
    <row r="67764" spans="1:21">
      <c r="A67764" s="8"/>
      <c r="U67764" s="1"/>
    </row>
    <row r="67765" spans="1:21">
      <c r="A67765" s="8"/>
      <c r="U67765" s="1"/>
    </row>
    <row r="67766" spans="1:21">
      <c r="A67766" s="8"/>
      <c r="U67766" s="1"/>
    </row>
    <row r="67767" spans="1:21">
      <c r="A67767" s="8"/>
      <c r="U67767" s="1"/>
    </row>
    <row r="67768" spans="1:21">
      <c r="A67768" s="8"/>
      <c r="U67768" s="1"/>
    </row>
    <row r="67769" spans="1:21">
      <c r="A67769" s="8"/>
      <c r="U67769" s="1"/>
    </row>
    <row r="67770" spans="1:21">
      <c r="A67770" s="8"/>
      <c r="U67770" s="1"/>
    </row>
    <row r="67771" spans="1:21">
      <c r="A67771" s="8"/>
      <c r="U67771" s="1"/>
    </row>
    <row r="67772" spans="1:21">
      <c r="A67772" s="8"/>
      <c r="U67772" s="1"/>
    </row>
    <row r="67773" spans="1:21">
      <c r="A67773" s="8"/>
      <c r="U67773" s="1"/>
    </row>
    <row r="67774" spans="1:21">
      <c r="A67774" s="8"/>
      <c r="U67774" s="1"/>
    </row>
    <row r="67775" spans="1:21">
      <c r="A67775" s="8"/>
      <c r="U67775" s="1"/>
    </row>
    <row r="67776" spans="1:21">
      <c r="A67776" s="8"/>
      <c r="U67776" s="1"/>
    </row>
    <row r="67777" spans="1:21">
      <c r="A67777" s="8"/>
      <c r="U67777" s="1"/>
    </row>
    <row r="67778" spans="1:21">
      <c r="A67778" s="8"/>
      <c r="U67778" s="1"/>
    </row>
    <row r="67779" spans="1:21">
      <c r="A67779" s="8"/>
      <c r="U67779" s="1"/>
    </row>
    <row r="67780" spans="1:21">
      <c r="A67780" s="8"/>
      <c r="U67780" s="1"/>
    </row>
    <row r="67781" spans="1:21">
      <c r="A67781" s="8"/>
      <c r="U67781" s="1"/>
    </row>
    <row r="67782" spans="1:21">
      <c r="A67782" s="8"/>
      <c r="U67782" s="1"/>
    </row>
    <row r="67783" spans="1:21">
      <c r="A67783" s="8"/>
      <c r="U67783" s="1"/>
    </row>
    <row r="67784" spans="1:21">
      <c r="A67784" s="8"/>
      <c r="U67784" s="1"/>
    </row>
    <row r="67785" spans="1:21">
      <c r="A67785" s="8"/>
      <c r="U67785" s="1"/>
    </row>
    <row r="67786" spans="1:21">
      <c r="A67786" s="8"/>
      <c r="U67786" s="1"/>
    </row>
    <row r="67787" spans="1:21">
      <c r="A67787" s="8"/>
      <c r="U67787" s="1"/>
    </row>
    <row r="67788" spans="1:21">
      <c r="A67788" s="8"/>
      <c r="U67788" s="1"/>
    </row>
    <row r="67789" spans="1:21">
      <c r="A67789" s="8"/>
      <c r="U67789" s="1"/>
    </row>
    <row r="67790" spans="1:21">
      <c r="A67790" s="8"/>
      <c r="U67790" s="1"/>
    </row>
    <row r="67791" spans="1:21">
      <c r="A67791" s="8"/>
      <c r="U67791" s="1"/>
    </row>
    <row r="67792" spans="1:21">
      <c r="A67792" s="8"/>
      <c r="U67792" s="1"/>
    </row>
    <row r="67793" spans="1:21">
      <c r="A67793" s="8"/>
      <c r="U67793" s="1"/>
    </row>
    <row r="67794" spans="1:21">
      <c r="A67794" s="8"/>
      <c r="U67794" s="1"/>
    </row>
    <row r="67795" spans="1:21">
      <c r="A67795" s="8"/>
      <c r="U67795" s="1"/>
    </row>
    <row r="67796" spans="1:21">
      <c r="A67796" s="8"/>
      <c r="U67796" s="1"/>
    </row>
    <row r="67797" spans="1:21">
      <c r="A67797" s="8"/>
      <c r="U67797" s="1"/>
    </row>
    <row r="67798" spans="1:21">
      <c r="A67798" s="8"/>
      <c r="U67798" s="1"/>
    </row>
    <row r="67799" spans="1:21">
      <c r="A67799" s="8"/>
      <c r="U67799" s="1"/>
    </row>
    <row r="67800" spans="1:21">
      <c r="A67800" s="8"/>
      <c r="U67800" s="1"/>
    </row>
    <row r="67801" spans="1:21">
      <c r="A67801" s="8"/>
      <c r="U67801" s="1"/>
    </row>
    <row r="67802" spans="1:21">
      <c r="A67802" s="8"/>
      <c r="U67802" s="1"/>
    </row>
    <row r="67803" spans="1:21">
      <c r="A67803" s="8"/>
      <c r="U67803" s="1"/>
    </row>
    <row r="67804" spans="1:21">
      <c r="A67804" s="8"/>
      <c r="U67804" s="1"/>
    </row>
    <row r="67805" spans="1:21">
      <c r="A67805" s="8"/>
      <c r="U67805" s="1"/>
    </row>
    <row r="67806" spans="1:21">
      <c r="A67806" s="8"/>
      <c r="U67806" s="1"/>
    </row>
    <row r="67807" spans="1:21">
      <c r="A67807" s="8"/>
      <c r="U67807" s="1"/>
    </row>
    <row r="67808" spans="1:21">
      <c r="A67808" s="8"/>
      <c r="U67808" s="1"/>
    </row>
    <row r="67809" spans="1:21">
      <c r="A67809" s="8"/>
      <c r="U67809" s="1"/>
    </row>
    <row r="67810" spans="1:21">
      <c r="A67810" s="8"/>
      <c r="U67810" s="1"/>
    </row>
    <row r="67811" spans="1:21">
      <c r="A67811" s="8"/>
      <c r="U67811" s="1"/>
    </row>
    <row r="67812" spans="1:21">
      <c r="A67812" s="8"/>
      <c r="U67812" s="1"/>
    </row>
    <row r="67813" spans="1:21">
      <c r="A67813" s="8"/>
      <c r="U67813" s="1"/>
    </row>
    <row r="67814" spans="1:21">
      <c r="A67814" s="8"/>
      <c r="U67814" s="1"/>
    </row>
    <row r="67815" spans="1:21">
      <c r="A67815" s="8"/>
      <c r="U67815" s="1"/>
    </row>
    <row r="67816" spans="1:21">
      <c r="A67816" s="8"/>
      <c r="U67816" s="1"/>
    </row>
    <row r="67817" spans="1:21">
      <c r="A67817" s="8"/>
      <c r="U67817" s="1"/>
    </row>
    <row r="67818" spans="1:21">
      <c r="A67818" s="8"/>
      <c r="U67818" s="1"/>
    </row>
    <row r="67819" spans="1:21">
      <c r="A67819" s="8"/>
      <c r="U67819" s="1"/>
    </row>
    <row r="67820" spans="1:21">
      <c r="A67820" s="8"/>
      <c r="U67820" s="1"/>
    </row>
    <row r="67821" spans="1:21">
      <c r="A67821" s="8"/>
      <c r="U67821" s="1"/>
    </row>
    <row r="67822" spans="1:21">
      <c r="A67822" s="8"/>
      <c r="U67822" s="1"/>
    </row>
    <row r="67823" spans="1:21">
      <c r="A67823" s="8"/>
      <c r="U67823" s="1"/>
    </row>
    <row r="67824" spans="1:21">
      <c r="A67824" s="8"/>
      <c r="U67824" s="1"/>
    </row>
    <row r="67825" spans="1:21">
      <c r="A67825" s="8"/>
      <c r="U67825" s="1"/>
    </row>
    <row r="67826" spans="1:21">
      <c r="A67826" s="8"/>
      <c r="U67826" s="1"/>
    </row>
    <row r="67827" spans="1:21">
      <c r="A67827" s="8"/>
      <c r="U67827" s="1"/>
    </row>
    <row r="67828" spans="1:21">
      <c r="A67828" s="8"/>
      <c r="U67828" s="1"/>
    </row>
    <row r="67829" spans="1:21">
      <c r="A67829" s="8"/>
      <c r="U67829" s="1"/>
    </row>
    <row r="67830" spans="1:21">
      <c r="A67830" s="8"/>
      <c r="U67830" s="1"/>
    </row>
    <row r="67831" spans="1:21">
      <c r="A67831" s="8"/>
      <c r="U67831" s="1"/>
    </row>
    <row r="67832" spans="1:21">
      <c r="A67832" s="8"/>
      <c r="U67832" s="1"/>
    </row>
    <row r="67833" spans="1:21">
      <c r="A67833" s="8"/>
      <c r="U67833" s="1"/>
    </row>
    <row r="67834" spans="1:21">
      <c r="A67834" s="8"/>
      <c r="U67834" s="1"/>
    </row>
    <row r="67835" spans="1:21">
      <c r="A67835" s="8"/>
      <c r="U67835" s="1"/>
    </row>
    <row r="67836" spans="1:21">
      <c r="A67836" s="8"/>
      <c r="U67836" s="1"/>
    </row>
    <row r="67837" spans="1:21">
      <c r="A67837" s="8"/>
      <c r="U67837" s="1"/>
    </row>
    <row r="67838" spans="1:21">
      <c r="A67838" s="8"/>
      <c r="U67838" s="1"/>
    </row>
    <row r="67839" spans="1:21">
      <c r="A67839" s="8"/>
      <c r="U67839" s="1"/>
    </row>
    <row r="67840" spans="1:21">
      <c r="A67840" s="8"/>
      <c r="U67840" s="1"/>
    </row>
    <row r="67841" spans="1:21">
      <c r="A67841" s="8"/>
      <c r="U67841" s="1"/>
    </row>
    <row r="67842" spans="1:21">
      <c r="A67842" s="8"/>
      <c r="U67842" s="1"/>
    </row>
    <row r="67843" spans="1:21">
      <c r="A67843" s="8"/>
      <c r="U67843" s="1"/>
    </row>
    <row r="67844" spans="1:21">
      <c r="A67844" s="8"/>
      <c r="U67844" s="1"/>
    </row>
    <row r="67845" spans="1:21">
      <c r="A67845" s="8"/>
      <c r="U67845" s="1"/>
    </row>
    <row r="67846" spans="1:21">
      <c r="A67846" s="8"/>
      <c r="U67846" s="1"/>
    </row>
    <row r="67847" spans="1:21">
      <c r="A67847" s="8"/>
      <c r="U67847" s="1"/>
    </row>
    <row r="67848" spans="1:21">
      <c r="A67848" s="8"/>
      <c r="U67848" s="1"/>
    </row>
    <row r="67849" spans="1:21">
      <c r="A67849" s="8"/>
      <c r="U67849" s="1"/>
    </row>
    <row r="67850" spans="1:21">
      <c r="A67850" s="8"/>
      <c r="U67850" s="1"/>
    </row>
    <row r="67851" spans="1:21">
      <c r="A67851" s="8"/>
      <c r="U67851" s="1"/>
    </row>
    <row r="67852" spans="1:21">
      <c r="A67852" s="8"/>
      <c r="U67852" s="1"/>
    </row>
    <row r="67853" spans="1:21">
      <c r="A67853" s="8"/>
      <c r="U67853" s="1"/>
    </row>
    <row r="67854" spans="1:21">
      <c r="A67854" s="8"/>
      <c r="U67854" s="1"/>
    </row>
    <row r="67855" spans="1:21">
      <c r="A67855" s="8"/>
      <c r="U67855" s="1"/>
    </row>
    <row r="67856" spans="1:21">
      <c r="A67856" s="8"/>
      <c r="U67856" s="1"/>
    </row>
    <row r="67857" spans="1:21">
      <c r="A67857" s="8"/>
      <c r="U67857" s="1"/>
    </row>
    <row r="67858" spans="1:21">
      <c r="A67858" s="8"/>
      <c r="U67858" s="1"/>
    </row>
    <row r="67859" spans="1:21">
      <c r="A67859" s="8"/>
      <c r="U67859" s="1"/>
    </row>
    <row r="67860" spans="1:21">
      <c r="A67860" s="8"/>
      <c r="U67860" s="1"/>
    </row>
    <row r="67861" spans="1:21">
      <c r="A67861" s="8"/>
      <c r="U67861" s="1"/>
    </row>
    <row r="67862" spans="1:21">
      <c r="A67862" s="8"/>
      <c r="U67862" s="1"/>
    </row>
    <row r="67863" spans="1:21">
      <c r="A67863" s="8"/>
      <c r="U67863" s="1"/>
    </row>
    <row r="67864" spans="1:21">
      <c r="A67864" s="8"/>
      <c r="U67864" s="1"/>
    </row>
    <row r="67865" spans="1:21">
      <c r="A67865" s="8"/>
      <c r="U67865" s="1"/>
    </row>
    <row r="67866" spans="1:21">
      <c r="A67866" s="8"/>
      <c r="U67866" s="1"/>
    </row>
    <row r="67867" spans="1:21">
      <c r="A67867" s="8"/>
      <c r="U67867" s="1"/>
    </row>
    <row r="67868" spans="1:21">
      <c r="A67868" s="8"/>
      <c r="U67868" s="1"/>
    </row>
    <row r="67869" spans="1:21">
      <c r="A67869" s="8"/>
      <c r="U67869" s="1"/>
    </row>
    <row r="67870" spans="1:21">
      <c r="A67870" s="8"/>
      <c r="U67870" s="1"/>
    </row>
    <row r="67871" spans="1:21">
      <c r="A67871" s="8"/>
      <c r="U67871" s="1"/>
    </row>
    <row r="67872" spans="1:21">
      <c r="A67872" s="8"/>
      <c r="U67872" s="1"/>
    </row>
    <row r="67873" spans="1:21">
      <c r="A67873" s="8"/>
      <c r="U67873" s="1"/>
    </row>
    <row r="67874" spans="1:21">
      <c r="A67874" s="8"/>
      <c r="U67874" s="1"/>
    </row>
    <row r="67875" spans="1:21">
      <c r="A67875" s="8"/>
      <c r="U67875" s="1"/>
    </row>
    <row r="67876" spans="1:21">
      <c r="A67876" s="8"/>
      <c r="U67876" s="1"/>
    </row>
    <row r="67877" spans="1:21">
      <c r="A67877" s="8"/>
      <c r="U67877" s="1"/>
    </row>
    <row r="67878" spans="1:21">
      <c r="A67878" s="8"/>
      <c r="U67878" s="1"/>
    </row>
    <row r="67879" spans="1:21">
      <c r="A67879" s="8"/>
      <c r="U67879" s="1"/>
    </row>
    <row r="67880" spans="1:21">
      <c r="A67880" s="8"/>
      <c r="U67880" s="1"/>
    </row>
    <row r="67881" spans="1:21">
      <c r="A67881" s="8"/>
      <c r="U67881" s="1"/>
    </row>
    <row r="67882" spans="1:21">
      <c r="A67882" s="8"/>
      <c r="U67882" s="1"/>
    </row>
    <row r="67883" spans="1:21">
      <c r="A67883" s="8"/>
      <c r="U67883" s="1"/>
    </row>
    <row r="67884" spans="1:21">
      <c r="A67884" s="8"/>
      <c r="U67884" s="1"/>
    </row>
    <row r="67885" spans="1:21">
      <c r="A67885" s="8"/>
      <c r="U67885" s="1"/>
    </row>
    <row r="67886" spans="1:21">
      <c r="A67886" s="8"/>
      <c r="U67886" s="1"/>
    </row>
    <row r="67887" spans="1:21">
      <c r="A67887" s="8"/>
      <c r="U67887" s="1"/>
    </row>
    <row r="67888" spans="1:21">
      <c r="A67888" s="8"/>
      <c r="U67888" s="1"/>
    </row>
    <row r="67889" spans="1:21">
      <c r="A67889" s="8"/>
      <c r="U67889" s="1"/>
    </row>
    <row r="67890" spans="1:21">
      <c r="A67890" s="8"/>
      <c r="U67890" s="1"/>
    </row>
    <row r="67891" spans="1:21">
      <c r="A67891" s="8"/>
      <c r="U67891" s="1"/>
    </row>
    <row r="67892" spans="1:21">
      <c r="A67892" s="8"/>
      <c r="U67892" s="1"/>
    </row>
    <row r="67893" spans="1:21">
      <c r="A67893" s="8"/>
      <c r="U67893" s="1"/>
    </row>
    <row r="67894" spans="1:21">
      <c r="A67894" s="8"/>
      <c r="U67894" s="1"/>
    </row>
    <row r="67895" spans="1:21">
      <c r="A67895" s="8"/>
      <c r="U67895" s="1"/>
    </row>
    <row r="67896" spans="1:21">
      <c r="A67896" s="8"/>
      <c r="U67896" s="1"/>
    </row>
    <row r="67897" spans="1:21">
      <c r="A67897" s="8"/>
      <c r="U67897" s="1"/>
    </row>
    <row r="67898" spans="1:21">
      <c r="A67898" s="8"/>
      <c r="U67898" s="1"/>
    </row>
    <row r="67899" spans="1:21">
      <c r="A67899" s="8"/>
      <c r="U67899" s="1"/>
    </row>
    <row r="67900" spans="1:21">
      <c r="A67900" s="8"/>
      <c r="U67900" s="1"/>
    </row>
    <row r="67901" spans="1:21">
      <c r="A67901" s="8"/>
      <c r="U67901" s="1"/>
    </row>
    <row r="67902" spans="1:21">
      <c r="A67902" s="8"/>
      <c r="U67902" s="1"/>
    </row>
    <row r="67903" spans="1:21">
      <c r="A67903" s="8"/>
      <c r="U67903" s="1"/>
    </row>
    <row r="67904" spans="1:21">
      <c r="A67904" s="8"/>
      <c r="U67904" s="1"/>
    </row>
    <row r="67905" spans="1:21">
      <c r="A67905" s="8"/>
      <c r="U67905" s="1"/>
    </row>
    <row r="67906" spans="1:21">
      <c r="A67906" s="8"/>
      <c r="U67906" s="1"/>
    </row>
    <row r="67907" spans="1:21">
      <c r="A67907" s="8"/>
      <c r="U67907" s="1"/>
    </row>
    <row r="67908" spans="1:21">
      <c r="A67908" s="8"/>
      <c r="U67908" s="1"/>
    </row>
    <row r="67909" spans="1:21">
      <c r="A67909" s="8"/>
      <c r="U67909" s="1"/>
    </row>
    <row r="67910" spans="1:21">
      <c r="A67910" s="8"/>
      <c r="U67910" s="1"/>
    </row>
    <row r="67911" spans="1:21">
      <c r="A67911" s="8"/>
      <c r="U67911" s="1"/>
    </row>
    <row r="67912" spans="1:21">
      <c r="A67912" s="8"/>
      <c r="U67912" s="1"/>
    </row>
    <row r="67913" spans="1:21">
      <c r="A67913" s="8"/>
      <c r="U67913" s="1"/>
    </row>
    <row r="67914" spans="1:21">
      <c r="A67914" s="8"/>
      <c r="U67914" s="1"/>
    </row>
    <row r="67915" spans="1:21">
      <c r="A67915" s="8"/>
      <c r="U67915" s="1"/>
    </row>
    <row r="67916" spans="1:21">
      <c r="A67916" s="8"/>
      <c r="U67916" s="1"/>
    </row>
    <row r="67917" spans="1:21">
      <c r="A67917" s="8"/>
      <c r="U67917" s="1"/>
    </row>
    <row r="67918" spans="1:21">
      <c r="A67918" s="8"/>
      <c r="U67918" s="1"/>
    </row>
    <row r="67919" spans="1:21">
      <c r="A67919" s="8"/>
      <c r="U67919" s="1"/>
    </row>
    <row r="67920" spans="1:21">
      <c r="A67920" s="8"/>
      <c r="U67920" s="1"/>
    </row>
    <row r="67921" spans="1:21">
      <c r="A67921" s="8"/>
      <c r="U67921" s="1"/>
    </row>
    <row r="67922" spans="1:21">
      <c r="A67922" s="8"/>
      <c r="U67922" s="1"/>
    </row>
    <row r="67923" spans="1:21">
      <c r="A67923" s="8"/>
      <c r="U67923" s="1"/>
    </row>
    <row r="67924" spans="1:21">
      <c r="A67924" s="8"/>
      <c r="U67924" s="1"/>
    </row>
    <row r="67925" spans="1:21">
      <c r="A67925" s="8"/>
      <c r="U67925" s="1"/>
    </row>
    <row r="67926" spans="1:21">
      <c r="A67926" s="8"/>
      <c r="U67926" s="1"/>
    </row>
    <row r="67927" spans="1:21">
      <c r="A67927" s="8"/>
      <c r="U67927" s="1"/>
    </row>
    <row r="67928" spans="1:21">
      <c r="A67928" s="8"/>
      <c r="U67928" s="1"/>
    </row>
    <row r="67929" spans="1:21">
      <c r="A67929" s="8"/>
      <c r="U67929" s="1"/>
    </row>
    <row r="67930" spans="1:21">
      <c r="A67930" s="8"/>
      <c r="U67930" s="1"/>
    </row>
    <row r="67931" spans="1:21">
      <c r="A67931" s="8"/>
      <c r="U67931" s="1"/>
    </row>
    <row r="67932" spans="1:21">
      <c r="A67932" s="8"/>
      <c r="U67932" s="1"/>
    </row>
    <row r="67933" spans="1:21">
      <c r="A67933" s="8"/>
      <c r="U67933" s="1"/>
    </row>
    <row r="67934" spans="1:21">
      <c r="A67934" s="8"/>
      <c r="U67934" s="1"/>
    </row>
    <row r="67935" spans="1:21">
      <c r="A67935" s="8"/>
      <c r="U67935" s="1"/>
    </row>
    <row r="67936" spans="1:21">
      <c r="A67936" s="8"/>
      <c r="U67936" s="1"/>
    </row>
    <row r="67937" spans="1:21">
      <c r="A67937" s="8"/>
      <c r="U67937" s="1"/>
    </row>
    <row r="67938" spans="1:21">
      <c r="A67938" s="8"/>
      <c r="U67938" s="1"/>
    </row>
    <row r="67939" spans="1:21">
      <c r="A67939" s="8"/>
      <c r="U67939" s="1"/>
    </row>
    <row r="67940" spans="1:21">
      <c r="A67940" s="8"/>
      <c r="U67940" s="1"/>
    </row>
    <row r="67941" spans="1:21">
      <c r="A67941" s="8"/>
      <c r="U67941" s="1"/>
    </row>
    <row r="67942" spans="1:21">
      <c r="A67942" s="8"/>
      <c r="U67942" s="1"/>
    </row>
    <row r="67943" spans="1:21">
      <c r="A67943" s="8"/>
      <c r="U67943" s="1"/>
    </row>
    <row r="67944" spans="1:21">
      <c r="A67944" s="8"/>
      <c r="U67944" s="1"/>
    </row>
    <row r="67945" spans="1:21">
      <c r="A67945" s="8"/>
      <c r="U67945" s="1"/>
    </row>
    <row r="67946" spans="1:21">
      <c r="A67946" s="8"/>
      <c r="U67946" s="1"/>
    </row>
    <row r="67947" spans="1:21">
      <c r="A67947" s="8"/>
      <c r="U67947" s="1"/>
    </row>
    <row r="67948" spans="1:21">
      <c r="A67948" s="8"/>
      <c r="U67948" s="1"/>
    </row>
    <row r="67949" spans="1:21">
      <c r="A67949" s="8"/>
      <c r="U67949" s="1"/>
    </row>
    <row r="67950" spans="1:21">
      <c r="A67950" s="8"/>
      <c r="U67950" s="1"/>
    </row>
    <row r="67951" spans="1:21">
      <c r="A67951" s="8"/>
      <c r="U67951" s="1"/>
    </row>
    <row r="67952" spans="1:21">
      <c r="A67952" s="8"/>
      <c r="U67952" s="1"/>
    </row>
    <row r="67953" spans="1:21">
      <c r="A67953" s="8"/>
      <c r="U67953" s="1"/>
    </row>
    <row r="67954" spans="1:21">
      <c r="A67954" s="8"/>
      <c r="U67954" s="1"/>
    </row>
    <row r="67955" spans="1:21">
      <c r="A67955" s="8"/>
      <c r="U67955" s="1"/>
    </row>
    <row r="67956" spans="1:21">
      <c r="A67956" s="8"/>
      <c r="U67956" s="1"/>
    </row>
    <row r="67957" spans="1:21">
      <c r="A67957" s="8"/>
      <c r="U67957" s="1"/>
    </row>
    <row r="67958" spans="1:21">
      <c r="A67958" s="8"/>
      <c r="U67958" s="1"/>
    </row>
    <row r="67959" spans="1:21">
      <c r="A67959" s="8"/>
      <c r="U67959" s="1"/>
    </row>
    <row r="67960" spans="1:21">
      <c r="A67960" s="8"/>
      <c r="U67960" s="1"/>
    </row>
    <row r="67961" spans="1:21">
      <c r="A67961" s="8"/>
      <c r="U67961" s="1"/>
    </row>
    <row r="67962" spans="1:21">
      <c r="A67962" s="8"/>
      <c r="U67962" s="1"/>
    </row>
    <row r="67963" spans="1:21">
      <c r="A67963" s="8"/>
      <c r="U67963" s="1"/>
    </row>
    <row r="67964" spans="1:21">
      <c r="A67964" s="8"/>
      <c r="U67964" s="1"/>
    </row>
    <row r="67965" spans="1:21">
      <c r="A67965" s="8"/>
      <c r="U67965" s="1"/>
    </row>
    <row r="67966" spans="1:21">
      <c r="A67966" s="8"/>
      <c r="U67966" s="1"/>
    </row>
    <row r="67967" spans="1:21">
      <c r="A67967" s="8"/>
      <c r="U67967" s="1"/>
    </row>
    <row r="67968" spans="1:21">
      <c r="A67968" s="8"/>
      <c r="U67968" s="1"/>
    </row>
    <row r="67969" spans="1:21">
      <c r="A67969" s="8"/>
      <c r="U67969" s="1"/>
    </row>
    <row r="67970" spans="1:21">
      <c r="A67970" s="8"/>
      <c r="U67970" s="1"/>
    </row>
    <row r="67971" spans="1:21">
      <c r="A67971" s="8"/>
      <c r="U67971" s="1"/>
    </row>
    <row r="67972" spans="1:21">
      <c r="A67972" s="8"/>
      <c r="U67972" s="1"/>
    </row>
    <row r="67973" spans="1:21">
      <c r="A67973" s="8"/>
      <c r="U67973" s="1"/>
    </row>
    <row r="67974" spans="1:21">
      <c r="A67974" s="8"/>
      <c r="U67974" s="1"/>
    </row>
    <row r="67975" spans="1:21">
      <c r="A67975" s="8"/>
      <c r="U67975" s="1"/>
    </row>
    <row r="67976" spans="1:21">
      <c r="A67976" s="8"/>
      <c r="U67976" s="1"/>
    </row>
    <row r="67977" spans="1:21">
      <c r="A67977" s="8"/>
      <c r="U67977" s="1"/>
    </row>
    <row r="67978" spans="1:21">
      <c r="A67978" s="8"/>
      <c r="U67978" s="1"/>
    </row>
    <row r="67979" spans="1:21">
      <c r="A67979" s="8"/>
      <c r="U67979" s="1"/>
    </row>
    <row r="67980" spans="1:21">
      <c r="A67980" s="8"/>
      <c r="U67980" s="1"/>
    </row>
    <row r="67981" spans="1:21">
      <c r="A67981" s="8"/>
      <c r="U67981" s="1"/>
    </row>
    <row r="67982" spans="1:21">
      <c r="A67982" s="8"/>
      <c r="U67982" s="1"/>
    </row>
    <row r="67983" spans="1:21">
      <c r="A67983" s="8"/>
      <c r="U67983" s="1"/>
    </row>
    <row r="67984" spans="1:21">
      <c r="A67984" s="8"/>
      <c r="U67984" s="1"/>
    </row>
    <row r="67985" spans="1:21">
      <c r="A67985" s="8"/>
      <c r="U67985" s="1"/>
    </row>
    <row r="67986" spans="1:21">
      <c r="A67986" s="8"/>
      <c r="U67986" s="1"/>
    </row>
    <row r="67987" spans="1:21">
      <c r="A67987" s="8"/>
      <c r="U67987" s="1"/>
    </row>
    <row r="67988" spans="1:21">
      <c r="A67988" s="8"/>
      <c r="U67988" s="1"/>
    </row>
    <row r="67989" spans="1:21">
      <c r="A67989" s="8"/>
      <c r="U67989" s="1"/>
    </row>
    <row r="67990" spans="1:21">
      <c r="A67990" s="8"/>
      <c r="U67990" s="1"/>
    </row>
    <row r="67991" spans="1:21">
      <c r="A67991" s="8"/>
      <c r="U67991" s="1"/>
    </row>
    <row r="67992" spans="1:21">
      <c r="A67992" s="8"/>
      <c r="U67992" s="1"/>
    </row>
    <row r="67993" spans="1:21">
      <c r="A67993" s="8"/>
      <c r="U67993" s="1"/>
    </row>
    <row r="67994" spans="1:21">
      <c r="A67994" s="8"/>
      <c r="U67994" s="1"/>
    </row>
    <row r="67995" spans="1:21">
      <c r="A67995" s="8"/>
      <c r="U67995" s="1"/>
    </row>
    <row r="67996" spans="1:21">
      <c r="A67996" s="8"/>
      <c r="U67996" s="1"/>
    </row>
    <row r="67997" spans="1:21">
      <c r="A67997" s="8"/>
      <c r="U67997" s="1"/>
    </row>
    <row r="67998" spans="1:21">
      <c r="A67998" s="8"/>
      <c r="U67998" s="1"/>
    </row>
    <row r="67999" spans="1:21">
      <c r="A67999" s="8"/>
      <c r="U67999" s="1"/>
    </row>
    <row r="68000" spans="1:21">
      <c r="A68000" s="8"/>
      <c r="U68000" s="1"/>
    </row>
    <row r="68001" spans="1:21">
      <c r="A68001" s="8"/>
      <c r="U68001" s="1"/>
    </row>
    <row r="68002" spans="1:21">
      <c r="A68002" s="8"/>
      <c r="U68002" s="1"/>
    </row>
    <row r="68003" spans="1:21">
      <c r="A68003" s="8"/>
      <c r="U68003" s="1"/>
    </row>
    <row r="68004" spans="1:21">
      <c r="A68004" s="8"/>
      <c r="U68004" s="1"/>
    </row>
    <row r="68005" spans="1:21">
      <c r="A68005" s="8"/>
      <c r="U68005" s="1"/>
    </row>
    <row r="68006" spans="1:21">
      <c r="A68006" s="8"/>
      <c r="U68006" s="1"/>
    </row>
    <row r="68007" spans="1:21">
      <c r="A68007" s="8"/>
      <c r="U68007" s="1"/>
    </row>
    <row r="68008" spans="1:21">
      <c r="A68008" s="8"/>
      <c r="U68008" s="1"/>
    </row>
    <row r="68009" spans="1:21">
      <c r="A68009" s="8"/>
      <c r="U68009" s="1"/>
    </row>
    <row r="68010" spans="1:21">
      <c r="A68010" s="8"/>
      <c r="U68010" s="1"/>
    </row>
    <row r="68011" spans="1:21">
      <c r="A68011" s="8"/>
      <c r="U68011" s="1"/>
    </row>
    <row r="68012" spans="1:21">
      <c r="A68012" s="8"/>
      <c r="U68012" s="1"/>
    </row>
    <row r="68013" spans="1:21">
      <c r="A68013" s="8"/>
      <c r="U68013" s="1"/>
    </row>
    <row r="68014" spans="1:21">
      <c r="A68014" s="8"/>
      <c r="U68014" s="1"/>
    </row>
    <row r="68015" spans="1:21">
      <c r="A68015" s="8"/>
      <c r="U68015" s="1"/>
    </row>
    <row r="68016" spans="1:21">
      <c r="A68016" s="8"/>
      <c r="U68016" s="1"/>
    </row>
    <row r="68017" spans="1:21">
      <c r="A68017" s="8"/>
      <c r="U68017" s="1"/>
    </row>
    <row r="68018" spans="1:21">
      <c r="A68018" s="8"/>
      <c r="U68018" s="1"/>
    </row>
    <row r="68019" spans="1:21">
      <c r="A68019" s="8"/>
      <c r="U68019" s="1"/>
    </row>
    <row r="68020" spans="1:21">
      <c r="A68020" s="8"/>
      <c r="U68020" s="1"/>
    </row>
    <row r="68021" spans="1:21">
      <c r="A68021" s="8"/>
      <c r="U68021" s="1"/>
    </row>
    <row r="68022" spans="1:21">
      <c r="A68022" s="8"/>
      <c r="U68022" s="1"/>
    </row>
    <row r="68023" spans="1:21">
      <c r="A68023" s="8"/>
      <c r="U68023" s="1"/>
    </row>
    <row r="68024" spans="1:21">
      <c r="A68024" s="8"/>
      <c r="U68024" s="1"/>
    </row>
    <row r="68025" spans="1:21">
      <c r="A68025" s="8"/>
      <c r="U68025" s="1"/>
    </row>
    <row r="68026" spans="1:21">
      <c r="A68026" s="8"/>
      <c r="U68026" s="1"/>
    </row>
    <row r="68027" spans="1:21">
      <c r="A68027" s="8"/>
      <c r="U68027" s="1"/>
    </row>
    <row r="68028" spans="1:21">
      <c r="A68028" s="8"/>
      <c r="U68028" s="1"/>
    </row>
    <row r="68029" spans="1:21">
      <c r="A68029" s="8"/>
      <c r="U68029" s="1"/>
    </row>
    <row r="68030" spans="1:21">
      <c r="A68030" s="8"/>
      <c r="U68030" s="1"/>
    </row>
    <row r="68031" spans="1:21">
      <c r="A68031" s="8"/>
      <c r="U68031" s="1"/>
    </row>
    <row r="68032" spans="1:21">
      <c r="A68032" s="8"/>
      <c r="U68032" s="1"/>
    </row>
    <row r="68033" spans="1:21">
      <c r="A68033" s="8"/>
      <c r="U68033" s="1"/>
    </row>
    <row r="68034" spans="1:21">
      <c r="A68034" s="8"/>
      <c r="U68034" s="1"/>
    </row>
    <row r="68035" spans="1:21">
      <c r="A68035" s="8"/>
      <c r="U68035" s="1"/>
    </row>
    <row r="68036" spans="1:21">
      <c r="A68036" s="8"/>
      <c r="U68036" s="1"/>
    </row>
    <row r="68037" spans="1:21">
      <c r="A68037" s="8"/>
      <c r="U68037" s="1"/>
    </row>
    <row r="68038" spans="1:21">
      <c r="A68038" s="8"/>
      <c r="U68038" s="1"/>
    </row>
    <row r="68039" spans="1:21">
      <c r="A68039" s="8"/>
      <c r="U68039" s="1"/>
    </row>
    <row r="68040" spans="1:21">
      <c r="A68040" s="8"/>
      <c r="U68040" s="1"/>
    </row>
    <row r="68041" spans="1:21">
      <c r="A68041" s="8"/>
      <c r="U68041" s="1"/>
    </row>
    <row r="68042" spans="1:21">
      <c r="A68042" s="8"/>
      <c r="U68042" s="1"/>
    </row>
    <row r="68043" spans="1:21">
      <c r="A68043" s="8"/>
      <c r="U68043" s="1"/>
    </row>
    <row r="68044" spans="1:21">
      <c r="A68044" s="8"/>
      <c r="U68044" s="1"/>
    </row>
    <row r="68045" spans="1:21">
      <c r="A68045" s="8"/>
      <c r="U68045" s="1"/>
    </row>
    <row r="68046" spans="1:21">
      <c r="A68046" s="8"/>
      <c r="U68046" s="1"/>
    </row>
    <row r="68047" spans="1:21">
      <c r="A68047" s="8"/>
      <c r="U68047" s="1"/>
    </row>
    <row r="68048" spans="1:21">
      <c r="A68048" s="8"/>
      <c r="U68048" s="1"/>
    </row>
    <row r="68049" spans="1:21">
      <c r="A68049" s="8"/>
      <c r="U68049" s="1"/>
    </row>
    <row r="68050" spans="1:21">
      <c r="A68050" s="8"/>
      <c r="U68050" s="1"/>
    </row>
    <row r="68051" spans="1:21">
      <c r="A68051" s="8"/>
      <c r="U68051" s="1"/>
    </row>
    <row r="68052" spans="1:21">
      <c r="A68052" s="8"/>
      <c r="U68052" s="1"/>
    </row>
    <row r="68053" spans="1:21">
      <c r="A68053" s="8"/>
      <c r="U68053" s="1"/>
    </row>
    <row r="68054" spans="1:21">
      <c r="A68054" s="8"/>
      <c r="U68054" s="1"/>
    </row>
    <row r="68055" spans="1:21">
      <c r="A68055" s="8"/>
      <c r="U68055" s="1"/>
    </row>
    <row r="68056" spans="1:21">
      <c r="A68056" s="8"/>
      <c r="U68056" s="1"/>
    </row>
    <row r="68057" spans="1:21">
      <c r="A68057" s="8"/>
      <c r="U68057" s="1"/>
    </row>
    <row r="68058" spans="1:21">
      <c r="A68058" s="8"/>
      <c r="U68058" s="1"/>
    </row>
    <row r="68059" spans="1:21">
      <c r="A68059" s="8"/>
      <c r="U68059" s="1"/>
    </row>
    <row r="68060" spans="1:21">
      <c r="A68060" s="8"/>
      <c r="U68060" s="1"/>
    </row>
    <row r="68061" spans="1:21">
      <c r="A68061" s="8"/>
      <c r="U68061" s="1"/>
    </row>
    <row r="68062" spans="1:21">
      <c r="A68062" s="8"/>
      <c r="U68062" s="1"/>
    </row>
    <row r="68063" spans="1:21">
      <c r="A68063" s="8"/>
      <c r="U68063" s="1"/>
    </row>
    <row r="68064" spans="1:21">
      <c r="A68064" s="8"/>
      <c r="U68064" s="1"/>
    </row>
    <row r="68065" spans="1:21">
      <c r="A68065" s="8"/>
      <c r="U68065" s="1"/>
    </row>
    <row r="68066" spans="1:21">
      <c r="A68066" s="8"/>
      <c r="U68066" s="1"/>
    </row>
    <row r="68067" spans="1:21">
      <c r="A68067" s="8"/>
      <c r="U68067" s="1"/>
    </row>
    <row r="68068" spans="1:21">
      <c r="A68068" s="8"/>
      <c r="U68068" s="1"/>
    </row>
    <row r="68069" spans="1:21">
      <c r="A68069" s="8"/>
      <c r="U68069" s="1"/>
    </row>
    <row r="68070" spans="1:21">
      <c r="A68070" s="8"/>
      <c r="U68070" s="1"/>
    </row>
    <row r="68071" spans="1:21">
      <c r="A68071" s="8"/>
      <c r="U68071" s="1"/>
    </row>
    <row r="68072" spans="1:21">
      <c r="A68072" s="8"/>
      <c r="U68072" s="1"/>
    </row>
    <row r="68073" spans="1:21">
      <c r="A68073" s="8"/>
      <c r="U68073" s="1"/>
    </row>
    <row r="68074" spans="1:21">
      <c r="A68074" s="8"/>
      <c r="U68074" s="1"/>
    </row>
    <row r="68075" spans="1:21">
      <c r="A68075" s="8"/>
      <c r="U68075" s="1"/>
    </row>
    <row r="68076" spans="1:21">
      <c r="A68076" s="8"/>
      <c r="U68076" s="1"/>
    </row>
    <row r="68077" spans="1:21">
      <c r="A68077" s="8"/>
      <c r="U68077" s="1"/>
    </row>
    <row r="68078" spans="1:21">
      <c r="A68078" s="8"/>
      <c r="U68078" s="1"/>
    </row>
    <row r="68079" spans="1:21">
      <c r="A68079" s="8"/>
      <c r="U68079" s="1"/>
    </row>
    <row r="68080" spans="1:21">
      <c r="A68080" s="8"/>
      <c r="U68080" s="1"/>
    </row>
    <row r="68081" spans="1:21">
      <c r="A68081" s="8"/>
      <c r="U68081" s="1"/>
    </row>
    <row r="68082" spans="1:21">
      <c r="A68082" s="8"/>
      <c r="U68082" s="1"/>
    </row>
    <row r="68083" spans="1:21">
      <c r="A68083" s="8"/>
      <c r="U68083" s="1"/>
    </row>
    <row r="68084" spans="1:21">
      <c r="A68084" s="8"/>
      <c r="U68084" s="1"/>
    </row>
    <row r="68085" spans="1:21">
      <c r="A68085" s="8"/>
      <c r="U68085" s="1"/>
    </row>
    <row r="68086" spans="1:21">
      <c r="A68086" s="8"/>
      <c r="U68086" s="1"/>
    </row>
    <row r="68087" spans="1:21">
      <c r="A68087" s="8"/>
      <c r="U68087" s="1"/>
    </row>
    <row r="68088" spans="1:21">
      <c r="A68088" s="8"/>
      <c r="U68088" s="1"/>
    </row>
    <row r="68089" spans="1:21">
      <c r="A68089" s="8"/>
      <c r="U68089" s="1"/>
    </row>
    <row r="68090" spans="1:21">
      <c r="A68090" s="8"/>
      <c r="U68090" s="1"/>
    </row>
    <row r="68091" spans="1:21">
      <c r="A68091" s="8"/>
      <c r="U68091" s="1"/>
    </row>
    <row r="68092" spans="1:21">
      <c r="A68092" s="8"/>
      <c r="U68092" s="1"/>
    </row>
    <row r="68093" spans="1:21">
      <c r="A68093" s="8"/>
      <c r="U68093" s="1"/>
    </row>
    <row r="68094" spans="1:21">
      <c r="A68094" s="8"/>
      <c r="U68094" s="1"/>
    </row>
    <row r="68095" spans="1:21">
      <c r="A68095" s="8"/>
      <c r="U68095" s="1"/>
    </row>
    <row r="68096" spans="1:21">
      <c r="A68096" s="8"/>
      <c r="U68096" s="1"/>
    </row>
    <row r="68097" spans="1:21">
      <c r="A68097" s="8"/>
      <c r="U68097" s="1"/>
    </row>
    <row r="68098" spans="1:21">
      <c r="A68098" s="8"/>
      <c r="U68098" s="1"/>
    </row>
    <row r="68099" spans="1:21">
      <c r="A68099" s="8"/>
      <c r="U68099" s="1"/>
    </row>
    <row r="68100" spans="1:21">
      <c r="A68100" s="8"/>
      <c r="U68100" s="1"/>
    </row>
    <row r="68101" spans="1:21">
      <c r="A68101" s="8"/>
      <c r="U68101" s="1"/>
    </row>
    <row r="68102" spans="1:21">
      <c r="A68102" s="8"/>
      <c r="U68102" s="1"/>
    </row>
    <row r="68103" spans="1:21">
      <c r="A68103" s="8"/>
      <c r="U68103" s="1"/>
    </row>
    <row r="68104" spans="1:21">
      <c r="A68104" s="8"/>
      <c r="U68104" s="1"/>
    </row>
    <row r="68105" spans="1:21">
      <c r="A68105" s="8"/>
      <c r="U68105" s="1"/>
    </row>
    <row r="68106" spans="1:21">
      <c r="A68106" s="8"/>
      <c r="U68106" s="1"/>
    </row>
    <row r="68107" spans="1:21">
      <c r="A68107" s="8"/>
      <c r="U68107" s="1"/>
    </row>
    <row r="68108" spans="1:21">
      <c r="A68108" s="8"/>
      <c r="U68108" s="1"/>
    </row>
    <row r="68109" spans="1:21">
      <c r="A68109" s="8"/>
      <c r="U68109" s="1"/>
    </row>
    <row r="68110" spans="1:21">
      <c r="A68110" s="8"/>
      <c r="U68110" s="1"/>
    </row>
    <row r="68111" spans="1:21">
      <c r="A68111" s="8"/>
      <c r="U68111" s="1"/>
    </row>
    <row r="68112" spans="1:21">
      <c r="A68112" s="8"/>
      <c r="U68112" s="1"/>
    </row>
    <row r="68113" spans="1:21">
      <c r="A68113" s="8"/>
      <c r="U68113" s="1"/>
    </row>
    <row r="68114" spans="1:21">
      <c r="A68114" s="8"/>
      <c r="U68114" s="1"/>
    </row>
    <row r="68115" spans="1:21">
      <c r="A68115" s="8"/>
      <c r="U68115" s="1"/>
    </row>
    <row r="68116" spans="1:21">
      <c r="A68116" s="8"/>
      <c r="U68116" s="1"/>
    </row>
    <row r="68117" spans="1:21">
      <c r="A68117" s="8"/>
      <c r="U68117" s="1"/>
    </row>
    <row r="68118" spans="1:21">
      <c r="A68118" s="8"/>
      <c r="U68118" s="1"/>
    </row>
    <row r="68119" spans="1:21">
      <c r="A68119" s="8"/>
      <c r="U68119" s="1"/>
    </row>
    <row r="68120" spans="1:21">
      <c r="A68120" s="8"/>
      <c r="U68120" s="1"/>
    </row>
    <row r="68121" spans="1:21">
      <c r="A68121" s="8"/>
      <c r="U68121" s="1"/>
    </row>
    <row r="68122" spans="1:21">
      <c r="A68122" s="8"/>
      <c r="U68122" s="1"/>
    </row>
    <row r="68123" spans="1:21">
      <c r="A68123" s="8"/>
      <c r="U68123" s="1"/>
    </row>
    <row r="68124" spans="1:21">
      <c r="A68124" s="8"/>
      <c r="U68124" s="1"/>
    </row>
    <row r="68125" spans="1:21">
      <c r="A68125" s="8"/>
      <c r="U68125" s="1"/>
    </row>
    <row r="68126" spans="1:21">
      <c r="A68126" s="8"/>
      <c r="U68126" s="1"/>
    </row>
    <row r="68127" spans="1:21">
      <c r="A68127" s="8"/>
      <c r="U68127" s="1"/>
    </row>
    <row r="68128" spans="1:21">
      <c r="A68128" s="8"/>
      <c r="U68128" s="1"/>
    </row>
    <row r="68129" spans="1:21">
      <c r="A68129" s="8"/>
      <c r="U68129" s="1"/>
    </row>
    <row r="68130" spans="1:21">
      <c r="A68130" s="8"/>
      <c r="U68130" s="1"/>
    </row>
    <row r="68131" spans="1:21">
      <c r="A68131" s="8"/>
      <c r="U68131" s="1"/>
    </row>
    <row r="68132" spans="1:21">
      <c r="A68132" s="8"/>
      <c r="U68132" s="1"/>
    </row>
    <row r="68133" spans="1:21">
      <c r="A68133" s="8"/>
      <c r="U68133" s="1"/>
    </row>
    <row r="68134" spans="1:21">
      <c r="A68134" s="8"/>
      <c r="U68134" s="1"/>
    </row>
    <row r="68135" spans="1:21">
      <c r="A68135" s="8"/>
      <c r="U68135" s="1"/>
    </row>
    <row r="68136" spans="1:21">
      <c r="A68136" s="8"/>
      <c r="U68136" s="1"/>
    </row>
    <row r="68137" spans="1:21">
      <c r="A68137" s="8"/>
      <c r="U68137" s="1"/>
    </row>
    <row r="68138" spans="1:21">
      <c r="A68138" s="8"/>
      <c r="U68138" s="1"/>
    </row>
    <row r="68139" spans="1:21">
      <c r="A68139" s="8"/>
      <c r="U68139" s="1"/>
    </row>
    <row r="68140" spans="1:21">
      <c r="A68140" s="8"/>
      <c r="U68140" s="1"/>
    </row>
    <row r="68141" spans="1:21">
      <c r="A68141" s="8"/>
      <c r="U68141" s="1"/>
    </row>
    <row r="68142" spans="1:21">
      <c r="A68142" s="8"/>
      <c r="U68142" s="1"/>
    </row>
    <row r="68143" spans="1:21">
      <c r="A68143" s="8"/>
      <c r="U68143" s="1"/>
    </row>
    <row r="68144" spans="1:21">
      <c r="A68144" s="8"/>
      <c r="U68144" s="1"/>
    </row>
    <row r="68145" spans="1:21">
      <c r="A68145" s="8"/>
      <c r="U68145" s="1"/>
    </row>
    <row r="68146" spans="1:21">
      <c r="A68146" s="8"/>
      <c r="U68146" s="1"/>
    </row>
    <row r="68147" spans="1:21">
      <c r="A68147" s="8"/>
      <c r="U68147" s="1"/>
    </row>
    <row r="68148" spans="1:21">
      <c r="A68148" s="8"/>
      <c r="U68148" s="1"/>
    </row>
    <row r="68149" spans="1:21">
      <c r="A68149" s="8"/>
      <c r="U68149" s="1"/>
    </row>
    <row r="68150" spans="1:21">
      <c r="A68150" s="8"/>
      <c r="U68150" s="1"/>
    </row>
    <row r="68151" spans="1:21">
      <c r="A68151" s="8"/>
      <c r="U68151" s="1"/>
    </row>
    <row r="68152" spans="1:21">
      <c r="A68152" s="8"/>
      <c r="U68152" s="1"/>
    </row>
    <row r="68153" spans="1:21">
      <c r="A68153" s="8"/>
      <c r="U68153" s="1"/>
    </row>
    <row r="68154" spans="1:21">
      <c r="A68154" s="8"/>
      <c r="U68154" s="1"/>
    </row>
    <row r="68155" spans="1:21">
      <c r="A68155" s="8"/>
      <c r="U68155" s="1"/>
    </row>
    <row r="68156" spans="1:21">
      <c r="A68156" s="8"/>
      <c r="U68156" s="1"/>
    </row>
    <row r="68157" spans="1:21">
      <c r="A68157" s="8"/>
      <c r="U68157" s="1"/>
    </row>
    <row r="68158" spans="1:21">
      <c r="A68158" s="8"/>
      <c r="U68158" s="1"/>
    </row>
    <row r="68159" spans="1:21">
      <c r="A68159" s="8"/>
      <c r="U68159" s="1"/>
    </row>
    <row r="68160" spans="1:21">
      <c r="A68160" s="8"/>
      <c r="U68160" s="1"/>
    </row>
    <row r="68161" spans="1:21">
      <c r="A68161" s="8"/>
      <c r="U68161" s="1"/>
    </row>
    <row r="68162" spans="1:21">
      <c r="A68162" s="8"/>
      <c r="U68162" s="1"/>
    </row>
    <row r="68163" spans="1:21">
      <c r="A68163" s="8"/>
      <c r="U68163" s="1"/>
    </row>
    <row r="68164" spans="1:21">
      <c r="A68164" s="8"/>
      <c r="U68164" s="1"/>
    </row>
    <row r="68165" spans="1:21">
      <c r="A68165" s="8"/>
      <c r="U68165" s="1"/>
    </row>
    <row r="68166" spans="1:21">
      <c r="A68166" s="8"/>
      <c r="U68166" s="1"/>
    </row>
    <row r="68167" spans="1:21">
      <c r="A68167" s="8"/>
      <c r="U68167" s="1"/>
    </row>
    <row r="68168" spans="1:21">
      <c r="A68168" s="8"/>
      <c r="U68168" s="1"/>
    </row>
    <row r="68169" spans="1:21">
      <c r="A68169" s="8"/>
      <c r="U68169" s="1"/>
    </row>
    <row r="68170" spans="1:21">
      <c r="A68170" s="8"/>
      <c r="U68170" s="1"/>
    </row>
    <row r="68171" spans="1:21">
      <c r="A68171" s="8"/>
      <c r="U68171" s="1"/>
    </row>
    <row r="68172" spans="1:21">
      <c r="A68172" s="8"/>
      <c r="U68172" s="1"/>
    </row>
    <row r="68173" spans="1:21">
      <c r="A68173" s="8"/>
      <c r="U68173" s="1"/>
    </row>
    <row r="68174" spans="1:21">
      <c r="A68174" s="8"/>
      <c r="U68174" s="1"/>
    </row>
    <row r="68175" spans="1:21">
      <c r="A68175" s="8"/>
      <c r="U68175" s="1"/>
    </row>
    <row r="68176" spans="1:21">
      <c r="A68176" s="8"/>
      <c r="U68176" s="1"/>
    </row>
    <row r="68177" spans="1:21">
      <c r="A68177" s="8"/>
      <c r="U68177" s="1"/>
    </row>
    <row r="68178" spans="1:21">
      <c r="A68178" s="8"/>
      <c r="U68178" s="1"/>
    </row>
    <row r="68179" spans="1:21">
      <c r="A68179" s="8"/>
      <c r="U68179" s="1"/>
    </row>
    <row r="68180" spans="1:21">
      <c r="A68180" s="8"/>
      <c r="U68180" s="1"/>
    </row>
    <row r="68181" spans="1:21">
      <c r="A68181" s="8"/>
      <c r="U68181" s="1"/>
    </row>
    <row r="68182" spans="1:21">
      <c r="A68182" s="8"/>
      <c r="U68182" s="1"/>
    </row>
    <row r="68183" spans="1:21">
      <c r="A68183" s="8"/>
      <c r="U68183" s="1"/>
    </row>
    <row r="68184" spans="1:21">
      <c r="A68184" s="8"/>
      <c r="U68184" s="1"/>
    </row>
    <row r="68185" spans="1:21">
      <c r="A68185" s="8"/>
      <c r="U68185" s="1"/>
    </row>
    <row r="68186" spans="1:21">
      <c r="A68186" s="8"/>
      <c r="U68186" s="1"/>
    </row>
    <row r="68187" spans="1:21">
      <c r="A68187" s="8"/>
      <c r="U68187" s="1"/>
    </row>
    <row r="68188" spans="1:21">
      <c r="A68188" s="8"/>
      <c r="U68188" s="1"/>
    </row>
    <row r="68189" spans="1:21">
      <c r="A68189" s="8"/>
      <c r="U68189" s="1"/>
    </row>
    <row r="68190" spans="1:21">
      <c r="A68190" s="8"/>
      <c r="U68190" s="1"/>
    </row>
    <row r="68191" spans="1:21">
      <c r="A68191" s="8"/>
      <c r="U68191" s="1"/>
    </row>
    <row r="68192" spans="1:21">
      <c r="A68192" s="8"/>
      <c r="U68192" s="1"/>
    </row>
    <row r="68193" spans="1:21">
      <c r="A68193" s="8"/>
      <c r="U68193" s="1"/>
    </row>
    <row r="68194" spans="1:21">
      <c r="A68194" s="8"/>
      <c r="U68194" s="1"/>
    </row>
    <row r="68195" spans="1:21">
      <c r="A68195" s="8"/>
      <c r="U68195" s="1"/>
    </row>
    <row r="68196" spans="1:21">
      <c r="A68196" s="8"/>
      <c r="U68196" s="1"/>
    </row>
    <row r="68197" spans="1:21">
      <c r="A68197" s="8"/>
      <c r="U68197" s="1"/>
    </row>
    <row r="68198" spans="1:21">
      <c r="A68198" s="8"/>
      <c r="U68198" s="1"/>
    </row>
    <row r="68199" spans="1:21">
      <c r="A68199" s="8"/>
      <c r="U68199" s="1"/>
    </row>
    <row r="68200" spans="1:21">
      <c r="A68200" s="8"/>
      <c r="U68200" s="1"/>
    </row>
    <row r="68201" spans="1:21">
      <c r="A68201" s="8"/>
      <c r="U68201" s="1"/>
    </row>
    <row r="68202" spans="1:21">
      <c r="A68202" s="8"/>
      <c r="U68202" s="1"/>
    </row>
    <row r="68203" spans="1:21">
      <c r="A68203" s="8"/>
      <c r="U68203" s="1"/>
    </row>
    <row r="68204" spans="1:21">
      <c r="A68204" s="8"/>
      <c r="U68204" s="1"/>
    </row>
    <row r="68205" spans="1:21">
      <c r="A68205" s="8"/>
      <c r="U68205" s="1"/>
    </row>
    <row r="68206" spans="1:21">
      <c r="A68206" s="8"/>
      <c r="U68206" s="1"/>
    </row>
    <row r="68207" spans="1:21">
      <c r="A68207" s="8"/>
      <c r="U68207" s="1"/>
    </row>
    <row r="68208" spans="1:21">
      <c r="A68208" s="8"/>
      <c r="U68208" s="1"/>
    </row>
    <row r="68209" spans="1:21">
      <c r="A68209" s="8"/>
      <c r="U68209" s="1"/>
    </row>
    <row r="68210" spans="1:21">
      <c r="A68210" s="8"/>
      <c r="U68210" s="1"/>
    </row>
    <row r="68211" spans="1:21">
      <c r="A68211" s="8"/>
      <c r="U68211" s="1"/>
    </row>
    <row r="68212" spans="1:21">
      <c r="A68212" s="8"/>
      <c r="U68212" s="1"/>
    </row>
    <row r="68213" spans="1:21">
      <c r="A68213" s="8"/>
      <c r="U68213" s="1"/>
    </row>
    <row r="68214" spans="1:21">
      <c r="A68214" s="8"/>
      <c r="U68214" s="1"/>
    </row>
    <row r="68215" spans="1:21">
      <c r="A68215" s="8"/>
      <c r="U68215" s="1"/>
    </row>
    <row r="68216" spans="1:21">
      <c r="A68216" s="8"/>
      <c r="U68216" s="1"/>
    </row>
    <row r="68217" spans="1:21">
      <c r="A68217" s="8"/>
      <c r="U68217" s="1"/>
    </row>
    <row r="68218" spans="1:21">
      <c r="A68218" s="8"/>
      <c r="U68218" s="1"/>
    </row>
    <row r="68219" spans="1:21">
      <c r="A68219" s="8"/>
      <c r="U68219" s="1"/>
    </row>
    <row r="68220" spans="1:21">
      <c r="A68220" s="8"/>
      <c r="U68220" s="1"/>
    </row>
    <row r="68221" spans="1:21">
      <c r="A68221" s="8"/>
      <c r="U68221" s="1"/>
    </row>
    <row r="68222" spans="1:21">
      <c r="A68222" s="8"/>
      <c r="U68222" s="1"/>
    </row>
    <row r="68223" spans="1:21">
      <c r="A68223" s="8"/>
      <c r="U68223" s="1"/>
    </row>
    <row r="68224" spans="1:21">
      <c r="A68224" s="8"/>
      <c r="U68224" s="1"/>
    </row>
    <row r="68225" spans="1:21">
      <c r="A68225" s="8"/>
      <c r="U68225" s="1"/>
    </row>
    <row r="68226" spans="1:21">
      <c r="A68226" s="8"/>
      <c r="U68226" s="1"/>
    </row>
    <row r="68227" spans="1:21">
      <c r="A68227" s="8"/>
      <c r="U68227" s="1"/>
    </row>
    <row r="68228" spans="1:21">
      <c r="A68228" s="8"/>
      <c r="U68228" s="1"/>
    </row>
    <row r="68229" spans="1:21">
      <c r="A68229" s="8"/>
      <c r="U68229" s="1"/>
    </row>
    <row r="68230" spans="1:21">
      <c r="A68230" s="8"/>
      <c r="U68230" s="1"/>
    </row>
    <row r="68231" spans="1:21">
      <c r="A68231" s="8"/>
      <c r="U68231" s="1"/>
    </row>
    <row r="68232" spans="1:21">
      <c r="A68232" s="8"/>
      <c r="U68232" s="1"/>
    </row>
    <row r="68233" spans="1:21">
      <c r="A68233" s="8"/>
      <c r="U68233" s="1"/>
    </row>
    <row r="68234" spans="1:21">
      <c r="A68234" s="8"/>
      <c r="U68234" s="1"/>
    </row>
    <row r="68235" spans="1:21">
      <c r="A68235" s="8"/>
      <c r="U68235" s="1"/>
    </row>
    <row r="68236" spans="1:21">
      <c r="A68236" s="8"/>
      <c r="U68236" s="1"/>
    </row>
    <row r="68237" spans="1:21">
      <c r="A68237" s="8"/>
      <c r="U68237" s="1"/>
    </row>
    <row r="68238" spans="1:21">
      <c r="A68238" s="8"/>
      <c r="U68238" s="1"/>
    </row>
    <row r="68239" spans="1:21">
      <c r="A68239" s="8"/>
      <c r="U68239" s="1"/>
    </row>
    <row r="68240" spans="1:21">
      <c r="A68240" s="8"/>
      <c r="U68240" s="1"/>
    </row>
    <row r="68241" spans="1:21">
      <c r="A68241" s="8"/>
      <c r="U68241" s="1"/>
    </row>
    <row r="68242" spans="1:21">
      <c r="A68242" s="8"/>
      <c r="U68242" s="1"/>
    </row>
    <row r="68243" spans="1:21">
      <c r="A68243" s="8"/>
      <c r="U68243" s="1"/>
    </row>
    <row r="68244" spans="1:21">
      <c r="A68244" s="8"/>
      <c r="U68244" s="1"/>
    </row>
    <row r="68245" spans="1:21">
      <c r="A68245" s="8"/>
      <c r="U68245" s="1"/>
    </row>
    <row r="68246" spans="1:21">
      <c r="A68246" s="8"/>
      <c r="U68246" s="1"/>
    </row>
    <row r="68247" spans="1:21">
      <c r="A68247" s="8"/>
      <c r="U68247" s="1"/>
    </row>
    <row r="68248" spans="1:21">
      <c r="A68248" s="8"/>
      <c r="U68248" s="1"/>
    </row>
    <row r="68249" spans="1:21">
      <c r="A68249" s="8"/>
      <c r="U68249" s="1"/>
    </row>
    <row r="68250" spans="1:21">
      <c r="A68250" s="8"/>
      <c r="U68250" s="1"/>
    </row>
    <row r="68251" spans="1:21">
      <c r="A68251" s="8"/>
      <c r="U68251" s="1"/>
    </row>
    <row r="68252" spans="1:21">
      <c r="A68252" s="8"/>
      <c r="U68252" s="1"/>
    </row>
    <row r="68253" spans="1:21">
      <c r="A68253" s="8"/>
      <c r="U68253" s="1"/>
    </row>
    <row r="68254" spans="1:21">
      <c r="A68254" s="8"/>
      <c r="U68254" s="1"/>
    </row>
    <row r="68255" spans="1:21">
      <c r="A68255" s="8"/>
      <c r="U68255" s="1"/>
    </row>
    <row r="68256" spans="1:21">
      <c r="A68256" s="8"/>
      <c r="U68256" s="1"/>
    </row>
    <row r="68257" spans="1:21">
      <c r="A68257" s="8"/>
      <c r="U68257" s="1"/>
    </row>
    <row r="68258" spans="1:21">
      <c r="A68258" s="8"/>
      <c r="U68258" s="1"/>
    </row>
    <row r="68259" spans="1:21">
      <c r="A68259" s="8"/>
      <c r="U68259" s="1"/>
    </row>
    <row r="68260" spans="1:21">
      <c r="A68260" s="8"/>
      <c r="U68260" s="1"/>
    </row>
    <row r="68261" spans="1:21">
      <c r="A68261" s="8"/>
      <c r="U68261" s="1"/>
    </row>
    <row r="68262" spans="1:21">
      <c r="A68262" s="8"/>
      <c r="U68262" s="1"/>
    </row>
    <row r="68263" spans="1:21">
      <c r="A68263" s="8"/>
      <c r="U68263" s="1"/>
    </row>
    <row r="68264" spans="1:21">
      <c r="A68264" s="8"/>
      <c r="U68264" s="1"/>
    </row>
    <row r="68265" spans="1:21">
      <c r="A68265" s="8"/>
      <c r="U68265" s="1"/>
    </row>
    <row r="68266" spans="1:21">
      <c r="A68266" s="8"/>
      <c r="U68266" s="1"/>
    </row>
    <row r="68267" spans="1:21">
      <c r="A68267" s="8"/>
      <c r="U68267" s="1"/>
    </row>
    <row r="68268" spans="1:21">
      <c r="A68268" s="8"/>
      <c r="U68268" s="1"/>
    </row>
    <row r="68269" spans="1:21">
      <c r="A68269" s="8"/>
      <c r="U68269" s="1"/>
    </row>
    <row r="68270" spans="1:21">
      <c r="A68270" s="8"/>
      <c r="U68270" s="1"/>
    </row>
    <row r="68271" spans="1:21">
      <c r="A68271" s="8"/>
      <c r="U68271" s="1"/>
    </row>
    <row r="68272" spans="1:21">
      <c r="A68272" s="8"/>
      <c r="U68272" s="1"/>
    </row>
    <row r="68273" spans="1:21">
      <c r="A68273" s="8"/>
      <c r="U68273" s="1"/>
    </row>
    <row r="68274" spans="1:21">
      <c r="A68274" s="8"/>
      <c r="U68274" s="1"/>
    </row>
    <row r="68275" spans="1:21">
      <c r="A68275" s="8"/>
      <c r="U68275" s="1"/>
    </row>
    <row r="68276" spans="1:21">
      <c r="A68276" s="8"/>
      <c r="U68276" s="1"/>
    </row>
    <row r="68277" spans="1:21">
      <c r="A68277" s="8"/>
      <c r="U68277" s="1"/>
    </row>
    <row r="68278" spans="1:21">
      <c r="A68278" s="8"/>
      <c r="U68278" s="1"/>
    </row>
    <row r="68279" spans="1:21">
      <c r="A68279" s="8"/>
      <c r="U68279" s="1"/>
    </row>
    <row r="68280" spans="1:21">
      <c r="A68280" s="8"/>
      <c r="U68280" s="1"/>
    </row>
    <row r="68281" spans="1:21">
      <c r="A68281" s="8"/>
      <c r="U68281" s="1"/>
    </row>
    <row r="68282" spans="1:21">
      <c r="A68282" s="8"/>
      <c r="U68282" s="1"/>
    </row>
    <row r="68283" spans="1:21">
      <c r="A68283" s="8"/>
      <c r="U68283" s="1"/>
    </row>
    <row r="68284" spans="1:21">
      <c r="A68284" s="8"/>
      <c r="U68284" s="1"/>
    </row>
    <row r="68285" spans="1:21">
      <c r="A68285" s="8"/>
      <c r="U68285" s="1"/>
    </row>
    <row r="68286" spans="1:21">
      <c r="A68286" s="8"/>
      <c r="U68286" s="1"/>
    </row>
    <row r="68287" spans="1:21">
      <c r="A68287" s="8"/>
      <c r="U68287" s="1"/>
    </row>
    <row r="68288" spans="1:21">
      <c r="A68288" s="8"/>
      <c r="U68288" s="1"/>
    </row>
    <row r="68289" spans="1:21">
      <c r="A68289" s="8"/>
      <c r="U68289" s="1"/>
    </row>
    <row r="68290" spans="1:21">
      <c r="A68290" s="8"/>
      <c r="U68290" s="1"/>
    </row>
    <row r="68291" spans="1:21">
      <c r="A68291" s="8"/>
      <c r="U68291" s="1"/>
    </row>
    <row r="68292" spans="1:21">
      <c r="A68292" s="8"/>
      <c r="U68292" s="1"/>
    </row>
    <row r="68293" spans="1:21">
      <c r="A68293" s="8"/>
      <c r="U68293" s="1"/>
    </row>
    <row r="68294" spans="1:21">
      <c r="A68294" s="8"/>
      <c r="U68294" s="1"/>
    </row>
    <row r="68295" spans="1:21">
      <c r="A68295" s="8"/>
      <c r="U68295" s="1"/>
    </row>
    <row r="68296" spans="1:21">
      <c r="A68296" s="8"/>
      <c r="U68296" s="1"/>
    </row>
    <row r="68297" spans="1:21">
      <c r="A68297" s="8"/>
      <c r="U68297" s="1"/>
    </row>
    <row r="68298" spans="1:21">
      <c r="A68298" s="8"/>
      <c r="U68298" s="1"/>
    </row>
    <row r="68299" spans="1:21">
      <c r="A68299" s="8"/>
      <c r="U68299" s="1"/>
    </row>
    <row r="68300" spans="1:21">
      <c r="A68300" s="8"/>
      <c r="U68300" s="1"/>
    </row>
    <row r="68301" spans="1:21">
      <c r="A68301" s="8"/>
      <c r="U68301" s="1"/>
    </row>
    <row r="68302" spans="1:21">
      <c r="A68302" s="8"/>
      <c r="U68302" s="1"/>
    </row>
    <row r="68303" spans="1:21">
      <c r="A68303" s="8"/>
      <c r="U68303" s="1"/>
    </row>
    <row r="68304" spans="1:21">
      <c r="A68304" s="8"/>
      <c r="U68304" s="1"/>
    </row>
    <row r="68305" spans="1:21">
      <c r="A68305" s="8"/>
      <c r="U68305" s="1"/>
    </row>
    <row r="68306" spans="1:21">
      <c r="A68306" s="8"/>
      <c r="U68306" s="1"/>
    </row>
    <row r="68307" spans="1:21">
      <c r="A68307" s="8"/>
      <c r="U68307" s="1"/>
    </row>
    <row r="68308" spans="1:21">
      <c r="A68308" s="8"/>
      <c r="U68308" s="1"/>
    </row>
    <row r="68309" spans="1:21">
      <c r="A68309" s="8"/>
      <c r="U68309" s="1"/>
    </row>
    <row r="68310" spans="1:21">
      <c r="A68310" s="8"/>
      <c r="U68310" s="1"/>
    </row>
    <row r="68311" spans="1:21">
      <c r="A68311" s="8"/>
      <c r="U68311" s="1"/>
    </row>
    <row r="68312" spans="1:21">
      <c r="A68312" s="8"/>
      <c r="U68312" s="1"/>
    </row>
    <row r="68313" spans="1:21">
      <c r="A68313" s="8"/>
      <c r="U68313" s="1"/>
    </row>
    <row r="68314" spans="1:21">
      <c r="A68314" s="8"/>
      <c r="U68314" s="1"/>
    </row>
    <row r="68315" spans="1:21">
      <c r="A68315" s="8"/>
      <c r="U68315" s="1"/>
    </row>
    <row r="68316" spans="1:21">
      <c r="A68316" s="8"/>
      <c r="U68316" s="1"/>
    </row>
    <row r="68317" spans="1:21">
      <c r="A68317" s="8"/>
      <c r="U68317" s="1"/>
    </row>
    <row r="68318" spans="1:21">
      <c r="A68318" s="8"/>
      <c r="U68318" s="1"/>
    </row>
    <row r="68319" spans="1:21">
      <c r="A68319" s="8"/>
      <c r="U68319" s="1"/>
    </row>
    <row r="68320" spans="1:21">
      <c r="A68320" s="8"/>
      <c r="U68320" s="1"/>
    </row>
    <row r="68321" spans="1:21">
      <c r="A68321" s="8"/>
      <c r="U68321" s="1"/>
    </row>
    <row r="68322" spans="1:21">
      <c r="A68322" s="8"/>
      <c r="U68322" s="1"/>
    </row>
    <row r="68323" spans="1:21">
      <c r="A68323" s="8"/>
      <c r="U68323" s="1"/>
    </row>
    <row r="68324" spans="1:21">
      <c r="A68324" s="8"/>
      <c r="U68324" s="1"/>
    </row>
    <row r="68325" spans="1:21">
      <c r="A68325" s="8"/>
      <c r="U68325" s="1"/>
    </row>
    <row r="68326" spans="1:21">
      <c r="A68326" s="8"/>
      <c r="U68326" s="1"/>
    </row>
    <row r="68327" spans="1:21">
      <c r="A68327" s="8"/>
      <c r="U68327" s="1"/>
    </row>
    <row r="68328" spans="1:21">
      <c r="A68328" s="8"/>
      <c r="U68328" s="1"/>
    </row>
    <row r="68329" spans="1:21">
      <c r="A68329" s="8"/>
      <c r="U68329" s="1"/>
    </row>
    <row r="68330" spans="1:21">
      <c r="A68330" s="8"/>
      <c r="U68330" s="1"/>
    </row>
    <row r="68331" spans="1:21">
      <c r="A68331" s="8"/>
      <c r="U68331" s="1"/>
    </row>
    <row r="68332" spans="1:21">
      <c r="A68332" s="8"/>
      <c r="U68332" s="1"/>
    </row>
    <row r="68333" spans="1:21">
      <c r="A68333" s="8"/>
      <c r="U68333" s="1"/>
    </row>
    <row r="68334" spans="1:21">
      <c r="A68334" s="8"/>
      <c r="U68334" s="1"/>
    </row>
    <row r="68335" spans="1:21">
      <c r="A68335" s="8"/>
      <c r="U68335" s="1"/>
    </row>
    <row r="68336" spans="1:21">
      <c r="A68336" s="8"/>
      <c r="U68336" s="1"/>
    </row>
    <row r="68337" spans="1:21">
      <c r="A68337" s="8"/>
      <c r="U68337" s="1"/>
    </row>
    <row r="68338" spans="1:21">
      <c r="A68338" s="8"/>
      <c r="U68338" s="1"/>
    </row>
    <row r="68339" spans="1:21">
      <c r="A68339" s="8"/>
      <c r="U68339" s="1"/>
    </row>
    <row r="68340" spans="1:21">
      <c r="A68340" s="8"/>
      <c r="U68340" s="1"/>
    </row>
    <row r="68341" spans="1:21">
      <c r="A68341" s="8"/>
      <c r="U68341" s="1"/>
    </row>
    <row r="68342" spans="1:21">
      <c r="A68342" s="8"/>
      <c r="U68342" s="1"/>
    </row>
    <row r="68343" spans="1:21">
      <c r="A68343" s="8"/>
      <c r="U68343" s="1"/>
    </row>
    <row r="68344" spans="1:21">
      <c r="A68344" s="8"/>
      <c r="U68344" s="1"/>
    </row>
    <row r="68345" spans="1:21">
      <c r="A68345" s="8"/>
      <c r="U68345" s="1"/>
    </row>
    <row r="68346" spans="1:21">
      <c r="A68346" s="8"/>
      <c r="U68346" s="1"/>
    </row>
    <row r="68347" spans="1:21">
      <c r="A68347" s="8"/>
      <c r="U68347" s="1"/>
    </row>
    <row r="68348" spans="1:21">
      <c r="A68348" s="8"/>
      <c r="U68348" s="1"/>
    </row>
    <row r="68349" spans="1:21">
      <c r="A68349" s="8"/>
      <c r="U68349" s="1"/>
    </row>
    <row r="68350" spans="1:21">
      <c r="A68350" s="8"/>
      <c r="U68350" s="1"/>
    </row>
    <row r="68351" spans="1:21">
      <c r="A68351" s="8"/>
      <c r="U68351" s="1"/>
    </row>
    <row r="68352" spans="1:21">
      <c r="A68352" s="8"/>
      <c r="U68352" s="1"/>
    </row>
    <row r="68353" spans="1:21">
      <c r="A68353" s="8"/>
      <c r="U68353" s="1"/>
    </row>
    <row r="68354" spans="1:21">
      <c r="A68354" s="8"/>
      <c r="U68354" s="1"/>
    </row>
    <row r="68355" spans="1:21">
      <c r="A68355" s="8"/>
      <c r="U68355" s="1"/>
    </row>
    <row r="68356" spans="1:21">
      <c r="A68356" s="8"/>
      <c r="U68356" s="1"/>
    </row>
    <row r="68357" spans="1:21">
      <c r="A68357" s="8"/>
      <c r="U68357" s="1"/>
    </row>
    <row r="68358" spans="1:21">
      <c r="A68358" s="8"/>
      <c r="U68358" s="1"/>
    </row>
    <row r="68359" spans="1:21">
      <c r="A68359" s="8"/>
      <c r="U68359" s="1"/>
    </row>
    <row r="68360" spans="1:21">
      <c r="A68360" s="8"/>
      <c r="U68360" s="1"/>
    </row>
    <row r="68361" spans="1:21">
      <c r="A68361" s="8"/>
      <c r="U68361" s="1"/>
    </row>
    <row r="68362" spans="1:21">
      <c r="A68362" s="8"/>
      <c r="U68362" s="1"/>
    </row>
    <row r="68363" spans="1:21">
      <c r="A68363" s="8"/>
      <c r="U68363" s="1"/>
    </row>
    <row r="68364" spans="1:21">
      <c r="A68364" s="8"/>
      <c r="U68364" s="1"/>
    </row>
    <row r="68365" spans="1:21">
      <c r="A68365" s="8"/>
      <c r="U68365" s="1"/>
    </row>
    <row r="68366" spans="1:21">
      <c r="A68366" s="8"/>
      <c r="U68366" s="1"/>
    </row>
    <row r="68367" spans="1:21">
      <c r="A68367" s="8"/>
      <c r="U68367" s="1"/>
    </row>
    <row r="68368" spans="1:21">
      <c r="A68368" s="8"/>
      <c r="U68368" s="1"/>
    </row>
    <row r="68369" spans="1:21">
      <c r="A68369" s="8"/>
      <c r="U68369" s="1"/>
    </row>
    <row r="68370" spans="1:21">
      <c r="A68370" s="8"/>
      <c r="U68370" s="1"/>
    </row>
    <row r="68371" spans="1:21">
      <c r="A68371" s="8"/>
      <c r="U68371" s="1"/>
    </row>
    <row r="68372" spans="1:21">
      <c r="A68372" s="8"/>
      <c r="U68372" s="1"/>
    </row>
    <row r="68373" spans="1:21">
      <c r="A68373" s="8"/>
      <c r="U68373" s="1"/>
    </row>
    <row r="68374" spans="1:21">
      <c r="A68374" s="8"/>
      <c r="U68374" s="1"/>
    </row>
    <row r="68375" spans="1:21">
      <c r="A68375" s="8"/>
      <c r="U68375" s="1"/>
    </row>
    <row r="68376" spans="1:21">
      <c r="A68376" s="8"/>
      <c r="U68376" s="1"/>
    </row>
    <row r="68377" spans="1:21">
      <c r="A68377" s="8"/>
      <c r="U68377" s="1"/>
    </row>
    <row r="68378" spans="1:21">
      <c r="A68378" s="8"/>
      <c r="U68378" s="1"/>
    </row>
    <row r="68379" spans="1:21">
      <c r="A68379" s="8"/>
      <c r="U68379" s="1"/>
    </row>
    <row r="68380" spans="1:21">
      <c r="A68380" s="8"/>
      <c r="U68380" s="1"/>
    </row>
    <row r="68381" spans="1:21">
      <c r="A68381" s="8"/>
      <c r="U68381" s="1"/>
    </row>
    <row r="68382" spans="1:21">
      <c r="A68382" s="8"/>
      <c r="U68382" s="1"/>
    </row>
    <row r="68383" spans="1:21">
      <c r="A68383" s="8"/>
      <c r="U68383" s="1"/>
    </row>
    <row r="68384" spans="1:21">
      <c r="A68384" s="8"/>
      <c r="U68384" s="1"/>
    </row>
    <row r="68385" spans="1:21">
      <c r="A68385" s="8"/>
      <c r="U68385" s="1"/>
    </row>
    <row r="68386" spans="1:21">
      <c r="A68386" s="8"/>
      <c r="U68386" s="1"/>
    </row>
    <row r="68387" spans="1:21">
      <c r="A68387" s="8"/>
      <c r="U68387" s="1"/>
    </row>
    <row r="68388" spans="1:21">
      <c r="A68388" s="8"/>
      <c r="U68388" s="1"/>
    </row>
    <row r="68389" spans="1:21">
      <c r="A68389" s="8"/>
      <c r="U68389" s="1"/>
    </row>
    <row r="68390" spans="1:21">
      <c r="A68390" s="8"/>
      <c r="U68390" s="1"/>
    </row>
    <row r="68391" spans="1:21">
      <c r="A68391" s="8"/>
      <c r="U68391" s="1"/>
    </row>
    <row r="68392" spans="1:21">
      <c r="A68392" s="8"/>
      <c r="U68392" s="1"/>
    </row>
    <row r="68393" spans="1:21">
      <c r="A68393" s="8"/>
      <c r="U68393" s="1"/>
    </row>
    <row r="68394" spans="1:21">
      <c r="A68394" s="8"/>
      <c r="U68394" s="1"/>
    </row>
    <row r="68395" spans="1:21">
      <c r="A68395" s="8"/>
      <c r="U68395" s="1"/>
    </row>
    <row r="68396" spans="1:21">
      <c r="A68396" s="8"/>
      <c r="U68396" s="1"/>
    </row>
    <row r="68397" spans="1:21">
      <c r="A68397" s="8"/>
      <c r="U68397" s="1"/>
    </row>
    <row r="68398" spans="1:21">
      <c r="A68398" s="8"/>
      <c r="U68398" s="1"/>
    </row>
    <row r="68399" spans="1:21">
      <c r="A68399" s="8"/>
      <c r="U68399" s="1"/>
    </row>
    <row r="68400" spans="1:21">
      <c r="A68400" s="8"/>
      <c r="U68400" s="1"/>
    </row>
    <row r="68401" spans="1:21">
      <c r="A68401" s="8"/>
      <c r="U68401" s="1"/>
    </row>
    <row r="68402" spans="1:21">
      <c r="A68402" s="8"/>
      <c r="U68402" s="1"/>
    </row>
    <row r="68403" spans="1:21">
      <c r="A68403" s="8"/>
      <c r="U68403" s="1"/>
    </row>
    <row r="68404" spans="1:21">
      <c r="A68404" s="8"/>
      <c r="U68404" s="1"/>
    </row>
    <row r="68405" spans="1:21">
      <c r="A68405" s="8"/>
      <c r="U68405" s="1"/>
    </row>
    <row r="68406" spans="1:21">
      <c r="A68406" s="8"/>
      <c r="U68406" s="1"/>
    </row>
    <row r="68407" spans="1:21">
      <c r="A68407" s="8"/>
      <c r="U68407" s="1"/>
    </row>
    <row r="68408" spans="1:21">
      <c r="A68408" s="8"/>
      <c r="U68408" s="1"/>
    </row>
    <row r="68409" spans="1:21">
      <c r="A68409" s="8"/>
      <c r="U68409" s="1"/>
    </row>
    <row r="68410" spans="1:21">
      <c r="A68410" s="8"/>
      <c r="U68410" s="1"/>
    </row>
    <row r="68411" spans="1:21">
      <c r="A68411" s="8"/>
      <c r="U68411" s="1"/>
    </row>
    <row r="68412" spans="1:21">
      <c r="A68412" s="8"/>
      <c r="U68412" s="1"/>
    </row>
    <row r="68413" spans="1:21">
      <c r="A68413" s="8"/>
      <c r="U68413" s="1"/>
    </row>
    <row r="68414" spans="1:21">
      <c r="A68414" s="8"/>
      <c r="U68414" s="1"/>
    </row>
    <row r="68415" spans="1:21">
      <c r="A68415" s="8"/>
      <c r="U68415" s="1"/>
    </row>
    <row r="68416" spans="1:21">
      <c r="A68416" s="8"/>
      <c r="U68416" s="1"/>
    </row>
    <row r="68417" spans="1:21">
      <c r="A68417" s="8"/>
      <c r="U68417" s="1"/>
    </row>
    <row r="68418" spans="1:21">
      <c r="A68418" s="8"/>
      <c r="U68418" s="1"/>
    </row>
    <row r="68419" spans="1:21">
      <c r="A68419" s="8"/>
      <c r="U68419" s="1"/>
    </row>
    <row r="68420" spans="1:21">
      <c r="A68420" s="8"/>
      <c r="U68420" s="1"/>
    </row>
    <row r="68421" spans="1:21">
      <c r="A68421" s="8"/>
      <c r="U68421" s="1"/>
    </row>
    <row r="68422" spans="1:21">
      <c r="A68422" s="8"/>
      <c r="U68422" s="1"/>
    </row>
    <row r="68423" spans="1:21">
      <c r="A68423" s="8"/>
      <c r="U68423" s="1"/>
    </row>
    <row r="68424" spans="1:21">
      <c r="A68424" s="8"/>
      <c r="U68424" s="1"/>
    </row>
    <row r="68425" spans="1:21">
      <c r="A68425" s="8"/>
      <c r="U68425" s="1"/>
    </row>
    <row r="68426" spans="1:21">
      <c r="A68426" s="8"/>
      <c r="U68426" s="1"/>
    </row>
    <row r="68427" spans="1:21">
      <c r="A68427" s="8"/>
      <c r="U68427" s="1"/>
    </row>
    <row r="68428" spans="1:21">
      <c r="A68428" s="8"/>
      <c r="U68428" s="1"/>
    </row>
    <row r="68429" spans="1:21">
      <c r="A68429" s="8"/>
      <c r="U68429" s="1"/>
    </row>
    <row r="68430" spans="1:21">
      <c r="A68430" s="8"/>
      <c r="U68430" s="1"/>
    </row>
    <row r="68431" spans="1:21">
      <c r="A68431" s="8"/>
      <c r="U68431" s="1"/>
    </row>
    <row r="68432" spans="1:21">
      <c r="A68432" s="8"/>
      <c r="U68432" s="1"/>
    </row>
    <row r="68433" spans="1:21">
      <c r="A68433" s="8"/>
      <c r="U68433" s="1"/>
    </row>
    <row r="68434" spans="1:21">
      <c r="A68434" s="8"/>
      <c r="U68434" s="1"/>
    </row>
    <row r="68435" spans="1:21">
      <c r="A68435" s="8"/>
      <c r="U68435" s="1"/>
    </row>
    <row r="68436" spans="1:21">
      <c r="A68436" s="8"/>
      <c r="U68436" s="1"/>
    </row>
    <row r="68437" spans="1:21">
      <c r="A68437" s="8"/>
      <c r="U68437" s="1"/>
    </row>
    <row r="68438" spans="1:21">
      <c r="A68438" s="8"/>
      <c r="U68438" s="1"/>
    </row>
    <row r="68439" spans="1:21">
      <c r="A68439" s="8"/>
      <c r="U68439" s="1"/>
    </row>
    <row r="68440" spans="1:21">
      <c r="A68440" s="8"/>
      <c r="U68440" s="1"/>
    </row>
    <row r="68441" spans="1:21">
      <c r="A68441" s="8"/>
      <c r="U68441" s="1"/>
    </row>
    <row r="68442" spans="1:21">
      <c r="A68442" s="8"/>
      <c r="U68442" s="1"/>
    </row>
    <row r="68443" spans="1:21">
      <c r="A68443" s="8"/>
      <c r="U68443" s="1"/>
    </row>
    <row r="68444" spans="1:21">
      <c r="A68444" s="8"/>
      <c r="U68444" s="1"/>
    </row>
    <row r="68445" spans="1:21">
      <c r="A68445" s="8"/>
      <c r="U68445" s="1"/>
    </row>
    <row r="68446" spans="1:21">
      <c r="A68446" s="8"/>
      <c r="U68446" s="1"/>
    </row>
    <row r="68447" spans="1:21">
      <c r="A68447" s="8"/>
      <c r="U68447" s="1"/>
    </row>
    <row r="68448" spans="1:21">
      <c r="A68448" s="8"/>
      <c r="U68448" s="1"/>
    </row>
    <row r="68449" spans="1:21">
      <c r="A68449" s="8"/>
      <c r="U68449" s="1"/>
    </row>
    <row r="68450" spans="1:21">
      <c r="A68450" s="8"/>
      <c r="U68450" s="1"/>
    </row>
    <row r="68451" spans="1:21">
      <c r="A68451" s="8"/>
      <c r="U68451" s="1"/>
    </row>
    <row r="68452" spans="1:21">
      <c r="A68452" s="8"/>
      <c r="U68452" s="1"/>
    </row>
    <row r="68453" spans="1:21">
      <c r="A68453" s="8"/>
      <c r="U68453" s="1"/>
    </row>
    <row r="68454" spans="1:21">
      <c r="A68454" s="8"/>
      <c r="U68454" s="1"/>
    </row>
    <row r="68455" spans="1:21">
      <c r="A68455" s="8"/>
      <c r="U68455" s="1"/>
    </row>
    <row r="68456" spans="1:21">
      <c r="A68456" s="8"/>
      <c r="U68456" s="1"/>
    </row>
    <row r="68457" spans="1:21">
      <c r="A68457" s="8"/>
      <c r="U68457" s="1"/>
    </row>
    <row r="68458" spans="1:21">
      <c r="A68458" s="8"/>
      <c r="U68458" s="1"/>
    </row>
    <row r="68459" spans="1:21">
      <c r="A68459" s="8"/>
      <c r="U68459" s="1"/>
    </row>
    <row r="68460" spans="1:21">
      <c r="A68460" s="8"/>
      <c r="U68460" s="1"/>
    </row>
    <row r="68461" spans="1:21">
      <c r="A68461" s="8"/>
      <c r="U68461" s="1"/>
    </row>
    <row r="68462" spans="1:21">
      <c r="A68462" s="8"/>
      <c r="U68462" s="1"/>
    </row>
    <row r="68463" spans="1:21">
      <c r="A68463" s="8"/>
      <c r="U68463" s="1"/>
    </row>
    <row r="68464" spans="1:21">
      <c r="A68464" s="8"/>
      <c r="U68464" s="1"/>
    </row>
    <row r="68465" spans="1:21">
      <c r="A68465" s="8"/>
      <c r="U68465" s="1"/>
    </row>
    <row r="68466" spans="1:21">
      <c r="A68466" s="8"/>
      <c r="U68466" s="1"/>
    </row>
    <row r="68467" spans="1:21">
      <c r="A68467" s="8"/>
      <c r="U68467" s="1"/>
    </row>
    <row r="68468" spans="1:21">
      <c r="A68468" s="8"/>
      <c r="U68468" s="1"/>
    </row>
    <row r="68469" spans="1:21">
      <c r="A68469" s="8"/>
      <c r="U68469" s="1"/>
    </row>
    <row r="68470" spans="1:21">
      <c r="A68470" s="8"/>
      <c r="U68470" s="1"/>
    </row>
    <row r="68471" spans="1:21">
      <c r="A68471" s="8"/>
      <c r="U68471" s="1"/>
    </row>
    <row r="68472" spans="1:21">
      <c r="A68472" s="8"/>
      <c r="U68472" s="1"/>
    </row>
    <row r="68473" spans="1:21">
      <c r="A68473" s="8"/>
      <c r="U68473" s="1"/>
    </row>
    <row r="68474" spans="1:21">
      <c r="A68474" s="8"/>
      <c r="U68474" s="1"/>
    </row>
    <row r="68475" spans="1:21">
      <c r="A68475" s="8"/>
      <c r="U68475" s="1"/>
    </row>
    <row r="68476" spans="1:21">
      <c r="A68476" s="8"/>
      <c r="U68476" s="1"/>
    </row>
    <row r="68477" spans="1:21">
      <c r="A68477" s="8"/>
      <c r="U68477" s="1"/>
    </row>
    <row r="68478" spans="1:21">
      <c r="A68478" s="8"/>
      <c r="U68478" s="1"/>
    </row>
    <row r="68479" spans="1:21">
      <c r="A68479" s="8"/>
      <c r="U68479" s="1"/>
    </row>
    <row r="68480" spans="1:21">
      <c r="A68480" s="8"/>
      <c r="U68480" s="1"/>
    </row>
    <row r="68481" spans="1:21">
      <c r="A68481" s="8"/>
      <c r="U68481" s="1"/>
    </row>
    <row r="68482" spans="1:21">
      <c r="A68482" s="8"/>
      <c r="U68482" s="1"/>
    </row>
    <row r="68483" spans="1:21">
      <c r="A68483" s="8"/>
      <c r="U68483" s="1"/>
    </row>
    <row r="68484" spans="1:21">
      <c r="A68484" s="8"/>
      <c r="U68484" s="1"/>
    </row>
    <row r="68485" spans="1:21">
      <c r="A68485" s="8"/>
      <c r="U68485" s="1"/>
    </row>
    <row r="68486" spans="1:21">
      <c r="A68486" s="8"/>
      <c r="U68486" s="1"/>
    </row>
    <row r="68487" spans="1:21">
      <c r="A68487" s="8"/>
      <c r="U68487" s="1"/>
    </row>
    <row r="68488" spans="1:21">
      <c r="A68488" s="8"/>
      <c r="U68488" s="1"/>
    </row>
    <row r="68489" spans="1:21">
      <c r="A68489" s="8"/>
      <c r="U68489" s="1"/>
    </row>
    <row r="68490" spans="1:21">
      <c r="A68490" s="8"/>
      <c r="U68490" s="1"/>
    </row>
    <row r="68491" spans="1:21">
      <c r="A68491" s="8"/>
      <c r="U68491" s="1"/>
    </row>
    <row r="68492" spans="1:21">
      <c r="A68492" s="8"/>
      <c r="U68492" s="1"/>
    </row>
    <row r="68493" spans="1:21">
      <c r="A68493" s="8"/>
      <c r="U68493" s="1"/>
    </row>
    <row r="68494" spans="1:21">
      <c r="A68494" s="8"/>
      <c r="U68494" s="1"/>
    </row>
    <row r="68495" spans="1:21">
      <c r="A68495" s="8"/>
      <c r="U68495" s="1"/>
    </row>
    <row r="68496" spans="1:21">
      <c r="A68496" s="8"/>
      <c r="U68496" s="1"/>
    </row>
    <row r="68497" spans="1:21">
      <c r="A68497" s="8"/>
      <c r="U68497" s="1"/>
    </row>
    <row r="68498" spans="1:21">
      <c r="A68498" s="8"/>
      <c r="U68498" s="1"/>
    </row>
    <row r="68499" spans="1:21">
      <c r="A68499" s="8"/>
      <c r="U68499" s="1"/>
    </row>
    <row r="68500" spans="1:21">
      <c r="A68500" s="8"/>
      <c r="U68500" s="1"/>
    </row>
    <row r="68501" spans="1:21">
      <c r="A68501" s="8"/>
      <c r="U68501" s="1"/>
    </row>
    <row r="68502" spans="1:21">
      <c r="A68502" s="8"/>
      <c r="U68502" s="1"/>
    </row>
    <row r="68503" spans="1:21">
      <c r="A68503" s="8"/>
      <c r="U68503" s="1"/>
    </row>
    <row r="68504" spans="1:21">
      <c r="A68504" s="8"/>
      <c r="U68504" s="1"/>
    </row>
    <row r="68505" spans="1:21">
      <c r="A68505" s="8"/>
      <c r="U68505" s="1"/>
    </row>
    <row r="68506" spans="1:21">
      <c r="A68506" s="8"/>
      <c r="U68506" s="1"/>
    </row>
    <row r="68507" spans="1:21">
      <c r="A68507" s="8"/>
      <c r="U68507" s="1"/>
    </row>
    <row r="68508" spans="1:21">
      <c r="A68508" s="8"/>
      <c r="U68508" s="1"/>
    </row>
    <row r="68509" spans="1:21">
      <c r="A68509" s="8"/>
      <c r="U68509" s="1"/>
    </row>
    <row r="68510" spans="1:21">
      <c r="A68510" s="8"/>
      <c r="U68510" s="1"/>
    </row>
    <row r="68511" spans="1:21">
      <c r="A68511" s="8"/>
      <c r="U68511" s="1"/>
    </row>
    <row r="68512" spans="1:21">
      <c r="A68512" s="8"/>
      <c r="U68512" s="1"/>
    </row>
    <row r="68513" spans="1:21">
      <c r="A68513" s="8"/>
      <c r="U68513" s="1"/>
    </row>
    <row r="68514" spans="1:21">
      <c r="A68514" s="8"/>
      <c r="U68514" s="1"/>
    </row>
    <row r="68515" spans="1:21">
      <c r="A68515" s="8"/>
      <c r="U68515" s="1"/>
    </row>
    <row r="68516" spans="1:21">
      <c r="A68516" s="8"/>
      <c r="U68516" s="1"/>
    </row>
    <row r="68517" spans="1:21">
      <c r="A68517" s="8"/>
      <c r="U68517" s="1"/>
    </row>
    <row r="68518" spans="1:21">
      <c r="A68518" s="8"/>
      <c r="U68518" s="1"/>
    </row>
    <row r="68519" spans="1:21">
      <c r="A68519" s="8"/>
      <c r="U68519" s="1"/>
    </row>
    <row r="68520" spans="1:21">
      <c r="A68520" s="8"/>
      <c r="U68520" s="1"/>
    </row>
    <row r="68521" spans="1:21">
      <c r="A68521" s="8"/>
      <c r="U68521" s="1"/>
    </row>
    <row r="68522" spans="1:21">
      <c r="A68522" s="8"/>
      <c r="U68522" s="1"/>
    </row>
    <row r="68523" spans="1:21">
      <c r="A68523" s="8"/>
      <c r="U68523" s="1"/>
    </row>
    <row r="68524" spans="1:21">
      <c r="A68524" s="8"/>
      <c r="U68524" s="1"/>
    </row>
    <row r="68525" spans="1:21">
      <c r="A68525" s="8"/>
      <c r="U68525" s="1"/>
    </row>
    <row r="68526" spans="1:21">
      <c r="A68526" s="8"/>
      <c r="U68526" s="1"/>
    </row>
    <row r="68527" spans="1:21">
      <c r="A68527" s="8"/>
      <c r="U68527" s="1"/>
    </row>
    <row r="68528" spans="1:21">
      <c r="A68528" s="8"/>
      <c r="U68528" s="1"/>
    </row>
    <row r="68529" spans="1:21">
      <c r="A68529" s="8"/>
      <c r="U68529" s="1"/>
    </row>
    <row r="68530" spans="1:21">
      <c r="A68530" s="8"/>
      <c r="U68530" s="1"/>
    </row>
    <row r="68531" spans="1:21">
      <c r="A68531" s="8"/>
      <c r="U68531" s="1"/>
    </row>
    <row r="68532" spans="1:21">
      <c r="A68532" s="8"/>
      <c r="U68532" s="1"/>
    </row>
    <row r="68533" spans="1:21">
      <c r="A68533" s="8"/>
      <c r="U68533" s="1"/>
    </row>
    <row r="68534" spans="1:21">
      <c r="A68534" s="8"/>
      <c r="U68534" s="1"/>
    </row>
    <row r="68535" spans="1:21">
      <c r="A68535" s="8"/>
      <c r="U68535" s="1"/>
    </row>
    <row r="68536" spans="1:21">
      <c r="A68536" s="8"/>
      <c r="U68536" s="1"/>
    </row>
    <row r="68537" spans="1:21">
      <c r="A68537" s="8"/>
      <c r="U68537" s="1"/>
    </row>
    <row r="68538" spans="1:21">
      <c r="A68538" s="8"/>
      <c r="U68538" s="1"/>
    </row>
    <row r="68539" spans="1:21">
      <c r="A68539" s="8"/>
      <c r="U68539" s="1"/>
    </row>
    <row r="68540" spans="1:21">
      <c r="A68540" s="8"/>
      <c r="U68540" s="1"/>
    </row>
    <row r="68541" spans="1:21">
      <c r="A68541" s="8"/>
      <c r="U68541" s="1"/>
    </row>
    <row r="68542" spans="1:21">
      <c r="A68542" s="8"/>
      <c r="U68542" s="1"/>
    </row>
    <row r="68543" spans="1:21">
      <c r="A68543" s="8"/>
      <c r="U68543" s="1"/>
    </row>
    <row r="68544" spans="1:21">
      <c r="A68544" s="8"/>
      <c r="U68544" s="1"/>
    </row>
    <row r="68545" spans="1:21">
      <c r="A68545" s="8"/>
      <c r="U68545" s="1"/>
    </row>
    <row r="68546" spans="1:21">
      <c r="A68546" s="8"/>
      <c r="U68546" s="1"/>
    </row>
    <row r="68547" spans="1:21">
      <c r="A68547" s="8"/>
      <c r="U68547" s="1"/>
    </row>
    <row r="68548" spans="1:21">
      <c r="A68548" s="8"/>
      <c r="U68548" s="1"/>
    </row>
    <row r="68549" spans="1:21">
      <c r="A68549" s="8"/>
      <c r="U68549" s="1"/>
    </row>
    <row r="68550" spans="1:21">
      <c r="A68550" s="8"/>
      <c r="U68550" s="1"/>
    </row>
    <row r="68551" spans="1:21">
      <c r="A68551" s="8"/>
      <c r="U68551" s="1"/>
    </row>
    <row r="68552" spans="1:21">
      <c r="A68552" s="8"/>
      <c r="U68552" s="1"/>
    </row>
    <row r="68553" spans="1:21">
      <c r="A68553" s="8"/>
      <c r="U68553" s="1"/>
    </row>
    <row r="68554" spans="1:21">
      <c r="A68554" s="8"/>
      <c r="U68554" s="1"/>
    </row>
    <row r="68555" spans="1:21">
      <c r="A68555" s="8"/>
      <c r="U68555" s="1"/>
    </row>
    <row r="68556" spans="1:21">
      <c r="A68556" s="8"/>
      <c r="U68556" s="1"/>
    </row>
    <row r="68557" spans="1:21">
      <c r="A68557" s="8"/>
      <c r="U68557" s="1"/>
    </row>
    <row r="68558" spans="1:21">
      <c r="A68558" s="8"/>
      <c r="U68558" s="1"/>
    </row>
    <row r="68559" spans="1:21">
      <c r="A68559" s="8"/>
      <c r="U68559" s="1"/>
    </row>
    <row r="68560" spans="1:21">
      <c r="A68560" s="8"/>
      <c r="U68560" s="1"/>
    </row>
    <row r="68561" spans="1:21">
      <c r="A68561" s="8"/>
      <c r="U68561" s="1"/>
    </row>
    <row r="68562" spans="1:21">
      <c r="A68562" s="8"/>
      <c r="U68562" s="1"/>
    </row>
    <row r="68563" spans="1:21">
      <c r="A68563" s="8"/>
      <c r="U68563" s="1"/>
    </row>
    <row r="68564" spans="1:21">
      <c r="A68564" s="8"/>
      <c r="U68564" s="1"/>
    </row>
    <row r="68565" spans="1:21">
      <c r="A68565" s="8"/>
      <c r="U68565" s="1"/>
    </row>
    <row r="68566" spans="1:21">
      <c r="A68566" s="8"/>
      <c r="U68566" s="1"/>
    </row>
    <row r="68567" spans="1:21">
      <c r="A68567" s="8"/>
      <c r="U68567" s="1"/>
    </row>
    <row r="68568" spans="1:21">
      <c r="A68568" s="8"/>
      <c r="U68568" s="1"/>
    </row>
    <row r="68569" spans="1:21">
      <c r="A68569" s="8"/>
      <c r="U68569" s="1"/>
    </row>
    <row r="68570" spans="1:21">
      <c r="A68570" s="8"/>
      <c r="U68570" s="1"/>
    </row>
    <row r="68571" spans="1:21">
      <c r="A68571" s="8"/>
      <c r="U68571" s="1"/>
    </row>
    <row r="68572" spans="1:21">
      <c r="A68572" s="8"/>
      <c r="U68572" s="1"/>
    </row>
    <row r="68573" spans="1:21">
      <c r="A68573" s="8"/>
      <c r="U68573" s="1"/>
    </row>
    <row r="68574" spans="1:21">
      <c r="A68574" s="8"/>
      <c r="U68574" s="1"/>
    </row>
    <row r="68575" spans="1:21">
      <c r="A68575" s="8"/>
      <c r="U68575" s="1"/>
    </row>
    <row r="68576" spans="1:21">
      <c r="A68576" s="8"/>
      <c r="U68576" s="1"/>
    </row>
    <row r="68577" spans="1:21">
      <c r="A68577" s="8"/>
      <c r="U68577" s="1"/>
    </row>
    <row r="68578" spans="1:21">
      <c r="A68578" s="8"/>
      <c r="U68578" s="1"/>
    </row>
    <row r="68579" spans="1:21">
      <c r="A68579" s="8"/>
      <c r="U68579" s="1"/>
    </row>
    <row r="68580" spans="1:21">
      <c r="A68580" s="8"/>
      <c r="U68580" s="1"/>
    </row>
    <row r="68581" spans="1:21">
      <c r="A68581" s="8"/>
      <c r="U68581" s="1"/>
    </row>
    <row r="68582" spans="1:21">
      <c r="A68582" s="8"/>
      <c r="U68582" s="1"/>
    </row>
    <row r="68583" spans="1:21">
      <c r="A68583" s="8"/>
      <c r="U68583" s="1"/>
    </row>
    <row r="68584" spans="1:21">
      <c r="A68584" s="8"/>
      <c r="U68584" s="1"/>
    </row>
    <row r="68585" spans="1:21">
      <c r="A68585" s="8"/>
      <c r="U68585" s="1"/>
    </row>
    <row r="68586" spans="1:21">
      <c r="A68586" s="8"/>
      <c r="U68586" s="1"/>
    </row>
    <row r="68587" spans="1:21">
      <c r="A68587" s="8"/>
      <c r="U68587" s="1"/>
    </row>
    <row r="68588" spans="1:21">
      <c r="A68588" s="8"/>
      <c r="U68588" s="1"/>
    </row>
    <row r="68589" spans="1:21">
      <c r="A68589" s="8"/>
      <c r="U68589" s="1"/>
    </row>
    <row r="68590" spans="1:21">
      <c r="A68590" s="8"/>
      <c r="U68590" s="1"/>
    </row>
    <row r="68591" spans="1:21">
      <c r="A68591" s="8"/>
      <c r="U68591" s="1"/>
    </row>
    <row r="68592" spans="1:21">
      <c r="A68592" s="8"/>
      <c r="U68592" s="1"/>
    </row>
    <row r="68593" spans="1:21">
      <c r="A68593" s="8"/>
      <c r="U68593" s="1"/>
    </row>
    <row r="68594" spans="1:21">
      <c r="A68594" s="8"/>
      <c r="U68594" s="1"/>
    </row>
    <row r="68595" spans="1:21">
      <c r="A68595" s="8"/>
      <c r="U68595" s="1"/>
    </row>
    <row r="68596" spans="1:21">
      <c r="A68596" s="8"/>
      <c r="U68596" s="1"/>
    </row>
    <row r="68597" spans="1:21">
      <c r="A68597" s="8"/>
      <c r="U68597" s="1"/>
    </row>
    <row r="68598" spans="1:21">
      <c r="A68598" s="8"/>
      <c r="U68598" s="1"/>
    </row>
    <row r="68599" spans="1:21">
      <c r="A68599" s="8"/>
      <c r="U68599" s="1"/>
    </row>
    <row r="68600" spans="1:21">
      <c r="A68600" s="8"/>
      <c r="U68600" s="1"/>
    </row>
    <row r="68601" spans="1:21">
      <c r="A68601" s="8"/>
      <c r="U68601" s="1"/>
    </row>
    <row r="68602" spans="1:21">
      <c r="A68602" s="8"/>
      <c r="U68602" s="1"/>
    </row>
    <row r="68603" spans="1:21">
      <c r="A68603" s="8"/>
      <c r="U68603" s="1"/>
    </row>
    <row r="68604" spans="1:21">
      <c r="A68604" s="8"/>
      <c r="U68604" s="1"/>
    </row>
    <row r="68605" spans="1:21">
      <c r="A68605" s="8"/>
      <c r="U68605" s="1"/>
    </row>
    <row r="68606" spans="1:21">
      <c r="A68606" s="8"/>
      <c r="U68606" s="1"/>
    </row>
    <row r="68607" spans="1:21">
      <c r="A68607" s="8"/>
      <c r="U68607" s="1"/>
    </row>
    <row r="68608" spans="1:21">
      <c r="A68608" s="8"/>
      <c r="U68608" s="1"/>
    </row>
    <row r="68609" spans="1:21">
      <c r="A68609" s="8"/>
      <c r="U68609" s="1"/>
    </row>
    <row r="68610" spans="1:21">
      <c r="A68610" s="8"/>
      <c r="U68610" s="1"/>
    </row>
    <row r="68611" spans="1:21">
      <c r="A68611" s="8"/>
      <c r="U68611" s="1"/>
    </row>
    <row r="68612" spans="1:21">
      <c r="A68612" s="8"/>
      <c r="U68612" s="1"/>
    </row>
    <row r="68613" spans="1:21">
      <c r="A68613" s="8"/>
      <c r="U68613" s="1"/>
    </row>
    <row r="68614" spans="1:21">
      <c r="A68614" s="8"/>
      <c r="U68614" s="1"/>
    </row>
    <row r="68615" spans="1:21">
      <c r="A68615" s="8"/>
      <c r="U68615" s="1"/>
    </row>
    <row r="68616" spans="1:21">
      <c r="A68616" s="8"/>
      <c r="U68616" s="1"/>
    </row>
    <row r="68617" spans="1:21">
      <c r="A68617" s="8"/>
      <c r="U68617" s="1"/>
    </row>
    <row r="68618" spans="1:21">
      <c r="A68618" s="8"/>
      <c r="U68618" s="1"/>
    </row>
    <row r="68619" spans="1:21">
      <c r="A68619" s="8"/>
      <c r="U68619" s="1"/>
    </row>
    <row r="68620" spans="1:21">
      <c r="A68620" s="8"/>
      <c r="U68620" s="1"/>
    </row>
    <row r="68621" spans="1:21">
      <c r="A68621" s="8"/>
      <c r="U68621" s="1"/>
    </row>
    <row r="68622" spans="1:21">
      <c r="A68622" s="8"/>
      <c r="U68622" s="1"/>
    </row>
    <row r="68623" spans="1:21">
      <c r="A68623" s="8"/>
      <c r="U68623" s="1"/>
    </row>
    <row r="68624" spans="1:21">
      <c r="A68624" s="8"/>
      <c r="U68624" s="1"/>
    </row>
    <row r="68625" spans="1:21">
      <c r="A68625" s="8"/>
      <c r="U68625" s="1"/>
    </row>
    <row r="68626" spans="1:21">
      <c r="A68626" s="8"/>
      <c r="U68626" s="1"/>
    </row>
    <row r="68627" spans="1:21">
      <c r="A68627" s="8"/>
      <c r="U68627" s="1"/>
    </row>
    <row r="68628" spans="1:21">
      <c r="A68628" s="8"/>
      <c r="U68628" s="1"/>
    </row>
    <row r="68629" spans="1:21">
      <c r="A68629" s="8"/>
      <c r="U68629" s="1"/>
    </row>
    <row r="68630" spans="1:21">
      <c r="A68630" s="8"/>
      <c r="U68630" s="1"/>
    </row>
    <row r="68631" spans="1:21">
      <c r="A68631" s="8"/>
      <c r="U68631" s="1"/>
    </row>
    <row r="68632" spans="1:21">
      <c r="A68632" s="8"/>
      <c r="U68632" s="1"/>
    </row>
    <row r="68633" spans="1:21">
      <c r="A68633" s="8"/>
      <c r="U68633" s="1"/>
    </row>
    <row r="68634" spans="1:21">
      <c r="A68634" s="8"/>
      <c r="U68634" s="1"/>
    </row>
    <row r="68635" spans="1:21">
      <c r="A68635" s="8"/>
      <c r="U68635" s="1"/>
    </row>
    <row r="68636" spans="1:21">
      <c r="A68636" s="8"/>
      <c r="U68636" s="1"/>
    </row>
    <row r="68637" spans="1:21">
      <c r="A68637" s="8"/>
      <c r="U68637" s="1"/>
    </row>
    <row r="68638" spans="1:21">
      <c r="A68638" s="8"/>
      <c r="U68638" s="1"/>
    </row>
    <row r="68639" spans="1:21">
      <c r="A68639" s="8"/>
      <c r="U68639" s="1"/>
    </row>
    <row r="68640" spans="1:21">
      <c r="A68640" s="8"/>
      <c r="U68640" s="1"/>
    </row>
    <row r="68641" spans="1:21">
      <c r="A68641" s="8"/>
      <c r="U68641" s="1"/>
    </row>
    <row r="68642" spans="1:21">
      <c r="A68642" s="8"/>
      <c r="U68642" s="1"/>
    </row>
    <row r="68643" spans="1:21">
      <c r="A68643" s="8"/>
      <c r="U68643" s="1"/>
    </row>
    <row r="68644" spans="1:21">
      <c r="A68644" s="8"/>
      <c r="U68644" s="1"/>
    </row>
    <row r="68645" spans="1:21">
      <c r="A68645" s="8"/>
      <c r="U68645" s="1"/>
    </row>
    <row r="68646" spans="1:21">
      <c r="A68646" s="8"/>
      <c r="U68646" s="1"/>
    </row>
    <row r="68647" spans="1:21">
      <c r="A68647" s="8"/>
      <c r="U68647" s="1"/>
    </row>
    <row r="68648" spans="1:21">
      <c r="A68648" s="8"/>
      <c r="U68648" s="1"/>
    </row>
    <row r="68649" spans="1:21">
      <c r="A68649" s="8"/>
      <c r="U68649" s="1"/>
    </row>
    <row r="68650" spans="1:21">
      <c r="A68650" s="8"/>
      <c r="U68650" s="1"/>
    </row>
    <row r="68651" spans="1:21">
      <c r="A68651" s="8"/>
      <c r="U68651" s="1"/>
    </row>
    <row r="68652" spans="1:21">
      <c r="A68652" s="8"/>
      <c r="U68652" s="1"/>
    </row>
    <row r="68653" spans="1:21">
      <c r="A68653" s="8"/>
      <c r="U68653" s="1"/>
    </row>
    <row r="68654" spans="1:21">
      <c r="A68654" s="8"/>
      <c r="U68654" s="1"/>
    </row>
    <row r="68655" spans="1:21">
      <c r="A68655" s="8"/>
      <c r="U68655" s="1"/>
    </row>
    <row r="68656" spans="1:21">
      <c r="A68656" s="8"/>
      <c r="U68656" s="1"/>
    </row>
    <row r="68657" spans="1:21">
      <c r="A68657" s="8"/>
      <c r="U68657" s="1"/>
    </row>
    <row r="68658" spans="1:21">
      <c r="A68658" s="8"/>
      <c r="U68658" s="1"/>
    </row>
    <row r="68659" spans="1:21">
      <c r="A68659" s="8"/>
      <c r="U68659" s="1"/>
    </row>
    <row r="68660" spans="1:21">
      <c r="A68660" s="8"/>
      <c r="U68660" s="1"/>
    </row>
    <row r="68661" spans="1:21">
      <c r="A68661" s="8"/>
      <c r="U68661" s="1"/>
    </row>
    <row r="68662" spans="1:21">
      <c r="A68662" s="8"/>
      <c r="U68662" s="1"/>
    </row>
    <row r="68663" spans="1:21">
      <c r="A68663" s="8"/>
      <c r="U68663" s="1"/>
    </row>
    <row r="68664" spans="1:21">
      <c r="A68664" s="8"/>
      <c r="U68664" s="1"/>
    </row>
    <row r="68665" spans="1:21">
      <c r="A68665" s="8"/>
      <c r="U68665" s="1"/>
    </row>
    <row r="68666" spans="1:21">
      <c r="A68666" s="8"/>
      <c r="U68666" s="1"/>
    </row>
    <row r="68667" spans="1:21">
      <c r="A68667" s="8"/>
      <c r="U68667" s="1"/>
    </row>
    <row r="68668" spans="1:21">
      <c r="A68668" s="8"/>
      <c r="U68668" s="1"/>
    </row>
    <row r="68669" spans="1:21">
      <c r="A68669" s="8"/>
      <c r="U68669" s="1"/>
    </row>
    <row r="68670" spans="1:21">
      <c r="A68670" s="8"/>
      <c r="U68670" s="1"/>
    </row>
    <row r="68671" spans="1:21">
      <c r="A68671" s="8"/>
      <c r="U68671" s="1"/>
    </row>
    <row r="68672" spans="1:21">
      <c r="A68672" s="8"/>
      <c r="U68672" s="1"/>
    </row>
    <row r="68673" spans="1:21">
      <c r="A68673" s="8"/>
      <c r="U68673" s="1"/>
    </row>
    <row r="68674" spans="1:21">
      <c r="A68674" s="8"/>
      <c r="U68674" s="1"/>
    </row>
    <row r="68675" spans="1:21">
      <c r="A68675" s="8"/>
      <c r="U68675" s="1"/>
    </row>
    <row r="68676" spans="1:21">
      <c r="A68676" s="8"/>
      <c r="U68676" s="1"/>
    </row>
    <row r="68677" spans="1:21">
      <c r="A68677" s="8"/>
      <c r="U68677" s="1"/>
    </row>
    <row r="68678" spans="1:21">
      <c r="A68678" s="8"/>
      <c r="U68678" s="1"/>
    </row>
    <row r="68679" spans="1:21">
      <c r="A68679" s="8"/>
      <c r="U68679" s="1"/>
    </row>
    <row r="68680" spans="1:21">
      <c r="A68680" s="8"/>
      <c r="U68680" s="1"/>
    </row>
    <row r="68681" spans="1:21">
      <c r="A68681" s="8"/>
      <c r="U68681" s="1"/>
    </row>
    <row r="68682" spans="1:21">
      <c r="A68682" s="8"/>
      <c r="U68682" s="1"/>
    </row>
    <row r="68683" spans="1:21">
      <c r="A68683" s="8"/>
      <c r="U68683" s="1"/>
    </row>
    <row r="68684" spans="1:21">
      <c r="A68684" s="8"/>
      <c r="U68684" s="1"/>
    </row>
    <row r="68685" spans="1:21">
      <c r="A68685" s="8"/>
      <c r="U68685" s="1"/>
    </row>
    <row r="68686" spans="1:21">
      <c r="A68686" s="8"/>
      <c r="U68686" s="1"/>
    </row>
    <row r="68687" spans="1:21">
      <c r="A68687" s="8"/>
      <c r="U68687" s="1"/>
    </row>
    <row r="68688" spans="1:21">
      <c r="A68688" s="8"/>
      <c r="U68688" s="1"/>
    </row>
    <row r="68689" spans="1:21">
      <c r="A68689" s="8"/>
      <c r="U68689" s="1"/>
    </row>
    <row r="68690" spans="1:21">
      <c r="A68690" s="8"/>
      <c r="U68690" s="1"/>
    </row>
    <row r="68691" spans="1:21">
      <c r="A68691" s="8"/>
      <c r="U68691" s="1"/>
    </row>
    <row r="68692" spans="1:21">
      <c r="A68692" s="8"/>
      <c r="U68692" s="1"/>
    </row>
    <row r="68693" spans="1:21">
      <c r="A68693" s="8"/>
      <c r="U68693" s="1"/>
    </row>
    <row r="68694" spans="1:21">
      <c r="A68694" s="8"/>
      <c r="U68694" s="1"/>
    </row>
    <row r="68695" spans="1:21">
      <c r="A68695" s="8"/>
      <c r="U68695" s="1"/>
    </row>
    <row r="68696" spans="1:21">
      <c r="A68696" s="8"/>
      <c r="U68696" s="1"/>
    </row>
    <row r="68697" spans="1:21">
      <c r="A68697" s="8"/>
      <c r="U68697" s="1"/>
    </row>
    <row r="68698" spans="1:21">
      <c r="A68698" s="8"/>
      <c r="U68698" s="1"/>
    </row>
    <row r="68699" spans="1:21">
      <c r="A68699" s="8"/>
      <c r="U68699" s="1"/>
    </row>
    <row r="68700" spans="1:21">
      <c r="A68700" s="8"/>
      <c r="U68700" s="1"/>
    </row>
    <row r="68701" spans="1:21">
      <c r="A68701" s="8"/>
      <c r="U68701" s="1"/>
    </row>
    <row r="68702" spans="1:21">
      <c r="A68702" s="8"/>
      <c r="U68702" s="1"/>
    </row>
    <row r="68703" spans="1:21">
      <c r="A68703" s="8"/>
      <c r="U68703" s="1"/>
    </row>
    <row r="68704" spans="1:21">
      <c r="A68704" s="8"/>
      <c r="U68704" s="1"/>
    </row>
    <row r="68705" spans="1:21">
      <c r="A68705" s="8"/>
      <c r="U68705" s="1"/>
    </row>
    <row r="68706" spans="1:21">
      <c r="A68706" s="8"/>
      <c r="U68706" s="1"/>
    </row>
    <row r="68707" spans="1:21">
      <c r="A68707" s="8"/>
      <c r="U68707" s="1"/>
    </row>
    <row r="68708" spans="1:21">
      <c r="A68708" s="8"/>
      <c r="U68708" s="1"/>
    </row>
    <row r="68709" spans="1:21">
      <c r="A68709" s="8"/>
      <c r="U68709" s="1"/>
    </row>
    <row r="68710" spans="1:21">
      <c r="A68710" s="8"/>
      <c r="U68710" s="1"/>
    </row>
    <row r="68711" spans="1:21">
      <c r="A68711" s="8"/>
      <c r="U68711" s="1"/>
    </row>
    <row r="68712" spans="1:21">
      <c r="A68712" s="8"/>
      <c r="U68712" s="1"/>
    </row>
    <row r="68713" spans="1:21">
      <c r="A68713" s="8"/>
      <c r="U68713" s="1"/>
    </row>
    <row r="68714" spans="1:21">
      <c r="A68714" s="8"/>
      <c r="U68714" s="1"/>
    </row>
    <row r="68715" spans="1:21">
      <c r="A68715" s="8"/>
      <c r="U68715" s="1"/>
    </row>
    <row r="68716" spans="1:21">
      <c r="A68716" s="8"/>
      <c r="U68716" s="1"/>
    </row>
    <row r="68717" spans="1:21">
      <c r="A68717" s="8"/>
      <c r="U68717" s="1"/>
    </row>
    <row r="68718" spans="1:21">
      <c r="A68718" s="8"/>
      <c r="U68718" s="1"/>
    </row>
    <row r="68719" spans="1:21">
      <c r="A68719" s="8"/>
      <c r="U68719" s="1"/>
    </row>
    <row r="68720" spans="1:21">
      <c r="A68720" s="8"/>
      <c r="U68720" s="1"/>
    </row>
    <row r="68721" spans="1:21">
      <c r="A68721" s="8"/>
      <c r="U68721" s="1"/>
    </row>
    <row r="68722" spans="1:21">
      <c r="A68722" s="8"/>
      <c r="U68722" s="1"/>
    </row>
    <row r="68723" spans="1:21">
      <c r="A68723" s="8"/>
      <c r="U68723" s="1"/>
    </row>
    <row r="68724" spans="1:21">
      <c r="A68724" s="8"/>
      <c r="U68724" s="1"/>
    </row>
    <row r="68725" spans="1:21">
      <c r="A68725" s="8"/>
      <c r="U68725" s="1"/>
    </row>
    <row r="68726" spans="1:21">
      <c r="A68726" s="8"/>
      <c r="U68726" s="1"/>
    </row>
    <row r="68727" spans="1:21">
      <c r="A68727" s="8"/>
      <c r="U68727" s="1"/>
    </row>
    <row r="68728" spans="1:21">
      <c r="A68728" s="8"/>
      <c r="U68728" s="1"/>
    </row>
    <row r="68729" spans="1:21">
      <c r="A68729" s="8"/>
      <c r="U68729" s="1"/>
    </row>
    <row r="68730" spans="1:21">
      <c r="A68730" s="8"/>
      <c r="U68730" s="1"/>
    </row>
    <row r="68731" spans="1:21">
      <c r="A68731" s="8"/>
      <c r="U68731" s="1"/>
    </row>
    <row r="68732" spans="1:21">
      <c r="A68732" s="8"/>
      <c r="U68732" s="1"/>
    </row>
    <row r="68733" spans="1:21">
      <c r="A68733" s="8"/>
      <c r="U68733" s="1"/>
    </row>
    <row r="68734" spans="1:21">
      <c r="A68734" s="8"/>
      <c r="U68734" s="1"/>
    </row>
    <row r="68735" spans="1:21">
      <c r="A68735" s="8"/>
      <c r="U68735" s="1"/>
    </row>
    <row r="68736" spans="1:21">
      <c r="A68736" s="8"/>
      <c r="U68736" s="1"/>
    </row>
    <row r="68737" spans="1:21">
      <c r="A68737" s="8"/>
      <c r="U68737" s="1"/>
    </row>
    <row r="68738" spans="1:21">
      <c r="A68738" s="8"/>
      <c r="U68738" s="1"/>
    </row>
    <row r="68739" spans="1:21">
      <c r="A68739" s="8"/>
      <c r="U68739" s="1"/>
    </row>
    <row r="68740" spans="1:21">
      <c r="A68740" s="8"/>
      <c r="U68740" s="1"/>
    </row>
    <row r="68741" spans="1:21">
      <c r="A68741" s="8"/>
      <c r="U68741" s="1"/>
    </row>
    <row r="68742" spans="1:21">
      <c r="A68742" s="8"/>
      <c r="U68742" s="1"/>
    </row>
    <row r="68743" spans="1:21">
      <c r="A68743" s="8"/>
      <c r="U68743" s="1"/>
    </row>
    <row r="68744" spans="1:21">
      <c r="A68744" s="8"/>
      <c r="U68744" s="1"/>
    </row>
    <row r="68745" spans="1:21">
      <c r="A68745" s="8"/>
      <c r="U68745" s="1"/>
    </row>
    <row r="68746" spans="1:21">
      <c r="A68746" s="8"/>
      <c r="U68746" s="1"/>
    </row>
    <row r="68747" spans="1:21">
      <c r="A68747" s="8"/>
      <c r="U68747" s="1"/>
    </row>
    <row r="68748" spans="1:21">
      <c r="A68748" s="8"/>
      <c r="U68748" s="1"/>
    </row>
    <row r="68749" spans="1:21">
      <c r="A68749" s="8"/>
      <c r="U68749" s="1"/>
    </row>
    <row r="68750" spans="1:21">
      <c r="A68750" s="8"/>
      <c r="U68750" s="1"/>
    </row>
    <row r="68751" spans="1:21">
      <c r="A68751" s="8"/>
      <c r="U68751" s="1"/>
    </row>
    <row r="68752" spans="1:21">
      <c r="A68752" s="8"/>
      <c r="U68752" s="1"/>
    </row>
    <row r="68753" spans="1:21">
      <c r="A68753" s="8"/>
      <c r="U68753" s="1"/>
    </row>
    <row r="68754" spans="1:21">
      <c r="A68754" s="8"/>
      <c r="U68754" s="1"/>
    </row>
    <row r="68755" spans="1:21">
      <c r="A68755" s="8"/>
      <c r="U68755" s="1"/>
    </row>
    <row r="68756" spans="1:21">
      <c r="A68756" s="8"/>
      <c r="U68756" s="1"/>
    </row>
    <row r="68757" spans="1:21">
      <c r="A68757" s="8"/>
      <c r="U68757" s="1"/>
    </row>
    <row r="68758" spans="1:21">
      <c r="A68758" s="8"/>
      <c r="U68758" s="1"/>
    </row>
    <row r="68759" spans="1:21">
      <c r="A68759" s="8"/>
      <c r="U68759" s="1"/>
    </row>
    <row r="68760" spans="1:21">
      <c r="A68760" s="8"/>
      <c r="U68760" s="1"/>
    </row>
    <row r="68761" spans="1:21">
      <c r="A68761" s="8"/>
      <c r="U68761" s="1"/>
    </row>
    <row r="68762" spans="1:21">
      <c r="A68762" s="8"/>
      <c r="U68762" s="1"/>
    </row>
    <row r="68763" spans="1:21">
      <c r="A68763" s="8"/>
      <c r="U68763" s="1"/>
    </row>
    <row r="68764" spans="1:21">
      <c r="A68764" s="8"/>
      <c r="U68764" s="1"/>
    </row>
    <row r="68765" spans="1:21">
      <c r="A68765" s="8"/>
      <c r="U68765" s="1"/>
    </row>
    <row r="68766" spans="1:21">
      <c r="A68766" s="8"/>
      <c r="U68766" s="1"/>
    </row>
    <row r="68767" spans="1:21">
      <c r="A68767" s="8"/>
      <c r="U68767" s="1"/>
    </row>
    <row r="68768" spans="1:21">
      <c r="A68768" s="8"/>
      <c r="U68768" s="1"/>
    </row>
    <row r="68769" spans="1:21">
      <c r="A68769" s="8"/>
      <c r="U68769" s="1"/>
    </row>
    <row r="68770" spans="1:21">
      <c r="A68770" s="8"/>
      <c r="U68770" s="1"/>
    </row>
    <row r="68771" spans="1:21">
      <c r="A68771" s="8"/>
      <c r="U68771" s="1"/>
    </row>
    <row r="68772" spans="1:21">
      <c r="A68772" s="8"/>
      <c r="U68772" s="1"/>
    </row>
    <row r="68773" spans="1:21">
      <c r="A68773" s="8"/>
      <c r="U68773" s="1"/>
    </row>
    <row r="68774" spans="1:21">
      <c r="A68774" s="8"/>
      <c r="U68774" s="1"/>
    </row>
    <row r="68775" spans="1:21">
      <c r="A68775" s="8"/>
      <c r="U68775" s="1"/>
    </row>
    <row r="68776" spans="1:21">
      <c r="A68776" s="8"/>
      <c r="U68776" s="1"/>
    </row>
    <row r="68777" spans="1:21">
      <c r="A68777" s="8"/>
      <c r="U68777" s="1"/>
    </row>
    <row r="68778" spans="1:21">
      <c r="A68778" s="8"/>
      <c r="U68778" s="1"/>
    </row>
    <row r="68779" spans="1:21">
      <c r="A68779" s="8"/>
      <c r="U68779" s="1"/>
    </row>
    <row r="68780" spans="1:21">
      <c r="A68780" s="8"/>
      <c r="U68780" s="1"/>
    </row>
    <row r="68781" spans="1:21">
      <c r="A68781" s="8"/>
      <c r="U68781" s="1"/>
    </row>
    <row r="68782" spans="1:21">
      <c r="A68782" s="8"/>
      <c r="U68782" s="1"/>
    </row>
    <row r="68783" spans="1:21">
      <c r="A68783" s="8"/>
      <c r="U68783" s="1"/>
    </row>
    <row r="68784" spans="1:21">
      <c r="A68784" s="8"/>
      <c r="U68784" s="1"/>
    </row>
    <row r="68785" spans="1:21">
      <c r="A68785" s="8"/>
      <c r="U68785" s="1"/>
    </row>
    <row r="68786" spans="1:21">
      <c r="A68786" s="8"/>
      <c r="U68786" s="1"/>
    </row>
    <row r="68787" spans="1:21">
      <c r="A68787" s="8"/>
      <c r="U68787" s="1"/>
    </row>
    <row r="68788" spans="1:21">
      <c r="A68788" s="8"/>
      <c r="U68788" s="1"/>
    </row>
    <row r="68789" spans="1:21">
      <c r="A68789" s="8"/>
      <c r="U68789" s="1"/>
    </row>
    <row r="68790" spans="1:21">
      <c r="A68790" s="8"/>
      <c r="U68790" s="1"/>
    </row>
    <row r="68791" spans="1:21">
      <c r="A68791" s="8"/>
      <c r="U68791" s="1"/>
    </row>
    <row r="68792" spans="1:21">
      <c r="A68792" s="8"/>
      <c r="U68792" s="1"/>
    </row>
    <row r="68793" spans="1:21">
      <c r="A68793" s="8"/>
      <c r="U68793" s="1"/>
    </row>
    <row r="68794" spans="1:21">
      <c r="A68794" s="8"/>
      <c r="U68794" s="1"/>
    </row>
    <row r="68795" spans="1:21">
      <c r="A68795" s="8"/>
      <c r="U68795" s="1"/>
    </row>
    <row r="68796" spans="1:21">
      <c r="A68796" s="8"/>
      <c r="U68796" s="1"/>
    </row>
    <row r="68797" spans="1:21">
      <c r="A68797" s="8"/>
      <c r="U68797" s="1"/>
    </row>
    <row r="68798" spans="1:21">
      <c r="A68798" s="8"/>
      <c r="U68798" s="1"/>
    </row>
    <row r="68799" spans="1:21">
      <c r="A68799" s="8"/>
      <c r="U68799" s="1"/>
    </row>
    <row r="68800" spans="1:21">
      <c r="A68800" s="8"/>
      <c r="U68800" s="1"/>
    </row>
    <row r="68801" spans="1:21">
      <c r="A68801" s="8"/>
      <c r="U68801" s="1"/>
    </row>
    <row r="68802" spans="1:21">
      <c r="A68802" s="8"/>
      <c r="U68802" s="1"/>
    </row>
    <row r="68803" spans="1:21">
      <c r="A68803" s="8"/>
      <c r="U68803" s="1"/>
    </row>
    <row r="68804" spans="1:21">
      <c r="A68804" s="8"/>
      <c r="U68804" s="1"/>
    </row>
    <row r="68805" spans="1:21">
      <c r="A68805" s="8"/>
      <c r="U68805" s="1"/>
    </row>
    <row r="68806" spans="1:21">
      <c r="A68806" s="8"/>
      <c r="U68806" s="1"/>
    </row>
    <row r="68807" spans="1:21">
      <c r="A68807" s="8"/>
      <c r="U68807" s="1"/>
    </row>
    <row r="68808" spans="1:21">
      <c r="A68808" s="8"/>
      <c r="U68808" s="1"/>
    </row>
    <row r="68809" spans="1:21">
      <c r="A68809" s="8"/>
      <c r="U68809" s="1"/>
    </row>
    <row r="68810" spans="1:21">
      <c r="A68810" s="8"/>
      <c r="U68810" s="1"/>
    </row>
    <row r="68811" spans="1:21">
      <c r="A68811" s="8"/>
      <c r="U68811" s="1"/>
    </row>
    <row r="68812" spans="1:21">
      <c r="A68812" s="8"/>
      <c r="U68812" s="1"/>
    </row>
    <row r="68813" spans="1:21">
      <c r="A68813" s="8"/>
      <c r="U68813" s="1"/>
    </row>
    <row r="68814" spans="1:21">
      <c r="A68814" s="8"/>
      <c r="U68814" s="1"/>
    </row>
    <row r="68815" spans="1:21">
      <c r="A68815" s="8"/>
      <c r="U68815" s="1"/>
    </row>
    <row r="68816" spans="1:21">
      <c r="A68816" s="8"/>
      <c r="U68816" s="1"/>
    </row>
    <row r="68817" spans="1:21">
      <c r="A68817" s="8"/>
      <c r="U68817" s="1"/>
    </row>
    <row r="68818" spans="1:21">
      <c r="A68818" s="8"/>
      <c r="U68818" s="1"/>
    </row>
    <row r="68819" spans="1:21">
      <c r="A68819" s="8"/>
      <c r="U68819" s="1"/>
    </row>
    <row r="68820" spans="1:21">
      <c r="A68820" s="8"/>
      <c r="U68820" s="1"/>
    </row>
    <row r="68821" spans="1:21">
      <c r="A68821" s="8"/>
      <c r="U68821" s="1"/>
    </row>
    <row r="68822" spans="1:21">
      <c r="A68822" s="8"/>
      <c r="U68822" s="1"/>
    </row>
    <row r="68823" spans="1:21">
      <c r="A68823" s="8"/>
      <c r="U68823" s="1"/>
    </row>
    <row r="68824" spans="1:21">
      <c r="A68824" s="8"/>
      <c r="U68824" s="1"/>
    </row>
    <row r="68825" spans="1:21">
      <c r="A68825" s="8"/>
      <c r="U68825" s="1"/>
    </row>
    <row r="68826" spans="1:21">
      <c r="A68826" s="8"/>
      <c r="U68826" s="1"/>
    </row>
    <row r="68827" spans="1:21">
      <c r="A68827" s="8"/>
      <c r="U68827" s="1"/>
    </row>
    <row r="68828" spans="1:21">
      <c r="A68828" s="8"/>
      <c r="U68828" s="1"/>
    </row>
    <row r="68829" spans="1:21">
      <c r="A68829" s="8"/>
      <c r="U68829" s="1"/>
    </row>
    <row r="68830" spans="1:21">
      <c r="A68830" s="8"/>
      <c r="U68830" s="1"/>
    </row>
    <row r="68831" spans="1:21">
      <c r="A68831" s="8"/>
      <c r="U68831" s="1"/>
    </row>
    <row r="68832" spans="1:21">
      <c r="A68832" s="8"/>
      <c r="U68832" s="1"/>
    </row>
    <row r="68833" spans="1:21">
      <c r="A68833" s="8"/>
      <c r="U68833" s="1"/>
    </row>
    <row r="68834" spans="1:21">
      <c r="A68834" s="8"/>
      <c r="U68834" s="1"/>
    </row>
    <row r="68835" spans="1:21">
      <c r="A68835" s="8"/>
      <c r="U68835" s="1"/>
    </row>
    <row r="68836" spans="1:21">
      <c r="A68836" s="8"/>
      <c r="U68836" s="1"/>
    </row>
    <row r="68837" spans="1:21">
      <c r="A68837" s="8"/>
      <c r="U68837" s="1"/>
    </row>
    <row r="68838" spans="1:21">
      <c r="A68838" s="8"/>
      <c r="U68838" s="1"/>
    </row>
    <row r="68839" spans="1:21">
      <c r="A68839" s="8"/>
      <c r="U68839" s="1"/>
    </row>
    <row r="68840" spans="1:21">
      <c r="A68840" s="8"/>
      <c r="U68840" s="1"/>
    </row>
    <row r="68841" spans="1:21">
      <c r="A68841" s="8"/>
      <c r="U68841" s="1"/>
    </row>
    <row r="68842" spans="1:21">
      <c r="A68842" s="8"/>
      <c r="U68842" s="1"/>
    </row>
    <row r="68843" spans="1:21">
      <c r="A68843" s="8"/>
      <c r="U68843" s="1"/>
    </row>
    <row r="68844" spans="1:21">
      <c r="A68844" s="8"/>
      <c r="U68844" s="1"/>
    </row>
    <row r="68845" spans="1:21">
      <c r="A68845" s="8"/>
      <c r="U68845" s="1"/>
    </row>
    <row r="68846" spans="1:21">
      <c r="A68846" s="8"/>
      <c r="U68846" s="1"/>
    </row>
    <row r="68847" spans="1:21">
      <c r="A68847" s="8"/>
      <c r="U68847" s="1"/>
    </row>
    <row r="68848" spans="1:21">
      <c r="A68848" s="8"/>
      <c r="U68848" s="1"/>
    </row>
    <row r="68849" spans="1:21">
      <c r="A68849" s="8"/>
      <c r="U68849" s="1"/>
    </row>
    <row r="68850" spans="1:21">
      <c r="A68850" s="8"/>
      <c r="U68850" s="1"/>
    </row>
    <row r="68851" spans="1:21">
      <c r="A68851" s="8"/>
      <c r="U68851" s="1"/>
    </row>
    <row r="68852" spans="1:21">
      <c r="A68852" s="8"/>
      <c r="U68852" s="1"/>
    </row>
    <row r="68853" spans="1:21">
      <c r="A68853" s="8"/>
      <c r="U68853" s="1"/>
    </row>
    <row r="68854" spans="1:21">
      <c r="A68854" s="8"/>
      <c r="U68854" s="1"/>
    </row>
    <row r="68855" spans="1:21">
      <c r="A68855" s="8"/>
      <c r="U68855" s="1"/>
    </row>
    <row r="68856" spans="1:21">
      <c r="A68856" s="8"/>
      <c r="U68856" s="1"/>
    </row>
    <row r="68857" spans="1:21">
      <c r="A68857" s="8"/>
      <c r="U68857" s="1"/>
    </row>
    <row r="68858" spans="1:21">
      <c r="A68858" s="8"/>
      <c r="U68858" s="1"/>
    </row>
    <row r="68859" spans="1:21">
      <c r="A68859" s="8"/>
      <c r="U68859" s="1"/>
    </row>
    <row r="68860" spans="1:21">
      <c r="A68860" s="8"/>
      <c r="U68860" s="1"/>
    </row>
    <row r="68861" spans="1:21">
      <c r="A68861" s="8"/>
      <c r="U68861" s="1"/>
    </row>
    <row r="68862" spans="1:21">
      <c r="A68862" s="8"/>
      <c r="U68862" s="1"/>
    </row>
    <row r="68863" spans="1:21">
      <c r="A68863" s="8"/>
      <c r="U68863" s="1"/>
    </row>
    <row r="68864" spans="1:21">
      <c r="A68864" s="8"/>
      <c r="U68864" s="1"/>
    </row>
    <row r="68865" spans="1:21">
      <c r="A68865" s="8"/>
      <c r="U68865" s="1"/>
    </row>
    <row r="68866" spans="1:21">
      <c r="A68866" s="8"/>
      <c r="U68866" s="1"/>
    </row>
    <row r="68867" spans="1:21">
      <c r="A68867" s="8"/>
      <c r="U68867" s="1"/>
    </row>
    <row r="68868" spans="1:21">
      <c r="A68868" s="8"/>
      <c r="U68868" s="1"/>
    </row>
    <row r="68869" spans="1:21">
      <c r="A68869" s="8"/>
      <c r="U68869" s="1"/>
    </row>
    <row r="68870" spans="1:21">
      <c r="A68870" s="8"/>
      <c r="U68870" s="1"/>
    </row>
    <row r="68871" spans="1:21">
      <c r="A68871" s="8"/>
      <c r="U68871" s="1"/>
    </row>
    <row r="68872" spans="1:21">
      <c r="A68872" s="8"/>
      <c r="U68872" s="1"/>
    </row>
    <row r="68873" spans="1:21">
      <c r="A68873" s="8"/>
      <c r="U68873" s="1"/>
    </row>
    <row r="68874" spans="1:21">
      <c r="A68874" s="8"/>
      <c r="U68874" s="1"/>
    </row>
    <row r="68875" spans="1:21">
      <c r="A68875" s="8"/>
      <c r="U68875" s="1"/>
    </row>
    <row r="68876" spans="1:21">
      <c r="A68876" s="8"/>
      <c r="U68876" s="1"/>
    </row>
    <row r="68877" spans="1:21">
      <c r="A68877" s="8"/>
      <c r="U68877" s="1"/>
    </row>
    <row r="68878" spans="1:21">
      <c r="A68878" s="8"/>
      <c r="U68878" s="1"/>
    </row>
    <row r="68879" spans="1:21">
      <c r="A68879" s="8"/>
      <c r="U68879" s="1"/>
    </row>
    <row r="68880" spans="1:21">
      <c r="A68880" s="8"/>
      <c r="U68880" s="1"/>
    </row>
    <row r="68881" spans="1:21">
      <c r="A68881" s="8"/>
      <c r="U68881" s="1"/>
    </row>
    <row r="68882" spans="1:21">
      <c r="A68882" s="8"/>
      <c r="U68882" s="1"/>
    </row>
    <row r="68883" spans="1:21">
      <c r="A68883" s="8"/>
      <c r="U68883" s="1"/>
    </row>
    <row r="68884" spans="1:21">
      <c r="A68884" s="8"/>
      <c r="U68884" s="1"/>
    </row>
    <row r="68885" spans="1:21">
      <c r="A68885" s="8"/>
      <c r="U68885" s="1"/>
    </row>
    <row r="68886" spans="1:21">
      <c r="A68886" s="8"/>
      <c r="U68886" s="1"/>
    </row>
    <row r="68887" spans="1:21">
      <c r="A68887" s="8"/>
      <c r="U68887" s="1"/>
    </row>
    <row r="68888" spans="1:21">
      <c r="A68888" s="8"/>
      <c r="U68888" s="1"/>
    </row>
    <row r="68889" spans="1:21">
      <c r="A68889" s="8"/>
      <c r="U68889" s="1"/>
    </row>
    <row r="68890" spans="1:21">
      <c r="A68890" s="8"/>
      <c r="U68890" s="1"/>
    </row>
    <row r="68891" spans="1:21">
      <c r="A68891" s="8"/>
      <c r="U68891" s="1"/>
    </row>
    <row r="68892" spans="1:21">
      <c r="A68892" s="8"/>
      <c r="U68892" s="1"/>
    </row>
    <row r="68893" spans="1:21">
      <c r="A68893" s="8"/>
      <c r="U68893" s="1"/>
    </row>
    <row r="68894" spans="1:21">
      <c r="A68894" s="8"/>
      <c r="U68894" s="1"/>
    </row>
    <row r="68895" spans="1:21">
      <c r="A68895" s="8"/>
      <c r="U68895" s="1"/>
    </row>
    <row r="68896" spans="1:21">
      <c r="A68896" s="8"/>
      <c r="U68896" s="1"/>
    </row>
    <row r="68897" spans="1:21">
      <c r="A68897" s="8"/>
      <c r="U68897" s="1"/>
    </row>
    <row r="68898" spans="1:21">
      <c r="A68898" s="8"/>
      <c r="U68898" s="1"/>
    </row>
    <row r="68899" spans="1:21">
      <c r="A68899" s="8"/>
      <c r="U68899" s="1"/>
    </row>
    <row r="68900" spans="1:21">
      <c r="A68900" s="8"/>
      <c r="U68900" s="1"/>
    </row>
    <row r="68901" spans="1:21">
      <c r="A68901" s="8"/>
      <c r="U68901" s="1"/>
    </row>
    <row r="68902" spans="1:21">
      <c r="A68902" s="8"/>
      <c r="U68902" s="1"/>
    </row>
    <row r="68903" spans="1:21">
      <c r="A68903" s="8"/>
      <c r="U68903" s="1"/>
    </row>
    <row r="68904" spans="1:21">
      <c r="A68904" s="8"/>
      <c r="U68904" s="1"/>
    </row>
    <row r="68905" spans="1:21">
      <c r="A68905" s="8"/>
      <c r="U68905" s="1"/>
    </row>
    <row r="68906" spans="1:21">
      <c r="A68906" s="8"/>
      <c r="U68906" s="1"/>
    </row>
    <row r="68907" spans="1:21">
      <c r="A68907" s="8"/>
      <c r="U68907" s="1"/>
    </row>
    <row r="68908" spans="1:21">
      <c r="A68908" s="8"/>
      <c r="U68908" s="1"/>
    </row>
    <row r="68909" spans="1:21">
      <c r="A68909" s="8"/>
      <c r="U68909" s="1"/>
    </row>
    <row r="68910" spans="1:21">
      <c r="A68910" s="8"/>
      <c r="U68910" s="1"/>
    </row>
    <row r="68911" spans="1:21">
      <c r="A68911" s="8"/>
      <c r="U68911" s="1"/>
    </row>
    <row r="68912" spans="1:21">
      <c r="A68912" s="8"/>
      <c r="U68912" s="1"/>
    </row>
    <row r="68913" spans="1:21">
      <c r="A68913" s="8"/>
      <c r="U68913" s="1"/>
    </row>
    <row r="68914" spans="1:21">
      <c r="A68914" s="8"/>
      <c r="U68914" s="1"/>
    </row>
    <row r="68915" spans="1:21">
      <c r="A68915" s="8"/>
      <c r="U68915" s="1"/>
    </row>
    <row r="68916" spans="1:21">
      <c r="A68916" s="8"/>
      <c r="U68916" s="1"/>
    </row>
    <row r="68917" spans="1:21">
      <c r="A68917" s="8"/>
      <c r="U68917" s="1"/>
    </row>
    <row r="68918" spans="1:21">
      <c r="A68918" s="8"/>
      <c r="U68918" s="1"/>
    </row>
    <row r="68919" spans="1:21">
      <c r="A68919" s="8"/>
      <c r="U68919" s="1"/>
    </row>
    <row r="68920" spans="1:21">
      <c r="A68920" s="8"/>
      <c r="U68920" s="1"/>
    </row>
    <row r="68921" spans="1:21">
      <c r="A68921" s="8"/>
      <c r="U68921" s="1"/>
    </row>
    <row r="68922" spans="1:21">
      <c r="A68922" s="8"/>
      <c r="U68922" s="1"/>
    </row>
    <row r="68923" spans="1:21">
      <c r="A68923" s="8"/>
      <c r="U68923" s="1"/>
    </row>
    <row r="68924" spans="1:21">
      <c r="A68924" s="8"/>
      <c r="U68924" s="1"/>
    </row>
    <row r="68925" spans="1:21">
      <c r="A68925" s="8"/>
      <c r="U68925" s="1"/>
    </row>
    <row r="68926" spans="1:21">
      <c r="A68926" s="8"/>
      <c r="U68926" s="1"/>
    </row>
    <row r="68927" spans="1:21">
      <c r="A68927" s="8"/>
      <c r="U68927" s="1"/>
    </row>
    <row r="68928" spans="1:21">
      <c r="A68928" s="8"/>
      <c r="U68928" s="1"/>
    </row>
    <row r="68929" spans="1:21">
      <c r="A68929" s="8"/>
      <c r="U68929" s="1"/>
    </row>
    <row r="68930" spans="1:21">
      <c r="A68930" s="8"/>
      <c r="U68930" s="1"/>
    </row>
    <row r="68931" spans="1:21">
      <c r="A68931" s="8"/>
      <c r="U68931" s="1"/>
    </row>
    <row r="68932" spans="1:21">
      <c r="A68932" s="8"/>
      <c r="U68932" s="1"/>
    </row>
    <row r="68933" spans="1:21">
      <c r="A68933" s="8"/>
      <c r="U68933" s="1"/>
    </row>
    <row r="68934" spans="1:21">
      <c r="A68934" s="8"/>
      <c r="U68934" s="1"/>
    </row>
    <row r="68935" spans="1:21">
      <c r="A68935" s="8"/>
      <c r="U68935" s="1"/>
    </row>
    <row r="68936" spans="1:21">
      <c r="A68936" s="8"/>
      <c r="U68936" s="1"/>
    </row>
    <row r="68937" spans="1:21">
      <c r="A68937" s="8"/>
      <c r="U68937" s="1"/>
    </row>
    <row r="68938" spans="1:21">
      <c r="A68938" s="8"/>
      <c r="U68938" s="1"/>
    </row>
    <row r="68939" spans="1:21">
      <c r="A68939" s="8"/>
      <c r="U68939" s="1"/>
    </row>
    <row r="68940" spans="1:21">
      <c r="A68940" s="8"/>
      <c r="U68940" s="1"/>
    </row>
    <row r="68941" spans="1:21">
      <c r="A68941" s="8"/>
      <c r="U68941" s="1"/>
    </row>
    <row r="68942" spans="1:21">
      <c r="A68942" s="8"/>
      <c r="U68942" s="1"/>
    </row>
    <row r="68943" spans="1:21">
      <c r="A68943" s="8"/>
      <c r="U68943" s="1"/>
    </row>
    <row r="68944" spans="1:21">
      <c r="A68944" s="8"/>
      <c r="U68944" s="1"/>
    </row>
    <row r="68945" spans="1:21">
      <c r="A68945" s="8"/>
      <c r="U68945" s="1"/>
    </row>
    <row r="68946" spans="1:21">
      <c r="A68946" s="8"/>
      <c r="U68946" s="1"/>
    </row>
    <row r="68947" spans="1:21">
      <c r="A68947" s="8"/>
      <c r="U68947" s="1"/>
    </row>
    <row r="68948" spans="1:21">
      <c r="A68948" s="8"/>
      <c r="U68948" s="1"/>
    </row>
    <row r="68949" spans="1:21">
      <c r="A68949" s="8"/>
      <c r="U68949" s="1"/>
    </row>
    <row r="68950" spans="1:21">
      <c r="A68950" s="8"/>
      <c r="U68950" s="1"/>
    </row>
    <row r="68951" spans="1:21">
      <c r="A68951" s="8"/>
      <c r="U68951" s="1"/>
    </row>
    <row r="68952" spans="1:21">
      <c r="A68952" s="8"/>
      <c r="U68952" s="1"/>
    </row>
    <row r="68953" spans="1:21">
      <c r="A68953" s="8"/>
      <c r="U68953" s="1"/>
    </row>
    <row r="68954" spans="1:21">
      <c r="A68954" s="8"/>
      <c r="U68954" s="1"/>
    </row>
    <row r="68955" spans="1:21">
      <c r="A68955" s="8"/>
      <c r="U68955" s="1"/>
    </row>
    <row r="68956" spans="1:21">
      <c r="A68956" s="8"/>
      <c r="U68956" s="1"/>
    </row>
    <row r="68957" spans="1:21">
      <c r="A68957" s="8"/>
      <c r="U68957" s="1"/>
    </row>
    <row r="68958" spans="1:21">
      <c r="A68958" s="8"/>
      <c r="U68958" s="1"/>
    </row>
    <row r="68959" spans="1:21">
      <c r="A68959" s="8"/>
      <c r="U68959" s="1"/>
    </row>
    <row r="68960" spans="1:21">
      <c r="A68960" s="8"/>
      <c r="U68960" s="1"/>
    </row>
    <row r="68961" spans="1:21">
      <c r="A68961" s="8"/>
      <c r="U68961" s="1"/>
    </row>
    <row r="68962" spans="1:21">
      <c r="A68962" s="8"/>
      <c r="U68962" s="1"/>
    </row>
    <row r="68963" spans="1:21">
      <c r="A68963" s="8"/>
      <c r="U68963" s="1"/>
    </row>
    <row r="68964" spans="1:21">
      <c r="A68964" s="8"/>
      <c r="U68964" s="1"/>
    </row>
    <row r="68965" spans="1:21">
      <c r="A68965" s="8"/>
      <c r="U68965" s="1"/>
    </row>
    <row r="68966" spans="1:21">
      <c r="A68966" s="8"/>
      <c r="U68966" s="1"/>
    </row>
    <row r="68967" spans="1:21">
      <c r="A68967" s="8"/>
      <c r="U68967" s="1"/>
    </row>
    <row r="68968" spans="1:21">
      <c r="A68968" s="8"/>
      <c r="U68968" s="1"/>
    </row>
    <row r="68969" spans="1:21">
      <c r="A68969" s="8"/>
      <c r="U68969" s="1"/>
    </row>
    <row r="68970" spans="1:21">
      <c r="A68970" s="8"/>
      <c r="U68970" s="1"/>
    </row>
    <row r="68971" spans="1:21">
      <c r="A68971" s="8"/>
      <c r="U68971" s="1"/>
    </row>
    <row r="68972" spans="1:21">
      <c r="A68972" s="8"/>
      <c r="U68972" s="1"/>
    </row>
    <row r="68973" spans="1:21">
      <c r="A68973" s="8"/>
      <c r="U68973" s="1"/>
    </row>
    <row r="68974" spans="1:21">
      <c r="A68974" s="8"/>
      <c r="U68974" s="1"/>
    </row>
    <row r="68975" spans="1:21">
      <c r="A68975" s="8"/>
      <c r="U68975" s="1"/>
    </row>
    <row r="68976" spans="1:21">
      <c r="A68976" s="8"/>
      <c r="U68976" s="1"/>
    </row>
    <row r="68977" spans="1:21">
      <c r="A68977" s="8"/>
      <c r="U68977" s="1"/>
    </row>
    <row r="68978" spans="1:21">
      <c r="A68978" s="8"/>
      <c r="U68978" s="1"/>
    </row>
    <row r="68979" spans="1:21">
      <c r="A68979" s="8"/>
      <c r="U68979" s="1"/>
    </row>
    <row r="68980" spans="1:21">
      <c r="A68980" s="8"/>
      <c r="U68980" s="1"/>
    </row>
    <row r="68981" spans="1:21">
      <c r="A68981" s="8"/>
      <c r="U68981" s="1"/>
    </row>
    <row r="68982" spans="1:21">
      <c r="A68982" s="8"/>
      <c r="U68982" s="1"/>
    </row>
    <row r="68983" spans="1:21">
      <c r="A68983" s="8"/>
      <c r="U68983" s="1"/>
    </row>
    <row r="68984" spans="1:21">
      <c r="A68984" s="8"/>
      <c r="U68984" s="1"/>
    </row>
    <row r="68985" spans="1:21">
      <c r="A68985" s="8"/>
      <c r="U68985" s="1"/>
    </row>
    <row r="68986" spans="1:21">
      <c r="A68986" s="8"/>
      <c r="U68986" s="1"/>
    </row>
    <row r="68987" spans="1:21">
      <c r="A68987" s="8"/>
      <c r="U68987" s="1"/>
    </row>
    <row r="68988" spans="1:21">
      <c r="A68988" s="8"/>
      <c r="U68988" s="1"/>
    </row>
    <row r="68989" spans="1:21">
      <c r="A68989" s="8"/>
      <c r="U68989" s="1"/>
    </row>
    <row r="68990" spans="1:21">
      <c r="A68990" s="8"/>
      <c r="U68990" s="1"/>
    </row>
    <row r="68991" spans="1:21">
      <c r="A68991" s="8"/>
      <c r="U68991" s="1"/>
    </row>
    <row r="68992" spans="1:21">
      <c r="A68992" s="8"/>
      <c r="U68992" s="1"/>
    </row>
    <row r="68993" spans="1:21">
      <c r="A68993" s="8"/>
      <c r="U68993" s="1"/>
    </row>
    <row r="68994" spans="1:21">
      <c r="A68994" s="8"/>
      <c r="U68994" s="1"/>
    </row>
    <row r="68995" spans="1:21">
      <c r="A68995" s="8"/>
      <c r="U68995" s="1"/>
    </row>
    <row r="68996" spans="1:21">
      <c r="A68996" s="8"/>
      <c r="U68996" s="1"/>
    </row>
    <row r="68997" spans="1:21">
      <c r="A68997" s="8"/>
      <c r="U68997" s="1"/>
    </row>
    <row r="68998" spans="1:21">
      <c r="A68998" s="8"/>
      <c r="U68998" s="1"/>
    </row>
    <row r="68999" spans="1:21">
      <c r="A68999" s="8"/>
      <c r="U68999" s="1"/>
    </row>
    <row r="69000" spans="1:21">
      <c r="A69000" s="8"/>
      <c r="U69000" s="1"/>
    </row>
    <row r="69001" spans="1:21">
      <c r="A69001" s="8"/>
      <c r="U69001" s="1"/>
    </row>
    <row r="69002" spans="1:21">
      <c r="A69002" s="8"/>
      <c r="U69002" s="1"/>
    </row>
    <row r="69003" spans="1:21">
      <c r="A69003" s="8"/>
      <c r="U69003" s="1"/>
    </row>
    <row r="69004" spans="1:21">
      <c r="A69004" s="8"/>
      <c r="U69004" s="1"/>
    </row>
    <row r="69005" spans="1:21">
      <c r="A69005" s="8"/>
      <c r="U69005" s="1"/>
    </row>
    <row r="69006" spans="1:21">
      <c r="A69006" s="8"/>
      <c r="U69006" s="1"/>
    </row>
    <row r="69007" spans="1:21">
      <c r="A69007" s="8"/>
      <c r="U69007" s="1"/>
    </row>
    <row r="69008" spans="1:21">
      <c r="A69008" s="8"/>
      <c r="U69008" s="1"/>
    </row>
    <row r="69009" spans="1:21">
      <c r="A69009" s="8"/>
      <c r="U69009" s="1"/>
    </row>
    <row r="69010" spans="1:21">
      <c r="A69010" s="8"/>
      <c r="U69010" s="1"/>
    </row>
    <row r="69011" spans="1:21">
      <c r="A69011" s="8"/>
      <c r="U69011" s="1"/>
    </row>
    <row r="69012" spans="1:21">
      <c r="A69012" s="8"/>
      <c r="U69012" s="1"/>
    </row>
    <row r="69013" spans="1:21">
      <c r="A69013" s="8"/>
      <c r="U69013" s="1"/>
    </row>
    <row r="69014" spans="1:21">
      <c r="A69014" s="8"/>
      <c r="U69014" s="1"/>
    </row>
    <row r="69015" spans="1:21">
      <c r="A69015" s="8"/>
      <c r="U69015" s="1"/>
    </row>
    <row r="69016" spans="1:21">
      <c r="A69016" s="8"/>
      <c r="U69016" s="1"/>
    </row>
    <row r="69017" spans="1:21">
      <c r="A69017" s="8"/>
      <c r="U69017" s="1"/>
    </row>
    <row r="69018" spans="1:21">
      <c r="A69018" s="8"/>
      <c r="U69018" s="1"/>
    </row>
    <row r="69019" spans="1:21">
      <c r="A69019" s="8"/>
      <c r="U69019" s="1"/>
    </row>
    <row r="69020" spans="1:21">
      <c r="A69020" s="8"/>
      <c r="U69020" s="1"/>
    </row>
    <row r="69021" spans="1:21">
      <c r="A69021" s="8"/>
      <c r="U69021" s="1"/>
    </row>
    <row r="69022" spans="1:21">
      <c r="A69022" s="8"/>
      <c r="U69022" s="1"/>
    </row>
    <row r="69023" spans="1:21">
      <c r="A69023" s="8"/>
      <c r="U69023" s="1"/>
    </row>
    <row r="69024" spans="1:21">
      <c r="A69024" s="8"/>
      <c r="U69024" s="1"/>
    </row>
    <row r="69025" spans="1:21">
      <c r="A69025" s="8"/>
      <c r="U69025" s="1"/>
    </row>
    <row r="69026" spans="1:21">
      <c r="A69026" s="8"/>
      <c r="U69026" s="1"/>
    </row>
    <row r="69027" spans="1:21">
      <c r="A69027" s="8"/>
      <c r="U69027" s="1"/>
    </row>
    <row r="69028" spans="1:21">
      <c r="A69028" s="8"/>
      <c r="U69028" s="1"/>
    </row>
    <row r="69029" spans="1:21">
      <c r="A69029" s="8"/>
      <c r="U69029" s="1"/>
    </row>
    <row r="69030" spans="1:21">
      <c r="A69030" s="8"/>
      <c r="U69030" s="1"/>
    </row>
    <row r="69031" spans="1:21">
      <c r="A69031" s="8"/>
      <c r="U69031" s="1"/>
    </row>
    <row r="69032" spans="1:21">
      <c r="A69032" s="8"/>
      <c r="U69032" s="1"/>
    </row>
    <row r="69033" spans="1:21">
      <c r="A69033" s="8"/>
      <c r="U69033" s="1"/>
    </row>
    <row r="69034" spans="1:21">
      <c r="A69034" s="8"/>
      <c r="U69034" s="1"/>
    </row>
    <row r="69035" spans="1:21">
      <c r="A69035" s="8"/>
      <c r="U69035" s="1"/>
    </row>
    <row r="69036" spans="1:21">
      <c r="A69036" s="8"/>
      <c r="U69036" s="1"/>
    </row>
    <row r="69037" spans="1:21">
      <c r="A69037" s="8"/>
      <c r="U69037" s="1"/>
    </row>
    <row r="69038" spans="1:21">
      <c r="A69038" s="8"/>
      <c r="U69038" s="1"/>
    </row>
    <row r="69039" spans="1:21">
      <c r="A69039" s="8"/>
      <c r="U69039" s="1"/>
    </row>
    <row r="69040" spans="1:21">
      <c r="A69040" s="8"/>
      <c r="U69040" s="1"/>
    </row>
    <row r="69041" spans="1:21">
      <c r="A69041" s="8"/>
      <c r="U69041" s="1"/>
    </row>
    <row r="69042" spans="1:21">
      <c r="A69042" s="8"/>
      <c r="U69042" s="1"/>
    </row>
    <row r="69043" spans="1:21">
      <c r="A69043" s="8"/>
      <c r="U69043" s="1"/>
    </row>
    <row r="69044" spans="1:21">
      <c r="A69044" s="8"/>
      <c r="U69044" s="1"/>
    </row>
    <row r="69045" spans="1:21">
      <c r="A69045" s="8"/>
      <c r="U69045" s="1"/>
    </row>
    <row r="69046" spans="1:21">
      <c r="A69046" s="8"/>
      <c r="U69046" s="1"/>
    </row>
    <row r="69047" spans="1:21">
      <c r="A69047" s="8"/>
      <c r="U69047" s="1"/>
    </row>
    <row r="69048" spans="1:21">
      <c r="A69048" s="8"/>
      <c r="U69048" s="1"/>
    </row>
    <row r="69049" spans="1:21">
      <c r="A69049" s="8"/>
      <c r="U69049" s="1"/>
    </row>
    <row r="69050" spans="1:21">
      <c r="A69050" s="8"/>
      <c r="U69050" s="1"/>
    </row>
    <row r="69051" spans="1:21">
      <c r="A69051" s="8"/>
      <c r="U69051" s="1"/>
    </row>
    <row r="69052" spans="1:21">
      <c r="A69052" s="8"/>
      <c r="U69052" s="1"/>
    </row>
    <row r="69053" spans="1:21">
      <c r="A69053" s="8"/>
      <c r="U69053" s="1"/>
    </row>
    <row r="69054" spans="1:21">
      <c r="A69054" s="8"/>
      <c r="U69054" s="1"/>
    </row>
    <row r="69055" spans="1:21">
      <c r="A69055" s="8"/>
      <c r="U69055" s="1"/>
    </row>
    <row r="69056" spans="1:21">
      <c r="A69056" s="8"/>
      <c r="U69056" s="1"/>
    </row>
    <row r="69057" spans="1:21">
      <c r="A69057" s="8"/>
      <c r="U69057" s="1"/>
    </row>
    <row r="69058" spans="1:21">
      <c r="A69058" s="8"/>
      <c r="U69058" s="1"/>
    </row>
    <row r="69059" spans="1:21">
      <c r="A69059" s="8"/>
      <c r="U69059" s="1"/>
    </row>
    <row r="69060" spans="1:21">
      <c r="A69060" s="8"/>
      <c r="U69060" s="1"/>
    </row>
    <row r="69061" spans="1:21">
      <c r="A69061" s="8"/>
      <c r="U69061" s="1"/>
    </row>
    <row r="69062" spans="1:21">
      <c r="A69062" s="8"/>
      <c r="U69062" s="1"/>
    </row>
    <row r="69063" spans="1:21">
      <c r="A69063" s="8"/>
      <c r="U69063" s="1"/>
    </row>
    <row r="69064" spans="1:21">
      <c r="A69064" s="8"/>
      <c r="U69064" s="1"/>
    </row>
    <row r="69065" spans="1:21">
      <c r="A69065" s="8"/>
      <c r="U69065" s="1"/>
    </row>
    <row r="69066" spans="1:21">
      <c r="A69066" s="8"/>
      <c r="U69066" s="1"/>
    </row>
    <row r="69067" spans="1:21">
      <c r="A69067" s="8"/>
      <c r="U69067" s="1"/>
    </row>
    <row r="69068" spans="1:21">
      <c r="A69068" s="8"/>
      <c r="U69068" s="1"/>
    </row>
    <row r="69069" spans="1:21">
      <c r="A69069" s="8"/>
      <c r="U69069" s="1"/>
    </row>
    <row r="69070" spans="1:21">
      <c r="A69070" s="8"/>
      <c r="U69070" s="1"/>
    </row>
    <row r="69071" spans="1:21">
      <c r="A69071" s="8"/>
      <c r="U69071" s="1"/>
    </row>
    <row r="69072" spans="1:21">
      <c r="A69072" s="8"/>
      <c r="U69072" s="1"/>
    </row>
    <row r="69073" spans="1:21">
      <c r="A69073" s="8"/>
      <c r="U69073" s="1"/>
    </row>
    <row r="69074" spans="1:21">
      <c r="A69074" s="8"/>
      <c r="U69074" s="1"/>
    </row>
    <row r="69075" spans="1:21">
      <c r="A69075" s="8"/>
      <c r="U69075" s="1"/>
    </row>
    <row r="69076" spans="1:21">
      <c r="A69076" s="8"/>
      <c r="U69076" s="1"/>
    </row>
    <row r="69077" spans="1:21">
      <c r="A69077" s="8"/>
      <c r="U69077" s="1"/>
    </row>
    <row r="69078" spans="1:21">
      <c r="A69078" s="8"/>
      <c r="U69078" s="1"/>
    </row>
    <row r="69079" spans="1:21">
      <c r="A69079" s="8"/>
      <c r="U69079" s="1"/>
    </row>
    <row r="69080" spans="1:21">
      <c r="A69080" s="8"/>
      <c r="U69080" s="1"/>
    </row>
    <row r="69081" spans="1:21">
      <c r="A69081" s="8"/>
      <c r="U69081" s="1"/>
    </row>
    <row r="69082" spans="1:21">
      <c r="A69082" s="8"/>
      <c r="U69082" s="1"/>
    </row>
    <row r="69083" spans="1:21">
      <c r="A69083" s="8"/>
      <c r="U69083" s="1"/>
    </row>
    <row r="69084" spans="1:21">
      <c r="A69084" s="8"/>
      <c r="U69084" s="1"/>
    </row>
    <row r="69085" spans="1:21">
      <c r="A69085" s="8"/>
      <c r="U69085" s="1"/>
    </row>
    <row r="69086" spans="1:21">
      <c r="A69086" s="8"/>
      <c r="U69086" s="1"/>
    </row>
    <row r="69087" spans="1:21">
      <c r="A69087" s="8"/>
      <c r="U69087" s="1"/>
    </row>
    <row r="69088" spans="1:21">
      <c r="A69088" s="8"/>
      <c r="U69088" s="1"/>
    </row>
    <row r="69089" spans="1:21">
      <c r="A69089" s="8"/>
      <c r="U69089" s="1"/>
    </row>
    <row r="69090" spans="1:21">
      <c r="A69090" s="8"/>
      <c r="U69090" s="1"/>
    </row>
    <row r="69091" spans="1:21">
      <c r="A69091" s="8"/>
      <c r="U69091" s="1"/>
    </row>
    <row r="69092" spans="1:21">
      <c r="A69092" s="8"/>
      <c r="U69092" s="1"/>
    </row>
    <row r="69093" spans="1:21">
      <c r="A69093" s="8"/>
      <c r="U69093" s="1"/>
    </row>
    <row r="69094" spans="1:21">
      <c r="A69094" s="8"/>
      <c r="U69094" s="1"/>
    </row>
    <row r="69095" spans="1:21">
      <c r="A69095" s="8"/>
      <c r="U69095" s="1"/>
    </row>
    <row r="69096" spans="1:21">
      <c r="A69096" s="8"/>
      <c r="U69096" s="1"/>
    </row>
    <row r="69097" spans="1:21">
      <c r="A69097" s="8"/>
      <c r="U69097" s="1"/>
    </row>
    <row r="69098" spans="1:21">
      <c r="A69098" s="8"/>
      <c r="U69098" s="1"/>
    </row>
    <row r="69099" spans="1:21">
      <c r="A69099" s="8"/>
      <c r="U69099" s="1"/>
    </row>
    <row r="69100" spans="1:21">
      <c r="A69100" s="8"/>
      <c r="U69100" s="1"/>
    </row>
    <row r="69101" spans="1:21">
      <c r="A69101" s="8"/>
      <c r="U69101" s="1"/>
    </row>
    <row r="69102" spans="1:21">
      <c r="A69102" s="8"/>
      <c r="U69102" s="1"/>
    </row>
    <row r="69103" spans="1:21">
      <c r="A69103" s="8"/>
      <c r="U69103" s="1"/>
    </row>
    <row r="69104" spans="1:21">
      <c r="A69104" s="8"/>
      <c r="U69104" s="1"/>
    </row>
    <row r="69105" spans="1:21">
      <c r="A69105" s="8"/>
      <c r="U69105" s="1"/>
    </row>
    <row r="69106" spans="1:21">
      <c r="A69106" s="8"/>
      <c r="U69106" s="1"/>
    </row>
    <row r="69107" spans="1:21">
      <c r="A69107" s="8"/>
      <c r="U69107" s="1"/>
    </row>
    <row r="69108" spans="1:21">
      <c r="A69108" s="8"/>
      <c r="U69108" s="1"/>
    </row>
    <row r="69109" spans="1:21">
      <c r="A69109" s="8"/>
      <c r="U69109" s="1"/>
    </row>
    <row r="69110" spans="1:21">
      <c r="A69110" s="8"/>
      <c r="U69110" s="1"/>
    </row>
    <row r="69111" spans="1:21">
      <c r="A69111" s="8"/>
      <c r="U69111" s="1"/>
    </row>
    <row r="69112" spans="1:21">
      <c r="A69112" s="8"/>
      <c r="U69112" s="1"/>
    </row>
    <row r="69113" spans="1:21">
      <c r="A69113" s="8"/>
      <c r="U69113" s="1"/>
    </row>
    <row r="69114" spans="1:21">
      <c r="A69114" s="8"/>
      <c r="U69114" s="1"/>
    </row>
    <row r="69115" spans="1:21">
      <c r="A69115" s="8"/>
      <c r="U69115" s="1"/>
    </row>
    <row r="69116" spans="1:21">
      <c r="A69116" s="8"/>
      <c r="U69116" s="1"/>
    </row>
    <row r="69117" spans="1:21">
      <c r="A69117" s="8"/>
      <c r="U69117" s="1"/>
    </row>
    <row r="69118" spans="1:21">
      <c r="A69118" s="8"/>
      <c r="U69118" s="1"/>
    </row>
    <row r="69119" spans="1:21">
      <c r="A69119" s="8"/>
      <c r="U69119" s="1"/>
    </row>
    <row r="69120" spans="1:21">
      <c r="A69120" s="8"/>
      <c r="U69120" s="1"/>
    </row>
    <row r="69121" spans="1:21">
      <c r="A69121" s="8"/>
      <c r="U69121" s="1"/>
    </row>
    <row r="69122" spans="1:21">
      <c r="A69122" s="8"/>
      <c r="U69122" s="1"/>
    </row>
    <row r="69123" spans="1:21">
      <c r="A69123" s="8"/>
      <c r="U69123" s="1"/>
    </row>
    <row r="69124" spans="1:21">
      <c r="A69124" s="8"/>
      <c r="U69124" s="1"/>
    </row>
    <row r="69125" spans="1:21">
      <c r="A69125" s="8"/>
      <c r="U69125" s="1"/>
    </row>
    <row r="69126" spans="1:21">
      <c r="A69126" s="8"/>
      <c r="U69126" s="1"/>
    </row>
    <row r="69127" spans="1:21">
      <c r="A69127" s="8"/>
      <c r="U69127" s="1"/>
    </row>
    <row r="69128" spans="1:21">
      <c r="A69128" s="8"/>
      <c r="U69128" s="1"/>
    </row>
    <row r="69129" spans="1:21">
      <c r="A69129" s="8"/>
      <c r="U69129" s="1"/>
    </row>
    <row r="69130" spans="1:21">
      <c r="A69130" s="8"/>
      <c r="U69130" s="1"/>
    </row>
    <row r="69131" spans="1:21">
      <c r="A69131" s="8"/>
      <c r="U69131" s="1"/>
    </row>
    <row r="69132" spans="1:21">
      <c r="A69132" s="8"/>
      <c r="U69132" s="1"/>
    </row>
    <row r="69133" spans="1:21">
      <c r="A69133" s="8"/>
      <c r="U69133" s="1"/>
    </row>
    <row r="69134" spans="1:21">
      <c r="A69134" s="8"/>
      <c r="U69134" s="1"/>
    </row>
    <row r="69135" spans="1:21">
      <c r="A69135" s="8"/>
      <c r="U69135" s="1"/>
    </row>
    <row r="69136" spans="1:21">
      <c r="A69136" s="8"/>
      <c r="U69136" s="1"/>
    </row>
    <row r="69137" spans="1:21">
      <c r="A69137" s="8"/>
      <c r="U69137" s="1"/>
    </row>
    <row r="69138" spans="1:21">
      <c r="A69138" s="8"/>
      <c r="U69138" s="1"/>
    </row>
    <row r="69139" spans="1:21">
      <c r="A69139" s="8"/>
      <c r="U69139" s="1"/>
    </row>
    <row r="69140" spans="1:21">
      <c r="A69140" s="8"/>
      <c r="U69140" s="1"/>
    </row>
    <row r="69141" spans="1:21">
      <c r="A69141" s="8"/>
      <c r="U69141" s="1"/>
    </row>
    <row r="69142" spans="1:21">
      <c r="A69142" s="8"/>
      <c r="U69142" s="1"/>
    </row>
    <row r="69143" spans="1:21">
      <c r="A69143" s="8"/>
      <c r="U69143" s="1"/>
    </row>
    <row r="69144" spans="1:21">
      <c r="A69144" s="8"/>
      <c r="U69144" s="1"/>
    </row>
    <row r="69145" spans="1:21">
      <c r="A69145" s="8"/>
      <c r="U69145" s="1"/>
    </row>
    <row r="69146" spans="1:21">
      <c r="A69146" s="8"/>
      <c r="U69146" s="1"/>
    </row>
    <row r="69147" spans="1:21">
      <c r="A69147" s="8"/>
      <c r="U69147" s="1"/>
    </row>
    <row r="69148" spans="1:21">
      <c r="A69148" s="8"/>
      <c r="U69148" s="1"/>
    </row>
    <row r="69149" spans="1:21">
      <c r="A69149" s="8"/>
      <c r="U69149" s="1"/>
    </row>
    <row r="69150" spans="1:21">
      <c r="A69150" s="8"/>
      <c r="U69150" s="1"/>
    </row>
    <row r="69151" spans="1:21">
      <c r="A69151" s="8"/>
      <c r="U69151" s="1"/>
    </row>
    <row r="69152" spans="1:21">
      <c r="A69152" s="8"/>
      <c r="U69152" s="1"/>
    </row>
    <row r="69153" spans="1:21">
      <c r="A69153" s="8"/>
      <c r="U69153" s="1"/>
    </row>
    <row r="69154" spans="1:21">
      <c r="A69154" s="8"/>
      <c r="U69154" s="1"/>
    </row>
    <row r="69155" spans="1:21">
      <c r="A69155" s="8"/>
      <c r="U69155" s="1"/>
    </row>
    <row r="69156" spans="1:21">
      <c r="A69156" s="8"/>
      <c r="U69156" s="1"/>
    </row>
    <row r="69157" spans="1:21">
      <c r="A69157" s="8"/>
      <c r="U69157" s="1"/>
    </row>
    <row r="69158" spans="1:21">
      <c r="A69158" s="8"/>
      <c r="U69158" s="1"/>
    </row>
    <row r="69159" spans="1:21">
      <c r="A69159" s="8"/>
      <c r="U69159" s="1"/>
    </row>
    <row r="69160" spans="1:21">
      <c r="A69160" s="8"/>
      <c r="U69160" s="1"/>
    </row>
    <row r="69161" spans="1:21">
      <c r="A69161" s="8"/>
      <c r="U69161" s="1"/>
    </row>
    <row r="69162" spans="1:21">
      <c r="A69162" s="8"/>
      <c r="U69162" s="1"/>
    </row>
    <row r="69163" spans="1:21">
      <c r="A69163" s="8"/>
      <c r="U69163" s="1"/>
    </row>
    <row r="69164" spans="1:21">
      <c r="A69164" s="8"/>
      <c r="U69164" s="1"/>
    </row>
    <row r="69165" spans="1:21">
      <c r="A69165" s="8"/>
      <c r="U69165" s="1"/>
    </row>
    <row r="69166" spans="1:21">
      <c r="A69166" s="8"/>
      <c r="U69166" s="1"/>
    </row>
    <row r="69167" spans="1:21">
      <c r="A69167" s="8"/>
      <c r="U69167" s="1"/>
    </row>
    <row r="69168" spans="1:21">
      <c r="A69168" s="8"/>
      <c r="U69168" s="1"/>
    </row>
    <row r="69169" spans="1:21">
      <c r="A69169" s="8"/>
      <c r="U69169" s="1"/>
    </row>
    <row r="69170" spans="1:21">
      <c r="A69170" s="8"/>
      <c r="U69170" s="1"/>
    </row>
    <row r="69171" spans="1:21">
      <c r="A69171" s="8"/>
      <c r="U69171" s="1"/>
    </row>
    <row r="69172" spans="1:21">
      <c r="A69172" s="8"/>
      <c r="U69172" s="1"/>
    </row>
    <row r="69173" spans="1:21">
      <c r="A69173" s="8"/>
      <c r="U69173" s="1"/>
    </row>
    <row r="69174" spans="1:21">
      <c r="A69174" s="8"/>
      <c r="U69174" s="1"/>
    </row>
    <row r="69175" spans="1:21">
      <c r="A69175" s="8"/>
      <c r="U69175" s="1"/>
    </row>
    <row r="69176" spans="1:21">
      <c r="A69176" s="8"/>
      <c r="U69176" s="1"/>
    </row>
    <row r="69177" spans="1:21">
      <c r="A69177" s="8"/>
      <c r="U69177" s="1"/>
    </row>
    <row r="69178" spans="1:21">
      <c r="A69178" s="8"/>
      <c r="U69178" s="1"/>
    </row>
    <row r="69179" spans="1:21">
      <c r="A69179" s="8"/>
      <c r="U69179" s="1"/>
    </row>
    <row r="69180" spans="1:21">
      <c r="A69180" s="8"/>
      <c r="U69180" s="1"/>
    </row>
    <row r="69181" spans="1:21">
      <c r="A69181" s="8"/>
      <c r="U69181" s="1"/>
    </row>
    <row r="69182" spans="1:21">
      <c r="A69182" s="8"/>
      <c r="U69182" s="1"/>
    </row>
    <row r="69183" spans="1:21">
      <c r="A69183" s="8"/>
      <c r="U69183" s="1"/>
    </row>
    <row r="69184" spans="1:21">
      <c r="A69184" s="8"/>
      <c r="U69184" s="1"/>
    </row>
    <row r="69185" spans="1:21">
      <c r="A69185" s="8"/>
      <c r="U69185" s="1"/>
    </row>
    <row r="69186" spans="1:21">
      <c r="A69186" s="8"/>
      <c r="U69186" s="1"/>
    </row>
    <row r="69187" spans="1:21">
      <c r="A69187" s="8"/>
      <c r="U69187" s="1"/>
    </row>
    <row r="69188" spans="1:21">
      <c r="A69188" s="8"/>
      <c r="U69188" s="1"/>
    </row>
    <row r="69189" spans="1:21">
      <c r="A69189" s="8"/>
      <c r="U69189" s="1"/>
    </row>
    <row r="69190" spans="1:21">
      <c r="A69190" s="8"/>
      <c r="U69190" s="1"/>
    </row>
    <row r="69191" spans="1:21">
      <c r="A69191" s="8"/>
      <c r="U69191" s="1"/>
    </row>
    <row r="69192" spans="1:21">
      <c r="A69192" s="8"/>
      <c r="U69192" s="1"/>
    </row>
    <row r="69193" spans="1:21">
      <c r="A69193" s="8"/>
      <c r="U69193" s="1"/>
    </row>
    <row r="69194" spans="1:21">
      <c r="A69194" s="8"/>
      <c r="U69194" s="1"/>
    </row>
    <row r="69195" spans="1:21">
      <c r="A69195" s="8"/>
      <c r="U69195" s="1"/>
    </row>
    <row r="69196" spans="1:21">
      <c r="A69196" s="8"/>
      <c r="U69196" s="1"/>
    </row>
    <row r="69197" spans="1:21">
      <c r="A69197" s="8"/>
      <c r="U69197" s="1"/>
    </row>
    <row r="69198" spans="1:21">
      <c r="A69198" s="8"/>
      <c r="U69198" s="1"/>
    </row>
    <row r="69199" spans="1:21">
      <c r="A69199" s="8"/>
      <c r="U69199" s="1"/>
    </row>
    <row r="69200" spans="1:21">
      <c r="A69200" s="8"/>
      <c r="U69200" s="1"/>
    </row>
    <row r="69201" spans="1:21">
      <c r="A69201" s="8"/>
      <c r="U69201" s="1"/>
    </row>
    <row r="69202" spans="1:21">
      <c r="A69202" s="8"/>
      <c r="U69202" s="1"/>
    </row>
    <row r="69203" spans="1:21">
      <c r="A69203" s="8"/>
      <c r="U69203" s="1"/>
    </row>
    <row r="69204" spans="1:21">
      <c r="A69204" s="8"/>
      <c r="U69204" s="1"/>
    </row>
    <row r="69205" spans="1:21">
      <c r="A69205" s="8"/>
      <c r="U69205" s="1"/>
    </row>
    <row r="69206" spans="1:21">
      <c r="A69206" s="8"/>
      <c r="U69206" s="1"/>
    </row>
    <row r="69207" spans="1:21">
      <c r="A69207" s="8"/>
      <c r="U69207" s="1"/>
    </row>
    <row r="69208" spans="1:21">
      <c r="A69208" s="8"/>
      <c r="U69208" s="1"/>
    </row>
    <row r="69209" spans="1:21">
      <c r="A69209" s="8"/>
      <c r="U69209" s="1"/>
    </row>
    <row r="69210" spans="1:21">
      <c r="A69210" s="8"/>
      <c r="U69210" s="1"/>
    </row>
    <row r="69211" spans="1:21">
      <c r="A69211" s="8"/>
      <c r="U69211" s="1"/>
    </row>
    <row r="69212" spans="1:21">
      <c r="A69212" s="8"/>
      <c r="U69212" s="1"/>
    </row>
    <row r="69213" spans="1:21">
      <c r="A69213" s="8"/>
      <c r="U69213" s="1"/>
    </row>
    <row r="69214" spans="1:21">
      <c r="A69214" s="8"/>
      <c r="U69214" s="1"/>
    </row>
    <row r="69215" spans="1:21">
      <c r="A69215" s="8"/>
      <c r="U69215" s="1"/>
    </row>
    <row r="69216" spans="1:21">
      <c r="A69216" s="8"/>
      <c r="U69216" s="1"/>
    </row>
    <row r="69217" spans="1:21">
      <c r="A69217" s="8"/>
      <c r="U69217" s="1"/>
    </row>
    <row r="69218" spans="1:21">
      <c r="A69218" s="8"/>
      <c r="U69218" s="1"/>
    </row>
    <row r="69219" spans="1:21">
      <c r="A69219" s="8"/>
      <c r="U69219" s="1"/>
    </row>
    <row r="69220" spans="1:21">
      <c r="A69220" s="8"/>
      <c r="U69220" s="1"/>
    </row>
    <row r="69221" spans="1:21">
      <c r="A69221" s="8"/>
      <c r="U69221" s="1"/>
    </row>
    <row r="69222" spans="1:21">
      <c r="A69222" s="8"/>
      <c r="U69222" s="1"/>
    </row>
    <row r="69223" spans="1:21">
      <c r="A69223" s="8"/>
      <c r="U69223" s="1"/>
    </row>
    <row r="69224" spans="1:21">
      <c r="A69224" s="8"/>
      <c r="U69224" s="1"/>
    </row>
    <row r="69225" spans="1:21">
      <c r="A69225" s="8"/>
      <c r="U69225" s="1"/>
    </row>
    <row r="69226" spans="1:21">
      <c r="A69226" s="8"/>
      <c r="U69226" s="1"/>
    </row>
    <row r="69227" spans="1:21">
      <c r="A69227" s="8"/>
      <c r="U69227" s="1"/>
    </row>
    <row r="69228" spans="1:21">
      <c r="A69228" s="8"/>
      <c r="U69228" s="1"/>
    </row>
    <row r="69229" spans="1:21">
      <c r="A69229" s="8"/>
      <c r="U69229" s="1"/>
    </row>
    <row r="69230" spans="1:21">
      <c r="A69230" s="8"/>
      <c r="U69230" s="1"/>
    </row>
    <row r="69231" spans="1:21">
      <c r="A69231" s="8"/>
      <c r="U69231" s="1"/>
    </row>
    <row r="69232" spans="1:21">
      <c r="A69232" s="8"/>
      <c r="U69232" s="1"/>
    </row>
    <row r="69233" spans="1:21">
      <c r="A69233" s="8"/>
      <c r="U69233" s="1"/>
    </row>
    <row r="69234" spans="1:21">
      <c r="A69234" s="8"/>
      <c r="U69234" s="1"/>
    </row>
    <row r="69235" spans="1:21">
      <c r="A69235" s="8"/>
      <c r="U69235" s="1"/>
    </row>
    <row r="69236" spans="1:21">
      <c r="A69236" s="8"/>
      <c r="U69236" s="1"/>
    </row>
    <row r="69237" spans="1:21">
      <c r="A69237" s="8"/>
      <c r="U69237" s="1"/>
    </row>
    <row r="69238" spans="1:21">
      <c r="A69238" s="8"/>
      <c r="U69238" s="1"/>
    </row>
    <row r="69239" spans="1:21">
      <c r="A69239" s="8"/>
      <c r="U69239" s="1"/>
    </row>
    <row r="69240" spans="1:21">
      <c r="A69240" s="8"/>
      <c r="U69240" s="1"/>
    </row>
    <row r="69241" spans="1:21">
      <c r="A69241" s="8"/>
      <c r="U69241" s="1"/>
    </row>
    <row r="69242" spans="1:21">
      <c r="A69242" s="8"/>
      <c r="U69242" s="1"/>
    </row>
    <row r="69243" spans="1:21">
      <c r="A69243" s="8"/>
      <c r="U69243" s="1"/>
    </row>
    <row r="69244" spans="1:21">
      <c r="A69244" s="8"/>
      <c r="U69244" s="1"/>
    </row>
    <row r="69245" spans="1:21">
      <c r="A69245" s="8"/>
      <c r="U69245" s="1"/>
    </row>
    <row r="69246" spans="1:21">
      <c r="A69246" s="8"/>
      <c r="U69246" s="1"/>
    </row>
    <row r="69247" spans="1:21">
      <c r="A69247" s="8"/>
      <c r="U69247" s="1"/>
    </row>
    <row r="69248" spans="1:21">
      <c r="A69248" s="8"/>
      <c r="U69248" s="1"/>
    </row>
    <row r="69249" spans="1:21">
      <c r="A69249" s="8"/>
      <c r="U69249" s="1"/>
    </row>
    <row r="69250" spans="1:21">
      <c r="A69250" s="8"/>
      <c r="U69250" s="1"/>
    </row>
    <row r="69251" spans="1:21">
      <c r="A69251" s="8"/>
      <c r="U69251" s="1"/>
    </row>
    <row r="69252" spans="1:21">
      <c r="A69252" s="8"/>
      <c r="U69252" s="1"/>
    </row>
    <row r="69253" spans="1:21">
      <c r="A69253" s="8"/>
      <c r="U69253" s="1"/>
    </row>
    <row r="69254" spans="1:21">
      <c r="A69254" s="8"/>
      <c r="U69254" s="1"/>
    </row>
    <row r="69255" spans="1:21">
      <c r="A69255" s="8"/>
      <c r="U69255" s="1"/>
    </row>
    <row r="69256" spans="1:21">
      <c r="A69256" s="8"/>
      <c r="U69256" s="1"/>
    </row>
    <row r="69257" spans="1:21">
      <c r="A69257" s="8"/>
      <c r="U69257" s="1"/>
    </row>
    <row r="69258" spans="1:21">
      <c r="A69258" s="8"/>
      <c r="U69258" s="1"/>
    </row>
    <row r="69259" spans="1:21">
      <c r="A69259" s="8"/>
      <c r="U69259" s="1"/>
    </row>
    <row r="69260" spans="1:21">
      <c r="A69260" s="8"/>
      <c r="U69260" s="1"/>
    </row>
    <row r="69261" spans="1:21">
      <c r="A69261" s="8"/>
      <c r="U69261" s="1"/>
    </row>
    <row r="69262" spans="1:21">
      <c r="A69262" s="8"/>
      <c r="U69262" s="1"/>
    </row>
    <row r="69263" spans="1:21">
      <c r="A69263" s="8"/>
      <c r="U69263" s="1"/>
    </row>
    <row r="69264" spans="1:21">
      <c r="A69264" s="8"/>
      <c r="U69264" s="1"/>
    </row>
    <row r="69265" spans="1:21">
      <c r="A69265" s="8"/>
      <c r="U69265" s="1"/>
    </row>
    <row r="69266" spans="1:21">
      <c r="A69266" s="8"/>
      <c r="U69266" s="1"/>
    </row>
    <row r="69267" spans="1:21">
      <c r="A69267" s="8"/>
      <c r="U69267" s="1"/>
    </row>
    <row r="69268" spans="1:21">
      <c r="A69268" s="8"/>
      <c r="U69268" s="1"/>
    </row>
    <row r="69269" spans="1:21">
      <c r="A69269" s="8"/>
      <c r="U69269" s="1"/>
    </row>
    <row r="69270" spans="1:21">
      <c r="A69270" s="8"/>
      <c r="U69270" s="1"/>
    </row>
    <row r="69271" spans="1:21">
      <c r="A69271" s="8"/>
      <c r="U69271" s="1"/>
    </row>
    <row r="69272" spans="1:21">
      <c r="A69272" s="8"/>
      <c r="U69272" s="1"/>
    </row>
    <row r="69273" spans="1:21">
      <c r="A69273" s="8"/>
      <c r="U69273" s="1"/>
    </row>
    <row r="69274" spans="1:21">
      <c r="A69274" s="8"/>
      <c r="U69274" s="1"/>
    </row>
    <row r="69275" spans="1:21">
      <c r="A69275" s="8"/>
      <c r="U69275" s="1"/>
    </row>
    <row r="69276" spans="1:21">
      <c r="A69276" s="8"/>
      <c r="U69276" s="1"/>
    </row>
    <row r="69277" spans="1:21">
      <c r="A69277" s="8"/>
      <c r="U69277" s="1"/>
    </row>
    <row r="69278" spans="1:21">
      <c r="A69278" s="8"/>
      <c r="U69278" s="1"/>
    </row>
    <row r="69279" spans="1:21">
      <c r="A69279" s="8"/>
      <c r="U69279" s="1"/>
    </row>
    <row r="69280" spans="1:21">
      <c r="A69280" s="8"/>
      <c r="U69280" s="1"/>
    </row>
    <row r="69281" spans="1:21">
      <c r="A69281" s="8"/>
      <c r="U69281" s="1"/>
    </row>
    <row r="69282" spans="1:21">
      <c r="A69282" s="8"/>
      <c r="U69282" s="1"/>
    </row>
    <row r="69283" spans="1:21">
      <c r="A69283" s="8"/>
      <c r="U69283" s="1"/>
    </row>
    <row r="69284" spans="1:21">
      <c r="A69284" s="8"/>
      <c r="U69284" s="1"/>
    </row>
    <row r="69285" spans="1:21">
      <c r="A69285" s="8"/>
      <c r="U69285" s="1"/>
    </row>
    <row r="69286" spans="1:21">
      <c r="A69286" s="8"/>
      <c r="U69286" s="1"/>
    </row>
    <row r="69287" spans="1:21">
      <c r="A69287" s="8"/>
      <c r="U69287" s="1"/>
    </row>
    <row r="69288" spans="1:21">
      <c r="A69288" s="8"/>
      <c r="U69288" s="1"/>
    </row>
    <row r="69289" spans="1:21">
      <c r="A69289" s="8"/>
      <c r="U69289" s="1"/>
    </row>
    <row r="69290" spans="1:21">
      <c r="A69290" s="8"/>
      <c r="U69290" s="1"/>
    </row>
    <row r="69291" spans="1:21">
      <c r="A69291" s="8"/>
      <c r="U69291" s="1"/>
    </row>
    <row r="69292" spans="1:21">
      <c r="A69292" s="8"/>
      <c r="U69292" s="1"/>
    </row>
    <row r="69293" spans="1:21">
      <c r="A69293" s="8"/>
      <c r="U69293" s="1"/>
    </row>
    <row r="69294" spans="1:21">
      <c r="A69294" s="8"/>
      <c r="U69294" s="1"/>
    </row>
    <row r="69295" spans="1:21">
      <c r="A69295" s="8"/>
      <c r="U69295" s="1"/>
    </row>
    <row r="69296" spans="1:21">
      <c r="A69296" s="8"/>
      <c r="U69296" s="1"/>
    </row>
    <row r="69297" spans="1:21">
      <c r="A69297" s="8"/>
      <c r="U69297" s="1"/>
    </row>
    <row r="69298" spans="1:21">
      <c r="A69298" s="8"/>
      <c r="U69298" s="1"/>
    </row>
    <row r="69299" spans="1:21">
      <c r="A69299" s="8"/>
      <c r="U69299" s="1"/>
    </row>
    <row r="69300" spans="1:21">
      <c r="A69300" s="8"/>
      <c r="U69300" s="1"/>
    </row>
    <row r="69301" spans="1:21">
      <c r="A69301" s="8"/>
      <c r="U69301" s="1"/>
    </row>
    <row r="69302" spans="1:21">
      <c r="A69302" s="8"/>
      <c r="U69302" s="1"/>
    </row>
    <row r="69303" spans="1:21">
      <c r="A69303" s="8"/>
      <c r="U69303" s="1"/>
    </row>
    <row r="69304" spans="1:21">
      <c r="A69304" s="8"/>
      <c r="U69304" s="1"/>
    </row>
    <row r="69305" spans="1:21">
      <c r="A69305" s="8"/>
      <c r="U69305" s="1"/>
    </row>
    <row r="69306" spans="1:21">
      <c r="A69306" s="8"/>
      <c r="U69306" s="1"/>
    </row>
    <row r="69307" spans="1:21">
      <c r="A69307" s="8"/>
      <c r="U69307" s="1"/>
    </row>
    <row r="69308" spans="1:21">
      <c r="A69308" s="8"/>
      <c r="U69308" s="1"/>
    </row>
    <row r="69309" spans="1:21">
      <c r="A69309" s="8"/>
      <c r="U69309" s="1"/>
    </row>
    <row r="69310" spans="1:21">
      <c r="A69310" s="8"/>
      <c r="U69310" s="1"/>
    </row>
    <row r="69311" spans="1:21">
      <c r="A69311" s="8"/>
      <c r="U69311" s="1"/>
    </row>
    <row r="69312" spans="1:21">
      <c r="A69312" s="8"/>
      <c r="U69312" s="1"/>
    </row>
    <row r="69313" spans="1:21">
      <c r="A69313" s="8"/>
      <c r="U69313" s="1"/>
    </row>
    <row r="69314" spans="1:21">
      <c r="A69314" s="8"/>
      <c r="U69314" s="1"/>
    </row>
    <row r="69315" spans="1:21">
      <c r="A69315" s="8"/>
      <c r="U69315" s="1"/>
    </row>
    <row r="69316" spans="1:21">
      <c r="A69316" s="8"/>
      <c r="U69316" s="1"/>
    </row>
    <row r="69317" spans="1:21">
      <c r="A69317" s="8"/>
      <c r="U69317" s="1"/>
    </row>
    <row r="69318" spans="1:21">
      <c r="A69318" s="8"/>
      <c r="U69318" s="1"/>
    </row>
    <row r="69319" spans="1:21">
      <c r="A69319" s="8"/>
      <c r="U69319" s="1"/>
    </row>
    <row r="69320" spans="1:21">
      <c r="A69320" s="8"/>
      <c r="U69320" s="1"/>
    </row>
    <row r="69321" spans="1:21">
      <c r="A69321" s="8"/>
      <c r="U69321" s="1"/>
    </row>
    <row r="69322" spans="1:21">
      <c r="A69322" s="8"/>
      <c r="U69322" s="1"/>
    </row>
    <row r="69323" spans="1:21">
      <c r="A69323" s="8"/>
      <c r="U69323" s="1"/>
    </row>
    <row r="69324" spans="1:21">
      <c r="A69324" s="8"/>
      <c r="U69324" s="1"/>
    </row>
    <row r="69325" spans="1:21">
      <c r="A69325" s="8"/>
      <c r="U69325" s="1"/>
    </row>
    <row r="69326" spans="1:21">
      <c r="A69326" s="8"/>
      <c r="U69326" s="1"/>
    </row>
    <row r="69327" spans="1:21">
      <c r="A69327" s="8"/>
      <c r="U69327" s="1"/>
    </row>
    <row r="69328" spans="1:21">
      <c r="A69328" s="8"/>
      <c r="U69328" s="1"/>
    </row>
    <row r="69329" spans="1:21">
      <c r="A69329" s="8"/>
      <c r="U69329" s="1"/>
    </row>
    <row r="69330" spans="1:21">
      <c r="A69330" s="8"/>
      <c r="U69330" s="1"/>
    </row>
    <row r="69331" spans="1:21">
      <c r="A69331" s="8"/>
      <c r="U69331" s="1"/>
    </row>
    <row r="69332" spans="1:21">
      <c r="A69332" s="8"/>
      <c r="U69332" s="1"/>
    </row>
    <row r="69333" spans="1:21">
      <c r="A69333" s="8"/>
      <c r="U69333" s="1"/>
    </row>
    <row r="69334" spans="1:21">
      <c r="A69334" s="8"/>
      <c r="U69334" s="1"/>
    </row>
    <row r="69335" spans="1:21">
      <c r="A69335" s="8"/>
      <c r="U69335" s="1"/>
    </row>
    <row r="69336" spans="1:21">
      <c r="A69336" s="8"/>
      <c r="U69336" s="1"/>
    </row>
    <row r="69337" spans="1:21">
      <c r="A69337" s="8"/>
      <c r="U69337" s="1"/>
    </row>
    <row r="69338" spans="1:21">
      <c r="A69338" s="8"/>
      <c r="U69338" s="1"/>
    </row>
    <row r="69339" spans="1:21">
      <c r="A69339" s="8"/>
      <c r="U69339" s="1"/>
    </row>
    <row r="69340" spans="1:21">
      <c r="A69340" s="8"/>
      <c r="U69340" s="1"/>
    </row>
    <row r="69341" spans="1:21">
      <c r="A69341" s="8"/>
      <c r="U69341" s="1"/>
    </row>
    <row r="69342" spans="1:21">
      <c r="A69342" s="8"/>
      <c r="U69342" s="1"/>
    </row>
    <row r="69343" spans="1:21">
      <c r="A69343" s="8"/>
      <c r="U69343" s="1"/>
    </row>
    <row r="69344" spans="1:21">
      <c r="A69344" s="8"/>
      <c r="U69344" s="1"/>
    </row>
    <row r="69345" spans="1:21">
      <c r="A69345" s="8"/>
      <c r="U69345" s="1"/>
    </row>
    <row r="69346" spans="1:21">
      <c r="A69346" s="8"/>
      <c r="U69346" s="1"/>
    </row>
    <row r="69347" spans="1:21">
      <c r="A69347" s="8"/>
      <c r="U69347" s="1"/>
    </row>
    <row r="69348" spans="1:21">
      <c r="A69348" s="8"/>
      <c r="U69348" s="1"/>
    </row>
    <row r="69349" spans="1:21">
      <c r="A69349" s="8"/>
      <c r="U69349" s="1"/>
    </row>
    <row r="69350" spans="1:21">
      <c r="A69350" s="8"/>
      <c r="U69350" s="1"/>
    </row>
    <row r="69351" spans="1:21">
      <c r="A69351" s="8"/>
      <c r="U69351" s="1"/>
    </row>
    <row r="69352" spans="1:21">
      <c r="A69352" s="8"/>
      <c r="U69352" s="1"/>
    </row>
    <row r="69353" spans="1:21">
      <c r="A69353" s="8"/>
      <c r="U69353" s="1"/>
    </row>
    <row r="69354" spans="1:21">
      <c r="A69354" s="8"/>
      <c r="U69354" s="1"/>
    </row>
    <row r="69355" spans="1:21">
      <c r="A69355" s="8"/>
      <c r="U69355" s="1"/>
    </row>
    <row r="69356" spans="1:21">
      <c r="A69356" s="8"/>
      <c r="U69356" s="1"/>
    </row>
    <row r="69357" spans="1:21">
      <c r="A69357" s="8"/>
      <c r="U69357" s="1"/>
    </row>
    <row r="69358" spans="1:21">
      <c r="A69358" s="8"/>
      <c r="U69358" s="1"/>
    </row>
    <row r="69359" spans="1:21">
      <c r="A69359" s="8"/>
      <c r="U69359" s="1"/>
    </row>
    <row r="69360" spans="1:21">
      <c r="A69360" s="8"/>
      <c r="U69360" s="1"/>
    </row>
    <row r="69361" spans="1:21">
      <c r="A69361" s="8"/>
      <c r="U69361" s="1"/>
    </row>
    <row r="69362" spans="1:21">
      <c r="A69362" s="8"/>
      <c r="U69362" s="1"/>
    </row>
    <row r="69363" spans="1:21">
      <c r="A69363" s="8"/>
      <c r="U69363" s="1"/>
    </row>
    <row r="69364" spans="1:21">
      <c r="A69364" s="8"/>
      <c r="U69364" s="1"/>
    </row>
    <row r="69365" spans="1:21">
      <c r="A69365" s="8"/>
      <c r="U69365" s="1"/>
    </row>
    <row r="69366" spans="1:21">
      <c r="A69366" s="8"/>
      <c r="U69366" s="1"/>
    </row>
    <row r="69367" spans="1:21">
      <c r="A69367" s="8"/>
      <c r="U69367" s="1"/>
    </row>
    <row r="69368" spans="1:21">
      <c r="A69368" s="8"/>
      <c r="U69368" s="1"/>
    </row>
    <row r="69369" spans="1:21">
      <c r="A69369" s="8"/>
      <c r="U69369" s="1"/>
    </row>
    <row r="69370" spans="1:21">
      <c r="A69370" s="8"/>
      <c r="U69370" s="1"/>
    </row>
    <row r="69371" spans="1:21">
      <c r="A69371" s="8"/>
      <c r="U69371" s="1"/>
    </row>
    <row r="69372" spans="1:21">
      <c r="A69372" s="8"/>
      <c r="U69372" s="1"/>
    </row>
    <row r="69373" spans="1:21">
      <c r="A69373" s="8"/>
      <c r="U69373" s="1"/>
    </row>
    <row r="69374" spans="1:21">
      <c r="A69374" s="8"/>
      <c r="U69374" s="1"/>
    </row>
    <row r="69375" spans="1:21">
      <c r="A69375" s="8"/>
      <c r="U69375" s="1"/>
    </row>
    <row r="69376" spans="1:21">
      <c r="A69376" s="8"/>
      <c r="U69376" s="1"/>
    </row>
    <row r="69377" spans="1:21">
      <c r="A69377" s="8"/>
      <c r="U69377" s="1"/>
    </row>
    <row r="69378" spans="1:21">
      <c r="A69378" s="8"/>
      <c r="U69378" s="1"/>
    </row>
    <row r="69379" spans="1:21">
      <c r="A69379" s="8"/>
      <c r="U69379" s="1"/>
    </row>
    <row r="69380" spans="1:21">
      <c r="A69380" s="8"/>
      <c r="U69380" s="1"/>
    </row>
    <row r="69381" spans="1:21">
      <c r="A69381" s="8"/>
      <c r="U69381" s="1"/>
    </row>
    <row r="69382" spans="1:21">
      <c r="A69382" s="8"/>
      <c r="U69382" s="1"/>
    </row>
    <row r="69383" spans="1:21">
      <c r="A69383" s="8"/>
      <c r="U69383" s="1"/>
    </row>
    <row r="69384" spans="1:21">
      <c r="A69384" s="8"/>
      <c r="U69384" s="1"/>
    </row>
    <row r="69385" spans="1:21">
      <c r="A69385" s="8"/>
      <c r="U69385" s="1"/>
    </row>
    <row r="69386" spans="1:21">
      <c r="A69386" s="8"/>
      <c r="U69386" s="1"/>
    </row>
    <row r="69387" spans="1:21">
      <c r="A69387" s="8"/>
      <c r="U69387" s="1"/>
    </row>
    <row r="69388" spans="1:21">
      <c r="A69388" s="8"/>
      <c r="U69388" s="1"/>
    </row>
    <row r="69389" spans="1:21">
      <c r="A69389" s="8"/>
      <c r="U69389" s="1"/>
    </row>
    <row r="69390" spans="1:21">
      <c r="A69390" s="8"/>
      <c r="U69390" s="1"/>
    </row>
    <row r="69391" spans="1:21">
      <c r="A69391" s="8"/>
      <c r="U69391" s="1"/>
    </row>
    <row r="69392" spans="1:21">
      <c r="A69392" s="8"/>
      <c r="U69392" s="1"/>
    </row>
    <row r="69393" spans="1:21">
      <c r="A69393" s="8"/>
      <c r="U69393" s="1"/>
    </row>
    <row r="69394" spans="1:21">
      <c r="A69394" s="8"/>
      <c r="U69394" s="1"/>
    </row>
    <row r="69395" spans="1:21">
      <c r="A69395" s="8"/>
      <c r="U69395" s="1"/>
    </row>
    <row r="69396" spans="1:21">
      <c r="A69396" s="8"/>
      <c r="U69396" s="1"/>
    </row>
    <row r="69397" spans="1:21">
      <c r="A69397" s="8"/>
      <c r="U69397" s="1"/>
    </row>
    <row r="69398" spans="1:21">
      <c r="A69398" s="8"/>
      <c r="U69398" s="1"/>
    </row>
    <row r="69399" spans="1:21">
      <c r="A69399" s="8"/>
      <c r="U69399" s="1"/>
    </row>
    <row r="69400" spans="1:21">
      <c r="A69400" s="8"/>
      <c r="U69400" s="1"/>
    </row>
    <row r="69401" spans="1:21">
      <c r="A69401" s="8"/>
      <c r="U69401" s="1"/>
    </row>
    <row r="69402" spans="1:21">
      <c r="A69402" s="8"/>
      <c r="U69402" s="1"/>
    </row>
    <row r="69403" spans="1:21">
      <c r="A69403" s="8"/>
      <c r="U69403" s="1"/>
    </row>
    <row r="69404" spans="1:21">
      <c r="A69404" s="8"/>
      <c r="U69404" s="1"/>
    </row>
    <row r="69405" spans="1:21">
      <c r="A69405" s="8"/>
      <c r="U69405" s="1"/>
    </row>
    <row r="69406" spans="1:21">
      <c r="A69406" s="8"/>
      <c r="U69406" s="1"/>
    </row>
    <row r="69407" spans="1:21">
      <c r="A69407" s="8"/>
      <c r="U69407" s="1"/>
    </row>
    <row r="69408" spans="1:21">
      <c r="A69408" s="8"/>
      <c r="U69408" s="1"/>
    </row>
    <row r="69409" spans="1:21">
      <c r="A69409" s="8"/>
      <c r="U69409" s="1"/>
    </row>
    <row r="69410" spans="1:21">
      <c r="A69410" s="8"/>
      <c r="U69410" s="1"/>
    </row>
    <row r="69411" spans="1:21">
      <c r="A69411" s="8"/>
      <c r="U69411" s="1"/>
    </row>
    <row r="69412" spans="1:21">
      <c r="A69412" s="8"/>
      <c r="U69412" s="1"/>
    </row>
    <row r="69413" spans="1:21">
      <c r="A69413" s="8"/>
      <c r="U69413" s="1"/>
    </row>
    <row r="69414" spans="1:21">
      <c r="A69414" s="8"/>
      <c r="U69414" s="1"/>
    </row>
    <row r="69415" spans="1:21">
      <c r="A69415" s="8"/>
      <c r="U69415" s="1"/>
    </row>
    <row r="69416" spans="1:21">
      <c r="A69416" s="8"/>
      <c r="U69416" s="1"/>
    </row>
    <row r="69417" spans="1:21">
      <c r="A69417" s="8"/>
      <c r="U69417" s="1"/>
    </row>
    <row r="69418" spans="1:21">
      <c r="A69418" s="8"/>
      <c r="U69418" s="1"/>
    </row>
    <row r="69419" spans="1:21">
      <c r="A69419" s="8"/>
      <c r="U69419" s="1"/>
    </row>
    <row r="69420" spans="1:21">
      <c r="A69420" s="8"/>
      <c r="U69420" s="1"/>
    </row>
    <row r="69421" spans="1:21">
      <c r="A69421" s="8"/>
      <c r="U69421" s="1"/>
    </row>
    <row r="69422" spans="1:21">
      <c r="A69422" s="8"/>
      <c r="U69422" s="1"/>
    </row>
    <row r="69423" spans="1:21">
      <c r="A69423" s="8"/>
      <c r="U69423" s="1"/>
    </row>
    <row r="69424" spans="1:21">
      <c r="A69424" s="8"/>
      <c r="U69424" s="1"/>
    </row>
    <row r="69425" spans="1:21">
      <c r="A69425" s="8"/>
      <c r="U69425" s="1"/>
    </row>
    <row r="69426" spans="1:21">
      <c r="A69426" s="8"/>
      <c r="U69426" s="1"/>
    </row>
    <row r="69427" spans="1:21">
      <c r="A69427" s="8"/>
      <c r="U69427" s="1"/>
    </row>
    <row r="69428" spans="1:21">
      <c r="A69428" s="8"/>
      <c r="U69428" s="1"/>
    </row>
    <row r="69429" spans="1:21">
      <c r="A69429" s="8"/>
      <c r="U69429" s="1"/>
    </row>
    <row r="69430" spans="1:21">
      <c r="A69430" s="8"/>
      <c r="U69430" s="1"/>
    </row>
    <row r="69431" spans="1:21">
      <c r="A69431" s="8"/>
      <c r="U69431" s="1"/>
    </row>
    <row r="69432" spans="1:21">
      <c r="A69432" s="8"/>
      <c r="U69432" s="1"/>
    </row>
    <row r="69433" spans="1:21">
      <c r="A69433" s="8"/>
      <c r="U69433" s="1"/>
    </row>
    <row r="69434" spans="1:21">
      <c r="A69434" s="8"/>
      <c r="U69434" s="1"/>
    </row>
    <row r="69435" spans="1:21">
      <c r="A69435" s="8"/>
      <c r="U69435" s="1"/>
    </row>
    <row r="69436" spans="1:21">
      <c r="A69436" s="8"/>
      <c r="U69436" s="1"/>
    </row>
    <row r="69437" spans="1:21">
      <c r="A69437" s="8"/>
      <c r="U69437" s="1"/>
    </row>
    <row r="69438" spans="1:21">
      <c r="A69438" s="8"/>
      <c r="U69438" s="1"/>
    </row>
    <row r="69439" spans="1:21">
      <c r="A69439" s="8"/>
      <c r="U69439" s="1"/>
    </row>
    <row r="69440" spans="1:21">
      <c r="A69440" s="8"/>
      <c r="U69440" s="1"/>
    </row>
    <row r="69441" spans="1:21">
      <c r="A69441" s="8"/>
      <c r="U69441" s="1"/>
    </row>
    <row r="69442" spans="1:21">
      <c r="A69442" s="8"/>
      <c r="U69442" s="1"/>
    </row>
    <row r="69443" spans="1:21">
      <c r="A69443" s="8"/>
      <c r="U69443" s="1"/>
    </row>
    <row r="69444" spans="1:21">
      <c r="A69444" s="8"/>
      <c r="U69444" s="1"/>
    </row>
    <row r="69445" spans="1:21">
      <c r="A69445" s="8"/>
      <c r="U69445" s="1"/>
    </row>
    <row r="69446" spans="1:21">
      <c r="A69446" s="8"/>
      <c r="U69446" s="1"/>
    </row>
    <row r="69447" spans="1:21">
      <c r="A69447" s="8"/>
      <c r="U69447" s="1"/>
    </row>
    <row r="69448" spans="1:21">
      <c r="A69448" s="8"/>
      <c r="U69448" s="1"/>
    </row>
    <row r="69449" spans="1:21">
      <c r="A69449" s="8"/>
      <c r="U69449" s="1"/>
    </row>
    <row r="69450" spans="1:21">
      <c r="A69450" s="8"/>
      <c r="U69450" s="1"/>
    </row>
    <row r="69451" spans="1:21">
      <c r="A69451" s="8"/>
      <c r="U69451" s="1"/>
    </row>
    <row r="69452" spans="1:21">
      <c r="A69452" s="8"/>
      <c r="U69452" s="1"/>
    </row>
    <row r="69453" spans="1:21">
      <c r="A69453" s="8"/>
      <c r="U69453" s="1"/>
    </row>
    <row r="69454" spans="1:21">
      <c r="A69454" s="8"/>
      <c r="U69454" s="1"/>
    </row>
    <row r="69455" spans="1:21">
      <c r="A69455" s="8"/>
      <c r="U69455" s="1"/>
    </row>
    <row r="69456" spans="1:21">
      <c r="A69456" s="8"/>
      <c r="U69456" s="1"/>
    </row>
    <row r="69457" spans="1:21">
      <c r="A69457" s="8"/>
      <c r="U69457" s="1"/>
    </row>
    <row r="69458" spans="1:21">
      <c r="A69458" s="8"/>
      <c r="U69458" s="1"/>
    </row>
    <row r="69459" spans="1:21">
      <c r="A69459" s="8"/>
      <c r="U69459" s="1"/>
    </row>
    <row r="69460" spans="1:21">
      <c r="A69460" s="8"/>
      <c r="U69460" s="1"/>
    </row>
    <row r="69461" spans="1:21">
      <c r="A69461" s="8"/>
      <c r="U69461" s="1"/>
    </row>
    <row r="69462" spans="1:21">
      <c r="A69462" s="8"/>
      <c r="U69462" s="1"/>
    </row>
    <row r="69463" spans="1:21">
      <c r="A69463" s="8"/>
      <c r="U69463" s="1"/>
    </row>
    <row r="69464" spans="1:21">
      <c r="A69464" s="8"/>
      <c r="U69464" s="1"/>
    </row>
    <row r="69465" spans="1:21">
      <c r="A69465" s="8"/>
      <c r="U69465" s="1"/>
    </row>
    <row r="69466" spans="1:21">
      <c r="A69466" s="8"/>
      <c r="U69466" s="1"/>
    </row>
    <row r="69467" spans="1:21">
      <c r="A69467" s="8"/>
      <c r="U69467" s="1"/>
    </row>
    <row r="69468" spans="1:21">
      <c r="A69468" s="8"/>
      <c r="U69468" s="1"/>
    </row>
    <row r="69469" spans="1:21">
      <c r="A69469" s="8"/>
      <c r="U69469" s="1"/>
    </row>
    <row r="69470" spans="1:21">
      <c r="A69470" s="8"/>
      <c r="U69470" s="1"/>
    </row>
    <row r="69471" spans="1:21">
      <c r="A69471" s="8"/>
      <c r="U69471" s="1"/>
    </row>
    <row r="69472" spans="1:21">
      <c r="A69472" s="8"/>
      <c r="U69472" s="1"/>
    </row>
    <row r="69473" spans="1:21">
      <c r="A69473" s="8"/>
      <c r="U69473" s="1"/>
    </row>
    <row r="69474" spans="1:21">
      <c r="A69474" s="8"/>
      <c r="U69474" s="1"/>
    </row>
    <row r="69475" spans="1:21">
      <c r="A69475" s="8"/>
      <c r="U69475" s="1"/>
    </row>
    <row r="69476" spans="1:21">
      <c r="A69476" s="8"/>
      <c r="U69476" s="1"/>
    </row>
    <row r="69477" spans="1:21">
      <c r="A69477" s="8"/>
      <c r="U69477" s="1"/>
    </row>
    <row r="69478" spans="1:21">
      <c r="A69478" s="8"/>
      <c r="U69478" s="1"/>
    </row>
    <row r="69479" spans="1:21">
      <c r="A69479" s="8"/>
      <c r="U69479" s="1"/>
    </row>
    <row r="69480" spans="1:21">
      <c r="A69480" s="8"/>
      <c r="U69480" s="1"/>
    </row>
    <row r="69481" spans="1:21">
      <c r="A69481" s="8"/>
      <c r="U69481" s="1"/>
    </row>
    <row r="69482" spans="1:21">
      <c r="A69482" s="8"/>
      <c r="U69482" s="1"/>
    </row>
    <row r="69483" spans="1:21">
      <c r="A69483" s="8"/>
      <c r="U69483" s="1"/>
    </row>
    <row r="69484" spans="1:21">
      <c r="A69484" s="8"/>
      <c r="U69484" s="1"/>
    </row>
    <row r="69485" spans="1:21">
      <c r="A69485" s="8"/>
      <c r="U69485" s="1"/>
    </row>
    <row r="69486" spans="1:21">
      <c r="A69486" s="8"/>
      <c r="U69486" s="1"/>
    </row>
    <row r="69487" spans="1:21">
      <c r="A69487" s="8"/>
      <c r="U69487" s="1"/>
    </row>
    <row r="69488" spans="1:21">
      <c r="A69488" s="8"/>
      <c r="U69488" s="1"/>
    </row>
    <row r="69489" spans="1:21">
      <c r="A69489" s="8"/>
      <c r="U69489" s="1"/>
    </row>
    <row r="69490" spans="1:21">
      <c r="A69490" s="8"/>
      <c r="U69490" s="1"/>
    </row>
    <row r="69491" spans="1:21">
      <c r="A69491" s="8"/>
      <c r="U69491" s="1"/>
    </row>
    <row r="69492" spans="1:21">
      <c r="A69492" s="8"/>
      <c r="U69492" s="1"/>
    </row>
    <row r="69493" spans="1:21">
      <c r="A69493" s="8"/>
      <c r="U69493" s="1"/>
    </row>
    <row r="69494" spans="1:21">
      <c r="A69494" s="8"/>
      <c r="U69494" s="1"/>
    </row>
    <row r="69495" spans="1:21">
      <c r="A69495" s="8"/>
      <c r="U69495" s="1"/>
    </row>
    <row r="69496" spans="1:21">
      <c r="A69496" s="8"/>
      <c r="U69496" s="1"/>
    </row>
    <row r="69497" spans="1:21">
      <c r="A69497" s="8"/>
      <c r="U69497" s="1"/>
    </row>
    <row r="69498" spans="1:21">
      <c r="A69498" s="8"/>
      <c r="U69498" s="1"/>
    </row>
    <row r="69499" spans="1:21">
      <c r="A69499" s="8"/>
      <c r="U69499" s="1"/>
    </row>
    <row r="69500" spans="1:21">
      <c r="A69500" s="8"/>
      <c r="U69500" s="1"/>
    </row>
    <row r="69501" spans="1:21">
      <c r="A69501" s="8"/>
      <c r="U69501" s="1"/>
    </row>
    <row r="69502" spans="1:21">
      <c r="A69502" s="8"/>
      <c r="U69502" s="1"/>
    </row>
    <row r="69503" spans="1:21">
      <c r="A69503" s="8"/>
      <c r="U69503" s="1"/>
    </row>
    <row r="69504" spans="1:21">
      <c r="A69504" s="8"/>
      <c r="U69504" s="1"/>
    </row>
    <row r="69505" spans="1:21">
      <c r="A69505" s="8"/>
      <c r="U69505" s="1"/>
    </row>
    <row r="69506" spans="1:21">
      <c r="A69506" s="8"/>
      <c r="U69506" s="1"/>
    </row>
    <row r="69507" spans="1:21">
      <c r="A69507" s="8"/>
      <c r="U69507" s="1"/>
    </row>
    <row r="69508" spans="1:21">
      <c r="A69508" s="8"/>
      <c r="U69508" s="1"/>
    </row>
    <row r="69509" spans="1:21">
      <c r="A69509" s="8"/>
      <c r="U69509" s="1"/>
    </row>
    <row r="69510" spans="1:21">
      <c r="A69510" s="8"/>
      <c r="U69510" s="1"/>
    </row>
    <row r="69511" spans="1:21">
      <c r="A69511" s="8"/>
      <c r="U69511" s="1"/>
    </row>
    <row r="69512" spans="1:21">
      <c r="A69512" s="8"/>
      <c r="U69512" s="1"/>
    </row>
    <row r="69513" spans="1:21">
      <c r="A69513" s="8"/>
      <c r="U69513" s="1"/>
    </row>
    <row r="69514" spans="1:21">
      <c r="A69514" s="8"/>
      <c r="U69514" s="1"/>
    </row>
    <row r="69515" spans="1:21">
      <c r="A69515" s="8"/>
      <c r="U69515" s="1"/>
    </row>
    <row r="69516" spans="1:21">
      <c r="A69516" s="8"/>
      <c r="U69516" s="1"/>
    </row>
    <row r="69517" spans="1:21">
      <c r="A69517" s="8"/>
      <c r="U69517" s="1"/>
    </row>
    <row r="69518" spans="1:21">
      <c r="A69518" s="8"/>
      <c r="U69518" s="1"/>
    </row>
    <row r="69519" spans="1:21">
      <c r="A69519" s="8"/>
      <c r="U69519" s="1"/>
    </row>
    <row r="69520" spans="1:21">
      <c r="A69520" s="8"/>
      <c r="U69520" s="1"/>
    </row>
    <row r="69521" spans="1:21">
      <c r="A69521" s="8"/>
      <c r="U69521" s="1"/>
    </row>
    <row r="69522" spans="1:21">
      <c r="A69522" s="8"/>
      <c r="U69522" s="1"/>
    </row>
    <row r="69523" spans="1:21">
      <c r="A69523" s="8"/>
      <c r="U69523" s="1"/>
    </row>
    <row r="69524" spans="1:21">
      <c r="A69524" s="8"/>
      <c r="U69524" s="1"/>
    </row>
    <row r="69525" spans="1:21">
      <c r="A69525" s="8"/>
      <c r="U69525" s="1"/>
    </row>
    <row r="69526" spans="1:21">
      <c r="A69526" s="8"/>
      <c r="U69526" s="1"/>
    </row>
    <row r="69527" spans="1:21">
      <c r="A69527" s="8"/>
      <c r="U69527" s="1"/>
    </row>
    <row r="69528" spans="1:21">
      <c r="A69528" s="8"/>
      <c r="U69528" s="1"/>
    </row>
    <row r="69529" spans="1:21">
      <c r="A69529" s="8"/>
      <c r="U69529" s="1"/>
    </row>
    <row r="69530" spans="1:21">
      <c r="A69530" s="8"/>
      <c r="U69530" s="1"/>
    </row>
    <row r="69531" spans="1:21">
      <c r="A69531" s="8"/>
      <c r="U69531" s="1"/>
    </row>
    <row r="69532" spans="1:21">
      <c r="A69532" s="8"/>
      <c r="U69532" s="1"/>
    </row>
    <row r="69533" spans="1:21">
      <c r="A69533" s="8"/>
      <c r="U69533" s="1"/>
    </row>
    <row r="69534" spans="1:21">
      <c r="A69534" s="8"/>
      <c r="U69534" s="1"/>
    </row>
    <row r="69535" spans="1:21">
      <c r="A69535" s="8"/>
      <c r="U69535" s="1"/>
    </row>
    <row r="69536" spans="1:21">
      <c r="A69536" s="8"/>
      <c r="U69536" s="1"/>
    </row>
    <row r="69537" spans="1:21">
      <c r="A69537" s="8"/>
      <c r="U69537" s="1"/>
    </row>
    <row r="69538" spans="1:21">
      <c r="A69538" s="8"/>
      <c r="U69538" s="1"/>
    </row>
    <row r="69539" spans="1:21">
      <c r="A69539" s="8"/>
      <c r="U69539" s="1"/>
    </row>
    <row r="69540" spans="1:21">
      <c r="A69540" s="8"/>
      <c r="U69540" s="1"/>
    </row>
    <row r="69541" spans="1:21">
      <c r="A69541" s="8"/>
      <c r="U69541" s="1"/>
    </row>
    <row r="69542" spans="1:21">
      <c r="A69542" s="8"/>
      <c r="U69542" s="1"/>
    </row>
    <row r="69543" spans="1:21">
      <c r="A69543" s="8"/>
      <c r="U69543" s="1"/>
    </row>
    <row r="69544" spans="1:21">
      <c r="A69544" s="8"/>
      <c r="U69544" s="1"/>
    </row>
    <row r="69545" spans="1:21">
      <c r="A69545" s="8"/>
      <c r="U69545" s="1"/>
    </row>
    <row r="69546" spans="1:21">
      <c r="A69546" s="8"/>
      <c r="U69546" s="1"/>
    </row>
    <row r="69547" spans="1:21">
      <c r="A69547" s="8"/>
      <c r="U69547" s="1"/>
    </row>
    <row r="69548" spans="1:21">
      <c r="A69548" s="8"/>
      <c r="U69548" s="1"/>
    </row>
    <row r="69549" spans="1:21">
      <c r="A69549" s="8"/>
      <c r="U69549" s="1"/>
    </row>
    <row r="69550" spans="1:21">
      <c r="A69550" s="8"/>
      <c r="U69550" s="1"/>
    </row>
    <row r="69551" spans="1:21">
      <c r="A69551" s="8"/>
      <c r="U69551" s="1"/>
    </row>
    <row r="69552" spans="1:21">
      <c r="A69552" s="8"/>
      <c r="U69552" s="1"/>
    </row>
    <row r="69553" spans="1:21">
      <c r="A69553" s="8"/>
      <c r="U69553" s="1"/>
    </row>
    <row r="69554" spans="1:21">
      <c r="A69554" s="8"/>
      <c r="U69554" s="1"/>
    </row>
    <row r="69555" spans="1:21">
      <c r="A69555" s="8"/>
      <c r="U69555" s="1"/>
    </row>
    <row r="69556" spans="1:21">
      <c r="A69556" s="8"/>
      <c r="U69556" s="1"/>
    </row>
    <row r="69557" spans="1:21">
      <c r="A69557" s="8"/>
      <c r="U69557" s="1"/>
    </row>
    <row r="69558" spans="1:21">
      <c r="A69558" s="8"/>
      <c r="U69558" s="1"/>
    </row>
    <row r="69559" spans="1:21">
      <c r="A69559" s="8"/>
      <c r="U69559" s="1"/>
    </row>
    <row r="69560" spans="1:21">
      <c r="A69560" s="8"/>
      <c r="U69560" s="1"/>
    </row>
    <row r="69561" spans="1:21">
      <c r="A69561" s="8"/>
      <c r="U69561" s="1"/>
    </row>
    <row r="69562" spans="1:21">
      <c r="A69562" s="8"/>
      <c r="U69562" s="1"/>
    </row>
    <row r="69563" spans="1:21">
      <c r="A69563" s="8"/>
      <c r="U69563" s="1"/>
    </row>
    <row r="69564" spans="1:21">
      <c r="A69564" s="8"/>
      <c r="U69564" s="1"/>
    </row>
    <row r="69565" spans="1:21">
      <c r="A69565" s="8"/>
      <c r="U69565" s="1"/>
    </row>
    <row r="69566" spans="1:21">
      <c r="A69566" s="8"/>
      <c r="U69566" s="1"/>
    </row>
    <row r="69567" spans="1:21">
      <c r="A69567" s="8"/>
      <c r="U69567" s="1"/>
    </row>
    <row r="69568" spans="1:21">
      <c r="A69568" s="8"/>
      <c r="U69568" s="1"/>
    </row>
    <row r="69569" spans="1:21">
      <c r="A69569" s="8"/>
      <c r="U69569" s="1"/>
    </row>
    <row r="69570" spans="1:21">
      <c r="A69570" s="8"/>
      <c r="U69570" s="1"/>
    </row>
    <row r="69571" spans="1:21">
      <c r="A69571" s="8"/>
      <c r="U69571" s="1"/>
    </row>
    <row r="69572" spans="1:21">
      <c r="A69572" s="8"/>
      <c r="U69572" s="1"/>
    </row>
    <row r="69573" spans="1:21">
      <c r="A69573" s="8"/>
      <c r="U69573" s="1"/>
    </row>
    <row r="69574" spans="1:21">
      <c r="A69574" s="8"/>
      <c r="U69574" s="1"/>
    </row>
    <row r="69575" spans="1:21">
      <c r="A69575" s="8"/>
      <c r="U69575" s="1"/>
    </row>
    <row r="69576" spans="1:21">
      <c r="A69576" s="8"/>
      <c r="U69576" s="1"/>
    </row>
    <row r="69577" spans="1:21">
      <c r="A69577" s="8"/>
      <c r="U69577" s="1"/>
    </row>
    <row r="69578" spans="1:21">
      <c r="A69578" s="8"/>
      <c r="U69578" s="1"/>
    </row>
    <row r="69579" spans="1:21">
      <c r="A69579" s="8"/>
      <c r="U69579" s="1"/>
    </row>
    <row r="69580" spans="1:21">
      <c r="A69580" s="8"/>
      <c r="U69580" s="1"/>
    </row>
    <row r="69581" spans="1:21">
      <c r="A69581" s="8"/>
      <c r="U69581" s="1"/>
    </row>
    <row r="69582" spans="1:21">
      <c r="A69582" s="8"/>
      <c r="U69582" s="1"/>
    </row>
    <row r="69583" spans="1:21">
      <c r="A69583" s="8"/>
      <c r="U69583" s="1"/>
    </row>
    <row r="69584" spans="1:21">
      <c r="A69584" s="8"/>
      <c r="U69584" s="1"/>
    </row>
    <row r="69585" spans="1:21">
      <c r="A69585" s="8"/>
      <c r="U69585" s="1"/>
    </row>
    <row r="69586" spans="1:21">
      <c r="A69586" s="8"/>
      <c r="U69586" s="1"/>
    </row>
    <row r="69587" spans="1:21">
      <c r="A69587" s="8"/>
      <c r="U69587" s="1"/>
    </row>
    <row r="69588" spans="1:21">
      <c r="A69588" s="8"/>
      <c r="U69588" s="1"/>
    </row>
    <row r="69589" spans="1:21">
      <c r="A69589" s="8"/>
      <c r="U69589" s="1"/>
    </row>
    <row r="69590" spans="1:21">
      <c r="A69590" s="8"/>
      <c r="U69590" s="1"/>
    </row>
    <row r="69591" spans="1:21">
      <c r="A69591" s="8"/>
      <c r="U69591" s="1"/>
    </row>
    <row r="69592" spans="1:21">
      <c r="A69592" s="8"/>
      <c r="U69592" s="1"/>
    </row>
    <row r="69593" spans="1:21">
      <c r="A69593" s="8"/>
      <c r="U69593" s="1"/>
    </row>
    <row r="69594" spans="1:21">
      <c r="A69594" s="8"/>
      <c r="U69594" s="1"/>
    </row>
    <row r="69595" spans="1:21">
      <c r="A69595" s="8"/>
      <c r="U69595" s="1"/>
    </row>
    <row r="69596" spans="1:21">
      <c r="A69596" s="8"/>
      <c r="U69596" s="1"/>
    </row>
    <row r="69597" spans="1:21">
      <c r="A69597" s="8"/>
      <c r="U69597" s="1"/>
    </row>
    <row r="69598" spans="1:21">
      <c r="A69598" s="8"/>
      <c r="U69598" s="1"/>
    </row>
    <row r="69599" spans="1:21">
      <c r="A69599" s="8"/>
      <c r="U69599" s="1"/>
    </row>
    <row r="69600" spans="1:21">
      <c r="A69600" s="8"/>
      <c r="U69600" s="1"/>
    </row>
    <row r="69601" spans="1:21">
      <c r="A69601" s="8"/>
      <c r="U69601" s="1"/>
    </row>
    <row r="69602" spans="1:21">
      <c r="A69602" s="8"/>
      <c r="U69602" s="1"/>
    </row>
    <row r="69603" spans="1:21">
      <c r="A69603" s="8"/>
      <c r="U69603" s="1"/>
    </row>
    <row r="69604" spans="1:21">
      <c r="A69604" s="8"/>
      <c r="U69604" s="1"/>
    </row>
    <row r="69605" spans="1:21">
      <c r="A69605" s="8"/>
      <c r="U69605" s="1"/>
    </row>
    <row r="69606" spans="1:21">
      <c r="A69606" s="8"/>
      <c r="U69606" s="1"/>
    </row>
    <row r="69607" spans="1:21">
      <c r="A69607" s="8"/>
      <c r="U69607" s="1"/>
    </row>
    <row r="69608" spans="1:21">
      <c r="A69608" s="8"/>
      <c r="U69608" s="1"/>
    </row>
    <row r="69609" spans="1:21">
      <c r="A69609" s="8"/>
      <c r="U69609" s="1"/>
    </row>
    <row r="69610" spans="1:21">
      <c r="A69610" s="8"/>
      <c r="U69610" s="1"/>
    </row>
    <row r="69611" spans="1:21">
      <c r="A69611" s="8"/>
      <c r="U69611" s="1"/>
    </row>
    <row r="69612" spans="1:21">
      <c r="A69612" s="8"/>
      <c r="U69612" s="1"/>
    </row>
    <row r="69613" spans="1:21">
      <c r="A69613" s="8"/>
      <c r="U69613" s="1"/>
    </row>
    <row r="69614" spans="1:21">
      <c r="A69614" s="8"/>
      <c r="U69614" s="1"/>
    </row>
    <row r="69615" spans="1:21">
      <c r="A69615" s="8"/>
      <c r="U69615" s="1"/>
    </row>
    <row r="69616" spans="1:21">
      <c r="A69616" s="8"/>
      <c r="U69616" s="1"/>
    </row>
    <row r="69617" spans="1:21">
      <c r="A69617" s="8"/>
      <c r="U69617" s="1"/>
    </row>
    <row r="69618" spans="1:21">
      <c r="A69618" s="8"/>
      <c r="U69618" s="1"/>
    </row>
    <row r="69619" spans="1:21">
      <c r="A69619" s="8"/>
      <c r="U69619" s="1"/>
    </row>
    <row r="69620" spans="1:21">
      <c r="A69620" s="8"/>
      <c r="U69620" s="1"/>
    </row>
    <row r="69621" spans="1:21">
      <c r="A69621" s="8"/>
      <c r="U69621" s="1"/>
    </row>
    <row r="69622" spans="1:21">
      <c r="A69622" s="8"/>
      <c r="U69622" s="1"/>
    </row>
    <row r="69623" spans="1:21">
      <c r="A69623" s="8"/>
      <c r="U69623" s="1"/>
    </row>
    <row r="69624" spans="1:21">
      <c r="A69624" s="8"/>
      <c r="U69624" s="1"/>
    </row>
    <row r="69625" spans="1:21">
      <c r="A69625" s="8"/>
      <c r="U69625" s="1"/>
    </row>
    <row r="69626" spans="1:21">
      <c r="A69626" s="8"/>
      <c r="U69626" s="1"/>
    </row>
    <row r="69627" spans="1:21">
      <c r="A69627" s="8"/>
      <c r="U69627" s="1"/>
    </row>
    <row r="69628" spans="1:21">
      <c r="A69628" s="8"/>
      <c r="U69628" s="1"/>
    </row>
    <row r="69629" spans="1:21">
      <c r="A69629" s="8"/>
      <c r="U69629" s="1"/>
    </row>
    <row r="69630" spans="1:21">
      <c r="A69630" s="8"/>
      <c r="U69630" s="1"/>
    </row>
    <row r="69631" spans="1:21">
      <c r="A69631" s="8"/>
      <c r="U69631" s="1"/>
    </row>
    <row r="69632" spans="1:21">
      <c r="A69632" s="8"/>
      <c r="U69632" s="1"/>
    </row>
    <row r="69633" spans="1:21">
      <c r="A69633" s="8"/>
      <c r="U69633" s="1"/>
    </row>
    <row r="69634" spans="1:21">
      <c r="A69634" s="8"/>
      <c r="U69634" s="1"/>
    </row>
    <row r="69635" spans="1:21">
      <c r="A69635" s="8"/>
      <c r="U69635" s="1"/>
    </row>
    <row r="69636" spans="1:21">
      <c r="A69636" s="8"/>
      <c r="U69636" s="1"/>
    </row>
    <row r="69637" spans="1:21">
      <c r="A69637" s="8"/>
      <c r="U69637" s="1"/>
    </row>
    <row r="69638" spans="1:21">
      <c r="A69638" s="8"/>
      <c r="U69638" s="1"/>
    </row>
    <row r="69639" spans="1:21">
      <c r="A69639" s="8"/>
      <c r="U69639" s="1"/>
    </row>
    <row r="69640" spans="1:21">
      <c r="A69640" s="8"/>
      <c r="U69640" s="1"/>
    </row>
    <row r="69641" spans="1:21">
      <c r="A69641" s="8"/>
      <c r="U69641" s="1"/>
    </row>
    <row r="69642" spans="1:21">
      <c r="A69642" s="8"/>
      <c r="U69642" s="1"/>
    </row>
    <row r="69643" spans="1:21">
      <c r="A69643" s="8"/>
      <c r="U69643" s="1"/>
    </row>
    <row r="69644" spans="1:21">
      <c r="A69644" s="8"/>
      <c r="U69644" s="1"/>
    </row>
    <row r="69645" spans="1:21">
      <c r="A69645" s="8"/>
      <c r="U69645" s="1"/>
    </row>
    <row r="69646" spans="1:21">
      <c r="A69646" s="8"/>
      <c r="U69646" s="1"/>
    </row>
    <row r="69647" spans="1:21">
      <c r="A69647" s="8"/>
      <c r="U69647" s="1"/>
    </row>
    <row r="69648" spans="1:21">
      <c r="A69648" s="8"/>
      <c r="U69648" s="1"/>
    </row>
    <row r="69649" spans="1:21">
      <c r="A69649" s="8"/>
      <c r="U69649" s="1"/>
    </row>
    <row r="69650" spans="1:21">
      <c r="A69650" s="8"/>
      <c r="U69650" s="1"/>
    </row>
    <row r="69651" spans="1:21">
      <c r="A69651" s="8"/>
      <c r="U69651" s="1"/>
    </row>
    <row r="69652" spans="1:21">
      <c r="A69652" s="8"/>
      <c r="U69652" s="1"/>
    </row>
    <row r="69653" spans="1:21">
      <c r="A69653" s="8"/>
      <c r="U69653" s="1"/>
    </row>
    <row r="69654" spans="1:21">
      <c r="A69654" s="8"/>
      <c r="U69654" s="1"/>
    </row>
    <row r="69655" spans="1:21">
      <c r="A69655" s="8"/>
      <c r="U69655" s="1"/>
    </row>
    <row r="69656" spans="1:21">
      <c r="A69656" s="8"/>
      <c r="U69656" s="1"/>
    </row>
    <row r="69657" spans="1:21">
      <c r="A69657" s="8"/>
      <c r="U69657" s="1"/>
    </row>
    <row r="69658" spans="1:21">
      <c r="A69658" s="8"/>
      <c r="U69658" s="1"/>
    </row>
    <row r="69659" spans="1:21">
      <c r="A69659" s="8"/>
      <c r="U69659" s="1"/>
    </row>
    <row r="69660" spans="1:21">
      <c r="A69660" s="8"/>
      <c r="U69660" s="1"/>
    </row>
    <row r="69661" spans="1:21">
      <c r="A69661" s="8"/>
      <c r="U69661" s="1"/>
    </row>
    <row r="69662" spans="1:21">
      <c r="A69662" s="8"/>
      <c r="U69662" s="1"/>
    </row>
    <row r="69663" spans="1:21">
      <c r="A69663" s="8"/>
      <c r="U69663" s="1"/>
    </row>
    <row r="69664" spans="1:21">
      <c r="A69664" s="8"/>
      <c r="U69664" s="1"/>
    </row>
    <row r="69665" spans="1:21">
      <c r="A69665" s="8"/>
      <c r="U69665" s="1"/>
    </row>
    <row r="69666" spans="1:21">
      <c r="A69666" s="8"/>
      <c r="U69666" s="1"/>
    </row>
    <row r="69667" spans="1:21">
      <c r="A69667" s="8"/>
      <c r="U69667" s="1"/>
    </row>
    <row r="69668" spans="1:21">
      <c r="A69668" s="8"/>
      <c r="U69668" s="1"/>
    </row>
    <row r="69669" spans="1:21">
      <c r="A69669" s="8"/>
      <c r="U69669" s="1"/>
    </row>
    <row r="69670" spans="1:21">
      <c r="A69670" s="8"/>
      <c r="U69670" s="1"/>
    </row>
    <row r="69671" spans="1:21">
      <c r="A69671" s="8"/>
      <c r="U69671" s="1"/>
    </row>
    <row r="69672" spans="1:21">
      <c r="A69672" s="8"/>
      <c r="U69672" s="1"/>
    </row>
    <row r="69673" spans="1:21">
      <c r="A69673" s="8"/>
      <c r="U69673" s="1"/>
    </row>
    <row r="69674" spans="1:21">
      <c r="A69674" s="8"/>
      <c r="U69674" s="1"/>
    </row>
    <row r="69675" spans="1:21">
      <c r="A69675" s="8"/>
      <c r="U69675" s="1"/>
    </row>
    <row r="69676" spans="1:21">
      <c r="A69676" s="8"/>
      <c r="U69676" s="1"/>
    </row>
    <row r="69677" spans="1:21">
      <c r="A69677" s="8"/>
      <c r="U69677" s="1"/>
    </row>
    <row r="69678" spans="1:21">
      <c r="A69678" s="8"/>
      <c r="U69678" s="1"/>
    </row>
    <row r="69679" spans="1:21">
      <c r="A69679" s="8"/>
      <c r="U69679" s="1"/>
    </row>
    <row r="69680" spans="1:21">
      <c r="A69680" s="8"/>
      <c r="U69680" s="1"/>
    </row>
    <row r="69681" spans="1:21">
      <c r="A69681" s="8"/>
      <c r="U69681" s="1"/>
    </row>
    <row r="69682" spans="1:21">
      <c r="A69682" s="8"/>
      <c r="U69682" s="1"/>
    </row>
    <row r="69683" spans="1:21">
      <c r="A69683" s="8"/>
      <c r="U69683" s="1"/>
    </row>
    <row r="69684" spans="1:21">
      <c r="A69684" s="8"/>
      <c r="U69684" s="1"/>
    </row>
    <row r="69685" spans="1:21">
      <c r="A69685" s="8"/>
      <c r="U69685" s="1"/>
    </row>
    <row r="69686" spans="1:21">
      <c r="A69686" s="8"/>
      <c r="U69686" s="1"/>
    </row>
    <row r="69687" spans="1:21">
      <c r="A69687" s="8"/>
      <c r="U69687" s="1"/>
    </row>
    <row r="69688" spans="1:21">
      <c r="A69688" s="8"/>
      <c r="U69688" s="1"/>
    </row>
    <row r="69689" spans="1:21">
      <c r="A69689" s="8"/>
      <c r="U69689" s="1"/>
    </row>
    <row r="69690" spans="1:21">
      <c r="A69690" s="8"/>
      <c r="U69690" s="1"/>
    </row>
    <row r="69691" spans="1:21">
      <c r="A69691" s="8"/>
      <c r="U69691" s="1"/>
    </row>
    <row r="69692" spans="1:21">
      <c r="A69692" s="8"/>
      <c r="U69692" s="1"/>
    </row>
    <row r="69693" spans="1:21">
      <c r="A69693" s="8"/>
      <c r="U69693" s="1"/>
    </row>
    <row r="69694" spans="1:21">
      <c r="A69694" s="8"/>
      <c r="U69694" s="1"/>
    </row>
    <row r="69695" spans="1:21">
      <c r="A69695" s="8"/>
      <c r="U69695" s="1"/>
    </row>
    <row r="69696" spans="1:21">
      <c r="A69696" s="8"/>
      <c r="U69696" s="1"/>
    </row>
    <row r="69697" spans="1:21">
      <c r="A69697" s="8"/>
      <c r="U69697" s="1"/>
    </row>
    <row r="69698" spans="1:21">
      <c r="A69698" s="8"/>
      <c r="U69698" s="1"/>
    </row>
    <row r="69699" spans="1:21">
      <c r="A69699" s="8"/>
      <c r="U69699" s="1"/>
    </row>
    <row r="69700" spans="1:21">
      <c r="A69700" s="8"/>
      <c r="U69700" s="1"/>
    </row>
    <row r="69701" spans="1:21">
      <c r="A69701" s="8"/>
      <c r="U69701" s="1"/>
    </row>
    <row r="69702" spans="1:21">
      <c r="A69702" s="8"/>
      <c r="U69702" s="1"/>
    </row>
    <row r="69703" spans="1:21">
      <c r="A69703" s="8"/>
      <c r="U69703" s="1"/>
    </row>
    <row r="69704" spans="1:21">
      <c r="A69704" s="8"/>
      <c r="U69704" s="1"/>
    </row>
    <row r="69705" spans="1:21">
      <c r="A69705" s="8"/>
      <c r="U69705" s="1"/>
    </row>
    <row r="69706" spans="1:21">
      <c r="A69706" s="8"/>
      <c r="U69706" s="1"/>
    </row>
    <row r="69707" spans="1:21">
      <c r="A69707" s="8"/>
      <c r="U69707" s="1"/>
    </row>
    <row r="69708" spans="1:21">
      <c r="A69708" s="8"/>
      <c r="U69708" s="1"/>
    </row>
    <row r="69709" spans="1:21">
      <c r="A69709" s="8"/>
      <c r="U69709" s="1"/>
    </row>
    <row r="69710" spans="1:21">
      <c r="A69710" s="8"/>
      <c r="U69710" s="1"/>
    </row>
    <row r="69711" spans="1:21">
      <c r="A69711" s="8"/>
      <c r="U69711" s="1"/>
    </row>
    <row r="69712" spans="1:21">
      <c r="A69712" s="8"/>
      <c r="U69712" s="1"/>
    </row>
    <row r="69713" spans="1:21">
      <c r="A69713" s="8"/>
      <c r="U69713" s="1"/>
    </row>
    <row r="69714" spans="1:21">
      <c r="A69714" s="8"/>
      <c r="U69714" s="1"/>
    </row>
    <row r="69715" spans="1:21">
      <c r="A69715" s="8"/>
      <c r="U69715" s="1"/>
    </row>
    <row r="69716" spans="1:21">
      <c r="A69716" s="8"/>
      <c r="U69716" s="1"/>
    </row>
    <row r="69717" spans="1:21">
      <c r="A69717" s="8"/>
      <c r="U69717" s="1"/>
    </row>
    <row r="69718" spans="1:21">
      <c r="A69718" s="8"/>
      <c r="U69718" s="1"/>
    </row>
    <row r="69719" spans="1:21">
      <c r="A69719" s="8"/>
      <c r="U69719" s="1"/>
    </row>
    <row r="69720" spans="1:21">
      <c r="A69720" s="8"/>
      <c r="U69720" s="1"/>
    </row>
    <row r="69721" spans="1:21">
      <c r="A69721" s="8"/>
      <c r="U69721" s="1"/>
    </row>
    <row r="69722" spans="1:21">
      <c r="A69722" s="8"/>
      <c r="U69722" s="1"/>
    </row>
    <row r="69723" spans="1:21">
      <c r="A69723" s="8"/>
      <c r="U69723" s="1"/>
    </row>
    <row r="69724" spans="1:21">
      <c r="A69724" s="8"/>
      <c r="U69724" s="1"/>
    </row>
    <row r="69725" spans="1:21">
      <c r="A69725" s="8"/>
      <c r="U69725" s="1"/>
    </row>
    <row r="69726" spans="1:21">
      <c r="A69726" s="8"/>
      <c r="U69726" s="1"/>
    </row>
    <row r="69727" spans="1:21">
      <c r="A69727" s="8"/>
      <c r="U69727" s="1"/>
    </row>
    <row r="69728" spans="1:21">
      <c r="A69728" s="8"/>
      <c r="U69728" s="1"/>
    </row>
    <row r="69729" spans="1:21">
      <c r="A69729" s="8"/>
      <c r="U69729" s="1"/>
    </row>
    <row r="69730" spans="1:21">
      <c r="A69730" s="8"/>
      <c r="U69730" s="1"/>
    </row>
    <row r="69731" spans="1:21">
      <c r="A69731" s="8"/>
      <c r="U69731" s="1"/>
    </row>
    <row r="69732" spans="1:21">
      <c r="A69732" s="8"/>
      <c r="U69732" s="1"/>
    </row>
    <row r="69733" spans="1:21">
      <c r="A69733" s="8"/>
      <c r="U69733" s="1"/>
    </row>
    <row r="69734" spans="1:21">
      <c r="A69734" s="8"/>
      <c r="U69734" s="1"/>
    </row>
    <row r="69735" spans="1:21">
      <c r="A69735" s="8"/>
      <c r="U69735" s="1"/>
    </row>
    <row r="69736" spans="1:21">
      <c r="A69736" s="8"/>
      <c r="U69736" s="1"/>
    </row>
    <row r="69737" spans="1:21">
      <c r="A69737" s="8"/>
      <c r="U69737" s="1"/>
    </row>
    <row r="69738" spans="1:21">
      <c r="A69738" s="8"/>
      <c r="U69738" s="1"/>
    </row>
    <row r="69739" spans="1:21">
      <c r="A69739" s="8"/>
      <c r="U69739" s="1"/>
    </row>
    <row r="69740" spans="1:21">
      <c r="A69740" s="8"/>
      <c r="U69740" s="1"/>
    </row>
    <row r="69741" spans="1:21">
      <c r="A69741" s="8"/>
      <c r="U69741" s="1"/>
    </row>
    <row r="69742" spans="1:21">
      <c r="A69742" s="8"/>
      <c r="U69742" s="1"/>
    </row>
    <row r="69743" spans="1:21">
      <c r="A69743" s="8"/>
      <c r="U69743" s="1"/>
    </row>
    <row r="69744" spans="1:21">
      <c r="A69744" s="8"/>
      <c r="U69744" s="1"/>
    </row>
    <row r="69745" spans="1:21">
      <c r="A69745" s="8"/>
      <c r="U69745" s="1"/>
    </row>
    <row r="69746" spans="1:21">
      <c r="A69746" s="8"/>
      <c r="U69746" s="1"/>
    </row>
    <row r="69747" spans="1:21">
      <c r="A69747" s="8"/>
      <c r="U69747" s="1"/>
    </row>
    <row r="69748" spans="1:21">
      <c r="A69748" s="8"/>
      <c r="U69748" s="1"/>
    </row>
    <row r="69749" spans="1:21">
      <c r="A69749" s="8"/>
      <c r="U69749" s="1"/>
    </row>
    <row r="69750" spans="1:21">
      <c r="A69750" s="8"/>
      <c r="U69750" s="1"/>
    </row>
    <row r="69751" spans="1:21">
      <c r="A69751" s="8"/>
      <c r="U69751" s="1"/>
    </row>
    <row r="69752" spans="1:21">
      <c r="A69752" s="8"/>
      <c r="U69752" s="1"/>
    </row>
    <row r="69753" spans="1:21">
      <c r="A69753" s="8"/>
      <c r="U69753" s="1"/>
    </row>
    <row r="69754" spans="1:21">
      <c r="A69754" s="8"/>
      <c r="U69754" s="1"/>
    </row>
    <row r="69755" spans="1:21">
      <c r="A69755" s="8"/>
      <c r="U69755" s="1"/>
    </row>
    <row r="69756" spans="1:21">
      <c r="A69756" s="8"/>
      <c r="U69756" s="1"/>
    </row>
    <row r="69757" spans="1:21">
      <c r="A69757" s="8"/>
      <c r="U69757" s="1"/>
    </row>
    <row r="69758" spans="1:21">
      <c r="A69758" s="8"/>
      <c r="U69758" s="1"/>
    </row>
    <row r="69759" spans="1:21">
      <c r="A69759" s="8"/>
      <c r="U69759" s="1"/>
    </row>
    <row r="69760" spans="1:21">
      <c r="A69760" s="8"/>
      <c r="U69760" s="1"/>
    </row>
    <row r="69761" spans="1:21">
      <c r="A69761" s="8"/>
      <c r="U69761" s="1"/>
    </row>
    <row r="69762" spans="1:21">
      <c r="A69762" s="8"/>
      <c r="U69762" s="1"/>
    </row>
    <row r="69763" spans="1:21">
      <c r="A69763" s="8"/>
      <c r="U69763" s="1"/>
    </row>
    <row r="69764" spans="1:21">
      <c r="A69764" s="8"/>
      <c r="U69764" s="1"/>
    </row>
    <row r="69765" spans="1:21">
      <c r="A69765" s="8"/>
      <c r="U69765" s="1"/>
    </row>
    <row r="69766" spans="1:21">
      <c r="A69766" s="8"/>
      <c r="U69766" s="1"/>
    </row>
    <row r="69767" spans="1:21">
      <c r="A69767" s="8"/>
      <c r="U69767" s="1"/>
    </row>
    <row r="69768" spans="1:21">
      <c r="A69768" s="8"/>
      <c r="U69768" s="1"/>
    </row>
    <row r="69769" spans="1:21">
      <c r="A69769" s="8"/>
      <c r="U69769" s="1"/>
    </row>
    <row r="69770" spans="1:21">
      <c r="A69770" s="8"/>
      <c r="U69770" s="1"/>
    </row>
    <row r="69771" spans="1:21">
      <c r="A69771" s="8"/>
      <c r="U69771" s="1"/>
    </row>
    <row r="69772" spans="1:21">
      <c r="A69772" s="8"/>
      <c r="U69772" s="1"/>
    </row>
    <row r="69773" spans="1:21">
      <c r="A69773" s="8"/>
      <c r="U69773" s="1"/>
    </row>
    <row r="69774" spans="1:21">
      <c r="A69774" s="8"/>
      <c r="U69774" s="1"/>
    </row>
    <row r="69775" spans="1:21">
      <c r="A69775" s="8"/>
      <c r="U69775" s="1"/>
    </row>
    <row r="69776" spans="1:21">
      <c r="A69776" s="8"/>
      <c r="U69776" s="1"/>
    </row>
    <row r="69777" spans="1:21">
      <c r="A69777" s="8"/>
      <c r="U69777" s="1"/>
    </row>
    <row r="69778" spans="1:21">
      <c r="A69778" s="8"/>
      <c r="U69778" s="1"/>
    </row>
    <row r="69779" spans="1:21">
      <c r="A69779" s="8"/>
      <c r="U69779" s="1"/>
    </row>
    <row r="69780" spans="1:21">
      <c r="A69780" s="8"/>
      <c r="U69780" s="1"/>
    </row>
    <row r="69781" spans="1:21">
      <c r="A69781" s="8"/>
      <c r="U69781" s="1"/>
    </row>
    <row r="69782" spans="1:21">
      <c r="A69782" s="8"/>
      <c r="U69782" s="1"/>
    </row>
    <row r="69783" spans="1:21">
      <c r="A69783" s="8"/>
      <c r="U69783" s="1"/>
    </row>
    <row r="69784" spans="1:21">
      <c r="A69784" s="8"/>
      <c r="U69784" s="1"/>
    </row>
    <row r="69785" spans="1:21">
      <c r="A69785" s="8"/>
      <c r="U69785" s="1"/>
    </row>
    <row r="69786" spans="1:21">
      <c r="A69786" s="8"/>
      <c r="U69786" s="1"/>
    </row>
    <row r="69787" spans="1:21">
      <c r="A69787" s="8"/>
      <c r="U69787" s="1"/>
    </row>
    <row r="69788" spans="1:21">
      <c r="A69788" s="8"/>
      <c r="U69788" s="1"/>
    </row>
    <row r="69789" spans="1:21">
      <c r="A69789" s="8"/>
      <c r="U69789" s="1"/>
    </row>
    <row r="69790" spans="1:21">
      <c r="A69790" s="8"/>
      <c r="U69790" s="1"/>
    </row>
    <row r="69791" spans="1:21">
      <c r="A69791" s="8"/>
      <c r="U69791" s="1"/>
    </row>
    <row r="69792" spans="1:21">
      <c r="A69792" s="8"/>
      <c r="U69792" s="1"/>
    </row>
    <row r="69793" spans="1:21">
      <c r="A69793" s="8"/>
      <c r="U69793" s="1"/>
    </row>
    <row r="69794" spans="1:21">
      <c r="A69794" s="8"/>
      <c r="U69794" s="1"/>
    </row>
    <row r="69795" spans="1:21">
      <c r="A69795" s="8"/>
      <c r="U69795" s="1"/>
    </row>
    <row r="69796" spans="1:21">
      <c r="A69796" s="8"/>
      <c r="U69796" s="1"/>
    </row>
    <row r="69797" spans="1:21">
      <c r="A69797" s="8"/>
      <c r="U69797" s="1"/>
    </row>
    <row r="69798" spans="1:21">
      <c r="A69798" s="8"/>
      <c r="U69798" s="1"/>
    </row>
    <row r="69799" spans="1:21">
      <c r="A69799" s="8"/>
      <c r="U69799" s="1"/>
    </row>
    <row r="69800" spans="1:21">
      <c r="A69800" s="8"/>
      <c r="U69800" s="1"/>
    </row>
    <row r="69801" spans="1:21">
      <c r="A69801" s="8"/>
      <c r="U69801" s="1"/>
    </row>
    <row r="69802" spans="1:21">
      <c r="A69802" s="8"/>
      <c r="U69802" s="1"/>
    </row>
    <row r="69803" spans="1:21">
      <c r="A69803" s="8"/>
      <c r="U69803" s="1"/>
    </row>
    <row r="69804" spans="1:21">
      <c r="A69804" s="8"/>
      <c r="U69804" s="1"/>
    </row>
    <row r="69805" spans="1:21">
      <c r="A69805" s="8"/>
      <c r="U69805" s="1"/>
    </row>
    <row r="69806" spans="1:21">
      <c r="A69806" s="8"/>
      <c r="U69806" s="1"/>
    </row>
    <row r="69807" spans="1:21">
      <c r="A69807" s="8"/>
      <c r="U69807" s="1"/>
    </row>
    <row r="69808" spans="1:21">
      <c r="A69808" s="8"/>
      <c r="U69808" s="1"/>
    </row>
    <row r="69809" spans="1:21">
      <c r="A69809" s="8"/>
      <c r="U69809" s="1"/>
    </row>
    <row r="69810" spans="1:21">
      <c r="A69810" s="8"/>
      <c r="U69810" s="1"/>
    </row>
    <row r="69811" spans="1:21">
      <c r="A69811" s="8"/>
      <c r="U69811" s="1"/>
    </row>
    <row r="69812" spans="1:21">
      <c r="A69812" s="8"/>
      <c r="U69812" s="1"/>
    </row>
    <row r="69813" spans="1:21">
      <c r="A69813" s="8"/>
      <c r="U69813" s="1"/>
    </row>
    <row r="69814" spans="1:21">
      <c r="A69814" s="8"/>
      <c r="U69814" s="1"/>
    </row>
    <row r="69815" spans="1:21">
      <c r="A69815" s="8"/>
      <c r="U69815" s="1"/>
    </row>
    <row r="69816" spans="1:21">
      <c r="A69816" s="8"/>
      <c r="U69816" s="1"/>
    </row>
    <row r="69817" spans="1:21">
      <c r="A69817" s="8"/>
      <c r="U69817" s="1"/>
    </row>
    <row r="69818" spans="1:21">
      <c r="A69818" s="8"/>
      <c r="U69818" s="1"/>
    </row>
    <row r="69819" spans="1:21">
      <c r="A69819" s="8"/>
      <c r="U69819" s="1"/>
    </row>
    <row r="69820" spans="1:21">
      <c r="A69820" s="8"/>
      <c r="U69820" s="1"/>
    </row>
    <row r="69821" spans="1:21">
      <c r="A69821" s="8"/>
      <c r="U69821" s="1"/>
    </row>
    <row r="69822" spans="1:21">
      <c r="A69822" s="8"/>
      <c r="U69822" s="1"/>
    </row>
    <row r="69823" spans="1:21">
      <c r="A69823" s="8"/>
      <c r="U69823" s="1"/>
    </row>
    <row r="69824" spans="1:21">
      <c r="A69824" s="8"/>
      <c r="U69824" s="1"/>
    </row>
    <row r="69825" spans="1:21">
      <c r="A69825" s="8"/>
      <c r="U69825" s="1"/>
    </row>
    <row r="69826" spans="1:21">
      <c r="A69826" s="8"/>
      <c r="U69826" s="1"/>
    </row>
    <row r="69827" spans="1:21">
      <c r="A69827" s="8"/>
      <c r="U69827" s="1"/>
    </row>
    <row r="69828" spans="1:21">
      <c r="A69828" s="8"/>
      <c r="U69828" s="1"/>
    </row>
    <row r="69829" spans="1:21">
      <c r="A69829" s="8"/>
      <c r="U69829" s="1"/>
    </row>
    <row r="69830" spans="1:21">
      <c r="A69830" s="8"/>
      <c r="U69830" s="1"/>
    </row>
    <row r="69831" spans="1:21">
      <c r="A69831" s="8"/>
      <c r="U69831" s="1"/>
    </row>
    <row r="69832" spans="1:21">
      <c r="A69832" s="8"/>
      <c r="U69832" s="1"/>
    </row>
    <row r="69833" spans="1:21">
      <c r="A69833" s="8"/>
      <c r="U69833" s="1"/>
    </row>
    <row r="69834" spans="1:21">
      <c r="A69834" s="8"/>
      <c r="U69834" s="1"/>
    </row>
    <row r="69835" spans="1:21">
      <c r="A69835" s="8"/>
      <c r="U69835" s="1"/>
    </row>
    <row r="69836" spans="1:21">
      <c r="A69836" s="8"/>
      <c r="U69836" s="1"/>
    </row>
    <row r="69837" spans="1:21">
      <c r="A69837" s="8"/>
      <c r="U69837" s="1"/>
    </row>
    <row r="69838" spans="1:21">
      <c r="A69838" s="8"/>
      <c r="U69838" s="1"/>
    </row>
    <row r="69839" spans="1:21">
      <c r="A69839" s="8"/>
      <c r="U69839" s="1"/>
    </row>
    <row r="69840" spans="1:21">
      <c r="A69840" s="8"/>
      <c r="U69840" s="1"/>
    </row>
    <row r="69841" spans="1:21">
      <c r="A69841" s="8"/>
      <c r="U69841" s="1"/>
    </row>
    <row r="69842" spans="1:21">
      <c r="A69842" s="8"/>
      <c r="U69842" s="1"/>
    </row>
    <row r="69843" spans="1:21">
      <c r="A69843" s="8"/>
      <c r="U69843" s="1"/>
    </row>
    <row r="69844" spans="1:21">
      <c r="A69844" s="8"/>
      <c r="U69844" s="1"/>
    </row>
    <row r="69845" spans="1:21">
      <c r="A69845" s="8"/>
      <c r="U69845" s="1"/>
    </row>
    <row r="69846" spans="1:21">
      <c r="A69846" s="8"/>
      <c r="U69846" s="1"/>
    </row>
    <row r="69847" spans="1:21">
      <c r="A69847" s="8"/>
      <c r="U69847" s="1"/>
    </row>
    <row r="69848" spans="1:21">
      <c r="A69848" s="8"/>
      <c r="U69848" s="1"/>
    </row>
    <row r="69849" spans="1:21">
      <c r="A69849" s="8"/>
      <c r="U69849" s="1"/>
    </row>
    <row r="69850" spans="1:21">
      <c r="A69850" s="8"/>
      <c r="U69850" s="1"/>
    </row>
    <row r="69851" spans="1:21">
      <c r="A69851" s="8"/>
      <c r="U69851" s="1"/>
    </row>
    <row r="69852" spans="1:21">
      <c r="A69852" s="8"/>
      <c r="U69852" s="1"/>
    </row>
    <row r="69853" spans="1:21">
      <c r="A69853" s="8"/>
      <c r="U69853" s="1"/>
    </row>
    <row r="69854" spans="1:21">
      <c r="A69854" s="8"/>
      <c r="U69854" s="1"/>
    </row>
    <row r="69855" spans="1:21">
      <c r="A69855" s="8"/>
      <c r="U69855" s="1"/>
    </row>
    <row r="69856" spans="1:21">
      <c r="A69856" s="8"/>
      <c r="U69856" s="1"/>
    </row>
    <row r="69857" spans="1:21">
      <c r="A69857" s="8"/>
      <c r="U69857" s="1"/>
    </row>
    <row r="69858" spans="1:21">
      <c r="A69858" s="8"/>
      <c r="U69858" s="1"/>
    </row>
    <row r="69859" spans="1:21">
      <c r="A69859" s="8"/>
      <c r="U69859" s="1"/>
    </row>
    <row r="69860" spans="1:21">
      <c r="A69860" s="8"/>
      <c r="U69860" s="1"/>
    </row>
    <row r="69861" spans="1:21">
      <c r="A69861" s="8"/>
      <c r="U69861" s="1"/>
    </row>
    <row r="69862" spans="1:21">
      <c r="A69862" s="8"/>
      <c r="U69862" s="1"/>
    </row>
    <row r="69863" spans="1:21">
      <c r="A69863" s="8"/>
      <c r="U69863" s="1"/>
    </row>
    <row r="69864" spans="1:21">
      <c r="A69864" s="8"/>
      <c r="U69864" s="1"/>
    </row>
    <row r="69865" spans="1:21">
      <c r="A69865" s="8"/>
      <c r="U69865" s="1"/>
    </row>
    <row r="69866" spans="1:21">
      <c r="A69866" s="8"/>
      <c r="U69866" s="1"/>
    </row>
    <row r="69867" spans="1:21">
      <c r="A69867" s="8"/>
      <c r="U69867" s="1"/>
    </row>
    <row r="69868" spans="1:21">
      <c r="A69868" s="8"/>
      <c r="U69868" s="1"/>
    </row>
    <row r="69869" spans="1:21">
      <c r="A69869" s="8"/>
      <c r="U69869" s="1"/>
    </row>
    <row r="69870" spans="1:21">
      <c r="A69870" s="8"/>
      <c r="U69870" s="1"/>
    </row>
    <row r="69871" spans="1:21">
      <c r="A69871" s="8"/>
      <c r="U69871" s="1"/>
    </row>
    <row r="69872" spans="1:21">
      <c r="A69872" s="8"/>
      <c r="U69872" s="1"/>
    </row>
    <row r="69873" spans="1:21">
      <c r="A69873" s="8"/>
      <c r="U69873" s="1"/>
    </row>
    <row r="69874" spans="1:21">
      <c r="A69874" s="8"/>
      <c r="U69874" s="1"/>
    </row>
    <row r="69875" spans="1:21">
      <c r="A69875" s="8"/>
      <c r="U69875" s="1"/>
    </row>
    <row r="69876" spans="1:21">
      <c r="A69876" s="8"/>
      <c r="U69876" s="1"/>
    </row>
    <row r="69877" spans="1:21">
      <c r="A69877" s="8"/>
      <c r="U69877" s="1"/>
    </row>
    <row r="69878" spans="1:21">
      <c r="A69878" s="8"/>
      <c r="U69878" s="1"/>
    </row>
    <row r="69879" spans="1:21">
      <c r="A69879" s="8"/>
      <c r="U69879" s="1"/>
    </row>
    <row r="69880" spans="1:21">
      <c r="A69880" s="8"/>
      <c r="U69880" s="1"/>
    </row>
    <row r="69881" spans="1:21">
      <c r="A69881" s="8"/>
      <c r="U69881" s="1"/>
    </row>
    <row r="69882" spans="1:21">
      <c r="A69882" s="8"/>
      <c r="U69882" s="1"/>
    </row>
    <row r="69883" spans="1:21">
      <c r="A69883" s="8"/>
      <c r="U69883" s="1"/>
    </row>
    <row r="69884" spans="1:21">
      <c r="A69884" s="8"/>
      <c r="U69884" s="1"/>
    </row>
    <row r="69885" spans="1:21">
      <c r="A69885" s="8"/>
      <c r="U69885" s="1"/>
    </row>
    <row r="69886" spans="1:21">
      <c r="A69886" s="8"/>
      <c r="U69886" s="1"/>
    </row>
    <row r="69887" spans="1:21">
      <c r="A69887" s="8"/>
      <c r="U69887" s="1"/>
    </row>
    <row r="69888" spans="1:21">
      <c r="A69888" s="8"/>
      <c r="U69888" s="1"/>
    </row>
    <row r="69889" spans="1:21">
      <c r="A69889" s="8"/>
      <c r="U69889" s="1"/>
    </row>
    <row r="69890" spans="1:21">
      <c r="A69890" s="8"/>
      <c r="U69890" s="1"/>
    </row>
    <row r="69891" spans="1:21">
      <c r="A69891" s="8"/>
      <c r="U69891" s="1"/>
    </row>
    <row r="69892" spans="1:21">
      <c r="A69892" s="8"/>
      <c r="U69892" s="1"/>
    </row>
    <row r="69893" spans="1:21">
      <c r="A69893" s="8"/>
      <c r="U69893" s="1"/>
    </row>
    <row r="69894" spans="1:21">
      <c r="A69894" s="8"/>
      <c r="U69894" s="1"/>
    </row>
    <row r="69895" spans="1:21">
      <c r="A69895" s="8"/>
      <c r="U69895" s="1"/>
    </row>
    <row r="69896" spans="1:21">
      <c r="A69896" s="8"/>
      <c r="U69896" s="1"/>
    </row>
    <row r="69897" spans="1:21">
      <c r="A69897" s="8"/>
      <c r="U69897" s="1"/>
    </row>
    <row r="69898" spans="1:21">
      <c r="A69898" s="8"/>
      <c r="U69898" s="1"/>
    </row>
    <row r="69899" spans="1:21">
      <c r="A69899" s="8"/>
      <c r="U69899" s="1"/>
    </row>
    <row r="69900" spans="1:21">
      <c r="A69900" s="8"/>
      <c r="U69900" s="1"/>
    </row>
    <row r="69901" spans="1:21">
      <c r="A69901" s="8"/>
      <c r="U69901" s="1"/>
    </row>
    <row r="69902" spans="1:21">
      <c r="A69902" s="8"/>
      <c r="U69902" s="1"/>
    </row>
    <row r="69903" spans="1:21">
      <c r="A69903" s="8"/>
      <c r="U69903" s="1"/>
    </row>
    <row r="69904" spans="1:21">
      <c r="A69904" s="8"/>
      <c r="U69904" s="1"/>
    </row>
    <row r="69905" spans="1:21">
      <c r="A69905" s="8"/>
      <c r="U69905" s="1"/>
    </row>
    <row r="69906" spans="1:21">
      <c r="A69906" s="8"/>
      <c r="U69906" s="1"/>
    </row>
    <row r="69907" spans="1:21">
      <c r="A69907" s="8"/>
      <c r="U69907" s="1"/>
    </row>
    <row r="69908" spans="1:21">
      <c r="A69908" s="8"/>
      <c r="U69908" s="1"/>
    </row>
    <row r="69909" spans="1:21">
      <c r="A69909" s="8"/>
      <c r="U69909" s="1"/>
    </row>
    <row r="69910" spans="1:21">
      <c r="A69910" s="8"/>
      <c r="U69910" s="1"/>
    </row>
    <row r="69911" spans="1:21">
      <c r="A69911" s="8"/>
      <c r="U69911" s="1"/>
    </row>
    <row r="69912" spans="1:21">
      <c r="A69912" s="8"/>
      <c r="U69912" s="1"/>
    </row>
    <row r="69913" spans="1:21">
      <c r="A69913" s="8"/>
      <c r="U69913" s="1"/>
    </row>
    <row r="69914" spans="1:21">
      <c r="A69914" s="8"/>
      <c r="U69914" s="1"/>
    </row>
    <row r="69915" spans="1:21">
      <c r="A69915" s="8"/>
      <c r="U69915" s="1"/>
    </row>
    <row r="69916" spans="1:21">
      <c r="A69916" s="8"/>
      <c r="U69916" s="1"/>
    </row>
    <row r="69917" spans="1:21">
      <c r="A69917" s="8"/>
      <c r="U69917" s="1"/>
    </row>
    <row r="69918" spans="1:21">
      <c r="A69918" s="8"/>
      <c r="U69918" s="1"/>
    </row>
    <row r="69919" spans="1:21">
      <c r="A69919" s="8"/>
      <c r="U69919" s="1"/>
    </row>
    <row r="69920" spans="1:21">
      <c r="A69920" s="8"/>
      <c r="U69920" s="1"/>
    </row>
    <row r="69921" spans="1:21">
      <c r="A69921" s="8"/>
      <c r="U69921" s="1"/>
    </row>
    <row r="69922" spans="1:21">
      <c r="A69922" s="8"/>
      <c r="U69922" s="1"/>
    </row>
    <row r="69923" spans="1:21">
      <c r="A69923" s="8"/>
      <c r="U69923" s="1"/>
    </row>
    <row r="69924" spans="1:21">
      <c r="A69924" s="8"/>
      <c r="U69924" s="1"/>
    </row>
    <row r="69925" spans="1:21">
      <c r="A69925" s="8"/>
      <c r="U69925" s="1"/>
    </row>
    <row r="69926" spans="1:21">
      <c r="A69926" s="8"/>
      <c r="U69926" s="1"/>
    </row>
    <row r="69927" spans="1:21">
      <c r="A69927" s="8"/>
      <c r="U69927" s="1"/>
    </row>
    <row r="69928" spans="1:21">
      <c r="A69928" s="8"/>
      <c r="U69928" s="1"/>
    </row>
    <row r="69929" spans="1:21">
      <c r="A69929" s="8"/>
      <c r="U69929" s="1"/>
    </row>
    <row r="69930" spans="1:21">
      <c r="A69930" s="8"/>
      <c r="U69930" s="1"/>
    </row>
    <row r="69931" spans="1:21">
      <c r="A69931" s="8"/>
      <c r="U69931" s="1"/>
    </row>
    <row r="69932" spans="1:21">
      <c r="A69932" s="8"/>
      <c r="U69932" s="1"/>
    </row>
    <row r="69933" spans="1:21">
      <c r="A69933" s="8"/>
      <c r="U69933" s="1"/>
    </row>
    <row r="69934" spans="1:21">
      <c r="A69934" s="8"/>
      <c r="U69934" s="1"/>
    </row>
    <row r="69935" spans="1:21">
      <c r="A69935" s="8"/>
      <c r="U69935" s="1"/>
    </row>
    <row r="69936" spans="1:21">
      <c r="A69936" s="8"/>
      <c r="U69936" s="1"/>
    </row>
    <row r="69937" spans="1:21">
      <c r="A69937" s="8"/>
      <c r="U69937" s="1"/>
    </row>
    <row r="69938" spans="1:21">
      <c r="A69938" s="8"/>
      <c r="U69938" s="1"/>
    </row>
    <row r="69939" spans="1:21">
      <c r="A69939" s="8"/>
      <c r="U69939" s="1"/>
    </row>
    <row r="69940" spans="1:21">
      <c r="A69940" s="8"/>
      <c r="U69940" s="1"/>
    </row>
    <row r="69941" spans="1:21">
      <c r="A69941" s="8"/>
      <c r="U69941" s="1"/>
    </row>
    <row r="69942" spans="1:21">
      <c r="A69942" s="8"/>
      <c r="U69942" s="1"/>
    </row>
    <row r="69943" spans="1:21">
      <c r="A69943" s="8"/>
      <c r="U69943" s="1"/>
    </row>
    <row r="69944" spans="1:21">
      <c r="A69944" s="8"/>
      <c r="U69944" s="1"/>
    </row>
    <row r="69945" spans="1:21">
      <c r="A69945" s="8"/>
      <c r="U69945" s="1"/>
    </row>
    <row r="69946" spans="1:21">
      <c r="A69946" s="8"/>
      <c r="U69946" s="1"/>
    </row>
    <row r="69947" spans="1:21">
      <c r="A69947" s="8"/>
      <c r="U69947" s="1"/>
    </row>
    <row r="69948" spans="1:21">
      <c r="A69948" s="8"/>
      <c r="U69948" s="1"/>
    </row>
    <row r="69949" spans="1:21">
      <c r="A69949" s="8"/>
      <c r="U69949" s="1"/>
    </row>
    <row r="69950" spans="1:21">
      <c r="A69950" s="8"/>
      <c r="U69950" s="1"/>
    </row>
    <row r="69951" spans="1:21">
      <c r="A69951" s="8"/>
      <c r="U69951" s="1"/>
    </row>
    <row r="69952" spans="1:21">
      <c r="A69952" s="8"/>
      <c r="U69952" s="1"/>
    </row>
    <row r="69953" spans="1:21">
      <c r="A69953" s="8"/>
      <c r="U69953" s="1"/>
    </row>
    <row r="69954" spans="1:21">
      <c r="A69954" s="8"/>
      <c r="U69954" s="1"/>
    </row>
    <row r="69955" spans="1:21">
      <c r="A69955" s="8"/>
      <c r="U69955" s="1"/>
    </row>
    <row r="69956" spans="1:21">
      <c r="A69956" s="8"/>
      <c r="U69956" s="1"/>
    </row>
    <row r="69957" spans="1:21">
      <c r="A69957" s="8"/>
      <c r="U69957" s="1"/>
    </row>
    <row r="69958" spans="1:21">
      <c r="A69958" s="8"/>
      <c r="U69958" s="1"/>
    </row>
    <row r="69959" spans="1:21">
      <c r="A69959" s="8"/>
      <c r="U69959" s="1"/>
    </row>
    <row r="69960" spans="1:21">
      <c r="A69960" s="8"/>
      <c r="U69960" s="1"/>
    </row>
    <row r="69961" spans="1:21">
      <c r="A69961" s="8"/>
      <c r="U69961" s="1"/>
    </row>
    <row r="69962" spans="1:21">
      <c r="A69962" s="8"/>
      <c r="U69962" s="1"/>
    </row>
    <row r="69963" spans="1:21">
      <c r="A69963" s="8"/>
      <c r="U69963" s="1"/>
    </row>
    <row r="69964" spans="1:21">
      <c r="A69964" s="8"/>
      <c r="U69964" s="1"/>
    </row>
    <row r="69965" spans="1:21">
      <c r="A69965" s="8"/>
      <c r="U69965" s="1"/>
    </row>
    <row r="69966" spans="1:21">
      <c r="A69966" s="8"/>
      <c r="U69966" s="1"/>
    </row>
    <row r="69967" spans="1:21">
      <c r="A69967" s="8"/>
      <c r="U69967" s="1"/>
    </row>
    <row r="69968" spans="1:21">
      <c r="A69968" s="8"/>
      <c r="U69968" s="1"/>
    </row>
    <row r="69969" spans="1:21">
      <c r="A69969" s="8"/>
      <c r="U69969" s="1"/>
    </row>
    <row r="69970" spans="1:21">
      <c r="A69970" s="8"/>
      <c r="U69970" s="1"/>
    </row>
    <row r="69971" spans="1:21">
      <c r="A69971" s="8"/>
      <c r="U69971" s="1"/>
    </row>
    <row r="69972" spans="1:21">
      <c r="A69972" s="8"/>
      <c r="U69972" s="1"/>
    </row>
    <row r="69973" spans="1:21">
      <c r="A69973" s="8"/>
      <c r="U69973" s="1"/>
    </row>
    <row r="69974" spans="1:21">
      <c r="A69974" s="8"/>
      <c r="U69974" s="1"/>
    </row>
    <row r="69975" spans="1:21">
      <c r="A69975" s="8"/>
      <c r="U69975" s="1"/>
    </row>
    <row r="69976" spans="1:21">
      <c r="A69976" s="8"/>
      <c r="U69976" s="1"/>
    </row>
    <row r="69977" spans="1:21">
      <c r="A69977" s="8"/>
      <c r="U69977" s="1"/>
    </row>
    <row r="69978" spans="1:21">
      <c r="A69978" s="8"/>
      <c r="U69978" s="1"/>
    </row>
    <row r="69979" spans="1:21">
      <c r="A69979" s="8"/>
      <c r="U69979" s="1"/>
    </row>
    <row r="69980" spans="1:21">
      <c r="A69980" s="8"/>
      <c r="U69980" s="1"/>
    </row>
    <row r="69981" spans="1:21">
      <c r="A69981" s="8"/>
      <c r="U69981" s="1"/>
    </row>
    <row r="69982" spans="1:21">
      <c r="A69982" s="8"/>
      <c r="U69982" s="1"/>
    </row>
    <row r="69983" spans="1:21">
      <c r="A69983" s="8"/>
      <c r="U69983" s="1"/>
    </row>
    <row r="69984" spans="1:21">
      <c r="A69984" s="8"/>
      <c r="U69984" s="1"/>
    </row>
    <row r="69985" spans="1:21">
      <c r="A69985" s="8"/>
      <c r="U69985" s="1"/>
    </row>
    <row r="69986" spans="1:21">
      <c r="A69986" s="8"/>
      <c r="U69986" s="1"/>
    </row>
    <row r="69987" spans="1:21">
      <c r="A69987" s="8"/>
      <c r="U69987" s="1"/>
    </row>
    <row r="69988" spans="1:21">
      <c r="A69988" s="8"/>
      <c r="U69988" s="1"/>
    </row>
    <row r="69989" spans="1:21">
      <c r="A69989" s="8"/>
      <c r="U69989" s="1"/>
    </row>
    <row r="69990" spans="1:21">
      <c r="A69990" s="8"/>
      <c r="U69990" s="1"/>
    </row>
    <row r="69991" spans="1:21">
      <c r="A69991" s="8"/>
      <c r="U69991" s="1"/>
    </row>
    <row r="69992" spans="1:21">
      <c r="A69992" s="8"/>
      <c r="U69992" s="1"/>
    </row>
    <row r="69993" spans="1:21">
      <c r="A69993" s="8"/>
      <c r="U69993" s="1"/>
    </row>
    <row r="69994" spans="1:21">
      <c r="A69994" s="8"/>
      <c r="U69994" s="1"/>
    </row>
    <row r="69995" spans="1:21">
      <c r="A69995" s="8"/>
      <c r="U69995" s="1"/>
    </row>
    <row r="69996" spans="1:21">
      <c r="A69996" s="8"/>
      <c r="U69996" s="1"/>
    </row>
    <row r="69997" spans="1:21">
      <c r="A69997" s="8"/>
      <c r="U69997" s="1"/>
    </row>
    <row r="69998" spans="1:21">
      <c r="A69998" s="8"/>
      <c r="U69998" s="1"/>
    </row>
    <row r="69999" spans="1:21">
      <c r="A69999" s="8"/>
      <c r="U69999" s="1"/>
    </row>
    <row r="70000" spans="1:21">
      <c r="A70000" s="8"/>
      <c r="U70000" s="1"/>
    </row>
    <row r="70001" spans="1:21">
      <c r="A70001" s="8"/>
      <c r="U70001" s="1"/>
    </row>
    <row r="70002" spans="1:21">
      <c r="A70002" s="8"/>
      <c r="U70002" s="1"/>
    </row>
    <row r="70003" spans="1:21">
      <c r="A70003" s="8"/>
      <c r="U70003" s="1"/>
    </row>
    <row r="70004" spans="1:21">
      <c r="A70004" s="8"/>
      <c r="U70004" s="1"/>
    </row>
    <row r="70005" spans="1:21">
      <c r="A70005" s="8"/>
      <c r="U70005" s="1"/>
    </row>
    <row r="70006" spans="1:21">
      <c r="A70006" s="8"/>
      <c r="U70006" s="1"/>
    </row>
    <row r="70007" spans="1:21">
      <c r="A70007" s="8"/>
      <c r="U70007" s="1"/>
    </row>
    <row r="70008" spans="1:21">
      <c r="A70008" s="8"/>
      <c r="U70008" s="1"/>
    </row>
    <row r="70009" spans="1:21">
      <c r="A70009" s="8"/>
      <c r="U70009" s="1"/>
    </row>
    <row r="70010" spans="1:21">
      <c r="A70010" s="8"/>
      <c r="U70010" s="1"/>
    </row>
    <row r="70011" spans="1:21">
      <c r="A70011" s="8"/>
      <c r="U70011" s="1"/>
    </row>
    <row r="70012" spans="1:21">
      <c r="A70012" s="8"/>
      <c r="U70012" s="1"/>
    </row>
    <row r="70013" spans="1:21">
      <c r="A70013" s="8"/>
      <c r="U70013" s="1"/>
    </row>
    <row r="70014" spans="1:21">
      <c r="A70014" s="8"/>
      <c r="U70014" s="1"/>
    </row>
    <row r="70015" spans="1:21">
      <c r="A70015" s="8"/>
      <c r="U70015" s="1"/>
    </row>
    <row r="70016" spans="1:21">
      <c r="A70016" s="8"/>
      <c r="U70016" s="1"/>
    </row>
    <row r="70017" spans="1:21">
      <c r="A70017" s="8"/>
      <c r="U70017" s="1"/>
    </row>
    <row r="70018" spans="1:21">
      <c r="A70018" s="8"/>
      <c r="U70018" s="1"/>
    </row>
    <row r="70019" spans="1:21">
      <c r="A70019" s="8"/>
      <c r="U70019" s="1"/>
    </row>
    <row r="70020" spans="1:21">
      <c r="A70020" s="8"/>
      <c r="U70020" s="1"/>
    </row>
    <row r="70021" spans="1:21">
      <c r="A70021" s="8"/>
      <c r="U70021" s="1"/>
    </row>
    <row r="70022" spans="1:21">
      <c r="A70022" s="8"/>
      <c r="U70022" s="1"/>
    </row>
    <row r="70023" spans="1:21">
      <c r="A70023" s="8"/>
      <c r="U70023" s="1"/>
    </row>
    <row r="70024" spans="1:21">
      <c r="A70024" s="8"/>
      <c r="U70024" s="1"/>
    </row>
    <row r="70025" spans="1:21">
      <c r="A70025" s="8"/>
      <c r="U70025" s="1"/>
    </row>
    <row r="70026" spans="1:21">
      <c r="A70026" s="8"/>
      <c r="U70026" s="1"/>
    </row>
    <row r="70027" spans="1:21">
      <c r="A70027" s="8"/>
      <c r="U70027" s="1"/>
    </row>
    <row r="70028" spans="1:21">
      <c r="A70028" s="8"/>
      <c r="U70028" s="1"/>
    </row>
    <row r="70029" spans="1:21">
      <c r="A70029" s="8"/>
      <c r="U70029" s="1"/>
    </row>
    <row r="70030" spans="1:21">
      <c r="A70030" s="8"/>
      <c r="U70030" s="1"/>
    </row>
    <row r="70031" spans="1:21">
      <c r="A70031" s="8"/>
      <c r="U70031" s="1"/>
    </row>
    <row r="70032" spans="1:21">
      <c r="A70032" s="8"/>
      <c r="U70032" s="1"/>
    </row>
    <row r="70033" spans="1:21">
      <c r="A70033" s="8"/>
      <c r="U70033" s="1"/>
    </row>
    <row r="70034" spans="1:21">
      <c r="A70034" s="8"/>
      <c r="U70034" s="1"/>
    </row>
    <row r="70035" spans="1:21">
      <c r="A70035" s="8"/>
      <c r="U70035" s="1"/>
    </row>
    <row r="70036" spans="1:21">
      <c r="A70036" s="8"/>
      <c r="U70036" s="1"/>
    </row>
    <row r="70037" spans="1:21">
      <c r="A70037" s="8"/>
      <c r="U70037" s="1"/>
    </row>
    <row r="70038" spans="1:21">
      <c r="A70038" s="8"/>
      <c r="U70038" s="1"/>
    </row>
    <row r="70039" spans="1:21">
      <c r="A70039" s="8"/>
      <c r="U70039" s="1"/>
    </row>
    <row r="70040" spans="1:21">
      <c r="A70040" s="8"/>
      <c r="U70040" s="1"/>
    </row>
    <row r="70041" spans="1:21">
      <c r="A70041" s="8"/>
      <c r="U70041" s="1"/>
    </row>
    <row r="70042" spans="1:21">
      <c r="A70042" s="8"/>
      <c r="U70042" s="1"/>
    </row>
    <row r="70043" spans="1:21">
      <c r="A70043" s="8"/>
      <c r="U70043" s="1"/>
    </row>
    <row r="70044" spans="1:21">
      <c r="A70044" s="8"/>
      <c r="U70044" s="1"/>
    </row>
    <row r="70045" spans="1:21">
      <c r="A70045" s="8"/>
      <c r="U70045" s="1"/>
    </row>
    <row r="70046" spans="1:21">
      <c r="A70046" s="8"/>
      <c r="U70046" s="1"/>
    </row>
    <row r="70047" spans="1:21">
      <c r="A70047" s="8"/>
      <c r="U70047" s="1"/>
    </row>
    <row r="70048" spans="1:21">
      <c r="A70048" s="8"/>
      <c r="U70048" s="1"/>
    </row>
    <row r="70049" spans="1:21">
      <c r="A70049" s="8"/>
      <c r="U70049" s="1"/>
    </row>
    <row r="70050" spans="1:21">
      <c r="A70050" s="8"/>
      <c r="U70050" s="1"/>
    </row>
    <row r="70051" spans="1:21">
      <c r="A70051" s="8"/>
      <c r="U70051" s="1"/>
    </row>
    <row r="70052" spans="1:21">
      <c r="A70052" s="8"/>
      <c r="U70052" s="1"/>
    </row>
    <row r="70053" spans="1:21">
      <c r="A70053" s="8"/>
      <c r="U70053" s="1"/>
    </row>
    <row r="70054" spans="1:21">
      <c r="A70054" s="8"/>
      <c r="U70054" s="1"/>
    </row>
    <row r="70055" spans="1:21">
      <c r="A70055" s="8"/>
      <c r="U70055" s="1"/>
    </row>
    <row r="70056" spans="1:21">
      <c r="A70056" s="8"/>
      <c r="U70056" s="1"/>
    </row>
    <row r="70057" spans="1:21">
      <c r="A70057" s="8"/>
      <c r="U70057" s="1"/>
    </row>
    <row r="70058" spans="1:21">
      <c r="A70058" s="8"/>
      <c r="U70058" s="1"/>
    </row>
    <row r="70059" spans="1:21">
      <c r="A70059" s="8"/>
      <c r="U70059" s="1"/>
    </row>
    <row r="70060" spans="1:21">
      <c r="A70060" s="8"/>
      <c r="U70060" s="1"/>
    </row>
    <row r="70061" spans="1:21">
      <c r="A70061" s="8"/>
      <c r="U70061" s="1"/>
    </row>
    <row r="70062" spans="1:21">
      <c r="A70062" s="8"/>
      <c r="U70062" s="1"/>
    </row>
    <row r="70063" spans="1:21">
      <c r="A70063" s="8"/>
      <c r="U70063" s="1"/>
    </row>
    <row r="70064" spans="1:21">
      <c r="A70064" s="8"/>
      <c r="U70064" s="1"/>
    </row>
    <row r="70065" spans="1:21">
      <c r="A70065" s="8"/>
      <c r="U70065" s="1"/>
    </row>
    <row r="70066" spans="1:21">
      <c r="A70066" s="8"/>
      <c r="U70066" s="1"/>
    </row>
    <row r="70067" spans="1:21">
      <c r="A70067" s="8"/>
      <c r="U70067" s="1"/>
    </row>
    <row r="70068" spans="1:21">
      <c r="A70068" s="8"/>
      <c r="U70068" s="1"/>
    </row>
    <row r="70069" spans="1:21">
      <c r="A70069" s="8"/>
      <c r="U70069" s="1"/>
    </row>
    <row r="70070" spans="1:21">
      <c r="A70070" s="8"/>
      <c r="U70070" s="1"/>
    </row>
    <row r="70071" spans="1:21">
      <c r="A70071" s="8"/>
      <c r="U70071" s="1"/>
    </row>
    <row r="70072" spans="1:21">
      <c r="A70072" s="8"/>
      <c r="U70072" s="1"/>
    </row>
    <row r="70073" spans="1:21">
      <c r="A70073" s="8"/>
      <c r="U70073" s="1"/>
    </row>
    <row r="70074" spans="1:21">
      <c r="A70074" s="8"/>
      <c r="U70074" s="1"/>
    </row>
    <row r="70075" spans="1:21">
      <c r="A70075" s="8"/>
      <c r="U70075" s="1"/>
    </row>
    <row r="70076" spans="1:21">
      <c r="A70076" s="8"/>
      <c r="U70076" s="1"/>
    </row>
    <row r="70077" spans="1:21">
      <c r="A70077" s="8"/>
      <c r="U70077" s="1"/>
    </row>
    <row r="70078" spans="1:21">
      <c r="A70078" s="8"/>
      <c r="U70078" s="1"/>
    </row>
    <row r="70079" spans="1:21">
      <c r="A70079" s="8"/>
      <c r="U70079" s="1"/>
    </row>
    <row r="70080" spans="1:21">
      <c r="A70080" s="8"/>
      <c r="U70080" s="1"/>
    </row>
    <row r="70081" spans="1:21">
      <c r="A70081" s="8"/>
      <c r="U70081" s="1"/>
    </row>
    <row r="70082" spans="1:21">
      <c r="A70082" s="8"/>
      <c r="U70082" s="1"/>
    </row>
    <row r="70083" spans="1:21">
      <c r="A70083" s="8"/>
      <c r="U70083" s="1"/>
    </row>
    <row r="70084" spans="1:21">
      <c r="A70084" s="8"/>
      <c r="U70084" s="1"/>
    </row>
    <row r="70085" spans="1:21">
      <c r="A70085" s="8"/>
      <c r="U70085" s="1"/>
    </row>
    <row r="70086" spans="1:21">
      <c r="A70086" s="8"/>
      <c r="U70086" s="1"/>
    </row>
    <row r="70087" spans="1:21">
      <c r="A70087" s="8"/>
      <c r="U70087" s="1"/>
    </row>
    <row r="70088" spans="1:21">
      <c r="A70088" s="8"/>
      <c r="U70088" s="1"/>
    </row>
    <row r="70089" spans="1:21">
      <c r="A70089" s="8"/>
      <c r="U70089" s="1"/>
    </row>
    <row r="70090" spans="1:21">
      <c r="A70090" s="8"/>
      <c r="U70090" s="1"/>
    </row>
    <row r="70091" spans="1:21">
      <c r="A70091" s="8"/>
      <c r="U70091" s="1"/>
    </row>
    <row r="70092" spans="1:21">
      <c r="A70092" s="8"/>
      <c r="U70092" s="1"/>
    </row>
    <row r="70093" spans="1:21">
      <c r="A70093" s="8"/>
      <c r="U70093" s="1"/>
    </row>
    <row r="70094" spans="1:21">
      <c r="A70094" s="8"/>
      <c r="U70094" s="1"/>
    </row>
    <row r="70095" spans="1:21">
      <c r="A70095" s="8"/>
      <c r="U70095" s="1"/>
    </row>
    <row r="70096" spans="1:21">
      <c r="A70096" s="8"/>
      <c r="U70096" s="1"/>
    </row>
    <row r="70097" spans="1:21">
      <c r="A70097" s="8"/>
      <c r="U70097" s="1"/>
    </row>
    <row r="70098" spans="1:21">
      <c r="A70098" s="8"/>
      <c r="U70098" s="1"/>
    </row>
    <row r="70099" spans="1:21">
      <c r="A70099" s="8"/>
      <c r="U70099" s="1"/>
    </row>
    <row r="70100" spans="1:21">
      <c r="A70100" s="8"/>
      <c r="U70100" s="1"/>
    </row>
    <row r="70101" spans="1:21">
      <c r="A70101" s="8"/>
      <c r="U70101" s="1"/>
    </row>
    <row r="70102" spans="1:21">
      <c r="A70102" s="8"/>
      <c r="U70102" s="1"/>
    </row>
    <row r="70103" spans="1:21">
      <c r="A70103" s="8"/>
      <c r="U70103" s="1"/>
    </row>
    <row r="70104" spans="1:21">
      <c r="A70104" s="8"/>
      <c r="U70104" s="1"/>
    </row>
    <row r="70105" spans="1:21">
      <c r="A70105" s="8"/>
      <c r="U70105" s="1"/>
    </row>
    <row r="70106" spans="1:21">
      <c r="A70106" s="8"/>
      <c r="U70106" s="1"/>
    </row>
    <row r="70107" spans="1:21">
      <c r="A70107" s="8"/>
      <c r="U70107" s="1"/>
    </row>
    <row r="70108" spans="1:21">
      <c r="A70108" s="8"/>
      <c r="U70108" s="1"/>
    </row>
    <row r="70109" spans="1:21">
      <c r="A70109" s="8"/>
      <c r="U70109" s="1"/>
    </row>
    <row r="70110" spans="1:21">
      <c r="A70110" s="8"/>
      <c r="U70110" s="1"/>
    </row>
    <row r="70111" spans="1:21">
      <c r="A70111" s="8"/>
      <c r="U70111" s="1"/>
    </row>
    <row r="70112" spans="1:21">
      <c r="A70112" s="8"/>
      <c r="U70112" s="1"/>
    </row>
    <row r="70113" spans="1:21">
      <c r="A70113" s="8"/>
      <c r="U70113" s="1"/>
    </row>
    <row r="70114" spans="1:21">
      <c r="A70114" s="8"/>
      <c r="U70114" s="1"/>
    </row>
    <row r="70115" spans="1:21">
      <c r="A70115" s="8"/>
      <c r="U70115" s="1"/>
    </row>
    <row r="70116" spans="1:21">
      <c r="A70116" s="8"/>
      <c r="U70116" s="1"/>
    </row>
    <row r="70117" spans="1:21">
      <c r="A70117" s="8"/>
      <c r="U70117" s="1"/>
    </row>
    <row r="70118" spans="1:21">
      <c r="A70118" s="8"/>
      <c r="U70118" s="1"/>
    </row>
    <row r="70119" spans="1:21">
      <c r="A70119" s="8"/>
      <c r="U70119" s="1"/>
    </row>
    <row r="70120" spans="1:21">
      <c r="A70120" s="8"/>
      <c r="U70120" s="1"/>
    </row>
    <row r="70121" spans="1:21">
      <c r="A70121" s="8"/>
      <c r="U70121" s="1"/>
    </row>
    <row r="70122" spans="1:21">
      <c r="A70122" s="8"/>
      <c r="U70122" s="1"/>
    </row>
    <row r="70123" spans="1:21">
      <c r="A70123" s="8"/>
      <c r="U70123" s="1"/>
    </row>
    <row r="70124" spans="1:21">
      <c r="A70124" s="8"/>
      <c r="U70124" s="1"/>
    </row>
    <row r="70125" spans="1:21">
      <c r="A70125" s="8"/>
      <c r="U70125" s="1"/>
    </row>
    <row r="70126" spans="1:21">
      <c r="A70126" s="8"/>
      <c r="U70126" s="1"/>
    </row>
    <row r="70127" spans="1:21">
      <c r="A70127" s="8"/>
      <c r="U70127" s="1"/>
    </row>
    <row r="70128" spans="1:21">
      <c r="A70128" s="8"/>
      <c r="U70128" s="1"/>
    </row>
    <row r="70129" spans="1:21">
      <c r="A70129" s="8"/>
      <c r="U70129" s="1"/>
    </row>
    <row r="70130" spans="1:21">
      <c r="A70130" s="8"/>
      <c r="U70130" s="1"/>
    </row>
    <row r="70131" spans="1:21">
      <c r="A70131" s="8"/>
      <c r="U70131" s="1"/>
    </row>
    <row r="70132" spans="1:21">
      <c r="A70132" s="8"/>
      <c r="U70132" s="1"/>
    </row>
    <row r="70133" spans="1:21">
      <c r="A70133" s="8"/>
      <c r="U70133" s="1"/>
    </row>
    <row r="70134" spans="1:21">
      <c r="A70134" s="8"/>
      <c r="U70134" s="1"/>
    </row>
    <row r="70135" spans="1:21">
      <c r="A70135" s="8"/>
      <c r="U70135" s="1"/>
    </row>
    <row r="70136" spans="1:21">
      <c r="A70136" s="8"/>
      <c r="U70136" s="1"/>
    </row>
    <row r="70137" spans="1:21">
      <c r="A70137" s="8"/>
      <c r="U70137" s="1"/>
    </row>
    <row r="70138" spans="1:21">
      <c r="A70138" s="8"/>
      <c r="U70138" s="1"/>
    </row>
    <row r="70139" spans="1:21">
      <c r="A70139" s="8"/>
      <c r="U70139" s="1"/>
    </row>
    <row r="70140" spans="1:21">
      <c r="A70140" s="8"/>
      <c r="U70140" s="1"/>
    </row>
    <row r="70141" spans="1:21">
      <c r="A70141" s="8"/>
      <c r="U70141" s="1"/>
    </row>
    <row r="70142" spans="1:21">
      <c r="A70142" s="8"/>
      <c r="U70142" s="1"/>
    </row>
    <row r="70143" spans="1:21">
      <c r="A70143" s="8"/>
      <c r="U70143" s="1"/>
    </row>
    <row r="70144" spans="1:21">
      <c r="A70144" s="8"/>
      <c r="U70144" s="1"/>
    </row>
    <row r="70145" spans="1:21">
      <c r="A70145" s="8"/>
      <c r="U70145" s="1"/>
    </row>
    <row r="70146" spans="1:21">
      <c r="A70146" s="8"/>
      <c r="U70146" s="1"/>
    </row>
    <row r="70147" spans="1:21">
      <c r="A70147" s="8"/>
      <c r="U70147" s="1"/>
    </row>
    <row r="70148" spans="1:21">
      <c r="A70148" s="8"/>
      <c r="U70148" s="1"/>
    </row>
    <row r="70149" spans="1:21">
      <c r="A70149" s="8"/>
      <c r="U70149" s="1"/>
    </row>
    <row r="70150" spans="1:21">
      <c r="A70150" s="8"/>
      <c r="U70150" s="1"/>
    </row>
    <row r="70151" spans="1:21">
      <c r="A70151" s="8"/>
      <c r="U70151" s="1"/>
    </row>
    <row r="70152" spans="1:21">
      <c r="A70152" s="8"/>
      <c r="U70152" s="1"/>
    </row>
    <row r="70153" spans="1:21">
      <c r="A70153" s="8"/>
      <c r="U70153" s="1"/>
    </row>
    <row r="70154" spans="1:21">
      <c r="A70154" s="8"/>
      <c r="U70154" s="1"/>
    </row>
    <row r="70155" spans="1:21">
      <c r="A70155" s="8"/>
      <c r="U70155" s="1"/>
    </row>
    <row r="70156" spans="1:21">
      <c r="A70156" s="8"/>
      <c r="U70156" s="1"/>
    </row>
    <row r="70157" spans="1:21">
      <c r="A70157" s="8"/>
      <c r="U70157" s="1"/>
    </row>
    <row r="70158" spans="1:21">
      <c r="A70158" s="8"/>
      <c r="U70158" s="1"/>
    </row>
    <row r="70159" spans="1:21">
      <c r="A70159" s="8"/>
      <c r="U70159" s="1"/>
    </row>
    <row r="70160" spans="1:21">
      <c r="A70160" s="8"/>
      <c r="U70160" s="1"/>
    </row>
    <row r="70161" spans="1:21">
      <c r="A70161" s="8"/>
      <c r="U70161" s="1"/>
    </row>
    <row r="70162" spans="1:21">
      <c r="A70162" s="8"/>
      <c r="U70162" s="1"/>
    </row>
    <row r="70163" spans="1:21">
      <c r="A70163" s="8"/>
      <c r="U70163" s="1"/>
    </row>
    <row r="70164" spans="1:21">
      <c r="A70164" s="8"/>
      <c r="U70164" s="1"/>
    </row>
    <row r="70165" spans="1:21">
      <c r="A70165" s="8"/>
      <c r="U70165" s="1"/>
    </row>
    <row r="70166" spans="1:21">
      <c r="A70166" s="8"/>
      <c r="U70166" s="1"/>
    </row>
    <row r="70167" spans="1:21">
      <c r="A70167" s="8"/>
      <c r="U70167" s="1"/>
    </row>
    <row r="70168" spans="1:21">
      <c r="A70168" s="8"/>
      <c r="U70168" s="1"/>
    </row>
    <row r="70169" spans="1:21">
      <c r="A70169" s="8"/>
      <c r="U70169" s="1"/>
    </row>
    <row r="70170" spans="1:21">
      <c r="A70170" s="8"/>
      <c r="U70170" s="1"/>
    </row>
    <row r="70171" spans="1:21">
      <c r="A70171" s="8"/>
      <c r="U70171" s="1"/>
    </row>
    <row r="70172" spans="1:21">
      <c r="A70172" s="8"/>
      <c r="U70172" s="1"/>
    </row>
    <row r="70173" spans="1:21">
      <c r="A70173" s="8"/>
      <c r="U70173" s="1"/>
    </row>
    <row r="70174" spans="1:21">
      <c r="A70174" s="8"/>
      <c r="U70174" s="1"/>
    </row>
    <row r="70175" spans="1:21">
      <c r="A70175" s="8"/>
      <c r="U70175" s="1"/>
    </row>
    <row r="70176" spans="1:21">
      <c r="A70176" s="8"/>
      <c r="U70176" s="1"/>
    </row>
    <row r="70177" spans="1:21">
      <c r="A70177" s="8"/>
      <c r="U70177" s="1"/>
    </row>
    <row r="70178" spans="1:21">
      <c r="A70178" s="8"/>
      <c r="U70178" s="1"/>
    </row>
    <row r="70179" spans="1:21">
      <c r="A70179" s="8"/>
      <c r="U70179" s="1"/>
    </row>
    <row r="70180" spans="1:21">
      <c r="A70180" s="8"/>
      <c r="U70180" s="1"/>
    </row>
    <row r="70181" spans="1:21">
      <c r="A70181" s="8"/>
      <c r="U70181" s="1"/>
    </row>
    <row r="70182" spans="1:21">
      <c r="A70182" s="8"/>
      <c r="U70182" s="1"/>
    </row>
    <row r="70183" spans="1:21">
      <c r="A70183" s="8"/>
      <c r="U70183" s="1"/>
    </row>
    <row r="70184" spans="1:21">
      <c r="A70184" s="8"/>
      <c r="U70184" s="1"/>
    </row>
    <row r="70185" spans="1:21">
      <c r="A70185" s="8"/>
      <c r="U70185" s="1"/>
    </row>
    <row r="70186" spans="1:21">
      <c r="A70186" s="8"/>
      <c r="U70186" s="1"/>
    </row>
    <row r="70187" spans="1:21">
      <c r="A70187" s="8"/>
      <c r="U70187" s="1"/>
    </row>
    <row r="70188" spans="1:21">
      <c r="A70188" s="8"/>
      <c r="U70188" s="1"/>
    </row>
    <row r="70189" spans="1:21">
      <c r="A70189" s="8"/>
      <c r="U70189" s="1"/>
    </row>
    <row r="70190" spans="1:21">
      <c r="A70190" s="8"/>
      <c r="U70190" s="1"/>
    </row>
    <row r="70191" spans="1:21">
      <c r="A70191" s="8"/>
      <c r="U70191" s="1"/>
    </row>
    <row r="70192" spans="1:21">
      <c r="A70192" s="8"/>
      <c r="U70192" s="1"/>
    </row>
    <row r="70193" spans="1:21">
      <c r="A70193" s="8"/>
      <c r="U70193" s="1"/>
    </row>
    <row r="70194" spans="1:21">
      <c r="A70194" s="8"/>
      <c r="U70194" s="1"/>
    </row>
    <row r="70195" spans="1:21">
      <c r="A70195" s="8"/>
      <c r="U70195" s="1"/>
    </row>
    <row r="70196" spans="1:21">
      <c r="A70196" s="8"/>
      <c r="U70196" s="1"/>
    </row>
    <row r="70197" spans="1:21">
      <c r="A70197" s="8"/>
      <c r="U70197" s="1"/>
    </row>
    <row r="70198" spans="1:21">
      <c r="A70198" s="8"/>
      <c r="U70198" s="1"/>
    </row>
    <row r="70199" spans="1:21">
      <c r="A70199" s="8"/>
      <c r="U70199" s="1"/>
    </row>
    <row r="70200" spans="1:21">
      <c r="A70200" s="8"/>
      <c r="U70200" s="1"/>
    </row>
    <row r="70201" spans="1:21">
      <c r="A70201" s="8"/>
      <c r="U70201" s="1"/>
    </row>
    <row r="70202" spans="1:21">
      <c r="A70202" s="8"/>
      <c r="U70202" s="1"/>
    </row>
    <row r="70203" spans="1:21">
      <c r="A70203" s="8"/>
      <c r="U70203" s="1"/>
    </row>
    <row r="70204" spans="1:21">
      <c r="A70204" s="8"/>
      <c r="U70204" s="1"/>
    </row>
    <row r="70205" spans="1:21">
      <c r="A70205" s="8"/>
      <c r="U70205" s="1"/>
    </row>
    <row r="70206" spans="1:21">
      <c r="A70206" s="8"/>
      <c r="U70206" s="1"/>
    </row>
    <row r="70207" spans="1:21">
      <c r="A70207" s="8"/>
      <c r="U70207" s="1"/>
    </row>
    <row r="70208" spans="1:21">
      <c r="A70208" s="8"/>
      <c r="U70208" s="1"/>
    </row>
    <row r="70209" spans="1:21">
      <c r="A70209" s="8"/>
      <c r="U70209" s="1"/>
    </row>
    <row r="70210" spans="1:21">
      <c r="A70210" s="8"/>
      <c r="U70210" s="1"/>
    </row>
    <row r="70211" spans="1:21">
      <c r="A70211" s="8"/>
      <c r="U70211" s="1"/>
    </row>
    <row r="70212" spans="1:21">
      <c r="A70212" s="8"/>
      <c r="U70212" s="1"/>
    </row>
    <row r="70213" spans="1:21">
      <c r="A70213" s="8"/>
      <c r="U70213" s="1"/>
    </row>
    <row r="70214" spans="1:21">
      <c r="A70214" s="8"/>
      <c r="U70214" s="1"/>
    </row>
    <row r="70215" spans="1:21">
      <c r="A70215" s="8"/>
      <c r="U70215" s="1"/>
    </row>
    <row r="70216" spans="1:21">
      <c r="A70216" s="8"/>
      <c r="U70216" s="1"/>
    </row>
    <row r="70217" spans="1:21">
      <c r="A70217" s="8"/>
      <c r="U70217" s="1"/>
    </row>
    <row r="70218" spans="1:21">
      <c r="A70218" s="8"/>
      <c r="U70218" s="1"/>
    </row>
    <row r="70219" spans="1:21">
      <c r="A70219" s="8"/>
      <c r="U70219" s="1"/>
    </row>
    <row r="70220" spans="1:21">
      <c r="A70220" s="8"/>
      <c r="U70220" s="1"/>
    </row>
    <row r="70221" spans="1:21">
      <c r="A70221" s="8"/>
      <c r="U70221" s="1"/>
    </row>
    <row r="70222" spans="1:21">
      <c r="A70222" s="8"/>
      <c r="U70222" s="1"/>
    </row>
    <row r="70223" spans="1:21">
      <c r="A70223" s="8"/>
      <c r="U70223" s="1"/>
    </row>
    <row r="70224" spans="1:21">
      <c r="A70224" s="8"/>
      <c r="U70224" s="1"/>
    </row>
    <row r="70225" spans="1:21">
      <c r="A70225" s="8"/>
      <c r="U70225" s="1"/>
    </row>
    <row r="70226" spans="1:21">
      <c r="A70226" s="8"/>
      <c r="U70226" s="1"/>
    </row>
    <row r="70227" spans="1:21">
      <c r="A70227" s="8"/>
      <c r="U70227" s="1"/>
    </row>
    <row r="70228" spans="1:21">
      <c r="A70228" s="8"/>
      <c r="U70228" s="1"/>
    </row>
    <row r="70229" spans="1:21">
      <c r="A70229" s="8"/>
      <c r="U70229" s="1"/>
    </row>
    <row r="70230" spans="1:21">
      <c r="A70230" s="8"/>
      <c r="U70230" s="1"/>
    </row>
    <row r="70231" spans="1:21">
      <c r="A70231" s="8"/>
      <c r="U70231" s="1"/>
    </row>
    <row r="70232" spans="1:21">
      <c r="A70232" s="8"/>
      <c r="U70232" s="1"/>
    </row>
    <row r="70233" spans="1:21">
      <c r="A70233" s="8"/>
      <c r="U70233" s="1"/>
    </row>
    <row r="70234" spans="1:21">
      <c r="A70234" s="8"/>
      <c r="U70234" s="1"/>
    </row>
    <row r="70235" spans="1:21">
      <c r="A70235" s="8"/>
      <c r="U70235" s="1"/>
    </row>
    <row r="70236" spans="1:21">
      <c r="A70236" s="8"/>
      <c r="U70236" s="1"/>
    </row>
    <row r="70237" spans="1:21">
      <c r="A70237" s="8"/>
      <c r="U70237" s="1"/>
    </row>
    <row r="70238" spans="1:21">
      <c r="A70238" s="8"/>
      <c r="U70238" s="1"/>
    </row>
    <row r="70239" spans="1:21">
      <c r="A70239" s="8"/>
      <c r="U70239" s="1"/>
    </row>
    <row r="70240" spans="1:21">
      <c r="A70240" s="8"/>
      <c r="U70240" s="1"/>
    </row>
    <row r="70241" spans="1:21">
      <c r="A70241" s="8"/>
      <c r="U70241" s="1"/>
    </row>
    <row r="70242" spans="1:21">
      <c r="A70242" s="8"/>
      <c r="U70242" s="1"/>
    </row>
    <row r="70243" spans="1:21">
      <c r="A70243" s="8"/>
      <c r="U70243" s="1"/>
    </row>
    <row r="70244" spans="1:21">
      <c r="A70244" s="8"/>
      <c r="U70244" s="1"/>
    </row>
    <row r="70245" spans="1:21">
      <c r="A70245" s="8"/>
      <c r="U70245" s="1"/>
    </row>
    <row r="70246" spans="1:21">
      <c r="A70246" s="8"/>
      <c r="U70246" s="1"/>
    </row>
    <row r="70247" spans="1:21">
      <c r="A70247" s="8"/>
      <c r="U70247" s="1"/>
    </row>
    <row r="70248" spans="1:21">
      <c r="A70248" s="8"/>
      <c r="U70248" s="1"/>
    </row>
    <row r="70249" spans="1:21">
      <c r="A70249" s="8"/>
      <c r="U70249" s="1"/>
    </row>
    <row r="70250" spans="1:21">
      <c r="A70250" s="8"/>
      <c r="U70250" s="1"/>
    </row>
    <row r="70251" spans="1:21">
      <c r="A70251" s="8"/>
      <c r="U70251" s="1"/>
    </row>
    <row r="70252" spans="1:21">
      <c r="A70252" s="8"/>
      <c r="U70252" s="1"/>
    </row>
    <row r="70253" spans="1:21">
      <c r="A70253" s="8"/>
      <c r="U70253" s="1"/>
    </row>
    <row r="70254" spans="1:21">
      <c r="A70254" s="8"/>
      <c r="U70254" s="1"/>
    </row>
    <row r="70255" spans="1:21">
      <c r="A70255" s="8"/>
      <c r="U70255" s="1"/>
    </row>
    <row r="70256" spans="1:21">
      <c r="A70256" s="8"/>
      <c r="U70256" s="1"/>
    </row>
    <row r="70257" spans="1:21">
      <c r="A70257" s="8"/>
      <c r="U70257" s="1"/>
    </row>
    <row r="70258" spans="1:21">
      <c r="A70258" s="8"/>
      <c r="U70258" s="1"/>
    </row>
    <row r="70259" spans="1:21">
      <c r="A70259" s="8"/>
      <c r="U70259" s="1"/>
    </row>
    <row r="70260" spans="1:21">
      <c r="A70260" s="8"/>
      <c r="U70260" s="1"/>
    </row>
    <row r="70261" spans="1:21">
      <c r="A70261" s="8"/>
      <c r="U70261" s="1"/>
    </row>
    <row r="70262" spans="1:21">
      <c r="A70262" s="8"/>
      <c r="U70262" s="1"/>
    </row>
    <row r="70263" spans="1:21">
      <c r="A70263" s="8"/>
      <c r="U70263" s="1"/>
    </row>
    <row r="70264" spans="1:21">
      <c r="A70264" s="8"/>
      <c r="U70264" s="1"/>
    </row>
    <row r="70265" spans="1:21">
      <c r="A70265" s="8"/>
      <c r="U70265" s="1"/>
    </row>
    <row r="70266" spans="1:21">
      <c r="A70266" s="8"/>
      <c r="U70266" s="1"/>
    </row>
    <row r="70267" spans="1:21">
      <c r="A70267" s="8"/>
      <c r="U70267" s="1"/>
    </row>
    <row r="70268" spans="1:21">
      <c r="A70268" s="8"/>
      <c r="U70268" s="1"/>
    </row>
    <row r="70269" spans="1:21">
      <c r="A70269" s="8"/>
      <c r="U70269" s="1"/>
    </row>
    <row r="70270" spans="1:21">
      <c r="A70270" s="8"/>
      <c r="U70270" s="1"/>
    </row>
    <row r="70271" spans="1:21">
      <c r="A70271" s="8"/>
      <c r="U70271" s="1"/>
    </row>
    <row r="70272" spans="1:21">
      <c r="A70272" s="8"/>
      <c r="U70272" s="1"/>
    </row>
    <row r="70273" spans="1:21">
      <c r="A70273" s="8"/>
      <c r="U70273" s="1"/>
    </row>
    <row r="70274" spans="1:21">
      <c r="A70274" s="8"/>
      <c r="U70274" s="1"/>
    </row>
    <row r="70275" spans="1:21">
      <c r="A70275" s="8"/>
      <c r="U70275" s="1"/>
    </row>
    <row r="70276" spans="1:21">
      <c r="A70276" s="8"/>
      <c r="U70276" s="1"/>
    </row>
    <row r="70277" spans="1:21">
      <c r="A70277" s="8"/>
      <c r="U70277" s="1"/>
    </row>
    <row r="70278" spans="1:21">
      <c r="A70278" s="8"/>
      <c r="U70278" s="1"/>
    </row>
    <row r="70279" spans="1:21">
      <c r="A70279" s="8"/>
      <c r="U70279" s="1"/>
    </row>
    <row r="70280" spans="1:21">
      <c r="A70280" s="8"/>
      <c r="U70280" s="1"/>
    </row>
    <row r="70281" spans="1:21">
      <c r="A70281" s="8"/>
      <c r="U70281" s="1"/>
    </row>
    <row r="70282" spans="1:21">
      <c r="A70282" s="8"/>
      <c r="U70282" s="1"/>
    </row>
    <row r="70283" spans="1:21">
      <c r="A70283" s="8"/>
      <c r="U70283" s="1"/>
    </row>
    <row r="70284" spans="1:21">
      <c r="A70284" s="8"/>
      <c r="U70284" s="1"/>
    </row>
    <row r="70285" spans="1:21">
      <c r="A70285" s="8"/>
      <c r="U70285" s="1"/>
    </row>
    <row r="70286" spans="1:21">
      <c r="A70286" s="8"/>
      <c r="U70286" s="1"/>
    </row>
    <row r="70287" spans="1:21">
      <c r="A70287" s="8"/>
      <c r="U70287" s="1"/>
    </row>
    <row r="70288" spans="1:21">
      <c r="A70288" s="8"/>
      <c r="U70288" s="1"/>
    </row>
    <row r="70289" spans="1:21">
      <c r="A70289" s="8"/>
      <c r="U70289" s="1"/>
    </row>
    <row r="70290" spans="1:21">
      <c r="A70290" s="8"/>
      <c r="U70290" s="1"/>
    </row>
    <row r="70291" spans="1:21">
      <c r="A70291" s="8"/>
      <c r="U70291" s="1"/>
    </row>
    <row r="70292" spans="1:21">
      <c r="A70292" s="8"/>
      <c r="U70292" s="1"/>
    </row>
    <row r="70293" spans="1:21">
      <c r="A70293" s="8"/>
      <c r="U70293" s="1"/>
    </row>
    <row r="70294" spans="1:21">
      <c r="A70294" s="8"/>
      <c r="U70294" s="1"/>
    </row>
    <row r="70295" spans="1:21">
      <c r="A70295" s="8"/>
      <c r="U70295" s="1"/>
    </row>
    <row r="70296" spans="1:21">
      <c r="A70296" s="8"/>
      <c r="U70296" s="1"/>
    </row>
    <row r="70297" spans="1:21">
      <c r="A70297" s="8"/>
      <c r="U70297" s="1"/>
    </row>
    <row r="70298" spans="1:21">
      <c r="A70298" s="8"/>
      <c r="U70298" s="1"/>
    </row>
    <row r="70299" spans="1:21">
      <c r="A70299" s="8"/>
      <c r="U70299" s="1"/>
    </row>
    <row r="70300" spans="1:21">
      <c r="A70300" s="8"/>
      <c r="U70300" s="1"/>
    </row>
    <row r="70301" spans="1:21">
      <c r="A70301" s="8"/>
      <c r="U70301" s="1"/>
    </row>
    <row r="70302" spans="1:21">
      <c r="A70302" s="8"/>
      <c r="U70302" s="1"/>
    </row>
    <row r="70303" spans="1:21">
      <c r="A70303" s="8"/>
      <c r="U70303" s="1"/>
    </row>
    <row r="70304" spans="1:21">
      <c r="A70304" s="8"/>
      <c r="U70304" s="1"/>
    </row>
    <row r="70305" spans="1:21">
      <c r="A70305" s="8"/>
      <c r="U70305" s="1"/>
    </row>
    <row r="70306" spans="1:21">
      <c r="A70306" s="8"/>
      <c r="U70306" s="1"/>
    </row>
    <row r="70307" spans="1:21">
      <c r="A70307" s="8"/>
      <c r="U70307" s="1"/>
    </row>
    <row r="70308" spans="1:21">
      <c r="A70308" s="8"/>
      <c r="U70308" s="1"/>
    </row>
    <row r="70309" spans="1:21">
      <c r="A70309" s="8"/>
      <c r="U70309" s="1"/>
    </row>
    <row r="70310" spans="1:21">
      <c r="A70310" s="8"/>
      <c r="U70310" s="1"/>
    </row>
    <row r="70311" spans="1:21">
      <c r="A70311" s="8"/>
      <c r="U70311" s="1"/>
    </row>
    <row r="70312" spans="1:21">
      <c r="A70312" s="8"/>
      <c r="U70312" s="1"/>
    </row>
    <row r="70313" spans="1:21">
      <c r="A70313" s="8"/>
      <c r="U70313" s="1"/>
    </row>
    <row r="70314" spans="1:21">
      <c r="A70314" s="8"/>
      <c r="U70314" s="1"/>
    </row>
    <row r="70315" spans="1:21">
      <c r="A70315" s="8"/>
      <c r="U70315" s="1"/>
    </row>
    <row r="70316" spans="1:21">
      <c r="A70316" s="8"/>
      <c r="U70316" s="1"/>
    </row>
    <row r="70317" spans="1:21">
      <c r="A70317" s="8"/>
      <c r="U70317" s="1"/>
    </row>
    <row r="70318" spans="1:21">
      <c r="A70318" s="8"/>
      <c r="U70318" s="1"/>
    </row>
    <row r="70319" spans="1:21">
      <c r="A70319" s="8"/>
      <c r="U70319" s="1"/>
    </row>
    <row r="70320" spans="1:21">
      <c r="A70320" s="8"/>
      <c r="U70320" s="1"/>
    </row>
    <row r="70321" spans="1:21">
      <c r="A70321" s="8"/>
      <c r="U70321" s="1"/>
    </row>
    <row r="70322" spans="1:21">
      <c r="A70322" s="8"/>
      <c r="U70322" s="1"/>
    </row>
    <row r="70323" spans="1:21">
      <c r="A70323" s="8"/>
      <c r="U70323" s="1"/>
    </row>
    <row r="70324" spans="1:21">
      <c r="A70324" s="8"/>
      <c r="U70324" s="1"/>
    </row>
    <row r="70325" spans="1:21">
      <c r="A70325" s="8"/>
      <c r="U70325" s="1"/>
    </row>
    <row r="70326" spans="1:21">
      <c r="A70326" s="8"/>
      <c r="U70326" s="1"/>
    </row>
    <row r="70327" spans="1:21">
      <c r="A70327" s="8"/>
      <c r="U70327" s="1"/>
    </row>
    <row r="70328" spans="1:21">
      <c r="A70328" s="8"/>
      <c r="U70328" s="1"/>
    </row>
    <row r="70329" spans="1:21">
      <c r="A70329" s="8"/>
      <c r="U70329" s="1"/>
    </row>
    <row r="70330" spans="1:21">
      <c r="A70330" s="8"/>
      <c r="U70330" s="1"/>
    </row>
    <row r="70331" spans="1:21">
      <c r="A70331" s="8"/>
      <c r="U70331" s="1"/>
    </row>
    <row r="70332" spans="1:21">
      <c r="A70332" s="8"/>
      <c r="U70332" s="1"/>
    </row>
    <row r="70333" spans="1:21">
      <c r="A70333" s="8"/>
      <c r="U70333" s="1"/>
    </row>
    <row r="70334" spans="1:21">
      <c r="A70334" s="8"/>
      <c r="U70334" s="1"/>
    </row>
    <row r="70335" spans="1:21">
      <c r="A70335" s="8"/>
      <c r="U70335" s="1"/>
    </row>
    <row r="70336" spans="1:21">
      <c r="A70336" s="8"/>
      <c r="U70336" s="1"/>
    </row>
    <row r="70337" spans="1:21">
      <c r="A70337" s="8"/>
      <c r="U70337" s="1"/>
    </row>
    <row r="70338" spans="1:21">
      <c r="A70338" s="8"/>
      <c r="U70338" s="1"/>
    </row>
    <row r="70339" spans="1:21">
      <c r="A70339" s="8"/>
      <c r="U70339" s="1"/>
    </row>
    <row r="70340" spans="1:21">
      <c r="A70340" s="8"/>
      <c r="U70340" s="1"/>
    </row>
    <row r="70341" spans="1:21">
      <c r="A70341" s="8"/>
      <c r="U70341" s="1"/>
    </row>
    <row r="70342" spans="1:21">
      <c r="A70342" s="8"/>
      <c r="U70342" s="1"/>
    </row>
    <row r="70343" spans="1:21">
      <c r="A70343" s="8"/>
      <c r="U70343" s="1"/>
    </row>
    <row r="70344" spans="1:21">
      <c r="A70344" s="8"/>
      <c r="U70344" s="1"/>
    </row>
    <row r="70345" spans="1:21">
      <c r="A70345" s="8"/>
      <c r="U70345" s="1"/>
    </row>
    <row r="70346" spans="1:21">
      <c r="A70346" s="8"/>
      <c r="U70346" s="1"/>
    </row>
    <row r="70347" spans="1:21">
      <c r="A70347" s="8"/>
      <c r="U70347" s="1"/>
    </row>
    <row r="70348" spans="1:21">
      <c r="A70348" s="8"/>
      <c r="U70348" s="1"/>
    </row>
    <row r="70349" spans="1:21">
      <c r="A70349" s="8"/>
      <c r="U70349" s="1"/>
    </row>
    <row r="70350" spans="1:21">
      <c r="A70350" s="8"/>
      <c r="U70350" s="1"/>
    </row>
    <row r="70351" spans="1:21">
      <c r="A70351" s="8"/>
      <c r="U70351" s="1"/>
    </row>
    <row r="70352" spans="1:21">
      <c r="A70352" s="8"/>
      <c r="U70352" s="1"/>
    </row>
    <row r="70353" spans="1:21">
      <c r="A70353" s="8"/>
      <c r="U70353" s="1"/>
    </row>
    <row r="70354" spans="1:21">
      <c r="A70354" s="8"/>
      <c r="U70354" s="1"/>
    </row>
    <row r="70355" spans="1:21">
      <c r="A70355" s="8"/>
      <c r="U70355" s="1"/>
    </row>
    <row r="70356" spans="1:21">
      <c r="A70356" s="8"/>
      <c r="U70356" s="1"/>
    </row>
    <row r="70357" spans="1:21">
      <c r="A70357" s="8"/>
      <c r="U70357" s="1"/>
    </row>
    <row r="70358" spans="1:21">
      <c r="A70358" s="8"/>
      <c r="U70358" s="1"/>
    </row>
    <row r="70359" spans="1:21">
      <c r="A70359" s="8"/>
      <c r="U70359" s="1"/>
    </row>
    <row r="70360" spans="1:21">
      <c r="A70360" s="8"/>
      <c r="U70360" s="1"/>
    </row>
    <row r="70361" spans="1:21">
      <c r="A70361" s="8"/>
      <c r="U70361" s="1"/>
    </row>
    <row r="70362" spans="1:21">
      <c r="A70362" s="8"/>
      <c r="U70362" s="1"/>
    </row>
    <row r="70363" spans="1:21">
      <c r="A70363" s="8"/>
      <c r="U70363" s="1"/>
    </row>
    <row r="70364" spans="1:21">
      <c r="A70364" s="8"/>
      <c r="U70364" s="1"/>
    </row>
    <row r="70365" spans="1:21">
      <c r="A70365" s="8"/>
      <c r="U70365" s="1"/>
    </row>
    <row r="70366" spans="1:21">
      <c r="A70366" s="8"/>
      <c r="U70366" s="1"/>
    </row>
    <row r="70367" spans="1:21">
      <c r="A70367" s="8"/>
      <c r="U70367" s="1"/>
    </row>
    <row r="70368" spans="1:21">
      <c r="A70368" s="8"/>
      <c r="U70368" s="1"/>
    </row>
    <row r="70369" spans="1:21">
      <c r="A70369" s="8"/>
      <c r="U70369" s="1"/>
    </row>
    <row r="70370" spans="1:21">
      <c r="A70370" s="8"/>
      <c r="U70370" s="1"/>
    </row>
    <row r="70371" spans="1:21">
      <c r="A70371" s="8"/>
      <c r="U70371" s="1"/>
    </row>
    <row r="70372" spans="1:21">
      <c r="A70372" s="8"/>
      <c r="U70372" s="1"/>
    </row>
    <row r="70373" spans="1:21">
      <c r="A70373" s="8"/>
      <c r="U70373" s="1"/>
    </row>
    <row r="70374" spans="1:21">
      <c r="A70374" s="8"/>
      <c r="U70374" s="1"/>
    </row>
    <row r="70375" spans="1:21">
      <c r="A70375" s="8"/>
      <c r="U70375" s="1"/>
    </row>
    <row r="70376" spans="1:21">
      <c r="A70376" s="8"/>
      <c r="U70376" s="1"/>
    </row>
    <row r="70377" spans="1:21">
      <c r="A70377" s="8"/>
      <c r="U70377" s="1"/>
    </row>
    <row r="70378" spans="1:21">
      <c r="A70378" s="8"/>
      <c r="U70378" s="1"/>
    </row>
    <row r="70379" spans="1:21">
      <c r="A70379" s="8"/>
      <c r="U70379" s="1"/>
    </row>
    <row r="70380" spans="1:21">
      <c r="A70380" s="8"/>
      <c r="U70380" s="1"/>
    </row>
    <row r="70381" spans="1:21">
      <c r="A70381" s="8"/>
      <c r="U70381" s="1"/>
    </row>
    <row r="70382" spans="1:21">
      <c r="A70382" s="8"/>
      <c r="U70382" s="1"/>
    </row>
    <row r="70383" spans="1:21">
      <c r="A70383" s="8"/>
      <c r="U70383" s="1"/>
    </row>
    <row r="70384" spans="1:21">
      <c r="A70384" s="8"/>
      <c r="U70384" s="1"/>
    </row>
    <row r="70385" spans="1:21">
      <c r="A70385" s="8"/>
      <c r="U70385" s="1"/>
    </row>
    <row r="70386" spans="1:21">
      <c r="A70386" s="8"/>
      <c r="U70386" s="1"/>
    </row>
    <row r="70387" spans="1:21">
      <c r="A70387" s="8"/>
      <c r="U70387" s="1"/>
    </row>
    <row r="70388" spans="1:21">
      <c r="A70388" s="8"/>
      <c r="U70388" s="1"/>
    </row>
    <row r="70389" spans="1:21">
      <c r="A70389" s="8"/>
      <c r="U70389" s="1"/>
    </row>
    <row r="70390" spans="1:21">
      <c r="A70390" s="8"/>
      <c r="U70390" s="1"/>
    </row>
    <row r="70391" spans="1:21">
      <c r="A70391" s="8"/>
      <c r="U70391" s="1"/>
    </row>
    <row r="70392" spans="1:21">
      <c r="A70392" s="8"/>
      <c r="U70392" s="1"/>
    </row>
    <row r="70393" spans="1:21">
      <c r="A70393" s="8"/>
      <c r="U70393" s="1"/>
    </row>
    <row r="70394" spans="1:21">
      <c r="A70394" s="8"/>
      <c r="U70394" s="1"/>
    </row>
    <row r="70395" spans="1:21">
      <c r="A70395" s="8"/>
      <c r="U70395" s="1"/>
    </row>
    <row r="70396" spans="1:21">
      <c r="A70396" s="8"/>
      <c r="U70396" s="1"/>
    </row>
    <row r="70397" spans="1:21">
      <c r="A70397" s="8"/>
      <c r="U70397" s="1"/>
    </row>
    <row r="70398" spans="1:21">
      <c r="A70398" s="8"/>
      <c r="U70398" s="1"/>
    </row>
    <row r="70399" spans="1:21">
      <c r="A70399" s="8"/>
      <c r="U70399" s="1"/>
    </row>
    <row r="70400" spans="1:21">
      <c r="A70400" s="8"/>
      <c r="U70400" s="1"/>
    </row>
    <row r="70401" spans="1:21">
      <c r="A70401" s="8"/>
      <c r="U70401" s="1"/>
    </row>
    <row r="70402" spans="1:21">
      <c r="A70402" s="8"/>
      <c r="U70402" s="1"/>
    </row>
    <row r="70403" spans="1:21">
      <c r="A70403" s="8"/>
      <c r="U70403" s="1"/>
    </row>
    <row r="70404" spans="1:21">
      <c r="A70404" s="8"/>
      <c r="U70404" s="1"/>
    </row>
    <row r="70405" spans="1:21">
      <c r="A70405" s="8"/>
      <c r="U70405" s="1"/>
    </row>
    <row r="70406" spans="1:21">
      <c r="A70406" s="8"/>
      <c r="U70406" s="1"/>
    </row>
    <row r="70407" spans="1:21">
      <c r="A70407" s="8"/>
      <c r="U70407" s="1"/>
    </row>
    <row r="70408" spans="1:21">
      <c r="A70408" s="8"/>
      <c r="U70408" s="1"/>
    </row>
    <row r="70409" spans="1:21">
      <c r="A70409" s="8"/>
      <c r="U70409" s="1"/>
    </row>
    <row r="70410" spans="1:21">
      <c r="A70410" s="8"/>
      <c r="U70410" s="1"/>
    </row>
    <row r="70411" spans="1:21">
      <c r="A70411" s="8"/>
      <c r="U70411" s="1"/>
    </row>
    <row r="70412" spans="1:21">
      <c r="A70412" s="8"/>
      <c r="U70412" s="1"/>
    </row>
    <row r="70413" spans="1:21">
      <c r="A70413" s="8"/>
      <c r="U70413" s="1"/>
    </row>
    <row r="70414" spans="1:21">
      <c r="A70414" s="8"/>
      <c r="U70414" s="1"/>
    </row>
    <row r="70415" spans="1:21">
      <c r="A70415" s="8"/>
      <c r="U70415" s="1"/>
    </row>
    <row r="70416" spans="1:21">
      <c r="A70416" s="8"/>
      <c r="U70416" s="1"/>
    </row>
    <row r="70417" spans="1:21">
      <c r="A70417" s="8"/>
      <c r="U70417" s="1"/>
    </row>
    <row r="70418" spans="1:21">
      <c r="A70418" s="8"/>
      <c r="U70418" s="1"/>
    </row>
    <row r="70419" spans="1:21">
      <c r="A70419" s="8"/>
      <c r="U70419" s="1"/>
    </row>
    <row r="70420" spans="1:21">
      <c r="A70420" s="8"/>
      <c r="U70420" s="1"/>
    </row>
    <row r="70421" spans="1:21">
      <c r="A70421" s="8"/>
      <c r="U70421" s="1"/>
    </row>
    <row r="70422" spans="1:21">
      <c r="A70422" s="8"/>
      <c r="U70422" s="1"/>
    </row>
    <row r="70423" spans="1:21">
      <c r="A70423" s="8"/>
      <c r="U70423" s="1"/>
    </row>
    <row r="70424" spans="1:21">
      <c r="A70424" s="8"/>
      <c r="U70424" s="1"/>
    </row>
    <row r="70425" spans="1:21">
      <c r="A70425" s="8"/>
      <c r="U70425" s="1"/>
    </row>
    <row r="70426" spans="1:21">
      <c r="A70426" s="8"/>
      <c r="U70426" s="1"/>
    </row>
    <row r="70427" spans="1:21">
      <c r="A70427" s="8"/>
      <c r="U70427" s="1"/>
    </row>
    <row r="70428" spans="1:21">
      <c r="A70428" s="8"/>
      <c r="U70428" s="1"/>
    </row>
    <row r="70429" spans="1:21">
      <c r="A70429" s="8"/>
      <c r="U70429" s="1"/>
    </row>
    <row r="70430" spans="1:21">
      <c r="A70430" s="8"/>
      <c r="U70430" s="1"/>
    </row>
    <row r="70431" spans="1:21">
      <c r="A70431" s="8"/>
      <c r="U70431" s="1"/>
    </row>
    <row r="70432" spans="1:21">
      <c r="A70432" s="8"/>
      <c r="U70432" s="1"/>
    </row>
    <row r="70433" spans="1:21">
      <c r="A70433" s="8"/>
      <c r="U70433" s="1"/>
    </row>
    <row r="70434" spans="1:21">
      <c r="A70434" s="8"/>
      <c r="U70434" s="1"/>
    </row>
    <row r="70435" spans="1:21">
      <c r="A70435" s="8"/>
      <c r="U70435" s="1"/>
    </row>
    <row r="70436" spans="1:21">
      <c r="A70436" s="8"/>
      <c r="U70436" s="1"/>
    </row>
    <row r="70437" spans="1:21">
      <c r="A70437" s="8"/>
      <c r="U70437" s="1"/>
    </row>
    <row r="70438" spans="1:21">
      <c r="A70438" s="8"/>
      <c r="U70438" s="1"/>
    </row>
    <row r="70439" spans="1:21">
      <c r="A70439" s="8"/>
      <c r="U70439" s="1"/>
    </row>
    <row r="70440" spans="1:21">
      <c r="A70440" s="8"/>
      <c r="U70440" s="1"/>
    </row>
    <row r="70441" spans="1:21">
      <c r="A70441" s="8"/>
      <c r="U70441" s="1"/>
    </row>
    <row r="70442" spans="1:21">
      <c r="A70442" s="8"/>
      <c r="U70442" s="1"/>
    </row>
    <row r="70443" spans="1:21">
      <c r="A70443" s="8"/>
      <c r="U70443" s="1"/>
    </row>
    <row r="70444" spans="1:21">
      <c r="A70444" s="8"/>
      <c r="U70444" s="1"/>
    </row>
    <row r="70445" spans="1:21">
      <c r="A70445" s="8"/>
      <c r="U70445" s="1"/>
    </row>
    <row r="70446" spans="1:21">
      <c r="A70446" s="8"/>
      <c r="U70446" s="1"/>
    </row>
    <row r="70447" spans="1:21">
      <c r="A70447" s="8"/>
      <c r="U70447" s="1"/>
    </row>
    <row r="70448" spans="1:21">
      <c r="A70448" s="8"/>
      <c r="U70448" s="1"/>
    </row>
    <row r="70449" spans="1:21">
      <c r="A70449" s="8"/>
      <c r="U70449" s="1"/>
    </row>
    <row r="70450" spans="1:21">
      <c r="A70450" s="8"/>
      <c r="U70450" s="1"/>
    </row>
    <row r="70451" spans="1:21">
      <c r="A70451" s="8"/>
      <c r="U70451" s="1"/>
    </row>
    <row r="70452" spans="1:21">
      <c r="A70452" s="8"/>
      <c r="U70452" s="1"/>
    </row>
    <row r="70453" spans="1:21">
      <c r="A70453" s="8"/>
      <c r="U70453" s="1"/>
    </row>
    <row r="70454" spans="1:21">
      <c r="A70454" s="8"/>
      <c r="U70454" s="1"/>
    </row>
    <row r="70455" spans="1:21">
      <c r="A70455" s="8"/>
      <c r="U70455" s="1"/>
    </row>
    <row r="70456" spans="1:21">
      <c r="A70456" s="8"/>
      <c r="U70456" s="1"/>
    </row>
    <row r="70457" spans="1:21">
      <c r="A70457" s="8"/>
      <c r="U70457" s="1"/>
    </row>
    <row r="70458" spans="1:21">
      <c r="A70458" s="8"/>
      <c r="U70458" s="1"/>
    </row>
    <row r="70459" spans="1:21">
      <c r="A70459" s="8"/>
      <c r="U70459" s="1"/>
    </row>
    <row r="70460" spans="1:21">
      <c r="A70460" s="8"/>
      <c r="U70460" s="1"/>
    </row>
    <row r="70461" spans="1:21">
      <c r="A70461" s="8"/>
      <c r="U70461" s="1"/>
    </row>
    <row r="70462" spans="1:21">
      <c r="A70462" s="8"/>
      <c r="U70462" s="1"/>
    </row>
    <row r="70463" spans="1:21">
      <c r="A70463" s="8"/>
      <c r="U70463" s="1"/>
    </row>
    <row r="70464" spans="1:21">
      <c r="A70464" s="8"/>
      <c r="U70464" s="1"/>
    </row>
    <row r="70465" spans="1:21">
      <c r="A70465" s="8"/>
      <c r="U70465" s="1"/>
    </row>
    <row r="70466" spans="1:21">
      <c r="A70466" s="8"/>
      <c r="U70466" s="1"/>
    </row>
    <row r="70467" spans="1:21">
      <c r="A70467" s="8"/>
      <c r="U70467" s="1"/>
    </row>
    <row r="70468" spans="1:21">
      <c r="A70468" s="8"/>
      <c r="U70468" s="1"/>
    </row>
    <row r="70469" spans="1:21">
      <c r="A70469" s="8"/>
      <c r="U70469" s="1"/>
    </row>
    <row r="70470" spans="1:21">
      <c r="A70470" s="8"/>
      <c r="U70470" s="1"/>
    </row>
    <row r="70471" spans="1:21">
      <c r="A70471" s="8"/>
      <c r="U70471" s="1"/>
    </row>
    <row r="70472" spans="1:21">
      <c r="A70472" s="8"/>
      <c r="U70472" s="1"/>
    </row>
    <row r="70473" spans="1:21">
      <c r="A70473" s="8"/>
      <c r="U70473" s="1"/>
    </row>
    <row r="70474" spans="1:21">
      <c r="A70474" s="8"/>
      <c r="U70474" s="1"/>
    </row>
    <row r="70475" spans="1:21">
      <c r="A70475" s="8"/>
      <c r="U70475" s="1"/>
    </row>
    <row r="70476" spans="1:21">
      <c r="A70476" s="8"/>
      <c r="U70476" s="1"/>
    </row>
    <row r="70477" spans="1:21">
      <c r="A70477" s="8"/>
      <c r="U70477" s="1"/>
    </row>
    <row r="70478" spans="1:21">
      <c r="A70478" s="8"/>
      <c r="U70478" s="1"/>
    </row>
    <row r="70479" spans="1:21">
      <c r="A70479" s="8"/>
      <c r="U70479" s="1"/>
    </row>
    <row r="70480" spans="1:21">
      <c r="A70480" s="8"/>
      <c r="U70480" s="1"/>
    </row>
    <row r="70481" spans="1:21">
      <c r="A70481" s="8"/>
      <c r="U70481" s="1"/>
    </row>
    <row r="70482" spans="1:21">
      <c r="A70482" s="8"/>
      <c r="U70482" s="1"/>
    </row>
    <row r="70483" spans="1:21">
      <c r="A70483" s="8"/>
      <c r="U70483" s="1"/>
    </row>
    <row r="70484" spans="1:21">
      <c r="A70484" s="8"/>
      <c r="U70484" s="1"/>
    </row>
    <row r="70485" spans="1:21">
      <c r="A70485" s="8"/>
      <c r="U70485" s="1"/>
    </row>
    <row r="70486" spans="1:21">
      <c r="A70486" s="8"/>
      <c r="U70486" s="1"/>
    </row>
    <row r="70487" spans="1:21">
      <c r="A70487" s="8"/>
      <c r="U70487" s="1"/>
    </row>
    <row r="70488" spans="1:21">
      <c r="A70488" s="8"/>
      <c r="U70488" s="1"/>
    </row>
    <row r="70489" spans="1:21">
      <c r="A70489" s="8"/>
      <c r="U70489" s="1"/>
    </row>
    <row r="70490" spans="1:21">
      <c r="A70490" s="8"/>
      <c r="U70490" s="1"/>
    </row>
    <row r="70491" spans="1:21">
      <c r="A70491" s="8"/>
      <c r="U70491" s="1"/>
    </row>
    <row r="70492" spans="1:21">
      <c r="A70492" s="8"/>
      <c r="U70492" s="1"/>
    </row>
    <row r="70493" spans="1:21">
      <c r="A70493" s="8"/>
      <c r="U70493" s="1"/>
    </row>
    <row r="70494" spans="1:21">
      <c r="A70494" s="8"/>
      <c r="U70494" s="1"/>
    </row>
    <row r="70495" spans="1:21">
      <c r="A70495" s="8"/>
      <c r="U70495" s="1"/>
    </row>
    <row r="70496" spans="1:21">
      <c r="A70496" s="8"/>
      <c r="U70496" s="1"/>
    </row>
    <row r="70497" spans="1:21">
      <c r="A70497" s="8"/>
      <c r="U70497" s="1"/>
    </row>
    <row r="70498" spans="1:21">
      <c r="A70498" s="8"/>
      <c r="U70498" s="1"/>
    </row>
    <row r="70499" spans="1:21">
      <c r="A70499" s="8"/>
      <c r="U70499" s="1"/>
    </row>
    <row r="70500" spans="1:21">
      <c r="A70500" s="8"/>
      <c r="U70500" s="1"/>
    </row>
    <row r="70501" spans="1:21">
      <c r="A70501" s="8"/>
      <c r="U70501" s="1"/>
    </row>
    <row r="70502" spans="1:21">
      <c r="A70502" s="8"/>
      <c r="U70502" s="1"/>
    </row>
    <row r="70503" spans="1:21">
      <c r="A70503" s="8"/>
      <c r="U70503" s="1"/>
    </row>
    <row r="70504" spans="1:21">
      <c r="A70504" s="8"/>
      <c r="U70504" s="1"/>
    </row>
    <row r="70505" spans="1:21">
      <c r="A70505" s="8"/>
      <c r="U70505" s="1"/>
    </row>
    <row r="70506" spans="1:21">
      <c r="A70506" s="8"/>
      <c r="U70506" s="1"/>
    </row>
    <row r="70507" spans="1:21">
      <c r="A70507" s="8"/>
      <c r="U70507" s="1"/>
    </row>
    <row r="70508" spans="1:21">
      <c r="A70508" s="8"/>
      <c r="U70508" s="1"/>
    </row>
    <row r="70509" spans="1:21">
      <c r="A70509" s="8"/>
      <c r="U70509" s="1"/>
    </row>
    <row r="70510" spans="1:21">
      <c r="A70510" s="8"/>
      <c r="U70510" s="1"/>
    </row>
    <row r="70511" spans="1:21">
      <c r="A70511" s="8"/>
      <c r="U70511" s="1"/>
    </row>
    <row r="70512" spans="1:21">
      <c r="A70512" s="8"/>
      <c r="U70512" s="1"/>
    </row>
    <row r="70513" spans="1:21">
      <c r="A70513" s="8"/>
      <c r="U70513" s="1"/>
    </row>
    <row r="70514" spans="1:21">
      <c r="A70514" s="8"/>
      <c r="U70514" s="1"/>
    </row>
    <row r="70515" spans="1:21">
      <c r="A70515" s="8"/>
      <c r="U70515" s="1"/>
    </row>
    <row r="70516" spans="1:21">
      <c r="A70516" s="8"/>
      <c r="U70516" s="1"/>
    </row>
    <row r="70517" spans="1:21">
      <c r="A70517" s="8"/>
      <c r="U70517" s="1"/>
    </row>
    <row r="70518" spans="1:21">
      <c r="A70518" s="8"/>
      <c r="U70518" s="1"/>
    </row>
    <row r="70519" spans="1:21">
      <c r="A70519" s="8"/>
      <c r="U70519" s="1"/>
    </row>
    <row r="70520" spans="1:21">
      <c r="A70520" s="8"/>
      <c r="U70520" s="1"/>
    </row>
    <row r="70521" spans="1:21">
      <c r="A70521" s="8"/>
      <c r="U70521" s="1"/>
    </row>
    <row r="70522" spans="1:21">
      <c r="A70522" s="8"/>
      <c r="U70522" s="1"/>
    </row>
    <row r="70523" spans="1:21">
      <c r="A70523" s="8"/>
      <c r="U70523" s="1"/>
    </row>
    <row r="70524" spans="1:21">
      <c r="A70524" s="8"/>
      <c r="U70524" s="1"/>
    </row>
    <row r="70525" spans="1:21">
      <c r="A70525" s="8"/>
      <c r="U70525" s="1"/>
    </row>
    <row r="70526" spans="1:21">
      <c r="A70526" s="8"/>
      <c r="U70526" s="1"/>
    </row>
    <row r="70527" spans="1:21">
      <c r="A70527" s="8"/>
      <c r="U70527" s="1"/>
    </row>
    <row r="70528" spans="1:21">
      <c r="A70528" s="8"/>
      <c r="U70528" s="1"/>
    </row>
    <row r="70529" spans="1:21">
      <c r="A70529" s="8"/>
      <c r="U70529" s="1"/>
    </row>
    <row r="70530" spans="1:21">
      <c r="A70530" s="8"/>
      <c r="U70530" s="1"/>
    </row>
    <row r="70531" spans="1:21">
      <c r="A70531" s="8"/>
      <c r="U70531" s="1"/>
    </row>
    <row r="70532" spans="1:21">
      <c r="A70532" s="8"/>
      <c r="U70532" s="1"/>
    </row>
    <row r="70533" spans="1:21">
      <c r="A70533" s="8"/>
      <c r="U70533" s="1"/>
    </row>
    <row r="70534" spans="1:21">
      <c r="A70534" s="8"/>
      <c r="U70534" s="1"/>
    </row>
    <row r="70535" spans="1:21">
      <c r="A70535" s="8"/>
      <c r="U70535" s="1"/>
    </row>
    <row r="70536" spans="1:21">
      <c r="A70536" s="8"/>
      <c r="U70536" s="1"/>
    </row>
    <row r="70537" spans="1:21">
      <c r="A70537" s="8"/>
      <c r="U70537" s="1"/>
    </row>
    <row r="70538" spans="1:21">
      <c r="A70538" s="8"/>
      <c r="U70538" s="1"/>
    </row>
    <row r="70539" spans="1:21">
      <c r="A70539" s="8"/>
      <c r="U70539" s="1"/>
    </row>
    <row r="70540" spans="1:21">
      <c r="A70540" s="8"/>
      <c r="U70540" s="1"/>
    </row>
    <row r="70541" spans="1:21">
      <c r="A70541" s="8"/>
      <c r="U70541" s="1"/>
    </row>
    <row r="70542" spans="1:21">
      <c r="A70542" s="8"/>
      <c r="U70542" s="1"/>
    </row>
    <row r="70543" spans="1:21">
      <c r="A70543" s="8"/>
      <c r="U70543" s="1"/>
    </row>
    <row r="70544" spans="1:21">
      <c r="A70544" s="8"/>
      <c r="U70544" s="1"/>
    </row>
    <row r="70545" spans="1:21">
      <c r="A70545" s="8"/>
      <c r="U70545" s="1"/>
    </row>
    <row r="70546" spans="1:21">
      <c r="A70546" s="8"/>
      <c r="U70546" s="1"/>
    </row>
    <row r="70547" spans="1:21">
      <c r="A70547" s="8"/>
      <c r="U70547" s="1"/>
    </row>
    <row r="70548" spans="1:21">
      <c r="A70548" s="8"/>
      <c r="U70548" s="1"/>
    </row>
    <row r="70549" spans="1:21">
      <c r="A70549" s="8"/>
      <c r="U70549" s="1"/>
    </row>
    <row r="70550" spans="1:21">
      <c r="A70550" s="8"/>
      <c r="U70550" s="1"/>
    </row>
    <row r="70551" spans="1:21">
      <c r="A70551" s="8"/>
      <c r="U70551" s="1"/>
    </row>
    <row r="70552" spans="1:21">
      <c r="A70552" s="8"/>
      <c r="U70552" s="1"/>
    </row>
    <row r="70553" spans="1:21">
      <c r="A70553" s="8"/>
      <c r="U70553" s="1"/>
    </row>
    <row r="70554" spans="1:21">
      <c r="A70554" s="8"/>
      <c r="U70554" s="1"/>
    </row>
    <row r="70555" spans="1:21">
      <c r="A70555" s="8"/>
      <c r="U70555" s="1"/>
    </row>
    <row r="70556" spans="1:21">
      <c r="A70556" s="8"/>
      <c r="U70556" s="1"/>
    </row>
    <row r="70557" spans="1:21">
      <c r="A70557" s="8"/>
      <c r="U70557" s="1"/>
    </row>
    <row r="70558" spans="1:21">
      <c r="A70558" s="8"/>
      <c r="U70558" s="1"/>
    </row>
    <row r="70559" spans="1:21">
      <c r="A70559" s="8"/>
      <c r="U70559" s="1"/>
    </row>
    <row r="70560" spans="1:21">
      <c r="A70560" s="8"/>
      <c r="U70560" s="1"/>
    </row>
    <row r="70561" spans="1:21">
      <c r="A70561" s="8"/>
      <c r="U70561" s="1"/>
    </row>
    <row r="70562" spans="1:21">
      <c r="A70562" s="8"/>
      <c r="U70562" s="1"/>
    </row>
    <row r="70563" spans="1:21">
      <c r="A70563" s="8"/>
      <c r="U70563" s="1"/>
    </row>
    <row r="70564" spans="1:21">
      <c r="A70564" s="8"/>
      <c r="U70564" s="1"/>
    </row>
    <row r="70565" spans="1:21">
      <c r="A70565" s="8"/>
      <c r="U70565" s="1"/>
    </row>
    <row r="70566" spans="1:21">
      <c r="A70566" s="8"/>
      <c r="U70566" s="1"/>
    </row>
    <row r="70567" spans="1:21">
      <c r="A70567" s="8"/>
      <c r="U70567" s="1"/>
    </row>
    <row r="70568" spans="1:21">
      <c r="A70568" s="8"/>
      <c r="U70568" s="1"/>
    </row>
    <row r="70569" spans="1:21">
      <c r="A70569" s="8"/>
      <c r="U70569" s="1"/>
    </row>
    <row r="70570" spans="1:21">
      <c r="A70570" s="8"/>
      <c r="U70570" s="1"/>
    </row>
    <row r="70571" spans="1:21">
      <c r="A70571" s="8"/>
      <c r="U70571" s="1"/>
    </row>
    <row r="70572" spans="1:21">
      <c r="A70572" s="8"/>
      <c r="U70572" s="1"/>
    </row>
    <row r="70573" spans="1:21">
      <c r="A70573" s="8"/>
      <c r="U70573" s="1"/>
    </row>
    <row r="70574" spans="1:21">
      <c r="A70574" s="8"/>
      <c r="U70574" s="1"/>
    </row>
    <row r="70575" spans="1:21">
      <c r="A70575" s="8"/>
      <c r="U70575" s="1"/>
    </row>
    <row r="70576" spans="1:21">
      <c r="A70576" s="8"/>
      <c r="U70576" s="1"/>
    </row>
    <row r="70577" spans="1:21">
      <c r="A70577" s="8"/>
      <c r="U70577" s="1"/>
    </row>
    <row r="70578" spans="1:21">
      <c r="A70578" s="8"/>
      <c r="U70578" s="1"/>
    </row>
    <row r="70579" spans="1:21">
      <c r="A70579" s="8"/>
      <c r="U70579" s="1"/>
    </row>
    <row r="70580" spans="1:21">
      <c r="A70580" s="8"/>
      <c r="U70580" s="1"/>
    </row>
    <row r="70581" spans="1:21">
      <c r="A70581" s="8"/>
      <c r="U70581" s="1"/>
    </row>
    <row r="70582" spans="1:21">
      <c r="A70582" s="8"/>
      <c r="U70582" s="1"/>
    </row>
    <row r="70583" spans="1:21">
      <c r="A70583" s="8"/>
      <c r="U70583" s="1"/>
    </row>
    <row r="70584" spans="1:21">
      <c r="A70584" s="8"/>
      <c r="U70584" s="1"/>
    </row>
    <row r="70585" spans="1:21">
      <c r="A70585" s="8"/>
      <c r="U70585" s="1"/>
    </row>
    <row r="70586" spans="1:21">
      <c r="A70586" s="8"/>
      <c r="U70586" s="1"/>
    </row>
    <row r="70587" spans="1:21">
      <c r="A70587" s="8"/>
      <c r="U70587" s="1"/>
    </row>
    <row r="70588" spans="1:21">
      <c r="A70588" s="8"/>
      <c r="U70588" s="1"/>
    </row>
    <row r="70589" spans="1:21">
      <c r="A70589" s="8"/>
      <c r="U70589" s="1"/>
    </row>
    <row r="70590" spans="1:21">
      <c r="A70590" s="8"/>
      <c r="U70590" s="1"/>
    </row>
    <row r="70591" spans="1:21">
      <c r="A70591" s="8"/>
      <c r="U70591" s="1"/>
    </row>
    <row r="70592" spans="1:21">
      <c r="A70592" s="8"/>
      <c r="U70592" s="1"/>
    </row>
    <row r="70593" spans="1:21">
      <c r="A70593" s="8"/>
      <c r="U70593" s="1"/>
    </row>
    <row r="70594" spans="1:21">
      <c r="A70594" s="8"/>
      <c r="U70594" s="1"/>
    </row>
    <row r="70595" spans="1:21">
      <c r="A70595" s="8"/>
      <c r="U70595" s="1"/>
    </row>
    <row r="70596" spans="1:21">
      <c r="A70596" s="8"/>
      <c r="U70596" s="1"/>
    </row>
    <row r="70597" spans="1:21">
      <c r="A70597" s="8"/>
      <c r="U70597" s="1"/>
    </row>
    <row r="70598" spans="1:21">
      <c r="A70598" s="8"/>
      <c r="U70598" s="1"/>
    </row>
    <row r="70599" spans="1:21">
      <c r="A70599" s="8"/>
      <c r="U70599" s="1"/>
    </row>
    <row r="70600" spans="1:21">
      <c r="A70600" s="8"/>
      <c r="U70600" s="1"/>
    </row>
    <row r="70601" spans="1:21">
      <c r="A70601" s="8"/>
      <c r="U70601" s="1"/>
    </row>
    <row r="70602" spans="1:21">
      <c r="A70602" s="8"/>
      <c r="U70602" s="1"/>
    </row>
    <row r="70603" spans="1:21">
      <c r="A70603" s="8"/>
      <c r="U70603" s="1"/>
    </row>
    <row r="70604" spans="1:21">
      <c r="A70604" s="8"/>
      <c r="U70604" s="1"/>
    </row>
    <row r="70605" spans="1:21">
      <c r="A70605" s="8"/>
      <c r="U70605" s="1"/>
    </row>
    <row r="70606" spans="1:21">
      <c r="A70606" s="8"/>
      <c r="U70606" s="1"/>
    </row>
    <row r="70607" spans="1:21">
      <c r="A70607" s="8"/>
      <c r="U70607" s="1"/>
    </row>
    <row r="70608" spans="1:21">
      <c r="A70608" s="8"/>
      <c r="U70608" s="1"/>
    </row>
    <row r="70609" spans="1:21">
      <c r="A70609" s="8"/>
      <c r="U70609" s="1"/>
    </row>
    <row r="70610" spans="1:21">
      <c r="A70610" s="8"/>
      <c r="U70610" s="1"/>
    </row>
    <row r="70611" spans="1:21">
      <c r="A70611" s="8"/>
      <c r="U70611" s="1"/>
    </row>
    <row r="70612" spans="1:21">
      <c r="A70612" s="8"/>
      <c r="U70612" s="1"/>
    </row>
    <row r="70613" spans="1:21">
      <c r="A70613" s="8"/>
      <c r="U70613" s="1"/>
    </row>
    <row r="70614" spans="1:21">
      <c r="A70614" s="8"/>
      <c r="U70614" s="1"/>
    </row>
    <row r="70615" spans="1:21">
      <c r="A70615" s="8"/>
      <c r="U70615" s="1"/>
    </row>
    <row r="70616" spans="1:21">
      <c r="A70616" s="8"/>
      <c r="U70616" s="1"/>
    </row>
    <row r="70617" spans="1:21">
      <c r="A70617" s="8"/>
      <c r="U70617" s="1"/>
    </row>
    <row r="70618" spans="1:21">
      <c r="A70618" s="8"/>
      <c r="U70618" s="1"/>
    </row>
    <row r="70619" spans="1:21">
      <c r="A70619" s="8"/>
      <c r="U70619" s="1"/>
    </row>
    <row r="70620" spans="1:21">
      <c r="A70620" s="8"/>
      <c r="U70620" s="1"/>
    </row>
    <row r="70621" spans="1:21">
      <c r="A70621" s="8"/>
      <c r="U70621" s="1"/>
    </row>
    <row r="70622" spans="1:21">
      <c r="A70622" s="8"/>
      <c r="U70622" s="1"/>
    </row>
    <row r="70623" spans="1:21">
      <c r="A70623" s="8"/>
      <c r="U70623" s="1"/>
    </row>
    <row r="70624" spans="1:21">
      <c r="A70624" s="8"/>
      <c r="U70624" s="1"/>
    </row>
    <row r="70625" spans="1:21">
      <c r="A70625" s="8"/>
      <c r="U70625" s="1"/>
    </row>
    <row r="70626" spans="1:21">
      <c r="A70626" s="8"/>
      <c r="U70626" s="1"/>
    </row>
    <row r="70627" spans="1:21">
      <c r="A70627" s="8"/>
      <c r="U70627" s="1"/>
    </row>
    <row r="70628" spans="1:21">
      <c r="A70628" s="8"/>
      <c r="U70628" s="1"/>
    </row>
    <row r="70629" spans="1:21">
      <c r="A70629" s="8"/>
      <c r="U70629" s="1"/>
    </row>
    <row r="70630" spans="1:21">
      <c r="A70630" s="8"/>
      <c r="U70630" s="1"/>
    </row>
    <row r="70631" spans="1:21">
      <c r="A70631" s="8"/>
      <c r="U70631" s="1"/>
    </row>
    <row r="70632" spans="1:21">
      <c r="A70632" s="8"/>
      <c r="U70632" s="1"/>
    </row>
    <row r="70633" spans="1:21">
      <c r="A70633" s="8"/>
      <c r="U70633" s="1"/>
    </row>
    <row r="70634" spans="1:21">
      <c r="A70634" s="8"/>
      <c r="U70634" s="1"/>
    </row>
    <row r="70635" spans="1:21">
      <c r="A70635" s="8"/>
      <c r="U70635" s="1"/>
    </row>
    <row r="70636" spans="1:21">
      <c r="A70636" s="8"/>
      <c r="U70636" s="1"/>
    </row>
    <row r="70637" spans="1:21">
      <c r="A70637" s="8"/>
      <c r="U70637" s="1"/>
    </row>
    <row r="70638" spans="1:21">
      <c r="A70638" s="8"/>
      <c r="U70638" s="1"/>
    </row>
    <row r="70639" spans="1:21">
      <c r="A70639" s="8"/>
      <c r="U70639" s="1"/>
    </row>
    <row r="70640" spans="1:21">
      <c r="A70640" s="8"/>
      <c r="U70640" s="1"/>
    </row>
    <row r="70641" spans="1:21">
      <c r="A70641" s="8"/>
      <c r="U70641" s="1"/>
    </row>
    <row r="70642" spans="1:21">
      <c r="A70642" s="8"/>
      <c r="U70642" s="1"/>
    </row>
    <row r="70643" spans="1:21">
      <c r="A70643" s="8"/>
      <c r="U70643" s="1"/>
    </row>
    <row r="70644" spans="1:21">
      <c r="A70644" s="8"/>
      <c r="U70644" s="1"/>
    </row>
    <row r="70645" spans="1:21">
      <c r="A70645" s="8"/>
      <c r="U70645" s="1"/>
    </row>
    <row r="70646" spans="1:21">
      <c r="A70646" s="8"/>
      <c r="U70646" s="1"/>
    </row>
    <row r="70647" spans="1:21">
      <c r="A70647" s="8"/>
      <c r="U70647" s="1"/>
    </row>
    <row r="70648" spans="1:21">
      <c r="A70648" s="8"/>
      <c r="U70648" s="1"/>
    </row>
    <row r="70649" spans="1:21">
      <c r="A70649" s="8"/>
      <c r="U70649" s="1"/>
    </row>
    <row r="70650" spans="1:21">
      <c r="A70650" s="8"/>
      <c r="U70650" s="1"/>
    </row>
    <row r="70651" spans="1:21">
      <c r="A70651" s="8"/>
      <c r="U70651" s="1"/>
    </row>
    <row r="70652" spans="1:21">
      <c r="A70652" s="8"/>
      <c r="U70652" s="1"/>
    </row>
    <row r="70653" spans="1:21">
      <c r="A70653" s="8"/>
      <c r="U70653" s="1"/>
    </row>
    <row r="70654" spans="1:21">
      <c r="A70654" s="8"/>
      <c r="U70654" s="1"/>
    </row>
    <row r="70655" spans="1:21">
      <c r="A70655" s="8"/>
      <c r="U70655" s="1"/>
    </row>
    <row r="70656" spans="1:21">
      <c r="A70656" s="8"/>
      <c r="U70656" s="1"/>
    </row>
    <row r="70657" spans="1:21">
      <c r="A70657" s="8"/>
      <c r="U70657" s="1"/>
    </row>
    <row r="70658" spans="1:21">
      <c r="A70658" s="8"/>
      <c r="U70658" s="1"/>
    </row>
    <row r="70659" spans="1:21">
      <c r="A70659" s="8"/>
      <c r="U70659" s="1"/>
    </row>
    <row r="70660" spans="1:21">
      <c r="A70660" s="8"/>
      <c r="U70660" s="1"/>
    </row>
    <row r="70661" spans="1:21">
      <c r="A70661" s="8"/>
      <c r="U70661" s="1"/>
    </row>
    <row r="70662" spans="1:21">
      <c r="A70662" s="8"/>
      <c r="U70662" s="1"/>
    </row>
    <row r="70663" spans="1:21">
      <c r="A70663" s="8"/>
      <c r="U70663" s="1"/>
    </row>
    <row r="70664" spans="1:21">
      <c r="A70664" s="8"/>
      <c r="U70664" s="1"/>
    </row>
    <row r="70665" spans="1:21">
      <c r="A70665" s="8"/>
      <c r="U70665" s="1"/>
    </row>
    <row r="70666" spans="1:21">
      <c r="A70666" s="8"/>
      <c r="U70666" s="1"/>
    </row>
    <row r="70667" spans="1:21">
      <c r="A70667" s="8"/>
      <c r="U70667" s="1"/>
    </row>
    <row r="70668" spans="1:21">
      <c r="A70668" s="8"/>
      <c r="U70668" s="1"/>
    </row>
    <row r="70669" spans="1:21">
      <c r="A70669" s="8"/>
      <c r="U70669" s="1"/>
    </row>
    <row r="70670" spans="1:21">
      <c r="A70670" s="8"/>
      <c r="U70670" s="1"/>
    </row>
    <row r="70671" spans="1:21">
      <c r="A70671" s="8"/>
      <c r="U70671" s="1"/>
    </row>
    <row r="70672" spans="1:21">
      <c r="A70672" s="8"/>
      <c r="U70672" s="1"/>
    </row>
    <row r="70673" spans="1:21">
      <c r="A70673" s="8"/>
      <c r="U70673" s="1"/>
    </row>
    <row r="70674" spans="1:21">
      <c r="A70674" s="8"/>
      <c r="U70674" s="1"/>
    </row>
    <row r="70675" spans="1:21">
      <c r="A70675" s="8"/>
      <c r="U70675" s="1"/>
    </row>
    <row r="70676" spans="1:21">
      <c r="A70676" s="8"/>
      <c r="U70676" s="1"/>
    </row>
    <row r="70677" spans="1:21">
      <c r="A70677" s="8"/>
      <c r="U70677" s="1"/>
    </row>
    <row r="70678" spans="1:21">
      <c r="A70678" s="8"/>
      <c r="U70678" s="1"/>
    </row>
    <row r="70679" spans="1:21">
      <c r="A70679" s="8"/>
      <c r="U70679" s="1"/>
    </row>
    <row r="70680" spans="1:21">
      <c r="A70680" s="8"/>
      <c r="U70680" s="1"/>
    </row>
    <row r="70681" spans="1:21">
      <c r="A70681" s="8"/>
      <c r="U70681" s="1"/>
    </row>
    <row r="70682" spans="1:21">
      <c r="A70682" s="8"/>
      <c r="U70682" s="1"/>
    </row>
    <row r="70683" spans="1:21">
      <c r="A70683" s="8"/>
      <c r="U70683" s="1"/>
    </row>
    <row r="70684" spans="1:21">
      <c r="A70684" s="8"/>
      <c r="U70684" s="1"/>
    </row>
    <row r="70685" spans="1:21">
      <c r="A70685" s="8"/>
      <c r="U70685" s="1"/>
    </row>
    <row r="70686" spans="1:21">
      <c r="A70686" s="8"/>
      <c r="U70686" s="1"/>
    </row>
    <row r="70687" spans="1:21">
      <c r="A70687" s="8"/>
      <c r="U70687" s="1"/>
    </row>
    <row r="70688" spans="1:21">
      <c r="A70688" s="8"/>
      <c r="U70688" s="1"/>
    </row>
    <row r="70689" spans="1:21">
      <c r="A70689" s="8"/>
      <c r="U70689" s="1"/>
    </row>
    <row r="70690" spans="1:21">
      <c r="A70690" s="8"/>
      <c r="U70690" s="1"/>
    </row>
    <row r="70691" spans="1:21">
      <c r="A70691" s="8"/>
      <c r="U70691" s="1"/>
    </row>
    <row r="70692" spans="1:21">
      <c r="A70692" s="8"/>
      <c r="U70692" s="1"/>
    </row>
    <row r="70693" spans="1:21">
      <c r="A70693" s="8"/>
      <c r="U70693" s="1"/>
    </row>
    <row r="70694" spans="1:21">
      <c r="A70694" s="8"/>
      <c r="U70694" s="1"/>
    </row>
    <row r="70695" spans="1:21">
      <c r="A70695" s="8"/>
      <c r="U70695" s="1"/>
    </row>
    <row r="70696" spans="1:21">
      <c r="A70696" s="8"/>
      <c r="U70696" s="1"/>
    </row>
    <row r="70697" spans="1:21">
      <c r="A70697" s="8"/>
      <c r="U70697" s="1"/>
    </row>
    <row r="70698" spans="1:21">
      <c r="A70698" s="8"/>
      <c r="U70698" s="1"/>
    </row>
    <row r="70699" spans="1:21">
      <c r="A70699" s="8"/>
      <c r="U70699" s="1"/>
    </row>
    <row r="70700" spans="1:21">
      <c r="A70700" s="8"/>
      <c r="U70700" s="1"/>
    </row>
    <row r="70701" spans="1:21">
      <c r="A70701" s="8"/>
      <c r="U70701" s="1"/>
    </row>
    <row r="70702" spans="1:21">
      <c r="A70702" s="8"/>
      <c r="U70702" s="1"/>
    </row>
    <row r="70703" spans="1:21">
      <c r="A70703" s="8"/>
      <c r="U70703" s="1"/>
    </row>
    <row r="70704" spans="1:21">
      <c r="A70704" s="8"/>
      <c r="U70704" s="1"/>
    </row>
    <row r="70705" spans="1:21">
      <c r="A70705" s="8"/>
      <c r="U70705" s="1"/>
    </row>
    <row r="70706" spans="1:21">
      <c r="A70706" s="8"/>
      <c r="U70706" s="1"/>
    </row>
    <row r="70707" spans="1:21">
      <c r="A70707" s="8"/>
      <c r="U70707" s="1"/>
    </row>
    <row r="70708" spans="1:21">
      <c r="A70708" s="8"/>
      <c r="U70708" s="1"/>
    </row>
    <row r="70709" spans="1:21">
      <c r="A70709" s="8"/>
      <c r="U70709" s="1"/>
    </row>
    <row r="70710" spans="1:21">
      <c r="A70710" s="8"/>
      <c r="U70710" s="1"/>
    </row>
    <row r="70711" spans="1:21">
      <c r="A70711" s="8"/>
      <c r="U70711" s="1"/>
    </row>
    <row r="70712" spans="1:21">
      <c r="A70712" s="8"/>
      <c r="U70712" s="1"/>
    </row>
    <row r="70713" spans="1:21">
      <c r="A70713" s="8"/>
      <c r="U70713" s="1"/>
    </row>
    <row r="70714" spans="1:21">
      <c r="A70714" s="8"/>
      <c r="U70714" s="1"/>
    </row>
    <row r="70715" spans="1:21">
      <c r="A70715" s="8"/>
      <c r="U70715" s="1"/>
    </row>
    <row r="70716" spans="1:21">
      <c r="A70716" s="8"/>
      <c r="U70716" s="1"/>
    </row>
    <row r="70717" spans="1:21">
      <c r="A70717" s="8"/>
      <c r="U70717" s="1"/>
    </row>
    <row r="70718" spans="1:21">
      <c r="A70718" s="8"/>
      <c r="U70718" s="1"/>
    </row>
    <row r="70719" spans="1:21">
      <c r="A70719" s="8"/>
      <c r="U70719" s="1"/>
    </row>
    <row r="70720" spans="1:21">
      <c r="A70720" s="8"/>
      <c r="U70720" s="1"/>
    </row>
    <row r="70721" spans="1:21">
      <c r="A70721" s="8"/>
      <c r="U70721" s="1"/>
    </row>
    <row r="70722" spans="1:21">
      <c r="A70722" s="8"/>
      <c r="U70722" s="1"/>
    </row>
    <row r="70723" spans="1:21">
      <c r="A70723" s="8"/>
      <c r="U70723" s="1"/>
    </row>
    <row r="70724" spans="1:21">
      <c r="A70724" s="8"/>
      <c r="U70724" s="1"/>
    </row>
    <row r="70725" spans="1:21">
      <c r="A70725" s="8"/>
      <c r="U70725" s="1"/>
    </row>
    <row r="70726" spans="1:21">
      <c r="A70726" s="8"/>
      <c r="U70726" s="1"/>
    </row>
    <row r="70727" spans="1:21">
      <c r="A70727" s="8"/>
      <c r="U70727" s="1"/>
    </row>
    <row r="70728" spans="1:21">
      <c r="A70728" s="8"/>
      <c r="U70728" s="1"/>
    </row>
    <row r="70729" spans="1:21">
      <c r="A70729" s="8"/>
      <c r="U70729" s="1"/>
    </row>
    <row r="70730" spans="1:21">
      <c r="A70730" s="8"/>
      <c r="U70730" s="1"/>
    </row>
    <row r="70731" spans="1:21">
      <c r="A70731" s="8"/>
      <c r="U70731" s="1"/>
    </row>
    <row r="70732" spans="1:21">
      <c r="A70732" s="8"/>
      <c r="U70732" s="1"/>
    </row>
    <row r="70733" spans="1:21">
      <c r="A70733" s="8"/>
      <c r="U70733" s="1"/>
    </row>
    <row r="70734" spans="1:21">
      <c r="A70734" s="8"/>
      <c r="U70734" s="1"/>
    </row>
    <row r="70735" spans="1:21">
      <c r="A70735" s="8"/>
      <c r="U70735" s="1"/>
    </row>
    <row r="70736" spans="1:21">
      <c r="A70736" s="8"/>
      <c r="U70736" s="1"/>
    </row>
    <row r="70737" spans="1:21">
      <c r="A70737" s="8"/>
      <c r="U70737" s="1"/>
    </row>
    <row r="70738" spans="1:21">
      <c r="A70738" s="8"/>
      <c r="U70738" s="1"/>
    </row>
    <row r="70739" spans="1:21">
      <c r="A70739" s="8"/>
      <c r="U70739" s="1"/>
    </row>
    <row r="70740" spans="1:21">
      <c r="A70740" s="8"/>
      <c r="U70740" s="1"/>
    </row>
    <row r="70741" spans="1:21">
      <c r="A70741" s="8"/>
      <c r="U70741" s="1"/>
    </row>
    <row r="70742" spans="1:21">
      <c r="A70742" s="8"/>
      <c r="U70742" s="1"/>
    </row>
    <row r="70743" spans="1:21">
      <c r="A70743" s="8"/>
      <c r="U70743" s="1"/>
    </row>
    <row r="70744" spans="1:21">
      <c r="A70744" s="8"/>
      <c r="U70744" s="1"/>
    </row>
    <row r="70745" spans="1:21">
      <c r="A70745" s="8"/>
      <c r="U70745" s="1"/>
    </row>
    <row r="70746" spans="1:21">
      <c r="A70746" s="8"/>
      <c r="U70746" s="1"/>
    </row>
    <row r="70747" spans="1:21">
      <c r="A70747" s="8"/>
      <c r="U70747" s="1"/>
    </row>
    <row r="70748" spans="1:21">
      <c r="A70748" s="8"/>
      <c r="U70748" s="1"/>
    </row>
    <row r="70749" spans="1:21">
      <c r="A70749" s="8"/>
      <c r="U70749" s="1"/>
    </row>
    <row r="70750" spans="1:21">
      <c r="A70750" s="8"/>
      <c r="U70750" s="1"/>
    </row>
    <row r="70751" spans="1:21">
      <c r="A70751" s="8"/>
      <c r="U70751" s="1"/>
    </row>
    <row r="70752" spans="1:21">
      <c r="A70752" s="8"/>
      <c r="U70752" s="1"/>
    </row>
    <row r="70753" spans="1:21">
      <c r="A70753" s="8"/>
      <c r="U70753" s="1"/>
    </row>
    <row r="70754" spans="1:21">
      <c r="A70754" s="8"/>
      <c r="U70754" s="1"/>
    </row>
    <row r="70755" spans="1:21">
      <c r="A70755" s="8"/>
      <c r="U70755" s="1"/>
    </row>
    <row r="70756" spans="1:21">
      <c r="A70756" s="8"/>
      <c r="U70756" s="1"/>
    </row>
    <row r="70757" spans="1:21">
      <c r="A70757" s="8"/>
      <c r="U70757" s="1"/>
    </row>
    <row r="70758" spans="1:21">
      <c r="A70758" s="8"/>
      <c r="U70758" s="1"/>
    </row>
    <row r="70759" spans="1:21">
      <c r="A70759" s="8"/>
      <c r="U70759" s="1"/>
    </row>
    <row r="70760" spans="1:21">
      <c r="A70760" s="8"/>
      <c r="U70760" s="1"/>
    </row>
    <row r="70761" spans="1:21">
      <c r="A70761" s="8"/>
      <c r="U70761" s="1"/>
    </row>
    <row r="70762" spans="1:21">
      <c r="A70762" s="8"/>
      <c r="U70762" s="1"/>
    </row>
    <row r="70763" spans="1:21">
      <c r="A70763" s="8"/>
      <c r="U70763" s="1"/>
    </row>
    <row r="70764" spans="1:21">
      <c r="A70764" s="8"/>
      <c r="U70764" s="1"/>
    </row>
    <row r="70765" spans="1:21">
      <c r="A70765" s="8"/>
      <c r="U70765" s="1"/>
    </row>
    <row r="70766" spans="1:21">
      <c r="A70766" s="8"/>
      <c r="U70766" s="1"/>
    </row>
    <row r="70767" spans="1:21">
      <c r="A70767" s="8"/>
      <c r="U70767" s="1"/>
    </row>
    <row r="70768" spans="1:21">
      <c r="A70768" s="8"/>
      <c r="U70768" s="1"/>
    </row>
    <row r="70769" spans="1:21">
      <c r="A70769" s="8"/>
      <c r="U70769" s="1"/>
    </row>
    <row r="70770" spans="1:21">
      <c r="A70770" s="8"/>
      <c r="U70770" s="1"/>
    </row>
    <row r="70771" spans="1:21">
      <c r="A70771" s="8"/>
      <c r="U70771" s="1"/>
    </row>
    <row r="70772" spans="1:21">
      <c r="A70772" s="8"/>
      <c r="U70772" s="1"/>
    </row>
    <row r="70773" spans="1:21">
      <c r="A70773" s="8"/>
      <c r="U70773" s="1"/>
    </row>
    <row r="70774" spans="1:21">
      <c r="A70774" s="8"/>
      <c r="U70774" s="1"/>
    </row>
    <row r="70775" spans="1:21">
      <c r="A70775" s="8"/>
      <c r="U70775" s="1"/>
    </row>
    <row r="70776" spans="1:21">
      <c r="A70776" s="8"/>
      <c r="U70776" s="1"/>
    </row>
    <row r="70777" spans="1:21">
      <c r="A70777" s="8"/>
      <c r="U70777" s="1"/>
    </row>
    <row r="70778" spans="1:21">
      <c r="A70778" s="8"/>
      <c r="U70778" s="1"/>
    </row>
    <row r="70779" spans="1:21">
      <c r="A70779" s="8"/>
      <c r="U70779" s="1"/>
    </row>
    <row r="70780" spans="1:21">
      <c r="A70780" s="8"/>
      <c r="U70780" s="1"/>
    </row>
    <row r="70781" spans="1:21">
      <c r="A70781" s="8"/>
      <c r="U70781" s="1"/>
    </row>
    <row r="70782" spans="1:21">
      <c r="A70782" s="8"/>
      <c r="U70782" s="1"/>
    </row>
    <row r="70783" spans="1:21">
      <c r="A70783" s="8"/>
      <c r="U70783" s="1"/>
    </row>
    <row r="70784" spans="1:21">
      <c r="A70784" s="8"/>
      <c r="U70784" s="1"/>
    </row>
    <row r="70785" spans="1:21">
      <c r="A70785" s="8"/>
      <c r="U70785" s="1"/>
    </row>
    <row r="70786" spans="1:21">
      <c r="A70786" s="8"/>
      <c r="U70786" s="1"/>
    </row>
    <row r="70787" spans="1:21">
      <c r="A70787" s="8"/>
      <c r="U70787" s="1"/>
    </row>
    <row r="70788" spans="1:21">
      <c r="A70788" s="8"/>
      <c r="U70788" s="1"/>
    </row>
    <row r="70789" spans="1:21">
      <c r="A70789" s="8"/>
      <c r="U70789" s="1"/>
    </row>
    <row r="70790" spans="1:21">
      <c r="A70790" s="8"/>
      <c r="U70790" s="1"/>
    </row>
    <row r="70791" spans="1:21">
      <c r="A70791" s="8"/>
      <c r="U70791" s="1"/>
    </row>
    <row r="70792" spans="1:21">
      <c r="A70792" s="8"/>
      <c r="U70792" s="1"/>
    </row>
    <row r="70793" spans="1:21">
      <c r="A70793" s="8"/>
      <c r="U70793" s="1"/>
    </row>
    <row r="70794" spans="1:21">
      <c r="A70794" s="8"/>
      <c r="U70794" s="1"/>
    </row>
    <row r="70795" spans="1:21">
      <c r="A70795" s="8"/>
      <c r="U70795" s="1"/>
    </row>
    <row r="70796" spans="1:21">
      <c r="A70796" s="8"/>
      <c r="U70796" s="1"/>
    </row>
    <row r="70797" spans="1:21">
      <c r="A70797" s="8"/>
      <c r="U70797" s="1"/>
    </row>
    <row r="70798" spans="1:21">
      <c r="A70798" s="8"/>
      <c r="U70798" s="1"/>
    </row>
    <row r="70799" spans="1:21">
      <c r="A70799" s="8"/>
      <c r="U70799" s="1"/>
    </row>
    <row r="70800" spans="1:21">
      <c r="A70800" s="8"/>
      <c r="U70800" s="1"/>
    </row>
    <row r="70801" spans="1:21">
      <c r="A70801" s="8"/>
      <c r="U70801" s="1"/>
    </row>
    <row r="70802" spans="1:21">
      <c r="A70802" s="8"/>
      <c r="U70802" s="1"/>
    </row>
    <row r="70803" spans="1:21">
      <c r="A70803" s="8"/>
      <c r="U70803" s="1"/>
    </row>
    <row r="70804" spans="1:21">
      <c r="A70804" s="8"/>
      <c r="U70804" s="1"/>
    </row>
    <row r="70805" spans="1:21">
      <c r="A70805" s="8"/>
      <c r="U70805" s="1"/>
    </row>
    <row r="70806" spans="1:21">
      <c r="A70806" s="8"/>
      <c r="U70806" s="1"/>
    </row>
    <row r="70807" spans="1:21">
      <c r="A70807" s="8"/>
      <c r="U70807" s="1"/>
    </row>
    <row r="70808" spans="1:21">
      <c r="A70808" s="8"/>
      <c r="U70808" s="1"/>
    </row>
    <row r="70809" spans="1:21">
      <c r="A70809" s="8"/>
      <c r="U70809" s="1"/>
    </row>
    <row r="70810" spans="1:21">
      <c r="A70810" s="8"/>
      <c r="U70810" s="1"/>
    </row>
    <row r="70811" spans="1:21">
      <c r="A70811" s="8"/>
      <c r="U70811" s="1"/>
    </row>
    <row r="70812" spans="1:21">
      <c r="A70812" s="8"/>
      <c r="U70812" s="1"/>
    </row>
    <row r="70813" spans="1:21">
      <c r="A70813" s="8"/>
      <c r="U70813" s="1"/>
    </row>
    <row r="70814" spans="1:21">
      <c r="A70814" s="8"/>
      <c r="U70814" s="1"/>
    </row>
    <row r="70815" spans="1:21">
      <c r="A70815" s="8"/>
      <c r="U70815" s="1"/>
    </row>
    <row r="70816" spans="1:21">
      <c r="A70816" s="8"/>
      <c r="U70816" s="1"/>
    </row>
    <row r="70817" spans="1:21">
      <c r="A70817" s="8"/>
      <c r="U70817" s="1"/>
    </row>
    <row r="70818" spans="1:21">
      <c r="A70818" s="8"/>
      <c r="U70818" s="1"/>
    </row>
    <row r="70819" spans="1:21">
      <c r="A70819" s="8"/>
      <c r="U70819" s="1"/>
    </row>
    <row r="70820" spans="1:21">
      <c r="A70820" s="8"/>
      <c r="U70820" s="1"/>
    </row>
    <row r="70821" spans="1:21">
      <c r="A70821" s="8"/>
      <c r="U70821" s="1"/>
    </row>
    <row r="70822" spans="1:21">
      <c r="A70822" s="8"/>
      <c r="U70822" s="1"/>
    </row>
    <row r="70823" spans="1:21">
      <c r="A70823" s="8"/>
      <c r="U70823" s="1"/>
    </row>
    <row r="70824" spans="1:21">
      <c r="A70824" s="8"/>
      <c r="U70824" s="1"/>
    </row>
    <row r="70825" spans="1:21">
      <c r="A70825" s="8"/>
      <c r="U70825" s="1"/>
    </row>
    <row r="70826" spans="1:21">
      <c r="A70826" s="8"/>
      <c r="U70826" s="1"/>
    </row>
    <row r="70827" spans="1:21">
      <c r="A70827" s="8"/>
      <c r="U70827" s="1"/>
    </row>
    <row r="70828" spans="1:21">
      <c r="A70828" s="8"/>
      <c r="U70828" s="1"/>
    </row>
    <row r="70829" spans="1:21">
      <c r="A70829" s="8"/>
      <c r="U70829" s="1"/>
    </row>
    <row r="70830" spans="1:21">
      <c r="A70830" s="8"/>
      <c r="U70830" s="1"/>
    </row>
    <row r="70831" spans="1:21">
      <c r="A70831" s="8"/>
      <c r="U70831" s="1"/>
    </row>
    <row r="70832" spans="1:21">
      <c r="A70832" s="8"/>
      <c r="U70832" s="1"/>
    </row>
    <row r="70833" spans="1:21">
      <c r="A70833" s="8"/>
      <c r="U70833" s="1"/>
    </row>
    <row r="70834" spans="1:21">
      <c r="A70834" s="8"/>
      <c r="U70834" s="1"/>
    </row>
    <row r="70835" spans="1:21">
      <c r="A70835" s="8"/>
      <c r="U70835" s="1"/>
    </row>
    <row r="70836" spans="1:21">
      <c r="A70836" s="8"/>
      <c r="U70836" s="1"/>
    </row>
    <row r="70837" spans="1:21">
      <c r="A70837" s="8"/>
      <c r="U70837" s="1"/>
    </row>
    <row r="70838" spans="1:21">
      <c r="A70838" s="8"/>
      <c r="U70838" s="1"/>
    </row>
    <row r="70839" spans="1:21">
      <c r="A70839" s="8"/>
      <c r="U70839" s="1"/>
    </row>
    <row r="70840" spans="1:21">
      <c r="A70840" s="8"/>
      <c r="U70840" s="1"/>
    </row>
    <row r="70841" spans="1:21">
      <c r="A70841" s="8"/>
      <c r="U70841" s="1"/>
    </row>
    <row r="70842" spans="1:21">
      <c r="A70842" s="8"/>
      <c r="U70842" s="1"/>
    </row>
    <row r="70843" spans="1:21">
      <c r="A70843" s="8"/>
      <c r="U70843" s="1"/>
    </row>
    <row r="70844" spans="1:21">
      <c r="A70844" s="8"/>
      <c r="U70844" s="1"/>
    </row>
    <row r="70845" spans="1:21">
      <c r="A70845" s="8"/>
      <c r="U70845" s="1"/>
    </row>
    <row r="70846" spans="1:21">
      <c r="A70846" s="8"/>
      <c r="U70846" s="1"/>
    </row>
    <row r="70847" spans="1:21">
      <c r="A70847" s="8"/>
      <c r="U70847" s="1"/>
    </row>
    <row r="70848" spans="1:21">
      <c r="A70848" s="8"/>
      <c r="U70848" s="1"/>
    </row>
    <row r="70849" spans="1:21">
      <c r="A70849" s="8"/>
      <c r="U70849" s="1"/>
    </row>
    <row r="70850" spans="1:21">
      <c r="A70850" s="8"/>
      <c r="U70850" s="1"/>
    </row>
    <row r="70851" spans="1:21">
      <c r="A70851" s="8"/>
      <c r="U70851" s="1"/>
    </row>
    <row r="70852" spans="1:21">
      <c r="A70852" s="8"/>
      <c r="U70852" s="1"/>
    </row>
    <row r="70853" spans="1:21">
      <c r="A70853" s="8"/>
      <c r="U70853" s="1"/>
    </row>
    <row r="70854" spans="1:21">
      <c r="A70854" s="8"/>
      <c r="U70854" s="1"/>
    </row>
    <row r="70855" spans="1:21">
      <c r="A70855" s="8"/>
      <c r="U70855" s="1"/>
    </row>
    <row r="70856" spans="1:21">
      <c r="A70856" s="8"/>
      <c r="U70856" s="1"/>
    </row>
    <row r="70857" spans="1:21">
      <c r="A70857" s="8"/>
      <c r="U70857" s="1"/>
    </row>
    <row r="70858" spans="1:21">
      <c r="A70858" s="8"/>
      <c r="U70858" s="1"/>
    </row>
    <row r="70859" spans="1:21">
      <c r="A70859" s="8"/>
      <c r="U70859" s="1"/>
    </row>
    <row r="70860" spans="1:21">
      <c r="A70860" s="8"/>
      <c r="U70860" s="1"/>
    </row>
    <row r="70861" spans="1:21">
      <c r="A70861" s="8"/>
      <c r="U70861" s="1"/>
    </row>
    <row r="70862" spans="1:21">
      <c r="A70862" s="8"/>
      <c r="U70862" s="1"/>
    </row>
    <row r="70863" spans="1:21">
      <c r="A70863" s="8"/>
      <c r="U70863" s="1"/>
    </row>
    <row r="70864" spans="1:21">
      <c r="A70864" s="8"/>
      <c r="U70864" s="1"/>
    </row>
    <row r="70865" spans="1:21">
      <c r="A70865" s="8"/>
      <c r="U70865" s="1"/>
    </row>
    <row r="70866" spans="1:21">
      <c r="A70866" s="8"/>
      <c r="U70866" s="1"/>
    </row>
    <row r="70867" spans="1:21">
      <c r="A70867" s="8"/>
      <c r="U70867" s="1"/>
    </row>
    <row r="70868" spans="1:21">
      <c r="A70868" s="8"/>
      <c r="U70868" s="1"/>
    </row>
    <row r="70869" spans="1:21">
      <c r="A70869" s="8"/>
      <c r="U70869" s="1"/>
    </row>
    <row r="70870" spans="1:21">
      <c r="A70870" s="8"/>
      <c r="U70870" s="1"/>
    </row>
    <row r="70871" spans="1:21">
      <c r="A70871" s="8"/>
      <c r="U70871" s="1"/>
    </row>
    <row r="70872" spans="1:21">
      <c r="A70872" s="8"/>
      <c r="U70872" s="1"/>
    </row>
    <row r="70873" spans="1:21">
      <c r="A70873" s="8"/>
      <c r="U70873" s="1"/>
    </row>
    <row r="70874" spans="1:21">
      <c r="A70874" s="8"/>
      <c r="U70874" s="1"/>
    </row>
    <row r="70875" spans="1:21">
      <c r="A70875" s="8"/>
      <c r="U70875" s="1"/>
    </row>
    <row r="70876" spans="1:21">
      <c r="A70876" s="8"/>
      <c r="U70876" s="1"/>
    </row>
    <row r="70877" spans="1:21">
      <c r="A70877" s="8"/>
      <c r="U70877" s="1"/>
    </row>
    <row r="70878" spans="1:21">
      <c r="A70878" s="8"/>
      <c r="U70878" s="1"/>
    </row>
    <row r="70879" spans="1:21">
      <c r="A70879" s="8"/>
      <c r="U70879" s="1"/>
    </row>
    <row r="70880" spans="1:21">
      <c r="A70880" s="8"/>
      <c r="U70880" s="1"/>
    </row>
    <row r="70881" spans="1:21">
      <c r="A70881" s="8"/>
      <c r="U70881" s="1"/>
    </row>
    <row r="70882" spans="1:21">
      <c r="A70882" s="8"/>
      <c r="U70882" s="1"/>
    </row>
    <row r="70883" spans="1:21">
      <c r="A70883" s="8"/>
      <c r="U70883" s="1"/>
    </row>
    <row r="70884" spans="1:21">
      <c r="A70884" s="8"/>
      <c r="U70884" s="1"/>
    </row>
    <row r="70885" spans="1:21">
      <c r="A70885" s="8"/>
      <c r="U70885" s="1"/>
    </row>
    <row r="70886" spans="1:21">
      <c r="A70886" s="8"/>
      <c r="U70886" s="1"/>
    </row>
    <row r="70887" spans="1:21">
      <c r="A70887" s="8"/>
      <c r="U70887" s="1"/>
    </row>
    <row r="70888" spans="1:21">
      <c r="A70888" s="8"/>
      <c r="U70888" s="1"/>
    </row>
    <row r="70889" spans="1:21">
      <c r="A70889" s="8"/>
      <c r="U70889" s="1"/>
    </row>
    <row r="70890" spans="1:21">
      <c r="A70890" s="8"/>
      <c r="U70890" s="1"/>
    </row>
    <row r="70891" spans="1:21">
      <c r="A70891" s="8"/>
      <c r="U70891" s="1"/>
    </row>
    <row r="70892" spans="1:21">
      <c r="A70892" s="8"/>
      <c r="U70892" s="1"/>
    </row>
    <row r="70893" spans="1:21">
      <c r="A70893" s="8"/>
      <c r="U70893" s="1"/>
    </row>
    <row r="70894" spans="1:21">
      <c r="A70894" s="8"/>
      <c r="U70894" s="1"/>
    </row>
    <row r="70895" spans="1:21">
      <c r="A70895" s="8"/>
      <c r="U70895" s="1"/>
    </row>
    <row r="70896" spans="1:21">
      <c r="A70896" s="8"/>
      <c r="U70896" s="1"/>
    </row>
    <row r="70897" spans="1:21">
      <c r="A70897" s="8"/>
      <c r="U70897" s="1"/>
    </row>
    <row r="70898" spans="1:21">
      <c r="A70898" s="8"/>
      <c r="U70898" s="1"/>
    </row>
    <row r="70899" spans="1:21">
      <c r="A70899" s="8"/>
      <c r="U70899" s="1"/>
    </row>
    <row r="70900" spans="1:21">
      <c r="A70900" s="8"/>
      <c r="U70900" s="1"/>
    </row>
    <row r="70901" spans="1:21">
      <c r="A70901" s="8"/>
      <c r="U70901" s="1"/>
    </row>
    <row r="70902" spans="1:21">
      <c r="A70902" s="8"/>
      <c r="U70902" s="1"/>
    </row>
    <row r="70903" spans="1:21">
      <c r="A70903" s="8"/>
      <c r="U70903" s="1"/>
    </row>
    <row r="70904" spans="1:21">
      <c r="A70904" s="8"/>
      <c r="U70904" s="1"/>
    </row>
    <row r="70905" spans="1:21">
      <c r="A70905" s="8"/>
      <c r="U70905" s="1"/>
    </row>
    <row r="70906" spans="1:21">
      <c r="A70906" s="8"/>
      <c r="U70906" s="1"/>
    </row>
    <row r="70907" spans="1:21">
      <c r="A70907" s="8"/>
      <c r="U70907" s="1"/>
    </row>
    <row r="70908" spans="1:21">
      <c r="A70908" s="8"/>
      <c r="U70908" s="1"/>
    </row>
    <row r="70909" spans="1:21">
      <c r="A70909" s="8"/>
      <c r="U70909" s="1"/>
    </row>
    <row r="70910" spans="1:21">
      <c r="A70910" s="8"/>
      <c r="U70910" s="1"/>
    </row>
    <row r="70911" spans="1:21">
      <c r="A70911" s="8"/>
      <c r="U70911" s="1"/>
    </row>
    <row r="70912" spans="1:21">
      <c r="A70912" s="8"/>
      <c r="U70912" s="1"/>
    </row>
    <row r="70913" spans="1:21">
      <c r="A70913" s="8"/>
      <c r="U70913" s="1"/>
    </row>
    <row r="70914" spans="1:21">
      <c r="A70914" s="8"/>
      <c r="U70914" s="1"/>
    </row>
    <row r="70915" spans="1:21">
      <c r="A70915" s="8"/>
      <c r="U70915" s="1"/>
    </row>
    <row r="70916" spans="1:21">
      <c r="A70916" s="8"/>
      <c r="U70916" s="1"/>
    </row>
    <row r="70917" spans="1:21">
      <c r="A70917" s="8"/>
      <c r="U70917" s="1"/>
    </row>
    <row r="70918" spans="1:21">
      <c r="A70918" s="8"/>
      <c r="U70918" s="1"/>
    </row>
    <row r="70919" spans="1:21">
      <c r="A70919" s="8"/>
      <c r="U70919" s="1"/>
    </row>
    <row r="70920" spans="1:21">
      <c r="A70920" s="8"/>
      <c r="U70920" s="1"/>
    </row>
    <row r="70921" spans="1:21">
      <c r="A70921" s="8"/>
      <c r="U70921" s="1"/>
    </row>
    <row r="70922" spans="1:21">
      <c r="A70922" s="8"/>
      <c r="U70922" s="1"/>
    </row>
    <row r="70923" spans="1:21">
      <c r="A70923" s="8"/>
      <c r="U70923" s="1"/>
    </row>
    <row r="70924" spans="1:21">
      <c r="A70924" s="8"/>
      <c r="U70924" s="1"/>
    </row>
    <row r="70925" spans="1:21">
      <c r="A70925" s="8"/>
      <c r="U70925" s="1"/>
    </row>
    <row r="70926" spans="1:21">
      <c r="A70926" s="8"/>
      <c r="U70926" s="1"/>
    </row>
    <row r="70927" spans="1:21">
      <c r="A70927" s="8"/>
      <c r="U70927" s="1"/>
    </row>
    <row r="70928" spans="1:21">
      <c r="A70928" s="8"/>
      <c r="U70928" s="1"/>
    </row>
    <row r="70929" spans="1:21">
      <c r="A70929" s="8"/>
      <c r="U70929" s="1"/>
    </row>
    <row r="70930" spans="1:21">
      <c r="A70930" s="8"/>
      <c r="U70930" s="1"/>
    </row>
    <row r="70931" spans="1:21">
      <c r="A70931" s="8"/>
      <c r="U70931" s="1"/>
    </row>
    <row r="70932" spans="1:21">
      <c r="A70932" s="8"/>
      <c r="U70932" s="1"/>
    </row>
    <row r="70933" spans="1:21">
      <c r="A70933" s="8"/>
      <c r="U70933" s="1"/>
    </row>
    <row r="70934" spans="1:21">
      <c r="A70934" s="8"/>
      <c r="U70934" s="1"/>
    </row>
    <row r="70935" spans="1:21">
      <c r="A70935" s="8"/>
      <c r="U70935" s="1"/>
    </row>
    <row r="70936" spans="1:21">
      <c r="A70936" s="8"/>
      <c r="U70936" s="1"/>
    </row>
    <row r="70937" spans="1:21">
      <c r="A70937" s="8"/>
      <c r="U70937" s="1"/>
    </row>
    <row r="70938" spans="1:21">
      <c r="A70938" s="8"/>
      <c r="U70938" s="1"/>
    </row>
    <row r="70939" spans="1:21">
      <c r="A70939" s="8"/>
      <c r="U70939" s="1"/>
    </row>
    <row r="70940" spans="1:21">
      <c r="A70940" s="8"/>
      <c r="U70940" s="1"/>
    </row>
    <row r="70941" spans="1:21">
      <c r="A70941" s="8"/>
      <c r="U70941" s="1"/>
    </row>
    <row r="70942" spans="1:21">
      <c r="A70942" s="8"/>
      <c r="U70942" s="1"/>
    </row>
    <row r="70943" spans="1:21">
      <c r="A70943" s="8"/>
      <c r="U70943" s="1"/>
    </row>
    <row r="70944" spans="1:21">
      <c r="A70944" s="8"/>
      <c r="U70944" s="1"/>
    </row>
    <row r="70945" spans="1:21">
      <c r="A70945" s="8"/>
      <c r="U70945" s="1"/>
    </row>
    <row r="70946" spans="1:21">
      <c r="A70946" s="8"/>
      <c r="U70946" s="1"/>
    </row>
    <row r="70947" spans="1:21">
      <c r="A70947" s="8"/>
      <c r="U70947" s="1"/>
    </row>
    <row r="70948" spans="1:21">
      <c r="A70948" s="8"/>
      <c r="U70948" s="1"/>
    </row>
    <row r="70949" spans="1:21">
      <c r="A70949" s="8"/>
      <c r="U70949" s="1"/>
    </row>
    <row r="70950" spans="1:21">
      <c r="A70950" s="8"/>
      <c r="U70950" s="1"/>
    </row>
    <row r="70951" spans="1:21">
      <c r="A70951" s="8"/>
      <c r="U70951" s="1"/>
    </row>
    <row r="70952" spans="1:21">
      <c r="A70952" s="8"/>
      <c r="U70952" s="1"/>
    </row>
    <row r="70953" spans="1:21">
      <c r="A70953" s="8"/>
      <c r="U70953" s="1"/>
    </row>
    <row r="70954" spans="1:21">
      <c r="A70954" s="8"/>
      <c r="U70954" s="1"/>
    </row>
    <row r="70955" spans="1:21">
      <c r="A70955" s="8"/>
      <c r="U70955" s="1"/>
    </row>
    <row r="70956" spans="1:21">
      <c r="A70956" s="8"/>
      <c r="U70956" s="1"/>
    </row>
    <row r="70957" spans="1:21">
      <c r="A70957" s="8"/>
      <c r="U70957" s="1"/>
    </row>
    <row r="70958" spans="1:21">
      <c r="A70958" s="8"/>
      <c r="U70958" s="1"/>
    </row>
    <row r="70959" spans="1:21">
      <c r="A70959" s="8"/>
      <c r="U70959" s="1"/>
    </row>
    <row r="70960" spans="1:21">
      <c r="A70960" s="8"/>
      <c r="U70960" s="1"/>
    </row>
    <row r="70961" spans="1:21">
      <c r="A70961" s="8"/>
      <c r="U70961" s="1"/>
    </row>
    <row r="70962" spans="1:21">
      <c r="A70962" s="8"/>
      <c r="U70962" s="1"/>
    </row>
    <row r="70963" spans="1:21">
      <c r="A70963" s="8"/>
      <c r="U70963" s="1"/>
    </row>
    <row r="70964" spans="1:21">
      <c r="A70964" s="8"/>
      <c r="U70964" s="1"/>
    </row>
    <row r="70965" spans="1:21">
      <c r="A70965" s="8"/>
      <c r="U70965" s="1"/>
    </row>
    <row r="70966" spans="1:21">
      <c r="A70966" s="8"/>
      <c r="U70966" s="1"/>
    </row>
    <row r="70967" spans="1:21">
      <c r="A70967" s="8"/>
      <c r="U70967" s="1"/>
    </row>
    <row r="70968" spans="1:21">
      <c r="A70968" s="8"/>
      <c r="U70968" s="1"/>
    </row>
    <row r="70969" spans="1:21">
      <c r="A70969" s="8"/>
      <c r="U70969" s="1"/>
    </row>
    <row r="70970" spans="1:21">
      <c r="A70970" s="8"/>
      <c r="U70970" s="1"/>
    </row>
    <row r="70971" spans="1:21">
      <c r="A70971" s="8"/>
      <c r="U70971" s="1"/>
    </row>
    <row r="70972" spans="1:21">
      <c r="A70972" s="8"/>
      <c r="U70972" s="1"/>
    </row>
    <row r="70973" spans="1:21">
      <c r="A70973" s="8"/>
      <c r="U70973" s="1"/>
    </row>
    <row r="70974" spans="1:21">
      <c r="A70974" s="8"/>
      <c r="U70974" s="1"/>
    </row>
    <row r="70975" spans="1:21">
      <c r="A70975" s="8"/>
      <c r="U70975" s="1"/>
    </row>
    <row r="70976" spans="1:21">
      <c r="A70976" s="8"/>
      <c r="U70976" s="1"/>
    </row>
    <row r="70977" spans="1:21">
      <c r="A70977" s="8"/>
      <c r="U70977" s="1"/>
    </row>
    <row r="70978" spans="1:21">
      <c r="A70978" s="8"/>
      <c r="U70978" s="1"/>
    </row>
    <row r="70979" spans="1:21">
      <c r="A70979" s="8"/>
      <c r="U70979" s="1"/>
    </row>
    <row r="70980" spans="1:21">
      <c r="A70980" s="8"/>
      <c r="U70980" s="1"/>
    </row>
    <row r="70981" spans="1:21">
      <c r="A70981" s="8"/>
      <c r="U70981" s="1"/>
    </row>
    <row r="70982" spans="1:21">
      <c r="A70982" s="8"/>
      <c r="U70982" s="1"/>
    </row>
    <row r="70983" spans="1:21">
      <c r="A70983" s="8"/>
      <c r="U70983" s="1"/>
    </row>
    <row r="70984" spans="1:21">
      <c r="A70984" s="8"/>
      <c r="U70984" s="1"/>
    </row>
    <row r="70985" spans="1:21">
      <c r="A70985" s="8"/>
      <c r="U70985" s="1"/>
    </row>
    <row r="70986" spans="1:21">
      <c r="A70986" s="8"/>
      <c r="U70986" s="1"/>
    </row>
    <row r="70987" spans="1:21">
      <c r="A70987" s="8"/>
      <c r="U70987" s="1"/>
    </row>
    <row r="70988" spans="1:21">
      <c r="A70988" s="8"/>
      <c r="U70988" s="1"/>
    </row>
    <row r="70989" spans="1:21">
      <c r="A70989" s="8"/>
      <c r="U70989" s="1"/>
    </row>
    <row r="70990" spans="1:21">
      <c r="A70990" s="8"/>
      <c r="U70990" s="1"/>
    </row>
    <row r="70991" spans="1:21">
      <c r="A70991" s="8"/>
      <c r="U70991" s="1"/>
    </row>
    <row r="70992" spans="1:21">
      <c r="A70992" s="8"/>
      <c r="U70992" s="1"/>
    </row>
    <row r="70993" spans="1:21">
      <c r="A70993" s="8"/>
      <c r="U70993" s="1"/>
    </row>
    <row r="70994" spans="1:21">
      <c r="A70994" s="8"/>
      <c r="U70994" s="1"/>
    </row>
    <row r="70995" spans="1:21">
      <c r="A70995" s="8"/>
      <c r="U70995" s="1"/>
    </row>
    <row r="70996" spans="1:21">
      <c r="A70996" s="8"/>
      <c r="U70996" s="1"/>
    </row>
    <row r="70997" spans="1:21">
      <c r="A70997" s="8"/>
      <c r="U70997" s="1"/>
    </row>
    <row r="70998" spans="1:21">
      <c r="A70998" s="8"/>
      <c r="U70998" s="1"/>
    </row>
    <row r="70999" spans="1:21">
      <c r="A70999" s="8"/>
      <c r="U70999" s="1"/>
    </row>
    <row r="71000" spans="1:21">
      <c r="A71000" s="8"/>
      <c r="U71000" s="1"/>
    </row>
    <row r="71001" spans="1:21">
      <c r="A71001" s="8"/>
      <c r="U71001" s="1"/>
    </row>
    <row r="71002" spans="1:21">
      <c r="A71002" s="8"/>
      <c r="U71002" s="1"/>
    </row>
    <row r="71003" spans="1:21">
      <c r="A71003" s="8"/>
      <c r="U71003" s="1"/>
    </row>
    <row r="71004" spans="1:21">
      <c r="A71004" s="8"/>
      <c r="U71004" s="1"/>
    </row>
    <row r="71005" spans="1:21">
      <c r="A71005" s="8"/>
      <c r="U71005" s="1"/>
    </row>
    <row r="71006" spans="1:21">
      <c r="A71006" s="8"/>
      <c r="U71006" s="1"/>
    </row>
    <row r="71007" spans="1:21">
      <c r="A71007" s="8"/>
      <c r="U71007" s="1"/>
    </row>
    <row r="71008" spans="1:21">
      <c r="A71008" s="8"/>
      <c r="U71008" s="1"/>
    </row>
    <row r="71009" spans="1:21">
      <c r="A71009" s="8"/>
      <c r="U71009" s="1"/>
    </row>
    <row r="71010" spans="1:21">
      <c r="A71010" s="8"/>
      <c r="U71010" s="1"/>
    </row>
    <row r="71011" spans="1:21">
      <c r="A71011" s="8"/>
      <c r="U71011" s="1"/>
    </row>
    <row r="71012" spans="1:21">
      <c r="A71012" s="8"/>
      <c r="U71012" s="1"/>
    </row>
    <row r="71013" spans="1:21">
      <c r="A71013" s="8"/>
      <c r="U71013" s="1"/>
    </row>
    <row r="71014" spans="1:21">
      <c r="A71014" s="8"/>
      <c r="U71014" s="1"/>
    </row>
    <row r="71015" spans="1:21">
      <c r="A71015" s="8"/>
      <c r="U71015" s="1"/>
    </row>
    <row r="71016" spans="1:21">
      <c r="A71016" s="8"/>
      <c r="U71016" s="1"/>
    </row>
    <row r="71017" spans="1:21">
      <c r="A71017" s="8"/>
      <c r="U71017" s="1"/>
    </row>
    <row r="71018" spans="1:21">
      <c r="A71018" s="8"/>
      <c r="U71018" s="1"/>
    </row>
    <row r="71019" spans="1:21">
      <c r="A71019" s="8"/>
      <c r="U71019" s="1"/>
    </row>
    <row r="71020" spans="1:21">
      <c r="A71020" s="8"/>
      <c r="U71020" s="1"/>
    </row>
    <row r="71021" spans="1:21">
      <c r="A71021" s="8"/>
      <c r="U71021" s="1"/>
    </row>
    <row r="71022" spans="1:21">
      <c r="A71022" s="8"/>
      <c r="U71022" s="1"/>
    </row>
    <row r="71023" spans="1:21">
      <c r="A71023" s="8"/>
      <c r="U71023" s="1"/>
    </row>
    <row r="71024" spans="1:21">
      <c r="A71024" s="8"/>
      <c r="U71024" s="1"/>
    </row>
    <row r="71025" spans="1:21">
      <c r="A71025" s="8"/>
      <c r="U71025" s="1"/>
    </row>
    <row r="71026" spans="1:21">
      <c r="A71026" s="8"/>
      <c r="U71026" s="1"/>
    </row>
    <row r="71027" spans="1:21">
      <c r="A71027" s="8"/>
      <c r="U71027" s="1"/>
    </row>
    <row r="71028" spans="1:21">
      <c r="A71028" s="8"/>
      <c r="U71028" s="1"/>
    </row>
    <row r="71029" spans="1:21">
      <c r="A71029" s="8"/>
      <c r="U71029" s="1"/>
    </row>
    <row r="71030" spans="1:21">
      <c r="A71030" s="8"/>
      <c r="U71030" s="1"/>
    </row>
    <row r="71031" spans="1:21">
      <c r="A71031" s="8"/>
      <c r="U71031" s="1"/>
    </row>
    <row r="71032" spans="1:21">
      <c r="A71032" s="8"/>
      <c r="U71032" s="1"/>
    </row>
    <row r="71033" spans="1:21">
      <c r="A71033" s="8"/>
      <c r="U71033" s="1"/>
    </row>
    <row r="71034" spans="1:21">
      <c r="A71034" s="8"/>
      <c r="U71034" s="1"/>
    </row>
    <row r="71035" spans="1:21">
      <c r="A71035" s="8"/>
      <c r="U71035" s="1"/>
    </row>
    <row r="71036" spans="1:21">
      <c r="A71036" s="8"/>
      <c r="U71036" s="1"/>
    </row>
    <row r="71037" spans="1:21">
      <c r="A71037" s="8"/>
      <c r="U71037" s="1"/>
    </row>
    <row r="71038" spans="1:21">
      <c r="A71038" s="8"/>
      <c r="U71038" s="1"/>
    </row>
    <row r="71039" spans="1:21">
      <c r="A71039" s="8"/>
      <c r="U71039" s="1"/>
    </row>
    <row r="71040" spans="1:21">
      <c r="A71040" s="8"/>
      <c r="U71040" s="1"/>
    </row>
    <row r="71041" spans="1:21">
      <c r="A71041" s="8"/>
      <c r="U71041" s="1"/>
    </row>
    <row r="71042" spans="1:21">
      <c r="A71042" s="8"/>
      <c r="U71042" s="1"/>
    </row>
    <row r="71043" spans="1:21">
      <c r="A71043" s="8"/>
      <c r="U71043" s="1"/>
    </row>
    <row r="71044" spans="1:21">
      <c r="A71044" s="8"/>
      <c r="U71044" s="1"/>
    </row>
    <row r="71045" spans="1:21">
      <c r="A71045" s="8"/>
      <c r="U71045" s="1"/>
    </row>
    <row r="71046" spans="1:21">
      <c r="A71046" s="8"/>
      <c r="U71046" s="1"/>
    </row>
    <row r="71047" spans="1:21">
      <c r="A71047" s="8"/>
      <c r="U71047" s="1"/>
    </row>
    <row r="71048" spans="1:21">
      <c r="A71048" s="8"/>
      <c r="U71048" s="1"/>
    </row>
    <row r="71049" spans="1:21">
      <c r="A71049" s="8"/>
      <c r="U71049" s="1"/>
    </row>
    <row r="71050" spans="1:21">
      <c r="A71050" s="8"/>
      <c r="U71050" s="1"/>
    </row>
    <row r="71051" spans="1:21">
      <c r="A71051" s="8"/>
      <c r="U71051" s="1"/>
    </row>
    <row r="71052" spans="1:21">
      <c r="A71052" s="8"/>
      <c r="U71052" s="1"/>
    </row>
    <row r="71053" spans="1:21">
      <c r="A71053" s="8"/>
      <c r="U71053" s="1"/>
    </row>
    <row r="71054" spans="1:21">
      <c r="A71054" s="8"/>
      <c r="U71054" s="1"/>
    </row>
    <row r="71055" spans="1:21">
      <c r="A71055" s="8"/>
      <c r="U71055" s="1"/>
    </row>
    <row r="71056" spans="1:21">
      <c r="A71056" s="8"/>
      <c r="U71056" s="1"/>
    </row>
    <row r="71057" spans="1:21">
      <c r="A71057" s="8"/>
      <c r="U71057" s="1"/>
    </row>
    <row r="71058" spans="1:21">
      <c r="A71058" s="8"/>
      <c r="U71058" s="1"/>
    </row>
    <row r="71059" spans="1:21">
      <c r="A71059" s="8"/>
      <c r="U71059" s="1"/>
    </row>
    <row r="71060" spans="1:21">
      <c r="A71060" s="8"/>
      <c r="U71060" s="1"/>
    </row>
    <row r="71061" spans="1:21">
      <c r="A71061" s="8"/>
      <c r="U71061" s="1"/>
    </row>
    <row r="71062" spans="1:21">
      <c r="A71062" s="8"/>
      <c r="U71062" s="1"/>
    </row>
    <row r="71063" spans="1:21">
      <c r="A71063" s="8"/>
      <c r="U71063" s="1"/>
    </row>
    <row r="71064" spans="1:21">
      <c r="A71064" s="8"/>
      <c r="U71064" s="1"/>
    </row>
    <row r="71065" spans="1:21">
      <c r="A71065" s="8"/>
      <c r="U71065" s="1"/>
    </row>
    <row r="71066" spans="1:21">
      <c r="A71066" s="8"/>
      <c r="U71066" s="1"/>
    </row>
    <row r="71067" spans="1:21">
      <c r="A71067" s="8"/>
      <c r="U71067" s="1"/>
    </row>
    <row r="71068" spans="1:21">
      <c r="A71068" s="8"/>
      <c r="U71068" s="1"/>
    </row>
    <row r="71069" spans="1:21">
      <c r="A71069" s="8"/>
      <c r="U71069" s="1"/>
    </row>
    <row r="71070" spans="1:21">
      <c r="A71070" s="8"/>
      <c r="U71070" s="1"/>
    </row>
    <row r="71071" spans="1:21">
      <c r="A71071" s="8"/>
      <c r="U71071" s="1"/>
    </row>
    <row r="71072" spans="1:21">
      <c r="A71072" s="8"/>
      <c r="U71072" s="1"/>
    </row>
    <row r="71073" spans="1:21">
      <c r="A71073" s="8"/>
      <c r="U71073" s="1"/>
    </row>
    <row r="71074" spans="1:21">
      <c r="A71074" s="8"/>
      <c r="U71074" s="1"/>
    </row>
    <row r="71075" spans="1:21">
      <c r="A71075" s="8"/>
      <c r="U71075" s="1"/>
    </row>
    <row r="71076" spans="1:21">
      <c r="A71076" s="8"/>
      <c r="U71076" s="1"/>
    </row>
    <row r="71077" spans="1:21">
      <c r="A71077" s="8"/>
      <c r="U71077" s="1"/>
    </row>
    <row r="71078" spans="1:21">
      <c r="A71078" s="8"/>
      <c r="U71078" s="1"/>
    </row>
    <row r="71079" spans="1:21">
      <c r="A71079" s="8"/>
      <c r="U71079" s="1"/>
    </row>
    <row r="71080" spans="1:21">
      <c r="A71080" s="8"/>
      <c r="U71080" s="1"/>
    </row>
    <row r="71081" spans="1:21">
      <c r="A71081" s="8"/>
      <c r="U71081" s="1"/>
    </row>
    <row r="71082" spans="1:21">
      <c r="A71082" s="8"/>
      <c r="U71082" s="1"/>
    </row>
    <row r="71083" spans="1:21">
      <c r="A71083" s="8"/>
      <c r="U71083" s="1"/>
    </row>
    <row r="71084" spans="1:21">
      <c r="A71084" s="8"/>
      <c r="U71084" s="1"/>
    </row>
    <row r="71085" spans="1:21">
      <c r="A71085" s="8"/>
      <c r="U71085" s="1"/>
    </row>
    <row r="71086" spans="1:21">
      <c r="A71086" s="8"/>
      <c r="U71086" s="1"/>
    </row>
    <row r="71087" spans="1:21">
      <c r="A71087" s="8"/>
      <c r="U71087" s="1"/>
    </row>
    <row r="71088" spans="1:21">
      <c r="A71088" s="8"/>
      <c r="U71088" s="1"/>
    </row>
    <row r="71089" spans="1:21">
      <c r="A71089" s="8"/>
      <c r="U71089" s="1"/>
    </row>
    <row r="71090" spans="1:21">
      <c r="A71090" s="8"/>
      <c r="U71090" s="1"/>
    </row>
    <row r="71091" spans="1:21">
      <c r="A71091" s="8"/>
      <c r="U71091" s="1"/>
    </row>
    <row r="71092" spans="1:21">
      <c r="A71092" s="8"/>
      <c r="U71092" s="1"/>
    </row>
    <row r="71093" spans="1:21">
      <c r="A71093" s="8"/>
      <c r="U71093" s="1"/>
    </row>
    <row r="71094" spans="1:21">
      <c r="A71094" s="8"/>
      <c r="U71094" s="1"/>
    </row>
    <row r="71095" spans="1:21">
      <c r="A71095" s="8"/>
      <c r="U71095" s="1"/>
    </row>
    <row r="71096" spans="1:21">
      <c r="A71096" s="8"/>
      <c r="U71096" s="1"/>
    </row>
    <row r="71097" spans="1:21">
      <c r="A71097" s="8"/>
      <c r="U71097" s="1"/>
    </row>
    <row r="71098" spans="1:21">
      <c r="A71098" s="8"/>
      <c r="U71098" s="1"/>
    </row>
    <row r="71099" spans="1:21">
      <c r="A71099" s="8"/>
      <c r="U71099" s="1"/>
    </row>
    <row r="71100" spans="1:21">
      <c r="A71100" s="8"/>
      <c r="U71100" s="1"/>
    </row>
    <row r="71101" spans="1:21">
      <c r="A71101" s="8"/>
      <c r="U71101" s="1"/>
    </row>
    <row r="71102" spans="1:21">
      <c r="A71102" s="8"/>
      <c r="U71102" s="1"/>
    </row>
    <row r="71103" spans="1:21">
      <c r="A71103" s="8"/>
      <c r="U71103" s="1"/>
    </row>
    <row r="71104" spans="1:21">
      <c r="A71104" s="8"/>
      <c r="U71104" s="1"/>
    </row>
    <row r="71105" spans="1:21">
      <c r="A71105" s="8"/>
      <c r="U71105" s="1"/>
    </row>
    <row r="71106" spans="1:21">
      <c r="A71106" s="8"/>
      <c r="U71106" s="1"/>
    </row>
    <row r="71107" spans="1:21">
      <c r="A71107" s="8"/>
      <c r="U71107" s="1"/>
    </row>
    <row r="71108" spans="1:21">
      <c r="A71108" s="8"/>
      <c r="U71108" s="1"/>
    </row>
    <row r="71109" spans="1:21">
      <c r="A71109" s="8"/>
      <c r="U71109" s="1"/>
    </row>
    <row r="71110" spans="1:21">
      <c r="A71110" s="8"/>
      <c r="U71110" s="1"/>
    </row>
    <row r="71111" spans="1:21">
      <c r="A71111" s="8"/>
      <c r="U71111" s="1"/>
    </row>
    <row r="71112" spans="1:21">
      <c r="A71112" s="8"/>
      <c r="U71112" s="1"/>
    </row>
    <row r="71113" spans="1:21">
      <c r="A71113" s="8"/>
      <c r="U71113" s="1"/>
    </row>
    <row r="71114" spans="1:21">
      <c r="A71114" s="8"/>
      <c r="U71114" s="1"/>
    </row>
    <row r="71115" spans="1:21">
      <c r="A71115" s="8"/>
      <c r="U71115" s="1"/>
    </row>
    <row r="71116" spans="1:21">
      <c r="A71116" s="8"/>
      <c r="U71116" s="1"/>
    </row>
    <row r="71117" spans="1:21">
      <c r="A71117" s="8"/>
      <c r="U71117" s="1"/>
    </row>
    <row r="71118" spans="1:21">
      <c r="A71118" s="8"/>
      <c r="U71118" s="1"/>
    </row>
    <row r="71119" spans="1:21">
      <c r="A71119" s="8"/>
      <c r="U71119" s="1"/>
    </row>
    <row r="71120" spans="1:21">
      <c r="A71120" s="8"/>
      <c r="U71120" s="1"/>
    </row>
    <row r="71121" spans="1:21">
      <c r="A71121" s="8"/>
      <c r="U71121" s="1"/>
    </row>
    <row r="71122" spans="1:21">
      <c r="A71122" s="8"/>
      <c r="U71122" s="1"/>
    </row>
    <row r="71123" spans="1:21">
      <c r="A71123" s="8"/>
      <c r="U71123" s="1"/>
    </row>
    <row r="71124" spans="1:21">
      <c r="A71124" s="8"/>
      <c r="U71124" s="1"/>
    </row>
    <row r="71125" spans="1:21">
      <c r="A71125" s="8"/>
      <c r="U71125" s="1"/>
    </row>
    <row r="71126" spans="1:21">
      <c r="A71126" s="8"/>
      <c r="U71126" s="1"/>
    </row>
    <row r="71127" spans="1:21">
      <c r="A71127" s="8"/>
      <c r="U71127" s="1"/>
    </row>
    <row r="71128" spans="1:21">
      <c r="A71128" s="8"/>
      <c r="U71128" s="1"/>
    </row>
    <row r="71129" spans="1:21">
      <c r="A71129" s="8"/>
      <c r="U71129" s="1"/>
    </row>
    <row r="71130" spans="1:21">
      <c r="A71130" s="8"/>
      <c r="U71130" s="1"/>
    </row>
    <row r="71131" spans="1:21">
      <c r="A71131" s="8"/>
      <c r="U71131" s="1"/>
    </row>
    <row r="71132" spans="1:21">
      <c r="A71132" s="8"/>
      <c r="U71132" s="1"/>
    </row>
    <row r="71133" spans="1:21">
      <c r="A71133" s="8"/>
      <c r="U71133" s="1"/>
    </row>
    <row r="71134" spans="1:21">
      <c r="A71134" s="8"/>
      <c r="U71134" s="1"/>
    </row>
    <row r="71135" spans="1:21">
      <c r="A71135" s="8"/>
      <c r="U71135" s="1"/>
    </row>
    <row r="71136" spans="1:21">
      <c r="A71136" s="8"/>
      <c r="U71136" s="1"/>
    </row>
    <row r="71137" spans="1:21">
      <c r="A71137" s="8"/>
      <c r="U71137" s="1"/>
    </row>
    <row r="71138" spans="1:21">
      <c r="A71138" s="8"/>
      <c r="U71138" s="1"/>
    </row>
    <row r="71139" spans="1:21">
      <c r="A71139" s="8"/>
      <c r="U71139" s="1"/>
    </row>
    <row r="71140" spans="1:21">
      <c r="A71140" s="8"/>
      <c r="U71140" s="1"/>
    </row>
    <row r="71141" spans="1:21">
      <c r="A71141" s="8"/>
      <c r="U71141" s="1"/>
    </row>
    <row r="71142" spans="1:21">
      <c r="A71142" s="8"/>
      <c r="U71142" s="1"/>
    </row>
    <row r="71143" spans="1:21">
      <c r="A71143" s="8"/>
      <c r="U71143" s="1"/>
    </row>
    <row r="71144" spans="1:21">
      <c r="A71144" s="8"/>
      <c r="U71144" s="1"/>
    </row>
    <row r="71145" spans="1:21">
      <c r="A71145" s="8"/>
      <c r="U71145" s="1"/>
    </row>
    <row r="71146" spans="1:21">
      <c r="A71146" s="8"/>
      <c r="U71146" s="1"/>
    </row>
    <row r="71147" spans="1:21">
      <c r="A71147" s="8"/>
      <c r="U71147" s="1"/>
    </row>
    <row r="71148" spans="1:21">
      <c r="A71148" s="8"/>
      <c r="U71148" s="1"/>
    </row>
    <row r="71149" spans="1:21">
      <c r="A71149" s="8"/>
      <c r="U71149" s="1"/>
    </row>
    <row r="71150" spans="1:21">
      <c r="A71150" s="8"/>
      <c r="U71150" s="1"/>
    </row>
    <row r="71151" spans="1:21">
      <c r="A71151" s="8"/>
      <c r="U71151" s="1"/>
    </row>
    <row r="71152" spans="1:21">
      <c r="A71152" s="8"/>
      <c r="U71152" s="1"/>
    </row>
    <row r="71153" spans="1:21">
      <c r="A71153" s="8"/>
      <c r="U71153" s="1"/>
    </row>
    <row r="71154" spans="1:21">
      <c r="A71154" s="8"/>
      <c r="U71154" s="1"/>
    </row>
    <row r="71155" spans="1:21">
      <c r="A71155" s="8"/>
      <c r="U71155" s="1"/>
    </row>
    <row r="71156" spans="1:21">
      <c r="A71156" s="8"/>
      <c r="U71156" s="1"/>
    </row>
    <row r="71157" spans="1:21">
      <c r="A71157" s="8"/>
      <c r="U71157" s="1"/>
    </row>
    <row r="71158" spans="1:21">
      <c r="A71158" s="8"/>
      <c r="U71158" s="1"/>
    </row>
    <row r="71159" spans="1:21">
      <c r="A71159" s="8"/>
      <c r="U71159" s="1"/>
    </row>
    <row r="71160" spans="1:21">
      <c r="A71160" s="8"/>
      <c r="U71160" s="1"/>
    </row>
    <row r="71161" spans="1:21">
      <c r="A71161" s="8"/>
      <c r="U71161" s="1"/>
    </row>
    <row r="71162" spans="1:21">
      <c r="A71162" s="8"/>
      <c r="U71162" s="1"/>
    </row>
    <row r="71163" spans="1:21">
      <c r="A71163" s="8"/>
      <c r="U71163" s="1"/>
    </row>
    <row r="71164" spans="1:21">
      <c r="A71164" s="8"/>
      <c r="U71164" s="1"/>
    </row>
    <row r="71165" spans="1:21">
      <c r="A71165" s="8"/>
      <c r="U71165" s="1"/>
    </row>
    <row r="71166" spans="1:21">
      <c r="A71166" s="8"/>
      <c r="U71166" s="1"/>
    </row>
    <row r="71167" spans="1:21">
      <c r="A71167" s="8"/>
      <c r="U71167" s="1"/>
    </row>
    <row r="71168" spans="1:21">
      <c r="A71168" s="8"/>
      <c r="U71168" s="1"/>
    </row>
    <row r="71169" spans="1:21">
      <c r="A71169" s="8"/>
      <c r="U71169" s="1"/>
    </row>
    <row r="71170" spans="1:21">
      <c r="A71170" s="8"/>
      <c r="U71170" s="1"/>
    </row>
    <row r="71171" spans="1:21">
      <c r="A71171" s="8"/>
      <c r="U71171" s="1"/>
    </row>
    <row r="71172" spans="1:21">
      <c r="A71172" s="8"/>
      <c r="U71172" s="1"/>
    </row>
    <row r="71173" spans="1:21">
      <c r="A71173" s="8"/>
      <c r="U71173" s="1"/>
    </row>
    <row r="71174" spans="1:21">
      <c r="A71174" s="8"/>
      <c r="U71174" s="1"/>
    </row>
    <row r="71175" spans="1:21">
      <c r="A71175" s="8"/>
      <c r="U71175" s="1"/>
    </row>
    <row r="71176" spans="1:21">
      <c r="A71176" s="8"/>
      <c r="U71176" s="1"/>
    </row>
    <row r="71177" spans="1:21">
      <c r="A71177" s="8"/>
      <c r="U71177" s="1"/>
    </row>
    <row r="71178" spans="1:21">
      <c r="A71178" s="8"/>
      <c r="U71178" s="1"/>
    </row>
    <row r="71179" spans="1:21">
      <c r="A71179" s="8"/>
      <c r="U71179" s="1"/>
    </row>
    <row r="71180" spans="1:21">
      <c r="A71180" s="8"/>
      <c r="U71180" s="1"/>
    </row>
    <row r="71181" spans="1:21">
      <c r="A71181" s="8"/>
      <c r="U71181" s="1"/>
    </row>
    <row r="71182" spans="1:21">
      <c r="A71182" s="8"/>
      <c r="U71182" s="1"/>
    </row>
    <row r="71183" spans="1:21">
      <c r="A71183" s="8"/>
      <c r="U71183" s="1"/>
    </row>
    <row r="71184" spans="1:21">
      <c r="A71184" s="8"/>
      <c r="U71184" s="1"/>
    </row>
    <row r="71185" spans="1:21">
      <c r="A71185" s="8"/>
      <c r="U71185" s="1"/>
    </row>
    <row r="71186" spans="1:21">
      <c r="A71186" s="8"/>
      <c r="U71186" s="1"/>
    </row>
    <row r="71187" spans="1:21">
      <c r="A71187" s="8"/>
      <c r="U71187" s="1"/>
    </row>
    <row r="71188" spans="1:21">
      <c r="A71188" s="8"/>
      <c r="U71188" s="1"/>
    </row>
    <row r="71189" spans="1:21">
      <c r="A71189" s="8"/>
      <c r="U71189" s="1"/>
    </row>
    <row r="71190" spans="1:21">
      <c r="A71190" s="8"/>
      <c r="U71190" s="1"/>
    </row>
    <row r="71191" spans="1:21">
      <c r="A71191" s="8"/>
      <c r="U71191" s="1"/>
    </row>
    <row r="71192" spans="1:21">
      <c r="A71192" s="8"/>
      <c r="U71192" s="1"/>
    </row>
    <row r="71193" spans="1:21">
      <c r="A71193" s="8"/>
      <c r="U71193" s="1"/>
    </row>
    <row r="71194" spans="1:21">
      <c r="A71194" s="8"/>
      <c r="U71194" s="1"/>
    </row>
    <row r="71195" spans="1:21">
      <c r="A71195" s="8"/>
      <c r="U71195" s="1"/>
    </row>
    <row r="71196" spans="1:21">
      <c r="A71196" s="8"/>
      <c r="U71196" s="1"/>
    </row>
    <row r="71197" spans="1:21">
      <c r="A71197" s="8"/>
      <c r="U71197" s="1"/>
    </row>
    <row r="71198" spans="1:21">
      <c r="A71198" s="8"/>
      <c r="U71198" s="1"/>
    </row>
    <row r="71199" spans="1:21">
      <c r="A71199" s="8"/>
      <c r="U71199" s="1"/>
    </row>
    <row r="71200" spans="1:21">
      <c r="A71200" s="8"/>
      <c r="U71200" s="1"/>
    </row>
    <row r="71201" spans="1:21">
      <c r="A71201" s="8"/>
      <c r="U71201" s="1"/>
    </row>
    <row r="71202" spans="1:21">
      <c r="A71202" s="8"/>
      <c r="U71202" s="1"/>
    </row>
    <row r="71203" spans="1:21">
      <c r="A71203" s="8"/>
      <c r="U71203" s="1"/>
    </row>
    <row r="71204" spans="1:21">
      <c r="A71204" s="8"/>
      <c r="U71204" s="1"/>
    </row>
    <row r="71205" spans="1:21">
      <c r="A71205" s="8"/>
      <c r="U71205" s="1"/>
    </row>
    <row r="71206" spans="1:21">
      <c r="A71206" s="8"/>
      <c r="U71206" s="1"/>
    </row>
    <row r="71207" spans="1:21">
      <c r="A71207" s="8"/>
      <c r="U71207" s="1"/>
    </row>
    <row r="71208" spans="1:21">
      <c r="A71208" s="8"/>
      <c r="U71208" s="1"/>
    </row>
    <row r="71209" spans="1:21">
      <c r="A71209" s="8"/>
      <c r="U71209" s="1"/>
    </row>
    <row r="71210" spans="1:21">
      <c r="A71210" s="8"/>
      <c r="U71210" s="1"/>
    </row>
    <row r="71211" spans="1:21">
      <c r="A71211" s="8"/>
      <c r="U71211" s="1"/>
    </row>
    <row r="71212" spans="1:21">
      <c r="A71212" s="8"/>
      <c r="U71212" s="1"/>
    </row>
    <row r="71213" spans="1:21">
      <c r="A71213" s="8"/>
      <c r="U71213" s="1"/>
    </row>
    <row r="71214" spans="1:21">
      <c r="A71214" s="8"/>
      <c r="U71214" s="1"/>
    </row>
    <row r="71215" spans="1:21">
      <c r="A71215" s="8"/>
      <c r="U71215" s="1"/>
    </row>
    <row r="71216" spans="1:21">
      <c r="A71216" s="8"/>
      <c r="U71216" s="1"/>
    </row>
    <row r="71217" spans="1:21">
      <c r="A71217" s="8"/>
      <c r="U71217" s="1"/>
    </row>
    <row r="71218" spans="1:21">
      <c r="A71218" s="8"/>
      <c r="U71218" s="1"/>
    </row>
    <row r="71219" spans="1:21">
      <c r="A71219" s="8"/>
      <c r="U71219" s="1"/>
    </row>
    <row r="71220" spans="1:21">
      <c r="A71220" s="8"/>
      <c r="U71220" s="1"/>
    </row>
    <row r="71221" spans="1:21">
      <c r="A71221" s="8"/>
      <c r="U71221" s="1"/>
    </row>
    <row r="71222" spans="1:21">
      <c r="A71222" s="8"/>
      <c r="U71222" s="1"/>
    </row>
    <row r="71223" spans="1:21">
      <c r="A71223" s="8"/>
      <c r="U71223" s="1"/>
    </row>
    <row r="71224" spans="1:21">
      <c r="A71224" s="8"/>
      <c r="U71224" s="1"/>
    </row>
    <row r="71225" spans="1:21">
      <c r="A71225" s="8"/>
      <c r="U71225" s="1"/>
    </row>
    <row r="71226" spans="1:21">
      <c r="A71226" s="8"/>
      <c r="U71226" s="1"/>
    </row>
    <row r="71227" spans="1:21">
      <c r="A71227" s="8"/>
      <c r="U71227" s="1"/>
    </row>
    <row r="71228" spans="1:21">
      <c r="A71228" s="8"/>
      <c r="U71228" s="1"/>
    </row>
    <row r="71229" spans="1:21">
      <c r="A71229" s="8"/>
      <c r="U71229" s="1"/>
    </row>
    <row r="71230" spans="1:21">
      <c r="A71230" s="8"/>
      <c r="U71230" s="1"/>
    </row>
    <row r="71231" spans="1:21">
      <c r="A71231" s="8"/>
      <c r="U71231" s="1"/>
    </row>
    <row r="71232" spans="1:21">
      <c r="A71232" s="8"/>
      <c r="U71232" s="1"/>
    </row>
    <row r="71233" spans="1:21">
      <c r="A71233" s="8"/>
      <c r="U71233" s="1"/>
    </row>
    <row r="71234" spans="1:21">
      <c r="A71234" s="8"/>
      <c r="U71234" s="1"/>
    </row>
    <row r="71235" spans="1:21">
      <c r="A71235" s="8"/>
      <c r="U71235" s="1"/>
    </row>
    <row r="71236" spans="1:21">
      <c r="A71236" s="8"/>
      <c r="U71236" s="1"/>
    </row>
    <row r="71237" spans="1:21">
      <c r="A71237" s="8"/>
      <c r="U71237" s="1"/>
    </row>
    <row r="71238" spans="1:21">
      <c r="A71238" s="8"/>
      <c r="U71238" s="1"/>
    </row>
    <row r="71239" spans="1:21">
      <c r="A71239" s="8"/>
      <c r="U71239" s="1"/>
    </row>
    <row r="71240" spans="1:21">
      <c r="A71240" s="8"/>
      <c r="U71240" s="1"/>
    </row>
    <row r="71241" spans="1:21">
      <c r="A71241" s="8"/>
      <c r="U71241" s="1"/>
    </row>
    <row r="71242" spans="1:21">
      <c r="A71242" s="8"/>
      <c r="U71242" s="1"/>
    </row>
    <row r="71243" spans="1:21">
      <c r="A71243" s="8"/>
      <c r="U71243" s="1"/>
    </row>
    <row r="71244" spans="1:21">
      <c r="A71244" s="8"/>
      <c r="U71244" s="1"/>
    </row>
    <row r="71245" spans="1:21">
      <c r="A71245" s="8"/>
      <c r="U71245" s="1"/>
    </row>
    <row r="71246" spans="1:21">
      <c r="A71246" s="8"/>
      <c r="U71246" s="1"/>
    </row>
    <row r="71247" spans="1:21">
      <c r="A71247" s="8"/>
      <c r="U71247" s="1"/>
    </row>
    <row r="71248" spans="1:21">
      <c r="A71248" s="8"/>
      <c r="U71248" s="1"/>
    </row>
    <row r="71249" spans="1:21">
      <c r="A71249" s="8"/>
      <c r="U71249" s="1"/>
    </row>
    <row r="71250" spans="1:21">
      <c r="A71250" s="8"/>
      <c r="U71250" s="1"/>
    </row>
    <row r="71251" spans="1:21">
      <c r="A71251" s="8"/>
      <c r="U71251" s="1"/>
    </row>
    <row r="71252" spans="1:21">
      <c r="A71252" s="8"/>
      <c r="U71252" s="1"/>
    </row>
    <row r="71253" spans="1:21">
      <c r="A71253" s="8"/>
      <c r="U71253" s="1"/>
    </row>
    <row r="71254" spans="1:21">
      <c r="A71254" s="8"/>
      <c r="U71254" s="1"/>
    </row>
    <row r="71255" spans="1:21">
      <c r="A71255" s="8"/>
      <c r="U71255" s="1"/>
    </row>
    <row r="71256" spans="1:21">
      <c r="A71256" s="8"/>
      <c r="U71256" s="1"/>
    </row>
    <row r="71257" spans="1:21">
      <c r="A71257" s="8"/>
      <c r="U71257" s="1"/>
    </row>
    <row r="71258" spans="1:21">
      <c r="A71258" s="8"/>
      <c r="U71258" s="1"/>
    </row>
    <row r="71259" spans="1:21">
      <c r="A71259" s="8"/>
      <c r="U71259" s="1"/>
    </row>
    <row r="71260" spans="1:21">
      <c r="A71260" s="8"/>
      <c r="U71260" s="1"/>
    </row>
    <row r="71261" spans="1:21">
      <c r="A71261" s="8"/>
      <c r="U71261" s="1"/>
    </row>
    <row r="71262" spans="1:21">
      <c r="A71262" s="8"/>
      <c r="U71262" s="1"/>
    </row>
    <row r="71263" spans="1:21">
      <c r="A71263" s="8"/>
      <c r="U71263" s="1"/>
    </row>
    <row r="71264" spans="1:21">
      <c r="A71264" s="8"/>
      <c r="U71264" s="1"/>
    </row>
    <row r="71265" spans="1:21">
      <c r="A71265" s="8"/>
      <c r="U71265" s="1"/>
    </row>
    <row r="71266" spans="1:21">
      <c r="A71266" s="8"/>
      <c r="U71266" s="1"/>
    </row>
    <row r="71267" spans="1:21">
      <c r="A71267" s="8"/>
      <c r="U71267" s="1"/>
    </row>
    <row r="71268" spans="1:21">
      <c r="A71268" s="8"/>
      <c r="U71268" s="1"/>
    </row>
    <row r="71269" spans="1:21">
      <c r="A71269" s="8"/>
      <c r="U71269" s="1"/>
    </row>
    <row r="71270" spans="1:21">
      <c r="A71270" s="8"/>
      <c r="U71270" s="1"/>
    </row>
    <row r="71271" spans="1:21">
      <c r="A71271" s="8"/>
      <c r="U71271" s="1"/>
    </row>
    <row r="71272" spans="1:21">
      <c r="A71272" s="8"/>
      <c r="U71272" s="1"/>
    </row>
    <row r="71273" spans="1:21">
      <c r="A71273" s="8"/>
      <c r="U71273" s="1"/>
    </row>
    <row r="71274" spans="1:21">
      <c r="A71274" s="8"/>
      <c r="U71274" s="1"/>
    </row>
    <row r="71275" spans="1:21">
      <c r="A71275" s="8"/>
      <c r="U71275" s="1"/>
    </row>
    <row r="71276" spans="1:21">
      <c r="A71276" s="8"/>
      <c r="U71276" s="1"/>
    </row>
    <row r="71277" spans="1:21">
      <c r="A71277" s="8"/>
      <c r="U71277" s="1"/>
    </row>
    <row r="71278" spans="1:21">
      <c r="A71278" s="8"/>
      <c r="U71278" s="1"/>
    </row>
    <row r="71279" spans="1:21">
      <c r="A71279" s="8"/>
      <c r="U71279" s="1"/>
    </row>
    <row r="71280" spans="1:21">
      <c r="A71280" s="8"/>
      <c r="U71280" s="1"/>
    </row>
    <row r="71281" spans="1:21">
      <c r="A71281" s="8"/>
      <c r="U71281" s="1"/>
    </row>
    <row r="71282" spans="1:21">
      <c r="A71282" s="8"/>
      <c r="U71282" s="1"/>
    </row>
    <row r="71283" spans="1:21">
      <c r="A71283" s="8"/>
      <c r="U71283" s="1"/>
    </row>
    <row r="71284" spans="1:21">
      <c r="A71284" s="8"/>
      <c r="U71284" s="1"/>
    </row>
    <row r="71285" spans="1:21">
      <c r="A71285" s="8"/>
      <c r="U71285" s="1"/>
    </row>
    <row r="71286" spans="1:21">
      <c r="A71286" s="8"/>
      <c r="U71286" s="1"/>
    </row>
    <row r="71287" spans="1:21">
      <c r="A71287" s="8"/>
      <c r="U71287" s="1"/>
    </row>
    <row r="71288" spans="1:21">
      <c r="A71288" s="8"/>
      <c r="U71288" s="1"/>
    </row>
    <row r="71289" spans="1:21">
      <c r="A71289" s="8"/>
      <c r="U71289" s="1"/>
    </row>
    <row r="71290" spans="1:21">
      <c r="A71290" s="8"/>
      <c r="U71290" s="1"/>
    </row>
    <row r="71291" spans="1:21">
      <c r="A71291" s="8"/>
      <c r="U71291" s="1"/>
    </row>
    <row r="71292" spans="1:21">
      <c r="A71292" s="8"/>
      <c r="U71292" s="1"/>
    </row>
    <row r="71293" spans="1:21">
      <c r="A71293" s="8"/>
      <c r="U71293" s="1"/>
    </row>
    <row r="71294" spans="1:21">
      <c r="A71294" s="8"/>
      <c r="U71294" s="1"/>
    </row>
    <row r="71295" spans="1:21">
      <c r="A71295" s="8"/>
      <c r="U71295" s="1"/>
    </row>
    <row r="71296" spans="1:21">
      <c r="A71296" s="8"/>
      <c r="U71296" s="1"/>
    </row>
    <row r="71297" spans="1:21">
      <c r="A71297" s="8"/>
      <c r="U71297" s="1"/>
    </row>
    <row r="71298" spans="1:21">
      <c r="A71298" s="8"/>
      <c r="U71298" s="1"/>
    </row>
    <row r="71299" spans="1:21">
      <c r="A71299" s="8"/>
      <c r="U71299" s="1"/>
    </row>
    <row r="71300" spans="1:21">
      <c r="A71300" s="8"/>
      <c r="U71300" s="1"/>
    </row>
    <row r="71301" spans="1:21">
      <c r="A71301" s="8"/>
      <c r="U71301" s="1"/>
    </row>
    <row r="71302" spans="1:21">
      <c r="A71302" s="8"/>
      <c r="U71302" s="1"/>
    </row>
    <row r="71303" spans="1:21">
      <c r="A71303" s="8"/>
      <c r="U71303" s="1"/>
    </row>
    <row r="71304" spans="1:21">
      <c r="A71304" s="8"/>
      <c r="U71304" s="1"/>
    </row>
    <row r="71305" spans="1:21">
      <c r="A71305" s="8"/>
      <c r="U71305" s="1"/>
    </row>
    <row r="71306" spans="1:21">
      <c r="A71306" s="8"/>
      <c r="U71306" s="1"/>
    </row>
    <row r="71307" spans="1:21">
      <c r="A71307" s="8"/>
      <c r="U71307" s="1"/>
    </row>
    <row r="71308" spans="1:21">
      <c r="A71308" s="8"/>
      <c r="U71308" s="1"/>
    </row>
    <row r="71309" spans="1:21">
      <c r="A71309" s="8"/>
      <c r="U71309" s="1"/>
    </row>
    <row r="71310" spans="1:21">
      <c r="A71310" s="8"/>
      <c r="U71310" s="1"/>
    </row>
    <row r="71311" spans="1:21">
      <c r="A71311" s="8"/>
      <c r="U71311" s="1"/>
    </row>
    <row r="71312" spans="1:21">
      <c r="A71312" s="8"/>
      <c r="U71312" s="1"/>
    </row>
    <row r="71313" spans="1:21">
      <c r="A71313" s="8"/>
      <c r="U71313" s="1"/>
    </row>
    <row r="71314" spans="1:21">
      <c r="A71314" s="8"/>
      <c r="U71314" s="1"/>
    </row>
    <row r="71315" spans="1:21">
      <c r="A71315" s="8"/>
      <c r="U71315" s="1"/>
    </row>
    <row r="71316" spans="1:21">
      <c r="A71316" s="8"/>
      <c r="U71316" s="1"/>
    </row>
    <row r="71317" spans="1:21">
      <c r="A71317" s="8"/>
      <c r="U71317" s="1"/>
    </row>
    <row r="71318" spans="1:21">
      <c r="A71318" s="8"/>
      <c r="U71318" s="1"/>
    </row>
    <row r="71319" spans="1:21">
      <c r="A71319" s="8"/>
      <c r="U71319" s="1"/>
    </row>
    <row r="71320" spans="1:21">
      <c r="A71320" s="8"/>
      <c r="U71320" s="1"/>
    </row>
    <row r="71321" spans="1:21">
      <c r="A71321" s="8"/>
      <c r="U71321" s="1"/>
    </row>
    <row r="71322" spans="1:21">
      <c r="A71322" s="8"/>
      <c r="U71322" s="1"/>
    </row>
    <row r="71323" spans="1:21">
      <c r="A71323" s="8"/>
      <c r="U71323" s="1"/>
    </row>
    <row r="71324" spans="1:21">
      <c r="A71324" s="8"/>
      <c r="U71324" s="1"/>
    </row>
    <row r="71325" spans="1:21">
      <c r="A71325" s="8"/>
      <c r="U71325" s="1"/>
    </row>
    <row r="71326" spans="1:21">
      <c r="A71326" s="8"/>
      <c r="U71326" s="1"/>
    </row>
    <row r="71327" spans="1:21">
      <c r="A71327" s="8"/>
      <c r="U71327" s="1"/>
    </row>
    <row r="71328" spans="1:21">
      <c r="A71328" s="8"/>
      <c r="U71328" s="1"/>
    </row>
    <row r="71329" spans="1:21">
      <c r="A71329" s="8"/>
      <c r="U71329" s="1"/>
    </row>
    <row r="71330" spans="1:21">
      <c r="A71330" s="8"/>
      <c r="U71330" s="1"/>
    </row>
    <row r="71331" spans="1:21">
      <c r="A71331" s="8"/>
      <c r="U71331" s="1"/>
    </row>
    <row r="71332" spans="1:21">
      <c r="A71332" s="8"/>
      <c r="U71332" s="1"/>
    </row>
    <row r="71333" spans="1:21">
      <c r="A71333" s="8"/>
      <c r="U71333" s="1"/>
    </row>
    <row r="71334" spans="1:21">
      <c r="A71334" s="8"/>
      <c r="U71334" s="1"/>
    </row>
    <row r="71335" spans="1:21">
      <c r="A71335" s="8"/>
      <c r="U71335" s="1"/>
    </row>
    <row r="71336" spans="1:21">
      <c r="A71336" s="8"/>
      <c r="U71336" s="1"/>
    </row>
    <row r="71337" spans="1:21">
      <c r="A71337" s="8"/>
      <c r="U71337" s="1"/>
    </row>
    <row r="71338" spans="1:21">
      <c r="A71338" s="8"/>
      <c r="U71338" s="1"/>
    </row>
    <row r="71339" spans="1:21">
      <c r="A71339" s="8"/>
      <c r="U71339" s="1"/>
    </row>
    <row r="71340" spans="1:21">
      <c r="A71340" s="8"/>
      <c r="U71340" s="1"/>
    </row>
    <row r="71341" spans="1:21">
      <c r="A71341" s="8"/>
      <c r="U71341" s="1"/>
    </row>
    <row r="71342" spans="1:21">
      <c r="A71342" s="8"/>
      <c r="U71342" s="1"/>
    </row>
    <row r="71343" spans="1:21">
      <c r="A71343" s="8"/>
      <c r="U71343" s="1"/>
    </row>
    <row r="71344" spans="1:21">
      <c r="A71344" s="8"/>
      <c r="U71344" s="1"/>
    </row>
    <row r="71345" spans="1:21">
      <c r="A71345" s="8"/>
      <c r="U71345" s="1"/>
    </row>
    <row r="71346" spans="1:21">
      <c r="A71346" s="8"/>
      <c r="U71346" s="1"/>
    </row>
    <row r="71347" spans="1:21">
      <c r="A71347" s="8"/>
      <c r="U71347" s="1"/>
    </row>
    <row r="71348" spans="1:21">
      <c r="A71348" s="8"/>
      <c r="U71348" s="1"/>
    </row>
    <row r="71349" spans="1:21">
      <c r="A71349" s="8"/>
      <c r="U71349" s="1"/>
    </row>
    <row r="71350" spans="1:21">
      <c r="A71350" s="8"/>
      <c r="U71350" s="1"/>
    </row>
    <row r="71351" spans="1:21">
      <c r="A71351" s="8"/>
      <c r="U71351" s="1"/>
    </row>
    <row r="71352" spans="1:21">
      <c r="A71352" s="8"/>
      <c r="U71352" s="1"/>
    </row>
    <row r="71353" spans="1:21">
      <c r="A71353" s="8"/>
      <c r="U71353" s="1"/>
    </row>
    <row r="71354" spans="1:21">
      <c r="A71354" s="8"/>
      <c r="U71354" s="1"/>
    </row>
    <row r="71355" spans="1:21">
      <c r="A71355" s="8"/>
      <c r="U71355" s="1"/>
    </row>
    <row r="71356" spans="1:21">
      <c r="A71356" s="8"/>
      <c r="U71356" s="1"/>
    </row>
    <row r="71357" spans="1:21">
      <c r="A71357" s="8"/>
      <c r="U71357" s="1"/>
    </row>
    <row r="71358" spans="1:21">
      <c r="A71358" s="8"/>
      <c r="U71358" s="1"/>
    </row>
    <row r="71359" spans="1:21">
      <c r="A71359" s="8"/>
      <c r="U71359" s="1"/>
    </row>
    <row r="71360" spans="1:21">
      <c r="A71360" s="8"/>
      <c r="U71360" s="1"/>
    </row>
    <row r="71361" spans="1:21">
      <c r="A71361" s="8"/>
      <c r="U71361" s="1"/>
    </row>
    <row r="71362" spans="1:21">
      <c r="A71362" s="8"/>
      <c r="U71362" s="1"/>
    </row>
    <row r="71363" spans="1:21">
      <c r="A71363" s="8"/>
      <c r="U71363" s="1"/>
    </row>
    <row r="71364" spans="1:21">
      <c r="A71364" s="8"/>
      <c r="U71364" s="1"/>
    </row>
    <row r="71365" spans="1:21">
      <c r="A71365" s="8"/>
      <c r="U71365" s="1"/>
    </row>
    <row r="71366" spans="1:21">
      <c r="A71366" s="8"/>
      <c r="U71366" s="1"/>
    </row>
    <row r="71367" spans="1:21">
      <c r="A71367" s="8"/>
      <c r="U71367" s="1"/>
    </row>
    <row r="71368" spans="1:21">
      <c r="A71368" s="8"/>
      <c r="U71368" s="1"/>
    </row>
    <row r="71369" spans="1:21">
      <c r="A71369" s="8"/>
      <c r="U71369" s="1"/>
    </row>
    <row r="71370" spans="1:21">
      <c r="A71370" s="8"/>
      <c r="U71370" s="1"/>
    </row>
    <row r="71371" spans="1:21">
      <c r="A71371" s="8"/>
      <c r="U71371" s="1"/>
    </row>
    <row r="71372" spans="1:21">
      <c r="A71372" s="8"/>
      <c r="U71372" s="1"/>
    </row>
    <row r="71373" spans="1:21">
      <c r="A71373" s="8"/>
      <c r="U71373" s="1"/>
    </row>
    <row r="71374" spans="1:21">
      <c r="A71374" s="8"/>
      <c r="U71374" s="1"/>
    </row>
    <row r="71375" spans="1:21">
      <c r="A71375" s="8"/>
      <c r="U71375" s="1"/>
    </row>
    <row r="71376" spans="1:21">
      <c r="A71376" s="8"/>
      <c r="U71376" s="1"/>
    </row>
    <row r="71377" spans="1:21">
      <c r="A71377" s="8"/>
      <c r="U71377" s="1"/>
    </row>
    <row r="71378" spans="1:21">
      <c r="A71378" s="8"/>
      <c r="U71378" s="1"/>
    </row>
    <row r="71379" spans="1:21">
      <c r="A71379" s="8"/>
      <c r="U71379" s="1"/>
    </row>
    <row r="71380" spans="1:21">
      <c r="A71380" s="8"/>
      <c r="U71380" s="1"/>
    </row>
    <row r="71381" spans="1:21">
      <c r="A71381" s="8"/>
      <c r="U71381" s="1"/>
    </row>
    <row r="71382" spans="1:21">
      <c r="A71382" s="8"/>
      <c r="U71382" s="1"/>
    </row>
    <row r="71383" spans="1:21">
      <c r="A71383" s="8"/>
      <c r="U71383" s="1"/>
    </row>
    <row r="71384" spans="1:21">
      <c r="A71384" s="8"/>
      <c r="U71384" s="1"/>
    </row>
    <row r="71385" spans="1:21">
      <c r="A71385" s="8"/>
      <c r="U71385" s="1"/>
    </row>
    <row r="71386" spans="1:21">
      <c r="A71386" s="8"/>
      <c r="U71386" s="1"/>
    </row>
    <row r="71387" spans="1:21">
      <c r="A71387" s="8"/>
      <c r="U71387" s="1"/>
    </row>
    <row r="71388" spans="1:21">
      <c r="A71388" s="8"/>
      <c r="U71388" s="1"/>
    </row>
    <row r="71389" spans="1:21">
      <c r="A71389" s="8"/>
      <c r="U71389" s="1"/>
    </row>
    <row r="71390" spans="1:21">
      <c r="A71390" s="8"/>
      <c r="U71390" s="1"/>
    </row>
    <row r="71391" spans="1:21">
      <c r="A71391" s="8"/>
      <c r="U71391" s="1"/>
    </row>
    <row r="71392" spans="1:21">
      <c r="A71392" s="8"/>
      <c r="U71392" s="1"/>
    </row>
    <row r="71393" spans="1:21">
      <c r="A71393" s="8"/>
      <c r="U71393" s="1"/>
    </row>
    <row r="71394" spans="1:21">
      <c r="A71394" s="8"/>
      <c r="U71394" s="1"/>
    </row>
    <row r="71395" spans="1:21">
      <c r="A71395" s="8"/>
      <c r="U71395" s="1"/>
    </row>
    <row r="71396" spans="1:21">
      <c r="A71396" s="8"/>
      <c r="U71396" s="1"/>
    </row>
    <row r="71397" spans="1:21">
      <c r="A71397" s="8"/>
      <c r="U71397" s="1"/>
    </row>
    <row r="71398" spans="1:21">
      <c r="A71398" s="8"/>
      <c r="U71398" s="1"/>
    </row>
    <row r="71399" spans="1:21">
      <c r="A71399" s="8"/>
      <c r="U71399" s="1"/>
    </row>
    <row r="71400" spans="1:21">
      <c r="A71400" s="8"/>
      <c r="U71400" s="1"/>
    </row>
    <row r="71401" spans="1:21">
      <c r="A71401" s="8"/>
      <c r="U71401" s="1"/>
    </row>
    <row r="71402" spans="1:21">
      <c r="A71402" s="8"/>
      <c r="U71402" s="1"/>
    </row>
    <row r="71403" spans="1:21">
      <c r="A71403" s="8"/>
      <c r="U71403" s="1"/>
    </row>
    <row r="71404" spans="1:21">
      <c r="A71404" s="8"/>
      <c r="U71404" s="1"/>
    </row>
    <row r="71405" spans="1:21">
      <c r="A71405" s="8"/>
      <c r="U71405" s="1"/>
    </row>
    <row r="71406" spans="1:21">
      <c r="A71406" s="8"/>
      <c r="U71406" s="1"/>
    </row>
    <row r="71407" spans="1:21">
      <c r="A71407" s="8"/>
      <c r="U71407" s="1"/>
    </row>
    <row r="71408" spans="1:21">
      <c r="A71408" s="8"/>
      <c r="U71408" s="1"/>
    </row>
    <row r="71409" spans="1:21">
      <c r="A71409" s="8"/>
      <c r="U71409" s="1"/>
    </row>
    <row r="71410" spans="1:21">
      <c r="A71410" s="8"/>
      <c r="U71410" s="1"/>
    </row>
    <row r="71411" spans="1:21">
      <c r="A71411" s="8"/>
      <c r="U71411" s="1"/>
    </row>
    <row r="71412" spans="1:21">
      <c r="A71412" s="8"/>
      <c r="U71412" s="1"/>
    </row>
    <row r="71413" spans="1:21">
      <c r="A71413" s="8"/>
      <c r="U71413" s="1"/>
    </row>
    <row r="71414" spans="1:21">
      <c r="A71414" s="8"/>
      <c r="U71414" s="1"/>
    </row>
    <row r="71415" spans="1:21">
      <c r="A71415" s="8"/>
      <c r="U71415" s="1"/>
    </row>
    <row r="71416" spans="1:21">
      <c r="A71416" s="8"/>
      <c r="U71416" s="1"/>
    </row>
    <row r="71417" spans="1:21">
      <c r="A71417" s="8"/>
      <c r="U71417" s="1"/>
    </row>
    <row r="71418" spans="1:21">
      <c r="A71418" s="8"/>
      <c r="U71418" s="1"/>
    </row>
    <row r="71419" spans="1:21">
      <c r="A71419" s="8"/>
      <c r="U71419" s="1"/>
    </row>
    <row r="71420" spans="1:21">
      <c r="A71420" s="8"/>
      <c r="U71420" s="1"/>
    </row>
    <row r="71421" spans="1:21">
      <c r="A71421" s="8"/>
      <c r="U71421" s="1"/>
    </row>
    <row r="71422" spans="1:21">
      <c r="A71422" s="8"/>
      <c r="U71422" s="1"/>
    </row>
    <row r="71423" spans="1:21">
      <c r="A71423" s="8"/>
      <c r="U71423" s="1"/>
    </row>
    <row r="71424" spans="1:21">
      <c r="A71424" s="8"/>
      <c r="U71424" s="1"/>
    </row>
    <row r="71425" spans="1:21">
      <c r="A71425" s="8"/>
      <c r="U71425" s="1"/>
    </row>
    <row r="71426" spans="1:21">
      <c r="A71426" s="8"/>
      <c r="U71426" s="1"/>
    </row>
    <row r="71427" spans="1:21">
      <c r="A71427" s="8"/>
      <c r="U71427" s="1"/>
    </row>
    <row r="71428" spans="1:21">
      <c r="A71428" s="8"/>
      <c r="U71428" s="1"/>
    </row>
    <row r="71429" spans="1:21">
      <c r="A71429" s="8"/>
      <c r="U71429" s="1"/>
    </row>
    <row r="71430" spans="1:21">
      <c r="A71430" s="8"/>
      <c r="U71430" s="1"/>
    </row>
    <row r="71431" spans="1:21">
      <c r="A71431" s="8"/>
      <c r="U71431" s="1"/>
    </row>
    <row r="71432" spans="1:21">
      <c r="A71432" s="8"/>
      <c r="U71432" s="1"/>
    </row>
    <row r="71433" spans="1:21">
      <c r="A71433" s="8"/>
      <c r="U71433" s="1"/>
    </row>
    <row r="71434" spans="1:21">
      <c r="A71434" s="8"/>
      <c r="U71434" s="1"/>
    </row>
    <row r="71435" spans="1:21">
      <c r="A71435" s="8"/>
      <c r="U71435" s="1"/>
    </row>
    <row r="71436" spans="1:21">
      <c r="A71436" s="8"/>
      <c r="U71436" s="1"/>
    </row>
    <row r="71437" spans="1:21">
      <c r="A71437" s="8"/>
      <c r="U71437" s="1"/>
    </row>
    <row r="71438" spans="1:21">
      <c r="A71438" s="8"/>
      <c r="U71438" s="1"/>
    </row>
    <row r="71439" spans="1:21">
      <c r="A71439" s="8"/>
      <c r="U71439" s="1"/>
    </row>
    <row r="71440" spans="1:21">
      <c r="A71440" s="8"/>
      <c r="U71440" s="1"/>
    </row>
    <row r="71441" spans="1:21">
      <c r="A71441" s="8"/>
      <c r="U71441" s="1"/>
    </row>
    <row r="71442" spans="1:21">
      <c r="A71442" s="8"/>
      <c r="U71442" s="1"/>
    </row>
    <row r="71443" spans="1:21">
      <c r="A71443" s="8"/>
      <c r="U71443" s="1"/>
    </row>
    <row r="71444" spans="1:21">
      <c r="A71444" s="8"/>
      <c r="U71444" s="1"/>
    </row>
    <row r="71445" spans="1:21">
      <c r="A71445" s="8"/>
      <c r="U71445" s="1"/>
    </row>
    <row r="71446" spans="1:21">
      <c r="A71446" s="8"/>
      <c r="U71446" s="1"/>
    </row>
    <row r="71447" spans="1:21">
      <c r="A71447" s="8"/>
      <c r="U71447" s="1"/>
    </row>
    <row r="71448" spans="1:21">
      <c r="A71448" s="8"/>
      <c r="U71448" s="1"/>
    </row>
    <row r="71449" spans="1:21">
      <c r="A71449" s="8"/>
      <c r="U71449" s="1"/>
    </row>
    <row r="71450" spans="1:21">
      <c r="A71450" s="8"/>
      <c r="U71450" s="1"/>
    </row>
    <row r="71451" spans="1:21">
      <c r="A71451" s="8"/>
      <c r="U71451" s="1"/>
    </row>
    <row r="71452" spans="1:21">
      <c r="A71452" s="8"/>
      <c r="U71452" s="1"/>
    </row>
    <row r="71453" spans="1:21">
      <c r="A71453" s="8"/>
      <c r="U71453" s="1"/>
    </row>
    <row r="71454" spans="1:21">
      <c r="A71454" s="8"/>
      <c r="U71454" s="1"/>
    </row>
    <row r="71455" spans="1:21">
      <c r="A71455" s="8"/>
      <c r="U71455" s="1"/>
    </row>
    <row r="71456" spans="1:21">
      <c r="A71456" s="8"/>
      <c r="U71456" s="1"/>
    </row>
    <row r="71457" spans="1:21">
      <c r="A71457" s="8"/>
      <c r="U71457" s="1"/>
    </row>
    <row r="71458" spans="1:21">
      <c r="A71458" s="8"/>
      <c r="U71458" s="1"/>
    </row>
    <row r="71459" spans="1:21">
      <c r="A71459" s="8"/>
      <c r="U71459" s="1"/>
    </row>
    <row r="71460" spans="1:21">
      <c r="A71460" s="8"/>
      <c r="U71460" s="1"/>
    </row>
    <row r="71461" spans="1:21">
      <c r="A71461" s="8"/>
      <c r="U71461" s="1"/>
    </row>
    <row r="71462" spans="1:21">
      <c r="A71462" s="8"/>
      <c r="U71462" s="1"/>
    </row>
    <row r="71463" spans="1:21">
      <c r="A71463" s="8"/>
      <c r="U71463" s="1"/>
    </row>
    <row r="71464" spans="1:21">
      <c r="A71464" s="8"/>
      <c r="U71464" s="1"/>
    </row>
    <row r="71465" spans="1:21">
      <c r="A71465" s="8"/>
      <c r="U71465" s="1"/>
    </row>
    <row r="71466" spans="1:21">
      <c r="A71466" s="8"/>
      <c r="U71466" s="1"/>
    </row>
    <row r="71467" spans="1:21">
      <c r="A71467" s="8"/>
      <c r="U71467" s="1"/>
    </row>
    <row r="71468" spans="1:21">
      <c r="A71468" s="8"/>
      <c r="U71468" s="1"/>
    </row>
    <row r="71469" spans="1:21">
      <c r="A71469" s="8"/>
      <c r="U71469" s="1"/>
    </row>
    <row r="71470" spans="1:21">
      <c r="A71470" s="8"/>
      <c r="U71470" s="1"/>
    </row>
    <row r="71471" spans="1:21">
      <c r="A71471" s="8"/>
      <c r="U71471" s="1"/>
    </row>
    <row r="71472" spans="1:21">
      <c r="A71472" s="8"/>
      <c r="U71472" s="1"/>
    </row>
    <row r="71473" spans="1:21">
      <c r="A71473" s="8"/>
      <c r="U71473" s="1"/>
    </row>
    <row r="71474" spans="1:21">
      <c r="A71474" s="8"/>
      <c r="U71474" s="1"/>
    </row>
    <row r="71475" spans="1:21">
      <c r="A71475" s="8"/>
      <c r="U71475" s="1"/>
    </row>
    <row r="71476" spans="1:21">
      <c r="A71476" s="8"/>
      <c r="U71476" s="1"/>
    </row>
    <row r="71477" spans="1:21">
      <c r="A71477" s="8"/>
      <c r="U71477" s="1"/>
    </row>
    <row r="71478" spans="1:21">
      <c r="A71478" s="8"/>
      <c r="U71478" s="1"/>
    </row>
    <row r="71479" spans="1:21">
      <c r="A71479" s="8"/>
      <c r="U71479" s="1"/>
    </row>
    <row r="71480" spans="1:21">
      <c r="A71480" s="8"/>
      <c r="U71480" s="1"/>
    </row>
    <row r="71481" spans="1:21">
      <c r="A71481" s="8"/>
      <c r="U71481" s="1"/>
    </row>
    <row r="71482" spans="1:21">
      <c r="A71482" s="8"/>
      <c r="U71482" s="1"/>
    </row>
    <row r="71483" spans="1:21">
      <c r="A71483" s="8"/>
      <c r="U71483" s="1"/>
    </row>
    <row r="71484" spans="1:21">
      <c r="A71484" s="8"/>
      <c r="U71484" s="1"/>
    </row>
    <row r="71485" spans="1:21">
      <c r="A71485" s="8"/>
      <c r="U71485" s="1"/>
    </row>
    <row r="71486" spans="1:21">
      <c r="A71486" s="8"/>
      <c r="U71486" s="1"/>
    </row>
    <row r="71487" spans="1:21">
      <c r="A71487" s="8"/>
      <c r="U71487" s="1"/>
    </row>
    <row r="71488" spans="1:21">
      <c r="A71488" s="8"/>
      <c r="U71488" s="1"/>
    </row>
    <row r="71489" spans="1:21">
      <c r="A71489" s="8"/>
      <c r="U71489" s="1"/>
    </row>
    <row r="71490" spans="1:21">
      <c r="A71490" s="8"/>
      <c r="U71490" s="1"/>
    </row>
    <row r="71491" spans="1:21">
      <c r="A71491" s="8"/>
      <c r="U71491" s="1"/>
    </row>
    <row r="71492" spans="1:21">
      <c r="A71492" s="8"/>
      <c r="U71492" s="1"/>
    </row>
    <row r="71493" spans="1:21">
      <c r="A71493" s="8"/>
      <c r="U71493" s="1"/>
    </row>
    <row r="71494" spans="1:21">
      <c r="A71494" s="8"/>
      <c r="U71494" s="1"/>
    </row>
    <row r="71495" spans="1:21">
      <c r="A71495" s="8"/>
      <c r="U71495" s="1"/>
    </row>
    <row r="71496" spans="1:21">
      <c r="A71496" s="8"/>
      <c r="U71496" s="1"/>
    </row>
    <row r="71497" spans="1:21">
      <c r="A71497" s="8"/>
      <c r="U71497" s="1"/>
    </row>
    <row r="71498" spans="1:21">
      <c r="A71498" s="8"/>
      <c r="U71498" s="1"/>
    </row>
    <row r="71499" spans="1:21">
      <c r="A71499" s="8"/>
      <c r="U71499" s="1"/>
    </row>
    <row r="71500" spans="1:21">
      <c r="A71500" s="8"/>
      <c r="U71500" s="1"/>
    </row>
    <row r="71501" spans="1:21">
      <c r="A71501" s="8"/>
      <c r="U71501" s="1"/>
    </row>
    <row r="71502" spans="1:21">
      <c r="A71502" s="8"/>
      <c r="U71502" s="1"/>
    </row>
    <row r="71503" spans="1:21">
      <c r="A71503" s="8"/>
      <c r="U71503" s="1"/>
    </row>
    <row r="71504" spans="1:21">
      <c r="A71504" s="8"/>
      <c r="U71504" s="1"/>
    </row>
    <row r="71505" spans="1:21">
      <c r="A71505" s="8"/>
      <c r="U71505" s="1"/>
    </row>
    <row r="71506" spans="1:21">
      <c r="A71506" s="8"/>
      <c r="U71506" s="1"/>
    </row>
    <row r="71507" spans="1:21">
      <c r="A71507" s="8"/>
      <c r="U71507" s="1"/>
    </row>
    <row r="71508" spans="1:21">
      <c r="A71508" s="8"/>
      <c r="U71508" s="1"/>
    </row>
    <row r="71509" spans="1:21">
      <c r="A71509" s="8"/>
      <c r="U71509" s="1"/>
    </row>
    <row r="71510" spans="1:21">
      <c r="A71510" s="8"/>
      <c r="U71510" s="1"/>
    </row>
    <row r="71511" spans="1:21">
      <c r="A71511" s="8"/>
      <c r="U71511" s="1"/>
    </row>
    <row r="71512" spans="1:21">
      <c r="A71512" s="8"/>
      <c r="U71512" s="1"/>
    </row>
    <row r="71513" spans="1:21">
      <c r="A71513" s="8"/>
      <c r="U71513" s="1"/>
    </row>
    <row r="71514" spans="1:21">
      <c r="A71514" s="8"/>
      <c r="U71514" s="1"/>
    </row>
    <row r="71515" spans="1:21">
      <c r="A71515" s="8"/>
      <c r="U71515" s="1"/>
    </row>
    <row r="71516" spans="1:21">
      <c r="A71516" s="8"/>
      <c r="U71516" s="1"/>
    </row>
    <row r="71517" spans="1:21">
      <c r="A71517" s="8"/>
      <c r="U71517" s="1"/>
    </row>
    <row r="71518" spans="1:21">
      <c r="A71518" s="8"/>
      <c r="U71518" s="1"/>
    </row>
    <row r="71519" spans="1:21">
      <c r="A71519" s="8"/>
      <c r="U71519" s="1"/>
    </row>
    <row r="71520" spans="1:21">
      <c r="A71520" s="8"/>
      <c r="U71520" s="1"/>
    </row>
    <row r="71521" spans="1:21">
      <c r="A71521" s="8"/>
      <c r="U71521" s="1"/>
    </row>
    <row r="71522" spans="1:21">
      <c r="A71522" s="8"/>
      <c r="U71522" s="1"/>
    </row>
    <row r="71523" spans="1:21">
      <c r="A71523" s="8"/>
      <c r="U71523" s="1"/>
    </row>
    <row r="71524" spans="1:21">
      <c r="A71524" s="8"/>
      <c r="U71524" s="1"/>
    </row>
    <row r="71525" spans="1:21">
      <c r="A71525" s="8"/>
      <c r="U71525" s="1"/>
    </row>
    <row r="71526" spans="1:21">
      <c r="A71526" s="8"/>
      <c r="U71526" s="1"/>
    </row>
    <row r="71527" spans="1:21">
      <c r="A71527" s="8"/>
      <c r="U71527" s="1"/>
    </row>
    <row r="71528" spans="1:21">
      <c r="A71528" s="8"/>
      <c r="U71528" s="1"/>
    </row>
    <row r="71529" spans="1:21">
      <c r="A71529" s="8"/>
      <c r="U71529" s="1"/>
    </row>
    <row r="71530" spans="1:21">
      <c r="A71530" s="8"/>
      <c r="U71530" s="1"/>
    </row>
    <row r="71531" spans="1:21">
      <c r="A71531" s="8"/>
      <c r="U71531" s="1"/>
    </row>
    <row r="71532" spans="1:21">
      <c r="A71532" s="8"/>
      <c r="U71532" s="1"/>
    </row>
    <row r="71533" spans="1:21">
      <c r="A71533" s="8"/>
      <c r="U71533" s="1"/>
    </row>
    <row r="71534" spans="1:21">
      <c r="A71534" s="8"/>
      <c r="U71534" s="1"/>
    </row>
    <row r="71535" spans="1:21">
      <c r="A71535" s="8"/>
      <c r="U71535" s="1"/>
    </row>
    <row r="71536" spans="1:21">
      <c r="A71536" s="8"/>
      <c r="U71536" s="1"/>
    </row>
    <row r="71537" spans="1:21">
      <c r="A71537" s="8"/>
      <c r="U71537" s="1"/>
    </row>
    <row r="71538" spans="1:21">
      <c r="A71538" s="8"/>
      <c r="U71538" s="1"/>
    </row>
    <row r="71539" spans="1:21">
      <c r="A71539" s="8"/>
      <c r="U71539" s="1"/>
    </row>
    <row r="71540" spans="1:21">
      <c r="A71540" s="8"/>
      <c r="U71540" s="1"/>
    </row>
    <row r="71541" spans="1:21">
      <c r="A71541" s="8"/>
      <c r="U71541" s="1"/>
    </row>
    <row r="71542" spans="1:21">
      <c r="A71542" s="8"/>
      <c r="U71542" s="1"/>
    </row>
    <row r="71543" spans="1:21">
      <c r="A71543" s="8"/>
      <c r="U71543" s="1"/>
    </row>
    <row r="71544" spans="1:21">
      <c r="A71544" s="8"/>
      <c r="U71544" s="1"/>
    </row>
    <row r="71545" spans="1:21">
      <c r="A71545" s="8"/>
      <c r="U71545" s="1"/>
    </row>
    <row r="71546" spans="1:21">
      <c r="A71546" s="8"/>
      <c r="U71546" s="1"/>
    </row>
    <row r="71547" spans="1:21">
      <c r="A71547" s="8"/>
      <c r="U71547" s="1"/>
    </row>
    <row r="71548" spans="1:21">
      <c r="A71548" s="8"/>
      <c r="U71548" s="1"/>
    </row>
    <row r="71549" spans="1:21">
      <c r="A71549" s="8"/>
      <c r="U71549" s="1"/>
    </row>
    <row r="71550" spans="1:21">
      <c r="A71550" s="8"/>
      <c r="U71550" s="1"/>
    </row>
    <row r="71551" spans="1:21">
      <c r="A71551" s="8"/>
      <c r="U71551" s="1"/>
    </row>
    <row r="71552" spans="1:21">
      <c r="A71552" s="8"/>
      <c r="U71552" s="1"/>
    </row>
    <row r="71553" spans="1:21">
      <c r="A71553" s="8"/>
      <c r="U71553" s="1"/>
    </row>
    <row r="71554" spans="1:21">
      <c r="A71554" s="8"/>
      <c r="U71554" s="1"/>
    </row>
    <row r="71555" spans="1:21">
      <c r="A71555" s="8"/>
      <c r="U71555" s="1"/>
    </row>
    <row r="71556" spans="1:21">
      <c r="A71556" s="8"/>
      <c r="U71556" s="1"/>
    </row>
    <row r="71557" spans="1:21">
      <c r="A71557" s="8"/>
      <c r="U71557" s="1"/>
    </row>
    <row r="71558" spans="1:21">
      <c r="A71558" s="8"/>
      <c r="U71558" s="1"/>
    </row>
    <row r="71559" spans="1:21">
      <c r="A71559" s="8"/>
      <c r="U71559" s="1"/>
    </row>
    <row r="71560" spans="1:21">
      <c r="A71560" s="8"/>
      <c r="U71560" s="1"/>
    </row>
    <row r="71561" spans="1:21">
      <c r="A71561" s="8"/>
      <c r="U71561" s="1"/>
    </row>
    <row r="71562" spans="1:21">
      <c r="A71562" s="8"/>
      <c r="U71562" s="1"/>
    </row>
    <row r="71563" spans="1:21">
      <c r="A71563" s="8"/>
      <c r="U71563" s="1"/>
    </row>
    <row r="71564" spans="1:21">
      <c r="A71564" s="8"/>
      <c r="U71564" s="1"/>
    </row>
    <row r="71565" spans="1:21">
      <c r="A71565" s="8"/>
      <c r="U71565" s="1"/>
    </row>
    <row r="71566" spans="1:21">
      <c r="A71566" s="8"/>
      <c r="U71566" s="1"/>
    </row>
    <row r="71567" spans="1:21">
      <c r="A71567" s="8"/>
      <c r="U71567" s="1"/>
    </row>
    <row r="71568" spans="1:21">
      <c r="A71568" s="8"/>
      <c r="U71568" s="1"/>
    </row>
    <row r="71569" spans="1:21">
      <c r="A71569" s="8"/>
      <c r="U71569" s="1"/>
    </row>
    <row r="71570" spans="1:21">
      <c r="A71570" s="8"/>
      <c r="U71570" s="1"/>
    </row>
    <row r="71571" spans="1:21">
      <c r="A71571" s="8"/>
      <c r="U71571" s="1"/>
    </row>
    <row r="71572" spans="1:21">
      <c r="A71572" s="8"/>
      <c r="U71572" s="1"/>
    </row>
    <row r="71573" spans="1:21">
      <c r="A71573" s="8"/>
      <c r="U71573" s="1"/>
    </row>
    <row r="71574" spans="1:21">
      <c r="A71574" s="8"/>
      <c r="U71574" s="1"/>
    </row>
    <row r="71575" spans="1:21">
      <c r="A71575" s="8"/>
      <c r="U71575" s="1"/>
    </row>
    <row r="71576" spans="1:21">
      <c r="A71576" s="8"/>
      <c r="U71576" s="1"/>
    </row>
    <row r="71577" spans="1:21">
      <c r="A71577" s="8"/>
      <c r="U71577" s="1"/>
    </row>
    <row r="71578" spans="1:21">
      <c r="A71578" s="8"/>
      <c r="U71578" s="1"/>
    </row>
    <row r="71579" spans="1:21">
      <c r="A71579" s="8"/>
      <c r="U71579" s="1"/>
    </row>
    <row r="71580" spans="1:21">
      <c r="A71580" s="8"/>
      <c r="U71580" s="1"/>
    </row>
    <row r="71581" spans="1:21">
      <c r="A71581" s="8"/>
      <c r="U71581" s="1"/>
    </row>
    <row r="71582" spans="1:21">
      <c r="A71582" s="8"/>
      <c r="U71582" s="1"/>
    </row>
    <row r="71583" spans="1:21">
      <c r="A71583" s="8"/>
      <c r="U71583" s="1"/>
    </row>
    <row r="71584" spans="1:21">
      <c r="A71584" s="8"/>
      <c r="U71584" s="1"/>
    </row>
    <row r="71585" spans="1:21">
      <c r="A71585" s="8"/>
      <c r="U71585" s="1"/>
    </row>
    <row r="71586" spans="1:21">
      <c r="A71586" s="8"/>
      <c r="U71586" s="1"/>
    </row>
    <row r="71587" spans="1:21">
      <c r="A71587" s="8"/>
      <c r="U71587" s="1"/>
    </row>
    <row r="71588" spans="1:21">
      <c r="A71588" s="8"/>
      <c r="U71588" s="1"/>
    </row>
    <row r="71589" spans="1:21">
      <c r="A71589" s="8"/>
      <c r="U71589" s="1"/>
    </row>
    <row r="71590" spans="1:21">
      <c r="A71590" s="8"/>
      <c r="U71590" s="1"/>
    </row>
    <row r="71591" spans="1:21">
      <c r="A71591" s="8"/>
      <c r="U71591" s="1"/>
    </row>
    <row r="71592" spans="1:21">
      <c r="A71592" s="8"/>
      <c r="U71592" s="1"/>
    </row>
    <row r="71593" spans="1:21">
      <c r="A71593" s="8"/>
      <c r="U71593" s="1"/>
    </row>
    <row r="71594" spans="1:21">
      <c r="A71594" s="8"/>
      <c r="U71594" s="1"/>
    </row>
    <row r="71595" spans="1:21">
      <c r="A71595" s="8"/>
      <c r="U71595" s="1"/>
    </row>
    <row r="71596" spans="1:21">
      <c r="A71596" s="8"/>
      <c r="U71596" s="1"/>
    </row>
    <row r="71597" spans="1:21">
      <c r="A71597" s="8"/>
      <c r="U71597" s="1"/>
    </row>
    <row r="71598" spans="1:21">
      <c r="A71598" s="8"/>
      <c r="U71598" s="1"/>
    </row>
    <row r="71599" spans="1:21">
      <c r="A71599" s="8"/>
      <c r="U71599" s="1"/>
    </row>
    <row r="71600" spans="1:21">
      <c r="A71600" s="8"/>
      <c r="U71600" s="1"/>
    </row>
    <row r="71601" spans="1:21">
      <c r="A71601" s="8"/>
      <c r="U71601" s="1"/>
    </row>
    <row r="71602" spans="1:21">
      <c r="A71602" s="8"/>
      <c r="U71602" s="1"/>
    </row>
    <row r="71603" spans="1:21">
      <c r="A71603" s="8"/>
      <c r="U71603" s="1"/>
    </row>
    <row r="71604" spans="1:21">
      <c r="A71604" s="8"/>
      <c r="U71604" s="1"/>
    </row>
    <row r="71605" spans="1:21">
      <c r="A71605" s="8"/>
      <c r="U71605" s="1"/>
    </row>
    <row r="71606" spans="1:21">
      <c r="A71606" s="8"/>
      <c r="U71606" s="1"/>
    </row>
    <row r="71607" spans="1:21">
      <c r="A71607" s="8"/>
      <c r="U71607" s="1"/>
    </row>
    <row r="71608" spans="1:21">
      <c r="A71608" s="8"/>
      <c r="U71608" s="1"/>
    </row>
    <row r="71609" spans="1:21">
      <c r="A71609" s="8"/>
      <c r="U71609" s="1"/>
    </row>
    <row r="71610" spans="1:21">
      <c r="A71610" s="8"/>
      <c r="U71610" s="1"/>
    </row>
    <row r="71611" spans="1:21">
      <c r="A71611" s="8"/>
      <c r="U71611" s="1"/>
    </row>
    <row r="71612" spans="1:21">
      <c r="A71612" s="8"/>
      <c r="U71612" s="1"/>
    </row>
    <row r="71613" spans="1:21">
      <c r="A71613" s="8"/>
      <c r="U71613" s="1"/>
    </row>
    <row r="71614" spans="1:21">
      <c r="A71614" s="8"/>
      <c r="U71614" s="1"/>
    </row>
    <row r="71615" spans="1:21">
      <c r="A71615" s="8"/>
      <c r="U71615" s="1"/>
    </row>
    <row r="71616" spans="1:21">
      <c r="A71616" s="8"/>
      <c r="U71616" s="1"/>
    </row>
    <row r="71617" spans="1:21">
      <c r="A71617" s="8"/>
      <c r="U71617" s="1"/>
    </row>
    <row r="71618" spans="1:21">
      <c r="A71618" s="8"/>
      <c r="U71618" s="1"/>
    </row>
    <row r="71619" spans="1:21">
      <c r="A71619" s="8"/>
      <c r="U71619" s="1"/>
    </row>
    <row r="71620" spans="1:21">
      <c r="A71620" s="8"/>
      <c r="U71620" s="1"/>
    </row>
    <row r="71621" spans="1:21">
      <c r="A71621" s="8"/>
      <c r="U71621" s="1"/>
    </row>
    <row r="71622" spans="1:21">
      <c r="A71622" s="8"/>
      <c r="U71622" s="1"/>
    </row>
    <row r="71623" spans="1:21">
      <c r="A71623" s="8"/>
      <c r="U71623" s="1"/>
    </row>
    <row r="71624" spans="1:21">
      <c r="A71624" s="8"/>
      <c r="U71624" s="1"/>
    </row>
    <row r="71625" spans="1:21">
      <c r="A71625" s="8"/>
      <c r="U71625" s="1"/>
    </row>
    <row r="71626" spans="1:21">
      <c r="A71626" s="8"/>
      <c r="U71626" s="1"/>
    </row>
    <row r="71627" spans="1:21">
      <c r="A71627" s="8"/>
      <c r="U71627" s="1"/>
    </row>
    <row r="71628" spans="1:21">
      <c r="A71628" s="8"/>
      <c r="U71628" s="1"/>
    </row>
    <row r="71629" spans="1:21">
      <c r="A71629" s="8"/>
      <c r="U71629" s="1"/>
    </row>
    <row r="71630" spans="1:21">
      <c r="A71630" s="8"/>
      <c r="U71630" s="1"/>
    </row>
    <row r="71631" spans="1:21">
      <c r="A71631" s="8"/>
      <c r="U71631" s="1"/>
    </row>
    <row r="71632" spans="1:21">
      <c r="A71632" s="8"/>
      <c r="U71632" s="1"/>
    </row>
    <row r="71633" spans="1:21">
      <c r="A71633" s="8"/>
      <c r="U71633" s="1"/>
    </row>
    <row r="71634" spans="1:21">
      <c r="A71634" s="8"/>
      <c r="U71634" s="1"/>
    </row>
    <row r="71635" spans="1:21">
      <c r="A71635" s="8"/>
      <c r="U71635" s="1"/>
    </row>
    <row r="71636" spans="1:21">
      <c r="A71636" s="8"/>
      <c r="U71636" s="1"/>
    </row>
    <row r="71637" spans="1:21">
      <c r="A71637" s="8"/>
      <c r="U71637" s="1"/>
    </row>
    <row r="71638" spans="1:21">
      <c r="A71638" s="8"/>
      <c r="U71638" s="1"/>
    </row>
    <row r="71639" spans="1:21">
      <c r="A71639" s="8"/>
      <c r="U71639" s="1"/>
    </row>
    <row r="71640" spans="1:21">
      <c r="A71640" s="8"/>
      <c r="U71640" s="1"/>
    </row>
    <row r="71641" spans="1:21">
      <c r="A71641" s="8"/>
      <c r="U71641" s="1"/>
    </row>
    <row r="71642" spans="1:21">
      <c r="A71642" s="8"/>
      <c r="U71642" s="1"/>
    </row>
    <row r="71643" spans="1:21">
      <c r="A71643" s="8"/>
      <c r="U71643" s="1"/>
    </row>
    <row r="71644" spans="1:21">
      <c r="A71644" s="8"/>
      <c r="U71644" s="1"/>
    </row>
    <row r="71645" spans="1:21">
      <c r="A71645" s="8"/>
      <c r="U71645" s="1"/>
    </row>
    <row r="71646" spans="1:21">
      <c r="A71646" s="8"/>
      <c r="U71646" s="1"/>
    </row>
    <row r="71647" spans="1:21">
      <c r="A71647" s="8"/>
      <c r="U71647" s="1"/>
    </row>
    <row r="71648" spans="1:21">
      <c r="A71648" s="8"/>
      <c r="U71648" s="1"/>
    </row>
    <row r="71649" spans="1:21">
      <c r="A71649" s="8"/>
      <c r="U71649" s="1"/>
    </row>
    <row r="71650" spans="1:21">
      <c r="A71650" s="8"/>
      <c r="U71650" s="1"/>
    </row>
    <row r="71651" spans="1:21">
      <c r="A71651" s="8"/>
      <c r="U71651" s="1"/>
    </row>
    <row r="71652" spans="1:21">
      <c r="A71652" s="8"/>
      <c r="U71652" s="1"/>
    </row>
    <row r="71653" spans="1:21">
      <c r="A71653" s="8"/>
      <c r="U71653" s="1"/>
    </row>
    <row r="71654" spans="1:21">
      <c r="A71654" s="8"/>
      <c r="U71654" s="1"/>
    </row>
    <row r="71655" spans="1:21">
      <c r="A71655" s="8"/>
      <c r="U71655" s="1"/>
    </row>
    <row r="71656" spans="1:21">
      <c r="A71656" s="8"/>
      <c r="U71656" s="1"/>
    </row>
    <row r="71657" spans="1:21">
      <c r="A71657" s="8"/>
      <c r="U71657" s="1"/>
    </row>
    <row r="71658" spans="1:21">
      <c r="A71658" s="8"/>
      <c r="U71658" s="1"/>
    </row>
    <row r="71659" spans="1:21">
      <c r="A71659" s="8"/>
      <c r="U71659" s="1"/>
    </row>
    <row r="71660" spans="1:21">
      <c r="A71660" s="8"/>
      <c r="U71660" s="1"/>
    </row>
    <row r="71661" spans="1:21">
      <c r="A71661" s="8"/>
      <c r="U71661" s="1"/>
    </row>
    <row r="71662" spans="1:21">
      <c r="A71662" s="8"/>
      <c r="U71662" s="1"/>
    </row>
    <row r="71663" spans="1:21">
      <c r="A71663" s="8"/>
      <c r="U71663" s="1"/>
    </row>
    <row r="71664" spans="1:21">
      <c r="A71664" s="8"/>
      <c r="U71664" s="1"/>
    </row>
    <row r="71665" spans="1:21">
      <c r="A71665" s="8"/>
      <c r="U71665" s="1"/>
    </row>
    <row r="71666" spans="1:21">
      <c r="A71666" s="8"/>
      <c r="U71666" s="1"/>
    </row>
    <row r="71667" spans="1:21">
      <c r="A71667" s="8"/>
      <c r="U71667" s="1"/>
    </row>
    <row r="71668" spans="1:21">
      <c r="A71668" s="8"/>
      <c r="U71668" s="1"/>
    </row>
    <row r="71669" spans="1:21">
      <c r="A71669" s="8"/>
      <c r="U71669" s="1"/>
    </row>
    <row r="71670" spans="1:21">
      <c r="A71670" s="8"/>
      <c r="U71670" s="1"/>
    </row>
    <row r="71671" spans="1:21">
      <c r="A71671" s="8"/>
      <c r="U71671" s="1"/>
    </row>
    <row r="71672" spans="1:21">
      <c r="A71672" s="8"/>
      <c r="U71672" s="1"/>
    </row>
    <row r="71673" spans="1:21">
      <c r="A71673" s="8"/>
      <c r="U71673" s="1"/>
    </row>
    <row r="71674" spans="1:21">
      <c r="A71674" s="8"/>
      <c r="U71674" s="1"/>
    </row>
    <row r="71675" spans="1:21">
      <c r="A71675" s="8"/>
      <c r="U71675" s="1"/>
    </row>
    <row r="71676" spans="1:21">
      <c r="A71676" s="8"/>
      <c r="U71676" s="1"/>
    </row>
    <row r="71677" spans="1:21">
      <c r="A71677" s="8"/>
      <c r="U71677" s="1"/>
    </row>
    <row r="71678" spans="1:21">
      <c r="A71678" s="8"/>
      <c r="U71678" s="1"/>
    </row>
    <row r="71679" spans="1:21">
      <c r="A71679" s="8"/>
      <c r="U71679" s="1"/>
    </row>
    <row r="71680" spans="1:21">
      <c r="A71680" s="8"/>
      <c r="U71680" s="1"/>
    </row>
    <row r="71681" spans="1:21">
      <c r="A71681" s="8"/>
      <c r="U71681" s="1"/>
    </row>
    <row r="71682" spans="1:21">
      <c r="A71682" s="8"/>
      <c r="U71682" s="1"/>
    </row>
    <row r="71683" spans="1:21">
      <c r="A71683" s="8"/>
      <c r="U71683" s="1"/>
    </row>
    <row r="71684" spans="1:21">
      <c r="A71684" s="8"/>
      <c r="U71684" s="1"/>
    </row>
    <row r="71685" spans="1:21">
      <c r="A71685" s="8"/>
      <c r="U71685" s="1"/>
    </row>
    <row r="71686" spans="1:21">
      <c r="A71686" s="8"/>
      <c r="U71686" s="1"/>
    </row>
    <row r="71687" spans="1:21">
      <c r="A71687" s="8"/>
      <c r="U71687" s="1"/>
    </row>
    <row r="71688" spans="1:21">
      <c r="A71688" s="8"/>
      <c r="U71688" s="1"/>
    </row>
    <row r="71689" spans="1:21">
      <c r="A71689" s="8"/>
      <c r="U71689" s="1"/>
    </row>
    <row r="71690" spans="1:21">
      <c r="A71690" s="8"/>
      <c r="U71690" s="1"/>
    </row>
    <row r="71691" spans="1:21">
      <c r="A71691" s="8"/>
      <c r="U71691" s="1"/>
    </row>
    <row r="71692" spans="1:21">
      <c r="A71692" s="8"/>
      <c r="U71692" s="1"/>
    </row>
    <row r="71693" spans="1:21">
      <c r="A71693" s="8"/>
      <c r="U71693" s="1"/>
    </row>
    <row r="71694" spans="1:21">
      <c r="A71694" s="8"/>
      <c r="U71694" s="1"/>
    </row>
    <row r="71695" spans="1:21">
      <c r="A71695" s="8"/>
      <c r="U71695" s="1"/>
    </row>
    <row r="71696" spans="1:21">
      <c r="A71696" s="8"/>
      <c r="U71696" s="1"/>
    </row>
    <row r="71697" spans="1:21">
      <c r="A71697" s="8"/>
      <c r="U71697" s="1"/>
    </row>
    <row r="71698" spans="1:21">
      <c r="A71698" s="8"/>
      <c r="U71698" s="1"/>
    </row>
    <row r="71699" spans="1:21">
      <c r="A71699" s="8"/>
      <c r="U71699" s="1"/>
    </row>
    <row r="71700" spans="1:21">
      <c r="A71700" s="8"/>
      <c r="U71700" s="1"/>
    </row>
    <row r="71701" spans="1:21">
      <c r="A71701" s="8"/>
      <c r="U71701" s="1"/>
    </row>
    <row r="71702" spans="1:21">
      <c r="A71702" s="8"/>
      <c r="U71702" s="1"/>
    </row>
    <row r="71703" spans="1:21">
      <c r="A71703" s="8"/>
      <c r="U71703" s="1"/>
    </row>
    <row r="71704" spans="1:21">
      <c r="A71704" s="8"/>
      <c r="U71704" s="1"/>
    </row>
    <row r="71705" spans="1:21">
      <c r="A71705" s="8"/>
      <c r="U71705" s="1"/>
    </row>
    <row r="71706" spans="1:21">
      <c r="A71706" s="8"/>
      <c r="U71706" s="1"/>
    </row>
    <row r="71707" spans="1:21">
      <c r="A71707" s="8"/>
      <c r="U71707" s="1"/>
    </row>
    <row r="71708" spans="1:21">
      <c r="A71708" s="8"/>
      <c r="U71708" s="1"/>
    </row>
    <row r="71709" spans="1:21">
      <c r="A71709" s="8"/>
      <c r="U71709" s="1"/>
    </row>
    <row r="71710" spans="1:21">
      <c r="A71710" s="8"/>
      <c r="U71710" s="1"/>
    </row>
    <row r="71711" spans="1:21">
      <c r="A71711" s="8"/>
      <c r="U71711" s="1"/>
    </row>
    <row r="71712" spans="1:21">
      <c r="A71712" s="8"/>
      <c r="U71712" s="1"/>
    </row>
    <row r="71713" spans="1:21">
      <c r="A71713" s="8"/>
      <c r="U71713" s="1"/>
    </row>
    <row r="71714" spans="1:21">
      <c r="A71714" s="8"/>
      <c r="U71714" s="1"/>
    </row>
    <row r="71715" spans="1:21">
      <c r="A71715" s="8"/>
      <c r="U71715" s="1"/>
    </row>
    <row r="71716" spans="1:21">
      <c r="A71716" s="8"/>
      <c r="U71716" s="1"/>
    </row>
    <row r="71717" spans="1:21">
      <c r="A71717" s="8"/>
      <c r="U71717" s="1"/>
    </row>
    <row r="71718" spans="1:21">
      <c r="A71718" s="8"/>
      <c r="U71718" s="1"/>
    </row>
    <row r="71719" spans="1:21">
      <c r="A71719" s="8"/>
      <c r="U71719" s="1"/>
    </row>
    <row r="71720" spans="1:21">
      <c r="A71720" s="8"/>
      <c r="U71720" s="1"/>
    </row>
    <row r="71721" spans="1:21">
      <c r="A71721" s="8"/>
      <c r="U71721" s="1"/>
    </row>
    <row r="71722" spans="1:21">
      <c r="A71722" s="8"/>
      <c r="U71722" s="1"/>
    </row>
    <row r="71723" spans="1:21">
      <c r="A71723" s="8"/>
      <c r="U71723" s="1"/>
    </row>
    <row r="71724" spans="1:21">
      <c r="A71724" s="8"/>
      <c r="U71724" s="1"/>
    </row>
    <row r="71725" spans="1:21">
      <c r="A71725" s="8"/>
      <c r="U71725" s="1"/>
    </row>
    <row r="71726" spans="1:21">
      <c r="A71726" s="8"/>
      <c r="U71726" s="1"/>
    </row>
    <row r="71727" spans="1:21">
      <c r="A71727" s="8"/>
      <c r="U71727" s="1"/>
    </row>
    <row r="71728" spans="1:21">
      <c r="A71728" s="8"/>
      <c r="U71728" s="1"/>
    </row>
    <row r="71729" spans="1:21">
      <c r="A71729" s="8"/>
      <c r="U71729" s="1"/>
    </row>
    <row r="71730" spans="1:21">
      <c r="A71730" s="8"/>
      <c r="U71730" s="1"/>
    </row>
    <row r="71731" spans="1:21">
      <c r="A71731" s="8"/>
      <c r="U71731" s="1"/>
    </row>
    <row r="71732" spans="1:21">
      <c r="A71732" s="8"/>
      <c r="U71732" s="1"/>
    </row>
    <row r="71733" spans="1:21">
      <c r="A71733" s="8"/>
      <c r="U71733" s="1"/>
    </row>
    <row r="71734" spans="1:21">
      <c r="A71734" s="8"/>
      <c r="U71734" s="1"/>
    </row>
    <row r="71735" spans="1:21">
      <c r="A71735" s="8"/>
      <c r="U71735" s="1"/>
    </row>
    <row r="71736" spans="1:21">
      <c r="A71736" s="8"/>
      <c r="U71736" s="1"/>
    </row>
    <row r="71737" spans="1:21">
      <c r="A71737" s="8"/>
      <c r="U71737" s="1"/>
    </row>
    <row r="71738" spans="1:21">
      <c r="A71738" s="8"/>
      <c r="U71738" s="1"/>
    </row>
    <row r="71739" spans="1:21">
      <c r="A71739" s="8"/>
      <c r="U71739" s="1"/>
    </row>
    <row r="71740" spans="1:21">
      <c r="A71740" s="8"/>
      <c r="U71740" s="1"/>
    </row>
    <row r="71741" spans="1:21">
      <c r="A71741" s="8"/>
      <c r="U71741" s="1"/>
    </row>
    <row r="71742" spans="1:21">
      <c r="A71742" s="8"/>
      <c r="U71742" s="1"/>
    </row>
    <row r="71743" spans="1:21">
      <c r="A71743" s="8"/>
      <c r="U71743" s="1"/>
    </row>
    <row r="71744" spans="1:21">
      <c r="A71744" s="8"/>
      <c r="U71744" s="1"/>
    </row>
    <row r="71745" spans="1:21">
      <c r="A71745" s="8"/>
      <c r="U71745" s="1"/>
    </row>
    <row r="71746" spans="1:21">
      <c r="A71746" s="8"/>
      <c r="U71746" s="1"/>
    </row>
    <row r="71747" spans="1:21">
      <c r="A71747" s="8"/>
      <c r="U71747" s="1"/>
    </row>
    <row r="71748" spans="1:21">
      <c r="A71748" s="8"/>
      <c r="U71748" s="1"/>
    </row>
    <row r="71749" spans="1:21">
      <c r="A71749" s="8"/>
      <c r="U71749" s="1"/>
    </row>
    <row r="71750" spans="1:21">
      <c r="A71750" s="8"/>
      <c r="U71750" s="1"/>
    </row>
    <row r="71751" spans="1:21">
      <c r="A71751" s="8"/>
      <c r="U71751" s="1"/>
    </row>
    <row r="71752" spans="1:21">
      <c r="A71752" s="8"/>
      <c r="U71752" s="1"/>
    </row>
    <row r="71753" spans="1:21">
      <c r="A71753" s="8"/>
      <c r="U71753" s="1"/>
    </row>
    <row r="71754" spans="1:21">
      <c r="A71754" s="8"/>
      <c r="U71754" s="1"/>
    </row>
    <row r="71755" spans="1:21">
      <c r="A71755" s="8"/>
      <c r="U71755" s="1"/>
    </row>
    <row r="71756" spans="1:21">
      <c r="A71756" s="8"/>
      <c r="U71756" s="1"/>
    </row>
    <row r="71757" spans="1:21">
      <c r="A71757" s="8"/>
      <c r="U71757" s="1"/>
    </row>
    <row r="71758" spans="1:21">
      <c r="A71758" s="8"/>
      <c r="U71758" s="1"/>
    </row>
    <row r="71759" spans="1:21">
      <c r="A71759" s="8"/>
      <c r="U71759" s="1"/>
    </row>
    <row r="71760" spans="1:21">
      <c r="A71760" s="8"/>
      <c r="U71760" s="1"/>
    </row>
    <row r="71761" spans="1:21">
      <c r="A71761" s="8"/>
      <c r="U71761" s="1"/>
    </row>
    <row r="71762" spans="1:21">
      <c r="A71762" s="8"/>
      <c r="U71762" s="1"/>
    </row>
    <row r="71763" spans="1:21">
      <c r="A71763" s="8"/>
      <c r="U71763" s="1"/>
    </row>
    <row r="71764" spans="1:21">
      <c r="A71764" s="8"/>
      <c r="U71764" s="1"/>
    </row>
    <row r="71765" spans="1:21">
      <c r="A71765" s="8"/>
      <c r="U71765" s="1"/>
    </row>
    <row r="71766" spans="1:21">
      <c r="A71766" s="8"/>
      <c r="U71766" s="1"/>
    </row>
    <row r="71767" spans="1:21">
      <c r="A71767" s="8"/>
      <c r="U71767" s="1"/>
    </row>
    <row r="71768" spans="1:21">
      <c r="A71768" s="8"/>
      <c r="U71768" s="1"/>
    </row>
    <row r="71769" spans="1:21">
      <c r="A71769" s="8"/>
      <c r="U71769" s="1"/>
    </row>
    <row r="71770" spans="1:21">
      <c r="A71770" s="8"/>
      <c r="U71770" s="1"/>
    </row>
    <row r="71771" spans="1:21">
      <c r="A71771" s="8"/>
      <c r="U71771" s="1"/>
    </row>
    <row r="71772" spans="1:21">
      <c r="A71772" s="8"/>
      <c r="U71772" s="1"/>
    </row>
    <row r="71773" spans="1:21">
      <c r="A71773" s="8"/>
      <c r="U71773" s="1"/>
    </row>
    <row r="71774" spans="1:21">
      <c r="A71774" s="8"/>
      <c r="U71774" s="1"/>
    </row>
    <row r="71775" spans="1:21">
      <c r="A71775" s="8"/>
      <c r="U71775" s="1"/>
    </row>
    <row r="71776" spans="1:21">
      <c r="A71776" s="8"/>
      <c r="U71776" s="1"/>
    </row>
    <row r="71777" spans="1:21">
      <c r="A71777" s="8"/>
      <c r="U71777" s="1"/>
    </row>
    <row r="71778" spans="1:21">
      <c r="A71778" s="8"/>
      <c r="U71778" s="1"/>
    </row>
    <row r="71779" spans="1:21">
      <c r="A71779" s="8"/>
      <c r="U71779" s="1"/>
    </row>
    <row r="71780" spans="1:21">
      <c r="A71780" s="8"/>
      <c r="U71780" s="1"/>
    </row>
    <row r="71781" spans="1:21">
      <c r="A71781" s="8"/>
      <c r="U71781" s="1"/>
    </row>
    <row r="71782" spans="1:21">
      <c r="A71782" s="8"/>
      <c r="U71782" s="1"/>
    </row>
    <row r="71783" spans="1:21">
      <c r="A71783" s="8"/>
      <c r="U71783" s="1"/>
    </row>
    <row r="71784" spans="1:21">
      <c r="A71784" s="8"/>
      <c r="U71784" s="1"/>
    </row>
    <row r="71785" spans="1:21">
      <c r="A71785" s="8"/>
      <c r="U71785" s="1"/>
    </row>
    <row r="71786" spans="1:21">
      <c r="A71786" s="8"/>
      <c r="U71786" s="1"/>
    </row>
    <row r="71787" spans="1:21">
      <c r="A71787" s="8"/>
      <c r="U71787" s="1"/>
    </row>
    <row r="71788" spans="1:21">
      <c r="A71788" s="8"/>
      <c r="U71788" s="1"/>
    </row>
    <row r="71789" spans="1:21">
      <c r="A71789" s="8"/>
      <c r="U71789" s="1"/>
    </row>
    <row r="71790" spans="1:21">
      <c r="A71790" s="8"/>
      <c r="U71790" s="1"/>
    </row>
    <row r="71791" spans="1:21">
      <c r="A71791" s="8"/>
      <c r="U71791" s="1"/>
    </row>
    <row r="71792" spans="1:21">
      <c r="A71792" s="8"/>
      <c r="U71792" s="1"/>
    </row>
    <row r="71793" spans="1:21">
      <c r="A71793" s="8"/>
      <c r="U71793" s="1"/>
    </row>
    <row r="71794" spans="1:21">
      <c r="A71794" s="8"/>
      <c r="U71794" s="1"/>
    </row>
    <row r="71795" spans="1:21">
      <c r="A71795" s="8"/>
      <c r="U71795" s="1"/>
    </row>
    <row r="71796" spans="1:21">
      <c r="A71796" s="8"/>
      <c r="U71796" s="1"/>
    </row>
    <row r="71797" spans="1:21">
      <c r="A71797" s="8"/>
      <c r="U71797" s="1"/>
    </row>
    <row r="71798" spans="1:21">
      <c r="A71798" s="8"/>
      <c r="U71798" s="1"/>
    </row>
    <row r="71799" spans="1:21">
      <c r="A71799" s="8"/>
      <c r="U71799" s="1"/>
    </row>
    <row r="71800" spans="1:21">
      <c r="A71800" s="8"/>
      <c r="U71800" s="1"/>
    </row>
    <row r="71801" spans="1:21">
      <c r="A71801" s="8"/>
      <c r="U71801" s="1"/>
    </row>
    <row r="71802" spans="1:21">
      <c r="A71802" s="8"/>
      <c r="U71802" s="1"/>
    </row>
    <row r="71803" spans="1:21">
      <c r="A71803" s="8"/>
      <c r="U71803" s="1"/>
    </row>
    <row r="71804" spans="1:21">
      <c r="A71804" s="8"/>
      <c r="U71804" s="1"/>
    </row>
    <row r="71805" spans="1:21">
      <c r="A71805" s="8"/>
      <c r="U71805" s="1"/>
    </row>
    <row r="71806" spans="1:21">
      <c r="A71806" s="8"/>
      <c r="U71806" s="1"/>
    </row>
    <row r="71807" spans="1:21">
      <c r="A71807" s="8"/>
      <c r="U71807" s="1"/>
    </row>
    <row r="71808" spans="1:21">
      <c r="A71808" s="8"/>
      <c r="U71808" s="1"/>
    </row>
    <row r="71809" spans="1:21">
      <c r="A71809" s="8"/>
      <c r="U71809" s="1"/>
    </row>
    <row r="71810" spans="1:21">
      <c r="A71810" s="8"/>
      <c r="U71810" s="1"/>
    </row>
    <row r="71811" spans="1:21">
      <c r="A71811" s="8"/>
      <c r="U71811" s="1"/>
    </row>
    <row r="71812" spans="1:21">
      <c r="A71812" s="8"/>
      <c r="U71812" s="1"/>
    </row>
    <row r="71813" spans="1:21">
      <c r="A71813" s="8"/>
      <c r="U71813" s="1"/>
    </row>
    <row r="71814" spans="1:21">
      <c r="A71814" s="8"/>
      <c r="U71814" s="1"/>
    </row>
    <row r="71815" spans="1:21">
      <c r="A71815" s="8"/>
      <c r="U71815" s="1"/>
    </row>
    <row r="71816" spans="1:21">
      <c r="A71816" s="8"/>
      <c r="U71816" s="1"/>
    </row>
    <row r="71817" spans="1:21">
      <c r="A71817" s="8"/>
      <c r="U71817" s="1"/>
    </row>
    <row r="71818" spans="1:21">
      <c r="A71818" s="8"/>
      <c r="U71818" s="1"/>
    </row>
    <row r="71819" spans="1:21">
      <c r="A71819" s="8"/>
      <c r="U71819" s="1"/>
    </row>
    <row r="71820" spans="1:21">
      <c r="A71820" s="8"/>
      <c r="U71820" s="1"/>
    </row>
    <row r="71821" spans="1:21">
      <c r="A71821" s="8"/>
      <c r="U71821" s="1"/>
    </row>
    <row r="71822" spans="1:21">
      <c r="A71822" s="8"/>
      <c r="U71822" s="1"/>
    </row>
    <row r="71823" spans="1:21">
      <c r="A71823" s="8"/>
      <c r="U71823" s="1"/>
    </row>
    <row r="71824" spans="1:21">
      <c r="A71824" s="8"/>
      <c r="U71824" s="1"/>
    </row>
    <row r="71825" spans="1:21">
      <c r="A71825" s="8"/>
      <c r="U71825" s="1"/>
    </row>
    <row r="71826" spans="1:21">
      <c r="A71826" s="8"/>
      <c r="U71826" s="1"/>
    </row>
    <row r="71827" spans="1:21">
      <c r="A71827" s="8"/>
      <c r="U71827" s="1"/>
    </row>
    <row r="71828" spans="1:21">
      <c r="A71828" s="8"/>
      <c r="U71828" s="1"/>
    </row>
    <row r="71829" spans="1:21">
      <c r="A71829" s="8"/>
      <c r="U71829" s="1"/>
    </row>
    <row r="71830" spans="1:21">
      <c r="A71830" s="8"/>
      <c r="U71830" s="1"/>
    </row>
    <row r="71831" spans="1:21">
      <c r="A71831" s="8"/>
      <c r="U71831" s="1"/>
    </row>
    <row r="71832" spans="1:21">
      <c r="A71832" s="8"/>
      <c r="U71832" s="1"/>
    </row>
    <row r="71833" spans="1:21">
      <c r="A71833" s="8"/>
      <c r="U71833" s="1"/>
    </row>
    <row r="71834" spans="1:21">
      <c r="A71834" s="8"/>
      <c r="U71834" s="1"/>
    </row>
    <row r="71835" spans="1:21">
      <c r="A71835" s="8"/>
      <c r="U71835" s="1"/>
    </row>
    <row r="71836" spans="1:21">
      <c r="A71836" s="8"/>
      <c r="U71836" s="1"/>
    </row>
    <row r="71837" spans="1:21">
      <c r="A71837" s="8"/>
      <c r="U71837" s="1"/>
    </row>
    <row r="71838" spans="1:21">
      <c r="A71838" s="8"/>
      <c r="U71838" s="1"/>
    </row>
    <row r="71839" spans="1:21">
      <c r="A71839" s="8"/>
      <c r="U71839" s="1"/>
    </row>
    <row r="71840" spans="1:21">
      <c r="A71840" s="8"/>
      <c r="U71840" s="1"/>
    </row>
    <row r="71841" spans="1:21">
      <c r="A71841" s="8"/>
      <c r="U71841" s="1"/>
    </row>
    <row r="71842" spans="1:21">
      <c r="A71842" s="8"/>
      <c r="U71842" s="1"/>
    </row>
    <row r="71843" spans="1:21">
      <c r="A71843" s="8"/>
      <c r="U71843" s="1"/>
    </row>
    <row r="71844" spans="1:21">
      <c r="A71844" s="8"/>
      <c r="U71844" s="1"/>
    </row>
    <row r="71845" spans="1:21">
      <c r="A71845" s="8"/>
      <c r="U71845" s="1"/>
    </row>
    <row r="71846" spans="1:21">
      <c r="A71846" s="8"/>
      <c r="U71846" s="1"/>
    </row>
    <row r="71847" spans="1:21">
      <c r="A71847" s="8"/>
      <c r="U71847" s="1"/>
    </row>
    <row r="71848" spans="1:21">
      <c r="A71848" s="8"/>
      <c r="U71848" s="1"/>
    </row>
    <row r="71849" spans="1:21">
      <c r="A71849" s="8"/>
      <c r="U71849" s="1"/>
    </row>
    <row r="71850" spans="1:21">
      <c r="A71850" s="8"/>
      <c r="U71850" s="1"/>
    </row>
    <row r="71851" spans="1:21">
      <c r="A71851" s="8"/>
      <c r="U71851" s="1"/>
    </row>
    <row r="71852" spans="1:21">
      <c r="A71852" s="8"/>
      <c r="U71852" s="1"/>
    </row>
    <row r="71853" spans="1:21">
      <c r="A71853" s="8"/>
      <c r="U71853" s="1"/>
    </row>
    <row r="71854" spans="1:21">
      <c r="A71854" s="8"/>
      <c r="U71854" s="1"/>
    </row>
    <row r="71855" spans="1:21">
      <c r="A71855" s="8"/>
      <c r="U71855" s="1"/>
    </row>
    <row r="71856" spans="1:21">
      <c r="A71856" s="8"/>
      <c r="U71856" s="1"/>
    </row>
    <row r="71857" spans="1:21">
      <c r="A71857" s="8"/>
      <c r="U71857" s="1"/>
    </row>
    <row r="71858" spans="1:21">
      <c r="A71858" s="8"/>
      <c r="U71858" s="1"/>
    </row>
    <row r="71859" spans="1:21">
      <c r="A71859" s="8"/>
      <c r="U71859" s="1"/>
    </row>
    <row r="71860" spans="1:21">
      <c r="A71860" s="8"/>
      <c r="U71860" s="1"/>
    </row>
    <row r="71861" spans="1:21">
      <c r="A71861" s="8"/>
      <c r="U71861" s="1"/>
    </row>
    <row r="71862" spans="1:21">
      <c r="A71862" s="8"/>
      <c r="U71862" s="1"/>
    </row>
    <row r="71863" spans="1:21">
      <c r="A71863" s="8"/>
      <c r="U71863" s="1"/>
    </row>
    <row r="71864" spans="1:21">
      <c r="A71864" s="8"/>
      <c r="U71864" s="1"/>
    </row>
    <row r="71865" spans="1:21">
      <c r="A71865" s="8"/>
      <c r="U71865" s="1"/>
    </row>
    <row r="71866" spans="1:21">
      <c r="A71866" s="8"/>
      <c r="U71866" s="1"/>
    </row>
    <row r="71867" spans="1:21">
      <c r="A71867" s="8"/>
      <c r="U71867" s="1"/>
    </row>
    <row r="71868" spans="1:21">
      <c r="A71868" s="8"/>
      <c r="U71868" s="1"/>
    </row>
    <row r="71869" spans="1:21">
      <c r="A71869" s="8"/>
      <c r="U71869" s="1"/>
    </row>
    <row r="71870" spans="1:21">
      <c r="A71870" s="8"/>
      <c r="U71870" s="1"/>
    </row>
    <row r="71871" spans="1:21">
      <c r="A71871" s="8"/>
      <c r="U71871" s="1"/>
    </row>
    <row r="71872" spans="1:21">
      <c r="A71872" s="8"/>
      <c r="U71872" s="1"/>
    </row>
    <row r="71873" spans="1:21">
      <c r="A71873" s="8"/>
      <c r="U71873" s="1"/>
    </row>
    <row r="71874" spans="1:21">
      <c r="A71874" s="8"/>
      <c r="U71874" s="1"/>
    </row>
    <row r="71875" spans="1:21">
      <c r="A71875" s="8"/>
      <c r="U71875" s="1"/>
    </row>
    <row r="71876" spans="1:21">
      <c r="A71876" s="8"/>
      <c r="U71876" s="1"/>
    </row>
    <row r="71877" spans="1:21">
      <c r="A71877" s="8"/>
      <c r="U71877" s="1"/>
    </row>
    <row r="71878" spans="1:21">
      <c r="A71878" s="8"/>
      <c r="U71878" s="1"/>
    </row>
    <row r="71879" spans="1:21">
      <c r="A71879" s="8"/>
      <c r="U71879" s="1"/>
    </row>
    <row r="71880" spans="1:21">
      <c r="A71880" s="8"/>
      <c r="U71880" s="1"/>
    </row>
    <row r="71881" spans="1:21">
      <c r="A71881" s="8"/>
      <c r="U71881" s="1"/>
    </row>
    <row r="71882" spans="1:21">
      <c r="A71882" s="8"/>
      <c r="U71882" s="1"/>
    </row>
    <row r="71883" spans="1:21">
      <c r="A71883" s="8"/>
      <c r="U71883" s="1"/>
    </row>
    <row r="71884" spans="1:21">
      <c r="A71884" s="8"/>
      <c r="U71884" s="1"/>
    </row>
    <row r="71885" spans="1:21">
      <c r="A71885" s="8"/>
      <c r="U71885" s="1"/>
    </row>
    <row r="71886" spans="1:21">
      <c r="A71886" s="8"/>
      <c r="U71886" s="1"/>
    </row>
    <row r="71887" spans="1:21">
      <c r="A71887" s="8"/>
      <c r="U71887" s="1"/>
    </row>
    <row r="71888" spans="1:21">
      <c r="A71888" s="8"/>
      <c r="U71888" s="1"/>
    </row>
    <row r="71889" spans="1:21">
      <c r="A71889" s="8"/>
      <c r="U71889" s="1"/>
    </row>
    <row r="71890" spans="1:21">
      <c r="A71890" s="8"/>
      <c r="U71890" s="1"/>
    </row>
    <row r="71891" spans="1:21">
      <c r="A71891" s="8"/>
      <c r="U71891" s="1"/>
    </row>
    <row r="71892" spans="1:21">
      <c r="A71892" s="8"/>
      <c r="U71892" s="1"/>
    </row>
    <row r="71893" spans="1:21">
      <c r="A71893" s="8"/>
      <c r="U71893" s="1"/>
    </row>
    <row r="71894" spans="1:21">
      <c r="A71894" s="8"/>
      <c r="U71894" s="1"/>
    </row>
    <row r="71895" spans="1:21">
      <c r="A71895" s="8"/>
      <c r="U71895" s="1"/>
    </row>
    <row r="71896" spans="1:21">
      <c r="A71896" s="8"/>
      <c r="U71896" s="1"/>
    </row>
    <row r="71897" spans="1:21">
      <c r="A71897" s="8"/>
      <c r="U71897" s="1"/>
    </row>
    <row r="71898" spans="1:21">
      <c r="A71898" s="8"/>
      <c r="U71898" s="1"/>
    </row>
    <row r="71899" spans="1:21">
      <c r="A71899" s="8"/>
      <c r="U71899" s="1"/>
    </row>
    <row r="71900" spans="1:21">
      <c r="A71900" s="8"/>
      <c r="U71900" s="1"/>
    </row>
    <row r="71901" spans="1:21">
      <c r="A71901" s="8"/>
      <c r="U71901" s="1"/>
    </row>
    <row r="71902" spans="1:21">
      <c r="A71902" s="8"/>
      <c r="U71902" s="1"/>
    </row>
    <row r="71903" spans="1:21">
      <c r="A71903" s="8"/>
      <c r="U71903" s="1"/>
    </row>
    <row r="71904" spans="1:21">
      <c r="A71904" s="8"/>
      <c r="U71904" s="1"/>
    </row>
    <row r="71905" spans="1:21">
      <c r="A71905" s="8"/>
      <c r="U71905" s="1"/>
    </row>
    <row r="71906" spans="1:21">
      <c r="A71906" s="8"/>
      <c r="U71906" s="1"/>
    </row>
    <row r="71907" spans="1:21">
      <c r="A71907" s="8"/>
      <c r="U71907" s="1"/>
    </row>
    <row r="71908" spans="1:21">
      <c r="A71908" s="8"/>
      <c r="U71908" s="1"/>
    </row>
    <row r="71909" spans="1:21">
      <c r="A71909" s="8"/>
      <c r="U71909" s="1"/>
    </row>
    <row r="71910" spans="1:21">
      <c r="A71910" s="8"/>
      <c r="U71910" s="1"/>
    </row>
    <row r="71911" spans="1:21">
      <c r="A71911" s="8"/>
      <c r="U71911" s="1"/>
    </row>
    <row r="71912" spans="1:21">
      <c r="A71912" s="8"/>
      <c r="U71912" s="1"/>
    </row>
    <row r="71913" spans="1:21">
      <c r="A71913" s="8"/>
      <c r="U71913" s="1"/>
    </row>
    <row r="71914" spans="1:21">
      <c r="A71914" s="8"/>
      <c r="U71914" s="1"/>
    </row>
    <row r="71915" spans="1:21">
      <c r="A71915" s="8"/>
      <c r="U71915" s="1"/>
    </row>
    <row r="71916" spans="1:21">
      <c r="A71916" s="8"/>
      <c r="U71916" s="1"/>
    </row>
    <row r="71917" spans="1:21">
      <c r="A71917" s="8"/>
      <c r="U71917" s="1"/>
    </row>
    <row r="71918" spans="1:21">
      <c r="A71918" s="8"/>
      <c r="U71918" s="1"/>
    </row>
    <row r="71919" spans="1:21">
      <c r="A71919" s="8"/>
      <c r="U71919" s="1"/>
    </row>
    <row r="71920" spans="1:21">
      <c r="A71920" s="8"/>
      <c r="U71920" s="1"/>
    </row>
    <row r="71921" spans="1:21">
      <c r="A71921" s="8"/>
      <c r="U71921" s="1"/>
    </row>
    <row r="71922" spans="1:21">
      <c r="A71922" s="8"/>
      <c r="U71922" s="1"/>
    </row>
    <row r="71923" spans="1:21">
      <c r="A71923" s="8"/>
      <c r="U71923" s="1"/>
    </row>
    <row r="71924" spans="1:21">
      <c r="A71924" s="8"/>
      <c r="U71924" s="1"/>
    </row>
    <row r="71925" spans="1:21">
      <c r="A71925" s="8"/>
      <c r="U71925" s="1"/>
    </row>
    <row r="71926" spans="1:21">
      <c r="A71926" s="8"/>
      <c r="U71926" s="1"/>
    </row>
    <row r="71927" spans="1:21">
      <c r="A71927" s="8"/>
      <c r="U71927" s="1"/>
    </row>
    <row r="71928" spans="1:21">
      <c r="A71928" s="8"/>
      <c r="U71928" s="1"/>
    </row>
    <row r="71929" spans="1:21">
      <c r="A71929" s="8"/>
      <c r="U71929" s="1"/>
    </row>
    <row r="71930" spans="1:21">
      <c r="A71930" s="8"/>
      <c r="U71930" s="1"/>
    </row>
    <row r="71931" spans="1:21">
      <c r="A71931" s="8"/>
      <c r="U71931" s="1"/>
    </row>
    <row r="71932" spans="1:21">
      <c r="A71932" s="8"/>
      <c r="U71932" s="1"/>
    </row>
    <row r="71933" spans="1:21">
      <c r="A71933" s="8"/>
      <c r="U71933" s="1"/>
    </row>
    <row r="71934" spans="1:21">
      <c r="A71934" s="8"/>
      <c r="U71934" s="1"/>
    </row>
    <row r="71935" spans="1:21">
      <c r="A71935" s="8"/>
      <c r="U71935" s="1"/>
    </row>
    <row r="71936" spans="1:21">
      <c r="A71936" s="8"/>
      <c r="U71936" s="1"/>
    </row>
    <row r="71937" spans="1:21">
      <c r="A71937" s="8"/>
      <c r="U71937" s="1"/>
    </row>
    <row r="71938" spans="1:21">
      <c r="A71938" s="8"/>
      <c r="U71938" s="1"/>
    </row>
    <row r="71939" spans="1:21">
      <c r="A71939" s="8"/>
      <c r="U71939" s="1"/>
    </row>
    <row r="71940" spans="1:21">
      <c r="A71940" s="8"/>
      <c r="U71940" s="1"/>
    </row>
    <row r="71941" spans="1:21">
      <c r="A71941" s="8"/>
      <c r="U71941" s="1"/>
    </row>
    <row r="71942" spans="1:21">
      <c r="A71942" s="8"/>
      <c r="U71942" s="1"/>
    </row>
    <row r="71943" spans="1:21">
      <c r="A71943" s="8"/>
      <c r="U71943" s="1"/>
    </row>
    <row r="71944" spans="1:21">
      <c r="A71944" s="8"/>
      <c r="U71944" s="1"/>
    </row>
    <row r="71945" spans="1:21">
      <c r="A71945" s="8"/>
      <c r="U71945" s="1"/>
    </row>
    <row r="71946" spans="1:21">
      <c r="A71946" s="8"/>
      <c r="U71946" s="1"/>
    </row>
    <row r="71947" spans="1:21">
      <c r="A71947" s="8"/>
      <c r="U71947" s="1"/>
    </row>
    <row r="71948" spans="1:21">
      <c r="A71948" s="8"/>
      <c r="U71948" s="1"/>
    </row>
    <row r="71949" spans="1:21">
      <c r="A71949" s="8"/>
      <c r="U71949" s="1"/>
    </row>
    <row r="71950" spans="1:21">
      <c r="A71950" s="8"/>
      <c r="U71950" s="1"/>
    </row>
    <row r="71951" spans="1:21">
      <c r="A71951" s="8"/>
      <c r="U71951" s="1"/>
    </row>
    <row r="71952" spans="1:21">
      <c r="A71952" s="8"/>
      <c r="U71952" s="1"/>
    </row>
    <row r="71953" spans="1:21">
      <c r="A71953" s="8"/>
      <c r="U71953" s="1"/>
    </row>
    <row r="71954" spans="1:21">
      <c r="A71954" s="8"/>
      <c r="U71954" s="1"/>
    </row>
    <row r="71955" spans="1:21">
      <c r="A71955" s="8"/>
      <c r="U71955" s="1"/>
    </row>
    <row r="71956" spans="1:21">
      <c r="A71956" s="8"/>
      <c r="U71956" s="1"/>
    </row>
    <row r="71957" spans="1:21">
      <c r="A71957" s="8"/>
      <c r="U71957" s="1"/>
    </row>
    <row r="71958" spans="1:21">
      <c r="A71958" s="8"/>
      <c r="U71958" s="1"/>
    </row>
    <row r="71959" spans="1:21">
      <c r="A71959" s="8"/>
      <c r="U71959" s="1"/>
    </row>
    <row r="71960" spans="1:21">
      <c r="A71960" s="8"/>
      <c r="U71960" s="1"/>
    </row>
    <row r="71961" spans="1:21">
      <c r="A71961" s="8"/>
      <c r="U71961" s="1"/>
    </row>
    <row r="71962" spans="1:21">
      <c r="A71962" s="8"/>
      <c r="U71962" s="1"/>
    </row>
    <row r="71963" spans="1:21">
      <c r="A71963" s="8"/>
      <c r="U71963" s="1"/>
    </row>
    <row r="71964" spans="1:21">
      <c r="A71964" s="8"/>
      <c r="U71964" s="1"/>
    </row>
    <row r="71965" spans="1:21">
      <c r="A71965" s="8"/>
      <c r="U71965" s="1"/>
    </row>
    <row r="71966" spans="1:21">
      <c r="A71966" s="8"/>
      <c r="U71966" s="1"/>
    </row>
    <row r="71967" spans="1:21">
      <c r="A71967" s="8"/>
      <c r="U71967" s="1"/>
    </row>
    <row r="71968" spans="1:21">
      <c r="A71968" s="8"/>
      <c r="U71968" s="1"/>
    </row>
    <row r="71969" spans="1:21">
      <c r="A71969" s="8"/>
      <c r="U71969" s="1"/>
    </row>
    <row r="71970" spans="1:21">
      <c r="A71970" s="8"/>
      <c r="U71970" s="1"/>
    </row>
    <row r="71971" spans="1:21">
      <c r="A71971" s="8"/>
      <c r="U71971" s="1"/>
    </row>
    <row r="71972" spans="1:21">
      <c r="A71972" s="8"/>
      <c r="U71972" s="1"/>
    </row>
    <row r="71973" spans="1:21">
      <c r="A71973" s="8"/>
      <c r="U71973" s="1"/>
    </row>
    <row r="71974" spans="1:21">
      <c r="A71974" s="8"/>
      <c r="U71974" s="1"/>
    </row>
    <row r="71975" spans="1:21">
      <c r="A71975" s="8"/>
      <c r="U71975" s="1"/>
    </row>
    <row r="71976" spans="1:21">
      <c r="A71976" s="8"/>
      <c r="U71976" s="1"/>
    </row>
    <row r="71977" spans="1:21">
      <c r="A71977" s="8"/>
      <c r="U71977" s="1"/>
    </row>
    <row r="71978" spans="1:21">
      <c r="A71978" s="8"/>
      <c r="U71978" s="1"/>
    </row>
    <row r="71979" spans="1:21">
      <c r="A71979" s="8"/>
      <c r="U71979" s="1"/>
    </row>
    <row r="71980" spans="1:21">
      <c r="A71980" s="8"/>
      <c r="U71980" s="1"/>
    </row>
    <row r="71981" spans="1:21">
      <c r="A71981" s="8"/>
      <c r="U71981" s="1"/>
    </row>
    <row r="71982" spans="1:21">
      <c r="A71982" s="8"/>
      <c r="U71982" s="1"/>
    </row>
    <row r="71983" spans="1:21">
      <c r="A71983" s="8"/>
      <c r="U71983" s="1"/>
    </row>
    <row r="71984" spans="1:21">
      <c r="A71984" s="8"/>
      <c r="U71984" s="1"/>
    </row>
    <row r="71985" spans="1:21">
      <c r="A71985" s="8"/>
      <c r="U71985" s="1"/>
    </row>
    <row r="71986" spans="1:21">
      <c r="A71986" s="8"/>
      <c r="U71986" s="1"/>
    </row>
    <row r="71987" spans="1:21">
      <c r="A71987" s="8"/>
      <c r="U71987" s="1"/>
    </row>
    <row r="71988" spans="1:21">
      <c r="A71988" s="8"/>
      <c r="U71988" s="1"/>
    </row>
    <row r="71989" spans="1:21">
      <c r="A71989" s="8"/>
      <c r="U71989" s="1"/>
    </row>
    <row r="71990" spans="1:21">
      <c r="A71990" s="8"/>
      <c r="U71990" s="1"/>
    </row>
    <row r="71991" spans="1:21">
      <c r="A71991" s="8"/>
      <c r="U71991" s="1"/>
    </row>
    <row r="71992" spans="1:21">
      <c r="A71992" s="8"/>
      <c r="U71992" s="1"/>
    </row>
    <row r="71993" spans="1:21">
      <c r="A71993" s="8"/>
      <c r="U71993" s="1"/>
    </row>
    <row r="71994" spans="1:21">
      <c r="A71994" s="8"/>
      <c r="U71994" s="1"/>
    </row>
    <row r="71995" spans="1:21">
      <c r="A71995" s="8"/>
      <c r="U71995" s="1"/>
    </row>
    <row r="71996" spans="1:21">
      <c r="A71996" s="8"/>
      <c r="U71996" s="1"/>
    </row>
    <row r="71997" spans="1:21">
      <c r="A71997" s="8"/>
      <c r="U71997" s="1"/>
    </row>
    <row r="71998" spans="1:21">
      <c r="A71998" s="8"/>
      <c r="U71998" s="1"/>
    </row>
    <row r="71999" spans="1:21">
      <c r="A71999" s="8"/>
      <c r="U71999" s="1"/>
    </row>
    <row r="72000" spans="1:21">
      <c r="A72000" s="8"/>
      <c r="U72000" s="1"/>
    </row>
    <row r="72001" spans="1:21">
      <c r="A72001" s="8"/>
      <c r="U72001" s="1"/>
    </row>
    <row r="72002" spans="1:21">
      <c r="A72002" s="8"/>
      <c r="U72002" s="1"/>
    </row>
    <row r="72003" spans="1:21">
      <c r="A72003" s="8"/>
      <c r="U72003" s="1"/>
    </row>
    <row r="72004" spans="1:21">
      <c r="A72004" s="8"/>
      <c r="U72004" s="1"/>
    </row>
    <row r="72005" spans="1:21">
      <c r="A72005" s="8"/>
      <c r="U72005" s="1"/>
    </row>
    <row r="72006" spans="1:21">
      <c r="A72006" s="8"/>
      <c r="U72006" s="1"/>
    </row>
    <row r="72007" spans="1:21">
      <c r="A72007" s="8"/>
      <c r="U72007" s="1"/>
    </row>
    <row r="72008" spans="1:21">
      <c r="A72008" s="8"/>
      <c r="U72008" s="1"/>
    </row>
    <row r="72009" spans="1:21">
      <c r="A72009" s="8"/>
      <c r="U72009" s="1"/>
    </row>
    <row r="72010" spans="1:21">
      <c r="A72010" s="8"/>
      <c r="U72010" s="1"/>
    </row>
    <row r="72011" spans="1:21">
      <c r="A72011" s="8"/>
      <c r="U72011" s="1"/>
    </row>
    <row r="72012" spans="1:21">
      <c r="A72012" s="8"/>
      <c r="U72012" s="1"/>
    </row>
    <row r="72013" spans="1:21">
      <c r="A72013" s="8"/>
      <c r="U72013" s="1"/>
    </row>
    <row r="72014" spans="1:21">
      <c r="A72014" s="8"/>
      <c r="U72014" s="1"/>
    </row>
    <row r="72015" spans="1:21">
      <c r="A72015" s="8"/>
      <c r="U72015" s="1"/>
    </row>
    <row r="72016" spans="1:21">
      <c r="A72016" s="8"/>
      <c r="U72016" s="1"/>
    </row>
    <row r="72017" spans="1:21">
      <c r="A72017" s="8"/>
      <c r="U72017" s="1"/>
    </row>
    <row r="72018" spans="1:21">
      <c r="A72018" s="8"/>
      <c r="U72018" s="1"/>
    </row>
    <row r="72019" spans="1:21">
      <c r="A72019" s="8"/>
      <c r="U72019" s="1"/>
    </row>
    <row r="72020" spans="1:21">
      <c r="A72020" s="8"/>
      <c r="U72020" s="1"/>
    </row>
    <row r="72021" spans="1:21">
      <c r="A72021" s="8"/>
      <c r="U72021" s="1"/>
    </row>
    <row r="72022" spans="1:21">
      <c r="A72022" s="8"/>
      <c r="U72022" s="1"/>
    </row>
    <row r="72023" spans="1:21">
      <c r="A72023" s="8"/>
      <c r="U72023" s="1"/>
    </row>
    <row r="72024" spans="1:21">
      <c r="A72024" s="8"/>
      <c r="U72024" s="1"/>
    </row>
    <row r="72025" spans="1:21">
      <c r="A72025" s="8"/>
      <c r="U72025" s="1"/>
    </row>
    <row r="72026" spans="1:21">
      <c r="A72026" s="8"/>
      <c r="U72026" s="1"/>
    </row>
    <row r="72027" spans="1:21">
      <c r="A72027" s="8"/>
      <c r="U72027" s="1"/>
    </row>
    <row r="72028" spans="1:21">
      <c r="A72028" s="8"/>
      <c r="U72028" s="1"/>
    </row>
    <row r="72029" spans="1:21">
      <c r="A72029" s="8"/>
      <c r="U72029" s="1"/>
    </row>
    <row r="72030" spans="1:21">
      <c r="A72030" s="8"/>
      <c r="U72030" s="1"/>
    </row>
    <row r="72031" spans="1:21">
      <c r="A72031" s="8"/>
      <c r="U72031" s="1"/>
    </row>
    <row r="72032" spans="1:21">
      <c r="A72032" s="8"/>
      <c r="U72032" s="1"/>
    </row>
    <row r="72033" spans="1:21">
      <c r="A72033" s="8"/>
      <c r="U72033" s="1"/>
    </row>
    <row r="72034" spans="1:21">
      <c r="A72034" s="8"/>
      <c r="U72034" s="1"/>
    </row>
    <row r="72035" spans="1:21">
      <c r="A72035" s="8"/>
      <c r="U72035" s="1"/>
    </row>
    <row r="72036" spans="1:21">
      <c r="A72036" s="8"/>
      <c r="U72036" s="1"/>
    </row>
    <row r="72037" spans="1:21">
      <c r="A72037" s="8"/>
      <c r="U72037" s="1"/>
    </row>
    <row r="72038" spans="1:21">
      <c r="A72038" s="8"/>
      <c r="U72038" s="1"/>
    </row>
    <row r="72039" spans="1:21">
      <c r="A72039" s="8"/>
      <c r="U72039" s="1"/>
    </row>
    <row r="72040" spans="1:21">
      <c r="A72040" s="8"/>
      <c r="U72040" s="1"/>
    </row>
    <row r="72041" spans="1:21">
      <c r="A72041" s="8"/>
      <c r="U72041" s="1"/>
    </row>
    <row r="72042" spans="1:21">
      <c r="A72042" s="8"/>
      <c r="U72042" s="1"/>
    </row>
    <row r="72043" spans="1:21">
      <c r="A72043" s="8"/>
      <c r="U72043" s="1"/>
    </row>
    <row r="72044" spans="1:21">
      <c r="A72044" s="8"/>
      <c r="U72044" s="1"/>
    </row>
    <row r="72045" spans="1:21">
      <c r="A72045" s="8"/>
      <c r="U72045" s="1"/>
    </row>
    <row r="72046" spans="1:21">
      <c r="A72046" s="8"/>
      <c r="U72046" s="1"/>
    </row>
    <row r="72047" spans="1:21">
      <c r="A72047" s="8"/>
      <c r="U72047" s="1"/>
    </row>
    <row r="72048" spans="1:21">
      <c r="A72048" s="8"/>
      <c r="U72048" s="1"/>
    </row>
    <row r="72049" spans="1:21">
      <c r="A72049" s="8"/>
      <c r="U72049" s="1"/>
    </row>
    <row r="72050" spans="1:21">
      <c r="A72050" s="8"/>
      <c r="U72050" s="1"/>
    </row>
    <row r="72051" spans="1:21">
      <c r="A72051" s="8"/>
      <c r="U72051" s="1"/>
    </row>
    <row r="72052" spans="1:21">
      <c r="A72052" s="8"/>
      <c r="U72052" s="1"/>
    </row>
    <row r="72053" spans="1:21">
      <c r="A72053" s="8"/>
      <c r="U72053" s="1"/>
    </row>
    <row r="72054" spans="1:21">
      <c r="A72054" s="8"/>
      <c r="U72054" s="1"/>
    </row>
    <row r="72055" spans="1:21">
      <c r="A72055" s="8"/>
      <c r="U72055" s="1"/>
    </row>
    <row r="72056" spans="1:21">
      <c r="A72056" s="8"/>
      <c r="U72056" s="1"/>
    </row>
    <row r="72057" spans="1:21">
      <c r="A72057" s="8"/>
      <c r="U72057" s="1"/>
    </row>
    <row r="72058" spans="1:21">
      <c r="A72058" s="8"/>
      <c r="U72058" s="1"/>
    </row>
    <row r="72059" spans="1:21">
      <c r="A72059" s="8"/>
      <c r="U72059" s="1"/>
    </row>
    <row r="72060" spans="1:21">
      <c r="A72060" s="8"/>
      <c r="U72060" s="1"/>
    </row>
    <row r="72061" spans="1:21">
      <c r="A72061" s="8"/>
      <c r="U72061" s="1"/>
    </row>
    <row r="72062" spans="1:21">
      <c r="A72062" s="8"/>
      <c r="U72062" s="1"/>
    </row>
    <row r="72063" spans="1:21">
      <c r="A72063" s="8"/>
      <c r="U72063" s="1"/>
    </row>
    <row r="72064" spans="1:21">
      <c r="A72064" s="8"/>
      <c r="U72064" s="1"/>
    </row>
    <row r="72065" spans="1:21">
      <c r="A72065" s="8"/>
      <c r="U72065" s="1"/>
    </row>
    <row r="72066" spans="1:21">
      <c r="A72066" s="8"/>
      <c r="U72066" s="1"/>
    </row>
    <row r="72067" spans="1:21">
      <c r="A72067" s="8"/>
      <c r="U72067" s="1"/>
    </row>
    <row r="72068" spans="1:21">
      <c r="A72068" s="8"/>
      <c r="U72068" s="1"/>
    </row>
    <row r="72069" spans="1:21">
      <c r="A72069" s="8"/>
      <c r="U72069" s="1"/>
    </row>
    <row r="72070" spans="1:21">
      <c r="A72070" s="8"/>
      <c r="U72070" s="1"/>
    </row>
    <row r="72071" spans="1:21">
      <c r="A72071" s="8"/>
      <c r="U72071" s="1"/>
    </row>
    <row r="72072" spans="1:21">
      <c r="A72072" s="8"/>
      <c r="U72072" s="1"/>
    </row>
    <row r="72073" spans="1:21">
      <c r="A72073" s="8"/>
      <c r="U72073" s="1"/>
    </row>
    <row r="72074" spans="1:21">
      <c r="A72074" s="8"/>
      <c r="U72074" s="1"/>
    </row>
    <row r="72075" spans="1:21">
      <c r="A72075" s="8"/>
      <c r="U72075" s="1"/>
    </row>
    <row r="72076" spans="1:21">
      <c r="A72076" s="8"/>
      <c r="U72076" s="1"/>
    </row>
    <row r="72077" spans="1:21">
      <c r="A72077" s="8"/>
      <c r="U72077" s="1"/>
    </row>
    <row r="72078" spans="1:21">
      <c r="A72078" s="8"/>
      <c r="U72078" s="1"/>
    </row>
    <row r="72079" spans="1:21">
      <c r="A72079" s="8"/>
      <c r="U72079" s="1"/>
    </row>
    <row r="72080" spans="1:21">
      <c r="A72080" s="8"/>
      <c r="U72080" s="1"/>
    </row>
    <row r="72081" spans="1:21">
      <c r="A72081" s="8"/>
      <c r="U72081" s="1"/>
    </row>
    <row r="72082" spans="1:21">
      <c r="A72082" s="8"/>
      <c r="U72082" s="1"/>
    </row>
    <row r="72083" spans="1:21">
      <c r="A72083" s="8"/>
      <c r="U72083" s="1"/>
    </row>
    <row r="72084" spans="1:21">
      <c r="A72084" s="8"/>
      <c r="U72084" s="1"/>
    </row>
    <row r="72085" spans="1:21">
      <c r="A72085" s="8"/>
      <c r="U72085" s="1"/>
    </row>
    <row r="72086" spans="1:21">
      <c r="A72086" s="8"/>
      <c r="U72086" s="1"/>
    </row>
    <row r="72087" spans="1:21">
      <c r="A72087" s="8"/>
      <c r="U72087" s="1"/>
    </row>
    <row r="72088" spans="1:21">
      <c r="A72088" s="8"/>
      <c r="U72088" s="1"/>
    </row>
    <row r="72089" spans="1:21">
      <c r="A72089" s="8"/>
      <c r="U72089" s="1"/>
    </row>
    <row r="72090" spans="1:21">
      <c r="A72090" s="8"/>
      <c r="U72090" s="1"/>
    </row>
    <row r="72091" spans="1:21">
      <c r="A72091" s="8"/>
      <c r="U72091" s="1"/>
    </row>
    <row r="72092" spans="1:21">
      <c r="A72092" s="8"/>
      <c r="U72092" s="1"/>
    </row>
    <row r="72093" spans="1:21">
      <c r="A72093" s="8"/>
      <c r="U72093" s="1"/>
    </row>
    <row r="72094" spans="1:21">
      <c r="A72094" s="8"/>
      <c r="U72094" s="1"/>
    </row>
    <row r="72095" spans="1:21">
      <c r="A72095" s="8"/>
      <c r="U72095" s="1"/>
    </row>
    <row r="72096" spans="1:21">
      <c r="A72096" s="8"/>
      <c r="U72096" s="1"/>
    </row>
    <row r="72097" spans="1:21">
      <c r="A72097" s="8"/>
      <c r="U72097" s="1"/>
    </row>
    <row r="72098" spans="1:21">
      <c r="A72098" s="8"/>
      <c r="U72098" s="1"/>
    </row>
    <row r="72099" spans="1:21">
      <c r="A72099" s="8"/>
      <c r="U72099" s="1"/>
    </row>
    <row r="72100" spans="1:21">
      <c r="A72100" s="8"/>
      <c r="U72100" s="1"/>
    </row>
    <row r="72101" spans="1:21">
      <c r="A72101" s="8"/>
      <c r="U72101" s="1"/>
    </row>
    <row r="72102" spans="1:21">
      <c r="A72102" s="8"/>
      <c r="U72102" s="1"/>
    </row>
    <row r="72103" spans="1:21">
      <c r="A72103" s="8"/>
      <c r="U72103" s="1"/>
    </row>
    <row r="72104" spans="1:21">
      <c r="A72104" s="8"/>
      <c r="U72104" s="1"/>
    </row>
    <row r="72105" spans="1:21">
      <c r="A72105" s="8"/>
      <c r="U72105" s="1"/>
    </row>
    <row r="72106" spans="1:21">
      <c r="A72106" s="8"/>
      <c r="U72106" s="1"/>
    </row>
    <row r="72107" spans="1:21">
      <c r="A72107" s="8"/>
      <c r="U72107" s="1"/>
    </row>
    <row r="72108" spans="1:21">
      <c r="A72108" s="8"/>
      <c r="U72108" s="1"/>
    </row>
    <row r="72109" spans="1:21">
      <c r="A72109" s="8"/>
      <c r="U72109" s="1"/>
    </row>
    <row r="72110" spans="1:21">
      <c r="A72110" s="8"/>
      <c r="U72110" s="1"/>
    </row>
    <row r="72111" spans="1:21">
      <c r="A72111" s="8"/>
      <c r="U72111" s="1"/>
    </row>
    <row r="72112" spans="1:21">
      <c r="A72112" s="8"/>
      <c r="U72112" s="1"/>
    </row>
    <row r="72113" spans="1:21">
      <c r="A72113" s="8"/>
      <c r="U72113" s="1"/>
    </row>
    <row r="72114" spans="1:21">
      <c r="A72114" s="8"/>
      <c r="U72114" s="1"/>
    </row>
    <row r="72115" spans="1:21">
      <c r="A72115" s="8"/>
      <c r="U72115" s="1"/>
    </row>
    <row r="72116" spans="1:21">
      <c r="A72116" s="8"/>
      <c r="U72116" s="1"/>
    </row>
    <row r="72117" spans="1:21">
      <c r="A72117" s="8"/>
      <c r="U72117" s="1"/>
    </row>
    <row r="72118" spans="1:21">
      <c r="A72118" s="8"/>
      <c r="U72118" s="1"/>
    </row>
    <row r="72119" spans="1:21">
      <c r="A72119" s="8"/>
      <c r="U72119" s="1"/>
    </row>
    <row r="72120" spans="1:21">
      <c r="A72120" s="8"/>
      <c r="U72120" s="1"/>
    </row>
    <row r="72121" spans="1:21">
      <c r="A72121" s="8"/>
      <c r="U72121" s="1"/>
    </row>
    <row r="72122" spans="1:21">
      <c r="A72122" s="8"/>
      <c r="U72122" s="1"/>
    </row>
    <row r="72123" spans="1:21">
      <c r="A72123" s="8"/>
      <c r="U72123" s="1"/>
    </row>
    <row r="72124" spans="1:21">
      <c r="A72124" s="8"/>
      <c r="U72124" s="1"/>
    </row>
    <row r="72125" spans="1:21">
      <c r="A72125" s="8"/>
      <c r="U72125" s="1"/>
    </row>
    <row r="72126" spans="1:21">
      <c r="A72126" s="8"/>
      <c r="U72126" s="1"/>
    </row>
    <row r="72127" spans="1:21">
      <c r="A72127" s="8"/>
      <c r="U72127" s="1"/>
    </row>
    <row r="72128" spans="1:21">
      <c r="A72128" s="8"/>
      <c r="U72128" s="1"/>
    </row>
    <row r="72129" spans="1:21">
      <c r="A72129" s="8"/>
      <c r="U72129" s="1"/>
    </row>
    <row r="72130" spans="1:21">
      <c r="A72130" s="8"/>
      <c r="U72130" s="1"/>
    </row>
    <row r="72131" spans="1:21">
      <c r="A72131" s="8"/>
      <c r="U72131" s="1"/>
    </row>
    <row r="72132" spans="1:21">
      <c r="A72132" s="8"/>
      <c r="U72132" s="1"/>
    </row>
    <row r="72133" spans="1:21">
      <c r="A72133" s="8"/>
      <c r="U72133" s="1"/>
    </row>
    <row r="72134" spans="1:21">
      <c r="A72134" s="8"/>
      <c r="U72134" s="1"/>
    </row>
    <row r="72135" spans="1:21">
      <c r="A72135" s="8"/>
      <c r="U72135" s="1"/>
    </row>
    <row r="72136" spans="1:21">
      <c r="A72136" s="8"/>
      <c r="U72136" s="1"/>
    </row>
    <row r="72137" spans="1:21">
      <c r="A72137" s="8"/>
      <c r="U72137" s="1"/>
    </row>
    <row r="72138" spans="1:21">
      <c r="A72138" s="8"/>
      <c r="U72138" s="1"/>
    </row>
    <row r="72139" spans="1:21">
      <c r="A72139" s="8"/>
      <c r="U72139" s="1"/>
    </row>
    <row r="72140" spans="1:21">
      <c r="A72140" s="8"/>
      <c r="U72140" s="1"/>
    </row>
    <row r="72141" spans="1:21">
      <c r="A72141" s="8"/>
      <c r="U72141" s="1"/>
    </row>
    <row r="72142" spans="1:21">
      <c r="A72142" s="8"/>
      <c r="U72142" s="1"/>
    </row>
    <row r="72143" spans="1:21">
      <c r="A72143" s="8"/>
      <c r="U72143" s="1"/>
    </row>
    <row r="72144" spans="1:21">
      <c r="A72144" s="8"/>
      <c r="U72144" s="1"/>
    </row>
    <row r="72145" spans="1:21">
      <c r="A72145" s="8"/>
      <c r="U72145" s="1"/>
    </row>
    <row r="72146" spans="1:21">
      <c r="A72146" s="8"/>
      <c r="U72146" s="1"/>
    </row>
    <row r="72147" spans="1:21">
      <c r="A72147" s="8"/>
      <c r="U72147" s="1"/>
    </row>
    <row r="72148" spans="1:21">
      <c r="A72148" s="8"/>
      <c r="U72148" s="1"/>
    </row>
    <row r="72149" spans="1:21">
      <c r="A72149" s="8"/>
      <c r="U72149" s="1"/>
    </row>
    <row r="72150" spans="1:21">
      <c r="A72150" s="8"/>
      <c r="U72150" s="1"/>
    </row>
    <row r="72151" spans="1:21">
      <c r="A72151" s="8"/>
      <c r="U72151" s="1"/>
    </row>
    <row r="72152" spans="1:21">
      <c r="A72152" s="8"/>
      <c r="U72152" s="1"/>
    </row>
    <row r="72153" spans="1:21">
      <c r="A72153" s="8"/>
      <c r="U72153" s="1"/>
    </row>
    <row r="72154" spans="1:21">
      <c r="A72154" s="8"/>
      <c r="U72154" s="1"/>
    </row>
    <row r="72155" spans="1:21">
      <c r="A72155" s="8"/>
      <c r="U72155" s="1"/>
    </row>
    <row r="72156" spans="1:21">
      <c r="A72156" s="8"/>
      <c r="U72156" s="1"/>
    </row>
    <row r="72157" spans="1:21">
      <c r="A72157" s="8"/>
      <c r="U72157" s="1"/>
    </row>
    <row r="72158" spans="1:21">
      <c r="A72158" s="8"/>
      <c r="U72158" s="1"/>
    </row>
    <row r="72159" spans="1:21">
      <c r="A72159" s="8"/>
      <c r="U72159" s="1"/>
    </row>
    <row r="72160" spans="1:21">
      <c r="A72160" s="8"/>
      <c r="U72160" s="1"/>
    </row>
    <row r="72161" spans="1:21">
      <c r="A72161" s="8"/>
      <c r="U72161" s="1"/>
    </row>
    <row r="72162" spans="1:21">
      <c r="A72162" s="8"/>
      <c r="U72162" s="1"/>
    </row>
    <row r="72163" spans="1:21">
      <c r="A72163" s="8"/>
      <c r="U72163" s="1"/>
    </row>
    <row r="72164" spans="1:21">
      <c r="A72164" s="8"/>
      <c r="U72164" s="1"/>
    </row>
    <row r="72165" spans="1:21">
      <c r="A72165" s="8"/>
      <c r="U72165" s="1"/>
    </row>
    <row r="72166" spans="1:21">
      <c r="A72166" s="8"/>
      <c r="U72166" s="1"/>
    </row>
    <row r="72167" spans="1:21">
      <c r="A72167" s="8"/>
      <c r="U72167" s="1"/>
    </row>
    <row r="72168" spans="1:21">
      <c r="A72168" s="8"/>
      <c r="U72168" s="1"/>
    </row>
    <row r="72169" spans="1:21">
      <c r="A72169" s="8"/>
      <c r="U72169" s="1"/>
    </row>
    <row r="72170" spans="1:21">
      <c r="A72170" s="8"/>
      <c r="U72170" s="1"/>
    </row>
    <row r="72171" spans="1:21">
      <c r="A72171" s="8"/>
      <c r="U72171" s="1"/>
    </row>
    <row r="72172" spans="1:21">
      <c r="A72172" s="8"/>
      <c r="U72172" s="1"/>
    </row>
    <row r="72173" spans="1:21">
      <c r="A72173" s="8"/>
      <c r="U72173" s="1"/>
    </row>
    <row r="72174" spans="1:21">
      <c r="A72174" s="8"/>
      <c r="U72174" s="1"/>
    </row>
    <row r="72175" spans="1:21">
      <c r="A72175" s="8"/>
      <c r="U72175" s="1"/>
    </row>
    <row r="72176" spans="1:21">
      <c r="A72176" s="8"/>
      <c r="U72176" s="1"/>
    </row>
    <row r="72177" spans="1:21">
      <c r="A72177" s="8"/>
      <c r="U72177" s="1"/>
    </row>
    <row r="72178" spans="1:21">
      <c r="A72178" s="8"/>
      <c r="U72178" s="1"/>
    </row>
    <row r="72179" spans="1:21">
      <c r="A72179" s="8"/>
      <c r="U72179" s="1"/>
    </row>
    <row r="72180" spans="1:21">
      <c r="A72180" s="8"/>
      <c r="U72180" s="1"/>
    </row>
    <row r="72181" spans="1:21">
      <c r="A72181" s="8"/>
      <c r="U72181" s="1"/>
    </row>
    <row r="72182" spans="1:21">
      <c r="A72182" s="8"/>
      <c r="U72182" s="1"/>
    </row>
    <row r="72183" spans="1:21">
      <c r="A72183" s="8"/>
      <c r="U72183" s="1"/>
    </row>
    <row r="72184" spans="1:21">
      <c r="A72184" s="8"/>
      <c r="U72184" s="1"/>
    </row>
    <row r="72185" spans="1:21">
      <c r="A72185" s="8"/>
      <c r="U72185" s="1"/>
    </row>
    <row r="72186" spans="1:21">
      <c r="A72186" s="8"/>
      <c r="U72186" s="1"/>
    </row>
    <row r="72187" spans="1:21">
      <c r="A72187" s="8"/>
      <c r="U72187" s="1"/>
    </row>
    <row r="72188" spans="1:21">
      <c r="A72188" s="8"/>
      <c r="U72188" s="1"/>
    </row>
    <row r="72189" spans="1:21">
      <c r="A72189" s="8"/>
      <c r="U72189" s="1"/>
    </row>
    <row r="72190" spans="1:21">
      <c r="A72190" s="8"/>
      <c r="U72190" s="1"/>
    </row>
    <row r="72191" spans="1:21">
      <c r="A72191" s="8"/>
      <c r="U72191" s="1"/>
    </row>
    <row r="72192" spans="1:21">
      <c r="A72192" s="8"/>
      <c r="U72192" s="1"/>
    </row>
    <row r="72193" spans="1:21">
      <c r="A72193" s="8"/>
      <c r="U72193" s="1"/>
    </row>
    <row r="72194" spans="1:21">
      <c r="A72194" s="8"/>
      <c r="U72194" s="1"/>
    </row>
    <row r="72195" spans="1:21">
      <c r="A72195" s="8"/>
      <c r="U72195" s="1"/>
    </row>
    <row r="72196" spans="1:21">
      <c r="A72196" s="8"/>
      <c r="U72196" s="1"/>
    </row>
    <row r="72197" spans="1:21">
      <c r="A72197" s="8"/>
      <c r="U72197" s="1"/>
    </row>
    <row r="72198" spans="1:21">
      <c r="A72198" s="8"/>
      <c r="U72198" s="1"/>
    </row>
    <row r="72199" spans="1:21">
      <c r="A72199" s="8"/>
      <c r="U72199" s="1"/>
    </row>
    <row r="72200" spans="1:21">
      <c r="A72200" s="8"/>
      <c r="U72200" s="1"/>
    </row>
    <row r="72201" spans="1:21">
      <c r="A72201" s="8"/>
      <c r="U72201" s="1"/>
    </row>
    <row r="72202" spans="1:21">
      <c r="A72202" s="8"/>
      <c r="U72202" s="1"/>
    </row>
    <row r="72203" spans="1:21">
      <c r="A72203" s="8"/>
      <c r="U72203" s="1"/>
    </row>
    <row r="72204" spans="1:21">
      <c r="A72204" s="8"/>
      <c r="U72204" s="1"/>
    </row>
    <row r="72205" spans="1:21">
      <c r="A72205" s="8"/>
      <c r="U72205" s="1"/>
    </row>
    <row r="72206" spans="1:21">
      <c r="A72206" s="8"/>
      <c r="U72206" s="1"/>
    </row>
    <row r="72207" spans="1:21">
      <c r="A72207" s="8"/>
      <c r="U72207" s="1"/>
    </row>
    <row r="72208" spans="1:21">
      <c r="A72208" s="8"/>
      <c r="U72208" s="1"/>
    </row>
    <row r="72209" spans="1:21">
      <c r="A72209" s="8"/>
      <c r="U72209" s="1"/>
    </row>
    <row r="72210" spans="1:21">
      <c r="A72210" s="8"/>
      <c r="U72210" s="1"/>
    </row>
    <row r="72211" spans="1:21">
      <c r="A72211" s="8"/>
      <c r="U72211" s="1"/>
    </row>
    <row r="72212" spans="1:21">
      <c r="A72212" s="8"/>
      <c r="U72212" s="1"/>
    </row>
    <row r="72213" spans="1:21">
      <c r="A72213" s="8"/>
      <c r="U72213" s="1"/>
    </row>
    <row r="72214" spans="1:21">
      <c r="A72214" s="8"/>
      <c r="U72214" s="1"/>
    </row>
    <row r="72215" spans="1:21">
      <c r="A72215" s="8"/>
      <c r="U72215" s="1"/>
    </row>
    <row r="72216" spans="1:21">
      <c r="A72216" s="8"/>
      <c r="U72216" s="1"/>
    </row>
    <row r="72217" spans="1:21">
      <c r="A72217" s="8"/>
      <c r="U72217" s="1"/>
    </row>
    <row r="72218" spans="1:21">
      <c r="A72218" s="8"/>
      <c r="U72218" s="1"/>
    </row>
    <row r="72219" spans="1:21">
      <c r="A72219" s="8"/>
      <c r="U72219" s="1"/>
    </row>
    <row r="72220" spans="1:21">
      <c r="A72220" s="8"/>
      <c r="U72220" s="1"/>
    </row>
    <row r="72221" spans="1:21">
      <c r="A72221" s="8"/>
      <c r="U72221" s="1"/>
    </row>
    <row r="72222" spans="1:21">
      <c r="A72222" s="8"/>
      <c r="U72222" s="1"/>
    </row>
    <row r="72223" spans="1:21">
      <c r="A72223" s="8"/>
      <c r="U72223" s="1"/>
    </row>
    <row r="72224" spans="1:21">
      <c r="A72224" s="8"/>
      <c r="U72224" s="1"/>
    </row>
    <row r="72225" spans="1:21">
      <c r="A72225" s="8"/>
      <c r="U72225" s="1"/>
    </row>
    <row r="72226" spans="1:21">
      <c r="A72226" s="8"/>
      <c r="U72226" s="1"/>
    </row>
    <row r="72227" spans="1:21">
      <c r="A72227" s="8"/>
      <c r="U72227" s="1"/>
    </row>
    <row r="72228" spans="1:21">
      <c r="A72228" s="8"/>
      <c r="U72228" s="1"/>
    </row>
    <row r="72229" spans="1:21">
      <c r="A72229" s="8"/>
      <c r="U72229" s="1"/>
    </row>
    <row r="72230" spans="1:21">
      <c r="A72230" s="8"/>
      <c r="U72230" s="1"/>
    </row>
    <row r="72231" spans="1:21">
      <c r="A72231" s="8"/>
      <c r="U72231" s="1"/>
    </row>
    <row r="72232" spans="1:21">
      <c r="A72232" s="8"/>
      <c r="U72232" s="1"/>
    </row>
    <row r="72233" spans="1:21">
      <c r="A72233" s="8"/>
      <c r="U72233" s="1"/>
    </row>
    <row r="72234" spans="1:21">
      <c r="A72234" s="8"/>
      <c r="U72234" s="1"/>
    </row>
    <row r="72235" spans="1:21">
      <c r="A72235" s="8"/>
      <c r="U72235" s="1"/>
    </row>
    <row r="72236" spans="1:21">
      <c r="A72236" s="8"/>
      <c r="U72236" s="1"/>
    </row>
    <row r="72237" spans="1:21">
      <c r="A72237" s="8"/>
      <c r="U72237" s="1"/>
    </row>
    <row r="72238" spans="1:21">
      <c r="A72238" s="8"/>
      <c r="U72238" s="1"/>
    </row>
    <row r="72239" spans="1:21">
      <c r="A72239" s="8"/>
      <c r="U72239" s="1"/>
    </row>
    <row r="72240" spans="1:21">
      <c r="A72240" s="8"/>
      <c r="U72240" s="1"/>
    </row>
    <row r="72241" spans="1:21">
      <c r="A72241" s="8"/>
      <c r="U72241" s="1"/>
    </row>
    <row r="72242" spans="1:21">
      <c r="A72242" s="8"/>
      <c r="U72242" s="1"/>
    </row>
    <row r="72243" spans="1:21">
      <c r="A72243" s="8"/>
      <c r="U72243" s="1"/>
    </row>
    <row r="72244" spans="1:21">
      <c r="A72244" s="8"/>
      <c r="U72244" s="1"/>
    </row>
    <row r="72245" spans="1:21">
      <c r="A72245" s="8"/>
      <c r="U72245" s="1"/>
    </row>
    <row r="72246" spans="1:21">
      <c r="A72246" s="8"/>
      <c r="U72246" s="1"/>
    </row>
    <row r="72247" spans="1:21">
      <c r="A72247" s="8"/>
      <c r="U72247" s="1"/>
    </row>
    <row r="72248" spans="1:21">
      <c r="A72248" s="8"/>
      <c r="U72248" s="1"/>
    </row>
    <row r="72249" spans="1:21">
      <c r="A72249" s="8"/>
      <c r="U72249" s="1"/>
    </row>
    <row r="72250" spans="1:21">
      <c r="A72250" s="8"/>
      <c r="U72250" s="1"/>
    </row>
    <row r="72251" spans="1:21">
      <c r="A72251" s="8"/>
      <c r="U72251" s="1"/>
    </row>
    <row r="72252" spans="1:21">
      <c r="A72252" s="8"/>
      <c r="U72252" s="1"/>
    </row>
    <row r="72253" spans="1:21">
      <c r="A72253" s="8"/>
      <c r="U72253" s="1"/>
    </row>
    <row r="72254" spans="1:21">
      <c r="A72254" s="8"/>
      <c r="U72254" s="1"/>
    </row>
    <row r="72255" spans="1:21">
      <c r="A72255" s="8"/>
      <c r="U72255" s="1"/>
    </row>
    <row r="72256" spans="1:21">
      <c r="A72256" s="8"/>
      <c r="U72256" s="1"/>
    </row>
    <row r="72257" spans="1:21">
      <c r="A72257" s="8"/>
      <c r="U72257" s="1"/>
    </row>
    <row r="72258" spans="1:21">
      <c r="A72258" s="8"/>
      <c r="U72258" s="1"/>
    </row>
    <row r="72259" spans="1:21">
      <c r="A72259" s="8"/>
      <c r="U72259" s="1"/>
    </row>
    <row r="72260" spans="1:21">
      <c r="A72260" s="8"/>
      <c r="U72260" s="1"/>
    </row>
    <row r="72261" spans="1:21">
      <c r="A72261" s="8"/>
      <c r="U72261" s="1"/>
    </row>
    <row r="72262" spans="1:21">
      <c r="A72262" s="8"/>
      <c r="U72262" s="1"/>
    </row>
    <row r="72263" spans="1:21">
      <c r="A72263" s="8"/>
      <c r="U72263" s="1"/>
    </row>
    <row r="72264" spans="1:21">
      <c r="A72264" s="8"/>
      <c r="U72264" s="1"/>
    </row>
    <row r="72265" spans="1:21">
      <c r="A72265" s="8"/>
      <c r="U72265" s="1"/>
    </row>
    <row r="72266" spans="1:21">
      <c r="A72266" s="8"/>
      <c r="U72266" s="1"/>
    </row>
    <row r="72267" spans="1:21">
      <c r="A72267" s="8"/>
      <c r="U72267" s="1"/>
    </row>
    <row r="72268" spans="1:21">
      <c r="A72268" s="8"/>
      <c r="U72268" s="1"/>
    </row>
    <row r="72269" spans="1:21">
      <c r="A72269" s="8"/>
      <c r="U72269" s="1"/>
    </row>
    <row r="72270" spans="1:21">
      <c r="A72270" s="8"/>
      <c r="U72270" s="1"/>
    </row>
    <row r="72271" spans="1:21">
      <c r="A72271" s="8"/>
      <c r="U72271" s="1"/>
    </row>
    <row r="72272" spans="1:21">
      <c r="A72272" s="8"/>
      <c r="U72272" s="1"/>
    </row>
    <row r="72273" spans="1:21">
      <c r="A72273" s="8"/>
      <c r="U72273" s="1"/>
    </row>
    <row r="72274" spans="1:21">
      <c r="A72274" s="8"/>
      <c r="U72274" s="1"/>
    </row>
    <row r="72275" spans="1:21">
      <c r="A72275" s="8"/>
      <c r="U72275" s="1"/>
    </row>
    <row r="72276" spans="1:21">
      <c r="A72276" s="8"/>
      <c r="U72276" s="1"/>
    </row>
    <row r="72277" spans="1:21">
      <c r="A72277" s="8"/>
      <c r="U72277" s="1"/>
    </row>
    <row r="72278" spans="1:21">
      <c r="A72278" s="8"/>
      <c r="U72278" s="1"/>
    </row>
    <row r="72279" spans="1:21">
      <c r="A72279" s="8"/>
      <c r="U72279" s="1"/>
    </row>
    <row r="72280" spans="1:21">
      <c r="A72280" s="8"/>
      <c r="U72280" s="1"/>
    </row>
    <row r="72281" spans="1:21">
      <c r="A72281" s="8"/>
      <c r="U72281" s="1"/>
    </row>
    <row r="72282" spans="1:21">
      <c r="A72282" s="8"/>
      <c r="U72282" s="1"/>
    </row>
    <row r="72283" spans="1:21">
      <c r="A72283" s="8"/>
      <c r="U72283" s="1"/>
    </row>
    <row r="72284" spans="1:21">
      <c r="A72284" s="8"/>
      <c r="U72284" s="1"/>
    </row>
    <row r="72285" spans="1:21">
      <c r="A72285" s="8"/>
      <c r="U72285" s="1"/>
    </row>
    <row r="72286" spans="1:21">
      <c r="A72286" s="8"/>
      <c r="U72286" s="1"/>
    </row>
    <row r="72287" spans="1:21">
      <c r="A72287" s="8"/>
      <c r="U72287" s="1"/>
    </row>
    <row r="72288" spans="1:21">
      <c r="A72288" s="8"/>
      <c r="U72288" s="1"/>
    </row>
    <row r="72289" spans="1:21">
      <c r="A72289" s="8"/>
      <c r="U72289" s="1"/>
    </row>
    <row r="72290" spans="1:21">
      <c r="A72290" s="8"/>
      <c r="U72290" s="1"/>
    </row>
    <row r="72291" spans="1:21">
      <c r="A72291" s="8"/>
      <c r="U72291" s="1"/>
    </row>
    <row r="72292" spans="1:21">
      <c r="A72292" s="8"/>
      <c r="U72292" s="1"/>
    </row>
    <row r="72293" spans="1:21">
      <c r="A72293" s="8"/>
      <c r="U72293" s="1"/>
    </row>
    <row r="72294" spans="1:21">
      <c r="A72294" s="8"/>
      <c r="U72294" s="1"/>
    </row>
    <row r="72295" spans="1:21">
      <c r="A72295" s="8"/>
      <c r="U72295" s="1"/>
    </row>
    <row r="72296" spans="1:21">
      <c r="A72296" s="8"/>
      <c r="U72296" s="1"/>
    </row>
    <row r="72297" spans="1:21">
      <c r="A72297" s="8"/>
      <c r="U72297" s="1"/>
    </row>
    <row r="72298" spans="1:21">
      <c r="A72298" s="8"/>
      <c r="U72298" s="1"/>
    </row>
    <row r="72299" spans="1:21">
      <c r="A72299" s="8"/>
      <c r="U72299" s="1"/>
    </row>
    <row r="72300" spans="1:21">
      <c r="A72300" s="8"/>
      <c r="U72300" s="1"/>
    </row>
    <row r="72301" spans="1:21">
      <c r="A72301" s="8"/>
      <c r="U72301" s="1"/>
    </row>
    <row r="72302" spans="1:21">
      <c r="A72302" s="8"/>
      <c r="U72302" s="1"/>
    </row>
    <row r="72303" spans="1:21">
      <c r="A72303" s="8"/>
      <c r="U72303" s="1"/>
    </row>
    <row r="72304" spans="1:21">
      <c r="A72304" s="8"/>
      <c r="U72304" s="1"/>
    </row>
    <row r="72305" spans="1:21">
      <c r="A72305" s="8"/>
      <c r="U72305" s="1"/>
    </row>
    <row r="72306" spans="1:21">
      <c r="A72306" s="8"/>
      <c r="U72306" s="1"/>
    </row>
    <row r="72307" spans="1:21">
      <c r="A72307" s="8"/>
      <c r="U72307" s="1"/>
    </row>
    <row r="72308" spans="1:21">
      <c r="A72308" s="8"/>
      <c r="U72308" s="1"/>
    </row>
    <row r="72309" spans="1:21">
      <c r="A72309" s="8"/>
      <c r="U72309" s="1"/>
    </row>
    <row r="72310" spans="1:21">
      <c r="A72310" s="8"/>
      <c r="U72310" s="1"/>
    </row>
    <row r="72311" spans="1:21">
      <c r="A72311" s="8"/>
      <c r="U72311" s="1"/>
    </row>
    <row r="72312" spans="1:21">
      <c r="A72312" s="8"/>
      <c r="U72312" s="1"/>
    </row>
    <row r="72313" spans="1:21">
      <c r="A72313" s="8"/>
      <c r="U72313" s="1"/>
    </row>
    <row r="72314" spans="1:21">
      <c r="A72314" s="8"/>
      <c r="U72314" s="1"/>
    </row>
    <row r="72315" spans="1:21">
      <c r="A72315" s="8"/>
      <c r="U72315" s="1"/>
    </row>
    <row r="72316" spans="1:21">
      <c r="A72316" s="8"/>
      <c r="U72316" s="1"/>
    </row>
    <row r="72317" spans="1:21">
      <c r="A72317" s="8"/>
      <c r="U72317" s="1"/>
    </row>
    <row r="72318" spans="1:21">
      <c r="A72318" s="8"/>
      <c r="U72318" s="1"/>
    </row>
    <row r="72319" spans="1:21">
      <c r="A72319" s="8"/>
      <c r="U72319" s="1"/>
    </row>
    <row r="72320" spans="1:21">
      <c r="A72320" s="8"/>
      <c r="U72320" s="1"/>
    </row>
    <row r="72321" spans="1:21">
      <c r="A72321" s="8"/>
      <c r="U72321" s="1"/>
    </row>
    <row r="72322" spans="1:21">
      <c r="A72322" s="8"/>
      <c r="U72322" s="1"/>
    </row>
    <row r="72323" spans="1:21">
      <c r="A72323" s="8"/>
      <c r="U72323" s="1"/>
    </row>
    <row r="72324" spans="1:21">
      <c r="A72324" s="8"/>
      <c r="U72324" s="1"/>
    </row>
    <row r="72325" spans="1:21">
      <c r="A72325" s="8"/>
      <c r="U72325" s="1"/>
    </row>
    <row r="72326" spans="1:21">
      <c r="A72326" s="8"/>
      <c r="U72326" s="1"/>
    </row>
    <row r="72327" spans="1:21">
      <c r="A72327" s="8"/>
      <c r="U72327" s="1"/>
    </row>
    <row r="72328" spans="1:21">
      <c r="A72328" s="8"/>
      <c r="U72328" s="1"/>
    </row>
    <row r="72329" spans="1:21">
      <c r="A72329" s="8"/>
      <c r="U72329" s="1"/>
    </row>
    <row r="72330" spans="1:21">
      <c r="A72330" s="8"/>
      <c r="U72330" s="1"/>
    </row>
    <row r="72331" spans="1:21">
      <c r="A72331" s="8"/>
      <c r="U72331" s="1"/>
    </row>
    <row r="72332" spans="1:21">
      <c r="A72332" s="8"/>
      <c r="U72332" s="1"/>
    </row>
    <row r="72333" spans="1:21">
      <c r="A72333" s="8"/>
      <c r="U72333" s="1"/>
    </row>
    <row r="72334" spans="1:21">
      <c r="A72334" s="8"/>
      <c r="U72334" s="1"/>
    </row>
    <row r="72335" spans="1:21">
      <c r="A72335" s="8"/>
      <c r="U72335" s="1"/>
    </row>
    <row r="72336" spans="1:21">
      <c r="A72336" s="8"/>
      <c r="U72336" s="1"/>
    </row>
    <row r="72337" spans="1:21">
      <c r="A72337" s="8"/>
      <c r="U72337" s="1"/>
    </row>
    <row r="72338" spans="1:21">
      <c r="A72338" s="8"/>
      <c r="U72338" s="1"/>
    </row>
    <row r="72339" spans="1:21">
      <c r="A72339" s="8"/>
      <c r="U72339" s="1"/>
    </row>
    <row r="72340" spans="1:21">
      <c r="A72340" s="8"/>
      <c r="U72340" s="1"/>
    </row>
    <row r="72341" spans="1:21">
      <c r="A72341" s="8"/>
      <c r="U72341" s="1"/>
    </row>
    <row r="72342" spans="1:21">
      <c r="A72342" s="8"/>
      <c r="U72342" s="1"/>
    </row>
    <row r="72343" spans="1:21">
      <c r="A72343" s="8"/>
      <c r="U72343" s="1"/>
    </row>
    <row r="72344" spans="1:21">
      <c r="A72344" s="8"/>
      <c r="U72344" s="1"/>
    </row>
    <row r="72345" spans="1:21">
      <c r="A72345" s="8"/>
      <c r="U72345" s="1"/>
    </row>
    <row r="72346" spans="1:21">
      <c r="A72346" s="8"/>
      <c r="U72346" s="1"/>
    </row>
    <row r="72347" spans="1:21">
      <c r="A72347" s="8"/>
      <c r="U72347" s="1"/>
    </row>
    <row r="72348" spans="1:21">
      <c r="A72348" s="8"/>
      <c r="U72348" s="1"/>
    </row>
    <row r="72349" spans="1:21">
      <c r="A72349" s="8"/>
      <c r="U72349" s="1"/>
    </row>
    <row r="72350" spans="1:21">
      <c r="A72350" s="8"/>
      <c r="U72350" s="1"/>
    </row>
    <row r="72351" spans="1:21">
      <c r="A72351" s="8"/>
      <c r="U72351" s="1"/>
    </row>
    <row r="72352" spans="1:21">
      <c r="A72352" s="8"/>
      <c r="U72352" s="1"/>
    </row>
    <row r="72353" spans="1:21">
      <c r="A72353" s="8"/>
      <c r="U72353" s="1"/>
    </row>
    <row r="72354" spans="1:21">
      <c r="A72354" s="8"/>
      <c r="U72354" s="1"/>
    </row>
    <row r="72355" spans="1:21">
      <c r="A72355" s="8"/>
      <c r="U72355" s="1"/>
    </row>
    <row r="72356" spans="1:21">
      <c r="A72356" s="8"/>
      <c r="U72356" s="1"/>
    </row>
    <row r="72357" spans="1:21">
      <c r="A72357" s="8"/>
      <c r="U72357" s="1"/>
    </row>
    <row r="72358" spans="1:21">
      <c r="A72358" s="8"/>
      <c r="U72358" s="1"/>
    </row>
    <row r="72359" spans="1:21">
      <c r="A72359" s="8"/>
      <c r="U72359" s="1"/>
    </row>
    <row r="72360" spans="1:21">
      <c r="A72360" s="8"/>
      <c r="U72360" s="1"/>
    </row>
    <row r="72361" spans="1:21">
      <c r="A72361" s="8"/>
      <c r="U72361" s="1"/>
    </row>
    <row r="72362" spans="1:21">
      <c r="A72362" s="8"/>
      <c r="U72362" s="1"/>
    </row>
    <row r="72363" spans="1:21">
      <c r="A72363" s="8"/>
      <c r="U72363" s="1"/>
    </row>
    <row r="72364" spans="1:21">
      <c r="A72364" s="8"/>
      <c r="U72364" s="1"/>
    </row>
    <row r="72365" spans="1:21">
      <c r="A72365" s="8"/>
      <c r="U72365" s="1"/>
    </row>
    <row r="72366" spans="1:21">
      <c r="A72366" s="8"/>
      <c r="U72366" s="1"/>
    </row>
    <row r="72367" spans="1:21">
      <c r="A72367" s="8"/>
      <c r="U72367" s="1"/>
    </row>
    <row r="72368" spans="1:21">
      <c r="A72368" s="8"/>
      <c r="U72368" s="1"/>
    </row>
    <row r="72369" spans="1:21">
      <c r="A72369" s="8"/>
      <c r="U72369" s="1"/>
    </row>
    <row r="72370" spans="1:21">
      <c r="A72370" s="8"/>
      <c r="U72370" s="1"/>
    </row>
    <row r="72371" spans="1:21">
      <c r="A72371" s="8"/>
      <c r="U72371" s="1"/>
    </row>
    <row r="72372" spans="1:21">
      <c r="A72372" s="8"/>
      <c r="U72372" s="1"/>
    </row>
    <row r="72373" spans="1:21">
      <c r="A72373" s="8"/>
      <c r="U72373" s="1"/>
    </row>
    <row r="72374" spans="1:21">
      <c r="A72374" s="8"/>
      <c r="U72374" s="1"/>
    </row>
    <row r="72375" spans="1:21">
      <c r="A72375" s="8"/>
      <c r="U72375" s="1"/>
    </row>
    <row r="72376" spans="1:21">
      <c r="A72376" s="8"/>
      <c r="U72376" s="1"/>
    </row>
    <row r="72377" spans="1:21">
      <c r="A72377" s="8"/>
      <c r="U72377" s="1"/>
    </row>
    <row r="72378" spans="1:21">
      <c r="A72378" s="8"/>
      <c r="U72378" s="1"/>
    </row>
    <row r="72379" spans="1:21">
      <c r="A72379" s="8"/>
      <c r="U72379" s="1"/>
    </row>
    <row r="72380" spans="1:21">
      <c r="A72380" s="8"/>
      <c r="U72380" s="1"/>
    </row>
    <row r="72381" spans="1:21">
      <c r="A72381" s="8"/>
      <c r="U72381" s="1"/>
    </row>
    <row r="72382" spans="1:21">
      <c r="A72382" s="8"/>
      <c r="U72382" s="1"/>
    </row>
    <row r="72383" spans="1:21">
      <c r="A72383" s="8"/>
      <c r="U72383" s="1"/>
    </row>
    <row r="72384" spans="1:21">
      <c r="A72384" s="8"/>
      <c r="U72384" s="1"/>
    </row>
    <row r="72385" spans="1:21">
      <c r="A72385" s="8"/>
      <c r="U72385" s="1"/>
    </row>
    <row r="72386" spans="1:21">
      <c r="A72386" s="8"/>
      <c r="U72386" s="1"/>
    </row>
    <row r="72387" spans="1:21">
      <c r="A72387" s="8"/>
      <c r="U72387" s="1"/>
    </row>
    <row r="72388" spans="1:21">
      <c r="A72388" s="8"/>
      <c r="U72388" s="1"/>
    </row>
    <row r="72389" spans="1:21">
      <c r="A72389" s="8"/>
      <c r="U72389" s="1"/>
    </row>
    <row r="72390" spans="1:21">
      <c r="A72390" s="8"/>
      <c r="U72390" s="1"/>
    </row>
    <row r="72391" spans="1:21">
      <c r="A72391" s="8"/>
      <c r="U72391" s="1"/>
    </row>
    <row r="72392" spans="1:21">
      <c r="A72392" s="8"/>
      <c r="U72392" s="1"/>
    </row>
    <row r="72393" spans="1:21">
      <c r="A72393" s="8"/>
      <c r="U72393" s="1"/>
    </row>
    <row r="72394" spans="1:21">
      <c r="A72394" s="8"/>
      <c r="U72394" s="1"/>
    </row>
    <row r="72395" spans="1:21">
      <c r="A72395" s="8"/>
      <c r="U72395" s="1"/>
    </row>
    <row r="72396" spans="1:21">
      <c r="A72396" s="8"/>
      <c r="U72396" s="1"/>
    </row>
    <row r="72397" spans="1:21">
      <c r="A72397" s="8"/>
      <c r="U72397" s="1"/>
    </row>
    <row r="72398" spans="1:21">
      <c r="A72398" s="8"/>
      <c r="U72398" s="1"/>
    </row>
    <row r="72399" spans="1:21">
      <c r="A72399" s="8"/>
      <c r="U72399" s="1"/>
    </row>
    <row r="72400" spans="1:21">
      <c r="A72400" s="8"/>
      <c r="U72400" s="1"/>
    </row>
    <row r="72401" spans="1:21">
      <c r="A72401" s="8"/>
      <c r="U72401" s="1"/>
    </row>
    <row r="72402" spans="1:21">
      <c r="A72402" s="8"/>
      <c r="U72402" s="1"/>
    </row>
    <row r="72403" spans="1:21">
      <c r="A72403" s="8"/>
      <c r="U72403" s="1"/>
    </row>
    <row r="72404" spans="1:21">
      <c r="A72404" s="8"/>
      <c r="U72404" s="1"/>
    </row>
    <row r="72405" spans="1:21">
      <c r="A72405" s="8"/>
      <c r="U72405" s="1"/>
    </row>
    <row r="72406" spans="1:21">
      <c r="A72406" s="8"/>
      <c r="U72406" s="1"/>
    </row>
    <row r="72407" spans="1:21">
      <c r="A72407" s="8"/>
      <c r="U72407" s="1"/>
    </row>
    <row r="72408" spans="1:21">
      <c r="A72408" s="8"/>
      <c r="U72408" s="1"/>
    </row>
    <row r="72409" spans="1:21">
      <c r="A72409" s="8"/>
      <c r="U72409" s="1"/>
    </row>
    <row r="72410" spans="1:21">
      <c r="A72410" s="8"/>
      <c r="U72410" s="1"/>
    </row>
    <row r="72411" spans="1:21">
      <c r="A72411" s="8"/>
      <c r="U72411" s="1"/>
    </row>
    <row r="72412" spans="1:21">
      <c r="A72412" s="8"/>
      <c r="U72412" s="1"/>
    </row>
    <row r="72413" spans="1:21">
      <c r="A72413" s="8"/>
      <c r="U72413" s="1"/>
    </row>
    <row r="72414" spans="1:21">
      <c r="A72414" s="8"/>
      <c r="U72414" s="1"/>
    </row>
    <row r="72415" spans="1:21">
      <c r="A72415" s="8"/>
      <c r="U72415" s="1"/>
    </row>
    <row r="72416" spans="1:21">
      <c r="A72416" s="8"/>
      <c r="U72416" s="1"/>
    </row>
    <row r="72417" spans="1:21">
      <c r="A72417" s="8"/>
      <c r="U72417" s="1"/>
    </row>
    <row r="72418" spans="1:21">
      <c r="A72418" s="8"/>
      <c r="U72418" s="1"/>
    </row>
    <row r="72419" spans="1:21">
      <c r="A72419" s="8"/>
      <c r="U72419" s="1"/>
    </row>
    <row r="72420" spans="1:21">
      <c r="A72420" s="8"/>
      <c r="U72420" s="1"/>
    </row>
    <row r="72421" spans="1:21">
      <c r="A72421" s="8"/>
      <c r="U72421" s="1"/>
    </row>
    <row r="72422" spans="1:21">
      <c r="A72422" s="8"/>
      <c r="U72422" s="1"/>
    </row>
    <row r="72423" spans="1:21">
      <c r="A72423" s="8"/>
      <c r="U72423" s="1"/>
    </row>
    <row r="72424" spans="1:21">
      <c r="A72424" s="8"/>
      <c r="U72424" s="1"/>
    </row>
    <row r="72425" spans="1:21">
      <c r="A72425" s="8"/>
      <c r="U72425" s="1"/>
    </row>
    <row r="72426" spans="1:21">
      <c r="A72426" s="8"/>
      <c r="U72426" s="1"/>
    </row>
    <row r="72427" spans="1:21">
      <c r="A72427" s="8"/>
      <c r="U72427" s="1"/>
    </row>
    <row r="72428" spans="1:21">
      <c r="A72428" s="8"/>
      <c r="U72428" s="1"/>
    </row>
    <row r="72429" spans="1:21">
      <c r="A72429" s="8"/>
      <c r="U72429" s="1"/>
    </row>
    <row r="72430" spans="1:21">
      <c r="A72430" s="8"/>
      <c r="U72430" s="1"/>
    </row>
    <row r="72431" spans="1:21">
      <c r="A72431" s="8"/>
      <c r="U72431" s="1"/>
    </row>
    <row r="72432" spans="1:21">
      <c r="A72432" s="8"/>
      <c r="U72432" s="1"/>
    </row>
    <row r="72433" spans="1:21">
      <c r="A72433" s="8"/>
      <c r="U72433" s="1"/>
    </row>
    <row r="72434" spans="1:21">
      <c r="A72434" s="8"/>
      <c r="U72434" s="1"/>
    </row>
    <row r="72435" spans="1:21">
      <c r="A72435" s="8"/>
      <c r="U72435" s="1"/>
    </row>
    <row r="72436" spans="1:21">
      <c r="A72436" s="8"/>
      <c r="U72436" s="1"/>
    </row>
    <row r="72437" spans="1:21">
      <c r="A72437" s="8"/>
      <c r="U72437" s="1"/>
    </row>
    <row r="72438" spans="1:21">
      <c r="A72438" s="8"/>
      <c r="U72438" s="1"/>
    </row>
    <row r="72439" spans="1:21">
      <c r="A72439" s="8"/>
      <c r="U72439" s="1"/>
    </row>
    <row r="72440" spans="1:21">
      <c r="A72440" s="8"/>
      <c r="U72440" s="1"/>
    </row>
    <row r="72441" spans="1:21">
      <c r="A72441" s="8"/>
      <c r="U72441" s="1"/>
    </row>
    <row r="72442" spans="1:21">
      <c r="A72442" s="8"/>
      <c r="U72442" s="1"/>
    </row>
    <row r="72443" spans="1:21">
      <c r="A72443" s="8"/>
      <c r="U72443" s="1"/>
    </row>
    <row r="72444" spans="1:21">
      <c r="A72444" s="8"/>
      <c r="U72444" s="1"/>
    </row>
    <row r="72445" spans="1:21">
      <c r="A72445" s="8"/>
      <c r="U72445" s="1"/>
    </row>
    <row r="72446" spans="1:21">
      <c r="A72446" s="8"/>
      <c r="U72446" s="1"/>
    </row>
    <row r="72447" spans="1:21">
      <c r="A72447" s="8"/>
      <c r="U72447" s="1"/>
    </row>
    <row r="72448" spans="1:21">
      <c r="A72448" s="8"/>
      <c r="U72448" s="1"/>
    </row>
    <row r="72449" spans="1:21">
      <c r="A72449" s="8"/>
      <c r="U72449" s="1"/>
    </row>
    <row r="72450" spans="1:21">
      <c r="A72450" s="8"/>
      <c r="U72450" s="1"/>
    </row>
    <row r="72451" spans="1:21">
      <c r="A72451" s="8"/>
      <c r="U72451" s="1"/>
    </row>
    <row r="72452" spans="1:21">
      <c r="A72452" s="8"/>
      <c r="U72452" s="1"/>
    </row>
    <row r="72453" spans="1:21">
      <c r="A72453" s="8"/>
      <c r="U72453" s="1"/>
    </row>
    <row r="72454" spans="1:21">
      <c r="A72454" s="8"/>
      <c r="U72454" s="1"/>
    </row>
    <row r="72455" spans="1:21">
      <c r="A72455" s="8"/>
      <c r="U72455" s="1"/>
    </row>
    <row r="72456" spans="1:21">
      <c r="A72456" s="8"/>
      <c r="U72456" s="1"/>
    </row>
    <row r="72457" spans="1:21">
      <c r="A72457" s="8"/>
      <c r="U72457" s="1"/>
    </row>
    <row r="72458" spans="1:21">
      <c r="A72458" s="8"/>
      <c r="U72458" s="1"/>
    </row>
    <row r="72459" spans="1:21">
      <c r="A72459" s="8"/>
      <c r="U72459" s="1"/>
    </row>
    <row r="72460" spans="1:21">
      <c r="A72460" s="8"/>
      <c r="U72460" s="1"/>
    </row>
    <row r="72461" spans="1:21">
      <c r="A72461" s="8"/>
      <c r="U72461" s="1"/>
    </row>
    <row r="72462" spans="1:21">
      <c r="A72462" s="8"/>
      <c r="U72462" s="1"/>
    </row>
    <row r="72463" spans="1:21">
      <c r="A72463" s="8"/>
      <c r="U72463" s="1"/>
    </row>
    <row r="72464" spans="1:21">
      <c r="A72464" s="8"/>
      <c r="U72464" s="1"/>
    </row>
    <row r="72465" spans="1:21">
      <c r="A72465" s="8"/>
      <c r="U72465" s="1"/>
    </row>
    <row r="72466" spans="1:21">
      <c r="A72466" s="8"/>
      <c r="U72466" s="1"/>
    </row>
    <row r="72467" spans="1:21">
      <c r="A72467" s="8"/>
      <c r="U72467" s="1"/>
    </row>
    <row r="72468" spans="1:21">
      <c r="A72468" s="8"/>
      <c r="U72468" s="1"/>
    </row>
    <row r="72469" spans="1:21">
      <c r="A72469" s="8"/>
      <c r="U72469" s="1"/>
    </row>
    <row r="72470" spans="1:21">
      <c r="A72470" s="8"/>
      <c r="U72470" s="1"/>
    </row>
    <row r="72471" spans="1:21">
      <c r="A72471" s="8"/>
      <c r="U72471" s="1"/>
    </row>
    <row r="72472" spans="1:21">
      <c r="A72472" s="8"/>
      <c r="U72472" s="1"/>
    </row>
    <row r="72473" spans="1:21">
      <c r="A72473" s="8"/>
      <c r="U72473" s="1"/>
    </row>
    <row r="72474" spans="1:21">
      <c r="A72474" s="8"/>
      <c r="U72474" s="1"/>
    </row>
    <row r="72475" spans="1:21">
      <c r="A72475" s="8"/>
      <c r="U72475" s="1"/>
    </row>
    <row r="72476" spans="1:21">
      <c r="A72476" s="8"/>
      <c r="U72476" s="1"/>
    </row>
    <row r="72477" spans="1:21">
      <c r="A72477" s="8"/>
      <c r="U72477" s="1"/>
    </row>
    <row r="72478" spans="1:21">
      <c r="A72478" s="8"/>
      <c r="U72478" s="1"/>
    </row>
    <row r="72479" spans="1:21">
      <c r="A72479" s="8"/>
      <c r="U72479" s="1"/>
    </row>
    <row r="72480" spans="1:21">
      <c r="A72480" s="8"/>
      <c r="U72480" s="1"/>
    </row>
    <row r="72481" spans="1:21">
      <c r="A72481" s="8"/>
      <c r="U72481" s="1"/>
    </row>
    <row r="72482" spans="1:21">
      <c r="A72482" s="8"/>
      <c r="U72482" s="1"/>
    </row>
    <row r="72483" spans="1:21">
      <c r="A72483" s="8"/>
      <c r="U72483" s="1"/>
    </row>
    <row r="72484" spans="1:21">
      <c r="A72484" s="8"/>
      <c r="U72484" s="1"/>
    </row>
    <row r="72485" spans="1:21">
      <c r="A72485" s="8"/>
      <c r="U72485" s="1"/>
    </row>
    <row r="72486" spans="1:21">
      <c r="A72486" s="8"/>
      <c r="U72486" s="1"/>
    </row>
    <row r="72487" spans="1:21">
      <c r="A72487" s="8"/>
      <c r="U72487" s="1"/>
    </row>
    <row r="72488" spans="1:21">
      <c r="A72488" s="8"/>
      <c r="U72488" s="1"/>
    </row>
    <row r="72489" spans="1:21">
      <c r="A72489" s="8"/>
      <c r="U72489" s="1"/>
    </row>
    <row r="72490" spans="1:21">
      <c r="A72490" s="8"/>
      <c r="U72490" s="1"/>
    </row>
    <row r="72491" spans="1:21">
      <c r="A72491" s="8"/>
      <c r="U72491" s="1"/>
    </row>
    <row r="72492" spans="1:21">
      <c r="A72492" s="8"/>
      <c r="U72492" s="1"/>
    </row>
    <row r="72493" spans="1:21">
      <c r="A72493" s="8"/>
      <c r="U72493" s="1"/>
    </row>
    <row r="72494" spans="1:21">
      <c r="A72494" s="8"/>
      <c r="U72494" s="1"/>
    </row>
    <row r="72495" spans="1:21">
      <c r="A72495" s="8"/>
      <c r="U72495" s="1"/>
    </row>
    <row r="72496" spans="1:21">
      <c r="A72496" s="8"/>
      <c r="U72496" s="1"/>
    </row>
    <row r="72497" spans="1:21">
      <c r="A72497" s="8"/>
      <c r="U72497" s="1"/>
    </row>
    <row r="72498" spans="1:21">
      <c r="A72498" s="8"/>
      <c r="U72498" s="1"/>
    </row>
    <row r="72499" spans="1:21">
      <c r="A72499" s="8"/>
      <c r="U72499" s="1"/>
    </row>
    <row r="72500" spans="1:21">
      <c r="A72500" s="8"/>
      <c r="U72500" s="1"/>
    </row>
    <row r="72501" spans="1:21">
      <c r="A72501" s="8"/>
      <c r="U72501" s="1"/>
    </row>
    <row r="72502" spans="1:21">
      <c r="A72502" s="8"/>
      <c r="U72502" s="1"/>
    </row>
    <row r="72503" spans="1:21">
      <c r="A72503" s="8"/>
      <c r="U72503" s="1"/>
    </row>
    <row r="72504" spans="1:21">
      <c r="A72504" s="8"/>
      <c r="U72504" s="1"/>
    </row>
    <row r="72505" spans="1:21">
      <c r="A72505" s="8"/>
      <c r="U72505" s="1"/>
    </row>
    <row r="72506" spans="1:21">
      <c r="A72506" s="8"/>
      <c r="U72506" s="1"/>
    </row>
    <row r="72507" spans="1:21">
      <c r="A72507" s="8"/>
      <c r="U72507" s="1"/>
    </row>
    <row r="72508" spans="1:21">
      <c r="A72508" s="8"/>
      <c r="U72508" s="1"/>
    </row>
    <row r="72509" spans="1:21">
      <c r="A72509" s="8"/>
      <c r="U72509" s="1"/>
    </row>
    <row r="72510" spans="1:21">
      <c r="A72510" s="8"/>
      <c r="U72510" s="1"/>
    </row>
    <row r="72511" spans="1:21">
      <c r="A72511" s="8"/>
      <c r="U72511" s="1"/>
    </row>
    <row r="72512" spans="1:21">
      <c r="A72512" s="8"/>
      <c r="U72512" s="1"/>
    </row>
    <row r="72513" spans="1:21">
      <c r="A72513" s="8"/>
      <c r="U72513" s="1"/>
    </row>
    <row r="72514" spans="1:21">
      <c r="A72514" s="8"/>
      <c r="U72514" s="1"/>
    </row>
    <row r="72515" spans="1:21">
      <c r="A72515" s="8"/>
      <c r="U72515" s="1"/>
    </row>
    <row r="72516" spans="1:21">
      <c r="A72516" s="8"/>
      <c r="U72516" s="1"/>
    </row>
    <row r="72517" spans="1:21">
      <c r="A72517" s="8"/>
      <c r="U72517" s="1"/>
    </row>
    <row r="72518" spans="1:21">
      <c r="A72518" s="8"/>
      <c r="U72518" s="1"/>
    </row>
    <row r="72519" spans="1:21">
      <c r="A72519" s="8"/>
      <c r="U72519" s="1"/>
    </row>
    <row r="72520" spans="1:21">
      <c r="A72520" s="8"/>
      <c r="U72520" s="1"/>
    </row>
    <row r="72521" spans="1:21">
      <c r="A72521" s="8"/>
      <c r="U72521" s="1"/>
    </row>
    <row r="72522" spans="1:21">
      <c r="A72522" s="8"/>
      <c r="U72522" s="1"/>
    </row>
    <row r="72523" spans="1:21">
      <c r="A72523" s="8"/>
      <c r="U72523" s="1"/>
    </row>
    <row r="72524" spans="1:21">
      <c r="A72524" s="8"/>
      <c r="U72524" s="1"/>
    </row>
    <row r="72525" spans="1:21">
      <c r="A72525" s="8"/>
      <c r="U72525" s="1"/>
    </row>
    <row r="72526" spans="1:21">
      <c r="A72526" s="8"/>
      <c r="U72526" s="1"/>
    </row>
    <row r="72527" spans="1:21">
      <c r="A72527" s="8"/>
      <c r="U72527" s="1"/>
    </row>
    <row r="72528" spans="1:21">
      <c r="A72528" s="8"/>
      <c r="U72528" s="1"/>
    </row>
    <row r="72529" spans="1:21">
      <c r="A72529" s="8"/>
      <c r="U72529" s="1"/>
    </row>
    <row r="72530" spans="1:21">
      <c r="A72530" s="8"/>
      <c r="U72530" s="1"/>
    </row>
    <row r="72531" spans="1:21">
      <c r="A72531" s="8"/>
      <c r="U72531" s="1"/>
    </row>
    <row r="72532" spans="1:21">
      <c r="A72532" s="8"/>
      <c r="U72532" s="1"/>
    </row>
    <row r="72533" spans="1:21">
      <c r="A72533" s="8"/>
      <c r="U72533" s="1"/>
    </row>
    <row r="72534" spans="1:21">
      <c r="A72534" s="8"/>
      <c r="U72534" s="1"/>
    </row>
    <row r="72535" spans="1:21">
      <c r="A72535" s="8"/>
      <c r="U72535" s="1"/>
    </row>
    <row r="72536" spans="1:21">
      <c r="A72536" s="8"/>
      <c r="U72536" s="1"/>
    </row>
    <row r="72537" spans="1:21">
      <c r="A72537" s="8"/>
      <c r="U72537" s="1"/>
    </row>
    <row r="72538" spans="1:21">
      <c r="A72538" s="8"/>
      <c r="U72538" s="1"/>
    </row>
    <row r="72539" spans="1:21">
      <c r="A72539" s="8"/>
      <c r="U72539" s="1"/>
    </row>
    <row r="72540" spans="1:21">
      <c r="A72540" s="8"/>
      <c r="U72540" s="1"/>
    </row>
    <row r="72541" spans="1:21">
      <c r="A72541" s="8"/>
      <c r="U72541" s="1"/>
    </row>
    <row r="72542" spans="1:21">
      <c r="A72542" s="8"/>
      <c r="U72542" s="1"/>
    </row>
    <row r="72543" spans="1:21">
      <c r="A72543" s="8"/>
      <c r="U72543" s="1"/>
    </row>
    <row r="72544" spans="1:21">
      <c r="A72544" s="8"/>
      <c r="U72544" s="1"/>
    </row>
    <row r="72545" spans="1:21">
      <c r="A72545" s="8"/>
      <c r="U72545" s="1"/>
    </row>
    <row r="72546" spans="1:21">
      <c r="A72546" s="8"/>
      <c r="U72546" s="1"/>
    </row>
    <row r="72547" spans="1:21">
      <c r="A72547" s="8"/>
      <c r="U72547" s="1"/>
    </row>
    <row r="72548" spans="1:21">
      <c r="A72548" s="8"/>
      <c r="U72548" s="1"/>
    </row>
    <row r="72549" spans="1:21">
      <c r="A72549" s="8"/>
      <c r="U72549" s="1"/>
    </row>
    <row r="72550" spans="1:21">
      <c r="A72550" s="8"/>
      <c r="U72550" s="1"/>
    </row>
    <row r="72551" spans="1:21">
      <c r="A72551" s="8"/>
      <c r="U72551" s="1"/>
    </row>
    <row r="72552" spans="1:21">
      <c r="A72552" s="8"/>
      <c r="U72552" s="1"/>
    </row>
    <row r="72553" spans="1:21">
      <c r="A72553" s="8"/>
      <c r="U72553" s="1"/>
    </row>
    <row r="72554" spans="1:21">
      <c r="A72554" s="8"/>
      <c r="U72554" s="1"/>
    </row>
    <row r="72555" spans="1:21">
      <c r="A72555" s="8"/>
      <c r="U72555" s="1"/>
    </row>
    <row r="72556" spans="1:21">
      <c r="A72556" s="8"/>
      <c r="U72556" s="1"/>
    </row>
    <row r="72557" spans="1:21">
      <c r="A72557" s="8"/>
      <c r="U72557" s="1"/>
    </row>
    <row r="72558" spans="1:21">
      <c r="A72558" s="8"/>
      <c r="U72558" s="1"/>
    </row>
    <row r="72559" spans="1:21">
      <c r="A72559" s="8"/>
      <c r="U72559" s="1"/>
    </row>
    <row r="72560" spans="1:21">
      <c r="A72560" s="8"/>
      <c r="U72560" s="1"/>
    </row>
    <row r="72561" spans="1:21">
      <c r="A72561" s="8"/>
      <c r="U72561" s="1"/>
    </row>
    <row r="72562" spans="1:21">
      <c r="A72562" s="8"/>
      <c r="U72562" s="1"/>
    </row>
    <row r="72563" spans="1:21">
      <c r="A72563" s="8"/>
      <c r="U72563" s="1"/>
    </row>
    <row r="72564" spans="1:21">
      <c r="A72564" s="8"/>
      <c r="U72564" s="1"/>
    </row>
    <row r="72565" spans="1:21">
      <c r="A72565" s="8"/>
      <c r="U72565" s="1"/>
    </row>
    <row r="72566" spans="1:21">
      <c r="A72566" s="8"/>
      <c r="U72566" s="1"/>
    </row>
    <row r="72567" spans="1:21">
      <c r="A72567" s="8"/>
      <c r="U72567" s="1"/>
    </row>
    <row r="72568" spans="1:21">
      <c r="A72568" s="8"/>
      <c r="U72568" s="1"/>
    </row>
    <row r="72569" spans="1:21">
      <c r="A72569" s="8"/>
      <c r="U72569" s="1"/>
    </row>
    <row r="72570" spans="1:21">
      <c r="A72570" s="8"/>
      <c r="U72570" s="1"/>
    </row>
    <row r="72571" spans="1:21">
      <c r="A72571" s="8"/>
      <c r="U72571" s="1"/>
    </row>
    <row r="72572" spans="1:21">
      <c r="A72572" s="8"/>
      <c r="U72572" s="1"/>
    </row>
    <row r="72573" spans="1:21">
      <c r="A72573" s="8"/>
      <c r="U72573" s="1"/>
    </row>
    <row r="72574" spans="1:21">
      <c r="A72574" s="8"/>
      <c r="U72574" s="1"/>
    </row>
    <row r="72575" spans="1:21">
      <c r="A72575" s="8"/>
      <c r="U72575" s="1"/>
    </row>
    <row r="72576" spans="1:21">
      <c r="A72576" s="8"/>
      <c r="U72576" s="1"/>
    </row>
    <row r="72577" spans="1:21">
      <c r="A72577" s="8"/>
      <c r="U72577" s="1"/>
    </row>
    <row r="72578" spans="1:21">
      <c r="A72578" s="8"/>
      <c r="U72578" s="1"/>
    </row>
    <row r="72579" spans="1:21">
      <c r="A72579" s="8"/>
      <c r="U72579" s="1"/>
    </row>
    <row r="72580" spans="1:21">
      <c r="A72580" s="8"/>
      <c r="U72580" s="1"/>
    </row>
    <row r="72581" spans="1:21">
      <c r="A72581" s="8"/>
      <c r="U72581" s="1"/>
    </row>
    <row r="72582" spans="1:21">
      <c r="A72582" s="8"/>
      <c r="U72582" s="1"/>
    </row>
    <row r="72583" spans="1:21">
      <c r="A72583" s="8"/>
      <c r="U72583" s="1"/>
    </row>
    <row r="72584" spans="1:21">
      <c r="A72584" s="8"/>
      <c r="U72584" s="1"/>
    </row>
    <row r="72585" spans="1:21">
      <c r="A72585" s="8"/>
      <c r="U72585" s="1"/>
    </row>
    <row r="72586" spans="1:21">
      <c r="A72586" s="8"/>
      <c r="U72586" s="1"/>
    </row>
    <row r="72587" spans="1:21">
      <c r="A72587" s="8"/>
      <c r="U72587" s="1"/>
    </row>
    <row r="72588" spans="1:21">
      <c r="A72588" s="8"/>
      <c r="U72588" s="1"/>
    </row>
    <row r="72589" spans="1:21">
      <c r="A72589" s="8"/>
      <c r="U72589" s="1"/>
    </row>
    <row r="72590" spans="1:21">
      <c r="A72590" s="8"/>
      <c r="U72590" s="1"/>
    </row>
    <row r="72591" spans="1:21">
      <c r="A72591" s="8"/>
      <c r="U72591" s="1"/>
    </row>
    <row r="72592" spans="1:21">
      <c r="A72592" s="8"/>
      <c r="U72592" s="1"/>
    </row>
    <row r="72593" spans="1:21">
      <c r="A72593" s="8"/>
      <c r="U72593" s="1"/>
    </row>
    <row r="72594" spans="1:21">
      <c r="A72594" s="8"/>
      <c r="U72594" s="1"/>
    </row>
    <row r="72595" spans="1:21">
      <c r="A72595" s="8"/>
      <c r="U72595" s="1"/>
    </row>
    <row r="72596" spans="1:21">
      <c r="A72596" s="8"/>
      <c r="U72596" s="1"/>
    </row>
    <row r="72597" spans="1:21">
      <c r="A72597" s="8"/>
      <c r="U72597" s="1"/>
    </row>
    <row r="72598" spans="1:21">
      <c r="A72598" s="8"/>
      <c r="U72598" s="1"/>
    </row>
    <row r="72599" spans="1:21">
      <c r="A72599" s="8"/>
      <c r="U72599" s="1"/>
    </row>
    <row r="72600" spans="1:21">
      <c r="A72600" s="8"/>
      <c r="U72600" s="1"/>
    </row>
    <row r="72601" spans="1:21">
      <c r="A72601" s="8"/>
      <c r="U72601" s="1"/>
    </row>
    <row r="72602" spans="1:21">
      <c r="A72602" s="8"/>
      <c r="U72602" s="1"/>
    </row>
    <row r="72603" spans="1:21">
      <c r="A72603" s="8"/>
      <c r="U72603" s="1"/>
    </row>
    <row r="72604" spans="1:21">
      <c r="A72604" s="8"/>
      <c r="U72604" s="1"/>
    </row>
    <row r="72605" spans="1:21">
      <c r="A72605" s="8"/>
      <c r="U72605" s="1"/>
    </row>
    <row r="72606" spans="1:21">
      <c r="A72606" s="8"/>
      <c r="U72606" s="1"/>
    </row>
    <row r="72607" spans="1:21">
      <c r="A72607" s="8"/>
      <c r="U72607" s="1"/>
    </row>
    <row r="72608" spans="1:21">
      <c r="A72608" s="8"/>
      <c r="U72608" s="1"/>
    </row>
    <row r="72609" spans="1:21">
      <c r="A72609" s="8"/>
      <c r="U72609" s="1"/>
    </row>
    <row r="72610" spans="1:21">
      <c r="A72610" s="8"/>
      <c r="U72610" s="1"/>
    </row>
    <row r="72611" spans="1:21">
      <c r="A72611" s="8"/>
      <c r="U72611" s="1"/>
    </row>
    <row r="72612" spans="1:21">
      <c r="A72612" s="8"/>
      <c r="U72612" s="1"/>
    </row>
    <row r="72613" spans="1:21">
      <c r="A72613" s="8"/>
      <c r="U72613" s="1"/>
    </row>
    <row r="72614" spans="1:21">
      <c r="A72614" s="8"/>
      <c r="U72614" s="1"/>
    </row>
    <row r="72615" spans="1:21">
      <c r="A72615" s="8"/>
      <c r="U72615" s="1"/>
    </row>
    <row r="72616" spans="1:21">
      <c r="A72616" s="8"/>
      <c r="U72616" s="1"/>
    </row>
    <row r="72617" spans="1:21">
      <c r="A72617" s="8"/>
      <c r="U72617" s="1"/>
    </row>
    <row r="72618" spans="1:21">
      <c r="A72618" s="8"/>
      <c r="U72618" s="1"/>
    </row>
    <row r="72619" spans="1:21">
      <c r="A72619" s="8"/>
      <c r="U72619" s="1"/>
    </row>
    <row r="72620" spans="1:21">
      <c r="A72620" s="8"/>
      <c r="U72620" s="1"/>
    </row>
    <row r="72621" spans="1:21">
      <c r="A72621" s="8"/>
      <c r="U72621" s="1"/>
    </row>
    <row r="72622" spans="1:21">
      <c r="A72622" s="8"/>
      <c r="U72622" s="1"/>
    </row>
    <row r="72623" spans="1:21">
      <c r="A72623" s="8"/>
      <c r="U72623" s="1"/>
    </row>
    <row r="72624" spans="1:21">
      <c r="A72624" s="8"/>
      <c r="U72624" s="1"/>
    </row>
    <row r="72625" spans="1:21">
      <c r="A72625" s="8"/>
      <c r="U72625" s="1"/>
    </row>
    <row r="72626" spans="1:21">
      <c r="A72626" s="8"/>
      <c r="U72626" s="1"/>
    </row>
    <row r="72627" spans="1:21">
      <c r="A72627" s="8"/>
      <c r="U72627" s="1"/>
    </row>
    <row r="72628" spans="1:21">
      <c r="A72628" s="8"/>
      <c r="U72628" s="1"/>
    </row>
    <row r="72629" spans="1:21">
      <c r="A72629" s="8"/>
      <c r="U72629" s="1"/>
    </row>
    <row r="72630" spans="1:21">
      <c r="A72630" s="8"/>
      <c r="U72630" s="1"/>
    </row>
    <row r="72631" spans="1:21">
      <c r="A72631" s="8"/>
      <c r="U72631" s="1"/>
    </row>
    <row r="72632" spans="1:21">
      <c r="A72632" s="8"/>
      <c r="U72632" s="1"/>
    </row>
    <row r="72633" spans="1:21">
      <c r="A72633" s="8"/>
      <c r="U72633" s="1"/>
    </row>
    <row r="72634" spans="1:21">
      <c r="A72634" s="8"/>
      <c r="U72634" s="1"/>
    </row>
    <row r="72635" spans="1:21">
      <c r="A72635" s="8"/>
      <c r="U72635" s="1"/>
    </row>
    <row r="72636" spans="1:21">
      <c r="A72636" s="8"/>
      <c r="U72636" s="1"/>
    </row>
    <row r="72637" spans="1:21">
      <c r="A72637" s="8"/>
      <c r="U72637" s="1"/>
    </row>
    <row r="72638" spans="1:21">
      <c r="A72638" s="8"/>
      <c r="U72638" s="1"/>
    </row>
    <row r="72639" spans="1:21">
      <c r="A72639" s="8"/>
      <c r="U72639" s="1"/>
    </row>
    <row r="72640" spans="1:21">
      <c r="A72640" s="8"/>
      <c r="U72640" s="1"/>
    </row>
    <row r="72641" spans="1:21">
      <c r="A72641" s="8"/>
      <c r="U72641" s="1"/>
    </row>
    <row r="72642" spans="1:21">
      <c r="A72642" s="8"/>
      <c r="U72642" s="1"/>
    </row>
    <row r="72643" spans="1:21">
      <c r="A72643" s="8"/>
      <c r="U72643" s="1"/>
    </row>
    <row r="72644" spans="1:21">
      <c r="A72644" s="8"/>
      <c r="U72644" s="1"/>
    </row>
    <row r="72645" spans="1:21">
      <c r="A72645" s="8"/>
      <c r="U72645" s="1"/>
    </row>
    <row r="72646" spans="1:21">
      <c r="A72646" s="8"/>
      <c r="U72646" s="1"/>
    </row>
    <row r="72647" spans="1:21">
      <c r="A72647" s="8"/>
      <c r="U72647" s="1"/>
    </row>
    <row r="72648" spans="1:21">
      <c r="A72648" s="8"/>
      <c r="U72648" s="1"/>
    </row>
    <row r="72649" spans="1:21">
      <c r="A72649" s="8"/>
      <c r="U72649" s="1"/>
    </row>
    <row r="72650" spans="1:21">
      <c r="A72650" s="8"/>
      <c r="U72650" s="1"/>
    </row>
    <row r="72651" spans="1:21">
      <c r="A72651" s="8"/>
      <c r="U72651" s="1"/>
    </row>
    <row r="72652" spans="1:21">
      <c r="A72652" s="8"/>
      <c r="U72652" s="1"/>
    </row>
    <row r="72653" spans="1:21">
      <c r="A72653" s="8"/>
      <c r="U72653" s="1"/>
    </row>
    <row r="72654" spans="1:21">
      <c r="A72654" s="8"/>
      <c r="U72654" s="1"/>
    </row>
    <row r="72655" spans="1:21">
      <c r="A72655" s="8"/>
      <c r="U72655" s="1"/>
    </row>
    <row r="72656" spans="1:21">
      <c r="A72656" s="8"/>
      <c r="U72656" s="1"/>
    </row>
    <row r="72657" spans="1:21">
      <c r="A72657" s="8"/>
      <c r="U72657" s="1"/>
    </row>
    <row r="72658" spans="1:21">
      <c r="A72658" s="8"/>
      <c r="U72658" s="1"/>
    </row>
    <row r="72659" spans="1:21">
      <c r="A72659" s="8"/>
      <c r="U72659" s="1"/>
    </row>
    <row r="72660" spans="1:21">
      <c r="A72660" s="8"/>
      <c r="U72660" s="1"/>
    </row>
    <row r="72661" spans="1:21">
      <c r="A72661" s="8"/>
      <c r="U72661" s="1"/>
    </row>
    <row r="72662" spans="1:21">
      <c r="A72662" s="8"/>
      <c r="U72662" s="1"/>
    </row>
    <row r="72663" spans="1:21">
      <c r="A72663" s="8"/>
      <c r="U72663" s="1"/>
    </row>
    <row r="72664" spans="1:21">
      <c r="A72664" s="8"/>
      <c r="U72664" s="1"/>
    </row>
    <row r="72665" spans="1:21">
      <c r="A72665" s="8"/>
      <c r="U72665" s="1"/>
    </row>
    <row r="72666" spans="1:21">
      <c r="A72666" s="8"/>
      <c r="U72666" s="1"/>
    </row>
    <row r="72667" spans="1:21">
      <c r="A72667" s="8"/>
      <c r="U72667" s="1"/>
    </row>
    <row r="72668" spans="1:21">
      <c r="A72668" s="8"/>
      <c r="U72668" s="1"/>
    </row>
    <row r="72669" spans="1:21">
      <c r="A72669" s="8"/>
      <c r="U72669" s="1"/>
    </row>
    <row r="72670" spans="1:21">
      <c r="A72670" s="8"/>
      <c r="U72670" s="1"/>
    </row>
    <row r="72671" spans="1:21">
      <c r="A72671" s="8"/>
      <c r="U72671" s="1"/>
    </row>
    <row r="72672" spans="1:21">
      <c r="A72672" s="8"/>
      <c r="U72672" s="1"/>
    </row>
    <row r="72673" spans="1:21">
      <c r="A72673" s="8"/>
      <c r="U72673" s="1"/>
    </row>
    <row r="72674" spans="1:21">
      <c r="A72674" s="8"/>
      <c r="U72674" s="1"/>
    </row>
    <row r="72675" spans="1:21">
      <c r="A72675" s="8"/>
      <c r="U72675" s="1"/>
    </row>
    <row r="72676" spans="1:21">
      <c r="A72676" s="8"/>
      <c r="U72676" s="1"/>
    </row>
    <row r="72677" spans="1:21">
      <c r="A72677" s="8"/>
      <c r="U72677" s="1"/>
    </row>
    <row r="72678" spans="1:21">
      <c r="A72678" s="8"/>
      <c r="U72678" s="1"/>
    </row>
    <row r="72679" spans="1:21">
      <c r="A72679" s="8"/>
      <c r="U72679" s="1"/>
    </row>
    <row r="72680" spans="1:21">
      <c r="A72680" s="8"/>
      <c r="U72680" s="1"/>
    </row>
    <row r="72681" spans="1:21">
      <c r="A72681" s="8"/>
      <c r="U72681" s="1"/>
    </row>
    <row r="72682" spans="1:21">
      <c r="A72682" s="8"/>
      <c r="U72682" s="1"/>
    </row>
    <row r="72683" spans="1:21">
      <c r="A72683" s="8"/>
      <c r="U72683" s="1"/>
    </row>
    <row r="72684" spans="1:21">
      <c r="A72684" s="8"/>
      <c r="U72684" s="1"/>
    </row>
    <row r="72685" spans="1:21">
      <c r="A72685" s="8"/>
      <c r="U72685" s="1"/>
    </row>
    <row r="72686" spans="1:21">
      <c r="A72686" s="8"/>
      <c r="U72686" s="1"/>
    </row>
    <row r="72687" spans="1:21">
      <c r="A72687" s="8"/>
      <c r="U72687" s="1"/>
    </row>
    <row r="72688" spans="1:21">
      <c r="A72688" s="8"/>
      <c r="U72688" s="1"/>
    </row>
    <row r="72689" spans="1:21">
      <c r="A72689" s="8"/>
      <c r="U72689" s="1"/>
    </row>
    <row r="72690" spans="1:21">
      <c r="A72690" s="8"/>
      <c r="U72690" s="1"/>
    </row>
    <row r="72691" spans="1:21">
      <c r="A72691" s="8"/>
      <c r="U72691" s="1"/>
    </row>
    <row r="72692" spans="1:21">
      <c r="A72692" s="8"/>
      <c r="U72692" s="1"/>
    </row>
    <row r="72693" spans="1:21">
      <c r="A72693" s="8"/>
      <c r="U72693" s="1"/>
    </row>
    <row r="72694" spans="1:21">
      <c r="A72694" s="8"/>
      <c r="U72694" s="1"/>
    </row>
    <row r="72695" spans="1:21">
      <c r="A72695" s="8"/>
      <c r="U72695" s="1"/>
    </row>
    <row r="72696" spans="1:21">
      <c r="A72696" s="8"/>
      <c r="U72696" s="1"/>
    </row>
    <row r="72697" spans="1:21">
      <c r="A72697" s="8"/>
      <c r="U72697" s="1"/>
    </row>
    <row r="72698" spans="1:21">
      <c r="A72698" s="8"/>
      <c r="U72698" s="1"/>
    </row>
    <row r="72699" spans="1:21">
      <c r="A72699" s="8"/>
      <c r="U72699" s="1"/>
    </row>
    <row r="72700" spans="1:21">
      <c r="A72700" s="8"/>
      <c r="U72700" s="1"/>
    </row>
    <row r="72701" spans="1:21">
      <c r="A72701" s="8"/>
      <c r="U72701" s="1"/>
    </row>
    <row r="72702" spans="1:21">
      <c r="A72702" s="8"/>
      <c r="U72702" s="1"/>
    </row>
    <row r="72703" spans="1:21">
      <c r="A72703" s="8"/>
      <c r="U72703" s="1"/>
    </row>
    <row r="72704" spans="1:21">
      <c r="A72704" s="8"/>
      <c r="U72704" s="1"/>
    </row>
    <row r="72705" spans="1:21">
      <c r="A72705" s="8"/>
      <c r="U72705" s="1"/>
    </row>
    <row r="72706" spans="1:21">
      <c r="A72706" s="8"/>
      <c r="U72706" s="1"/>
    </row>
    <row r="72707" spans="1:21">
      <c r="A72707" s="8"/>
      <c r="U72707" s="1"/>
    </row>
    <row r="72708" spans="1:21">
      <c r="A72708" s="8"/>
      <c r="U72708" s="1"/>
    </row>
    <row r="72709" spans="1:21">
      <c r="A72709" s="8"/>
      <c r="U72709" s="1"/>
    </row>
    <row r="72710" spans="1:21">
      <c r="A72710" s="8"/>
      <c r="U72710" s="1"/>
    </row>
    <row r="72711" spans="1:21">
      <c r="A72711" s="8"/>
      <c r="U72711" s="1"/>
    </row>
    <row r="72712" spans="1:21">
      <c r="A72712" s="8"/>
      <c r="U72712" s="1"/>
    </row>
    <row r="72713" spans="1:21">
      <c r="A72713" s="8"/>
      <c r="U72713" s="1"/>
    </row>
    <row r="72714" spans="1:21">
      <c r="A72714" s="8"/>
      <c r="U72714" s="1"/>
    </row>
    <row r="72715" spans="1:21">
      <c r="A72715" s="8"/>
      <c r="U72715" s="1"/>
    </row>
    <row r="72716" spans="1:21">
      <c r="A72716" s="8"/>
      <c r="U72716" s="1"/>
    </row>
    <row r="72717" spans="1:21">
      <c r="A72717" s="8"/>
      <c r="U72717" s="1"/>
    </row>
    <row r="72718" spans="1:21">
      <c r="A72718" s="8"/>
      <c r="U72718" s="1"/>
    </row>
    <row r="72719" spans="1:21">
      <c r="A72719" s="8"/>
      <c r="U72719" s="1"/>
    </row>
    <row r="72720" spans="1:21">
      <c r="A72720" s="8"/>
      <c r="U72720" s="1"/>
    </row>
    <row r="72721" spans="1:21">
      <c r="A72721" s="8"/>
      <c r="U72721" s="1"/>
    </row>
    <row r="72722" spans="1:21">
      <c r="A72722" s="8"/>
      <c r="U72722" s="1"/>
    </row>
    <row r="72723" spans="1:21">
      <c r="A72723" s="8"/>
      <c r="U72723" s="1"/>
    </row>
    <row r="72724" spans="1:21">
      <c r="A72724" s="8"/>
      <c r="U72724" s="1"/>
    </row>
    <row r="72725" spans="1:21">
      <c r="A72725" s="8"/>
      <c r="U72725" s="1"/>
    </row>
    <row r="72726" spans="1:21">
      <c r="A72726" s="8"/>
      <c r="U72726" s="1"/>
    </row>
    <row r="72727" spans="1:21">
      <c r="A72727" s="8"/>
      <c r="U72727" s="1"/>
    </row>
    <row r="72728" spans="1:21">
      <c r="A72728" s="8"/>
      <c r="U72728" s="1"/>
    </row>
    <row r="72729" spans="1:21">
      <c r="A72729" s="8"/>
      <c r="U72729" s="1"/>
    </row>
    <row r="72730" spans="1:21">
      <c r="A72730" s="8"/>
      <c r="U72730" s="1"/>
    </row>
    <row r="72731" spans="1:21">
      <c r="A72731" s="8"/>
      <c r="U72731" s="1"/>
    </row>
    <row r="72732" spans="1:21">
      <c r="A72732" s="8"/>
      <c r="U72732" s="1"/>
    </row>
    <row r="72733" spans="1:21">
      <c r="A72733" s="8"/>
      <c r="U72733" s="1"/>
    </row>
    <row r="72734" spans="1:21">
      <c r="A72734" s="8"/>
      <c r="U72734" s="1"/>
    </row>
    <row r="72735" spans="1:21">
      <c r="A72735" s="8"/>
      <c r="U72735" s="1"/>
    </row>
    <row r="72736" spans="1:21">
      <c r="A72736" s="8"/>
      <c r="U72736" s="1"/>
    </row>
    <row r="72737" spans="1:21">
      <c r="A72737" s="8"/>
      <c r="U72737" s="1"/>
    </row>
    <row r="72738" spans="1:21">
      <c r="A72738" s="8"/>
      <c r="U72738" s="1"/>
    </row>
    <row r="72739" spans="1:21">
      <c r="A72739" s="8"/>
      <c r="U72739" s="1"/>
    </row>
    <row r="72740" spans="1:21">
      <c r="A72740" s="8"/>
      <c r="U72740" s="1"/>
    </row>
    <row r="72741" spans="1:21">
      <c r="A72741" s="8"/>
      <c r="U72741" s="1"/>
    </row>
    <row r="72742" spans="1:21">
      <c r="A72742" s="8"/>
      <c r="U72742" s="1"/>
    </row>
    <row r="72743" spans="1:21">
      <c r="A72743" s="8"/>
      <c r="U72743" s="1"/>
    </row>
    <row r="72744" spans="1:21">
      <c r="A72744" s="8"/>
      <c r="U72744" s="1"/>
    </row>
    <row r="72745" spans="1:21">
      <c r="A72745" s="8"/>
      <c r="U72745" s="1"/>
    </row>
    <row r="72746" spans="1:21">
      <c r="A72746" s="8"/>
      <c r="U72746" s="1"/>
    </row>
    <row r="72747" spans="1:21">
      <c r="A72747" s="8"/>
      <c r="U72747" s="1"/>
    </row>
    <row r="72748" spans="1:21">
      <c r="A72748" s="8"/>
      <c r="U72748" s="1"/>
    </row>
    <row r="72749" spans="1:21">
      <c r="A72749" s="8"/>
      <c r="U72749" s="1"/>
    </row>
    <row r="72750" spans="1:21">
      <c r="A72750" s="8"/>
      <c r="U72750" s="1"/>
    </row>
    <row r="72751" spans="1:21">
      <c r="A72751" s="8"/>
      <c r="U72751" s="1"/>
    </row>
    <row r="72752" spans="1:21">
      <c r="A72752" s="8"/>
      <c r="U72752" s="1"/>
    </row>
    <row r="72753" spans="1:21">
      <c r="A72753" s="8"/>
      <c r="U72753" s="1"/>
    </row>
    <row r="72754" spans="1:21">
      <c r="A72754" s="8"/>
      <c r="U72754" s="1"/>
    </row>
    <row r="72755" spans="1:21">
      <c r="A72755" s="8"/>
      <c r="U72755" s="1"/>
    </row>
    <row r="72756" spans="1:21">
      <c r="A72756" s="8"/>
      <c r="U72756" s="1"/>
    </row>
    <row r="72757" spans="1:21">
      <c r="A72757" s="8"/>
      <c r="U72757" s="1"/>
    </row>
    <row r="72758" spans="1:21">
      <c r="A72758" s="8"/>
      <c r="U72758" s="1"/>
    </row>
    <row r="72759" spans="1:21">
      <c r="A72759" s="8"/>
      <c r="U72759" s="1"/>
    </row>
    <row r="72760" spans="1:21">
      <c r="A72760" s="8"/>
      <c r="U72760" s="1"/>
    </row>
    <row r="72761" spans="1:21">
      <c r="A72761" s="8"/>
      <c r="U72761" s="1"/>
    </row>
    <row r="72762" spans="1:21">
      <c r="A72762" s="8"/>
      <c r="U72762" s="1"/>
    </row>
    <row r="72763" spans="1:21">
      <c r="A72763" s="8"/>
      <c r="U72763" s="1"/>
    </row>
    <row r="72764" spans="1:21">
      <c r="A72764" s="8"/>
      <c r="U72764" s="1"/>
    </row>
    <row r="72765" spans="1:21">
      <c r="A72765" s="8"/>
      <c r="U72765" s="1"/>
    </row>
    <row r="72766" spans="1:21">
      <c r="A72766" s="8"/>
      <c r="U72766" s="1"/>
    </row>
    <row r="72767" spans="1:21">
      <c r="A72767" s="8"/>
      <c r="U72767" s="1"/>
    </row>
    <row r="72768" spans="1:21">
      <c r="A72768" s="8"/>
      <c r="U72768" s="1"/>
    </row>
    <row r="72769" spans="1:21">
      <c r="A72769" s="8"/>
      <c r="U72769" s="1"/>
    </row>
    <row r="72770" spans="1:21">
      <c r="A72770" s="8"/>
      <c r="U72770" s="1"/>
    </row>
    <row r="72771" spans="1:21">
      <c r="A72771" s="8"/>
      <c r="U72771" s="1"/>
    </row>
    <row r="72772" spans="1:21">
      <c r="A72772" s="8"/>
      <c r="U72772" s="1"/>
    </row>
    <row r="72773" spans="1:21">
      <c r="A72773" s="8"/>
      <c r="U72773" s="1"/>
    </row>
    <row r="72774" spans="1:21">
      <c r="A72774" s="8"/>
      <c r="U72774" s="1"/>
    </row>
    <row r="72775" spans="1:21">
      <c r="A72775" s="8"/>
      <c r="U72775" s="1"/>
    </row>
    <row r="72776" spans="1:21">
      <c r="A72776" s="8"/>
      <c r="U72776" s="1"/>
    </row>
    <row r="72777" spans="1:21">
      <c r="A72777" s="8"/>
      <c r="U72777" s="1"/>
    </row>
    <row r="72778" spans="1:21">
      <c r="A72778" s="8"/>
      <c r="U72778" s="1"/>
    </row>
    <row r="72779" spans="1:21">
      <c r="A72779" s="8"/>
      <c r="U72779" s="1"/>
    </row>
    <row r="72780" spans="1:21">
      <c r="A72780" s="8"/>
      <c r="U72780" s="1"/>
    </row>
    <row r="72781" spans="1:21">
      <c r="A72781" s="8"/>
      <c r="U72781" s="1"/>
    </row>
    <row r="72782" spans="1:21">
      <c r="A72782" s="8"/>
      <c r="U72782" s="1"/>
    </row>
    <row r="72783" spans="1:21">
      <c r="A72783" s="8"/>
      <c r="U72783" s="1"/>
    </row>
    <row r="72784" spans="1:21">
      <c r="A72784" s="8"/>
      <c r="U72784" s="1"/>
    </row>
    <row r="72785" spans="1:21">
      <c r="A72785" s="8"/>
      <c r="U72785" s="1"/>
    </row>
    <row r="72786" spans="1:21">
      <c r="A72786" s="8"/>
      <c r="U72786" s="1"/>
    </row>
    <row r="72787" spans="1:21">
      <c r="A72787" s="8"/>
      <c r="U72787" s="1"/>
    </row>
    <row r="72788" spans="1:21">
      <c r="A72788" s="8"/>
      <c r="U72788" s="1"/>
    </row>
    <row r="72789" spans="1:21">
      <c r="A72789" s="8"/>
      <c r="U72789" s="1"/>
    </row>
    <row r="72790" spans="1:21">
      <c r="A72790" s="8"/>
      <c r="U72790" s="1"/>
    </row>
    <row r="72791" spans="1:21">
      <c r="A72791" s="8"/>
      <c r="U72791" s="1"/>
    </row>
    <row r="72792" spans="1:21">
      <c r="A72792" s="8"/>
      <c r="U72792" s="1"/>
    </row>
    <row r="72793" spans="1:21">
      <c r="A72793" s="8"/>
      <c r="U72793" s="1"/>
    </row>
    <row r="72794" spans="1:21">
      <c r="A72794" s="8"/>
      <c r="U72794" s="1"/>
    </row>
    <row r="72795" spans="1:21">
      <c r="A72795" s="8"/>
      <c r="U72795" s="1"/>
    </row>
    <row r="72796" spans="1:21">
      <c r="A72796" s="8"/>
      <c r="U72796" s="1"/>
    </row>
    <row r="72797" spans="1:21">
      <c r="A72797" s="8"/>
      <c r="U72797" s="1"/>
    </row>
    <row r="72798" spans="1:21">
      <c r="A72798" s="8"/>
      <c r="U72798" s="1"/>
    </row>
    <row r="72799" spans="1:21">
      <c r="A72799" s="8"/>
      <c r="U72799" s="1"/>
    </row>
    <row r="72800" spans="1:21">
      <c r="A72800" s="8"/>
      <c r="U72800" s="1"/>
    </row>
    <row r="72801" spans="1:21">
      <c r="A72801" s="8"/>
      <c r="U72801" s="1"/>
    </row>
    <row r="72802" spans="1:21">
      <c r="A72802" s="8"/>
      <c r="U72802" s="1"/>
    </row>
    <row r="72803" spans="1:21">
      <c r="A72803" s="8"/>
      <c r="U72803" s="1"/>
    </row>
    <row r="72804" spans="1:21">
      <c r="A72804" s="8"/>
      <c r="U72804" s="1"/>
    </row>
    <row r="72805" spans="1:21">
      <c r="A72805" s="8"/>
      <c r="U72805" s="1"/>
    </row>
    <row r="72806" spans="1:21">
      <c r="A72806" s="8"/>
      <c r="U72806" s="1"/>
    </row>
    <row r="72807" spans="1:21">
      <c r="A72807" s="8"/>
      <c r="U72807" s="1"/>
    </row>
    <row r="72808" spans="1:21">
      <c r="A72808" s="8"/>
      <c r="U72808" s="1"/>
    </row>
    <row r="72809" spans="1:21">
      <c r="A72809" s="8"/>
      <c r="U72809" s="1"/>
    </row>
    <row r="72810" spans="1:21">
      <c r="A72810" s="8"/>
      <c r="U72810" s="1"/>
    </row>
    <row r="72811" spans="1:21">
      <c r="A72811" s="8"/>
      <c r="U72811" s="1"/>
    </row>
    <row r="72812" spans="1:21">
      <c r="A72812" s="8"/>
      <c r="U72812" s="1"/>
    </row>
    <row r="72813" spans="1:21">
      <c r="A72813" s="8"/>
      <c r="U72813" s="1"/>
    </row>
    <row r="72814" spans="1:21">
      <c r="A72814" s="8"/>
      <c r="U72814" s="1"/>
    </row>
    <row r="72815" spans="1:21">
      <c r="A72815" s="8"/>
      <c r="U72815" s="1"/>
    </row>
    <row r="72816" spans="1:21">
      <c r="A72816" s="8"/>
      <c r="U72816" s="1"/>
    </row>
    <row r="72817" spans="1:21">
      <c r="A72817" s="8"/>
      <c r="U72817" s="1"/>
    </row>
    <row r="72818" spans="1:21">
      <c r="A72818" s="8"/>
      <c r="U72818" s="1"/>
    </row>
    <row r="72819" spans="1:21">
      <c r="A72819" s="8"/>
      <c r="U72819" s="1"/>
    </row>
    <row r="72820" spans="1:21">
      <c r="A72820" s="8"/>
      <c r="U72820" s="1"/>
    </row>
    <row r="72821" spans="1:21">
      <c r="A72821" s="8"/>
      <c r="U72821" s="1"/>
    </row>
    <row r="72822" spans="1:21">
      <c r="A72822" s="8"/>
      <c r="U72822" s="1"/>
    </row>
    <row r="72823" spans="1:21">
      <c r="A72823" s="8"/>
      <c r="U72823" s="1"/>
    </row>
    <row r="72824" spans="1:21">
      <c r="A72824" s="8"/>
      <c r="U72824" s="1"/>
    </row>
    <row r="72825" spans="1:21">
      <c r="A72825" s="8"/>
      <c r="U72825" s="1"/>
    </row>
    <row r="72826" spans="1:21">
      <c r="A72826" s="8"/>
      <c r="U72826" s="1"/>
    </row>
    <row r="72827" spans="1:21">
      <c r="A72827" s="8"/>
      <c r="U72827" s="1"/>
    </row>
    <row r="72828" spans="1:21">
      <c r="A72828" s="8"/>
      <c r="U72828" s="1"/>
    </row>
    <row r="72829" spans="1:21">
      <c r="A72829" s="8"/>
      <c r="U72829" s="1"/>
    </row>
    <row r="72830" spans="1:21">
      <c r="A72830" s="8"/>
      <c r="U72830" s="1"/>
    </row>
    <row r="72831" spans="1:21">
      <c r="A72831" s="8"/>
      <c r="U72831" s="1"/>
    </row>
    <row r="72832" spans="1:21">
      <c r="A72832" s="8"/>
      <c r="U72832" s="1"/>
    </row>
    <row r="72833" spans="1:21">
      <c r="A72833" s="8"/>
      <c r="U72833" s="1"/>
    </row>
    <row r="72834" spans="1:21">
      <c r="A72834" s="8"/>
      <c r="U72834" s="1"/>
    </row>
    <row r="72835" spans="1:21">
      <c r="A72835" s="8"/>
      <c r="U72835" s="1"/>
    </row>
    <row r="72836" spans="1:21">
      <c r="A72836" s="8"/>
      <c r="U72836" s="1"/>
    </row>
    <row r="72837" spans="1:21">
      <c r="A72837" s="8"/>
      <c r="U72837" s="1"/>
    </row>
    <row r="72838" spans="1:21">
      <c r="A72838" s="8"/>
      <c r="U72838" s="1"/>
    </row>
    <row r="72839" spans="1:21">
      <c r="A72839" s="8"/>
      <c r="U72839" s="1"/>
    </row>
    <row r="72840" spans="1:21">
      <c r="A72840" s="8"/>
      <c r="U72840" s="1"/>
    </row>
    <row r="72841" spans="1:21">
      <c r="A72841" s="8"/>
      <c r="U72841" s="1"/>
    </row>
    <row r="72842" spans="1:21">
      <c r="A72842" s="8"/>
      <c r="U72842" s="1"/>
    </row>
    <row r="72843" spans="1:21">
      <c r="A72843" s="8"/>
      <c r="U72843" s="1"/>
    </row>
    <row r="72844" spans="1:21">
      <c r="A72844" s="8"/>
      <c r="U72844" s="1"/>
    </row>
    <row r="72845" spans="1:21">
      <c r="A72845" s="8"/>
      <c r="U72845" s="1"/>
    </row>
    <row r="72846" spans="1:21">
      <c r="A72846" s="8"/>
      <c r="U72846" s="1"/>
    </row>
    <row r="72847" spans="1:21">
      <c r="A72847" s="8"/>
      <c r="U72847" s="1"/>
    </row>
    <row r="72848" spans="1:21">
      <c r="A72848" s="8"/>
      <c r="U72848" s="1"/>
    </row>
    <row r="72849" spans="1:21">
      <c r="A72849" s="8"/>
      <c r="U72849" s="1"/>
    </row>
    <row r="72850" spans="1:21">
      <c r="A72850" s="8"/>
      <c r="U72850" s="1"/>
    </row>
    <row r="72851" spans="1:21">
      <c r="A72851" s="8"/>
      <c r="U72851" s="1"/>
    </row>
    <row r="72852" spans="1:21">
      <c r="A72852" s="8"/>
      <c r="U72852" s="1"/>
    </row>
    <row r="72853" spans="1:21">
      <c r="A72853" s="8"/>
      <c r="U72853" s="1"/>
    </row>
    <row r="72854" spans="1:21">
      <c r="A72854" s="8"/>
      <c r="U72854" s="1"/>
    </row>
    <row r="72855" spans="1:21">
      <c r="A72855" s="8"/>
      <c r="U72855" s="1"/>
    </row>
    <row r="72856" spans="1:21">
      <c r="A72856" s="8"/>
      <c r="U72856" s="1"/>
    </row>
    <row r="72857" spans="1:21">
      <c r="A72857" s="8"/>
      <c r="U72857" s="1"/>
    </row>
    <row r="72858" spans="1:21">
      <c r="A72858" s="8"/>
      <c r="U72858" s="1"/>
    </row>
    <row r="72859" spans="1:21">
      <c r="A72859" s="8"/>
      <c r="U72859" s="1"/>
    </row>
    <row r="72860" spans="1:21">
      <c r="A72860" s="8"/>
      <c r="U72860" s="1"/>
    </row>
    <row r="72861" spans="1:21">
      <c r="A72861" s="8"/>
      <c r="U72861" s="1"/>
    </row>
    <row r="72862" spans="1:21">
      <c r="A72862" s="8"/>
      <c r="U72862" s="1"/>
    </row>
    <row r="72863" spans="1:21">
      <c r="A72863" s="8"/>
      <c r="U72863" s="1"/>
    </row>
    <row r="72864" spans="1:21">
      <c r="A72864" s="8"/>
      <c r="U72864" s="1"/>
    </row>
    <row r="72865" spans="1:21">
      <c r="A72865" s="8"/>
      <c r="U72865" s="1"/>
    </row>
    <row r="72866" spans="1:21">
      <c r="A72866" s="8"/>
      <c r="U72866" s="1"/>
    </row>
    <row r="72867" spans="1:21">
      <c r="A72867" s="8"/>
      <c r="U72867" s="1"/>
    </row>
    <row r="72868" spans="1:21">
      <c r="A72868" s="8"/>
      <c r="U72868" s="1"/>
    </row>
    <row r="72869" spans="1:21">
      <c r="A72869" s="8"/>
      <c r="U72869" s="1"/>
    </row>
    <row r="72870" spans="1:21">
      <c r="A72870" s="8"/>
      <c r="U72870" s="1"/>
    </row>
    <row r="72871" spans="1:21">
      <c r="A72871" s="8"/>
      <c r="U72871" s="1"/>
    </row>
    <row r="72872" spans="1:21">
      <c r="A72872" s="8"/>
      <c r="U72872" s="1"/>
    </row>
    <row r="72873" spans="1:21">
      <c r="A72873" s="8"/>
      <c r="U72873" s="1"/>
    </row>
    <row r="72874" spans="1:21">
      <c r="A72874" s="8"/>
      <c r="U72874" s="1"/>
    </row>
    <row r="72875" spans="1:21">
      <c r="A72875" s="8"/>
      <c r="U72875" s="1"/>
    </row>
    <row r="72876" spans="1:21">
      <c r="A72876" s="8"/>
      <c r="U72876" s="1"/>
    </row>
    <row r="72877" spans="1:21">
      <c r="A72877" s="8"/>
      <c r="U72877" s="1"/>
    </row>
    <row r="72878" spans="1:21">
      <c r="A72878" s="8"/>
      <c r="U72878" s="1"/>
    </row>
    <row r="72879" spans="1:21">
      <c r="A72879" s="8"/>
      <c r="U72879" s="1"/>
    </row>
    <row r="72880" spans="1:21">
      <c r="A72880" s="8"/>
      <c r="U72880" s="1"/>
    </row>
    <row r="72881" spans="1:21">
      <c r="A72881" s="8"/>
      <c r="U72881" s="1"/>
    </row>
    <row r="72882" spans="1:21">
      <c r="A72882" s="8"/>
      <c r="U72882" s="1"/>
    </row>
    <row r="72883" spans="1:21">
      <c r="A72883" s="8"/>
      <c r="U72883" s="1"/>
    </row>
    <row r="72884" spans="1:21">
      <c r="A72884" s="8"/>
      <c r="U72884" s="1"/>
    </row>
    <row r="72885" spans="1:21">
      <c r="A72885" s="8"/>
      <c r="U72885" s="1"/>
    </row>
    <row r="72886" spans="1:21">
      <c r="A72886" s="8"/>
      <c r="U72886" s="1"/>
    </row>
    <row r="72887" spans="1:21">
      <c r="A72887" s="8"/>
      <c r="U72887" s="1"/>
    </row>
    <row r="72888" spans="1:21">
      <c r="A72888" s="8"/>
      <c r="U72888" s="1"/>
    </row>
    <row r="72889" spans="1:21">
      <c r="A72889" s="8"/>
      <c r="U72889" s="1"/>
    </row>
    <row r="72890" spans="1:21">
      <c r="A72890" s="8"/>
      <c r="U72890" s="1"/>
    </row>
    <row r="72891" spans="1:21">
      <c r="A72891" s="8"/>
      <c r="U72891" s="1"/>
    </row>
    <row r="72892" spans="1:21">
      <c r="A72892" s="8"/>
      <c r="U72892" s="1"/>
    </row>
    <row r="72893" spans="1:21">
      <c r="A72893" s="8"/>
      <c r="U72893" s="1"/>
    </row>
    <row r="72894" spans="1:21">
      <c r="A72894" s="8"/>
      <c r="U72894" s="1"/>
    </row>
    <row r="72895" spans="1:21">
      <c r="A72895" s="8"/>
      <c r="U72895" s="1"/>
    </row>
    <row r="72896" spans="1:21">
      <c r="A72896" s="8"/>
      <c r="U72896" s="1"/>
    </row>
    <row r="72897" spans="1:21">
      <c r="A72897" s="8"/>
      <c r="U72897" s="1"/>
    </row>
    <row r="72898" spans="1:21">
      <c r="A72898" s="8"/>
      <c r="U72898" s="1"/>
    </row>
    <row r="72899" spans="1:21">
      <c r="A72899" s="8"/>
      <c r="U72899" s="1"/>
    </row>
    <row r="72900" spans="1:21">
      <c r="A72900" s="8"/>
      <c r="U72900" s="1"/>
    </row>
    <row r="72901" spans="1:21">
      <c r="A72901" s="8"/>
      <c r="U72901" s="1"/>
    </row>
    <row r="72902" spans="1:21">
      <c r="A72902" s="8"/>
      <c r="U72902" s="1"/>
    </row>
    <row r="72903" spans="1:21">
      <c r="A72903" s="8"/>
      <c r="U72903" s="1"/>
    </row>
    <row r="72904" spans="1:21">
      <c r="A72904" s="8"/>
      <c r="U72904" s="1"/>
    </row>
    <row r="72905" spans="1:21">
      <c r="A72905" s="8"/>
      <c r="U72905" s="1"/>
    </row>
    <row r="72906" spans="1:21">
      <c r="A72906" s="8"/>
      <c r="U72906" s="1"/>
    </row>
    <row r="72907" spans="1:21">
      <c r="A72907" s="8"/>
      <c r="U72907" s="1"/>
    </row>
    <row r="72908" spans="1:21">
      <c r="A72908" s="8"/>
      <c r="U72908" s="1"/>
    </row>
    <row r="72909" spans="1:21">
      <c r="A72909" s="8"/>
      <c r="U72909" s="1"/>
    </row>
    <row r="72910" spans="1:21">
      <c r="A72910" s="8"/>
      <c r="U72910" s="1"/>
    </row>
    <row r="72911" spans="1:21">
      <c r="A72911" s="8"/>
      <c r="U72911" s="1"/>
    </row>
    <row r="72912" spans="1:21">
      <c r="A72912" s="8"/>
      <c r="U72912" s="1"/>
    </row>
    <row r="72913" spans="1:21">
      <c r="A72913" s="8"/>
      <c r="U72913" s="1"/>
    </row>
    <row r="72914" spans="1:21">
      <c r="A72914" s="8"/>
      <c r="U72914" s="1"/>
    </row>
    <row r="72915" spans="1:21">
      <c r="A72915" s="8"/>
      <c r="U72915" s="1"/>
    </row>
    <row r="72916" spans="1:21">
      <c r="A72916" s="8"/>
      <c r="U72916" s="1"/>
    </row>
    <row r="72917" spans="1:21">
      <c r="A72917" s="8"/>
      <c r="U72917" s="1"/>
    </row>
    <row r="72918" spans="1:21">
      <c r="A72918" s="8"/>
      <c r="U72918" s="1"/>
    </row>
    <row r="72919" spans="1:21">
      <c r="A72919" s="8"/>
      <c r="U72919" s="1"/>
    </row>
    <row r="72920" spans="1:21">
      <c r="A72920" s="8"/>
      <c r="U72920" s="1"/>
    </row>
    <row r="72921" spans="1:21">
      <c r="A72921" s="8"/>
      <c r="U72921" s="1"/>
    </row>
    <row r="72922" spans="1:21">
      <c r="A72922" s="8"/>
      <c r="U72922" s="1"/>
    </row>
    <row r="72923" spans="1:21">
      <c r="A72923" s="8"/>
      <c r="U72923" s="1"/>
    </row>
    <row r="72924" spans="1:21">
      <c r="A72924" s="8"/>
      <c r="U72924" s="1"/>
    </row>
    <row r="72925" spans="1:21">
      <c r="A72925" s="8"/>
      <c r="U72925" s="1"/>
    </row>
    <row r="72926" spans="1:21">
      <c r="A72926" s="8"/>
      <c r="U72926" s="1"/>
    </row>
    <row r="72927" spans="1:21">
      <c r="A72927" s="8"/>
      <c r="U72927" s="1"/>
    </row>
    <row r="72928" spans="1:21">
      <c r="A72928" s="8"/>
      <c r="U72928" s="1"/>
    </row>
    <row r="72929" spans="1:21">
      <c r="A72929" s="8"/>
      <c r="U72929" s="1"/>
    </row>
    <row r="72930" spans="1:21">
      <c r="A72930" s="8"/>
      <c r="U72930" s="1"/>
    </row>
    <row r="72931" spans="1:21">
      <c r="A72931" s="8"/>
      <c r="U72931" s="1"/>
    </row>
    <row r="72932" spans="1:21">
      <c r="A72932" s="8"/>
      <c r="U72932" s="1"/>
    </row>
    <row r="72933" spans="1:21">
      <c r="A72933" s="8"/>
      <c r="U72933" s="1"/>
    </row>
    <row r="72934" spans="1:21">
      <c r="A72934" s="8"/>
      <c r="U72934" s="1"/>
    </row>
    <row r="72935" spans="1:21">
      <c r="A72935" s="8"/>
      <c r="U72935" s="1"/>
    </row>
    <row r="72936" spans="1:21">
      <c r="A72936" s="8"/>
      <c r="U72936" s="1"/>
    </row>
    <row r="72937" spans="1:21">
      <c r="A72937" s="8"/>
      <c r="U72937" s="1"/>
    </row>
    <row r="72938" spans="1:21">
      <c r="A72938" s="8"/>
      <c r="U72938" s="1"/>
    </row>
    <row r="72939" spans="1:21">
      <c r="A72939" s="8"/>
      <c r="U72939" s="1"/>
    </row>
    <row r="72940" spans="1:21">
      <c r="A72940" s="8"/>
      <c r="U72940" s="1"/>
    </row>
    <row r="72941" spans="1:21">
      <c r="A72941" s="8"/>
      <c r="U72941" s="1"/>
    </row>
    <row r="72942" spans="1:21">
      <c r="A72942" s="8"/>
      <c r="U72942" s="1"/>
    </row>
    <row r="72943" spans="1:21">
      <c r="A72943" s="8"/>
      <c r="U72943" s="1"/>
    </row>
    <row r="72944" spans="1:21">
      <c r="A72944" s="8"/>
      <c r="U72944" s="1"/>
    </row>
    <row r="72945" spans="1:21">
      <c r="A72945" s="8"/>
      <c r="U72945" s="1"/>
    </row>
    <row r="72946" spans="1:21">
      <c r="A72946" s="8"/>
      <c r="U72946" s="1"/>
    </row>
    <row r="72947" spans="1:21">
      <c r="A72947" s="8"/>
      <c r="U72947" s="1"/>
    </row>
    <row r="72948" spans="1:21">
      <c r="A72948" s="8"/>
      <c r="U72948" s="1"/>
    </row>
    <row r="72949" spans="1:21">
      <c r="A72949" s="8"/>
      <c r="U72949" s="1"/>
    </row>
    <row r="72950" spans="1:21">
      <c r="A72950" s="8"/>
      <c r="U72950" s="1"/>
    </row>
    <row r="72951" spans="1:21">
      <c r="A72951" s="8"/>
      <c r="U72951" s="1"/>
    </row>
    <row r="72952" spans="1:21">
      <c r="A72952" s="8"/>
      <c r="U72952" s="1"/>
    </row>
    <row r="72953" spans="1:21">
      <c r="A72953" s="8"/>
      <c r="U72953" s="1"/>
    </row>
    <row r="72954" spans="1:21">
      <c r="A72954" s="8"/>
      <c r="U72954" s="1"/>
    </row>
    <row r="72955" spans="1:21">
      <c r="A72955" s="8"/>
      <c r="U72955" s="1"/>
    </row>
    <row r="72956" spans="1:21">
      <c r="A72956" s="8"/>
      <c r="U72956" s="1"/>
    </row>
    <row r="72957" spans="1:21">
      <c r="A72957" s="8"/>
      <c r="U72957" s="1"/>
    </row>
    <row r="72958" spans="1:21">
      <c r="A72958" s="8"/>
      <c r="U72958" s="1"/>
    </row>
    <row r="72959" spans="1:21">
      <c r="A72959" s="8"/>
      <c r="U72959" s="1"/>
    </row>
    <row r="72960" spans="1:21">
      <c r="A72960" s="8"/>
      <c r="U72960" s="1"/>
    </row>
    <row r="72961" spans="1:21">
      <c r="A72961" s="8"/>
      <c r="U72961" s="1"/>
    </row>
    <row r="72962" spans="1:21">
      <c r="A72962" s="8"/>
      <c r="U72962" s="1"/>
    </row>
    <row r="72963" spans="1:21">
      <c r="A72963" s="8"/>
      <c r="U72963" s="1"/>
    </row>
    <row r="72964" spans="1:21">
      <c r="A72964" s="8"/>
      <c r="U72964" s="1"/>
    </row>
    <row r="72965" spans="1:21">
      <c r="A72965" s="8"/>
      <c r="U72965" s="1"/>
    </row>
    <row r="72966" spans="1:21">
      <c r="A72966" s="8"/>
      <c r="U72966" s="1"/>
    </row>
    <row r="72967" spans="1:21">
      <c r="A72967" s="8"/>
      <c r="U72967" s="1"/>
    </row>
    <row r="72968" spans="1:21">
      <c r="A72968" s="8"/>
      <c r="U72968" s="1"/>
    </row>
    <row r="72969" spans="1:21">
      <c r="A72969" s="8"/>
      <c r="U72969" s="1"/>
    </row>
    <row r="72970" spans="1:21">
      <c r="A72970" s="8"/>
      <c r="U72970" s="1"/>
    </row>
    <row r="72971" spans="1:21">
      <c r="A72971" s="8"/>
      <c r="U72971" s="1"/>
    </row>
    <row r="72972" spans="1:21">
      <c r="A72972" s="8"/>
      <c r="U72972" s="1"/>
    </row>
    <row r="72973" spans="1:21">
      <c r="A72973" s="8"/>
      <c r="U72973" s="1"/>
    </row>
    <row r="72974" spans="1:21">
      <c r="A72974" s="8"/>
      <c r="U72974" s="1"/>
    </row>
    <row r="72975" spans="1:21">
      <c r="A72975" s="8"/>
      <c r="U72975" s="1"/>
    </row>
    <row r="72976" spans="1:21">
      <c r="A72976" s="8"/>
      <c r="U72976" s="1"/>
    </row>
    <row r="72977" spans="1:21">
      <c r="A72977" s="8"/>
      <c r="U72977" s="1"/>
    </row>
    <row r="72978" spans="1:21">
      <c r="A72978" s="8"/>
      <c r="U72978" s="1"/>
    </row>
    <row r="72979" spans="1:21">
      <c r="A72979" s="8"/>
      <c r="U72979" s="1"/>
    </row>
    <row r="72980" spans="1:21">
      <c r="A72980" s="8"/>
      <c r="U72980" s="1"/>
    </row>
    <row r="72981" spans="1:21">
      <c r="A72981" s="8"/>
      <c r="U72981" s="1"/>
    </row>
    <row r="72982" spans="1:21">
      <c r="A72982" s="8"/>
      <c r="U72982" s="1"/>
    </row>
    <row r="72983" spans="1:21">
      <c r="A72983" s="8"/>
      <c r="U72983" s="1"/>
    </row>
    <row r="72984" spans="1:21">
      <c r="A72984" s="8"/>
      <c r="U72984" s="1"/>
    </row>
    <row r="72985" spans="1:21">
      <c r="A72985" s="8"/>
      <c r="U72985" s="1"/>
    </row>
    <row r="72986" spans="1:21">
      <c r="A72986" s="8"/>
      <c r="U72986" s="1"/>
    </row>
    <row r="72987" spans="1:21">
      <c r="A72987" s="8"/>
      <c r="U72987" s="1"/>
    </row>
    <row r="72988" spans="1:21">
      <c r="A72988" s="8"/>
      <c r="U72988" s="1"/>
    </row>
    <row r="72989" spans="1:21">
      <c r="A72989" s="8"/>
      <c r="U72989" s="1"/>
    </row>
    <row r="72990" spans="1:21">
      <c r="A72990" s="8"/>
      <c r="U72990" s="1"/>
    </row>
    <row r="72991" spans="1:21">
      <c r="A72991" s="8"/>
      <c r="U72991" s="1"/>
    </row>
    <row r="72992" spans="1:21">
      <c r="A72992" s="8"/>
      <c r="U72992" s="1"/>
    </row>
    <row r="72993" spans="1:21">
      <c r="A72993" s="8"/>
      <c r="U72993" s="1"/>
    </row>
    <row r="72994" spans="1:21">
      <c r="A72994" s="8"/>
      <c r="U72994" s="1"/>
    </row>
    <row r="72995" spans="1:21">
      <c r="A72995" s="8"/>
      <c r="U72995" s="1"/>
    </row>
    <row r="72996" spans="1:21">
      <c r="A72996" s="8"/>
      <c r="U72996" s="1"/>
    </row>
    <row r="72997" spans="1:21">
      <c r="A72997" s="8"/>
      <c r="U72997" s="1"/>
    </row>
    <row r="72998" spans="1:21">
      <c r="A72998" s="8"/>
      <c r="U72998" s="1"/>
    </row>
    <row r="72999" spans="1:21">
      <c r="A72999" s="8"/>
      <c r="U72999" s="1"/>
    </row>
    <row r="73000" spans="1:21">
      <c r="A73000" s="8"/>
      <c r="U73000" s="1"/>
    </row>
    <row r="73001" spans="1:21">
      <c r="A73001" s="8"/>
      <c r="U73001" s="1"/>
    </row>
    <row r="73002" spans="1:21">
      <c r="A73002" s="8"/>
      <c r="U73002" s="1"/>
    </row>
    <row r="73003" spans="1:21">
      <c r="A73003" s="8"/>
      <c r="U73003" s="1"/>
    </row>
    <row r="73004" spans="1:21">
      <c r="A73004" s="8"/>
      <c r="U73004" s="1"/>
    </row>
    <row r="73005" spans="1:21">
      <c r="A73005" s="8"/>
      <c r="U73005" s="1"/>
    </row>
    <row r="73006" spans="1:21">
      <c r="A73006" s="8"/>
      <c r="U73006" s="1"/>
    </row>
    <row r="73007" spans="1:21">
      <c r="A73007" s="8"/>
      <c r="U73007" s="1"/>
    </row>
    <row r="73008" spans="1:21">
      <c r="A73008" s="8"/>
      <c r="U73008" s="1"/>
    </row>
    <row r="73009" spans="1:21">
      <c r="A73009" s="8"/>
      <c r="U73009" s="1"/>
    </row>
    <row r="73010" spans="1:21">
      <c r="A73010" s="8"/>
      <c r="U73010" s="1"/>
    </row>
    <row r="73011" spans="1:21">
      <c r="A73011" s="8"/>
      <c r="U73011" s="1"/>
    </row>
    <row r="73012" spans="1:21">
      <c r="A73012" s="8"/>
      <c r="U73012" s="1"/>
    </row>
    <row r="73013" spans="1:21">
      <c r="A73013" s="8"/>
      <c r="U73013" s="1"/>
    </row>
    <row r="73014" spans="1:21">
      <c r="A73014" s="8"/>
      <c r="U73014" s="1"/>
    </row>
    <row r="73015" spans="1:21">
      <c r="A73015" s="8"/>
      <c r="U73015" s="1"/>
    </row>
    <row r="73016" spans="1:21">
      <c r="A73016" s="8"/>
      <c r="U73016" s="1"/>
    </row>
    <row r="73017" spans="1:21">
      <c r="A73017" s="8"/>
      <c r="U73017" s="1"/>
    </row>
    <row r="73018" spans="1:21">
      <c r="A73018" s="8"/>
      <c r="U73018" s="1"/>
    </row>
    <row r="73019" spans="1:21">
      <c r="A73019" s="8"/>
      <c r="U73019" s="1"/>
    </row>
    <row r="73020" spans="1:21">
      <c r="A73020" s="8"/>
      <c r="U73020" s="1"/>
    </row>
    <row r="73021" spans="1:21">
      <c r="A73021" s="8"/>
      <c r="U73021" s="1"/>
    </row>
    <row r="73022" spans="1:21">
      <c r="A73022" s="8"/>
      <c r="U73022" s="1"/>
    </row>
    <row r="73023" spans="1:21">
      <c r="A73023" s="8"/>
      <c r="U73023" s="1"/>
    </row>
    <row r="73024" spans="1:21">
      <c r="A73024" s="8"/>
      <c r="U73024" s="1"/>
    </row>
    <row r="73025" spans="1:21">
      <c r="A73025" s="8"/>
      <c r="U73025" s="1"/>
    </row>
    <row r="73026" spans="1:21">
      <c r="A73026" s="8"/>
      <c r="U73026" s="1"/>
    </row>
    <row r="73027" spans="1:21">
      <c r="A73027" s="8"/>
      <c r="U73027" s="1"/>
    </row>
    <row r="73028" spans="1:21">
      <c r="A73028" s="8"/>
      <c r="U73028" s="1"/>
    </row>
    <row r="73029" spans="1:21">
      <c r="A73029" s="8"/>
      <c r="U73029" s="1"/>
    </row>
    <row r="73030" spans="1:21">
      <c r="A73030" s="8"/>
      <c r="U73030" s="1"/>
    </row>
    <row r="73031" spans="1:21">
      <c r="A73031" s="8"/>
      <c r="U73031" s="1"/>
    </row>
    <row r="73032" spans="1:21">
      <c r="A73032" s="8"/>
      <c r="U73032" s="1"/>
    </row>
    <row r="73033" spans="1:21">
      <c r="A73033" s="8"/>
      <c r="U73033" s="1"/>
    </row>
    <row r="73034" spans="1:21">
      <c r="A73034" s="8"/>
      <c r="U73034" s="1"/>
    </row>
    <row r="73035" spans="1:21">
      <c r="A73035" s="8"/>
      <c r="U73035" s="1"/>
    </row>
    <row r="73036" spans="1:21">
      <c r="A73036" s="8"/>
      <c r="U73036" s="1"/>
    </row>
    <row r="73037" spans="1:21">
      <c r="A73037" s="8"/>
      <c r="U73037" s="1"/>
    </row>
    <row r="73038" spans="1:21">
      <c r="A73038" s="8"/>
      <c r="U73038" s="1"/>
    </row>
    <row r="73039" spans="1:21">
      <c r="A73039" s="8"/>
      <c r="U73039" s="1"/>
    </row>
    <row r="73040" spans="1:21">
      <c r="A73040" s="8"/>
      <c r="U73040" s="1"/>
    </row>
    <row r="73041" spans="1:21">
      <c r="A73041" s="8"/>
      <c r="U73041" s="1"/>
    </row>
    <row r="73042" spans="1:21">
      <c r="A73042" s="8"/>
      <c r="U73042" s="1"/>
    </row>
    <row r="73043" spans="1:21">
      <c r="A73043" s="8"/>
      <c r="U73043" s="1"/>
    </row>
    <row r="73044" spans="1:21">
      <c r="A73044" s="8"/>
      <c r="U73044" s="1"/>
    </row>
    <row r="73045" spans="1:21">
      <c r="A73045" s="8"/>
      <c r="U73045" s="1"/>
    </row>
    <row r="73046" spans="1:21">
      <c r="A73046" s="8"/>
      <c r="U73046" s="1"/>
    </row>
    <row r="73047" spans="1:21">
      <c r="A73047" s="8"/>
      <c r="U73047" s="1"/>
    </row>
    <row r="73048" spans="1:21">
      <c r="A73048" s="8"/>
      <c r="U73048" s="1"/>
    </row>
    <row r="73049" spans="1:21">
      <c r="A73049" s="8"/>
      <c r="U73049" s="1"/>
    </row>
    <row r="73050" spans="1:21">
      <c r="A73050" s="8"/>
      <c r="U73050" s="1"/>
    </row>
    <row r="73051" spans="1:21">
      <c r="A73051" s="8"/>
      <c r="U73051" s="1"/>
    </row>
    <row r="73052" spans="1:21">
      <c r="A73052" s="8"/>
      <c r="U73052" s="1"/>
    </row>
    <row r="73053" spans="1:21">
      <c r="A73053" s="8"/>
      <c r="U73053" s="1"/>
    </row>
    <row r="73054" spans="1:21">
      <c r="A73054" s="8"/>
      <c r="U73054" s="1"/>
    </row>
    <row r="73055" spans="1:21">
      <c r="A73055" s="8"/>
      <c r="U73055" s="1"/>
    </row>
    <row r="73056" spans="1:21">
      <c r="A73056" s="8"/>
      <c r="U73056" s="1"/>
    </row>
    <row r="73057" spans="1:21">
      <c r="A73057" s="8"/>
      <c r="U73057" s="1"/>
    </row>
    <row r="73058" spans="1:21">
      <c r="A73058" s="8"/>
      <c r="U73058" s="1"/>
    </row>
    <row r="73059" spans="1:21">
      <c r="A73059" s="8"/>
      <c r="U73059" s="1"/>
    </row>
    <row r="73060" spans="1:21">
      <c r="A73060" s="8"/>
      <c r="U73060" s="1"/>
    </row>
    <row r="73061" spans="1:21">
      <c r="A73061" s="8"/>
      <c r="U73061" s="1"/>
    </row>
    <row r="73062" spans="1:21">
      <c r="A73062" s="8"/>
      <c r="U73062" s="1"/>
    </row>
    <row r="73063" spans="1:21">
      <c r="A73063" s="8"/>
      <c r="U73063" s="1"/>
    </row>
    <row r="73064" spans="1:21">
      <c r="A73064" s="8"/>
      <c r="U73064" s="1"/>
    </row>
    <row r="73065" spans="1:21">
      <c r="A73065" s="8"/>
      <c r="U73065" s="1"/>
    </row>
    <row r="73066" spans="1:21">
      <c r="A73066" s="8"/>
      <c r="U73066" s="1"/>
    </row>
    <row r="73067" spans="1:21">
      <c r="A73067" s="8"/>
      <c r="U73067" s="1"/>
    </row>
    <row r="73068" spans="1:21">
      <c r="A73068" s="8"/>
      <c r="U73068" s="1"/>
    </row>
    <row r="73069" spans="1:21">
      <c r="A73069" s="8"/>
      <c r="U73069" s="1"/>
    </row>
    <row r="73070" spans="1:21">
      <c r="A73070" s="8"/>
      <c r="U73070" s="1"/>
    </row>
    <row r="73071" spans="1:21">
      <c r="A73071" s="8"/>
      <c r="U73071" s="1"/>
    </row>
    <row r="73072" spans="1:21">
      <c r="A73072" s="8"/>
      <c r="U73072" s="1"/>
    </row>
    <row r="73073" spans="1:21">
      <c r="A73073" s="8"/>
      <c r="U73073" s="1"/>
    </row>
    <row r="73074" spans="1:21">
      <c r="A73074" s="8"/>
      <c r="U73074" s="1"/>
    </row>
    <row r="73075" spans="1:21">
      <c r="A73075" s="8"/>
      <c r="U73075" s="1"/>
    </row>
    <row r="73076" spans="1:21">
      <c r="A73076" s="8"/>
      <c r="U73076" s="1"/>
    </row>
    <row r="73077" spans="1:21">
      <c r="A73077" s="8"/>
      <c r="U73077" s="1"/>
    </row>
    <row r="73078" spans="1:21">
      <c r="A73078" s="8"/>
      <c r="U73078" s="1"/>
    </row>
    <row r="73079" spans="1:21">
      <c r="A73079" s="8"/>
      <c r="U73079" s="1"/>
    </row>
    <row r="73080" spans="1:21">
      <c r="A73080" s="8"/>
      <c r="U73080" s="1"/>
    </row>
    <row r="73081" spans="1:21">
      <c r="A73081" s="8"/>
      <c r="U73081" s="1"/>
    </row>
    <row r="73082" spans="1:21">
      <c r="A73082" s="8"/>
      <c r="U73082" s="1"/>
    </row>
    <row r="73083" spans="1:21">
      <c r="A73083" s="8"/>
      <c r="U73083" s="1"/>
    </row>
    <row r="73084" spans="1:21">
      <c r="A73084" s="8"/>
      <c r="U73084" s="1"/>
    </row>
    <row r="73085" spans="1:21">
      <c r="A73085" s="8"/>
      <c r="U73085" s="1"/>
    </row>
    <row r="73086" spans="1:21">
      <c r="A73086" s="8"/>
      <c r="U73086" s="1"/>
    </row>
    <row r="73087" spans="1:21">
      <c r="A73087" s="8"/>
      <c r="U73087" s="1"/>
    </row>
    <row r="73088" spans="1:21">
      <c r="A73088" s="8"/>
      <c r="U73088" s="1"/>
    </row>
    <row r="73089" spans="1:21">
      <c r="A73089" s="8"/>
      <c r="U73089" s="1"/>
    </row>
    <row r="73090" spans="1:21">
      <c r="A73090" s="8"/>
      <c r="U73090" s="1"/>
    </row>
    <row r="73091" spans="1:21">
      <c r="A73091" s="8"/>
      <c r="U73091" s="1"/>
    </row>
    <row r="73092" spans="1:21">
      <c r="A73092" s="8"/>
      <c r="U73092" s="1"/>
    </row>
    <row r="73093" spans="1:21">
      <c r="A73093" s="8"/>
      <c r="U73093" s="1"/>
    </row>
    <row r="73094" spans="1:21">
      <c r="A73094" s="8"/>
      <c r="U73094" s="1"/>
    </row>
    <row r="73095" spans="1:21">
      <c r="A73095" s="8"/>
      <c r="U73095" s="1"/>
    </row>
    <row r="73096" spans="1:21">
      <c r="A73096" s="8"/>
      <c r="U73096" s="1"/>
    </row>
    <row r="73097" spans="1:21">
      <c r="A73097" s="8"/>
      <c r="U73097" s="1"/>
    </row>
    <row r="73098" spans="1:21">
      <c r="A73098" s="8"/>
      <c r="U73098" s="1"/>
    </row>
    <row r="73099" spans="1:21">
      <c r="A73099" s="8"/>
      <c r="U73099" s="1"/>
    </row>
    <row r="73100" spans="1:21">
      <c r="A73100" s="8"/>
      <c r="U73100" s="1"/>
    </row>
    <row r="73101" spans="1:21">
      <c r="A73101" s="8"/>
      <c r="U73101" s="1"/>
    </row>
    <row r="73102" spans="1:21">
      <c r="A73102" s="8"/>
      <c r="U73102" s="1"/>
    </row>
    <row r="73103" spans="1:21">
      <c r="A73103" s="8"/>
      <c r="U73103" s="1"/>
    </row>
    <row r="73104" spans="1:21">
      <c r="A73104" s="8"/>
      <c r="U73104" s="1"/>
    </row>
    <row r="73105" spans="1:21">
      <c r="A73105" s="8"/>
      <c r="U73105" s="1"/>
    </row>
    <row r="73106" spans="1:21">
      <c r="A73106" s="8"/>
      <c r="U73106" s="1"/>
    </row>
    <row r="73107" spans="1:21">
      <c r="A73107" s="8"/>
      <c r="U73107" s="1"/>
    </row>
    <row r="73108" spans="1:21">
      <c r="A73108" s="8"/>
      <c r="U73108" s="1"/>
    </row>
    <row r="73109" spans="1:21">
      <c r="A73109" s="8"/>
      <c r="U73109" s="1"/>
    </row>
    <row r="73110" spans="1:21">
      <c r="A73110" s="8"/>
      <c r="U73110" s="1"/>
    </row>
    <row r="73111" spans="1:21">
      <c r="A73111" s="8"/>
      <c r="U73111" s="1"/>
    </row>
    <row r="73112" spans="1:21">
      <c r="A73112" s="8"/>
      <c r="U73112" s="1"/>
    </row>
    <row r="73113" spans="1:21">
      <c r="A73113" s="8"/>
      <c r="U73113" s="1"/>
    </row>
    <row r="73114" spans="1:21">
      <c r="A73114" s="8"/>
      <c r="U73114" s="1"/>
    </row>
    <row r="73115" spans="1:21">
      <c r="A73115" s="8"/>
      <c r="U73115" s="1"/>
    </row>
    <row r="73116" spans="1:21">
      <c r="A73116" s="8"/>
      <c r="U73116" s="1"/>
    </row>
    <row r="73117" spans="1:21">
      <c r="A73117" s="8"/>
      <c r="U73117" s="1"/>
    </row>
    <row r="73118" spans="1:21">
      <c r="A73118" s="8"/>
      <c r="U73118" s="1"/>
    </row>
    <row r="73119" spans="1:21">
      <c r="A73119" s="8"/>
      <c r="U73119" s="1"/>
    </row>
    <row r="73120" spans="1:21">
      <c r="A73120" s="8"/>
      <c r="U73120" s="1"/>
    </row>
    <row r="73121" spans="1:21">
      <c r="A73121" s="8"/>
      <c r="U73121" s="1"/>
    </row>
    <row r="73122" spans="1:21">
      <c r="A73122" s="8"/>
      <c r="U73122" s="1"/>
    </row>
    <row r="73123" spans="1:21">
      <c r="A73123" s="8"/>
      <c r="U73123" s="1"/>
    </row>
    <row r="73124" spans="1:21">
      <c r="A73124" s="8"/>
      <c r="U73124" s="1"/>
    </row>
    <row r="73125" spans="1:21">
      <c r="A73125" s="8"/>
      <c r="U73125" s="1"/>
    </row>
    <row r="73126" spans="1:21">
      <c r="A73126" s="8"/>
      <c r="U73126" s="1"/>
    </row>
    <row r="73127" spans="1:21">
      <c r="A73127" s="8"/>
      <c r="U73127" s="1"/>
    </row>
    <row r="73128" spans="1:21">
      <c r="A73128" s="8"/>
      <c r="U73128" s="1"/>
    </row>
    <row r="73129" spans="1:21">
      <c r="A73129" s="8"/>
      <c r="U73129" s="1"/>
    </row>
    <row r="73130" spans="1:21">
      <c r="A73130" s="8"/>
      <c r="U73130" s="1"/>
    </row>
    <row r="73131" spans="1:21">
      <c r="A73131" s="8"/>
      <c r="U73131" s="1"/>
    </row>
    <row r="73132" spans="1:21">
      <c r="A73132" s="8"/>
      <c r="U73132" s="1"/>
    </row>
    <row r="73133" spans="1:21">
      <c r="A73133" s="8"/>
      <c r="U73133" s="1"/>
    </row>
    <row r="73134" spans="1:21">
      <c r="A73134" s="8"/>
      <c r="U73134" s="1"/>
    </row>
    <row r="73135" spans="1:21">
      <c r="A73135" s="8"/>
      <c r="U73135" s="1"/>
    </row>
    <row r="73136" spans="1:21">
      <c r="A73136" s="8"/>
      <c r="U73136" s="1"/>
    </row>
    <row r="73137" spans="1:21">
      <c r="A73137" s="8"/>
      <c r="U73137" s="1"/>
    </row>
    <row r="73138" spans="1:21">
      <c r="A73138" s="8"/>
      <c r="U73138" s="1"/>
    </row>
    <row r="73139" spans="1:21">
      <c r="A73139" s="8"/>
      <c r="U73139" s="1"/>
    </row>
    <row r="73140" spans="1:21">
      <c r="A73140" s="8"/>
      <c r="U73140" s="1"/>
    </row>
    <row r="73141" spans="1:21">
      <c r="A73141" s="8"/>
      <c r="U73141" s="1"/>
    </row>
    <row r="73142" spans="1:21">
      <c r="A73142" s="8"/>
      <c r="U73142" s="1"/>
    </row>
    <row r="73143" spans="1:21">
      <c r="A73143" s="8"/>
      <c r="U73143" s="1"/>
    </row>
    <row r="73144" spans="1:21">
      <c r="A73144" s="8"/>
      <c r="U73144" s="1"/>
    </row>
    <row r="73145" spans="1:21">
      <c r="A73145" s="8"/>
      <c r="U73145" s="1"/>
    </row>
    <row r="73146" spans="1:21">
      <c r="A73146" s="8"/>
      <c r="U73146" s="1"/>
    </row>
    <row r="73147" spans="1:21">
      <c r="A73147" s="8"/>
      <c r="U73147" s="1"/>
    </row>
    <row r="73148" spans="1:21">
      <c r="A73148" s="8"/>
      <c r="U73148" s="1"/>
    </row>
    <row r="73149" spans="1:21">
      <c r="A73149" s="8"/>
      <c r="U73149" s="1"/>
    </row>
    <row r="73150" spans="1:21">
      <c r="A73150" s="8"/>
      <c r="U73150" s="1"/>
    </row>
    <row r="73151" spans="1:21">
      <c r="A73151" s="8"/>
      <c r="U73151" s="1"/>
    </row>
    <row r="73152" spans="1:21">
      <c r="A73152" s="8"/>
      <c r="U73152" s="1"/>
    </row>
    <row r="73153" spans="1:21">
      <c r="A73153" s="8"/>
      <c r="U73153" s="1"/>
    </row>
    <row r="73154" spans="1:21">
      <c r="A73154" s="8"/>
      <c r="U73154" s="1"/>
    </row>
    <row r="73155" spans="1:21">
      <c r="A73155" s="8"/>
      <c r="U73155" s="1"/>
    </row>
    <row r="73156" spans="1:21">
      <c r="A73156" s="8"/>
      <c r="U73156" s="1"/>
    </row>
    <row r="73157" spans="1:21">
      <c r="A73157" s="8"/>
      <c r="U73157" s="1"/>
    </row>
    <row r="73158" spans="1:21">
      <c r="A73158" s="8"/>
      <c r="U73158" s="1"/>
    </row>
    <row r="73159" spans="1:21">
      <c r="A73159" s="8"/>
      <c r="U73159" s="1"/>
    </row>
    <row r="73160" spans="1:21">
      <c r="A73160" s="8"/>
      <c r="U73160" s="1"/>
    </row>
    <row r="73161" spans="1:21">
      <c r="A73161" s="8"/>
      <c r="U73161" s="1"/>
    </row>
    <row r="73162" spans="1:21">
      <c r="A73162" s="8"/>
      <c r="U73162" s="1"/>
    </row>
    <row r="73163" spans="1:21">
      <c r="A73163" s="8"/>
      <c r="U73163" s="1"/>
    </row>
    <row r="73164" spans="1:21">
      <c r="A73164" s="8"/>
      <c r="U73164" s="1"/>
    </row>
    <row r="73165" spans="1:21">
      <c r="A73165" s="8"/>
      <c r="U73165" s="1"/>
    </row>
    <row r="73166" spans="1:21">
      <c r="A73166" s="8"/>
      <c r="U73166" s="1"/>
    </row>
    <row r="73167" spans="1:21">
      <c r="A73167" s="8"/>
      <c r="U73167" s="1"/>
    </row>
    <row r="73168" spans="1:21">
      <c r="A73168" s="8"/>
      <c r="U73168" s="1"/>
    </row>
    <row r="73169" spans="1:21">
      <c r="A73169" s="8"/>
      <c r="U73169" s="1"/>
    </row>
    <row r="73170" spans="1:21">
      <c r="A73170" s="8"/>
      <c r="U73170" s="1"/>
    </row>
    <row r="73171" spans="1:21">
      <c r="A73171" s="8"/>
      <c r="U73171" s="1"/>
    </row>
    <row r="73172" spans="1:21">
      <c r="A73172" s="8"/>
      <c r="U73172" s="1"/>
    </row>
    <row r="73173" spans="1:21">
      <c r="A73173" s="8"/>
      <c r="U73173" s="1"/>
    </row>
    <row r="73174" spans="1:21">
      <c r="A73174" s="8"/>
      <c r="U73174" s="1"/>
    </row>
    <row r="73175" spans="1:21">
      <c r="A73175" s="8"/>
      <c r="U73175" s="1"/>
    </row>
    <row r="73176" spans="1:21">
      <c r="A73176" s="8"/>
      <c r="U73176" s="1"/>
    </row>
    <row r="73177" spans="1:21">
      <c r="A73177" s="8"/>
      <c r="U73177" s="1"/>
    </row>
    <row r="73178" spans="1:21">
      <c r="A73178" s="8"/>
      <c r="U73178" s="1"/>
    </row>
    <row r="73179" spans="1:21">
      <c r="A73179" s="8"/>
      <c r="U73179" s="1"/>
    </row>
    <row r="73180" spans="1:21">
      <c r="A73180" s="8"/>
      <c r="U73180" s="1"/>
    </row>
    <row r="73181" spans="1:21">
      <c r="A73181" s="8"/>
      <c r="U73181" s="1"/>
    </row>
    <row r="73182" spans="1:21">
      <c r="A73182" s="8"/>
      <c r="U73182" s="1"/>
    </row>
    <row r="73183" spans="1:21">
      <c r="A73183" s="8"/>
      <c r="U73183" s="1"/>
    </row>
    <row r="73184" spans="1:21">
      <c r="A73184" s="8"/>
      <c r="U73184" s="1"/>
    </row>
    <row r="73185" spans="1:21">
      <c r="A73185" s="8"/>
      <c r="U73185" s="1"/>
    </row>
    <row r="73186" spans="1:21">
      <c r="A73186" s="8"/>
      <c r="U73186" s="1"/>
    </row>
    <row r="73187" spans="1:21">
      <c r="A73187" s="8"/>
      <c r="U73187" s="1"/>
    </row>
    <row r="73188" spans="1:21">
      <c r="A73188" s="8"/>
      <c r="U73188" s="1"/>
    </row>
    <row r="73189" spans="1:21">
      <c r="A73189" s="8"/>
      <c r="U73189" s="1"/>
    </row>
    <row r="73190" spans="1:21">
      <c r="A73190" s="8"/>
      <c r="U73190" s="1"/>
    </row>
    <row r="73191" spans="1:21">
      <c r="A73191" s="8"/>
      <c r="U73191" s="1"/>
    </row>
    <row r="73192" spans="1:21">
      <c r="A73192" s="8"/>
      <c r="U73192" s="1"/>
    </row>
    <row r="73193" spans="1:21">
      <c r="A73193" s="8"/>
      <c r="U73193" s="1"/>
    </row>
    <row r="73194" spans="1:21">
      <c r="A73194" s="8"/>
      <c r="U73194" s="1"/>
    </row>
    <row r="73195" spans="1:21">
      <c r="A73195" s="8"/>
      <c r="U73195" s="1"/>
    </row>
    <row r="73196" spans="1:21">
      <c r="A73196" s="8"/>
      <c r="U73196" s="1"/>
    </row>
    <row r="73197" spans="1:21">
      <c r="A73197" s="8"/>
      <c r="U73197" s="1"/>
    </row>
    <row r="73198" spans="1:21">
      <c r="A73198" s="8"/>
      <c r="U73198" s="1"/>
    </row>
    <row r="73199" spans="1:21">
      <c r="A73199" s="8"/>
      <c r="U73199" s="1"/>
    </row>
    <row r="73200" spans="1:21">
      <c r="A73200" s="8"/>
      <c r="U73200" s="1"/>
    </row>
    <row r="73201" spans="1:21">
      <c r="A73201" s="8"/>
      <c r="U73201" s="1"/>
    </row>
    <row r="73202" spans="1:21">
      <c r="A73202" s="8"/>
      <c r="U73202" s="1"/>
    </row>
    <row r="73203" spans="1:21">
      <c r="A73203" s="8"/>
      <c r="U73203" s="1"/>
    </row>
    <row r="73204" spans="1:21">
      <c r="A73204" s="8"/>
      <c r="U73204" s="1"/>
    </row>
    <row r="73205" spans="1:21">
      <c r="A73205" s="8"/>
      <c r="U73205" s="1"/>
    </row>
    <row r="73206" spans="1:21">
      <c r="A73206" s="8"/>
      <c r="U73206" s="1"/>
    </row>
    <row r="73207" spans="1:21">
      <c r="A73207" s="8"/>
      <c r="U73207" s="1"/>
    </row>
    <row r="73208" spans="1:21">
      <c r="A73208" s="8"/>
      <c r="U73208" s="1"/>
    </row>
    <row r="73209" spans="1:21">
      <c r="A73209" s="8"/>
      <c r="U73209" s="1"/>
    </row>
    <row r="73210" spans="1:21">
      <c r="A73210" s="8"/>
      <c r="U73210" s="1"/>
    </row>
    <row r="73211" spans="1:21">
      <c r="A73211" s="8"/>
      <c r="U73211" s="1"/>
    </row>
    <row r="73212" spans="1:21">
      <c r="A73212" s="8"/>
      <c r="U73212" s="1"/>
    </row>
    <row r="73213" spans="1:21">
      <c r="A73213" s="8"/>
      <c r="U73213" s="1"/>
    </row>
    <row r="73214" spans="1:21">
      <c r="A73214" s="8"/>
      <c r="U73214" s="1"/>
    </row>
    <row r="73215" spans="1:21">
      <c r="A73215" s="8"/>
      <c r="U73215" s="1"/>
    </row>
    <row r="73216" spans="1:21">
      <c r="A73216" s="8"/>
      <c r="U73216" s="1"/>
    </row>
    <row r="73217" spans="1:21">
      <c r="A73217" s="8"/>
      <c r="U73217" s="1"/>
    </row>
    <row r="73218" spans="1:21">
      <c r="A73218" s="8"/>
      <c r="U73218" s="1"/>
    </row>
    <row r="73219" spans="1:21">
      <c r="A73219" s="8"/>
      <c r="U73219" s="1"/>
    </row>
    <row r="73220" spans="1:21">
      <c r="A73220" s="8"/>
      <c r="U73220" s="1"/>
    </row>
    <row r="73221" spans="1:21">
      <c r="A73221" s="8"/>
      <c r="U73221" s="1"/>
    </row>
    <row r="73222" spans="1:21">
      <c r="A73222" s="8"/>
      <c r="U73222" s="1"/>
    </row>
    <row r="73223" spans="1:21">
      <c r="A73223" s="8"/>
      <c r="U73223" s="1"/>
    </row>
    <row r="73224" spans="1:21">
      <c r="A73224" s="8"/>
      <c r="U73224" s="1"/>
    </row>
    <row r="73225" spans="1:21">
      <c r="A73225" s="8"/>
      <c r="U73225" s="1"/>
    </row>
    <row r="73226" spans="1:21">
      <c r="A73226" s="8"/>
      <c r="U73226" s="1"/>
    </row>
    <row r="73227" spans="1:21">
      <c r="A73227" s="8"/>
      <c r="U73227" s="1"/>
    </row>
    <row r="73228" spans="1:21">
      <c r="A73228" s="8"/>
      <c r="U73228" s="1"/>
    </row>
    <row r="73229" spans="1:21">
      <c r="A73229" s="8"/>
      <c r="U73229" s="1"/>
    </row>
    <row r="73230" spans="1:21">
      <c r="A73230" s="8"/>
      <c r="U73230" s="1"/>
    </row>
    <row r="73231" spans="1:21">
      <c r="A73231" s="8"/>
      <c r="U73231" s="1"/>
    </row>
    <row r="73232" spans="1:21">
      <c r="A73232" s="8"/>
      <c r="U73232" s="1"/>
    </row>
    <row r="73233" spans="1:21">
      <c r="A73233" s="8"/>
      <c r="U73233" s="1"/>
    </row>
    <row r="73234" spans="1:21">
      <c r="A73234" s="8"/>
      <c r="U73234" s="1"/>
    </row>
    <row r="73235" spans="1:21">
      <c r="A73235" s="8"/>
      <c r="U73235" s="1"/>
    </row>
    <row r="73236" spans="1:21">
      <c r="A73236" s="8"/>
      <c r="U73236" s="1"/>
    </row>
    <row r="73237" spans="1:21">
      <c r="A73237" s="8"/>
      <c r="U73237" s="1"/>
    </row>
    <row r="73238" spans="1:21">
      <c r="A73238" s="8"/>
      <c r="U73238" s="1"/>
    </row>
    <row r="73239" spans="1:21">
      <c r="A73239" s="8"/>
      <c r="U73239" s="1"/>
    </row>
    <row r="73240" spans="1:21">
      <c r="A73240" s="8"/>
      <c r="U73240" s="1"/>
    </row>
    <row r="73241" spans="1:21">
      <c r="A73241" s="8"/>
      <c r="U73241" s="1"/>
    </row>
    <row r="73242" spans="1:21">
      <c r="A73242" s="8"/>
      <c r="U73242" s="1"/>
    </row>
    <row r="73243" spans="1:21">
      <c r="A73243" s="8"/>
      <c r="U73243" s="1"/>
    </row>
    <row r="73244" spans="1:21">
      <c r="A73244" s="8"/>
      <c r="U73244" s="1"/>
    </row>
    <row r="73245" spans="1:21">
      <c r="A73245" s="8"/>
      <c r="U73245" s="1"/>
    </row>
    <row r="73246" spans="1:21">
      <c r="A73246" s="8"/>
      <c r="U73246" s="1"/>
    </row>
    <row r="73247" spans="1:21">
      <c r="A73247" s="8"/>
      <c r="U73247" s="1"/>
    </row>
    <row r="73248" spans="1:21">
      <c r="A73248" s="8"/>
      <c r="U73248" s="1"/>
    </row>
    <row r="73249" spans="1:21">
      <c r="A73249" s="8"/>
      <c r="U73249" s="1"/>
    </row>
    <row r="73250" spans="1:21">
      <c r="A73250" s="8"/>
      <c r="U73250" s="1"/>
    </row>
    <row r="73251" spans="1:21">
      <c r="A73251" s="8"/>
      <c r="U73251" s="1"/>
    </row>
    <row r="73252" spans="1:21">
      <c r="A73252" s="8"/>
      <c r="U73252" s="1"/>
    </row>
    <row r="73253" spans="1:21">
      <c r="A73253" s="8"/>
      <c r="U73253" s="1"/>
    </row>
    <row r="73254" spans="1:21">
      <c r="A73254" s="8"/>
      <c r="U73254" s="1"/>
    </row>
    <row r="73255" spans="1:21">
      <c r="A73255" s="8"/>
      <c r="U73255" s="1"/>
    </row>
    <row r="73256" spans="1:21">
      <c r="A73256" s="8"/>
      <c r="U73256" s="1"/>
    </row>
    <row r="73257" spans="1:21">
      <c r="A73257" s="8"/>
      <c r="U73257" s="1"/>
    </row>
    <row r="73258" spans="1:21">
      <c r="A73258" s="8"/>
      <c r="U73258" s="1"/>
    </row>
    <row r="73259" spans="1:21">
      <c r="A73259" s="8"/>
      <c r="U73259" s="1"/>
    </row>
    <row r="73260" spans="1:21">
      <c r="A73260" s="8"/>
      <c r="U73260" s="1"/>
    </row>
    <row r="73261" spans="1:21">
      <c r="A73261" s="8"/>
      <c r="U73261" s="1"/>
    </row>
    <row r="73262" spans="1:21">
      <c r="A73262" s="8"/>
      <c r="U73262" s="1"/>
    </row>
    <row r="73263" spans="1:21">
      <c r="A73263" s="8"/>
      <c r="U73263" s="1"/>
    </row>
    <row r="73264" spans="1:21">
      <c r="A73264" s="8"/>
      <c r="U73264" s="1"/>
    </row>
    <row r="73265" spans="1:21">
      <c r="A73265" s="8"/>
      <c r="U73265" s="1"/>
    </row>
    <row r="73266" spans="1:21">
      <c r="A73266" s="8"/>
      <c r="U73266" s="1"/>
    </row>
    <row r="73267" spans="1:21">
      <c r="A73267" s="8"/>
      <c r="U73267" s="1"/>
    </row>
    <row r="73268" spans="1:21">
      <c r="A73268" s="8"/>
      <c r="U73268" s="1"/>
    </row>
    <row r="73269" spans="1:21">
      <c r="A73269" s="8"/>
      <c r="U73269" s="1"/>
    </row>
    <row r="73270" spans="1:21">
      <c r="A73270" s="8"/>
      <c r="U73270" s="1"/>
    </row>
    <row r="73271" spans="1:21">
      <c r="A73271" s="8"/>
      <c r="U73271" s="1"/>
    </row>
    <row r="73272" spans="1:21">
      <c r="A73272" s="8"/>
      <c r="U73272" s="1"/>
    </row>
    <row r="73273" spans="1:21">
      <c r="A73273" s="8"/>
      <c r="U73273" s="1"/>
    </row>
    <row r="73274" spans="1:21">
      <c r="A73274" s="8"/>
      <c r="U73274" s="1"/>
    </row>
    <row r="73275" spans="1:21">
      <c r="A73275" s="8"/>
      <c r="U73275" s="1"/>
    </row>
    <row r="73276" spans="1:21">
      <c r="A73276" s="8"/>
      <c r="U73276" s="1"/>
    </row>
    <row r="73277" spans="1:21">
      <c r="A73277" s="8"/>
      <c r="U73277" s="1"/>
    </row>
    <row r="73278" spans="1:21">
      <c r="A73278" s="8"/>
      <c r="U73278" s="1"/>
    </row>
    <row r="73279" spans="1:21">
      <c r="A73279" s="8"/>
      <c r="U73279" s="1"/>
    </row>
    <row r="73280" spans="1:21">
      <c r="A73280" s="8"/>
      <c r="U73280" s="1"/>
    </row>
    <row r="73281" spans="1:21">
      <c r="A73281" s="8"/>
      <c r="U73281" s="1"/>
    </row>
    <row r="73282" spans="1:21">
      <c r="A73282" s="8"/>
      <c r="U73282" s="1"/>
    </row>
    <row r="73283" spans="1:21">
      <c r="A73283" s="8"/>
      <c r="U73283" s="1"/>
    </row>
    <row r="73284" spans="1:21">
      <c r="A73284" s="8"/>
      <c r="U73284" s="1"/>
    </row>
    <row r="73285" spans="1:21">
      <c r="A73285" s="8"/>
      <c r="U73285" s="1"/>
    </row>
    <row r="73286" spans="1:21">
      <c r="A73286" s="8"/>
      <c r="U73286" s="1"/>
    </row>
    <row r="73287" spans="1:21">
      <c r="A73287" s="8"/>
      <c r="U73287" s="1"/>
    </row>
    <row r="73288" spans="1:21">
      <c r="A73288" s="8"/>
      <c r="U73288" s="1"/>
    </row>
    <row r="73289" spans="1:21">
      <c r="A73289" s="8"/>
      <c r="U73289" s="1"/>
    </row>
    <row r="73290" spans="1:21">
      <c r="A73290" s="8"/>
      <c r="U73290" s="1"/>
    </row>
    <row r="73291" spans="1:21">
      <c r="A73291" s="8"/>
      <c r="U73291" s="1"/>
    </row>
    <row r="73292" spans="1:21">
      <c r="A73292" s="8"/>
      <c r="U73292" s="1"/>
    </row>
    <row r="73293" spans="1:21">
      <c r="A73293" s="8"/>
      <c r="U73293" s="1"/>
    </row>
    <row r="73294" spans="1:21">
      <c r="A73294" s="8"/>
      <c r="U73294" s="1"/>
    </row>
    <row r="73295" spans="1:21">
      <c r="A73295" s="8"/>
      <c r="U73295" s="1"/>
    </row>
    <row r="73296" spans="1:21">
      <c r="A73296" s="8"/>
      <c r="U73296" s="1"/>
    </row>
    <row r="73297" spans="1:21">
      <c r="A73297" s="8"/>
      <c r="U73297" s="1"/>
    </row>
    <row r="73298" spans="1:21">
      <c r="A73298" s="8"/>
      <c r="U73298" s="1"/>
    </row>
    <row r="73299" spans="1:21">
      <c r="A73299" s="8"/>
      <c r="U73299" s="1"/>
    </row>
    <row r="73300" spans="1:21">
      <c r="A73300" s="8"/>
      <c r="U73300" s="1"/>
    </row>
    <row r="73301" spans="1:21">
      <c r="A73301" s="8"/>
      <c r="U73301" s="1"/>
    </row>
    <row r="73302" spans="1:21">
      <c r="A73302" s="8"/>
      <c r="U73302" s="1"/>
    </row>
    <row r="73303" spans="1:21">
      <c r="A73303" s="8"/>
      <c r="U73303" s="1"/>
    </row>
    <row r="73304" spans="1:21">
      <c r="A73304" s="8"/>
      <c r="U73304" s="1"/>
    </row>
    <row r="73305" spans="1:21">
      <c r="A73305" s="8"/>
      <c r="U73305" s="1"/>
    </row>
    <row r="73306" spans="1:21">
      <c r="A73306" s="8"/>
      <c r="U73306" s="1"/>
    </row>
    <row r="73307" spans="1:21">
      <c r="A73307" s="8"/>
      <c r="U73307" s="1"/>
    </row>
    <row r="73308" spans="1:21">
      <c r="A73308" s="8"/>
      <c r="U73308" s="1"/>
    </row>
    <row r="73309" spans="1:21">
      <c r="A73309" s="8"/>
      <c r="U73309" s="1"/>
    </row>
    <row r="73310" spans="1:21">
      <c r="A73310" s="8"/>
      <c r="U73310" s="1"/>
    </row>
    <row r="73311" spans="1:21">
      <c r="A73311" s="8"/>
      <c r="U73311" s="1"/>
    </row>
    <row r="73312" spans="1:21">
      <c r="A73312" s="8"/>
      <c r="U73312" s="1"/>
    </row>
    <row r="73313" spans="1:21">
      <c r="A73313" s="8"/>
      <c r="U73313" s="1"/>
    </row>
    <row r="73314" spans="1:21">
      <c r="A73314" s="8"/>
      <c r="U73314" s="1"/>
    </row>
    <row r="73315" spans="1:21">
      <c r="A73315" s="8"/>
      <c r="U73315" s="1"/>
    </row>
    <row r="73316" spans="1:21">
      <c r="A73316" s="8"/>
      <c r="U73316" s="1"/>
    </row>
    <row r="73317" spans="1:21">
      <c r="A73317" s="8"/>
      <c r="U73317" s="1"/>
    </row>
    <row r="73318" spans="1:21">
      <c r="A73318" s="8"/>
      <c r="U73318" s="1"/>
    </row>
    <row r="73319" spans="1:21">
      <c r="A73319" s="8"/>
      <c r="U73319" s="1"/>
    </row>
    <row r="73320" spans="1:21">
      <c r="A73320" s="8"/>
      <c r="U73320" s="1"/>
    </row>
    <row r="73321" spans="1:21">
      <c r="A73321" s="8"/>
      <c r="U73321" s="1"/>
    </row>
    <row r="73322" spans="1:21">
      <c r="A73322" s="8"/>
      <c r="U73322" s="1"/>
    </row>
    <row r="73323" spans="1:21">
      <c r="A73323" s="8"/>
      <c r="U73323" s="1"/>
    </row>
    <row r="73324" spans="1:21">
      <c r="A73324" s="8"/>
      <c r="U73324" s="1"/>
    </row>
    <row r="73325" spans="1:21">
      <c r="A73325" s="8"/>
      <c r="U73325" s="1"/>
    </row>
    <row r="73326" spans="1:21">
      <c r="A73326" s="8"/>
      <c r="U73326" s="1"/>
    </row>
    <row r="73327" spans="1:21">
      <c r="A73327" s="8"/>
      <c r="U73327" s="1"/>
    </row>
    <row r="73328" spans="1:21">
      <c r="A73328" s="8"/>
      <c r="U73328" s="1"/>
    </row>
    <row r="73329" spans="1:21">
      <c r="A73329" s="8"/>
      <c r="U73329" s="1"/>
    </row>
    <row r="73330" spans="1:21">
      <c r="A73330" s="8"/>
      <c r="U73330" s="1"/>
    </row>
    <row r="73331" spans="1:21">
      <c r="A73331" s="8"/>
      <c r="U73331" s="1"/>
    </row>
    <row r="73332" spans="1:21">
      <c r="A73332" s="8"/>
      <c r="U73332" s="1"/>
    </row>
    <row r="73333" spans="1:21">
      <c r="A73333" s="8"/>
      <c r="U73333" s="1"/>
    </row>
    <row r="73334" spans="1:21">
      <c r="A73334" s="8"/>
      <c r="U73334" s="1"/>
    </row>
    <row r="73335" spans="1:21">
      <c r="A73335" s="8"/>
      <c r="U73335" s="1"/>
    </row>
    <row r="73336" spans="1:21">
      <c r="A73336" s="8"/>
      <c r="U73336" s="1"/>
    </row>
    <row r="73337" spans="1:21">
      <c r="A73337" s="8"/>
      <c r="U73337" s="1"/>
    </row>
    <row r="73338" spans="1:21">
      <c r="A73338" s="8"/>
      <c r="U73338" s="1"/>
    </row>
    <row r="73339" spans="1:21">
      <c r="A73339" s="8"/>
      <c r="U73339" s="1"/>
    </row>
    <row r="73340" spans="1:21">
      <c r="A73340" s="8"/>
      <c r="U73340" s="1"/>
    </row>
    <row r="73341" spans="1:21">
      <c r="A73341" s="8"/>
      <c r="U73341" s="1"/>
    </row>
    <row r="73342" spans="1:21">
      <c r="A73342" s="8"/>
      <c r="U73342" s="1"/>
    </row>
    <row r="73343" spans="1:21">
      <c r="A73343" s="8"/>
      <c r="U73343" s="1"/>
    </row>
    <row r="73344" spans="1:21">
      <c r="A73344" s="8"/>
      <c r="U73344" s="1"/>
    </row>
    <row r="73345" spans="1:21">
      <c r="A73345" s="8"/>
      <c r="U73345" s="1"/>
    </row>
    <row r="73346" spans="1:21">
      <c r="A73346" s="8"/>
      <c r="U73346" s="1"/>
    </row>
    <row r="73347" spans="1:21">
      <c r="A73347" s="8"/>
      <c r="U73347" s="1"/>
    </row>
    <row r="73348" spans="1:21">
      <c r="A73348" s="8"/>
      <c r="U73348" s="1"/>
    </row>
    <row r="73349" spans="1:21">
      <c r="A73349" s="8"/>
      <c r="U73349" s="1"/>
    </row>
    <row r="73350" spans="1:21">
      <c r="A73350" s="8"/>
      <c r="U73350" s="1"/>
    </row>
    <row r="73351" spans="1:21">
      <c r="A73351" s="8"/>
      <c r="U73351" s="1"/>
    </row>
    <row r="73352" spans="1:21">
      <c r="A73352" s="8"/>
      <c r="U73352" s="1"/>
    </row>
    <row r="73353" spans="1:21">
      <c r="A73353" s="8"/>
      <c r="U73353" s="1"/>
    </row>
    <row r="73354" spans="1:21">
      <c r="A73354" s="8"/>
      <c r="U73354" s="1"/>
    </row>
    <row r="73355" spans="1:21">
      <c r="A73355" s="8"/>
      <c r="U73355" s="1"/>
    </row>
    <row r="73356" spans="1:21">
      <c r="A73356" s="8"/>
      <c r="U73356" s="1"/>
    </row>
    <row r="73357" spans="1:21">
      <c r="A73357" s="8"/>
      <c r="U73357" s="1"/>
    </row>
    <row r="73358" spans="1:21">
      <c r="A73358" s="8"/>
      <c r="U73358" s="1"/>
    </row>
    <row r="73359" spans="1:21">
      <c r="A73359" s="8"/>
      <c r="U73359" s="1"/>
    </row>
    <row r="73360" spans="1:21">
      <c r="A73360" s="8"/>
      <c r="U73360" s="1"/>
    </row>
    <row r="73361" spans="1:21">
      <c r="A73361" s="8"/>
      <c r="U73361" s="1"/>
    </row>
    <row r="73362" spans="1:21">
      <c r="A73362" s="8"/>
      <c r="U73362" s="1"/>
    </row>
    <row r="73363" spans="1:21">
      <c r="A73363" s="8"/>
      <c r="U73363" s="1"/>
    </row>
    <row r="73364" spans="1:21">
      <c r="A73364" s="8"/>
      <c r="U73364" s="1"/>
    </row>
    <row r="73365" spans="1:21">
      <c r="A73365" s="8"/>
      <c r="U73365" s="1"/>
    </row>
    <row r="73366" spans="1:21">
      <c r="A73366" s="8"/>
      <c r="U73366" s="1"/>
    </row>
    <row r="73367" spans="1:21">
      <c r="A73367" s="8"/>
      <c r="U73367" s="1"/>
    </row>
    <row r="73368" spans="1:21">
      <c r="A73368" s="8"/>
      <c r="U73368" s="1"/>
    </row>
    <row r="73369" spans="1:21">
      <c r="A73369" s="8"/>
      <c r="U73369" s="1"/>
    </row>
    <row r="73370" spans="1:21">
      <c r="A73370" s="8"/>
      <c r="U73370" s="1"/>
    </row>
    <row r="73371" spans="1:21">
      <c r="A73371" s="8"/>
      <c r="U73371" s="1"/>
    </row>
    <row r="73372" spans="1:21">
      <c r="A73372" s="8"/>
      <c r="U73372" s="1"/>
    </row>
    <row r="73373" spans="1:21">
      <c r="A73373" s="8"/>
      <c r="U73373" s="1"/>
    </row>
    <row r="73374" spans="1:21">
      <c r="A73374" s="8"/>
      <c r="U73374" s="1"/>
    </row>
    <row r="73375" spans="1:21">
      <c r="A73375" s="8"/>
      <c r="U73375" s="1"/>
    </row>
    <row r="73376" spans="1:21">
      <c r="A73376" s="8"/>
      <c r="U73376" s="1"/>
    </row>
    <row r="73377" spans="1:21">
      <c r="A73377" s="8"/>
      <c r="U73377" s="1"/>
    </row>
    <row r="73378" spans="1:21">
      <c r="A73378" s="8"/>
      <c r="U73378" s="1"/>
    </row>
    <row r="73379" spans="1:21">
      <c r="A73379" s="8"/>
      <c r="U73379" s="1"/>
    </row>
    <row r="73380" spans="1:21">
      <c r="A73380" s="8"/>
      <c r="U73380" s="1"/>
    </row>
    <row r="73381" spans="1:21">
      <c r="A73381" s="8"/>
      <c r="U73381" s="1"/>
    </row>
    <row r="73382" spans="1:21">
      <c r="A73382" s="8"/>
      <c r="U73382" s="1"/>
    </row>
    <row r="73383" spans="1:21">
      <c r="A73383" s="8"/>
      <c r="U73383" s="1"/>
    </row>
    <row r="73384" spans="1:21">
      <c r="A73384" s="8"/>
      <c r="U73384" s="1"/>
    </row>
    <row r="73385" spans="1:21">
      <c r="A73385" s="8"/>
      <c r="U73385" s="1"/>
    </row>
    <row r="73386" spans="1:21">
      <c r="A73386" s="8"/>
      <c r="U73386" s="1"/>
    </row>
    <row r="73387" spans="1:21">
      <c r="A73387" s="8"/>
      <c r="U73387" s="1"/>
    </row>
    <row r="73388" spans="1:21">
      <c r="A73388" s="8"/>
      <c r="U73388" s="1"/>
    </row>
    <row r="73389" spans="1:21">
      <c r="A73389" s="8"/>
      <c r="U73389" s="1"/>
    </row>
    <row r="73390" spans="1:21">
      <c r="A73390" s="8"/>
      <c r="U73390" s="1"/>
    </row>
    <row r="73391" spans="1:21">
      <c r="A73391" s="8"/>
      <c r="U73391" s="1"/>
    </row>
    <row r="73392" spans="1:21">
      <c r="A73392" s="8"/>
      <c r="U73392" s="1"/>
    </row>
    <row r="73393" spans="1:21">
      <c r="A73393" s="8"/>
      <c r="U73393" s="1"/>
    </row>
    <row r="73394" spans="1:21">
      <c r="A73394" s="8"/>
      <c r="U73394" s="1"/>
    </row>
    <row r="73395" spans="1:21">
      <c r="A73395" s="8"/>
      <c r="U73395" s="1"/>
    </row>
    <row r="73396" spans="1:21">
      <c r="A73396" s="8"/>
      <c r="U73396" s="1"/>
    </row>
    <row r="73397" spans="1:21">
      <c r="A73397" s="8"/>
      <c r="U73397" s="1"/>
    </row>
    <row r="73398" spans="1:21">
      <c r="A73398" s="8"/>
      <c r="U73398" s="1"/>
    </row>
    <row r="73399" spans="1:21">
      <c r="A73399" s="8"/>
      <c r="U73399" s="1"/>
    </row>
    <row r="73400" spans="1:21">
      <c r="A73400" s="8"/>
      <c r="U73400" s="1"/>
    </row>
    <row r="73401" spans="1:21">
      <c r="A73401" s="8"/>
      <c r="U73401" s="1"/>
    </row>
    <row r="73402" spans="1:21">
      <c r="A73402" s="8"/>
      <c r="U73402" s="1"/>
    </row>
    <row r="73403" spans="1:21">
      <c r="A73403" s="8"/>
      <c r="U73403" s="1"/>
    </row>
    <row r="73404" spans="1:21">
      <c r="A73404" s="8"/>
      <c r="U73404" s="1"/>
    </row>
    <row r="73405" spans="1:21">
      <c r="A73405" s="8"/>
      <c r="U73405" s="1"/>
    </row>
    <row r="73406" spans="1:21">
      <c r="A73406" s="8"/>
      <c r="U73406" s="1"/>
    </row>
    <row r="73407" spans="1:21">
      <c r="A73407" s="8"/>
      <c r="U73407" s="1"/>
    </row>
    <row r="73408" spans="1:21">
      <c r="A73408" s="8"/>
      <c r="U73408" s="1"/>
    </row>
    <row r="73409" spans="1:21">
      <c r="A73409" s="8"/>
      <c r="U73409" s="1"/>
    </row>
    <row r="73410" spans="1:21">
      <c r="A73410" s="8"/>
      <c r="U73410" s="1"/>
    </row>
    <row r="73411" spans="1:21">
      <c r="A73411" s="8"/>
      <c r="U73411" s="1"/>
    </row>
    <row r="73412" spans="1:21">
      <c r="A73412" s="8"/>
      <c r="U73412" s="1"/>
    </row>
    <row r="73413" spans="1:21">
      <c r="A73413" s="8"/>
      <c r="U73413" s="1"/>
    </row>
    <row r="73414" spans="1:21">
      <c r="A73414" s="8"/>
      <c r="U73414" s="1"/>
    </row>
    <row r="73415" spans="1:21">
      <c r="A73415" s="8"/>
      <c r="U73415" s="1"/>
    </row>
    <row r="73416" spans="1:21">
      <c r="A73416" s="8"/>
      <c r="U73416" s="1"/>
    </row>
    <row r="73417" spans="1:21">
      <c r="A73417" s="8"/>
      <c r="U73417" s="1"/>
    </row>
    <row r="73418" spans="1:21">
      <c r="A73418" s="8"/>
      <c r="U73418" s="1"/>
    </row>
    <row r="73419" spans="1:21">
      <c r="A73419" s="8"/>
      <c r="U73419" s="1"/>
    </row>
    <row r="73420" spans="1:21">
      <c r="A73420" s="8"/>
      <c r="U73420" s="1"/>
    </row>
    <row r="73421" spans="1:21">
      <c r="A73421" s="8"/>
      <c r="U73421" s="1"/>
    </row>
    <row r="73422" spans="1:21">
      <c r="A73422" s="8"/>
      <c r="U73422" s="1"/>
    </row>
    <row r="73423" spans="1:21">
      <c r="A73423" s="8"/>
      <c r="U73423" s="1"/>
    </row>
    <row r="73424" spans="1:21">
      <c r="A73424" s="8"/>
      <c r="U73424" s="1"/>
    </row>
    <row r="73425" spans="1:21">
      <c r="A73425" s="8"/>
      <c r="U73425" s="1"/>
    </row>
    <row r="73426" spans="1:21">
      <c r="A73426" s="8"/>
      <c r="U73426" s="1"/>
    </row>
    <row r="73427" spans="1:21">
      <c r="A73427" s="8"/>
      <c r="U73427" s="1"/>
    </row>
    <row r="73428" spans="1:21">
      <c r="A73428" s="8"/>
      <c r="U73428" s="1"/>
    </row>
    <row r="73429" spans="1:21">
      <c r="A73429" s="8"/>
      <c r="U73429" s="1"/>
    </row>
    <row r="73430" spans="1:21">
      <c r="A73430" s="8"/>
      <c r="U73430" s="1"/>
    </row>
    <row r="73431" spans="1:21">
      <c r="A73431" s="8"/>
      <c r="U73431" s="1"/>
    </row>
    <row r="73432" spans="1:21">
      <c r="A73432" s="8"/>
      <c r="U73432" s="1"/>
    </row>
    <row r="73433" spans="1:21">
      <c r="A73433" s="8"/>
      <c r="U73433" s="1"/>
    </row>
    <row r="73434" spans="1:21">
      <c r="A73434" s="8"/>
      <c r="U73434" s="1"/>
    </row>
    <row r="73435" spans="1:21">
      <c r="A73435" s="8"/>
      <c r="U73435" s="1"/>
    </row>
    <row r="73436" spans="1:21">
      <c r="A73436" s="8"/>
      <c r="U73436" s="1"/>
    </row>
    <row r="73437" spans="1:21">
      <c r="A73437" s="8"/>
      <c r="U73437" s="1"/>
    </row>
    <row r="73438" spans="1:21">
      <c r="A73438" s="8"/>
      <c r="U73438" s="1"/>
    </row>
    <row r="73439" spans="1:21">
      <c r="A73439" s="8"/>
      <c r="U73439" s="1"/>
    </row>
    <row r="73440" spans="1:21">
      <c r="A73440" s="8"/>
      <c r="U73440" s="1"/>
    </row>
    <row r="73441" spans="1:21">
      <c r="A73441" s="8"/>
      <c r="U73441" s="1"/>
    </row>
    <row r="73442" spans="1:21">
      <c r="A73442" s="8"/>
      <c r="U73442" s="1"/>
    </row>
    <row r="73443" spans="1:21">
      <c r="A73443" s="8"/>
      <c r="U73443" s="1"/>
    </row>
    <row r="73444" spans="1:21">
      <c r="A73444" s="8"/>
      <c r="U73444" s="1"/>
    </row>
    <row r="73445" spans="1:21">
      <c r="A73445" s="8"/>
      <c r="U73445" s="1"/>
    </row>
    <row r="73446" spans="1:21">
      <c r="A73446" s="8"/>
      <c r="U73446" s="1"/>
    </row>
    <row r="73447" spans="1:21">
      <c r="A73447" s="8"/>
      <c r="U73447" s="1"/>
    </row>
    <row r="73448" spans="1:21">
      <c r="A73448" s="8"/>
      <c r="U73448" s="1"/>
    </row>
    <row r="73449" spans="1:21">
      <c r="A73449" s="8"/>
      <c r="U73449" s="1"/>
    </row>
    <row r="73450" spans="1:21">
      <c r="A73450" s="8"/>
      <c r="U73450" s="1"/>
    </row>
    <row r="73451" spans="1:21">
      <c r="A73451" s="8"/>
      <c r="U73451" s="1"/>
    </row>
    <row r="73452" spans="1:21">
      <c r="A73452" s="8"/>
      <c r="U73452" s="1"/>
    </row>
    <row r="73453" spans="1:21">
      <c r="A73453" s="8"/>
      <c r="U73453" s="1"/>
    </row>
    <row r="73454" spans="1:21">
      <c r="A73454" s="8"/>
      <c r="U73454" s="1"/>
    </row>
    <row r="73455" spans="1:21">
      <c r="A73455" s="8"/>
      <c r="U73455" s="1"/>
    </row>
    <row r="73456" spans="1:21">
      <c r="A73456" s="8"/>
      <c r="U73456" s="1"/>
    </row>
    <row r="73457" spans="1:21">
      <c r="A73457" s="8"/>
      <c r="U73457" s="1"/>
    </row>
    <row r="73458" spans="1:21">
      <c r="A73458" s="8"/>
      <c r="U73458" s="1"/>
    </row>
    <row r="73459" spans="1:21">
      <c r="A73459" s="8"/>
      <c r="U73459" s="1"/>
    </row>
    <row r="73460" spans="1:21">
      <c r="A73460" s="8"/>
      <c r="U73460" s="1"/>
    </row>
    <row r="73461" spans="1:21">
      <c r="A73461" s="8"/>
      <c r="U73461" s="1"/>
    </row>
    <row r="73462" spans="1:21">
      <c r="A73462" s="8"/>
      <c r="U73462" s="1"/>
    </row>
    <row r="73463" spans="1:21">
      <c r="A73463" s="8"/>
      <c r="U73463" s="1"/>
    </row>
    <row r="73464" spans="1:21">
      <c r="A73464" s="8"/>
      <c r="U73464" s="1"/>
    </row>
    <row r="73465" spans="1:21">
      <c r="A73465" s="8"/>
      <c r="U73465" s="1"/>
    </row>
    <row r="73466" spans="1:21">
      <c r="A73466" s="8"/>
      <c r="U73466" s="1"/>
    </row>
    <row r="73467" spans="1:21">
      <c r="A73467" s="8"/>
      <c r="U73467" s="1"/>
    </row>
    <row r="73468" spans="1:21">
      <c r="A73468" s="8"/>
      <c r="U73468" s="1"/>
    </row>
    <row r="73469" spans="1:21">
      <c r="A73469" s="8"/>
      <c r="U73469" s="1"/>
    </row>
    <row r="73470" spans="1:21">
      <c r="A73470" s="8"/>
      <c r="U73470" s="1"/>
    </row>
    <row r="73471" spans="1:21">
      <c r="A73471" s="8"/>
      <c r="U73471" s="1"/>
    </row>
    <row r="73472" spans="1:21">
      <c r="A73472" s="8"/>
      <c r="U73472" s="1"/>
    </row>
    <row r="73473" spans="1:21">
      <c r="A73473" s="8"/>
      <c r="U73473" s="1"/>
    </row>
    <row r="73474" spans="1:21">
      <c r="A73474" s="8"/>
      <c r="U73474" s="1"/>
    </row>
    <row r="73475" spans="1:21">
      <c r="A73475" s="8"/>
      <c r="U73475" s="1"/>
    </row>
    <row r="73476" spans="1:21">
      <c r="A73476" s="8"/>
      <c r="U73476" s="1"/>
    </row>
    <row r="73477" spans="1:21">
      <c r="A73477" s="8"/>
      <c r="U73477" s="1"/>
    </row>
    <row r="73478" spans="1:21">
      <c r="A73478" s="8"/>
      <c r="U73478" s="1"/>
    </row>
    <row r="73479" spans="1:21">
      <c r="A73479" s="8"/>
      <c r="U73479" s="1"/>
    </row>
    <row r="73480" spans="1:21">
      <c r="A73480" s="8"/>
      <c r="U73480" s="1"/>
    </row>
    <row r="73481" spans="1:21">
      <c r="A73481" s="8"/>
      <c r="U73481" s="1"/>
    </row>
    <row r="73482" spans="1:21">
      <c r="A73482" s="8"/>
      <c r="U73482" s="1"/>
    </row>
    <row r="73483" spans="1:21">
      <c r="A73483" s="8"/>
      <c r="U73483" s="1"/>
    </row>
    <row r="73484" spans="1:21">
      <c r="A73484" s="8"/>
      <c r="U73484" s="1"/>
    </row>
    <row r="73485" spans="1:21">
      <c r="A73485" s="8"/>
      <c r="U73485" s="1"/>
    </row>
    <row r="73486" spans="1:21">
      <c r="A73486" s="8"/>
      <c r="U73486" s="1"/>
    </row>
    <row r="73487" spans="1:21">
      <c r="A73487" s="8"/>
      <c r="U73487" s="1"/>
    </row>
    <row r="73488" spans="1:21">
      <c r="A73488" s="8"/>
      <c r="U73488" s="1"/>
    </row>
    <row r="73489" spans="1:21">
      <c r="A73489" s="8"/>
      <c r="U73489" s="1"/>
    </row>
    <row r="73490" spans="1:21">
      <c r="A73490" s="8"/>
      <c r="U73490" s="1"/>
    </row>
    <row r="73491" spans="1:21">
      <c r="A73491" s="8"/>
      <c r="U73491" s="1"/>
    </row>
    <row r="73492" spans="1:21">
      <c r="A73492" s="8"/>
      <c r="U73492" s="1"/>
    </row>
    <row r="73493" spans="1:21">
      <c r="A73493" s="8"/>
      <c r="U73493" s="1"/>
    </row>
    <row r="73494" spans="1:21">
      <c r="A73494" s="8"/>
      <c r="U73494" s="1"/>
    </row>
    <row r="73495" spans="1:21">
      <c r="A73495" s="8"/>
      <c r="U73495" s="1"/>
    </row>
    <row r="73496" spans="1:21">
      <c r="A73496" s="8"/>
      <c r="U73496" s="1"/>
    </row>
    <row r="73497" spans="1:21">
      <c r="A73497" s="8"/>
      <c r="U73497" s="1"/>
    </row>
    <row r="73498" spans="1:21">
      <c r="A73498" s="8"/>
      <c r="U73498" s="1"/>
    </row>
    <row r="73499" spans="1:21">
      <c r="A73499" s="8"/>
      <c r="U73499" s="1"/>
    </row>
    <row r="73500" spans="1:21">
      <c r="A73500" s="8"/>
      <c r="U73500" s="1"/>
    </row>
    <row r="73501" spans="1:21">
      <c r="A73501" s="8"/>
      <c r="U73501" s="1"/>
    </row>
    <row r="73502" spans="1:21">
      <c r="A73502" s="8"/>
      <c r="U73502" s="1"/>
    </row>
    <row r="73503" spans="1:21">
      <c r="A73503" s="8"/>
      <c r="U73503" s="1"/>
    </row>
    <row r="73504" spans="1:21">
      <c r="A73504" s="8"/>
      <c r="U73504" s="1"/>
    </row>
    <row r="73505" spans="1:21">
      <c r="A73505" s="8"/>
      <c r="U73505" s="1"/>
    </row>
    <row r="73506" spans="1:21">
      <c r="A73506" s="8"/>
      <c r="U73506" s="1"/>
    </row>
    <row r="73507" spans="1:21">
      <c r="A73507" s="8"/>
      <c r="U73507" s="1"/>
    </row>
    <row r="73508" spans="1:21">
      <c r="A73508" s="8"/>
      <c r="U73508" s="1"/>
    </row>
    <row r="73509" spans="1:21">
      <c r="A73509" s="8"/>
      <c r="U73509" s="1"/>
    </row>
    <row r="73510" spans="1:21">
      <c r="A73510" s="8"/>
      <c r="U73510" s="1"/>
    </row>
    <row r="73511" spans="1:21">
      <c r="A73511" s="8"/>
      <c r="U73511" s="1"/>
    </row>
    <row r="73512" spans="1:21">
      <c r="A73512" s="8"/>
      <c r="U73512" s="1"/>
    </row>
    <row r="73513" spans="1:21">
      <c r="A73513" s="8"/>
      <c r="U73513" s="1"/>
    </row>
    <row r="73514" spans="1:21">
      <c r="A73514" s="8"/>
      <c r="U73514" s="1"/>
    </row>
    <row r="73515" spans="1:21">
      <c r="A73515" s="8"/>
      <c r="U73515" s="1"/>
    </row>
    <row r="73516" spans="1:21">
      <c r="A73516" s="8"/>
      <c r="U73516" s="1"/>
    </row>
    <row r="73517" spans="1:21">
      <c r="A73517" s="8"/>
      <c r="U73517" s="1"/>
    </row>
    <row r="73518" spans="1:21">
      <c r="A73518" s="8"/>
      <c r="U73518" s="1"/>
    </row>
    <row r="73519" spans="1:21">
      <c r="A73519" s="8"/>
      <c r="U73519" s="1"/>
    </row>
    <row r="73520" spans="1:21">
      <c r="A73520" s="8"/>
      <c r="U73520" s="1"/>
    </row>
    <row r="73521" spans="1:21">
      <c r="A73521" s="8"/>
      <c r="U73521" s="1"/>
    </row>
    <row r="73522" spans="1:21">
      <c r="A73522" s="8"/>
      <c r="U73522" s="1"/>
    </row>
    <row r="73523" spans="1:21">
      <c r="A73523" s="8"/>
      <c r="U73523" s="1"/>
    </row>
    <row r="73524" spans="1:21">
      <c r="A73524" s="8"/>
      <c r="U73524" s="1"/>
    </row>
    <row r="73525" spans="1:21">
      <c r="A73525" s="8"/>
      <c r="U73525" s="1"/>
    </row>
    <row r="73526" spans="1:21">
      <c r="A73526" s="8"/>
      <c r="U73526" s="1"/>
    </row>
    <row r="73527" spans="1:21">
      <c r="A73527" s="8"/>
      <c r="U73527" s="1"/>
    </row>
    <row r="73528" spans="1:21">
      <c r="A73528" s="8"/>
      <c r="U73528" s="1"/>
    </row>
    <row r="73529" spans="1:21">
      <c r="A73529" s="8"/>
      <c r="U73529" s="1"/>
    </row>
    <row r="73530" spans="1:21">
      <c r="A73530" s="8"/>
      <c r="U73530" s="1"/>
    </row>
    <row r="73531" spans="1:21">
      <c r="A73531" s="8"/>
      <c r="U73531" s="1"/>
    </row>
    <row r="73532" spans="1:21">
      <c r="A73532" s="8"/>
      <c r="U73532" s="1"/>
    </row>
    <row r="73533" spans="1:21">
      <c r="A73533" s="8"/>
      <c r="U73533" s="1"/>
    </row>
    <row r="73534" spans="1:21">
      <c r="A73534" s="8"/>
      <c r="U73534" s="1"/>
    </row>
    <row r="73535" spans="1:21">
      <c r="A73535" s="8"/>
      <c r="U73535" s="1"/>
    </row>
    <row r="73536" spans="1:21">
      <c r="A73536" s="8"/>
      <c r="U73536" s="1"/>
    </row>
    <row r="73537" spans="1:21">
      <c r="A73537" s="8"/>
      <c r="U73537" s="1"/>
    </row>
    <row r="73538" spans="1:21">
      <c r="A73538" s="8"/>
      <c r="U73538" s="1"/>
    </row>
    <row r="73539" spans="1:21">
      <c r="A73539" s="8"/>
      <c r="U73539" s="1"/>
    </row>
    <row r="73540" spans="1:21">
      <c r="A73540" s="8"/>
      <c r="U73540" s="1"/>
    </row>
    <row r="73541" spans="1:21">
      <c r="A73541" s="8"/>
      <c r="U73541" s="1"/>
    </row>
    <row r="73542" spans="1:21">
      <c r="A73542" s="8"/>
      <c r="U73542" s="1"/>
    </row>
    <row r="73543" spans="1:21">
      <c r="A73543" s="8"/>
      <c r="U73543" s="1"/>
    </row>
    <row r="73544" spans="1:21">
      <c r="A73544" s="8"/>
      <c r="U73544" s="1"/>
    </row>
    <row r="73545" spans="1:21">
      <c r="A73545" s="8"/>
      <c r="U73545" s="1"/>
    </row>
    <row r="73546" spans="1:21">
      <c r="A73546" s="8"/>
      <c r="U73546" s="1"/>
    </row>
    <row r="73547" spans="1:21">
      <c r="A73547" s="8"/>
      <c r="U73547" s="1"/>
    </row>
    <row r="73548" spans="1:21">
      <c r="A73548" s="8"/>
      <c r="U73548" s="1"/>
    </row>
    <row r="73549" spans="1:21">
      <c r="A73549" s="8"/>
      <c r="U73549" s="1"/>
    </row>
    <row r="73550" spans="1:21">
      <c r="A73550" s="8"/>
      <c r="U73550" s="1"/>
    </row>
    <row r="73551" spans="1:21">
      <c r="A73551" s="8"/>
      <c r="U73551" s="1"/>
    </row>
    <row r="73552" spans="1:21">
      <c r="A73552" s="8"/>
      <c r="U73552" s="1"/>
    </row>
    <row r="73553" spans="1:21">
      <c r="A73553" s="8"/>
      <c r="U73553" s="1"/>
    </row>
    <row r="73554" spans="1:21">
      <c r="A73554" s="8"/>
      <c r="U73554" s="1"/>
    </row>
    <row r="73555" spans="1:21">
      <c r="A73555" s="8"/>
      <c r="U73555" s="1"/>
    </row>
    <row r="73556" spans="1:21">
      <c r="A73556" s="8"/>
      <c r="U73556" s="1"/>
    </row>
    <row r="73557" spans="1:21">
      <c r="A73557" s="8"/>
      <c r="U73557" s="1"/>
    </row>
    <row r="73558" spans="1:21">
      <c r="A73558" s="8"/>
      <c r="U73558" s="1"/>
    </row>
    <row r="73559" spans="1:21">
      <c r="A73559" s="8"/>
      <c r="U73559" s="1"/>
    </row>
    <row r="73560" spans="1:21">
      <c r="A73560" s="8"/>
      <c r="U73560" s="1"/>
    </row>
    <row r="73561" spans="1:21">
      <c r="A73561" s="8"/>
      <c r="U73561" s="1"/>
    </row>
    <row r="73562" spans="1:21">
      <c r="A73562" s="8"/>
      <c r="U73562" s="1"/>
    </row>
    <row r="73563" spans="1:21">
      <c r="A73563" s="8"/>
      <c r="U73563" s="1"/>
    </row>
    <row r="73564" spans="1:21">
      <c r="A73564" s="8"/>
      <c r="U73564" s="1"/>
    </row>
    <row r="73565" spans="1:21">
      <c r="A73565" s="8"/>
      <c r="U73565" s="1"/>
    </row>
    <row r="73566" spans="1:21">
      <c r="A73566" s="8"/>
      <c r="U73566" s="1"/>
    </row>
    <row r="73567" spans="1:21">
      <c r="A73567" s="8"/>
      <c r="U73567" s="1"/>
    </row>
    <row r="73568" spans="1:21">
      <c r="A73568" s="8"/>
      <c r="U73568" s="1"/>
    </row>
    <row r="73569" spans="1:21">
      <c r="A73569" s="8"/>
      <c r="U73569" s="1"/>
    </row>
    <row r="73570" spans="1:21">
      <c r="A73570" s="8"/>
      <c r="U73570" s="1"/>
    </row>
    <row r="73571" spans="1:21">
      <c r="A73571" s="8"/>
      <c r="U73571" s="1"/>
    </row>
    <row r="73572" spans="1:21">
      <c r="A73572" s="8"/>
      <c r="U73572" s="1"/>
    </row>
    <row r="73573" spans="1:21">
      <c r="A73573" s="8"/>
      <c r="U73573" s="1"/>
    </row>
    <row r="73574" spans="1:21">
      <c r="A73574" s="8"/>
      <c r="U73574" s="1"/>
    </row>
    <row r="73575" spans="1:21">
      <c r="A73575" s="8"/>
      <c r="U73575" s="1"/>
    </row>
    <row r="73576" spans="1:21">
      <c r="A73576" s="8"/>
      <c r="U73576" s="1"/>
    </row>
    <row r="73577" spans="1:21">
      <c r="A73577" s="8"/>
      <c r="U73577" s="1"/>
    </row>
    <row r="73578" spans="1:21">
      <c r="A73578" s="8"/>
      <c r="U73578" s="1"/>
    </row>
    <row r="73579" spans="1:21">
      <c r="A73579" s="8"/>
      <c r="U73579" s="1"/>
    </row>
    <row r="73580" spans="1:21">
      <c r="A73580" s="8"/>
      <c r="U73580" s="1"/>
    </row>
    <row r="73581" spans="1:21">
      <c r="A73581" s="8"/>
      <c r="U73581" s="1"/>
    </row>
    <row r="73582" spans="1:21">
      <c r="A73582" s="8"/>
      <c r="U73582" s="1"/>
    </row>
    <row r="73583" spans="1:21">
      <c r="A73583" s="8"/>
      <c r="U73583" s="1"/>
    </row>
    <row r="73584" spans="1:21">
      <c r="A73584" s="8"/>
      <c r="U73584" s="1"/>
    </row>
    <row r="73585" spans="1:21">
      <c r="A73585" s="8"/>
      <c r="U73585" s="1"/>
    </row>
    <row r="73586" spans="1:21">
      <c r="A73586" s="8"/>
      <c r="U73586" s="1"/>
    </row>
    <row r="73587" spans="1:21">
      <c r="A73587" s="8"/>
      <c r="U73587" s="1"/>
    </row>
    <row r="73588" spans="1:21">
      <c r="A73588" s="8"/>
      <c r="U73588" s="1"/>
    </row>
    <row r="73589" spans="1:21">
      <c r="A73589" s="8"/>
      <c r="U73589" s="1"/>
    </row>
    <row r="73590" spans="1:21">
      <c r="A73590" s="8"/>
      <c r="U73590" s="1"/>
    </row>
    <row r="73591" spans="1:21">
      <c r="A73591" s="8"/>
      <c r="U73591" s="1"/>
    </row>
    <row r="73592" spans="1:21">
      <c r="A73592" s="8"/>
      <c r="U73592" s="1"/>
    </row>
    <row r="73593" spans="1:21">
      <c r="A73593" s="8"/>
      <c r="U73593" s="1"/>
    </row>
    <row r="73594" spans="1:21">
      <c r="A73594" s="8"/>
      <c r="U73594" s="1"/>
    </row>
    <row r="73595" spans="1:21">
      <c r="A73595" s="8"/>
      <c r="U73595" s="1"/>
    </row>
    <row r="73596" spans="1:21">
      <c r="A73596" s="8"/>
      <c r="U73596" s="1"/>
    </row>
    <row r="73597" spans="1:21">
      <c r="A73597" s="8"/>
      <c r="U73597" s="1"/>
    </row>
    <row r="73598" spans="1:21">
      <c r="A73598" s="8"/>
      <c r="U73598" s="1"/>
    </row>
    <row r="73599" spans="1:21">
      <c r="A73599" s="8"/>
      <c r="U73599" s="1"/>
    </row>
    <row r="73600" spans="1:21">
      <c r="A73600" s="8"/>
      <c r="U73600" s="1"/>
    </row>
    <row r="73601" spans="1:21">
      <c r="A73601" s="8"/>
      <c r="U73601" s="1"/>
    </row>
    <row r="73602" spans="1:21">
      <c r="A73602" s="8"/>
      <c r="U73602" s="1"/>
    </row>
    <row r="73603" spans="1:21">
      <c r="A73603" s="8"/>
      <c r="U73603" s="1"/>
    </row>
    <row r="73604" spans="1:21">
      <c r="A73604" s="8"/>
      <c r="U73604" s="1"/>
    </row>
    <row r="73605" spans="1:21">
      <c r="A73605" s="8"/>
      <c r="U73605" s="1"/>
    </row>
    <row r="73606" spans="1:21">
      <c r="A73606" s="8"/>
      <c r="U73606" s="1"/>
    </row>
    <row r="73607" spans="1:21">
      <c r="A73607" s="8"/>
      <c r="U73607" s="1"/>
    </row>
    <row r="73608" spans="1:21">
      <c r="A73608" s="8"/>
      <c r="U73608" s="1"/>
    </row>
    <row r="73609" spans="1:21">
      <c r="A73609" s="8"/>
      <c r="U73609" s="1"/>
    </row>
    <row r="73610" spans="1:21">
      <c r="A73610" s="8"/>
      <c r="U73610" s="1"/>
    </row>
    <row r="73611" spans="1:21">
      <c r="A73611" s="8"/>
      <c r="U73611" s="1"/>
    </row>
    <row r="73612" spans="1:21">
      <c r="A73612" s="8"/>
      <c r="U73612" s="1"/>
    </row>
    <row r="73613" spans="1:21">
      <c r="A73613" s="8"/>
      <c r="U73613" s="1"/>
    </row>
    <row r="73614" spans="1:21">
      <c r="A73614" s="8"/>
      <c r="U73614" s="1"/>
    </row>
    <row r="73615" spans="1:21">
      <c r="A73615" s="8"/>
      <c r="U73615" s="1"/>
    </row>
    <row r="73616" spans="1:21">
      <c r="A73616" s="8"/>
      <c r="U73616" s="1"/>
    </row>
    <row r="73617" spans="1:21">
      <c r="A73617" s="8"/>
      <c r="U73617" s="1"/>
    </row>
    <row r="73618" spans="1:21">
      <c r="A73618" s="8"/>
      <c r="U73618" s="1"/>
    </row>
    <row r="73619" spans="1:21">
      <c r="A73619" s="8"/>
      <c r="U73619" s="1"/>
    </row>
    <row r="73620" spans="1:21">
      <c r="A73620" s="8"/>
      <c r="U73620" s="1"/>
    </row>
    <row r="73621" spans="1:21">
      <c r="A73621" s="8"/>
      <c r="U73621" s="1"/>
    </row>
    <row r="73622" spans="1:21">
      <c r="A73622" s="8"/>
      <c r="U73622" s="1"/>
    </row>
    <row r="73623" spans="1:21">
      <c r="A73623" s="8"/>
      <c r="U73623" s="1"/>
    </row>
    <row r="73624" spans="1:21">
      <c r="A73624" s="8"/>
      <c r="U73624" s="1"/>
    </row>
    <row r="73625" spans="1:21">
      <c r="A73625" s="8"/>
      <c r="U73625" s="1"/>
    </row>
    <row r="73626" spans="1:21">
      <c r="A73626" s="8"/>
      <c r="U73626" s="1"/>
    </row>
    <row r="73627" spans="1:21">
      <c r="A73627" s="8"/>
      <c r="U73627" s="1"/>
    </row>
    <row r="73628" spans="1:21">
      <c r="A73628" s="8"/>
      <c r="U73628" s="1"/>
    </row>
    <row r="73629" spans="1:21">
      <c r="A73629" s="8"/>
      <c r="U73629" s="1"/>
    </row>
    <row r="73630" spans="1:21">
      <c r="A73630" s="8"/>
      <c r="U73630" s="1"/>
    </row>
    <row r="73631" spans="1:21">
      <c r="A73631" s="8"/>
      <c r="U73631" s="1"/>
    </row>
    <row r="73632" spans="1:21">
      <c r="A73632" s="8"/>
      <c r="U73632" s="1"/>
    </row>
    <row r="73633" spans="1:21">
      <c r="A73633" s="8"/>
      <c r="U73633" s="1"/>
    </row>
    <row r="73634" spans="1:21">
      <c r="A73634" s="8"/>
      <c r="U73634" s="1"/>
    </row>
    <row r="73635" spans="1:21">
      <c r="A73635" s="8"/>
      <c r="U73635" s="1"/>
    </row>
    <row r="73636" spans="1:21">
      <c r="A73636" s="8"/>
      <c r="U73636" s="1"/>
    </row>
    <row r="73637" spans="1:21">
      <c r="A73637" s="8"/>
      <c r="U73637" s="1"/>
    </row>
    <row r="73638" spans="1:21">
      <c r="A73638" s="8"/>
      <c r="U73638" s="1"/>
    </row>
    <row r="73639" spans="1:21">
      <c r="A73639" s="8"/>
      <c r="U73639" s="1"/>
    </row>
    <row r="73640" spans="1:21">
      <c r="A73640" s="8"/>
      <c r="U73640" s="1"/>
    </row>
    <row r="73641" spans="1:21">
      <c r="A73641" s="8"/>
      <c r="U73641" s="1"/>
    </row>
    <row r="73642" spans="1:21">
      <c r="A73642" s="8"/>
      <c r="U73642" s="1"/>
    </row>
    <row r="73643" spans="1:21">
      <c r="A73643" s="8"/>
      <c r="U73643" s="1"/>
    </row>
    <row r="73644" spans="1:21">
      <c r="A73644" s="8"/>
      <c r="U73644" s="1"/>
    </row>
    <row r="73645" spans="1:21">
      <c r="A73645" s="8"/>
      <c r="U73645" s="1"/>
    </row>
    <row r="73646" spans="1:21">
      <c r="A73646" s="8"/>
      <c r="U73646" s="1"/>
    </row>
    <row r="73647" spans="1:21">
      <c r="A73647" s="8"/>
      <c r="U73647" s="1"/>
    </row>
    <row r="73648" spans="1:21">
      <c r="A73648" s="8"/>
      <c r="U73648" s="1"/>
    </row>
    <row r="73649" spans="1:21">
      <c r="A73649" s="8"/>
      <c r="U73649" s="1"/>
    </row>
    <row r="73650" spans="1:21">
      <c r="A73650" s="8"/>
      <c r="U73650" s="1"/>
    </row>
    <row r="73651" spans="1:21">
      <c r="A73651" s="8"/>
      <c r="U73651" s="1"/>
    </row>
    <row r="73652" spans="1:21">
      <c r="A73652" s="8"/>
      <c r="U73652" s="1"/>
    </row>
    <row r="73653" spans="1:21">
      <c r="A73653" s="8"/>
      <c r="U73653" s="1"/>
    </row>
    <row r="73654" spans="1:21">
      <c r="A73654" s="8"/>
      <c r="U73654" s="1"/>
    </row>
    <row r="73655" spans="1:21">
      <c r="A73655" s="8"/>
      <c r="U73655" s="1"/>
    </row>
    <row r="73656" spans="1:21">
      <c r="A73656" s="8"/>
      <c r="U73656" s="1"/>
    </row>
    <row r="73657" spans="1:21">
      <c r="A73657" s="8"/>
      <c r="U73657" s="1"/>
    </row>
    <row r="73658" spans="1:21">
      <c r="A73658" s="8"/>
      <c r="U73658" s="1"/>
    </row>
    <row r="73659" spans="1:21">
      <c r="A73659" s="8"/>
      <c r="U73659" s="1"/>
    </row>
    <row r="73660" spans="1:21">
      <c r="A73660" s="8"/>
      <c r="U73660" s="1"/>
    </row>
    <row r="73661" spans="1:21">
      <c r="A73661" s="8"/>
      <c r="U73661" s="1"/>
    </row>
    <row r="73662" spans="1:21">
      <c r="A73662" s="8"/>
      <c r="U73662" s="1"/>
    </row>
    <row r="73663" spans="1:21">
      <c r="A73663" s="8"/>
      <c r="U73663" s="1"/>
    </row>
    <row r="73664" spans="1:21">
      <c r="A73664" s="8"/>
      <c r="U73664" s="1"/>
    </row>
    <row r="73665" spans="1:21">
      <c r="A73665" s="8"/>
      <c r="U73665" s="1"/>
    </row>
    <row r="73666" spans="1:21">
      <c r="A73666" s="8"/>
      <c r="U73666" s="1"/>
    </row>
    <row r="73667" spans="1:21">
      <c r="A73667" s="8"/>
      <c r="U73667" s="1"/>
    </row>
    <row r="73668" spans="1:21">
      <c r="A73668" s="8"/>
      <c r="U73668" s="1"/>
    </row>
    <row r="73669" spans="1:21">
      <c r="A73669" s="8"/>
      <c r="U73669" s="1"/>
    </row>
    <row r="73670" spans="1:21">
      <c r="A73670" s="8"/>
      <c r="U73670" s="1"/>
    </row>
    <row r="73671" spans="1:21">
      <c r="A73671" s="8"/>
      <c r="U73671" s="1"/>
    </row>
    <row r="73672" spans="1:21">
      <c r="A73672" s="8"/>
      <c r="U73672" s="1"/>
    </row>
    <row r="73673" spans="1:21">
      <c r="A73673" s="8"/>
      <c r="U73673" s="1"/>
    </row>
    <row r="73674" spans="1:21">
      <c r="A73674" s="8"/>
      <c r="U73674" s="1"/>
    </row>
    <row r="73675" spans="1:21">
      <c r="A73675" s="8"/>
      <c r="U73675" s="1"/>
    </row>
    <row r="73676" spans="1:21">
      <c r="A73676" s="8"/>
      <c r="U73676" s="1"/>
    </row>
    <row r="73677" spans="1:21">
      <c r="A73677" s="8"/>
      <c r="U73677" s="1"/>
    </row>
    <row r="73678" spans="1:21">
      <c r="A73678" s="8"/>
      <c r="U73678" s="1"/>
    </row>
    <row r="73679" spans="1:21">
      <c r="A73679" s="8"/>
      <c r="U73679" s="1"/>
    </row>
    <row r="73680" spans="1:21">
      <c r="A73680" s="8"/>
      <c r="U73680" s="1"/>
    </row>
    <row r="73681" spans="1:21">
      <c r="A73681" s="8"/>
      <c r="U73681" s="1"/>
    </row>
    <row r="73682" spans="1:21">
      <c r="A73682" s="8"/>
      <c r="U73682" s="1"/>
    </row>
    <row r="73683" spans="1:21">
      <c r="A73683" s="8"/>
      <c r="U73683" s="1"/>
    </row>
    <row r="73684" spans="1:21">
      <c r="A73684" s="8"/>
      <c r="U73684" s="1"/>
    </row>
    <row r="73685" spans="1:21">
      <c r="A73685" s="8"/>
      <c r="U73685" s="1"/>
    </row>
    <row r="73686" spans="1:21">
      <c r="A73686" s="8"/>
      <c r="U73686" s="1"/>
    </row>
    <row r="73687" spans="1:21">
      <c r="A73687" s="8"/>
      <c r="U73687" s="1"/>
    </row>
    <row r="73688" spans="1:21">
      <c r="A73688" s="8"/>
      <c r="U73688" s="1"/>
    </row>
    <row r="73689" spans="1:21">
      <c r="A73689" s="8"/>
      <c r="U73689" s="1"/>
    </row>
    <row r="73690" spans="1:21">
      <c r="A73690" s="8"/>
      <c r="U73690" s="1"/>
    </row>
    <row r="73691" spans="1:21">
      <c r="A73691" s="8"/>
      <c r="U73691" s="1"/>
    </row>
    <row r="73692" spans="1:21">
      <c r="A73692" s="8"/>
      <c r="U73692" s="1"/>
    </row>
    <row r="73693" spans="1:21">
      <c r="A73693" s="8"/>
      <c r="U73693" s="1"/>
    </row>
    <row r="73694" spans="1:21">
      <c r="A73694" s="8"/>
      <c r="U73694" s="1"/>
    </row>
    <row r="73695" spans="1:21">
      <c r="A73695" s="8"/>
      <c r="U73695" s="1"/>
    </row>
    <row r="73696" spans="1:21">
      <c r="A73696" s="8"/>
      <c r="U73696" s="1"/>
    </row>
    <row r="73697" spans="1:21">
      <c r="A73697" s="8"/>
      <c r="U73697" s="1"/>
    </row>
    <row r="73698" spans="1:21">
      <c r="A73698" s="8"/>
      <c r="U73698" s="1"/>
    </row>
    <row r="73699" spans="1:21">
      <c r="A73699" s="8"/>
      <c r="U73699" s="1"/>
    </row>
    <row r="73700" spans="1:21">
      <c r="A73700" s="8"/>
      <c r="U73700" s="1"/>
    </row>
    <row r="73701" spans="1:21">
      <c r="A73701" s="8"/>
      <c r="U73701" s="1"/>
    </row>
    <row r="73702" spans="1:21">
      <c r="A73702" s="8"/>
      <c r="U73702" s="1"/>
    </row>
    <row r="73703" spans="1:21">
      <c r="A73703" s="8"/>
      <c r="U73703" s="1"/>
    </row>
    <row r="73704" spans="1:21">
      <c r="A73704" s="8"/>
      <c r="U73704" s="1"/>
    </row>
    <row r="73705" spans="1:21">
      <c r="A73705" s="8"/>
      <c r="U73705" s="1"/>
    </row>
    <row r="73706" spans="1:21">
      <c r="A73706" s="8"/>
      <c r="U73706" s="1"/>
    </row>
    <row r="73707" spans="1:21">
      <c r="A73707" s="8"/>
      <c r="U73707" s="1"/>
    </row>
    <row r="73708" spans="1:21">
      <c r="A73708" s="8"/>
      <c r="U73708" s="1"/>
    </row>
    <row r="73709" spans="1:21">
      <c r="A73709" s="8"/>
      <c r="U73709" s="1"/>
    </row>
    <row r="73710" spans="1:21">
      <c r="A73710" s="8"/>
      <c r="U73710" s="1"/>
    </row>
    <row r="73711" spans="1:21">
      <c r="A73711" s="8"/>
      <c r="U73711" s="1"/>
    </row>
    <row r="73712" spans="1:21">
      <c r="A73712" s="8"/>
      <c r="U73712" s="1"/>
    </row>
    <row r="73713" spans="1:21">
      <c r="A73713" s="8"/>
      <c r="U73713" s="1"/>
    </row>
    <row r="73714" spans="1:21">
      <c r="A73714" s="8"/>
      <c r="U73714" s="1"/>
    </row>
    <row r="73715" spans="1:21">
      <c r="A73715" s="8"/>
      <c r="U73715" s="1"/>
    </row>
    <row r="73716" spans="1:21">
      <c r="A73716" s="8"/>
      <c r="U73716" s="1"/>
    </row>
    <row r="73717" spans="1:21">
      <c r="A73717" s="8"/>
      <c r="U73717" s="1"/>
    </row>
    <row r="73718" spans="1:21">
      <c r="A73718" s="8"/>
      <c r="U73718" s="1"/>
    </row>
    <row r="73719" spans="1:21">
      <c r="A73719" s="8"/>
      <c r="U73719" s="1"/>
    </row>
    <row r="73720" spans="1:21">
      <c r="A73720" s="8"/>
      <c r="U73720" s="1"/>
    </row>
    <row r="73721" spans="1:21">
      <c r="A73721" s="8"/>
      <c r="U73721" s="1"/>
    </row>
    <row r="73722" spans="1:21">
      <c r="A73722" s="8"/>
      <c r="U73722" s="1"/>
    </row>
    <row r="73723" spans="1:21">
      <c r="A73723" s="8"/>
      <c r="U73723" s="1"/>
    </row>
    <row r="73724" spans="1:21">
      <c r="A73724" s="8"/>
      <c r="U73724" s="1"/>
    </row>
    <row r="73725" spans="1:21">
      <c r="A73725" s="8"/>
      <c r="U73725" s="1"/>
    </row>
    <row r="73726" spans="1:21">
      <c r="A73726" s="8"/>
      <c r="U73726" s="1"/>
    </row>
    <row r="73727" spans="1:21">
      <c r="A73727" s="8"/>
      <c r="U73727" s="1"/>
    </row>
    <row r="73728" spans="1:21">
      <c r="A73728" s="8"/>
      <c r="U73728" s="1"/>
    </row>
    <row r="73729" spans="1:21">
      <c r="A73729" s="8"/>
      <c r="U73729" s="1"/>
    </row>
    <row r="73730" spans="1:21">
      <c r="A73730" s="8"/>
      <c r="U73730" s="1"/>
    </row>
    <row r="73731" spans="1:21">
      <c r="A73731" s="8"/>
      <c r="U73731" s="1"/>
    </row>
    <row r="73732" spans="1:21">
      <c r="A73732" s="8"/>
      <c r="U73732" s="1"/>
    </row>
    <row r="73733" spans="1:21">
      <c r="A73733" s="8"/>
      <c r="U73733" s="1"/>
    </row>
    <row r="73734" spans="1:21">
      <c r="A73734" s="8"/>
      <c r="U73734" s="1"/>
    </row>
    <row r="73735" spans="1:21">
      <c r="A73735" s="8"/>
      <c r="U73735" s="1"/>
    </row>
    <row r="73736" spans="1:21">
      <c r="A73736" s="8"/>
      <c r="U73736" s="1"/>
    </row>
    <row r="73737" spans="1:21">
      <c r="A73737" s="8"/>
      <c r="U73737" s="1"/>
    </row>
    <row r="73738" spans="1:21">
      <c r="A73738" s="8"/>
      <c r="U73738" s="1"/>
    </row>
    <row r="73739" spans="1:21">
      <c r="A73739" s="8"/>
      <c r="U73739" s="1"/>
    </row>
    <row r="73740" spans="1:21">
      <c r="A73740" s="8"/>
      <c r="U73740" s="1"/>
    </row>
    <row r="73741" spans="1:21">
      <c r="A73741" s="8"/>
      <c r="U73741" s="1"/>
    </row>
    <row r="73742" spans="1:21">
      <c r="A73742" s="8"/>
      <c r="U73742" s="1"/>
    </row>
    <row r="73743" spans="1:21">
      <c r="A73743" s="8"/>
      <c r="U73743" s="1"/>
    </row>
    <row r="73744" spans="1:21">
      <c r="A73744" s="8"/>
      <c r="U73744" s="1"/>
    </row>
    <row r="73745" spans="1:21">
      <c r="A73745" s="8"/>
      <c r="U73745" s="1"/>
    </row>
    <row r="73746" spans="1:21">
      <c r="A73746" s="8"/>
      <c r="U73746" s="1"/>
    </row>
    <row r="73747" spans="1:21">
      <c r="A73747" s="8"/>
      <c r="U73747" s="1"/>
    </row>
    <row r="73748" spans="1:21">
      <c r="A73748" s="8"/>
      <c r="U73748" s="1"/>
    </row>
    <row r="73749" spans="1:21">
      <c r="A73749" s="8"/>
      <c r="U73749" s="1"/>
    </row>
    <row r="73750" spans="1:21">
      <c r="A73750" s="8"/>
      <c r="U73750" s="1"/>
    </row>
    <row r="73751" spans="1:21">
      <c r="A73751" s="8"/>
      <c r="U73751" s="1"/>
    </row>
    <row r="73752" spans="1:21">
      <c r="A73752" s="8"/>
      <c r="U73752" s="1"/>
    </row>
    <row r="73753" spans="1:21">
      <c r="A73753" s="8"/>
      <c r="U73753" s="1"/>
    </row>
    <row r="73754" spans="1:21">
      <c r="A73754" s="8"/>
      <c r="U73754" s="1"/>
    </row>
    <row r="73755" spans="1:21">
      <c r="A73755" s="8"/>
      <c r="U73755" s="1"/>
    </row>
    <row r="73756" spans="1:21">
      <c r="A73756" s="8"/>
      <c r="U73756" s="1"/>
    </row>
    <row r="73757" spans="1:21">
      <c r="A73757" s="8"/>
      <c r="U73757" s="1"/>
    </row>
    <row r="73758" spans="1:21">
      <c r="A73758" s="8"/>
      <c r="U73758" s="1"/>
    </row>
    <row r="73759" spans="1:21">
      <c r="A73759" s="8"/>
      <c r="U73759" s="1"/>
    </row>
    <row r="73760" spans="1:21">
      <c r="A73760" s="8"/>
      <c r="U73760" s="1"/>
    </row>
    <row r="73761" spans="1:21">
      <c r="A73761" s="8"/>
      <c r="U73761" s="1"/>
    </row>
    <row r="73762" spans="1:21">
      <c r="A73762" s="8"/>
      <c r="U73762" s="1"/>
    </row>
    <row r="73763" spans="1:21">
      <c r="A73763" s="8"/>
      <c r="U73763" s="1"/>
    </row>
    <row r="73764" spans="1:21">
      <c r="A73764" s="8"/>
      <c r="U73764" s="1"/>
    </row>
    <row r="73765" spans="1:21">
      <c r="A73765" s="8"/>
      <c r="U73765" s="1"/>
    </row>
    <row r="73766" spans="1:21">
      <c r="A73766" s="8"/>
      <c r="U73766" s="1"/>
    </row>
    <row r="73767" spans="1:21">
      <c r="A73767" s="8"/>
      <c r="U73767" s="1"/>
    </row>
    <row r="73768" spans="1:21">
      <c r="A73768" s="8"/>
      <c r="U73768" s="1"/>
    </row>
    <row r="73769" spans="1:21">
      <c r="A73769" s="8"/>
      <c r="U73769" s="1"/>
    </row>
    <row r="73770" spans="1:21">
      <c r="A73770" s="8"/>
      <c r="U73770" s="1"/>
    </row>
    <row r="73771" spans="1:21">
      <c r="A73771" s="8"/>
      <c r="U73771" s="1"/>
    </row>
    <row r="73772" spans="1:21">
      <c r="A73772" s="8"/>
      <c r="U73772" s="1"/>
    </row>
    <row r="73773" spans="1:21">
      <c r="A73773" s="8"/>
      <c r="U73773" s="1"/>
    </row>
    <row r="73774" spans="1:21">
      <c r="A73774" s="8"/>
      <c r="U73774" s="1"/>
    </row>
    <row r="73775" spans="1:21">
      <c r="A73775" s="8"/>
      <c r="U73775" s="1"/>
    </row>
    <row r="73776" spans="1:21">
      <c r="A73776" s="8"/>
      <c r="U73776" s="1"/>
    </row>
    <row r="73777" spans="1:21">
      <c r="A73777" s="8"/>
      <c r="U73777" s="1"/>
    </row>
    <row r="73778" spans="1:21">
      <c r="A73778" s="8"/>
      <c r="U73778" s="1"/>
    </row>
    <row r="73779" spans="1:21">
      <c r="A73779" s="8"/>
      <c r="U73779" s="1"/>
    </row>
    <row r="73780" spans="1:21">
      <c r="A73780" s="8"/>
      <c r="U73780" s="1"/>
    </row>
    <row r="73781" spans="1:21">
      <c r="A73781" s="8"/>
      <c r="U73781" s="1"/>
    </row>
    <row r="73782" spans="1:21">
      <c r="A73782" s="8"/>
      <c r="U73782" s="1"/>
    </row>
    <row r="73783" spans="1:21">
      <c r="A73783" s="8"/>
      <c r="U73783" s="1"/>
    </row>
    <row r="73784" spans="1:21">
      <c r="A73784" s="8"/>
      <c r="U73784" s="1"/>
    </row>
    <row r="73785" spans="1:21">
      <c r="A73785" s="8"/>
      <c r="U73785" s="1"/>
    </row>
    <row r="73786" spans="1:21">
      <c r="A73786" s="8"/>
      <c r="U73786" s="1"/>
    </row>
    <row r="73787" spans="1:21">
      <c r="A73787" s="8"/>
      <c r="U73787" s="1"/>
    </row>
    <row r="73788" spans="1:21">
      <c r="A73788" s="8"/>
      <c r="U73788" s="1"/>
    </row>
    <row r="73789" spans="1:21">
      <c r="A73789" s="8"/>
      <c r="U73789" s="1"/>
    </row>
    <row r="73790" spans="1:21">
      <c r="A73790" s="8"/>
      <c r="U73790" s="1"/>
    </row>
    <row r="73791" spans="1:21">
      <c r="A73791" s="8"/>
      <c r="U73791" s="1"/>
    </row>
    <row r="73792" spans="1:21">
      <c r="A73792" s="8"/>
      <c r="U73792" s="1"/>
    </row>
    <row r="73793" spans="1:21">
      <c r="A73793" s="8"/>
      <c r="U73793" s="1"/>
    </row>
    <row r="73794" spans="1:21">
      <c r="A73794" s="8"/>
      <c r="U73794" s="1"/>
    </row>
    <row r="73795" spans="1:21">
      <c r="A73795" s="8"/>
      <c r="U73795" s="1"/>
    </row>
    <row r="73796" spans="1:21">
      <c r="A73796" s="8"/>
      <c r="U73796" s="1"/>
    </row>
    <row r="73797" spans="1:21">
      <c r="A73797" s="8"/>
      <c r="U73797" s="1"/>
    </row>
    <row r="73798" spans="1:21">
      <c r="A73798" s="8"/>
      <c r="U73798" s="1"/>
    </row>
    <row r="73799" spans="1:21">
      <c r="A73799" s="8"/>
      <c r="U73799" s="1"/>
    </row>
    <row r="73800" spans="1:21">
      <c r="A73800" s="8"/>
      <c r="U73800" s="1"/>
    </row>
    <row r="73801" spans="1:21">
      <c r="A73801" s="8"/>
      <c r="U73801" s="1"/>
    </row>
    <row r="73802" spans="1:21">
      <c r="A73802" s="8"/>
      <c r="U73802" s="1"/>
    </row>
    <row r="73803" spans="1:21">
      <c r="A73803" s="8"/>
      <c r="U73803" s="1"/>
    </row>
    <row r="73804" spans="1:21">
      <c r="A73804" s="8"/>
      <c r="U73804" s="1"/>
    </row>
    <row r="73805" spans="1:21">
      <c r="A73805" s="8"/>
      <c r="U73805" s="1"/>
    </row>
    <row r="73806" spans="1:21">
      <c r="A73806" s="8"/>
      <c r="U73806" s="1"/>
    </row>
    <row r="73807" spans="1:21">
      <c r="A73807" s="8"/>
      <c r="U73807" s="1"/>
    </row>
    <row r="73808" spans="1:21">
      <c r="A73808" s="8"/>
      <c r="U73808" s="1"/>
    </row>
    <row r="73809" spans="1:21">
      <c r="A73809" s="8"/>
      <c r="U73809" s="1"/>
    </row>
    <row r="73810" spans="1:21">
      <c r="A73810" s="8"/>
      <c r="U73810" s="1"/>
    </row>
    <row r="73811" spans="1:21">
      <c r="A73811" s="8"/>
      <c r="U73811" s="1"/>
    </row>
    <row r="73812" spans="1:21">
      <c r="A73812" s="8"/>
      <c r="U73812" s="1"/>
    </row>
    <row r="73813" spans="1:21">
      <c r="A73813" s="8"/>
      <c r="U73813" s="1"/>
    </row>
    <row r="73814" spans="1:21">
      <c r="A73814" s="8"/>
      <c r="U73814" s="1"/>
    </row>
    <row r="73815" spans="1:21">
      <c r="A73815" s="8"/>
      <c r="U73815" s="1"/>
    </row>
    <row r="73816" spans="1:21">
      <c r="A73816" s="8"/>
      <c r="U73816" s="1"/>
    </row>
    <row r="73817" spans="1:21">
      <c r="A73817" s="8"/>
      <c r="U73817" s="1"/>
    </row>
    <row r="73818" spans="1:21">
      <c r="A73818" s="8"/>
      <c r="U73818" s="1"/>
    </row>
    <row r="73819" spans="1:21">
      <c r="A73819" s="8"/>
      <c r="U73819" s="1"/>
    </row>
    <row r="73820" spans="1:21">
      <c r="A73820" s="8"/>
      <c r="U73820" s="1"/>
    </row>
    <row r="73821" spans="1:21">
      <c r="A73821" s="8"/>
      <c r="U73821" s="1"/>
    </row>
    <row r="73822" spans="1:21">
      <c r="A73822" s="8"/>
      <c r="U73822" s="1"/>
    </row>
    <row r="73823" spans="1:21">
      <c r="A73823" s="8"/>
      <c r="U73823" s="1"/>
    </row>
    <row r="73824" spans="1:21">
      <c r="A73824" s="8"/>
      <c r="U73824" s="1"/>
    </row>
    <row r="73825" spans="1:21">
      <c r="A73825" s="8"/>
      <c r="U73825" s="1"/>
    </row>
    <row r="73826" spans="1:21">
      <c r="A73826" s="8"/>
      <c r="U73826" s="1"/>
    </row>
    <row r="73827" spans="1:21">
      <c r="A73827" s="8"/>
      <c r="U73827" s="1"/>
    </row>
    <row r="73828" spans="1:21">
      <c r="A73828" s="8"/>
      <c r="U73828" s="1"/>
    </row>
    <row r="73829" spans="1:21">
      <c r="A73829" s="8"/>
      <c r="U73829" s="1"/>
    </row>
    <row r="73830" spans="1:21">
      <c r="A73830" s="8"/>
      <c r="U73830" s="1"/>
    </row>
    <row r="73831" spans="1:21">
      <c r="A73831" s="8"/>
      <c r="U73831" s="1"/>
    </row>
    <row r="73832" spans="1:21">
      <c r="A73832" s="8"/>
      <c r="U73832" s="1"/>
    </row>
    <row r="73833" spans="1:21">
      <c r="A73833" s="8"/>
      <c r="U73833" s="1"/>
    </row>
    <row r="73834" spans="1:21">
      <c r="A73834" s="8"/>
      <c r="U73834" s="1"/>
    </row>
    <row r="73835" spans="1:21">
      <c r="A73835" s="8"/>
      <c r="U73835" s="1"/>
    </row>
    <row r="73836" spans="1:21">
      <c r="A73836" s="8"/>
      <c r="U73836" s="1"/>
    </row>
    <row r="73837" spans="1:21">
      <c r="A73837" s="8"/>
      <c r="U73837" s="1"/>
    </row>
    <row r="73838" spans="1:21">
      <c r="A73838" s="8"/>
      <c r="U73838" s="1"/>
    </row>
    <row r="73839" spans="1:21">
      <c r="A73839" s="8"/>
      <c r="U73839" s="1"/>
    </row>
    <row r="73840" spans="1:21">
      <c r="A73840" s="8"/>
      <c r="U73840" s="1"/>
    </row>
    <row r="73841" spans="1:21">
      <c r="A73841" s="8"/>
      <c r="U73841" s="1"/>
    </row>
    <row r="73842" spans="1:21">
      <c r="A73842" s="8"/>
      <c r="U73842" s="1"/>
    </row>
    <row r="73843" spans="1:21">
      <c r="A73843" s="8"/>
      <c r="U73843" s="1"/>
    </row>
    <row r="73844" spans="1:21">
      <c r="A73844" s="8"/>
      <c r="U73844" s="1"/>
    </row>
    <row r="73845" spans="1:21">
      <c r="A73845" s="8"/>
      <c r="U73845" s="1"/>
    </row>
    <row r="73846" spans="1:21">
      <c r="A73846" s="8"/>
      <c r="U73846" s="1"/>
    </row>
    <row r="73847" spans="1:21">
      <c r="A73847" s="8"/>
      <c r="U73847" s="1"/>
    </row>
    <row r="73848" spans="1:21">
      <c r="A73848" s="8"/>
      <c r="U73848" s="1"/>
    </row>
    <row r="73849" spans="1:21">
      <c r="A73849" s="8"/>
      <c r="U73849" s="1"/>
    </row>
    <row r="73850" spans="1:21">
      <c r="A73850" s="8"/>
      <c r="U73850" s="1"/>
    </row>
    <row r="73851" spans="1:21">
      <c r="A73851" s="8"/>
      <c r="U73851" s="1"/>
    </row>
    <row r="73852" spans="1:21">
      <c r="A73852" s="8"/>
      <c r="U73852" s="1"/>
    </row>
    <row r="73853" spans="1:21">
      <c r="A73853" s="8"/>
      <c r="U73853" s="1"/>
    </row>
    <row r="73854" spans="1:21">
      <c r="A73854" s="8"/>
      <c r="U73854" s="1"/>
    </row>
    <row r="73855" spans="1:21">
      <c r="A73855" s="8"/>
      <c r="U73855" s="1"/>
    </row>
    <row r="73856" spans="1:21">
      <c r="A73856" s="8"/>
      <c r="U73856" s="1"/>
    </row>
    <row r="73857" spans="1:21">
      <c r="A73857" s="8"/>
      <c r="U73857" s="1"/>
    </row>
    <row r="73858" spans="1:21">
      <c r="A73858" s="8"/>
      <c r="U73858" s="1"/>
    </row>
    <row r="73859" spans="1:21">
      <c r="A73859" s="8"/>
      <c r="U73859" s="1"/>
    </row>
    <row r="73860" spans="1:21">
      <c r="A73860" s="8"/>
      <c r="U73860" s="1"/>
    </row>
    <row r="73861" spans="1:21">
      <c r="A73861" s="8"/>
      <c r="U73861" s="1"/>
    </row>
    <row r="73862" spans="1:21">
      <c r="A73862" s="8"/>
      <c r="U73862" s="1"/>
    </row>
    <row r="73863" spans="1:21">
      <c r="A73863" s="8"/>
      <c r="U73863" s="1"/>
    </row>
    <row r="73864" spans="1:21">
      <c r="A73864" s="8"/>
      <c r="U73864" s="1"/>
    </row>
    <row r="73865" spans="1:21">
      <c r="A73865" s="8"/>
      <c r="U73865" s="1"/>
    </row>
    <row r="73866" spans="1:21">
      <c r="A73866" s="8"/>
      <c r="U73866" s="1"/>
    </row>
    <row r="73867" spans="1:21">
      <c r="A73867" s="8"/>
      <c r="U73867" s="1"/>
    </row>
    <row r="73868" spans="1:21">
      <c r="A73868" s="8"/>
      <c r="U73868" s="1"/>
    </row>
    <row r="73869" spans="1:21">
      <c r="A73869" s="8"/>
      <c r="U73869" s="1"/>
    </row>
    <row r="73870" spans="1:21">
      <c r="A73870" s="8"/>
      <c r="U73870" s="1"/>
    </row>
    <row r="73871" spans="1:21">
      <c r="A73871" s="8"/>
      <c r="U73871" s="1"/>
    </row>
    <row r="73872" spans="1:21">
      <c r="A73872" s="8"/>
      <c r="U73872" s="1"/>
    </row>
    <row r="73873" spans="1:21">
      <c r="A73873" s="8"/>
      <c r="U73873" s="1"/>
    </row>
    <row r="73874" spans="1:21">
      <c r="A73874" s="8"/>
      <c r="U73874" s="1"/>
    </row>
    <row r="73875" spans="1:21">
      <c r="A73875" s="8"/>
      <c r="U73875" s="1"/>
    </row>
    <row r="73876" spans="1:21">
      <c r="A73876" s="8"/>
      <c r="U73876" s="1"/>
    </row>
    <row r="73877" spans="1:21">
      <c r="A73877" s="8"/>
      <c r="U73877" s="1"/>
    </row>
    <row r="73878" spans="1:21">
      <c r="A73878" s="8"/>
      <c r="U73878" s="1"/>
    </row>
    <row r="73879" spans="1:21">
      <c r="A73879" s="8"/>
      <c r="U73879" s="1"/>
    </row>
    <row r="73880" spans="1:21">
      <c r="A73880" s="8"/>
      <c r="U73880" s="1"/>
    </row>
    <row r="73881" spans="1:21">
      <c r="A73881" s="8"/>
      <c r="U73881" s="1"/>
    </row>
    <row r="73882" spans="1:21">
      <c r="A73882" s="8"/>
      <c r="U73882" s="1"/>
    </row>
    <row r="73883" spans="1:21">
      <c r="A73883" s="8"/>
      <c r="U73883" s="1"/>
    </row>
    <row r="73884" spans="1:21">
      <c r="A73884" s="8"/>
      <c r="U73884" s="1"/>
    </row>
    <row r="73885" spans="1:21">
      <c r="A73885" s="8"/>
      <c r="U73885" s="1"/>
    </row>
    <row r="73886" spans="1:21">
      <c r="A73886" s="8"/>
      <c r="U73886" s="1"/>
    </row>
    <row r="73887" spans="1:21">
      <c r="A73887" s="8"/>
      <c r="U73887" s="1"/>
    </row>
    <row r="73888" spans="1:21">
      <c r="A73888" s="8"/>
      <c r="U73888" s="1"/>
    </row>
    <row r="73889" spans="1:21">
      <c r="A73889" s="8"/>
      <c r="U73889" s="1"/>
    </row>
    <row r="73890" spans="1:21">
      <c r="A73890" s="8"/>
      <c r="U73890" s="1"/>
    </row>
    <row r="73891" spans="1:21">
      <c r="A73891" s="8"/>
      <c r="U73891" s="1"/>
    </row>
    <row r="73892" spans="1:21">
      <c r="A73892" s="8"/>
      <c r="U73892" s="1"/>
    </row>
    <row r="73893" spans="1:21">
      <c r="A73893" s="8"/>
      <c r="U73893" s="1"/>
    </row>
    <row r="73894" spans="1:21">
      <c r="A73894" s="8"/>
      <c r="U73894" s="1"/>
    </row>
    <row r="73895" spans="1:21">
      <c r="A73895" s="8"/>
      <c r="U73895" s="1"/>
    </row>
    <row r="73896" spans="1:21">
      <c r="A73896" s="8"/>
      <c r="U73896" s="1"/>
    </row>
    <row r="73897" spans="1:21">
      <c r="A73897" s="8"/>
      <c r="U73897" s="1"/>
    </row>
    <row r="73898" spans="1:21">
      <c r="A73898" s="8"/>
      <c r="U73898" s="1"/>
    </row>
    <row r="73899" spans="1:21">
      <c r="A73899" s="8"/>
      <c r="U73899" s="1"/>
    </row>
    <row r="73900" spans="1:21">
      <c r="A73900" s="8"/>
      <c r="U73900" s="1"/>
    </row>
    <row r="73901" spans="1:21">
      <c r="A73901" s="8"/>
      <c r="U73901" s="1"/>
    </row>
    <row r="73902" spans="1:21">
      <c r="A73902" s="8"/>
      <c r="U73902" s="1"/>
    </row>
    <row r="73903" spans="1:21">
      <c r="A73903" s="8"/>
      <c r="U73903" s="1"/>
    </row>
    <row r="73904" spans="1:21">
      <c r="A73904" s="8"/>
      <c r="U73904" s="1"/>
    </row>
    <row r="73905" spans="1:21">
      <c r="A73905" s="8"/>
      <c r="U73905" s="1"/>
    </row>
    <row r="73906" spans="1:21">
      <c r="A73906" s="8"/>
      <c r="U73906" s="1"/>
    </row>
    <row r="73907" spans="1:21">
      <c r="A73907" s="8"/>
      <c r="U73907" s="1"/>
    </row>
    <row r="73908" spans="1:21">
      <c r="A73908" s="8"/>
      <c r="U73908" s="1"/>
    </row>
    <row r="73909" spans="1:21">
      <c r="A73909" s="8"/>
      <c r="U73909" s="1"/>
    </row>
    <row r="73910" spans="1:21">
      <c r="A73910" s="8"/>
      <c r="U73910" s="1"/>
    </row>
    <row r="73911" spans="1:21">
      <c r="A73911" s="8"/>
      <c r="U73911" s="1"/>
    </row>
    <row r="73912" spans="1:21">
      <c r="A73912" s="8"/>
      <c r="U73912" s="1"/>
    </row>
    <row r="73913" spans="1:21">
      <c r="A73913" s="8"/>
      <c r="U73913" s="1"/>
    </row>
    <row r="73914" spans="1:21">
      <c r="A73914" s="8"/>
      <c r="U73914" s="1"/>
    </row>
    <row r="73915" spans="1:21">
      <c r="A73915" s="8"/>
      <c r="U73915" s="1"/>
    </row>
    <row r="73916" spans="1:21">
      <c r="A73916" s="8"/>
      <c r="U73916" s="1"/>
    </row>
    <row r="73917" spans="1:21">
      <c r="A73917" s="8"/>
      <c r="U73917" s="1"/>
    </row>
    <row r="73918" spans="1:21">
      <c r="A73918" s="8"/>
      <c r="U73918" s="1"/>
    </row>
    <row r="73919" spans="1:21">
      <c r="A73919" s="8"/>
      <c r="U73919" s="1"/>
    </row>
    <row r="73920" spans="1:21">
      <c r="A73920" s="8"/>
      <c r="U73920" s="1"/>
    </row>
    <row r="73921" spans="1:21">
      <c r="A73921" s="8"/>
      <c r="U73921" s="1"/>
    </row>
    <row r="73922" spans="1:21">
      <c r="A73922" s="8"/>
      <c r="U73922" s="1"/>
    </row>
    <row r="73923" spans="1:21">
      <c r="A73923" s="8"/>
      <c r="U73923" s="1"/>
    </row>
    <row r="73924" spans="1:21">
      <c r="A73924" s="8"/>
      <c r="U73924" s="1"/>
    </row>
    <row r="73925" spans="1:21">
      <c r="A73925" s="8"/>
      <c r="U73925" s="1"/>
    </row>
    <row r="73926" spans="1:21">
      <c r="A73926" s="8"/>
      <c r="U73926" s="1"/>
    </row>
    <row r="73927" spans="1:21">
      <c r="A73927" s="8"/>
      <c r="U73927" s="1"/>
    </row>
    <row r="73928" spans="1:21">
      <c r="A73928" s="8"/>
      <c r="U73928" s="1"/>
    </row>
    <row r="73929" spans="1:21">
      <c r="A73929" s="8"/>
      <c r="U73929" s="1"/>
    </row>
    <row r="73930" spans="1:21">
      <c r="A73930" s="8"/>
      <c r="U73930" s="1"/>
    </row>
    <row r="73931" spans="1:21">
      <c r="A73931" s="8"/>
      <c r="U73931" s="1"/>
    </row>
    <row r="73932" spans="1:21">
      <c r="A73932" s="8"/>
      <c r="U73932" s="1"/>
    </row>
    <row r="73933" spans="1:21">
      <c r="A73933" s="8"/>
      <c r="U73933" s="1"/>
    </row>
    <row r="73934" spans="1:21">
      <c r="A73934" s="8"/>
      <c r="U73934" s="1"/>
    </row>
    <row r="73935" spans="1:21">
      <c r="A73935" s="8"/>
      <c r="U73935" s="1"/>
    </row>
    <row r="73936" spans="1:21">
      <c r="A73936" s="8"/>
      <c r="U73936" s="1"/>
    </row>
    <row r="73937" spans="1:21">
      <c r="A73937" s="8"/>
      <c r="U73937" s="1"/>
    </row>
    <row r="73938" spans="1:21">
      <c r="A73938" s="8"/>
      <c r="U73938" s="1"/>
    </row>
    <row r="73939" spans="1:21">
      <c r="A73939" s="8"/>
      <c r="U73939" s="1"/>
    </row>
    <row r="73940" spans="1:21">
      <c r="A73940" s="8"/>
      <c r="U73940" s="1"/>
    </row>
    <row r="73941" spans="1:21">
      <c r="A73941" s="8"/>
      <c r="U73941" s="1"/>
    </row>
    <row r="73942" spans="1:21">
      <c r="A73942" s="8"/>
      <c r="U73942" s="1"/>
    </row>
    <row r="73943" spans="1:21">
      <c r="A73943" s="8"/>
      <c r="U73943" s="1"/>
    </row>
    <row r="73944" spans="1:21">
      <c r="A73944" s="8"/>
      <c r="U73944" s="1"/>
    </row>
    <row r="73945" spans="1:21">
      <c r="A73945" s="8"/>
      <c r="U73945" s="1"/>
    </row>
    <row r="73946" spans="1:21">
      <c r="A73946" s="8"/>
      <c r="U73946" s="1"/>
    </row>
    <row r="73947" spans="1:21">
      <c r="A73947" s="8"/>
      <c r="U73947" s="1"/>
    </row>
    <row r="73948" spans="1:21">
      <c r="A73948" s="8"/>
      <c r="U73948" s="1"/>
    </row>
    <row r="73949" spans="1:21">
      <c r="A73949" s="8"/>
      <c r="U73949" s="1"/>
    </row>
    <row r="73950" spans="1:21">
      <c r="A73950" s="8"/>
      <c r="U73950" s="1"/>
    </row>
    <row r="73951" spans="1:21">
      <c r="A73951" s="8"/>
      <c r="U73951" s="1"/>
    </row>
    <row r="73952" spans="1:21">
      <c r="A73952" s="8"/>
      <c r="U73952" s="1"/>
    </row>
    <row r="73953" spans="1:21">
      <c r="A73953" s="8"/>
      <c r="U73953" s="1"/>
    </row>
    <row r="73954" spans="1:21">
      <c r="A73954" s="8"/>
      <c r="U73954" s="1"/>
    </row>
    <row r="73955" spans="1:21">
      <c r="A73955" s="8"/>
      <c r="U73955" s="1"/>
    </row>
    <row r="73956" spans="1:21">
      <c r="A73956" s="8"/>
      <c r="U73956" s="1"/>
    </row>
    <row r="73957" spans="1:21">
      <c r="A73957" s="8"/>
      <c r="U73957" s="1"/>
    </row>
    <row r="73958" spans="1:21">
      <c r="A73958" s="8"/>
      <c r="U73958" s="1"/>
    </row>
    <row r="73959" spans="1:21">
      <c r="A73959" s="8"/>
      <c r="U73959" s="1"/>
    </row>
    <row r="73960" spans="1:21">
      <c r="A73960" s="8"/>
      <c r="U73960" s="1"/>
    </row>
    <row r="73961" spans="1:21">
      <c r="A73961" s="8"/>
      <c r="U73961" s="1"/>
    </row>
    <row r="73962" spans="1:21">
      <c r="A73962" s="8"/>
      <c r="U73962" s="1"/>
    </row>
    <row r="73963" spans="1:21">
      <c r="A73963" s="8"/>
      <c r="U73963" s="1"/>
    </row>
    <row r="73964" spans="1:21">
      <c r="A73964" s="8"/>
      <c r="U73964" s="1"/>
    </row>
    <row r="73965" spans="1:21">
      <c r="A73965" s="8"/>
      <c r="U73965" s="1"/>
    </row>
    <row r="73966" spans="1:21">
      <c r="A73966" s="8"/>
      <c r="U73966" s="1"/>
    </row>
    <row r="73967" spans="1:21">
      <c r="A73967" s="8"/>
      <c r="U73967" s="1"/>
    </row>
    <row r="73968" spans="1:21">
      <c r="A73968" s="8"/>
      <c r="U73968" s="1"/>
    </row>
    <row r="73969" spans="1:21">
      <c r="A73969" s="8"/>
      <c r="U73969" s="1"/>
    </row>
    <row r="73970" spans="1:21">
      <c r="A73970" s="8"/>
      <c r="U73970" s="1"/>
    </row>
    <row r="73971" spans="1:21">
      <c r="A73971" s="8"/>
      <c r="U73971" s="1"/>
    </row>
    <row r="73972" spans="1:21">
      <c r="A73972" s="8"/>
      <c r="U73972" s="1"/>
    </row>
    <row r="73973" spans="1:21">
      <c r="A73973" s="8"/>
      <c r="U73973" s="1"/>
    </row>
    <row r="73974" spans="1:21">
      <c r="A73974" s="8"/>
      <c r="U73974" s="1"/>
    </row>
    <row r="73975" spans="1:21">
      <c r="A73975" s="8"/>
      <c r="U73975" s="1"/>
    </row>
    <row r="73976" spans="1:21">
      <c r="A73976" s="8"/>
      <c r="U73976" s="1"/>
    </row>
    <row r="73977" spans="1:21">
      <c r="A73977" s="8"/>
      <c r="U73977" s="1"/>
    </row>
    <row r="73978" spans="1:21">
      <c r="A73978" s="8"/>
      <c r="U73978" s="1"/>
    </row>
    <row r="73979" spans="1:21">
      <c r="A73979" s="8"/>
      <c r="U73979" s="1"/>
    </row>
    <row r="73980" spans="1:21">
      <c r="A73980" s="8"/>
      <c r="U73980" s="1"/>
    </row>
    <row r="73981" spans="1:21">
      <c r="A73981" s="8"/>
      <c r="U73981" s="1"/>
    </row>
    <row r="73982" spans="1:21">
      <c r="A73982" s="8"/>
      <c r="U73982" s="1"/>
    </row>
    <row r="73983" spans="1:21">
      <c r="A73983" s="8"/>
      <c r="U73983" s="1"/>
    </row>
    <row r="73984" spans="1:21">
      <c r="A73984" s="8"/>
      <c r="U73984" s="1"/>
    </row>
    <row r="73985" spans="1:21">
      <c r="A73985" s="8"/>
      <c r="U73985" s="1"/>
    </row>
    <row r="73986" spans="1:21">
      <c r="A73986" s="8"/>
      <c r="U73986" s="1"/>
    </row>
    <row r="73987" spans="1:21">
      <c r="A73987" s="8"/>
      <c r="U73987" s="1"/>
    </row>
    <row r="73988" spans="1:21">
      <c r="A73988" s="8"/>
      <c r="U73988" s="1"/>
    </row>
    <row r="73989" spans="1:21">
      <c r="A73989" s="8"/>
      <c r="U73989" s="1"/>
    </row>
    <row r="73990" spans="1:21">
      <c r="A73990" s="8"/>
      <c r="U73990" s="1"/>
    </row>
    <row r="73991" spans="1:21">
      <c r="A73991" s="8"/>
      <c r="U73991" s="1"/>
    </row>
    <row r="73992" spans="1:21">
      <c r="A73992" s="8"/>
      <c r="U73992" s="1"/>
    </row>
    <row r="73993" spans="1:21">
      <c r="A73993" s="8"/>
      <c r="U73993" s="1"/>
    </row>
    <row r="73994" spans="1:21">
      <c r="A73994" s="8"/>
      <c r="U73994" s="1"/>
    </row>
    <row r="73995" spans="1:21">
      <c r="A73995" s="8"/>
      <c r="U73995" s="1"/>
    </row>
    <row r="73996" spans="1:21">
      <c r="A73996" s="8"/>
      <c r="U73996" s="1"/>
    </row>
    <row r="73997" spans="1:21">
      <c r="A73997" s="8"/>
      <c r="U73997" s="1"/>
    </row>
    <row r="73998" spans="1:21">
      <c r="A73998" s="8"/>
      <c r="U73998" s="1"/>
    </row>
    <row r="73999" spans="1:21">
      <c r="A73999" s="8"/>
      <c r="U73999" s="1"/>
    </row>
    <row r="74000" spans="1:21">
      <c r="A74000" s="8"/>
      <c r="U74000" s="1"/>
    </row>
    <row r="74001" spans="1:21">
      <c r="A74001" s="8"/>
      <c r="U74001" s="1"/>
    </row>
    <row r="74002" spans="1:21">
      <c r="A74002" s="8"/>
      <c r="U74002" s="1"/>
    </row>
    <row r="74003" spans="1:21">
      <c r="A74003" s="8"/>
      <c r="U74003" s="1"/>
    </row>
    <row r="74004" spans="1:21">
      <c r="A74004" s="8"/>
      <c r="U74004" s="1"/>
    </row>
    <row r="74005" spans="1:21">
      <c r="A74005" s="8"/>
      <c r="U74005" s="1"/>
    </row>
    <row r="74006" spans="1:21">
      <c r="A74006" s="8"/>
      <c r="U74006" s="1"/>
    </row>
    <row r="74007" spans="1:21">
      <c r="A74007" s="8"/>
      <c r="U74007" s="1"/>
    </row>
    <row r="74008" spans="1:21">
      <c r="A74008" s="8"/>
      <c r="U74008" s="1"/>
    </row>
    <row r="74009" spans="1:21">
      <c r="A74009" s="8"/>
      <c r="U74009" s="1"/>
    </row>
    <row r="74010" spans="1:21">
      <c r="A74010" s="8"/>
      <c r="U74010" s="1"/>
    </row>
    <row r="74011" spans="1:21">
      <c r="A74011" s="8"/>
      <c r="U74011" s="1"/>
    </row>
    <row r="74012" spans="1:21">
      <c r="A74012" s="8"/>
      <c r="U74012" s="1"/>
    </row>
    <row r="74013" spans="1:21">
      <c r="A74013" s="8"/>
      <c r="U74013" s="1"/>
    </row>
    <row r="74014" spans="1:21">
      <c r="A74014" s="8"/>
      <c r="U74014" s="1"/>
    </row>
    <row r="74015" spans="1:21">
      <c r="A74015" s="8"/>
      <c r="U74015" s="1"/>
    </row>
    <row r="74016" spans="1:21">
      <c r="A74016" s="8"/>
      <c r="U74016" s="1"/>
    </row>
    <row r="74017" spans="1:21">
      <c r="A74017" s="8"/>
      <c r="U74017" s="1"/>
    </row>
    <row r="74018" spans="1:21">
      <c r="A74018" s="8"/>
      <c r="U74018" s="1"/>
    </row>
    <row r="74019" spans="1:21">
      <c r="A74019" s="8"/>
      <c r="U74019" s="1"/>
    </row>
    <row r="74020" spans="1:21">
      <c r="A74020" s="8"/>
      <c r="U74020" s="1"/>
    </row>
    <row r="74021" spans="1:21">
      <c r="A74021" s="8"/>
      <c r="U74021" s="1"/>
    </row>
    <row r="74022" spans="1:21">
      <c r="A74022" s="8"/>
      <c r="U74022" s="1"/>
    </row>
    <row r="74023" spans="1:21">
      <c r="A74023" s="8"/>
      <c r="U74023" s="1"/>
    </row>
    <row r="74024" spans="1:21">
      <c r="A74024" s="8"/>
      <c r="U74024" s="1"/>
    </row>
    <row r="74025" spans="1:21">
      <c r="A74025" s="8"/>
      <c r="U74025" s="1"/>
    </row>
    <row r="74026" spans="1:21">
      <c r="A74026" s="8"/>
      <c r="U74026" s="1"/>
    </row>
    <row r="74027" spans="1:21">
      <c r="A74027" s="8"/>
      <c r="U74027" s="1"/>
    </row>
    <row r="74028" spans="1:21">
      <c r="A74028" s="8"/>
      <c r="U74028" s="1"/>
    </row>
    <row r="74029" spans="1:21">
      <c r="A74029" s="8"/>
      <c r="U74029" s="1"/>
    </row>
    <row r="74030" spans="1:21">
      <c r="A74030" s="8"/>
      <c r="U74030" s="1"/>
    </row>
    <row r="74031" spans="1:21">
      <c r="A74031" s="8"/>
      <c r="U74031" s="1"/>
    </row>
    <row r="74032" spans="1:21">
      <c r="A74032" s="8"/>
      <c r="U74032" s="1"/>
    </row>
    <row r="74033" spans="1:21">
      <c r="A74033" s="8"/>
      <c r="U74033" s="1"/>
    </row>
    <row r="74034" spans="1:21">
      <c r="A74034" s="8"/>
      <c r="U74034" s="1"/>
    </row>
    <row r="74035" spans="1:21">
      <c r="A74035" s="8"/>
      <c r="U74035" s="1"/>
    </row>
    <row r="74036" spans="1:21">
      <c r="A74036" s="8"/>
      <c r="U74036" s="1"/>
    </row>
    <row r="74037" spans="1:21">
      <c r="A74037" s="8"/>
      <c r="U74037" s="1"/>
    </row>
    <row r="74038" spans="1:21">
      <c r="A74038" s="8"/>
      <c r="U74038" s="1"/>
    </row>
    <row r="74039" spans="1:21">
      <c r="A74039" s="8"/>
      <c r="U74039" s="1"/>
    </row>
    <row r="74040" spans="1:21">
      <c r="A74040" s="8"/>
      <c r="U74040" s="1"/>
    </row>
    <row r="74041" spans="1:21">
      <c r="A74041" s="8"/>
      <c r="U74041" s="1"/>
    </row>
    <row r="74042" spans="1:21">
      <c r="A74042" s="8"/>
      <c r="U74042" s="1"/>
    </row>
    <row r="74043" spans="1:21">
      <c r="A74043" s="8"/>
      <c r="U74043" s="1"/>
    </row>
    <row r="74044" spans="1:21">
      <c r="A74044" s="8"/>
      <c r="U74044" s="1"/>
    </row>
    <row r="74045" spans="1:21">
      <c r="A74045" s="8"/>
      <c r="U74045" s="1"/>
    </row>
    <row r="74046" spans="1:21">
      <c r="A74046" s="8"/>
      <c r="U74046" s="1"/>
    </row>
    <row r="74047" spans="1:21">
      <c r="A74047" s="8"/>
      <c r="U74047" s="1"/>
    </row>
    <row r="74048" spans="1:21">
      <c r="A74048" s="8"/>
      <c r="U74048" s="1"/>
    </row>
    <row r="74049" spans="1:21">
      <c r="A74049" s="8"/>
      <c r="U74049" s="1"/>
    </row>
    <row r="74050" spans="1:21">
      <c r="A74050" s="8"/>
      <c r="U74050" s="1"/>
    </row>
    <row r="74051" spans="1:21">
      <c r="A74051" s="8"/>
      <c r="U74051" s="1"/>
    </row>
    <row r="74052" spans="1:21">
      <c r="A74052" s="8"/>
      <c r="U74052" s="1"/>
    </row>
    <row r="74053" spans="1:21">
      <c r="A74053" s="8"/>
      <c r="U74053" s="1"/>
    </row>
    <row r="74054" spans="1:21">
      <c r="A74054" s="8"/>
      <c r="U74054" s="1"/>
    </row>
    <row r="74055" spans="1:21">
      <c r="A74055" s="8"/>
      <c r="U74055" s="1"/>
    </row>
    <row r="74056" spans="1:21">
      <c r="A74056" s="8"/>
      <c r="U74056" s="1"/>
    </row>
    <row r="74057" spans="1:21">
      <c r="A74057" s="8"/>
      <c r="U74057" s="1"/>
    </row>
    <row r="74058" spans="1:21">
      <c r="A74058" s="8"/>
      <c r="U74058" s="1"/>
    </row>
    <row r="74059" spans="1:21">
      <c r="A74059" s="8"/>
      <c r="U74059" s="1"/>
    </row>
    <row r="74060" spans="1:21">
      <c r="A74060" s="8"/>
      <c r="U74060" s="1"/>
    </row>
    <row r="74061" spans="1:21">
      <c r="A74061" s="8"/>
      <c r="U74061" s="1"/>
    </row>
    <row r="74062" spans="1:21">
      <c r="A74062" s="8"/>
      <c r="U74062" s="1"/>
    </row>
    <row r="74063" spans="1:21">
      <c r="A74063" s="8"/>
      <c r="U74063" s="1"/>
    </row>
    <row r="74064" spans="1:21">
      <c r="A74064" s="8"/>
      <c r="U74064" s="1"/>
    </row>
    <row r="74065" spans="1:21">
      <c r="A74065" s="8"/>
      <c r="U74065" s="1"/>
    </row>
    <row r="74066" spans="1:21">
      <c r="A74066" s="8"/>
      <c r="U74066" s="1"/>
    </row>
    <row r="74067" spans="1:21">
      <c r="A74067" s="8"/>
      <c r="U74067" s="1"/>
    </row>
    <row r="74068" spans="1:21">
      <c r="A74068" s="8"/>
      <c r="U74068" s="1"/>
    </row>
    <row r="74069" spans="1:21">
      <c r="A74069" s="8"/>
      <c r="U74069" s="1"/>
    </row>
    <row r="74070" spans="1:21">
      <c r="A74070" s="8"/>
      <c r="U74070" s="1"/>
    </row>
    <row r="74071" spans="1:21">
      <c r="A74071" s="8"/>
      <c r="U74071" s="1"/>
    </row>
    <row r="74072" spans="1:21">
      <c r="A74072" s="8"/>
      <c r="U74072" s="1"/>
    </row>
    <row r="74073" spans="1:21">
      <c r="A74073" s="8"/>
      <c r="U74073" s="1"/>
    </row>
    <row r="74074" spans="1:21">
      <c r="A74074" s="8"/>
      <c r="U74074" s="1"/>
    </row>
    <row r="74075" spans="1:21">
      <c r="A74075" s="8"/>
      <c r="U74075" s="1"/>
    </row>
    <row r="74076" spans="1:21">
      <c r="A74076" s="8"/>
      <c r="U74076" s="1"/>
    </row>
    <row r="74077" spans="1:21">
      <c r="A74077" s="8"/>
      <c r="U74077" s="1"/>
    </row>
    <row r="74078" spans="1:21">
      <c r="A74078" s="8"/>
      <c r="U74078" s="1"/>
    </row>
    <row r="74079" spans="1:21">
      <c r="A74079" s="8"/>
      <c r="U74079" s="1"/>
    </row>
    <row r="74080" spans="1:21">
      <c r="A74080" s="8"/>
      <c r="U74080" s="1"/>
    </row>
    <row r="74081" spans="1:21">
      <c r="A74081" s="8"/>
      <c r="U74081" s="1"/>
    </row>
    <row r="74082" spans="1:21">
      <c r="A74082" s="8"/>
      <c r="U74082" s="1"/>
    </row>
    <row r="74083" spans="1:21">
      <c r="A74083" s="8"/>
      <c r="U74083" s="1"/>
    </row>
    <row r="74084" spans="1:21">
      <c r="A74084" s="8"/>
      <c r="U74084" s="1"/>
    </row>
    <row r="74085" spans="1:21">
      <c r="A74085" s="8"/>
      <c r="U74085" s="1"/>
    </row>
    <row r="74086" spans="1:21">
      <c r="A74086" s="8"/>
      <c r="U74086" s="1"/>
    </row>
    <row r="74087" spans="1:21">
      <c r="A74087" s="8"/>
      <c r="U74087" s="1"/>
    </row>
    <row r="74088" spans="1:21">
      <c r="A74088" s="8"/>
      <c r="U74088" s="1"/>
    </row>
    <row r="74089" spans="1:21">
      <c r="A74089" s="8"/>
      <c r="U74089" s="1"/>
    </row>
    <row r="74090" spans="1:21">
      <c r="A74090" s="8"/>
      <c r="U74090" s="1"/>
    </row>
    <row r="74091" spans="1:21">
      <c r="A74091" s="8"/>
      <c r="U74091" s="1"/>
    </row>
    <row r="74092" spans="1:21">
      <c r="A74092" s="8"/>
      <c r="U74092" s="1"/>
    </row>
    <row r="74093" spans="1:21">
      <c r="A74093" s="8"/>
      <c r="U74093" s="1"/>
    </row>
    <row r="74094" spans="1:21">
      <c r="A74094" s="8"/>
      <c r="U74094" s="1"/>
    </row>
    <row r="74095" spans="1:21">
      <c r="A74095" s="8"/>
      <c r="U74095" s="1"/>
    </row>
    <row r="74096" spans="1:21">
      <c r="A74096" s="8"/>
      <c r="U74096" s="1"/>
    </row>
    <row r="74097" spans="1:21">
      <c r="A74097" s="8"/>
      <c r="U74097" s="1"/>
    </row>
    <row r="74098" spans="1:21">
      <c r="A74098" s="8"/>
      <c r="U74098" s="1"/>
    </row>
    <row r="74099" spans="1:21">
      <c r="A74099" s="8"/>
      <c r="U74099" s="1"/>
    </row>
    <row r="74100" spans="1:21">
      <c r="A74100" s="8"/>
      <c r="U74100" s="1"/>
    </row>
    <row r="74101" spans="1:21">
      <c r="A74101" s="8"/>
      <c r="U74101" s="1"/>
    </row>
    <row r="74102" spans="1:21">
      <c r="A74102" s="8"/>
      <c r="U74102" s="1"/>
    </row>
    <row r="74103" spans="1:21">
      <c r="A74103" s="8"/>
      <c r="U74103" s="1"/>
    </row>
    <row r="74104" spans="1:21">
      <c r="A74104" s="8"/>
      <c r="U74104" s="1"/>
    </row>
    <row r="74105" spans="1:21">
      <c r="A74105" s="8"/>
      <c r="U74105" s="1"/>
    </row>
    <row r="74106" spans="1:21">
      <c r="A74106" s="8"/>
      <c r="U74106" s="1"/>
    </row>
    <row r="74107" spans="1:21">
      <c r="A74107" s="8"/>
      <c r="U74107" s="1"/>
    </row>
    <row r="74108" spans="1:21">
      <c r="A74108" s="8"/>
      <c r="U74108" s="1"/>
    </row>
    <row r="74109" spans="1:21">
      <c r="A74109" s="8"/>
      <c r="U74109" s="1"/>
    </row>
    <row r="74110" spans="1:21">
      <c r="A74110" s="8"/>
      <c r="U74110" s="1"/>
    </row>
    <row r="74111" spans="1:21">
      <c r="A74111" s="8"/>
      <c r="U74111" s="1"/>
    </row>
    <row r="74112" spans="1:21">
      <c r="A74112" s="8"/>
      <c r="U74112" s="1"/>
    </row>
    <row r="74113" spans="1:21">
      <c r="A74113" s="8"/>
      <c r="U74113" s="1"/>
    </row>
    <row r="74114" spans="1:21">
      <c r="A74114" s="8"/>
      <c r="U74114" s="1"/>
    </row>
    <row r="74115" spans="1:21">
      <c r="A74115" s="8"/>
      <c r="U74115" s="1"/>
    </row>
    <row r="74116" spans="1:21">
      <c r="A74116" s="8"/>
      <c r="U74116" s="1"/>
    </row>
    <row r="74117" spans="1:21">
      <c r="A74117" s="8"/>
      <c r="U74117" s="1"/>
    </row>
    <row r="74118" spans="1:21">
      <c r="A74118" s="8"/>
      <c r="U74118" s="1"/>
    </row>
    <row r="74119" spans="1:21">
      <c r="A74119" s="8"/>
      <c r="U74119" s="1"/>
    </row>
    <row r="74120" spans="1:21">
      <c r="A74120" s="8"/>
      <c r="U74120" s="1"/>
    </row>
    <row r="74121" spans="1:21">
      <c r="A74121" s="8"/>
      <c r="U74121" s="1"/>
    </row>
    <row r="74122" spans="1:21">
      <c r="A74122" s="8"/>
      <c r="U74122" s="1"/>
    </row>
    <row r="74123" spans="1:21">
      <c r="A74123" s="8"/>
      <c r="U74123" s="1"/>
    </row>
    <row r="74124" spans="1:21">
      <c r="A74124" s="8"/>
      <c r="U74124" s="1"/>
    </row>
    <row r="74125" spans="1:21">
      <c r="A74125" s="8"/>
      <c r="U74125" s="1"/>
    </row>
    <row r="74126" spans="1:21">
      <c r="A74126" s="8"/>
      <c r="U74126" s="1"/>
    </row>
    <row r="74127" spans="1:21">
      <c r="A74127" s="8"/>
      <c r="U74127" s="1"/>
    </row>
    <row r="74128" spans="1:21">
      <c r="A74128" s="8"/>
      <c r="U74128" s="1"/>
    </row>
    <row r="74129" spans="1:21">
      <c r="A74129" s="8"/>
      <c r="U74129" s="1"/>
    </row>
    <row r="74130" spans="1:21">
      <c r="A74130" s="8"/>
      <c r="U74130" s="1"/>
    </row>
    <row r="74131" spans="1:21">
      <c r="A74131" s="8"/>
      <c r="U74131" s="1"/>
    </row>
    <row r="74132" spans="1:21">
      <c r="A74132" s="8"/>
      <c r="U74132" s="1"/>
    </row>
    <row r="74133" spans="1:21">
      <c r="A74133" s="8"/>
      <c r="U74133" s="1"/>
    </row>
    <row r="74134" spans="1:21">
      <c r="A74134" s="8"/>
      <c r="U74134" s="1"/>
    </row>
    <row r="74135" spans="1:21">
      <c r="A74135" s="8"/>
      <c r="U74135" s="1"/>
    </row>
    <row r="74136" spans="1:21">
      <c r="A74136" s="8"/>
      <c r="U74136" s="1"/>
    </row>
    <row r="74137" spans="1:21">
      <c r="A74137" s="8"/>
      <c r="U74137" s="1"/>
    </row>
    <row r="74138" spans="1:21">
      <c r="A74138" s="8"/>
      <c r="U74138" s="1"/>
    </row>
    <row r="74139" spans="1:21">
      <c r="A74139" s="8"/>
      <c r="U74139" s="1"/>
    </row>
    <row r="74140" spans="1:21">
      <c r="A74140" s="8"/>
      <c r="U74140" s="1"/>
    </row>
    <row r="74141" spans="1:21">
      <c r="A74141" s="8"/>
      <c r="U74141" s="1"/>
    </row>
    <row r="74142" spans="1:21">
      <c r="A74142" s="8"/>
      <c r="U74142" s="1"/>
    </row>
    <row r="74143" spans="1:21">
      <c r="A74143" s="8"/>
      <c r="U74143" s="1"/>
    </row>
    <row r="74144" spans="1:21">
      <c r="A74144" s="8"/>
      <c r="U74144" s="1"/>
    </row>
    <row r="74145" spans="1:21">
      <c r="A74145" s="8"/>
      <c r="U74145" s="1"/>
    </row>
    <row r="74146" spans="1:21">
      <c r="A74146" s="8"/>
      <c r="U74146" s="1"/>
    </row>
    <row r="74147" spans="1:21">
      <c r="A74147" s="8"/>
      <c r="U74147" s="1"/>
    </row>
    <row r="74148" spans="1:21">
      <c r="A74148" s="8"/>
      <c r="U74148" s="1"/>
    </row>
    <row r="74149" spans="1:21">
      <c r="A74149" s="8"/>
      <c r="U74149" s="1"/>
    </row>
    <row r="74150" spans="1:21">
      <c r="A74150" s="8"/>
      <c r="U74150" s="1"/>
    </row>
    <row r="74151" spans="1:21">
      <c r="A74151" s="8"/>
      <c r="U74151" s="1"/>
    </row>
    <row r="74152" spans="1:21">
      <c r="A74152" s="8"/>
      <c r="U74152" s="1"/>
    </row>
    <row r="74153" spans="1:21">
      <c r="A74153" s="8"/>
      <c r="U74153" s="1"/>
    </row>
    <row r="74154" spans="1:21">
      <c r="A74154" s="8"/>
      <c r="U74154" s="1"/>
    </row>
    <row r="74155" spans="1:21">
      <c r="A74155" s="8"/>
      <c r="U74155" s="1"/>
    </row>
    <row r="74156" spans="1:21">
      <c r="A74156" s="8"/>
      <c r="U74156" s="1"/>
    </row>
    <row r="74157" spans="1:21">
      <c r="A74157" s="8"/>
      <c r="U74157" s="1"/>
    </row>
    <row r="74158" spans="1:21">
      <c r="A74158" s="8"/>
      <c r="U74158" s="1"/>
    </row>
    <row r="74159" spans="1:21">
      <c r="A74159" s="8"/>
      <c r="U74159" s="1"/>
    </row>
    <row r="74160" spans="1:21">
      <c r="A74160" s="8"/>
      <c r="U74160" s="1"/>
    </row>
    <row r="74161" spans="1:21">
      <c r="A74161" s="8"/>
      <c r="U74161" s="1"/>
    </row>
    <row r="74162" spans="1:21">
      <c r="A74162" s="8"/>
      <c r="U74162" s="1"/>
    </row>
    <row r="74163" spans="1:21">
      <c r="A74163" s="8"/>
      <c r="U74163" s="1"/>
    </row>
    <row r="74164" spans="1:21">
      <c r="A74164" s="8"/>
      <c r="U74164" s="1"/>
    </row>
    <row r="74165" spans="1:21">
      <c r="A74165" s="8"/>
      <c r="U74165" s="1"/>
    </row>
    <row r="74166" spans="1:21">
      <c r="A74166" s="8"/>
      <c r="U74166" s="1"/>
    </row>
    <row r="74167" spans="1:21">
      <c r="A74167" s="8"/>
      <c r="U74167" s="1"/>
    </row>
    <row r="74168" spans="1:21">
      <c r="A74168" s="8"/>
      <c r="U74168" s="1"/>
    </row>
    <row r="74169" spans="1:21">
      <c r="A74169" s="8"/>
      <c r="U74169" s="1"/>
    </row>
    <row r="74170" spans="1:21">
      <c r="A74170" s="8"/>
      <c r="U74170" s="1"/>
    </row>
    <row r="74171" spans="1:21">
      <c r="A74171" s="8"/>
      <c r="U74171" s="1"/>
    </row>
    <row r="74172" spans="1:21">
      <c r="A74172" s="8"/>
      <c r="U74172" s="1"/>
    </row>
    <row r="74173" spans="1:21">
      <c r="A74173" s="8"/>
      <c r="U74173" s="1"/>
    </row>
    <row r="74174" spans="1:21">
      <c r="A74174" s="8"/>
      <c r="U74174" s="1"/>
    </row>
    <row r="74175" spans="1:21">
      <c r="A74175" s="8"/>
      <c r="U74175" s="1"/>
    </row>
    <row r="74176" spans="1:21">
      <c r="A74176" s="8"/>
      <c r="U74176" s="1"/>
    </row>
    <row r="74177" spans="1:21">
      <c r="A74177" s="8"/>
      <c r="U74177" s="1"/>
    </row>
    <row r="74178" spans="1:21">
      <c r="A74178" s="8"/>
      <c r="U74178" s="1"/>
    </row>
    <row r="74179" spans="1:21">
      <c r="A74179" s="8"/>
      <c r="U74179" s="1"/>
    </row>
    <row r="74180" spans="1:21">
      <c r="A74180" s="8"/>
      <c r="U74180" s="1"/>
    </row>
    <row r="74181" spans="1:21">
      <c r="A74181" s="8"/>
      <c r="U74181" s="1"/>
    </row>
    <row r="74182" spans="1:21">
      <c r="A74182" s="8"/>
      <c r="U74182" s="1"/>
    </row>
    <row r="74183" spans="1:21">
      <c r="A74183" s="8"/>
      <c r="U74183" s="1"/>
    </row>
    <row r="74184" spans="1:21">
      <c r="A74184" s="8"/>
      <c r="U74184" s="1"/>
    </row>
    <row r="74185" spans="1:21">
      <c r="A74185" s="8"/>
      <c r="U74185" s="1"/>
    </row>
    <row r="74186" spans="1:21">
      <c r="A74186" s="8"/>
      <c r="U74186" s="1"/>
    </row>
    <row r="74187" spans="1:21">
      <c r="A74187" s="8"/>
      <c r="U74187" s="1"/>
    </row>
    <row r="74188" spans="1:21">
      <c r="A74188" s="8"/>
      <c r="U74188" s="1"/>
    </row>
    <row r="74189" spans="1:21">
      <c r="A74189" s="8"/>
      <c r="U74189" s="1"/>
    </row>
    <row r="74190" spans="1:21">
      <c r="A74190" s="8"/>
      <c r="U74190" s="1"/>
    </row>
    <row r="74191" spans="1:21">
      <c r="A74191" s="8"/>
      <c r="U74191" s="1"/>
    </row>
    <row r="74192" spans="1:21">
      <c r="A74192" s="8"/>
      <c r="U74192" s="1"/>
    </row>
    <row r="74193" spans="1:21">
      <c r="A74193" s="8"/>
      <c r="U74193" s="1"/>
    </row>
    <row r="74194" spans="1:21">
      <c r="A74194" s="8"/>
      <c r="U74194" s="1"/>
    </row>
    <row r="74195" spans="1:21">
      <c r="A74195" s="8"/>
      <c r="U74195" s="1"/>
    </row>
    <row r="74196" spans="1:21">
      <c r="A74196" s="8"/>
      <c r="U74196" s="1"/>
    </row>
    <row r="74197" spans="1:21">
      <c r="A74197" s="8"/>
      <c r="U74197" s="1"/>
    </row>
    <row r="74198" spans="1:21">
      <c r="A74198" s="8"/>
      <c r="U74198" s="1"/>
    </row>
    <row r="74199" spans="1:21">
      <c r="A74199" s="8"/>
      <c r="U74199" s="1"/>
    </row>
    <row r="74200" spans="1:21">
      <c r="A74200" s="8"/>
      <c r="U74200" s="1"/>
    </row>
    <row r="74201" spans="1:21">
      <c r="A74201" s="8"/>
      <c r="U74201" s="1"/>
    </row>
    <row r="74202" spans="1:21">
      <c r="A74202" s="8"/>
      <c r="U74202" s="1"/>
    </row>
    <row r="74203" spans="1:21">
      <c r="A74203" s="8"/>
      <c r="U74203" s="1"/>
    </row>
    <row r="74204" spans="1:21">
      <c r="A74204" s="8"/>
      <c r="U74204" s="1"/>
    </row>
    <row r="74205" spans="1:21">
      <c r="A74205" s="8"/>
      <c r="U74205" s="1"/>
    </row>
    <row r="74206" spans="1:21">
      <c r="A74206" s="8"/>
      <c r="U74206" s="1"/>
    </row>
    <row r="74207" spans="1:21">
      <c r="A74207" s="8"/>
      <c r="U74207" s="1"/>
    </row>
    <row r="74208" spans="1:21">
      <c r="A74208" s="8"/>
      <c r="U74208" s="1"/>
    </row>
    <row r="74209" spans="1:21">
      <c r="A74209" s="8"/>
      <c r="U74209" s="1"/>
    </row>
    <row r="74210" spans="1:21">
      <c r="A74210" s="8"/>
      <c r="U74210" s="1"/>
    </row>
    <row r="74211" spans="1:21">
      <c r="A74211" s="8"/>
      <c r="U74211" s="1"/>
    </row>
    <row r="74212" spans="1:21">
      <c r="A74212" s="8"/>
      <c r="U74212" s="1"/>
    </row>
    <row r="74213" spans="1:21">
      <c r="A74213" s="8"/>
      <c r="U74213" s="1"/>
    </row>
    <row r="74214" spans="1:21">
      <c r="A74214" s="8"/>
      <c r="U74214" s="1"/>
    </row>
    <row r="74215" spans="1:21">
      <c r="A74215" s="8"/>
      <c r="U74215" s="1"/>
    </row>
    <row r="74216" spans="1:21">
      <c r="A74216" s="8"/>
      <c r="U74216" s="1"/>
    </row>
    <row r="74217" spans="1:21">
      <c r="A74217" s="8"/>
      <c r="U74217" s="1"/>
    </row>
    <row r="74218" spans="1:21">
      <c r="A74218" s="8"/>
      <c r="U74218" s="1"/>
    </row>
    <row r="74219" spans="1:21">
      <c r="A74219" s="8"/>
      <c r="U74219" s="1"/>
    </row>
    <row r="74220" spans="1:21">
      <c r="A74220" s="8"/>
      <c r="U74220" s="1"/>
    </row>
    <row r="74221" spans="1:21">
      <c r="A74221" s="8"/>
      <c r="U74221" s="1"/>
    </row>
    <row r="74222" spans="1:21">
      <c r="A74222" s="8"/>
      <c r="U74222" s="1"/>
    </row>
    <row r="74223" spans="1:21">
      <c r="A74223" s="8"/>
      <c r="U74223" s="1"/>
    </row>
    <row r="74224" spans="1:21">
      <c r="A74224" s="8"/>
      <c r="U74224" s="1"/>
    </row>
    <row r="74225" spans="1:21">
      <c r="A74225" s="8"/>
      <c r="U74225" s="1"/>
    </row>
    <row r="74226" spans="1:21">
      <c r="A74226" s="8"/>
      <c r="U74226" s="1"/>
    </row>
    <row r="74227" spans="1:21">
      <c r="A74227" s="8"/>
      <c r="U74227" s="1"/>
    </row>
    <row r="74228" spans="1:21">
      <c r="A74228" s="8"/>
      <c r="U74228" s="1"/>
    </row>
    <row r="74229" spans="1:21">
      <c r="A74229" s="8"/>
      <c r="U74229" s="1"/>
    </row>
    <row r="74230" spans="1:21">
      <c r="A74230" s="8"/>
      <c r="U74230" s="1"/>
    </row>
    <row r="74231" spans="1:21">
      <c r="A74231" s="8"/>
      <c r="U74231" s="1"/>
    </row>
    <row r="74232" spans="1:21">
      <c r="A74232" s="8"/>
      <c r="U74232" s="1"/>
    </row>
    <row r="74233" spans="1:21">
      <c r="A74233" s="8"/>
      <c r="U74233" s="1"/>
    </row>
    <row r="74234" spans="1:21">
      <c r="A74234" s="8"/>
      <c r="U74234" s="1"/>
    </row>
    <row r="74235" spans="1:21">
      <c r="A74235" s="8"/>
      <c r="U74235" s="1"/>
    </row>
    <row r="74236" spans="1:21">
      <c r="A74236" s="8"/>
      <c r="U74236" s="1"/>
    </row>
    <row r="74237" spans="1:21">
      <c r="A74237" s="8"/>
      <c r="U74237" s="1"/>
    </row>
    <row r="74238" spans="1:21">
      <c r="A74238" s="8"/>
      <c r="U74238" s="1"/>
    </row>
    <row r="74239" spans="1:21">
      <c r="A74239" s="8"/>
      <c r="U74239" s="1"/>
    </row>
    <row r="74240" spans="1:21">
      <c r="A74240" s="8"/>
      <c r="U74240" s="1"/>
    </row>
    <row r="74241" spans="1:21">
      <c r="A74241" s="8"/>
      <c r="U74241" s="1"/>
    </row>
    <row r="74242" spans="1:21">
      <c r="A74242" s="8"/>
      <c r="U74242" s="1"/>
    </row>
    <row r="74243" spans="1:21">
      <c r="A74243" s="8"/>
      <c r="U74243" s="1"/>
    </row>
    <row r="74244" spans="1:21">
      <c r="A74244" s="8"/>
      <c r="U74244" s="1"/>
    </row>
    <row r="74245" spans="1:21">
      <c r="A74245" s="8"/>
      <c r="U74245" s="1"/>
    </row>
    <row r="74246" spans="1:21">
      <c r="A74246" s="8"/>
      <c r="U74246" s="1"/>
    </row>
    <row r="74247" spans="1:21">
      <c r="A74247" s="8"/>
      <c r="U74247" s="1"/>
    </row>
    <row r="74248" spans="1:21">
      <c r="A74248" s="8"/>
      <c r="U74248" s="1"/>
    </row>
    <row r="74249" spans="1:21">
      <c r="A74249" s="8"/>
      <c r="U74249" s="1"/>
    </row>
    <row r="74250" spans="1:21">
      <c r="A74250" s="8"/>
      <c r="U74250" s="1"/>
    </row>
    <row r="74251" spans="1:21">
      <c r="A74251" s="8"/>
      <c r="U74251" s="1"/>
    </row>
    <row r="74252" spans="1:21">
      <c r="A74252" s="8"/>
      <c r="U74252" s="1"/>
    </row>
    <row r="74253" spans="1:21">
      <c r="A74253" s="8"/>
      <c r="U74253" s="1"/>
    </row>
    <row r="74254" spans="1:21">
      <c r="A74254" s="8"/>
      <c r="U74254" s="1"/>
    </row>
    <row r="74255" spans="1:21">
      <c r="A74255" s="8"/>
      <c r="U74255" s="1"/>
    </row>
    <row r="74256" spans="1:21">
      <c r="A74256" s="8"/>
      <c r="U74256" s="1"/>
    </row>
    <row r="74257" spans="1:21">
      <c r="A74257" s="8"/>
      <c r="U74257" s="1"/>
    </row>
    <row r="74258" spans="1:21">
      <c r="A74258" s="8"/>
      <c r="U74258" s="1"/>
    </row>
    <row r="74259" spans="1:21">
      <c r="A74259" s="8"/>
      <c r="U74259" s="1"/>
    </row>
    <row r="74260" spans="1:21">
      <c r="A74260" s="8"/>
      <c r="U74260" s="1"/>
    </row>
    <row r="74261" spans="1:21">
      <c r="A74261" s="8"/>
      <c r="U74261" s="1"/>
    </row>
    <row r="74262" spans="1:21">
      <c r="A74262" s="8"/>
      <c r="U74262" s="1"/>
    </row>
    <row r="74263" spans="1:21">
      <c r="A74263" s="8"/>
      <c r="U74263" s="1"/>
    </row>
    <row r="74264" spans="1:21">
      <c r="A74264" s="8"/>
      <c r="U74264" s="1"/>
    </row>
    <row r="74265" spans="1:21">
      <c r="A74265" s="8"/>
      <c r="U74265" s="1"/>
    </row>
    <row r="74266" spans="1:21">
      <c r="A74266" s="8"/>
      <c r="U74266" s="1"/>
    </row>
    <row r="74267" spans="1:21">
      <c r="A74267" s="8"/>
      <c r="U74267" s="1"/>
    </row>
    <row r="74268" spans="1:21">
      <c r="A74268" s="8"/>
      <c r="U74268" s="1"/>
    </row>
    <row r="74269" spans="1:21">
      <c r="A74269" s="8"/>
      <c r="U74269" s="1"/>
    </row>
    <row r="74270" spans="1:21">
      <c r="A74270" s="8"/>
      <c r="U74270" s="1"/>
    </row>
    <row r="74271" spans="1:21">
      <c r="A74271" s="8"/>
      <c r="U74271" s="1"/>
    </row>
    <row r="74272" spans="1:21">
      <c r="A74272" s="8"/>
      <c r="U74272" s="1"/>
    </row>
    <row r="74273" spans="1:21">
      <c r="A74273" s="8"/>
      <c r="U74273" s="1"/>
    </row>
    <row r="74274" spans="1:21">
      <c r="A74274" s="8"/>
      <c r="U74274" s="1"/>
    </row>
    <row r="74275" spans="1:21">
      <c r="A74275" s="8"/>
      <c r="U74275" s="1"/>
    </row>
    <row r="74276" spans="1:21">
      <c r="A74276" s="8"/>
      <c r="U74276" s="1"/>
    </row>
    <row r="74277" spans="1:21">
      <c r="A74277" s="8"/>
      <c r="U74277" s="1"/>
    </row>
    <row r="74278" spans="1:21">
      <c r="A74278" s="8"/>
      <c r="U74278" s="1"/>
    </row>
    <row r="74279" spans="1:21">
      <c r="A74279" s="8"/>
      <c r="U74279" s="1"/>
    </row>
    <row r="74280" spans="1:21">
      <c r="A74280" s="8"/>
      <c r="U74280" s="1"/>
    </row>
    <row r="74281" spans="1:21">
      <c r="A74281" s="8"/>
      <c r="U74281" s="1"/>
    </row>
    <row r="74282" spans="1:21">
      <c r="A74282" s="8"/>
      <c r="U74282" s="1"/>
    </row>
    <row r="74283" spans="1:21">
      <c r="A74283" s="8"/>
      <c r="U74283" s="1"/>
    </row>
    <row r="74284" spans="1:21">
      <c r="A74284" s="8"/>
      <c r="U74284" s="1"/>
    </row>
    <row r="74285" spans="1:21">
      <c r="A74285" s="8"/>
      <c r="U74285" s="1"/>
    </row>
    <row r="74286" spans="1:21">
      <c r="A74286" s="8"/>
      <c r="U74286" s="1"/>
    </row>
    <row r="74287" spans="1:21">
      <c r="A74287" s="8"/>
      <c r="U74287" s="1"/>
    </row>
    <row r="74288" spans="1:21">
      <c r="A74288" s="8"/>
      <c r="U74288" s="1"/>
    </row>
    <row r="74289" spans="1:21">
      <c r="A74289" s="8"/>
      <c r="U74289" s="1"/>
    </row>
    <row r="74290" spans="1:21">
      <c r="A74290" s="8"/>
      <c r="U74290" s="1"/>
    </row>
    <row r="74291" spans="1:21">
      <c r="A74291" s="8"/>
      <c r="U74291" s="1"/>
    </row>
    <row r="74292" spans="1:21">
      <c r="A74292" s="8"/>
      <c r="U74292" s="1"/>
    </row>
    <row r="74293" spans="1:21">
      <c r="A74293" s="8"/>
      <c r="U74293" s="1"/>
    </row>
    <row r="74294" spans="1:21">
      <c r="A74294" s="8"/>
      <c r="U74294" s="1"/>
    </row>
    <row r="74295" spans="1:21">
      <c r="A74295" s="8"/>
      <c r="U74295" s="1"/>
    </row>
    <row r="74296" spans="1:21">
      <c r="A74296" s="8"/>
      <c r="U74296" s="1"/>
    </row>
    <row r="74297" spans="1:21">
      <c r="A74297" s="8"/>
      <c r="U74297" s="1"/>
    </row>
    <row r="74298" spans="1:21">
      <c r="A74298" s="8"/>
      <c r="U74298" s="1"/>
    </row>
    <row r="74299" spans="1:21">
      <c r="A74299" s="8"/>
      <c r="U74299" s="1"/>
    </row>
    <row r="74300" spans="1:21">
      <c r="A74300" s="8"/>
      <c r="U74300" s="1"/>
    </row>
    <row r="74301" spans="1:21">
      <c r="A74301" s="8"/>
      <c r="U74301" s="1"/>
    </row>
    <row r="74302" spans="1:21">
      <c r="A74302" s="8"/>
      <c r="U74302" s="1"/>
    </row>
    <row r="74303" spans="1:21">
      <c r="A74303" s="8"/>
      <c r="U74303" s="1"/>
    </row>
    <row r="74304" spans="1:21">
      <c r="A74304" s="8"/>
      <c r="U74304" s="1"/>
    </row>
    <row r="74305" spans="1:21">
      <c r="A74305" s="8"/>
      <c r="U74305" s="1"/>
    </row>
    <row r="74306" spans="1:21">
      <c r="A74306" s="8"/>
      <c r="U74306" s="1"/>
    </row>
    <row r="74307" spans="1:21">
      <c r="A74307" s="8"/>
      <c r="U74307" s="1"/>
    </row>
    <row r="74308" spans="1:21">
      <c r="A74308" s="8"/>
      <c r="U74308" s="1"/>
    </row>
    <row r="74309" spans="1:21">
      <c r="A74309" s="8"/>
      <c r="U74309" s="1"/>
    </row>
    <row r="74310" spans="1:21">
      <c r="A74310" s="8"/>
      <c r="U74310" s="1"/>
    </row>
    <row r="74311" spans="1:21">
      <c r="A74311" s="8"/>
      <c r="U74311" s="1"/>
    </row>
    <row r="74312" spans="1:21">
      <c r="A74312" s="8"/>
      <c r="U74312" s="1"/>
    </row>
    <row r="74313" spans="1:21">
      <c r="A74313" s="8"/>
      <c r="U74313" s="1"/>
    </row>
    <row r="74314" spans="1:21">
      <c r="A74314" s="8"/>
      <c r="U74314" s="1"/>
    </row>
    <row r="74315" spans="1:21">
      <c r="A74315" s="8"/>
      <c r="U74315" s="1"/>
    </row>
    <row r="74316" spans="1:21">
      <c r="A74316" s="8"/>
      <c r="U74316" s="1"/>
    </row>
    <row r="74317" spans="1:21">
      <c r="A74317" s="8"/>
      <c r="U74317" s="1"/>
    </row>
    <row r="74318" spans="1:21">
      <c r="A74318" s="8"/>
      <c r="U74318" s="1"/>
    </row>
    <row r="74319" spans="1:21">
      <c r="A74319" s="8"/>
      <c r="U74319" s="1"/>
    </row>
    <row r="74320" spans="1:21">
      <c r="A74320" s="8"/>
      <c r="U74320" s="1"/>
    </row>
    <row r="74321" spans="1:21">
      <c r="A74321" s="8"/>
      <c r="U74321" s="1"/>
    </row>
    <row r="74322" spans="1:21">
      <c r="A74322" s="8"/>
      <c r="U74322" s="1"/>
    </row>
    <row r="74323" spans="1:21">
      <c r="A74323" s="8"/>
      <c r="U74323" s="1"/>
    </row>
    <row r="74324" spans="1:21">
      <c r="A74324" s="8"/>
      <c r="U74324" s="1"/>
    </row>
    <row r="74325" spans="1:21">
      <c r="A74325" s="8"/>
      <c r="U74325" s="1"/>
    </row>
    <row r="74326" spans="1:21">
      <c r="A74326" s="8"/>
      <c r="U74326" s="1"/>
    </row>
    <row r="74327" spans="1:21">
      <c r="A74327" s="8"/>
      <c r="U74327" s="1"/>
    </row>
    <row r="74328" spans="1:21">
      <c r="A74328" s="8"/>
      <c r="U74328" s="1"/>
    </row>
    <row r="74329" spans="1:21">
      <c r="A74329" s="8"/>
      <c r="U74329" s="1"/>
    </row>
    <row r="74330" spans="1:21">
      <c r="A74330" s="8"/>
      <c r="U74330" s="1"/>
    </row>
    <row r="74331" spans="1:21">
      <c r="A74331" s="8"/>
      <c r="U74331" s="1"/>
    </row>
    <row r="74332" spans="1:21">
      <c r="A74332" s="8"/>
      <c r="U74332" s="1"/>
    </row>
    <row r="74333" spans="1:21">
      <c r="A74333" s="8"/>
      <c r="U74333" s="1"/>
    </row>
    <row r="74334" spans="1:21">
      <c r="A74334" s="8"/>
      <c r="U74334" s="1"/>
    </row>
    <row r="74335" spans="1:21">
      <c r="A74335" s="8"/>
      <c r="U74335" s="1"/>
    </row>
    <row r="74336" spans="1:21">
      <c r="A74336" s="8"/>
      <c r="U74336" s="1"/>
    </row>
    <row r="74337" spans="1:21">
      <c r="A74337" s="8"/>
      <c r="U74337" s="1"/>
    </row>
    <row r="74338" spans="1:21">
      <c r="A74338" s="8"/>
      <c r="U74338" s="1"/>
    </row>
    <row r="74339" spans="1:21">
      <c r="A74339" s="8"/>
      <c r="U74339" s="1"/>
    </row>
    <row r="74340" spans="1:21">
      <c r="A74340" s="8"/>
      <c r="U74340" s="1"/>
    </row>
    <row r="74341" spans="1:21">
      <c r="A74341" s="8"/>
      <c r="U74341" s="1"/>
    </row>
    <row r="74342" spans="1:21">
      <c r="A74342" s="8"/>
      <c r="U74342" s="1"/>
    </row>
    <row r="74343" spans="1:21">
      <c r="A74343" s="8"/>
      <c r="U74343" s="1"/>
    </row>
    <row r="74344" spans="1:21">
      <c r="A74344" s="8"/>
      <c r="U74344" s="1"/>
    </row>
    <row r="74345" spans="1:21">
      <c r="A74345" s="8"/>
      <c r="U74345" s="1"/>
    </row>
    <row r="74346" spans="1:21">
      <c r="A74346" s="8"/>
      <c r="U74346" s="1"/>
    </row>
    <row r="74347" spans="1:21">
      <c r="A74347" s="8"/>
      <c r="U74347" s="1"/>
    </row>
    <row r="74348" spans="1:21">
      <c r="A74348" s="8"/>
      <c r="U74348" s="1"/>
    </row>
    <row r="74349" spans="1:21">
      <c r="A74349" s="8"/>
      <c r="U74349" s="1"/>
    </row>
    <row r="74350" spans="1:21">
      <c r="A74350" s="8"/>
      <c r="U74350" s="1"/>
    </row>
    <row r="74351" spans="1:21">
      <c r="A74351" s="8"/>
      <c r="U74351" s="1"/>
    </row>
    <row r="74352" spans="1:21">
      <c r="A74352" s="8"/>
      <c r="U74352" s="1"/>
    </row>
    <row r="74353" spans="1:21">
      <c r="A74353" s="8"/>
      <c r="U74353" s="1"/>
    </row>
    <row r="74354" spans="1:21">
      <c r="A74354" s="8"/>
      <c r="U74354" s="1"/>
    </row>
    <row r="74355" spans="1:21">
      <c r="A74355" s="8"/>
      <c r="U74355" s="1"/>
    </row>
    <row r="74356" spans="1:21">
      <c r="A74356" s="8"/>
      <c r="U74356" s="1"/>
    </row>
    <row r="74357" spans="1:21">
      <c r="A74357" s="8"/>
      <c r="U74357" s="1"/>
    </row>
    <row r="74358" spans="1:21">
      <c r="A74358" s="8"/>
      <c r="U74358" s="1"/>
    </row>
    <row r="74359" spans="1:21">
      <c r="A74359" s="8"/>
      <c r="U74359" s="1"/>
    </row>
    <row r="74360" spans="1:21">
      <c r="A74360" s="8"/>
      <c r="U74360" s="1"/>
    </row>
    <row r="74361" spans="1:21">
      <c r="A74361" s="8"/>
      <c r="U74361" s="1"/>
    </row>
    <row r="74362" spans="1:21">
      <c r="A74362" s="8"/>
      <c r="U74362" s="1"/>
    </row>
    <row r="74363" spans="1:21">
      <c r="A74363" s="8"/>
      <c r="U74363" s="1"/>
    </row>
    <row r="74364" spans="1:21">
      <c r="A74364" s="8"/>
      <c r="U74364" s="1"/>
    </row>
    <row r="74365" spans="1:21">
      <c r="A74365" s="8"/>
      <c r="U74365" s="1"/>
    </row>
    <row r="74366" spans="1:21">
      <c r="A74366" s="8"/>
      <c r="U74366" s="1"/>
    </row>
    <row r="74367" spans="1:21">
      <c r="A74367" s="8"/>
      <c r="U74367" s="1"/>
    </row>
    <row r="74368" spans="1:21">
      <c r="A74368" s="8"/>
      <c r="U74368" s="1"/>
    </row>
    <row r="74369" spans="1:21">
      <c r="A74369" s="8"/>
      <c r="U74369" s="1"/>
    </row>
    <row r="74370" spans="1:21">
      <c r="A74370" s="8"/>
      <c r="U74370" s="1"/>
    </row>
    <row r="74371" spans="1:21">
      <c r="A74371" s="8"/>
      <c r="U74371" s="1"/>
    </row>
    <row r="74372" spans="1:21">
      <c r="A74372" s="8"/>
      <c r="U74372" s="1"/>
    </row>
    <row r="74373" spans="1:21">
      <c r="A74373" s="8"/>
      <c r="U74373" s="1"/>
    </row>
    <row r="74374" spans="1:21">
      <c r="A74374" s="8"/>
      <c r="U74374" s="1"/>
    </row>
    <row r="74375" spans="1:21">
      <c r="A74375" s="8"/>
      <c r="U74375" s="1"/>
    </row>
    <row r="74376" spans="1:21">
      <c r="A74376" s="8"/>
      <c r="U74376" s="1"/>
    </row>
    <row r="74377" spans="1:21">
      <c r="A74377" s="8"/>
      <c r="U74377" s="1"/>
    </row>
    <row r="74378" spans="1:21">
      <c r="A74378" s="8"/>
      <c r="U74378" s="1"/>
    </row>
    <row r="74379" spans="1:21">
      <c r="A74379" s="8"/>
      <c r="U74379" s="1"/>
    </row>
    <row r="74380" spans="1:21">
      <c r="A74380" s="8"/>
      <c r="U74380" s="1"/>
    </row>
    <row r="74381" spans="1:21">
      <c r="A74381" s="8"/>
      <c r="U74381" s="1"/>
    </row>
    <row r="74382" spans="1:21">
      <c r="A74382" s="8"/>
      <c r="U74382" s="1"/>
    </row>
    <row r="74383" spans="1:21">
      <c r="A74383" s="8"/>
      <c r="U74383" s="1"/>
    </row>
    <row r="74384" spans="1:21">
      <c r="A74384" s="8"/>
      <c r="U74384" s="1"/>
    </row>
    <row r="74385" spans="1:21">
      <c r="A74385" s="8"/>
      <c r="U74385" s="1"/>
    </row>
    <row r="74386" spans="1:21">
      <c r="A74386" s="8"/>
      <c r="U74386" s="1"/>
    </row>
    <row r="74387" spans="1:21">
      <c r="A74387" s="8"/>
      <c r="U74387" s="1"/>
    </row>
    <row r="74388" spans="1:21">
      <c r="A74388" s="8"/>
      <c r="U74388" s="1"/>
    </row>
    <row r="74389" spans="1:21">
      <c r="A74389" s="8"/>
      <c r="U74389" s="1"/>
    </row>
    <row r="74390" spans="1:21">
      <c r="A74390" s="8"/>
      <c r="U74390" s="1"/>
    </row>
    <row r="74391" spans="1:21">
      <c r="A74391" s="8"/>
      <c r="U74391" s="1"/>
    </row>
    <row r="74392" spans="1:21">
      <c r="A74392" s="8"/>
      <c r="U74392" s="1"/>
    </row>
    <row r="74393" spans="1:21">
      <c r="A74393" s="8"/>
      <c r="U74393" s="1"/>
    </row>
    <row r="74394" spans="1:21">
      <c r="A74394" s="8"/>
      <c r="U74394" s="1"/>
    </row>
    <row r="74395" spans="1:21">
      <c r="A74395" s="8"/>
      <c r="U74395" s="1"/>
    </row>
    <row r="74396" spans="1:21">
      <c r="A74396" s="8"/>
      <c r="U74396" s="1"/>
    </row>
    <row r="74397" spans="1:21">
      <c r="A74397" s="8"/>
      <c r="U74397" s="1"/>
    </row>
    <row r="74398" spans="1:21">
      <c r="A74398" s="8"/>
      <c r="U74398" s="1"/>
    </row>
    <row r="74399" spans="1:21">
      <c r="A74399" s="8"/>
      <c r="U74399" s="1"/>
    </row>
    <row r="74400" spans="1:21">
      <c r="A74400" s="8"/>
      <c r="U74400" s="1"/>
    </row>
    <row r="74401" spans="1:21">
      <c r="A74401" s="8"/>
      <c r="U74401" s="1"/>
    </row>
    <row r="74402" spans="1:21">
      <c r="A74402" s="8"/>
      <c r="U74402" s="1"/>
    </row>
    <row r="74403" spans="1:21">
      <c r="A74403" s="8"/>
      <c r="U74403" s="1"/>
    </row>
    <row r="74404" spans="1:21">
      <c r="A74404" s="8"/>
      <c r="U74404" s="1"/>
    </row>
    <row r="74405" spans="1:21">
      <c r="A74405" s="8"/>
      <c r="U74405" s="1"/>
    </row>
    <row r="74406" spans="1:21">
      <c r="A74406" s="8"/>
      <c r="U74406" s="1"/>
    </row>
    <row r="74407" spans="1:21">
      <c r="A74407" s="8"/>
      <c r="U74407" s="1"/>
    </row>
    <row r="74408" spans="1:21">
      <c r="A74408" s="8"/>
      <c r="U74408" s="1"/>
    </row>
    <row r="74409" spans="1:21">
      <c r="A74409" s="8"/>
      <c r="U74409" s="1"/>
    </row>
    <row r="74410" spans="1:21">
      <c r="A74410" s="8"/>
      <c r="U74410" s="1"/>
    </row>
    <row r="74411" spans="1:21">
      <c r="A74411" s="8"/>
      <c r="U74411" s="1"/>
    </row>
    <row r="74412" spans="1:21">
      <c r="A74412" s="8"/>
      <c r="U74412" s="1"/>
    </row>
    <row r="74413" spans="1:21">
      <c r="A74413" s="8"/>
      <c r="U74413" s="1"/>
    </row>
    <row r="74414" spans="1:21">
      <c r="A74414" s="8"/>
      <c r="U74414" s="1"/>
    </row>
    <row r="74415" spans="1:21">
      <c r="A74415" s="8"/>
      <c r="U74415" s="1"/>
    </row>
    <row r="74416" spans="1:21">
      <c r="A74416" s="8"/>
      <c r="U74416" s="1"/>
    </row>
    <row r="74417" spans="1:21">
      <c r="A74417" s="8"/>
      <c r="U74417" s="1"/>
    </row>
    <row r="74418" spans="1:21">
      <c r="A74418" s="8"/>
      <c r="U74418" s="1"/>
    </row>
    <row r="74419" spans="1:21">
      <c r="A74419" s="8"/>
      <c r="U74419" s="1"/>
    </row>
    <row r="74420" spans="1:21">
      <c r="A74420" s="8"/>
      <c r="U74420" s="1"/>
    </row>
    <row r="74421" spans="1:21">
      <c r="A74421" s="8"/>
      <c r="U74421" s="1"/>
    </row>
    <row r="74422" spans="1:21">
      <c r="A74422" s="8"/>
      <c r="U74422" s="1"/>
    </row>
    <row r="74423" spans="1:21">
      <c r="A74423" s="8"/>
      <c r="U74423" s="1"/>
    </row>
    <row r="74424" spans="1:21">
      <c r="A74424" s="8"/>
      <c r="U74424" s="1"/>
    </row>
    <row r="74425" spans="1:21">
      <c r="A74425" s="8"/>
      <c r="U74425" s="1"/>
    </row>
    <row r="74426" spans="1:21">
      <c r="A74426" s="8"/>
      <c r="U74426" s="1"/>
    </row>
    <row r="74427" spans="1:21">
      <c r="A74427" s="8"/>
      <c r="U74427" s="1"/>
    </row>
    <row r="74428" spans="1:21">
      <c r="A74428" s="8"/>
      <c r="U74428" s="1"/>
    </row>
    <row r="74429" spans="1:21">
      <c r="A74429" s="8"/>
      <c r="U74429" s="1"/>
    </row>
    <row r="74430" spans="1:21">
      <c r="A74430" s="8"/>
      <c r="U74430" s="1"/>
    </row>
    <row r="74431" spans="1:21">
      <c r="A74431" s="8"/>
      <c r="U74431" s="1"/>
    </row>
    <row r="74432" spans="1:21">
      <c r="A74432" s="8"/>
      <c r="U74432" s="1"/>
    </row>
    <row r="74433" spans="1:21">
      <c r="A74433" s="8"/>
      <c r="U74433" s="1"/>
    </row>
    <row r="74434" spans="1:21">
      <c r="A74434" s="8"/>
      <c r="U74434" s="1"/>
    </row>
    <row r="74435" spans="1:21">
      <c r="A74435" s="8"/>
      <c r="U74435" s="1"/>
    </row>
    <row r="74436" spans="1:21">
      <c r="A74436" s="8"/>
      <c r="U74436" s="1"/>
    </row>
    <row r="74437" spans="1:21">
      <c r="A74437" s="8"/>
      <c r="U74437" s="1"/>
    </row>
    <row r="74438" spans="1:21">
      <c r="A74438" s="8"/>
      <c r="U74438" s="1"/>
    </row>
    <row r="74439" spans="1:21">
      <c r="A74439" s="8"/>
      <c r="U74439" s="1"/>
    </row>
    <row r="74440" spans="1:21">
      <c r="A74440" s="8"/>
      <c r="U74440" s="1"/>
    </row>
    <row r="74441" spans="1:21">
      <c r="A74441" s="8"/>
      <c r="U74441" s="1"/>
    </row>
    <row r="74442" spans="1:21">
      <c r="A74442" s="8"/>
      <c r="U74442" s="1"/>
    </row>
    <row r="74443" spans="1:21">
      <c r="A74443" s="8"/>
      <c r="U74443" s="1"/>
    </row>
    <row r="74444" spans="1:21">
      <c r="A74444" s="8"/>
      <c r="U74444" s="1"/>
    </row>
    <row r="74445" spans="1:21">
      <c r="A74445" s="8"/>
      <c r="U74445" s="1"/>
    </row>
    <row r="74446" spans="1:21">
      <c r="A74446" s="8"/>
      <c r="U74446" s="1"/>
    </row>
    <row r="74447" spans="1:21">
      <c r="A74447" s="8"/>
      <c r="U74447" s="1"/>
    </row>
    <row r="74448" spans="1:21">
      <c r="A74448" s="8"/>
      <c r="U74448" s="1"/>
    </row>
    <row r="74449" spans="1:21">
      <c r="A74449" s="8"/>
      <c r="U74449" s="1"/>
    </row>
    <row r="74450" spans="1:21">
      <c r="A74450" s="8"/>
      <c r="U74450" s="1"/>
    </row>
    <row r="74451" spans="1:21">
      <c r="A74451" s="8"/>
      <c r="U74451" s="1"/>
    </row>
    <row r="74452" spans="1:21">
      <c r="A74452" s="8"/>
      <c r="U74452" s="1"/>
    </row>
    <row r="74453" spans="1:21">
      <c r="A74453" s="8"/>
      <c r="U74453" s="1"/>
    </row>
    <row r="74454" spans="1:21">
      <c r="A74454" s="8"/>
      <c r="U74454" s="1"/>
    </row>
    <row r="74455" spans="1:21">
      <c r="A74455" s="8"/>
      <c r="U74455" s="1"/>
    </row>
    <row r="74456" spans="1:21">
      <c r="A74456" s="8"/>
      <c r="U74456" s="1"/>
    </row>
    <row r="74457" spans="1:21">
      <c r="A74457" s="8"/>
      <c r="U74457" s="1"/>
    </row>
    <row r="74458" spans="1:21">
      <c r="A74458" s="8"/>
      <c r="U74458" s="1"/>
    </row>
    <row r="74459" spans="1:21">
      <c r="A74459" s="8"/>
      <c r="U74459" s="1"/>
    </row>
    <row r="74460" spans="1:21">
      <c r="A74460" s="8"/>
      <c r="U74460" s="1"/>
    </row>
    <row r="74461" spans="1:21">
      <c r="A74461" s="8"/>
      <c r="U74461" s="1"/>
    </row>
    <row r="74462" spans="1:21">
      <c r="A74462" s="8"/>
      <c r="U74462" s="1"/>
    </row>
    <row r="74463" spans="1:21">
      <c r="A74463" s="8"/>
      <c r="U74463" s="1"/>
    </row>
    <row r="74464" spans="1:21">
      <c r="A74464" s="8"/>
      <c r="U74464" s="1"/>
    </row>
    <row r="74465" spans="1:21">
      <c r="A74465" s="8"/>
      <c r="U74465" s="1"/>
    </row>
    <row r="74466" spans="1:21">
      <c r="A74466" s="8"/>
      <c r="U74466" s="1"/>
    </row>
    <row r="74467" spans="1:21">
      <c r="A74467" s="8"/>
      <c r="U74467" s="1"/>
    </row>
    <row r="74468" spans="1:21">
      <c r="A74468" s="8"/>
      <c r="U74468" s="1"/>
    </row>
    <row r="74469" spans="1:21">
      <c r="A74469" s="8"/>
      <c r="U74469" s="1"/>
    </row>
    <row r="74470" spans="1:21">
      <c r="A74470" s="8"/>
      <c r="U74470" s="1"/>
    </row>
    <row r="74471" spans="1:21">
      <c r="A74471" s="8"/>
      <c r="U74471" s="1"/>
    </row>
    <row r="74472" spans="1:21">
      <c r="A74472" s="8"/>
      <c r="U74472" s="1"/>
    </row>
    <row r="74473" spans="1:21">
      <c r="A74473" s="8"/>
      <c r="U74473" s="1"/>
    </row>
    <row r="74474" spans="1:21">
      <c r="A74474" s="8"/>
      <c r="U74474" s="1"/>
    </row>
    <row r="74475" spans="1:21">
      <c r="A74475" s="8"/>
      <c r="U74475" s="1"/>
    </row>
    <row r="74476" spans="1:21">
      <c r="A74476" s="8"/>
      <c r="U74476" s="1"/>
    </row>
    <row r="74477" spans="1:21">
      <c r="A74477" s="8"/>
      <c r="U74477" s="1"/>
    </row>
    <row r="74478" spans="1:21">
      <c r="A74478" s="8"/>
      <c r="U74478" s="1"/>
    </row>
    <row r="74479" spans="1:21">
      <c r="A74479" s="8"/>
      <c r="U74479" s="1"/>
    </row>
    <row r="74480" spans="1:21">
      <c r="A74480" s="8"/>
      <c r="U74480" s="1"/>
    </row>
    <row r="74481" spans="1:21">
      <c r="A74481" s="8"/>
      <c r="U74481" s="1"/>
    </row>
    <row r="74482" spans="1:21">
      <c r="A74482" s="8"/>
      <c r="U74482" s="1"/>
    </row>
    <row r="74483" spans="1:21">
      <c r="A74483" s="8"/>
      <c r="U74483" s="1"/>
    </row>
    <row r="74484" spans="1:21">
      <c r="A74484" s="8"/>
      <c r="U74484" s="1"/>
    </row>
    <row r="74485" spans="1:21">
      <c r="A74485" s="8"/>
      <c r="U74485" s="1"/>
    </row>
    <row r="74486" spans="1:21">
      <c r="A74486" s="8"/>
      <c r="U74486" s="1"/>
    </row>
    <row r="74487" spans="1:21">
      <c r="A74487" s="8"/>
      <c r="U74487" s="1"/>
    </row>
    <row r="74488" spans="1:21">
      <c r="A74488" s="8"/>
      <c r="U74488" s="1"/>
    </row>
    <row r="74489" spans="1:21">
      <c r="A74489" s="8"/>
      <c r="U74489" s="1"/>
    </row>
    <row r="74490" spans="1:21">
      <c r="A74490" s="8"/>
      <c r="U74490" s="1"/>
    </row>
    <row r="74491" spans="1:21">
      <c r="A74491" s="8"/>
      <c r="U74491" s="1"/>
    </row>
    <row r="74492" spans="1:21">
      <c r="A74492" s="8"/>
      <c r="U74492" s="1"/>
    </row>
    <row r="74493" spans="1:21">
      <c r="A74493" s="8"/>
      <c r="U74493" s="1"/>
    </row>
    <row r="74494" spans="1:21">
      <c r="A74494" s="8"/>
      <c r="U74494" s="1"/>
    </row>
    <row r="74495" spans="1:21">
      <c r="A74495" s="8"/>
      <c r="U74495" s="1"/>
    </row>
    <row r="74496" spans="1:21">
      <c r="A74496" s="8"/>
      <c r="U74496" s="1"/>
    </row>
    <row r="74497" spans="1:21">
      <c r="A74497" s="8"/>
      <c r="U74497" s="1"/>
    </row>
    <row r="74498" spans="1:21">
      <c r="A74498" s="8"/>
      <c r="U74498" s="1"/>
    </row>
    <row r="74499" spans="1:21">
      <c r="A74499" s="8"/>
      <c r="U74499" s="1"/>
    </row>
    <row r="74500" spans="1:21">
      <c r="A74500" s="8"/>
      <c r="U74500" s="1"/>
    </row>
    <row r="74501" spans="1:21">
      <c r="A74501" s="8"/>
      <c r="U74501" s="1"/>
    </row>
    <row r="74502" spans="1:21">
      <c r="A74502" s="8"/>
      <c r="U74502" s="1"/>
    </row>
    <row r="74503" spans="1:21">
      <c r="A74503" s="8"/>
      <c r="U74503" s="1"/>
    </row>
    <row r="74504" spans="1:21">
      <c r="A74504" s="8"/>
      <c r="U74504" s="1"/>
    </row>
    <row r="74505" spans="1:21">
      <c r="A74505" s="8"/>
      <c r="U74505" s="1"/>
    </row>
    <row r="74506" spans="1:21">
      <c r="A74506" s="8"/>
      <c r="U74506" s="1"/>
    </row>
    <row r="74507" spans="1:21">
      <c r="A74507" s="8"/>
      <c r="U74507" s="1"/>
    </row>
    <row r="74508" spans="1:21">
      <c r="A74508" s="8"/>
      <c r="U74508" s="1"/>
    </row>
    <row r="74509" spans="1:21">
      <c r="A74509" s="8"/>
      <c r="U74509" s="1"/>
    </row>
    <row r="74510" spans="1:21">
      <c r="A74510" s="8"/>
      <c r="U74510" s="1"/>
    </row>
    <row r="74511" spans="1:21">
      <c r="A74511" s="8"/>
      <c r="U74511" s="1"/>
    </row>
    <row r="74512" spans="1:21">
      <c r="A74512" s="8"/>
      <c r="U74512" s="1"/>
    </row>
    <row r="74513" spans="1:21">
      <c r="A74513" s="8"/>
      <c r="U74513" s="1"/>
    </row>
    <row r="74514" spans="1:21">
      <c r="A74514" s="8"/>
      <c r="U74514" s="1"/>
    </row>
    <row r="74515" spans="1:21">
      <c r="A74515" s="8"/>
      <c r="U74515" s="1"/>
    </row>
    <row r="74516" spans="1:21">
      <c r="A74516" s="8"/>
      <c r="U74516" s="1"/>
    </row>
    <row r="74517" spans="1:21">
      <c r="A74517" s="8"/>
      <c r="U74517" s="1"/>
    </row>
    <row r="74518" spans="1:21">
      <c r="A74518" s="8"/>
      <c r="U74518" s="1"/>
    </row>
    <row r="74519" spans="1:21">
      <c r="A74519" s="8"/>
      <c r="U74519" s="1"/>
    </row>
    <row r="74520" spans="1:21">
      <c r="A74520" s="8"/>
      <c r="U74520" s="1"/>
    </row>
    <row r="74521" spans="1:21">
      <c r="A74521" s="8"/>
      <c r="U74521" s="1"/>
    </row>
    <row r="74522" spans="1:21">
      <c r="A74522" s="8"/>
      <c r="U74522" s="1"/>
    </row>
    <row r="74523" spans="1:21">
      <c r="A74523" s="8"/>
      <c r="U74523" s="1"/>
    </row>
    <row r="74524" spans="1:21">
      <c r="A74524" s="8"/>
      <c r="U74524" s="1"/>
    </row>
    <row r="74525" spans="1:21">
      <c r="A74525" s="8"/>
      <c r="U74525" s="1"/>
    </row>
    <row r="74526" spans="1:21">
      <c r="A74526" s="8"/>
      <c r="U74526" s="1"/>
    </row>
    <row r="74527" spans="1:21">
      <c r="A74527" s="8"/>
      <c r="U74527" s="1"/>
    </row>
    <row r="74528" spans="1:21">
      <c r="A74528" s="8"/>
      <c r="U74528" s="1"/>
    </row>
    <row r="74529" spans="1:21">
      <c r="A74529" s="8"/>
      <c r="U74529" s="1"/>
    </row>
    <row r="74530" spans="1:21">
      <c r="A74530" s="8"/>
      <c r="U74530" s="1"/>
    </row>
    <row r="74531" spans="1:21">
      <c r="A74531" s="8"/>
      <c r="U74531" s="1"/>
    </row>
    <row r="74532" spans="1:21">
      <c r="A74532" s="8"/>
      <c r="U74532" s="1"/>
    </row>
    <row r="74533" spans="1:21">
      <c r="A74533" s="8"/>
      <c r="U74533" s="1"/>
    </row>
    <row r="74534" spans="1:21">
      <c r="A74534" s="8"/>
      <c r="U74534" s="1"/>
    </row>
    <row r="74535" spans="1:21">
      <c r="A74535" s="8"/>
      <c r="U74535" s="1"/>
    </row>
    <row r="74536" spans="1:21">
      <c r="A74536" s="8"/>
      <c r="U74536" s="1"/>
    </row>
    <row r="74537" spans="1:21">
      <c r="A74537" s="8"/>
      <c r="U74537" s="1"/>
    </row>
    <row r="74538" spans="1:21">
      <c r="A74538" s="8"/>
      <c r="U74538" s="1"/>
    </row>
    <row r="74539" spans="1:21">
      <c r="A74539" s="8"/>
      <c r="U74539" s="1"/>
    </row>
    <row r="74540" spans="1:21">
      <c r="A74540" s="8"/>
      <c r="U74540" s="1"/>
    </row>
    <row r="74541" spans="1:21">
      <c r="A74541" s="8"/>
      <c r="U74541" s="1"/>
    </row>
    <row r="74542" spans="1:21">
      <c r="A74542" s="8"/>
      <c r="U74542" s="1"/>
    </row>
    <row r="74543" spans="1:21">
      <c r="A74543" s="8"/>
      <c r="U74543" s="1"/>
    </row>
    <row r="74544" spans="1:21">
      <c r="A74544" s="8"/>
      <c r="U74544" s="1"/>
    </row>
    <row r="74545" spans="1:21">
      <c r="A74545" s="8"/>
      <c r="U74545" s="1"/>
    </row>
    <row r="74546" spans="1:21">
      <c r="A74546" s="8"/>
      <c r="U74546" s="1"/>
    </row>
    <row r="74547" spans="1:21">
      <c r="A74547" s="8"/>
      <c r="U74547" s="1"/>
    </row>
    <row r="74548" spans="1:21">
      <c r="A74548" s="8"/>
      <c r="U74548" s="1"/>
    </row>
    <row r="74549" spans="1:21">
      <c r="A74549" s="8"/>
      <c r="U74549" s="1"/>
    </row>
    <row r="74550" spans="1:21">
      <c r="A74550" s="8"/>
      <c r="U74550" s="1"/>
    </row>
    <row r="74551" spans="1:21">
      <c r="A74551" s="8"/>
      <c r="U74551" s="1"/>
    </row>
    <row r="74552" spans="1:21">
      <c r="A74552" s="8"/>
      <c r="U74552" s="1"/>
    </row>
    <row r="74553" spans="1:21">
      <c r="A74553" s="8"/>
      <c r="U74553" s="1"/>
    </row>
    <row r="74554" spans="1:21">
      <c r="A74554" s="8"/>
      <c r="U74554" s="1"/>
    </row>
    <row r="74555" spans="1:21">
      <c r="A74555" s="8"/>
      <c r="U74555" s="1"/>
    </row>
    <row r="74556" spans="1:21">
      <c r="A74556" s="8"/>
      <c r="U74556" s="1"/>
    </row>
    <row r="74557" spans="1:21">
      <c r="A74557" s="8"/>
      <c r="U74557" s="1"/>
    </row>
    <row r="74558" spans="1:21">
      <c r="A74558" s="8"/>
      <c r="U74558" s="1"/>
    </row>
    <row r="74559" spans="1:21">
      <c r="A74559" s="8"/>
      <c r="U74559" s="1"/>
    </row>
    <row r="74560" spans="1:21">
      <c r="A74560" s="8"/>
      <c r="U74560" s="1"/>
    </row>
    <row r="74561" spans="1:21">
      <c r="A74561" s="8"/>
      <c r="U74561" s="1"/>
    </row>
    <row r="74562" spans="1:21">
      <c r="A74562" s="8"/>
      <c r="U74562" s="1"/>
    </row>
    <row r="74563" spans="1:21">
      <c r="A74563" s="8"/>
      <c r="U74563" s="1"/>
    </row>
    <row r="74564" spans="1:21">
      <c r="A74564" s="8"/>
      <c r="U74564" s="1"/>
    </row>
    <row r="74565" spans="1:21">
      <c r="A74565" s="8"/>
      <c r="U74565" s="1"/>
    </row>
    <row r="74566" spans="1:21">
      <c r="A74566" s="8"/>
      <c r="U74566" s="1"/>
    </row>
    <row r="74567" spans="1:21">
      <c r="A74567" s="8"/>
      <c r="U74567" s="1"/>
    </row>
    <row r="74568" spans="1:21">
      <c r="A74568" s="8"/>
      <c r="U74568" s="1"/>
    </row>
    <row r="74569" spans="1:21">
      <c r="A74569" s="8"/>
      <c r="U74569" s="1"/>
    </row>
    <row r="74570" spans="1:21">
      <c r="A74570" s="8"/>
      <c r="U74570" s="1"/>
    </row>
    <row r="74571" spans="1:21">
      <c r="A74571" s="8"/>
      <c r="U74571" s="1"/>
    </row>
    <row r="74572" spans="1:21">
      <c r="A74572" s="8"/>
      <c r="U74572" s="1"/>
    </row>
    <row r="74573" spans="1:21">
      <c r="A74573" s="8"/>
      <c r="U74573" s="1"/>
    </row>
    <row r="74574" spans="1:21">
      <c r="A74574" s="8"/>
      <c r="U74574" s="1"/>
    </row>
    <row r="74575" spans="1:21">
      <c r="A74575" s="8"/>
      <c r="U74575" s="1"/>
    </row>
    <row r="74576" spans="1:21">
      <c r="A74576" s="8"/>
      <c r="U74576" s="1"/>
    </row>
    <row r="74577" spans="1:21">
      <c r="A74577" s="8"/>
      <c r="U74577" s="1"/>
    </row>
    <row r="74578" spans="1:21">
      <c r="A74578" s="8"/>
      <c r="U74578" s="1"/>
    </row>
    <row r="74579" spans="1:21">
      <c r="A74579" s="8"/>
      <c r="U74579" s="1"/>
    </row>
    <row r="74580" spans="1:21">
      <c r="A74580" s="8"/>
      <c r="U74580" s="1"/>
    </row>
    <row r="74581" spans="1:21">
      <c r="A74581" s="8"/>
      <c r="U74581" s="1"/>
    </row>
    <row r="74582" spans="1:21">
      <c r="A74582" s="8"/>
      <c r="U74582" s="1"/>
    </row>
    <row r="74583" spans="1:21">
      <c r="A74583" s="8"/>
      <c r="U74583" s="1"/>
    </row>
    <row r="74584" spans="1:21">
      <c r="A74584" s="8"/>
      <c r="U74584" s="1"/>
    </row>
    <row r="74585" spans="1:21">
      <c r="A74585" s="8"/>
      <c r="U74585" s="1"/>
    </row>
    <row r="74586" spans="1:21">
      <c r="A74586" s="8"/>
      <c r="U74586" s="1"/>
    </row>
    <row r="74587" spans="1:21">
      <c r="A74587" s="8"/>
      <c r="U74587" s="1"/>
    </row>
    <row r="74588" spans="1:21">
      <c r="A74588" s="8"/>
      <c r="U74588" s="1"/>
    </row>
    <row r="74589" spans="1:21">
      <c r="A74589" s="8"/>
      <c r="U74589" s="1"/>
    </row>
    <row r="74590" spans="1:21">
      <c r="A74590" s="8"/>
      <c r="U74590" s="1"/>
    </row>
    <row r="74591" spans="1:21">
      <c r="A74591" s="8"/>
      <c r="U74591" s="1"/>
    </row>
    <row r="74592" spans="1:21">
      <c r="A74592" s="8"/>
      <c r="U74592" s="1"/>
    </row>
    <row r="74593" spans="1:21">
      <c r="A74593" s="8"/>
      <c r="U74593" s="1"/>
    </row>
    <row r="74594" spans="1:21">
      <c r="A74594" s="8"/>
      <c r="U74594" s="1"/>
    </row>
    <row r="74595" spans="1:21">
      <c r="A74595" s="8"/>
      <c r="U74595" s="1"/>
    </row>
    <row r="74596" spans="1:21">
      <c r="A74596" s="8"/>
      <c r="U74596" s="1"/>
    </row>
    <row r="74597" spans="1:21">
      <c r="A74597" s="8"/>
      <c r="U74597" s="1"/>
    </row>
    <row r="74598" spans="1:21">
      <c r="A74598" s="8"/>
      <c r="U74598" s="1"/>
    </row>
    <row r="74599" spans="1:21">
      <c r="A74599" s="8"/>
      <c r="U74599" s="1"/>
    </row>
    <row r="74600" spans="1:21">
      <c r="A74600" s="8"/>
      <c r="U74600" s="1"/>
    </row>
    <row r="74601" spans="1:21">
      <c r="A74601" s="8"/>
      <c r="U74601" s="1"/>
    </row>
    <row r="74602" spans="1:21">
      <c r="A74602" s="8"/>
      <c r="U74602" s="1"/>
    </row>
    <row r="74603" spans="1:21">
      <c r="A74603" s="8"/>
      <c r="U74603" s="1"/>
    </row>
    <row r="74604" spans="1:21">
      <c r="A74604" s="8"/>
      <c r="U74604" s="1"/>
    </row>
    <row r="74605" spans="1:21">
      <c r="A74605" s="8"/>
      <c r="U74605" s="1"/>
    </row>
    <row r="74606" spans="1:21">
      <c r="A74606" s="8"/>
      <c r="U74606" s="1"/>
    </row>
    <row r="74607" spans="1:21">
      <c r="A74607" s="8"/>
      <c r="U74607" s="1"/>
    </row>
    <row r="74608" spans="1:21">
      <c r="A74608" s="8"/>
      <c r="U74608" s="1"/>
    </row>
    <row r="74609" spans="1:21">
      <c r="A74609" s="8"/>
      <c r="U74609" s="1"/>
    </row>
    <row r="74610" spans="1:21">
      <c r="A74610" s="8"/>
      <c r="U74610" s="1"/>
    </row>
    <row r="74611" spans="1:21">
      <c r="A74611" s="8"/>
      <c r="U74611" s="1"/>
    </row>
    <row r="74612" spans="1:21">
      <c r="A74612" s="8"/>
      <c r="U74612" s="1"/>
    </row>
    <row r="74613" spans="1:21">
      <c r="A74613" s="8"/>
      <c r="U74613" s="1"/>
    </row>
    <row r="74614" spans="1:21">
      <c r="A74614" s="8"/>
      <c r="U74614" s="1"/>
    </row>
    <row r="74615" spans="1:21">
      <c r="A74615" s="8"/>
      <c r="U74615" s="1"/>
    </row>
    <row r="74616" spans="1:21">
      <c r="A74616" s="8"/>
      <c r="U74616" s="1"/>
    </row>
    <row r="74617" spans="1:21">
      <c r="A74617" s="8"/>
      <c r="U74617" s="1"/>
    </row>
    <row r="74618" spans="1:21">
      <c r="A74618" s="8"/>
      <c r="U74618" s="1"/>
    </row>
    <row r="74619" spans="1:21">
      <c r="A74619" s="8"/>
      <c r="U74619" s="1"/>
    </row>
    <row r="74620" spans="1:21">
      <c r="A74620" s="8"/>
      <c r="U74620" s="1"/>
    </row>
    <row r="74621" spans="1:21">
      <c r="A74621" s="8"/>
      <c r="U74621" s="1"/>
    </row>
    <row r="74622" spans="1:21">
      <c r="A74622" s="8"/>
      <c r="U74622" s="1"/>
    </row>
    <row r="74623" spans="1:21">
      <c r="A74623" s="8"/>
      <c r="U74623" s="1"/>
    </row>
    <row r="74624" spans="1:21">
      <c r="A74624" s="8"/>
      <c r="U74624" s="1"/>
    </row>
    <row r="74625" spans="1:21">
      <c r="A74625" s="8"/>
      <c r="U74625" s="1"/>
    </row>
    <row r="74626" spans="1:21">
      <c r="A74626" s="8"/>
      <c r="U74626" s="1"/>
    </row>
    <row r="74627" spans="1:21">
      <c r="A74627" s="8"/>
      <c r="U74627" s="1"/>
    </row>
    <row r="74628" spans="1:21">
      <c r="A74628" s="8"/>
      <c r="U74628" s="1"/>
    </row>
    <row r="74629" spans="1:21">
      <c r="A74629" s="8"/>
      <c r="U74629" s="1"/>
    </row>
    <row r="74630" spans="1:21">
      <c r="A74630" s="8"/>
      <c r="U74630" s="1"/>
    </row>
    <row r="74631" spans="1:21">
      <c r="A74631" s="8"/>
      <c r="U74631" s="1"/>
    </row>
    <row r="74632" spans="1:21">
      <c r="A74632" s="8"/>
      <c r="U74632" s="1"/>
    </row>
    <row r="74633" spans="1:21">
      <c r="A74633" s="8"/>
      <c r="U74633" s="1"/>
    </row>
    <row r="74634" spans="1:21">
      <c r="A74634" s="8"/>
      <c r="U74634" s="1"/>
    </row>
    <row r="74635" spans="1:21">
      <c r="A74635" s="8"/>
      <c r="U74635" s="1"/>
    </row>
    <row r="74636" spans="1:21">
      <c r="A74636" s="8"/>
      <c r="U74636" s="1"/>
    </row>
    <row r="74637" spans="1:21">
      <c r="A74637" s="8"/>
      <c r="U74637" s="1"/>
    </row>
    <row r="74638" spans="1:21">
      <c r="A74638" s="8"/>
      <c r="U74638" s="1"/>
    </row>
    <row r="74639" spans="1:21">
      <c r="A74639" s="8"/>
      <c r="U74639" s="1"/>
    </row>
    <row r="74640" spans="1:21">
      <c r="A74640" s="8"/>
      <c r="U74640" s="1"/>
    </row>
    <row r="74641" spans="1:21">
      <c r="A74641" s="8"/>
      <c r="U74641" s="1"/>
    </row>
    <row r="74642" spans="1:21">
      <c r="A74642" s="8"/>
      <c r="U74642" s="1"/>
    </row>
    <row r="74643" spans="1:21">
      <c r="A74643" s="8"/>
      <c r="U74643" s="1"/>
    </row>
    <row r="74644" spans="1:21">
      <c r="A74644" s="8"/>
      <c r="U74644" s="1"/>
    </row>
    <row r="74645" spans="1:21">
      <c r="A74645" s="8"/>
      <c r="U74645" s="1"/>
    </row>
    <row r="74646" spans="1:21">
      <c r="A74646" s="8"/>
      <c r="U74646" s="1"/>
    </row>
    <row r="74647" spans="1:21">
      <c r="A74647" s="8"/>
      <c r="U74647" s="1"/>
    </row>
    <row r="74648" spans="1:21">
      <c r="A74648" s="8"/>
      <c r="U74648" s="1"/>
    </row>
    <row r="74649" spans="1:21">
      <c r="A74649" s="8"/>
      <c r="U74649" s="1"/>
    </row>
    <row r="74650" spans="1:21">
      <c r="A74650" s="8"/>
      <c r="U74650" s="1"/>
    </row>
    <row r="74651" spans="1:21">
      <c r="A74651" s="8"/>
      <c r="U74651" s="1"/>
    </row>
    <row r="74652" spans="1:21">
      <c r="A74652" s="8"/>
      <c r="U74652" s="1"/>
    </row>
    <row r="74653" spans="1:21">
      <c r="A74653" s="8"/>
      <c r="U74653" s="1"/>
    </row>
    <row r="74654" spans="1:21">
      <c r="A74654" s="8"/>
      <c r="U74654" s="1"/>
    </row>
    <row r="74655" spans="1:21">
      <c r="A74655" s="8"/>
      <c r="U74655" s="1"/>
    </row>
    <row r="74656" spans="1:21">
      <c r="A74656" s="8"/>
      <c r="U74656" s="1"/>
    </row>
    <row r="74657" spans="1:21">
      <c r="A74657" s="8"/>
      <c r="U74657" s="1"/>
    </row>
    <row r="74658" spans="1:21">
      <c r="A74658" s="8"/>
      <c r="U74658" s="1"/>
    </row>
    <row r="74659" spans="1:21">
      <c r="A74659" s="8"/>
      <c r="U74659" s="1"/>
    </row>
    <row r="74660" spans="1:21">
      <c r="A74660" s="8"/>
      <c r="U74660" s="1"/>
    </row>
    <row r="74661" spans="1:21">
      <c r="A74661" s="8"/>
      <c r="U74661" s="1"/>
    </row>
    <row r="74662" spans="1:21">
      <c r="A74662" s="8"/>
      <c r="U74662" s="1"/>
    </row>
    <row r="74663" spans="1:21">
      <c r="A74663" s="8"/>
      <c r="U74663" s="1"/>
    </row>
    <row r="74664" spans="1:21">
      <c r="A74664" s="8"/>
      <c r="U74664" s="1"/>
    </row>
    <row r="74665" spans="1:21">
      <c r="A74665" s="8"/>
      <c r="U74665" s="1"/>
    </row>
    <row r="74666" spans="1:21">
      <c r="A74666" s="8"/>
      <c r="U74666" s="1"/>
    </row>
    <row r="74667" spans="1:21">
      <c r="A74667" s="8"/>
      <c r="U74667" s="1"/>
    </row>
    <row r="74668" spans="1:21">
      <c r="A74668" s="8"/>
      <c r="U74668" s="1"/>
    </row>
    <row r="74669" spans="1:21">
      <c r="A74669" s="8"/>
      <c r="U74669" s="1"/>
    </row>
    <row r="74670" spans="1:21">
      <c r="A74670" s="8"/>
      <c r="U74670" s="1"/>
    </row>
    <row r="74671" spans="1:21">
      <c r="A74671" s="8"/>
      <c r="U74671" s="1"/>
    </row>
    <row r="74672" spans="1:21">
      <c r="A74672" s="8"/>
      <c r="U74672" s="1"/>
    </row>
    <row r="74673" spans="1:21">
      <c r="A74673" s="8"/>
      <c r="U74673" s="1"/>
    </row>
    <row r="74674" spans="1:21">
      <c r="A74674" s="8"/>
      <c r="U74674" s="1"/>
    </row>
    <row r="74675" spans="1:21">
      <c r="A74675" s="8"/>
      <c r="U74675" s="1"/>
    </row>
    <row r="74676" spans="1:21">
      <c r="A74676" s="8"/>
      <c r="U74676" s="1"/>
    </row>
    <row r="74677" spans="1:21">
      <c r="A74677" s="8"/>
      <c r="U74677" s="1"/>
    </row>
    <row r="74678" spans="1:21">
      <c r="A74678" s="8"/>
      <c r="U74678" s="1"/>
    </row>
    <row r="74679" spans="1:21">
      <c r="A74679" s="8"/>
      <c r="U74679" s="1"/>
    </row>
    <row r="74680" spans="1:21">
      <c r="A74680" s="8"/>
      <c r="U74680" s="1"/>
    </row>
    <row r="74681" spans="1:21">
      <c r="A74681" s="8"/>
      <c r="U74681" s="1"/>
    </row>
    <row r="74682" spans="1:21">
      <c r="A74682" s="8"/>
      <c r="U74682" s="1"/>
    </row>
    <row r="74683" spans="1:21">
      <c r="A74683" s="8"/>
      <c r="U74683" s="1"/>
    </row>
    <row r="74684" spans="1:21">
      <c r="A74684" s="8"/>
      <c r="U74684" s="1"/>
    </row>
    <row r="74685" spans="1:21">
      <c r="A74685" s="8"/>
      <c r="U74685" s="1"/>
    </row>
    <row r="74686" spans="1:21">
      <c r="A74686" s="8"/>
      <c r="U74686" s="1"/>
    </row>
    <row r="74687" spans="1:21">
      <c r="A74687" s="8"/>
      <c r="U74687" s="1"/>
    </row>
    <row r="74688" spans="1:21">
      <c r="A74688" s="8"/>
      <c r="U74688" s="1"/>
    </row>
    <row r="74689" spans="1:21">
      <c r="A74689" s="8"/>
      <c r="U74689" s="1"/>
    </row>
    <row r="74690" spans="1:21">
      <c r="A74690" s="8"/>
      <c r="U74690" s="1"/>
    </row>
    <row r="74691" spans="1:21">
      <c r="A74691" s="8"/>
      <c r="U74691" s="1"/>
    </row>
    <row r="74692" spans="1:21">
      <c r="A74692" s="8"/>
      <c r="U74692" s="1"/>
    </row>
    <row r="74693" spans="1:21">
      <c r="A74693" s="8"/>
      <c r="U74693" s="1"/>
    </row>
    <row r="74694" spans="1:21">
      <c r="A74694" s="8"/>
      <c r="U74694" s="1"/>
    </row>
    <row r="74695" spans="1:21">
      <c r="A74695" s="8"/>
      <c r="U74695" s="1"/>
    </row>
    <row r="74696" spans="1:21">
      <c r="A74696" s="8"/>
      <c r="U74696" s="1"/>
    </row>
    <row r="74697" spans="1:21">
      <c r="A74697" s="8"/>
      <c r="U74697" s="1"/>
    </row>
    <row r="74698" spans="1:21">
      <c r="A74698" s="8"/>
      <c r="U74698" s="1"/>
    </row>
    <row r="74699" spans="1:21">
      <c r="A74699" s="8"/>
      <c r="U74699" s="1"/>
    </row>
    <row r="74700" spans="1:21">
      <c r="A74700" s="8"/>
      <c r="U74700" s="1"/>
    </row>
    <row r="74701" spans="1:21">
      <c r="A74701" s="8"/>
      <c r="U74701" s="1"/>
    </row>
    <row r="74702" spans="1:21">
      <c r="A74702" s="8"/>
      <c r="U74702" s="1"/>
    </row>
    <row r="74703" spans="1:21">
      <c r="A74703" s="8"/>
      <c r="U74703" s="1"/>
    </row>
    <row r="74704" spans="1:21">
      <c r="A74704" s="8"/>
      <c r="U74704" s="1"/>
    </row>
    <row r="74705" spans="1:21">
      <c r="A74705" s="8"/>
      <c r="U74705" s="1"/>
    </row>
    <row r="74706" spans="1:21">
      <c r="A74706" s="8"/>
      <c r="U74706" s="1"/>
    </row>
    <row r="74707" spans="1:21">
      <c r="A74707" s="8"/>
      <c r="U74707" s="1"/>
    </row>
    <row r="74708" spans="1:21">
      <c r="A74708" s="8"/>
      <c r="U74708" s="1"/>
    </row>
    <row r="74709" spans="1:21">
      <c r="A74709" s="8"/>
      <c r="U74709" s="1"/>
    </row>
    <row r="74710" spans="1:21">
      <c r="A74710" s="8"/>
      <c r="U74710" s="1"/>
    </row>
    <row r="74711" spans="1:21">
      <c r="A74711" s="8"/>
      <c r="U74711" s="1"/>
    </row>
    <row r="74712" spans="1:21">
      <c r="A74712" s="8"/>
      <c r="U74712" s="1"/>
    </row>
    <row r="74713" spans="1:21">
      <c r="A74713" s="8"/>
      <c r="U74713" s="1"/>
    </row>
    <row r="74714" spans="1:21">
      <c r="A74714" s="8"/>
      <c r="U74714" s="1"/>
    </row>
    <row r="74715" spans="1:21">
      <c r="A74715" s="8"/>
      <c r="U74715" s="1"/>
    </row>
    <row r="74716" spans="1:21">
      <c r="A74716" s="8"/>
      <c r="U74716" s="1"/>
    </row>
    <row r="74717" spans="1:21">
      <c r="A74717" s="8"/>
      <c r="U74717" s="1"/>
    </row>
    <row r="74718" spans="1:21">
      <c r="A74718" s="8"/>
      <c r="U74718" s="1"/>
    </row>
    <row r="74719" spans="1:21">
      <c r="A74719" s="8"/>
      <c r="U74719" s="1"/>
    </row>
    <row r="74720" spans="1:21">
      <c r="A74720" s="8"/>
      <c r="U74720" s="1"/>
    </row>
    <row r="74721" spans="1:21">
      <c r="A74721" s="8"/>
      <c r="U74721" s="1"/>
    </row>
    <row r="74722" spans="1:21">
      <c r="A74722" s="8"/>
      <c r="U74722" s="1"/>
    </row>
    <row r="74723" spans="1:21">
      <c r="A74723" s="8"/>
      <c r="U74723" s="1"/>
    </row>
    <row r="74724" spans="1:21">
      <c r="A74724" s="8"/>
      <c r="U74724" s="1"/>
    </row>
    <row r="74725" spans="1:21">
      <c r="A74725" s="8"/>
      <c r="U74725" s="1"/>
    </row>
    <row r="74726" spans="1:21">
      <c r="A74726" s="8"/>
      <c r="U74726" s="1"/>
    </row>
    <row r="74727" spans="1:21">
      <c r="A74727" s="8"/>
      <c r="U74727" s="1"/>
    </row>
    <row r="74728" spans="1:21">
      <c r="A74728" s="8"/>
      <c r="U74728" s="1"/>
    </row>
    <row r="74729" spans="1:21">
      <c r="A74729" s="8"/>
      <c r="U74729" s="1"/>
    </row>
    <row r="74730" spans="1:21">
      <c r="A74730" s="8"/>
      <c r="U74730" s="1"/>
    </row>
    <row r="74731" spans="1:21">
      <c r="A74731" s="8"/>
      <c r="U74731" s="1"/>
    </row>
    <row r="74732" spans="1:21">
      <c r="A74732" s="8"/>
      <c r="U74732" s="1"/>
    </row>
    <row r="74733" spans="1:21">
      <c r="A74733" s="8"/>
      <c r="U74733" s="1"/>
    </row>
    <row r="74734" spans="1:21">
      <c r="A74734" s="8"/>
      <c r="U74734" s="1"/>
    </row>
    <row r="74735" spans="1:21">
      <c r="A74735" s="8"/>
      <c r="U74735" s="1"/>
    </row>
    <row r="74736" spans="1:21">
      <c r="A74736" s="8"/>
      <c r="U74736" s="1"/>
    </row>
    <row r="74737" spans="1:21">
      <c r="A74737" s="8"/>
      <c r="U74737" s="1"/>
    </row>
    <row r="74738" spans="1:21">
      <c r="A74738" s="8"/>
      <c r="U74738" s="1"/>
    </row>
    <row r="74739" spans="1:21">
      <c r="A74739" s="8"/>
      <c r="U74739" s="1"/>
    </row>
    <row r="74740" spans="1:21">
      <c r="A74740" s="8"/>
      <c r="U74740" s="1"/>
    </row>
    <row r="74741" spans="1:21">
      <c r="A74741" s="8"/>
      <c r="U74741" s="1"/>
    </row>
    <row r="74742" spans="1:21">
      <c r="A74742" s="8"/>
      <c r="U74742" s="1"/>
    </row>
    <row r="74743" spans="1:21">
      <c r="A74743" s="8"/>
      <c r="U74743" s="1"/>
    </row>
    <row r="74744" spans="1:21">
      <c r="A74744" s="8"/>
      <c r="U74744" s="1"/>
    </row>
    <row r="74745" spans="1:21">
      <c r="A74745" s="8"/>
      <c r="U74745" s="1"/>
    </row>
    <row r="74746" spans="1:21">
      <c r="A74746" s="8"/>
      <c r="U74746" s="1"/>
    </row>
    <row r="74747" spans="1:21">
      <c r="A74747" s="8"/>
      <c r="U74747" s="1"/>
    </row>
    <row r="74748" spans="1:21">
      <c r="A74748" s="8"/>
      <c r="U74748" s="1"/>
    </row>
    <row r="74749" spans="1:21">
      <c r="A74749" s="8"/>
      <c r="U74749" s="1"/>
    </row>
    <row r="74750" spans="1:21">
      <c r="A74750" s="8"/>
      <c r="U74750" s="1"/>
    </row>
    <row r="74751" spans="1:21">
      <c r="A74751" s="8"/>
      <c r="U74751" s="1"/>
    </row>
    <row r="74752" spans="1:21">
      <c r="A74752" s="8"/>
      <c r="U74752" s="1"/>
    </row>
    <row r="74753" spans="1:21">
      <c r="A74753" s="8"/>
      <c r="U74753" s="1"/>
    </row>
    <row r="74754" spans="1:21">
      <c r="A74754" s="8"/>
      <c r="U74754" s="1"/>
    </row>
    <row r="74755" spans="1:21">
      <c r="A74755" s="8"/>
      <c r="U74755" s="1"/>
    </row>
    <row r="74756" spans="1:21">
      <c r="A74756" s="8"/>
      <c r="U74756" s="1"/>
    </row>
    <row r="74757" spans="1:21">
      <c r="A74757" s="8"/>
      <c r="U74757" s="1"/>
    </row>
    <row r="74758" spans="1:21">
      <c r="A74758" s="8"/>
      <c r="U74758" s="1"/>
    </row>
    <row r="74759" spans="1:21">
      <c r="A74759" s="8"/>
      <c r="U74759" s="1"/>
    </row>
    <row r="74760" spans="1:21">
      <c r="A74760" s="8"/>
      <c r="U74760" s="1"/>
    </row>
    <row r="74761" spans="1:21">
      <c r="A74761" s="8"/>
      <c r="U74761" s="1"/>
    </row>
    <row r="74762" spans="1:21">
      <c r="A74762" s="8"/>
      <c r="U74762" s="1"/>
    </row>
    <row r="74763" spans="1:21">
      <c r="A74763" s="8"/>
      <c r="U74763" s="1"/>
    </row>
    <row r="74764" spans="1:21">
      <c r="A74764" s="8"/>
      <c r="U74764" s="1"/>
    </row>
    <row r="74765" spans="1:21">
      <c r="A74765" s="8"/>
      <c r="U74765" s="1"/>
    </row>
    <row r="74766" spans="1:21">
      <c r="A74766" s="8"/>
      <c r="U74766" s="1"/>
    </row>
    <row r="74767" spans="1:21">
      <c r="A74767" s="8"/>
      <c r="U74767" s="1"/>
    </row>
    <row r="74768" spans="1:21">
      <c r="A74768" s="8"/>
      <c r="U74768" s="1"/>
    </row>
    <row r="74769" spans="1:21">
      <c r="A74769" s="8"/>
      <c r="U74769" s="1"/>
    </row>
    <row r="74770" spans="1:21">
      <c r="A74770" s="8"/>
      <c r="U74770" s="1"/>
    </row>
    <row r="74771" spans="1:21">
      <c r="A74771" s="8"/>
      <c r="U74771" s="1"/>
    </row>
    <row r="74772" spans="1:21">
      <c r="A74772" s="8"/>
      <c r="U74772" s="1"/>
    </row>
    <row r="74773" spans="1:21">
      <c r="A74773" s="8"/>
      <c r="U74773" s="1"/>
    </row>
    <row r="74774" spans="1:21">
      <c r="A74774" s="8"/>
      <c r="U74774" s="1"/>
    </row>
    <row r="74775" spans="1:21">
      <c r="A74775" s="8"/>
      <c r="U74775" s="1"/>
    </row>
    <row r="74776" spans="1:21">
      <c r="A74776" s="8"/>
      <c r="U74776" s="1"/>
    </row>
    <row r="74777" spans="1:21">
      <c r="A74777" s="8"/>
      <c r="U74777" s="1"/>
    </row>
    <row r="74778" spans="1:21">
      <c r="A74778" s="8"/>
      <c r="U74778" s="1"/>
    </row>
    <row r="74779" spans="1:21">
      <c r="A74779" s="8"/>
      <c r="U74779" s="1"/>
    </row>
    <row r="74780" spans="1:21">
      <c r="A74780" s="8"/>
      <c r="U74780" s="1"/>
    </row>
    <row r="74781" spans="1:21">
      <c r="A74781" s="8"/>
      <c r="U74781" s="1"/>
    </row>
    <row r="74782" spans="1:21">
      <c r="A74782" s="8"/>
      <c r="U74782" s="1"/>
    </row>
    <row r="74783" spans="1:21">
      <c r="A74783" s="8"/>
      <c r="U74783" s="1"/>
    </row>
    <row r="74784" spans="1:21">
      <c r="A74784" s="8"/>
      <c r="U74784" s="1"/>
    </row>
    <row r="74785" spans="1:21">
      <c r="A74785" s="8"/>
      <c r="U74785" s="1"/>
    </row>
    <row r="74786" spans="1:21">
      <c r="A74786" s="8"/>
      <c r="U74786" s="1"/>
    </row>
    <row r="74787" spans="1:21">
      <c r="A74787" s="8"/>
      <c r="U74787" s="1"/>
    </row>
    <row r="74788" spans="1:21">
      <c r="A74788" s="8"/>
      <c r="U74788" s="1"/>
    </row>
    <row r="74789" spans="1:21">
      <c r="A74789" s="8"/>
      <c r="U74789" s="1"/>
    </row>
    <row r="74790" spans="1:21">
      <c r="A74790" s="8"/>
      <c r="U74790" s="1"/>
    </row>
    <row r="74791" spans="1:21">
      <c r="A74791" s="8"/>
      <c r="U74791" s="1"/>
    </row>
    <row r="74792" spans="1:21">
      <c r="A74792" s="8"/>
      <c r="U74792" s="1"/>
    </row>
    <row r="74793" spans="1:21">
      <c r="A74793" s="8"/>
      <c r="U74793" s="1"/>
    </row>
    <row r="74794" spans="1:21">
      <c r="A74794" s="8"/>
      <c r="U74794" s="1"/>
    </row>
    <row r="74795" spans="1:21">
      <c r="A74795" s="8"/>
      <c r="U74795" s="1"/>
    </row>
    <row r="74796" spans="1:21">
      <c r="A74796" s="8"/>
      <c r="U74796" s="1"/>
    </row>
    <row r="74797" spans="1:21">
      <c r="A74797" s="8"/>
      <c r="U74797" s="1"/>
    </row>
    <row r="74798" spans="1:21">
      <c r="A74798" s="8"/>
      <c r="U74798" s="1"/>
    </row>
    <row r="74799" spans="1:21">
      <c r="A74799" s="8"/>
      <c r="U74799" s="1"/>
    </row>
    <row r="74800" spans="1:21">
      <c r="A74800" s="8"/>
      <c r="U74800" s="1"/>
    </row>
    <row r="74801" spans="1:21">
      <c r="A74801" s="8"/>
      <c r="U74801" s="1"/>
    </row>
    <row r="74802" spans="1:21">
      <c r="A74802" s="8"/>
      <c r="U74802" s="1"/>
    </row>
    <row r="74803" spans="1:21">
      <c r="A74803" s="8"/>
      <c r="U74803" s="1"/>
    </row>
    <row r="74804" spans="1:21">
      <c r="A74804" s="8"/>
      <c r="U74804" s="1"/>
    </row>
    <row r="74805" spans="1:21">
      <c r="A74805" s="8"/>
      <c r="U74805" s="1"/>
    </row>
    <row r="74806" spans="1:21">
      <c r="A74806" s="8"/>
      <c r="U74806" s="1"/>
    </row>
    <row r="74807" spans="1:21">
      <c r="A74807" s="8"/>
      <c r="U74807" s="1"/>
    </row>
    <row r="74808" spans="1:21">
      <c r="A74808" s="8"/>
      <c r="U74808" s="1"/>
    </row>
    <row r="74809" spans="1:21">
      <c r="A74809" s="8"/>
      <c r="U74809" s="1"/>
    </row>
    <row r="74810" spans="1:21">
      <c r="A74810" s="8"/>
      <c r="U74810" s="1"/>
    </row>
    <row r="74811" spans="1:21">
      <c r="A74811" s="8"/>
      <c r="U74811" s="1"/>
    </row>
    <row r="74812" spans="1:21">
      <c r="A74812" s="8"/>
      <c r="U74812" s="1"/>
    </row>
    <row r="74813" spans="1:21">
      <c r="A74813" s="8"/>
      <c r="U74813" s="1"/>
    </row>
    <row r="74814" spans="1:21">
      <c r="A74814" s="8"/>
      <c r="U74814" s="1"/>
    </row>
    <row r="74815" spans="1:21">
      <c r="A74815" s="8"/>
      <c r="U74815" s="1"/>
    </row>
    <row r="74816" spans="1:21">
      <c r="A74816" s="8"/>
      <c r="U74816" s="1"/>
    </row>
    <row r="74817" spans="1:21">
      <c r="A74817" s="8"/>
      <c r="U74817" s="1"/>
    </row>
    <row r="74818" spans="1:21">
      <c r="A74818" s="8"/>
      <c r="U74818" s="1"/>
    </row>
    <row r="74819" spans="1:21">
      <c r="A74819" s="8"/>
      <c r="U74819" s="1"/>
    </row>
    <row r="74820" spans="1:21">
      <c r="A74820" s="8"/>
      <c r="U74820" s="1"/>
    </row>
    <row r="74821" spans="1:21">
      <c r="A74821" s="8"/>
      <c r="U74821" s="1"/>
    </row>
    <row r="74822" spans="1:21">
      <c r="A74822" s="8"/>
      <c r="U74822" s="1"/>
    </row>
    <row r="74823" spans="1:21">
      <c r="A74823" s="8"/>
      <c r="U74823" s="1"/>
    </row>
    <row r="74824" spans="1:21">
      <c r="A74824" s="8"/>
      <c r="U74824" s="1"/>
    </row>
    <row r="74825" spans="1:21">
      <c r="A74825" s="8"/>
      <c r="U74825" s="1"/>
    </row>
    <row r="74826" spans="1:21">
      <c r="A74826" s="8"/>
      <c r="U74826" s="1"/>
    </row>
    <row r="74827" spans="1:21">
      <c r="A74827" s="8"/>
      <c r="U74827" s="1"/>
    </row>
    <row r="74828" spans="1:21">
      <c r="A74828" s="8"/>
      <c r="U74828" s="1"/>
    </row>
    <row r="74829" spans="1:21">
      <c r="A74829" s="8"/>
      <c r="U74829" s="1"/>
    </row>
    <row r="74830" spans="1:21">
      <c r="A74830" s="8"/>
      <c r="U74830" s="1"/>
    </row>
    <row r="74831" spans="1:21">
      <c r="A74831" s="8"/>
      <c r="U74831" s="1"/>
    </row>
    <row r="74832" spans="1:21">
      <c r="A74832" s="8"/>
      <c r="U74832" s="1"/>
    </row>
    <row r="74833" spans="1:21">
      <c r="A74833" s="8"/>
      <c r="U74833" s="1"/>
    </row>
    <row r="74834" spans="1:21">
      <c r="A74834" s="8"/>
      <c r="U74834" s="1"/>
    </row>
    <row r="74835" spans="1:21">
      <c r="A74835" s="8"/>
      <c r="U74835" s="1"/>
    </row>
    <row r="74836" spans="1:21">
      <c r="A74836" s="8"/>
      <c r="U74836" s="1"/>
    </row>
    <row r="74837" spans="1:21">
      <c r="A74837" s="8"/>
      <c r="U74837" s="1"/>
    </row>
    <row r="74838" spans="1:21">
      <c r="A74838" s="8"/>
      <c r="U74838" s="1"/>
    </row>
    <row r="74839" spans="1:21">
      <c r="A74839" s="8"/>
      <c r="U74839" s="1"/>
    </row>
    <row r="74840" spans="1:21">
      <c r="A74840" s="8"/>
      <c r="U74840" s="1"/>
    </row>
    <row r="74841" spans="1:21">
      <c r="A74841" s="8"/>
      <c r="U74841" s="1"/>
    </row>
    <row r="74842" spans="1:21">
      <c r="A74842" s="8"/>
      <c r="U74842" s="1"/>
    </row>
    <row r="74843" spans="1:21">
      <c r="A74843" s="8"/>
      <c r="U74843" s="1"/>
    </row>
    <row r="74844" spans="1:21">
      <c r="A74844" s="8"/>
      <c r="U74844" s="1"/>
    </row>
    <row r="74845" spans="1:21">
      <c r="A74845" s="8"/>
      <c r="U74845" s="1"/>
    </row>
    <row r="74846" spans="1:21">
      <c r="A74846" s="8"/>
      <c r="U74846" s="1"/>
    </row>
    <row r="74847" spans="1:21">
      <c r="A74847" s="8"/>
      <c r="U74847" s="1"/>
    </row>
    <row r="74848" spans="1:21">
      <c r="A74848" s="8"/>
      <c r="U74848" s="1"/>
    </row>
    <row r="74849" spans="1:21">
      <c r="A74849" s="8"/>
      <c r="U74849" s="1"/>
    </row>
    <row r="74850" spans="1:21">
      <c r="A74850" s="8"/>
      <c r="U74850" s="1"/>
    </row>
    <row r="74851" spans="1:21">
      <c r="A74851" s="8"/>
      <c r="U74851" s="1"/>
    </row>
    <row r="74852" spans="1:21">
      <c r="A74852" s="8"/>
      <c r="U74852" s="1"/>
    </row>
    <row r="74853" spans="1:21">
      <c r="A74853" s="8"/>
      <c r="U74853" s="1"/>
    </row>
    <row r="74854" spans="1:21">
      <c r="A74854" s="8"/>
      <c r="U74854" s="1"/>
    </row>
    <row r="74855" spans="1:21">
      <c r="A74855" s="8"/>
      <c r="U74855" s="1"/>
    </row>
    <row r="74856" spans="1:21">
      <c r="A74856" s="8"/>
      <c r="U74856" s="1"/>
    </row>
    <row r="74857" spans="1:21">
      <c r="A74857" s="8"/>
      <c r="U74857" s="1"/>
    </row>
    <row r="74858" spans="1:21">
      <c r="A74858" s="8"/>
      <c r="U74858" s="1"/>
    </row>
    <row r="74859" spans="1:21">
      <c r="A74859" s="8"/>
      <c r="U74859" s="1"/>
    </row>
    <row r="74860" spans="1:21">
      <c r="A74860" s="8"/>
      <c r="U74860" s="1"/>
    </row>
    <row r="74861" spans="1:21">
      <c r="A74861" s="8"/>
      <c r="U74861" s="1"/>
    </row>
    <row r="74862" spans="1:21">
      <c r="A74862" s="8"/>
      <c r="U74862" s="1"/>
    </row>
    <row r="74863" spans="1:21">
      <c r="A74863" s="8"/>
      <c r="U74863" s="1"/>
    </row>
    <row r="74864" spans="1:21">
      <c r="A74864" s="8"/>
      <c r="U74864" s="1"/>
    </row>
    <row r="74865" spans="1:21">
      <c r="A74865" s="8"/>
      <c r="U74865" s="1"/>
    </row>
    <row r="74866" spans="1:21">
      <c r="A74866" s="8"/>
      <c r="U74866" s="1"/>
    </row>
    <row r="74867" spans="1:21">
      <c r="A74867" s="8"/>
      <c r="U74867" s="1"/>
    </row>
    <row r="74868" spans="1:21">
      <c r="A74868" s="8"/>
      <c r="U74868" s="1"/>
    </row>
    <row r="74869" spans="1:21">
      <c r="A74869" s="8"/>
      <c r="U74869" s="1"/>
    </row>
    <row r="74870" spans="1:21">
      <c r="A74870" s="8"/>
      <c r="U74870" s="1"/>
    </row>
    <row r="74871" spans="1:21">
      <c r="A74871" s="8"/>
      <c r="U74871" s="1"/>
    </row>
    <row r="74872" spans="1:21">
      <c r="A74872" s="8"/>
      <c r="U74872" s="1"/>
    </row>
    <row r="74873" spans="1:21">
      <c r="A74873" s="8"/>
      <c r="U74873" s="1"/>
    </row>
    <row r="74874" spans="1:21">
      <c r="A74874" s="8"/>
      <c r="U74874" s="1"/>
    </row>
    <row r="74875" spans="1:21">
      <c r="A74875" s="8"/>
      <c r="U74875" s="1"/>
    </row>
    <row r="74876" spans="1:21">
      <c r="A74876" s="8"/>
      <c r="U74876" s="1"/>
    </row>
    <row r="74877" spans="1:21">
      <c r="A74877" s="8"/>
      <c r="U74877" s="1"/>
    </row>
    <row r="74878" spans="1:21">
      <c r="A74878" s="8"/>
      <c r="U74878" s="1"/>
    </row>
    <row r="74879" spans="1:21">
      <c r="A74879" s="8"/>
      <c r="U74879" s="1"/>
    </row>
    <row r="74880" spans="1:21">
      <c r="A74880" s="8"/>
      <c r="U74880" s="1"/>
    </row>
    <row r="74881" spans="1:21">
      <c r="A74881" s="8"/>
      <c r="U74881" s="1"/>
    </row>
    <row r="74882" spans="1:21">
      <c r="A74882" s="8"/>
      <c r="U74882" s="1"/>
    </row>
    <row r="74883" spans="1:21">
      <c r="A74883" s="8"/>
      <c r="U74883" s="1"/>
    </row>
    <row r="74884" spans="1:21">
      <c r="A74884" s="8"/>
      <c r="U74884" s="1"/>
    </row>
    <row r="74885" spans="1:21">
      <c r="A74885" s="8"/>
      <c r="U74885" s="1"/>
    </row>
    <row r="74886" spans="1:21">
      <c r="A74886" s="8"/>
      <c r="U74886" s="1"/>
    </row>
    <row r="74887" spans="1:21">
      <c r="A74887" s="8"/>
      <c r="U74887" s="1"/>
    </row>
    <row r="74888" spans="1:21">
      <c r="A74888" s="8"/>
      <c r="U74888" s="1"/>
    </row>
    <row r="74889" spans="1:21">
      <c r="A74889" s="8"/>
      <c r="U74889" s="1"/>
    </row>
    <row r="74890" spans="1:21">
      <c r="A74890" s="8"/>
      <c r="U74890" s="1"/>
    </row>
    <row r="74891" spans="1:21">
      <c r="A74891" s="8"/>
      <c r="U74891" s="1"/>
    </row>
    <row r="74892" spans="1:21">
      <c r="A74892" s="8"/>
      <c r="U74892" s="1"/>
    </row>
    <row r="74893" spans="1:21">
      <c r="A74893" s="8"/>
      <c r="U74893" s="1"/>
    </row>
    <row r="74894" spans="1:21">
      <c r="A74894" s="8"/>
      <c r="U74894" s="1"/>
    </row>
    <row r="74895" spans="1:21">
      <c r="A74895" s="8"/>
      <c r="U74895" s="1"/>
    </row>
    <row r="74896" spans="1:21">
      <c r="A74896" s="8"/>
      <c r="U74896" s="1"/>
    </row>
    <row r="74897" spans="1:21">
      <c r="A74897" s="8"/>
      <c r="U74897" s="1"/>
    </row>
    <row r="74898" spans="1:21">
      <c r="A74898" s="8"/>
      <c r="U74898" s="1"/>
    </row>
    <row r="74899" spans="1:21">
      <c r="A74899" s="8"/>
      <c r="U74899" s="1"/>
    </row>
    <row r="74900" spans="1:21">
      <c r="A74900" s="8"/>
      <c r="U74900" s="1"/>
    </row>
    <row r="74901" spans="1:21">
      <c r="A74901" s="8"/>
      <c r="U74901" s="1"/>
    </row>
    <row r="74902" spans="1:21">
      <c r="A74902" s="8"/>
      <c r="U74902" s="1"/>
    </row>
    <row r="74903" spans="1:21">
      <c r="A74903" s="8"/>
      <c r="U74903" s="1"/>
    </row>
    <row r="74904" spans="1:21">
      <c r="A74904" s="8"/>
      <c r="U74904" s="1"/>
    </row>
    <row r="74905" spans="1:21">
      <c r="A74905" s="8"/>
      <c r="U74905" s="1"/>
    </row>
    <row r="74906" spans="1:21">
      <c r="A74906" s="8"/>
      <c r="U74906" s="1"/>
    </row>
    <row r="74907" spans="1:21">
      <c r="A74907" s="8"/>
      <c r="U74907" s="1"/>
    </row>
    <row r="74908" spans="1:21">
      <c r="A74908" s="8"/>
      <c r="U74908" s="1"/>
    </row>
    <row r="74909" spans="1:21">
      <c r="A74909" s="8"/>
      <c r="U74909" s="1"/>
    </row>
    <row r="74910" spans="1:21">
      <c r="A74910" s="8"/>
      <c r="U74910" s="1"/>
    </row>
    <row r="74911" spans="1:21">
      <c r="A74911" s="8"/>
      <c r="U74911" s="1"/>
    </row>
    <row r="74912" spans="1:21">
      <c r="A74912" s="8"/>
      <c r="U74912" s="1"/>
    </row>
    <row r="74913" spans="1:21">
      <c r="A74913" s="8"/>
      <c r="U74913" s="1"/>
    </row>
    <row r="74914" spans="1:21">
      <c r="A74914" s="8"/>
      <c r="U74914" s="1"/>
    </row>
    <row r="74915" spans="1:21">
      <c r="A74915" s="8"/>
      <c r="U74915" s="1"/>
    </row>
    <row r="74916" spans="1:21">
      <c r="A74916" s="8"/>
      <c r="U74916" s="1"/>
    </row>
    <row r="74917" spans="1:21">
      <c r="A74917" s="8"/>
      <c r="U74917" s="1"/>
    </row>
    <row r="74918" spans="1:21">
      <c r="A74918" s="8"/>
      <c r="U74918" s="1"/>
    </row>
    <row r="74919" spans="1:21">
      <c r="A74919" s="8"/>
      <c r="U74919" s="1"/>
    </row>
    <row r="74920" spans="1:21">
      <c r="A74920" s="8"/>
      <c r="U74920" s="1"/>
    </row>
    <row r="74921" spans="1:21">
      <c r="A74921" s="8"/>
      <c r="U74921" s="1"/>
    </row>
    <row r="74922" spans="1:21">
      <c r="A74922" s="8"/>
      <c r="U74922" s="1"/>
    </row>
    <row r="74923" spans="1:21">
      <c r="A74923" s="8"/>
      <c r="U74923" s="1"/>
    </row>
    <row r="74924" spans="1:21">
      <c r="A74924" s="8"/>
      <c r="U74924" s="1"/>
    </row>
    <row r="74925" spans="1:21">
      <c r="A74925" s="8"/>
      <c r="U74925" s="1"/>
    </row>
    <row r="74926" spans="1:21">
      <c r="A74926" s="8"/>
      <c r="U74926" s="1"/>
    </row>
    <row r="74927" spans="1:21">
      <c r="A74927" s="8"/>
      <c r="U74927" s="1"/>
    </row>
    <row r="74928" spans="1:21">
      <c r="A74928" s="8"/>
      <c r="U74928" s="1"/>
    </row>
    <row r="74929" spans="1:21">
      <c r="A74929" s="8"/>
      <c r="U74929" s="1"/>
    </row>
    <row r="74930" spans="1:21">
      <c r="A74930" s="8"/>
      <c r="U74930" s="1"/>
    </row>
    <row r="74931" spans="1:21">
      <c r="A74931" s="8"/>
      <c r="U74931" s="1"/>
    </row>
    <row r="74932" spans="1:21">
      <c r="A74932" s="8"/>
      <c r="U74932" s="1"/>
    </row>
    <row r="74933" spans="1:21">
      <c r="A74933" s="8"/>
      <c r="U74933" s="1"/>
    </row>
    <row r="74934" spans="1:21">
      <c r="A74934" s="8"/>
      <c r="U74934" s="1"/>
    </row>
    <row r="74935" spans="1:21">
      <c r="A74935" s="8"/>
      <c r="U74935" s="1"/>
    </row>
    <row r="74936" spans="1:21">
      <c r="A74936" s="8"/>
      <c r="U74936" s="1"/>
    </row>
    <row r="74937" spans="1:21">
      <c r="A74937" s="8"/>
      <c r="U74937" s="1"/>
    </row>
    <row r="74938" spans="1:21">
      <c r="A74938" s="8"/>
      <c r="U74938" s="1"/>
    </row>
    <row r="74939" spans="1:21">
      <c r="A74939" s="8"/>
      <c r="U74939" s="1"/>
    </row>
    <row r="74940" spans="1:21">
      <c r="A74940" s="8"/>
      <c r="U74940" s="1"/>
    </row>
    <row r="74941" spans="1:21">
      <c r="A74941" s="8"/>
      <c r="U74941" s="1"/>
    </row>
    <row r="74942" spans="1:21">
      <c r="A74942" s="8"/>
      <c r="U74942" s="1"/>
    </row>
    <row r="74943" spans="1:21">
      <c r="A74943" s="8"/>
      <c r="U74943" s="1"/>
    </row>
    <row r="74944" spans="1:21">
      <c r="A74944" s="8"/>
      <c r="U74944" s="1"/>
    </row>
    <row r="74945" spans="1:21">
      <c r="A74945" s="8"/>
      <c r="U74945" s="1"/>
    </row>
    <row r="74946" spans="1:21">
      <c r="A74946" s="8"/>
      <c r="U74946" s="1"/>
    </row>
    <row r="74947" spans="1:21">
      <c r="A74947" s="8"/>
      <c r="U74947" s="1"/>
    </row>
    <row r="74948" spans="1:21">
      <c r="A74948" s="8"/>
      <c r="U74948" s="1"/>
    </row>
    <row r="74949" spans="1:21">
      <c r="A74949" s="8"/>
      <c r="U74949" s="1"/>
    </row>
    <row r="74950" spans="1:21">
      <c r="A74950" s="8"/>
      <c r="U74950" s="1"/>
    </row>
    <row r="74951" spans="1:21">
      <c r="A74951" s="8"/>
      <c r="U74951" s="1"/>
    </row>
    <row r="74952" spans="1:21">
      <c r="A74952" s="8"/>
      <c r="U74952" s="1"/>
    </row>
    <row r="74953" spans="1:21">
      <c r="A74953" s="8"/>
      <c r="U74953" s="1"/>
    </row>
    <row r="74954" spans="1:21">
      <c r="A74954" s="8"/>
      <c r="U74954" s="1"/>
    </row>
    <row r="74955" spans="1:21">
      <c r="A74955" s="8"/>
      <c r="U74955" s="1"/>
    </row>
    <row r="74956" spans="1:21">
      <c r="A74956" s="8"/>
      <c r="U74956" s="1"/>
    </row>
    <row r="74957" spans="1:21">
      <c r="A74957" s="8"/>
      <c r="U74957" s="1"/>
    </row>
    <row r="74958" spans="1:21">
      <c r="A74958" s="8"/>
      <c r="U74958" s="1"/>
    </row>
    <row r="74959" spans="1:21">
      <c r="A74959" s="8"/>
      <c r="U74959" s="1"/>
    </row>
    <row r="74960" spans="1:21">
      <c r="A74960" s="8"/>
      <c r="U74960" s="1"/>
    </row>
    <row r="74961" spans="1:21">
      <c r="A74961" s="8"/>
      <c r="U74961" s="1"/>
    </row>
    <row r="74962" spans="1:21">
      <c r="A74962" s="8"/>
      <c r="U74962" s="1"/>
    </row>
    <row r="74963" spans="1:21">
      <c r="A74963" s="8"/>
      <c r="U74963" s="1"/>
    </row>
    <row r="74964" spans="1:21">
      <c r="A74964" s="8"/>
      <c r="U74964" s="1"/>
    </row>
    <row r="74965" spans="1:21">
      <c r="A74965" s="8"/>
      <c r="U74965" s="1"/>
    </row>
    <row r="74966" spans="1:21">
      <c r="A74966" s="8"/>
      <c r="U74966" s="1"/>
    </row>
    <row r="74967" spans="1:21">
      <c r="A74967" s="8"/>
      <c r="U74967" s="1"/>
    </row>
    <row r="74968" spans="1:21">
      <c r="A74968" s="8"/>
      <c r="U74968" s="1"/>
    </row>
    <row r="74969" spans="1:21">
      <c r="A74969" s="8"/>
      <c r="U74969" s="1"/>
    </row>
    <row r="74970" spans="1:21">
      <c r="A74970" s="8"/>
      <c r="U74970" s="1"/>
    </row>
    <row r="74971" spans="1:21">
      <c r="A74971" s="8"/>
      <c r="U74971" s="1"/>
    </row>
    <row r="74972" spans="1:21">
      <c r="A74972" s="8"/>
      <c r="U74972" s="1"/>
    </row>
    <row r="74973" spans="1:21">
      <c r="A74973" s="8"/>
      <c r="U74973" s="1"/>
    </row>
    <row r="74974" spans="1:21">
      <c r="A74974" s="8"/>
      <c r="U74974" s="1"/>
    </row>
    <row r="74975" spans="1:21">
      <c r="A74975" s="8"/>
      <c r="U74975" s="1"/>
    </row>
    <row r="74976" spans="1:21">
      <c r="A74976" s="8"/>
      <c r="U74976" s="1"/>
    </row>
    <row r="74977" spans="1:21">
      <c r="A74977" s="8"/>
      <c r="U74977" s="1"/>
    </row>
    <row r="74978" spans="1:21">
      <c r="A74978" s="8"/>
      <c r="U74978" s="1"/>
    </row>
    <row r="74979" spans="1:21">
      <c r="A74979" s="8"/>
      <c r="U74979" s="1"/>
    </row>
    <row r="74980" spans="1:21">
      <c r="A74980" s="8"/>
      <c r="U74980" s="1"/>
    </row>
    <row r="74981" spans="1:21">
      <c r="A74981" s="8"/>
      <c r="U74981" s="1"/>
    </row>
    <row r="74982" spans="1:21">
      <c r="A74982" s="8"/>
      <c r="U74982" s="1"/>
    </row>
    <row r="74983" spans="1:21">
      <c r="A74983" s="8"/>
      <c r="U74983" s="1"/>
    </row>
    <row r="74984" spans="1:21">
      <c r="A74984" s="8"/>
      <c r="U74984" s="1"/>
    </row>
    <row r="74985" spans="1:21">
      <c r="A74985" s="8"/>
      <c r="U74985" s="1"/>
    </row>
    <row r="74986" spans="1:21">
      <c r="A74986" s="8"/>
      <c r="U74986" s="1"/>
    </row>
    <row r="74987" spans="1:21">
      <c r="A74987" s="8"/>
      <c r="U74987" s="1"/>
    </row>
    <row r="74988" spans="1:21">
      <c r="A74988" s="8"/>
      <c r="U74988" s="1"/>
    </row>
    <row r="74989" spans="1:21">
      <c r="A74989" s="8"/>
      <c r="U74989" s="1"/>
    </row>
    <row r="74990" spans="1:21">
      <c r="A74990" s="8"/>
      <c r="U74990" s="1"/>
    </row>
    <row r="74991" spans="1:21">
      <c r="A74991" s="8"/>
      <c r="U74991" s="1"/>
    </row>
    <row r="74992" spans="1:21">
      <c r="A74992" s="8"/>
      <c r="U74992" s="1"/>
    </row>
    <row r="74993" spans="1:21">
      <c r="A74993" s="8"/>
      <c r="U74993" s="1"/>
    </row>
    <row r="74994" spans="1:21">
      <c r="A74994" s="8"/>
      <c r="U74994" s="1"/>
    </row>
    <row r="74995" spans="1:21">
      <c r="A74995" s="8"/>
      <c r="U74995" s="1"/>
    </row>
    <row r="74996" spans="1:21">
      <c r="A74996" s="8"/>
      <c r="U74996" s="1"/>
    </row>
    <row r="74997" spans="1:21">
      <c r="A74997" s="8"/>
      <c r="U74997" s="1"/>
    </row>
    <row r="74998" spans="1:21">
      <c r="A74998" s="8"/>
      <c r="U74998" s="1"/>
    </row>
    <row r="74999" spans="1:21">
      <c r="A74999" s="8"/>
      <c r="U74999" s="1"/>
    </row>
    <row r="75000" spans="1:21">
      <c r="A75000" s="8"/>
      <c r="U75000" s="1"/>
    </row>
    <row r="75001" spans="1:21">
      <c r="A75001" s="8"/>
      <c r="U75001" s="1"/>
    </row>
    <row r="75002" spans="1:21">
      <c r="A75002" s="8"/>
      <c r="U75002" s="1"/>
    </row>
    <row r="75003" spans="1:21">
      <c r="A75003" s="8"/>
      <c r="U75003" s="1"/>
    </row>
    <row r="75004" spans="1:21">
      <c r="A75004" s="8"/>
      <c r="U75004" s="1"/>
    </row>
    <row r="75005" spans="1:21">
      <c r="A75005" s="8"/>
      <c r="U75005" s="1"/>
    </row>
    <row r="75006" spans="1:21">
      <c r="A75006" s="8"/>
      <c r="U75006" s="1"/>
    </row>
    <row r="75007" spans="1:21">
      <c r="A75007" s="8"/>
      <c r="U75007" s="1"/>
    </row>
    <row r="75008" spans="1:21">
      <c r="A75008" s="8"/>
      <c r="U75008" s="1"/>
    </row>
    <row r="75009" spans="1:21">
      <c r="A75009" s="8"/>
      <c r="U75009" s="1"/>
    </row>
    <row r="75010" spans="1:21">
      <c r="A75010" s="8"/>
      <c r="U75010" s="1"/>
    </row>
    <row r="75011" spans="1:21">
      <c r="A75011" s="8"/>
      <c r="U75011" s="1"/>
    </row>
    <row r="75012" spans="1:21">
      <c r="A75012" s="8"/>
      <c r="U75012" s="1"/>
    </row>
    <row r="75013" spans="1:21">
      <c r="A75013" s="8"/>
      <c r="U75013" s="1"/>
    </row>
    <row r="75014" spans="1:21">
      <c r="A75014" s="8"/>
      <c r="U75014" s="1"/>
    </row>
    <row r="75015" spans="1:21">
      <c r="A75015" s="8"/>
      <c r="U75015" s="1"/>
    </row>
    <row r="75016" spans="1:21">
      <c r="A75016" s="8"/>
      <c r="U75016" s="1"/>
    </row>
    <row r="75017" spans="1:21">
      <c r="A75017" s="8"/>
      <c r="U75017" s="1"/>
    </row>
    <row r="75018" spans="1:21">
      <c r="A75018" s="8"/>
      <c r="U75018" s="1"/>
    </row>
    <row r="75019" spans="1:21">
      <c r="A75019" s="8"/>
      <c r="U75019" s="1"/>
    </row>
    <row r="75020" spans="1:21">
      <c r="A75020" s="8"/>
      <c r="U75020" s="1"/>
    </row>
    <row r="75021" spans="1:21">
      <c r="A75021" s="8"/>
      <c r="U75021" s="1"/>
    </row>
    <row r="75022" spans="1:21">
      <c r="A75022" s="8"/>
      <c r="U75022" s="1"/>
    </row>
    <row r="75023" spans="1:21">
      <c r="A75023" s="8"/>
      <c r="U75023" s="1"/>
    </row>
    <row r="75024" spans="1:21">
      <c r="A75024" s="8"/>
      <c r="U75024" s="1"/>
    </row>
    <row r="75025" spans="1:21">
      <c r="A75025" s="8"/>
      <c r="U75025" s="1"/>
    </row>
    <row r="75026" spans="1:21">
      <c r="A75026" s="8"/>
      <c r="U75026" s="1"/>
    </row>
    <row r="75027" spans="1:21">
      <c r="A75027" s="8"/>
      <c r="U75027" s="1"/>
    </row>
    <row r="75028" spans="1:21">
      <c r="A75028" s="8"/>
      <c r="U75028" s="1"/>
    </row>
    <row r="75029" spans="1:21">
      <c r="A75029" s="8"/>
      <c r="U75029" s="1"/>
    </row>
    <row r="75030" spans="1:21">
      <c r="A75030" s="8"/>
      <c r="U75030" s="1"/>
    </row>
    <row r="75031" spans="1:21">
      <c r="A75031" s="8"/>
      <c r="U75031" s="1"/>
    </row>
    <row r="75032" spans="1:21">
      <c r="A75032" s="8"/>
      <c r="U75032" s="1"/>
    </row>
    <row r="75033" spans="1:21">
      <c r="A75033" s="8"/>
      <c r="U75033" s="1"/>
    </row>
    <row r="75034" spans="1:21">
      <c r="A75034" s="8"/>
      <c r="U75034" s="1"/>
    </row>
    <row r="75035" spans="1:21">
      <c r="A75035" s="8"/>
      <c r="U75035" s="1"/>
    </row>
    <row r="75036" spans="1:21">
      <c r="A75036" s="8"/>
      <c r="U75036" s="1"/>
    </row>
    <row r="75037" spans="1:21">
      <c r="A75037" s="8"/>
      <c r="U75037" s="1"/>
    </row>
    <row r="75038" spans="1:21">
      <c r="A75038" s="8"/>
      <c r="U75038" s="1"/>
    </row>
    <row r="75039" spans="1:21">
      <c r="A75039" s="8"/>
      <c r="U75039" s="1"/>
    </row>
    <row r="75040" spans="1:21">
      <c r="A75040" s="8"/>
      <c r="U75040" s="1"/>
    </row>
    <row r="75041" spans="1:21">
      <c r="A75041" s="8"/>
      <c r="U75041" s="1"/>
    </row>
    <row r="75042" spans="1:21">
      <c r="A75042" s="8"/>
      <c r="U75042" s="1"/>
    </row>
    <row r="75043" spans="1:21">
      <c r="A75043" s="8"/>
      <c r="U75043" s="1"/>
    </row>
    <row r="75044" spans="1:21">
      <c r="A75044" s="8"/>
      <c r="U75044" s="1"/>
    </row>
    <row r="75045" spans="1:21">
      <c r="A75045" s="8"/>
      <c r="U75045" s="1"/>
    </row>
    <row r="75046" spans="1:21">
      <c r="A75046" s="8"/>
      <c r="U75046" s="1"/>
    </row>
    <row r="75047" spans="1:21">
      <c r="A75047" s="8"/>
      <c r="U75047" s="1"/>
    </row>
    <row r="75048" spans="1:21">
      <c r="A75048" s="8"/>
      <c r="U75048" s="1"/>
    </row>
    <row r="75049" spans="1:21">
      <c r="A75049" s="8"/>
      <c r="U75049" s="1"/>
    </row>
    <row r="75050" spans="1:21">
      <c r="A75050" s="8"/>
      <c r="U75050" s="1"/>
    </row>
    <row r="75051" spans="1:21">
      <c r="A75051" s="8"/>
      <c r="U75051" s="1"/>
    </row>
    <row r="75052" spans="1:21">
      <c r="A75052" s="8"/>
      <c r="U75052" s="1"/>
    </row>
    <row r="75053" spans="1:21">
      <c r="A75053" s="8"/>
      <c r="U75053" s="1"/>
    </row>
    <row r="75054" spans="1:21">
      <c r="A75054" s="8"/>
      <c r="U75054" s="1"/>
    </row>
    <row r="75055" spans="1:21">
      <c r="A75055" s="8"/>
      <c r="U75055" s="1"/>
    </row>
    <row r="75056" spans="1:21">
      <c r="A75056" s="8"/>
      <c r="U75056" s="1"/>
    </row>
    <row r="75057" spans="1:21">
      <c r="A75057" s="8"/>
      <c r="U75057" s="1"/>
    </row>
    <row r="75058" spans="1:21">
      <c r="A75058" s="8"/>
      <c r="U75058" s="1"/>
    </row>
    <row r="75059" spans="1:21">
      <c r="A75059" s="8"/>
      <c r="U75059" s="1"/>
    </row>
    <row r="75060" spans="1:21">
      <c r="A75060" s="8"/>
      <c r="U75060" s="1"/>
    </row>
    <row r="75061" spans="1:21">
      <c r="A75061" s="8"/>
      <c r="U75061" s="1"/>
    </row>
    <row r="75062" spans="1:21">
      <c r="A75062" s="8"/>
      <c r="U75062" s="1"/>
    </row>
    <row r="75063" spans="1:21">
      <c r="A75063" s="8"/>
      <c r="U75063" s="1"/>
    </row>
    <row r="75064" spans="1:21">
      <c r="A75064" s="8"/>
      <c r="U75064" s="1"/>
    </row>
    <row r="75065" spans="1:21">
      <c r="A75065" s="8"/>
      <c r="U75065" s="1"/>
    </row>
    <row r="75066" spans="1:21">
      <c r="A75066" s="8"/>
      <c r="U75066" s="1"/>
    </row>
    <row r="75067" spans="1:21">
      <c r="A75067" s="8"/>
      <c r="U75067" s="1"/>
    </row>
    <row r="75068" spans="1:21">
      <c r="A75068" s="8"/>
      <c r="U75068" s="1"/>
    </row>
    <row r="75069" spans="1:21">
      <c r="A75069" s="8"/>
      <c r="U75069" s="1"/>
    </row>
    <row r="75070" spans="1:21">
      <c r="A75070" s="8"/>
      <c r="U75070" s="1"/>
    </row>
    <row r="75071" spans="1:21">
      <c r="A75071" s="8"/>
      <c r="U75071" s="1"/>
    </row>
    <row r="75072" spans="1:21">
      <c r="A75072" s="8"/>
      <c r="U75072" s="1"/>
    </row>
    <row r="75073" spans="1:21">
      <c r="A75073" s="8"/>
      <c r="U75073" s="1"/>
    </row>
    <row r="75074" spans="1:21">
      <c r="A75074" s="8"/>
      <c r="U75074" s="1"/>
    </row>
    <row r="75075" spans="1:21">
      <c r="A75075" s="8"/>
      <c r="U75075" s="1"/>
    </row>
    <row r="75076" spans="1:21">
      <c r="A75076" s="8"/>
      <c r="U75076" s="1"/>
    </row>
    <row r="75077" spans="1:21">
      <c r="A75077" s="8"/>
      <c r="U75077" s="1"/>
    </row>
    <row r="75078" spans="1:21">
      <c r="A75078" s="8"/>
      <c r="U75078" s="1"/>
    </row>
    <row r="75079" spans="1:21">
      <c r="A75079" s="8"/>
      <c r="U75079" s="1"/>
    </row>
    <row r="75080" spans="1:21">
      <c r="A75080" s="8"/>
      <c r="U75080" s="1"/>
    </row>
    <row r="75081" spans="1:21">
      <c r="A75081" s="8"/>
      <c r="U75081" s="1"/>
    </row>
    <row r="75082" spans="1:21">
      <c r="A75082" s="8"/>
      <c r="U75082" s="1"/>
    </row>
    <row r="75083" spans="1:21">
      <c r="A75083" s="8"/>
      <c r="U75083" s="1"/>
    </row>
    <row r="75084" spans="1:21">
      <c r="A75084" s="8"/>
      <c r="U75084" s="1"/>
    </row>
    <row r="75085" spans="1:21">
      <c r="A75085" s="8"/>
      <c r="U75085" s="1"/>
    </row>
    <row r="75086" spans="1:21">
      <c r="A75086" s="8"/>
      <c r="U75086" s="1"/>
    </row>
    <row r="75087" spans="1:21">
      <c r="A75087" s="8"/>
      <c r="U75087" s="1"/>
    </row>
    <row r="75088" spans="1:21">
      <c r="A75088" s="8"/>
      <c r="U75088" s="1"/>
    </row>
    <row r="75089" spans="1:21">
      <c r="A75089" s="8"/>
      <c r="U75089" s="1"/>
    </row>
    <row r="75090" spans="1:21">
      <c r="A75090" s="8"/>
      <c r="U75090" s="1"/>
    </row>
    <row r="75091" spans="1:21">
      <c r="A75091" s="8"/>
      <c r="U75091" s="1"/>
    </row>
    <row r="75092" spans="1:21">
      <c r="A75092" s="8"/>
      <c r="U75092" s="1"/>
    </row>
    <row r="75093" spans="1:21">
      <c r="A75093" s="8"/>
      <c r="U75093" s="1"/>
    </row>
    <row r="75094" spans="1:21">
      <c r="A75094" s="8"/>
      <c r="U75094" s="1"/>
    </row>
    <row r="75095" spans="1:21">
      <c r="A75095" s="8"/>
      <c r="U75095" s="1"/>
    </row>
    <row r="75096" spans="1:21">
      <c r="A75096" s="8"/>
      <c r="U75096" s="1"/>
    </row>
    <row r="75097" spans="1:21">
      <c r="A75097" s="8"/>
      <c r="U75097" s="1"/>
    </row>
    <row r="75098" spans="1:21">
      <c r="A75098" s="8"/>
      <c r="U75098" s="1"/>
    </row>
    <row r="75099" spans="1:21">
      <c r="A75099" s="8"/>
      <c r="U75099" s="1"/>
    </row>
    <row r="75100" spans="1:21">
      <c r="A75100" s="8"/>
      <c r="U75100" s="1"/>
    </row>
    <row r="75101" spans="1:21">
      <c r="A75101" s="8"/>
      <c r="U75101" s="1"/>
    </row>
    <row r="75102" spans="1:21">
      <c r="A75102" s="8"/>
      <c r="U75102" s="1"/>
    </row>
    <row r="75103" spans="1:21">
      <c r="A75103" s="8"/>
      <c r="U75103" s="1"/>
    </row>
    <row r="75104" spans="1:21">
      <c r="A75104" s="8"/>
      <c r="U75104" s="1"/>
    </row>
    <row r="75105" spans="1:21">
      <c r="A75105" s="8"/>
      <c r="U75105" s="1"/>
    </row>
    <row r="75106" spans="1:21">
      <c r="A75106" s="8"/>
      <c r="U75106" s="1"/>
    </row>
    <row r="75107" spans="1:21">
      <c r="A75107" s="8"/>
      <c r="U75107" s="1"/>
    </row>
    <row r="75108" spans="1:21">
      <c r="A75108" s="8"/>
      <c r="U75108" s="1"/>
    </row>
    <row r="75109" spans="1:21">
      <c r="A75109" s="8"/>
      <c r="U75109" s="1"/>
    </row>
    <row r="75110" spans="1:21">
      <c r="A75110" s="8"/>
      <c r="U75110" s="1"/>
    </row>
    <row r="75111" spans="1:21">
      <c r="A75111" s="8"/>
      <c r="U75111" s="1"/>
    </row>
    <row r="75112" spans="1:21">
      <c r="A75112" s="8"/>
      <c r="U75112" s="1"/>
    </row>
    <row r="75113" spans="1:21">
      <c r="A75113" s="8"/>
      <c r="U75113" s="1"/>
    </row>
    <row r="75114" spans="1:21">
      <c r="A75114" s="8"/>
      <c r="U75114" s="1"/>
    </row>
    <row r="75115" spans="1:21">
      <c r="A75115" s="8"/>
      <c r="U75115" s="1"/>
    </row>
    <row r="75116" spans="1:21">
      <c r="A75116" s="8"/>
      <c r="U75116" s="1"/>
    </row>
    <row r="75117" spans="1:21">
      <c r="A75117" s="8"/>
      <c r="U75117" s="1"/>
    </row>
    <row r="75118" spans="1:21">
      <c r="A75118" s="8"/>
      <c r="U75118" s="1"/>
    </row>
    <row r="75119" spans="1:21">
      <c r="A75119" s="8"/>
      <c r="U75119" s="1"/>
    </row>
    <row r="75120" spans="1:21">
      <c r="A75120" s="8"/>
      <c r="U75120" s="1"/>
    </row>
    <row r="75121" spans="1:21">
      <c r="A75121" s="8"/>
      <c r="U75121" s="1"/>
    </row>
    <row r="75122" spans="1:21">
      <c r="A75122" s="8"/>
      <c r="U75122" s="1"/>
    </row>
    <row r="75123" spans="1:21">
      <c r="A75123" s="8"/>
      <c r="U75123" s="1"/>
    </row>
    <row r="75124" spans="1:21">
      <c r="A75124" s="8"/>
      <c r="U75124" s="1"/>
    </row>
    <row r="75125" spans="1:21">
      <c r="A75125" s="8"/>
      <c r="U75125" s="1"/>
    </row>
    <row r="75126" spans="1:21">
      <c r="A75126" s="8"/>
      <c r="U75126" s="1"/>
    </row>
    <row r="75127" spans="1:21">
      <c r="A75127" s="8"/>
      <c r="U75127" s="1"/>
    </row>
    <row r="75128" spans="1:21">
      <c r="A75128" s="8"/>
      <c r="U75128" s="1"/>
    </row>
    <row r="75129" spans="1:21">
      <c r="A75129" s="8"/>
      <c r="U75129" s="1"/>
    </row>
    <row r="75130" spans="1:21">
      <c r="A75130" s="8"/>
      <c r="U75130" s="1"/>
    </row>
    <row r="75131" spans="1:21">
      <c r="A75131" s="8"/>
      <c r="U75131" s="1"/>
    </row>
    <row r="75132" spans="1:21">
      <c r="A75132" s="8"/>
      <c r="U75132" s="1"/>
    </row>
    <row r="75133" spans="1:21">
      <c r="A75133" s="8"/>
      <c r="U75133" s="1"/>
    </row>
    <row r="75134" spans="1:21">
      <c r="A75134" s="8"/>
      <c r="U75134" s="1"/>
    </row>
    <row r="75135" spans="1:21">
      <c r="A75135" s="8"/>
      <c r="U75135" s="1"/>
    </row>
    <row r="75136" spans="1:21">
      <c r="A75136" s="8"/>
      <c r="U75136" s="1"/>
    </row>
    <row r="75137" spans="1:21">
      <c r="A75137" s="8"/>
      <c r="U75137" s="1"/>
    </row>
    <row r="75138" spans="1:21">
      <c r="A75138" s="8"/>
      <c r="U75138" s="1"/>
    </row>
    <row r="75139" spans="1:21">
      <c r="A75139" s="8"/>
      <c r="U75139" s="1"/>
    </row>
    <row r="75140" spans="1:21">
      <c r="A75140" s="8"/>
      <c r="U75140" s="1"/>
    </row>
    <row r="75141" spans="1:21">
      <c r="A75141" s="8"/>
      <c r="U75141" s="1"/>
    </row>
    <row r="75142" spans="1:21">
      <c r="A75142" s="8"/>
      <c r="U75142" s="1"/>
    </row>
    <row r="75143" spans="1:21">
      <c r="A75143" s="8"/>
      <c r="U75143" s="1"/>
    </row>
    <row r="75144" spans="1:21">
      <c r="A75144" s="8"/>
      <c r="U75144" s="1"/>
    </row>
    <row r="75145" spans="1:21">
      <c r="A75145" s="8"/>
      <c r="U75145" s="1"/>
    </row>
    <row r="75146" spans="1:21">
      <c r="A75146" s="8"/>
      <c r="U75146" s="1"/>
    </row>
    <row r="75147" spans="1:21">
      <c r="A75147" s="8"/>
      <c r="U75147" s="1"/>
    </row>
    <row r="75148" spans="1:21">
      <c r="A75148" s="8"/>
      <c r="U75148" s="1"/>
    </row>
    <row r="75149" spans="1:21">
      <c r="A75149" s="8"/>
      <c r="U75149" s="1"/>
    </row>
    <row r="75150" spans="1:21">
      <c r="A75150" s="8"/>
      <c r="U75150" s="1"/>
    </row>
    <row r="75151" spans="1:21">
      <c r="A75151" s="8"/>
      <c r="U75151" s="1"/>
    </row>
    <row r="75152" spans="1:21">
      <c r="A75152" s="8"/>
      <c r="U75152" s="1"/>
    </row>
    <row r="75153" spans="1:21">
      <c r="A75153" s="8"/>
      <c r="U75153" s="1"/>
    </row>
    <row r="75154" spans="1:21">
      <c r="A75154" s="8"/>
      <c r="U75154" s="1"/>
    </row>
    <row r="75155" spans="1:21">
      <c r="A75155" s="8"/>
      <c r="U75155" s="1"/>
    </row>
    <row r="75156" spans="1:21">
      <c r="A75156" s="8"/>
      <c r="U75156" s="1"/>
    </row>
    <row r="75157" spans="1:21">
      <c r="A75157" s="8"/>
      <c r="U75157" s="1"/>
    </row>
    <row r="75158" spans="1:21">
      <c r="A75158" s="8"/>
      <c r="U75158" s="1"/>
    </row>
    <row r="75159" spans="1:21">
      <c r="A75159" s="8"/>
      <c r="U75159" s="1"/>
    </row>
    <row r="75160" spans="1:21">
      <c r="A75160" s="8"/>
      <c r="U75160" s="1"/>
    </row>
    <row r="75161" spans="1:21">
      <c r="A75161" s="8"/>
      <c r="U75161" s="1"/>
    </row>
    <row r="75162" spans="1:21">
      <c r="A75162" s="8"/>
      <c r="U75162" s="1"/>
    </row>
    <row r="75163" spans="1:21">
      <c r="A75163" s="8"/>
      <c r="U75163" s="1"/>
    </row>
    <row r="75164" spans="1:21">
      <c r="A75164" s="8"/>
      <c r="U75164" s="1"/>
    </row>
    <row r="75165" spans="1:21">
      <c r="A75165" s="8"/>
      <c r="U75165" s="1"/>
    </row>
    <row r="75166" spans="1:21">
      <c r="A75166" s="8"/>
      <c r="U75166" s="1"/>
    </row>
    <row r="75167" spans="1:21">
      <c r="A75167" s="8"/>
      <c r="U75167" s="1"/>
    </row>
    <row r="75168" spans="1:21">
      <c r="A75168" s="8"/>
      <c r="U75168" s="1"/>
    </row>
    <row r="75169" spans="1:21">
      <c r="A75169" s="8"/>
      <c r="U75169" s="1"/>
    </row>
    <row r="75170" spans="1:21">
      <c r="A75170" s="8"/>
      <c r="U75170" s="1"/>
    </row>
    <row r="75171" spans="1:21">
      <c r="A75171" s="8"/>
      <c r="U75171" s="1"/>
    </row>
    <row r="75172" spans="1:21">
      <c r="A75172" s="8"/>
      <c r="U75172" s="1"/>
    </row>
    <row r="75173" spans="1:21">
      <c r="A75173" s="8"/>
      <c r="U75173" s="1"/>
    </row>
    <row r="75174" spans="1:21">
      <c r="A75174" s="8"/>
      <c r="U75174" s="1"/>
    </row>
    <row r="75175" spans="1:21">
      <c r="A75175" s="8"/>
      <c r="U75175" s="1"/>
    </row>
    <row r="75176" spans="1:21">
      <c r="A75176" s="8"/>
      <c r="U75176" s="1"/>
    </row>
    <row r="75177" spans="1:21">
      <c r="A75177" s="8"/>
      <c r="U75177" s="1"/>
    </row>
    <row r="75178" spans="1:21">
      <c r="A75178" s="8"/>
      <c r="U75178" s="1"/>
    </row>
    <row r="75179" spans="1:21">
      <c r="A75179" s="8"/>
      <c r="U75179" s="1"/>
    </row>
    <row r="75180" spans="1:21">
      <c r="A75180" s="8"/>
      <c r="U75180" s="1"/>
    </row>
    <row r="75181" spans="1:21">
      <c r="A75181" s="8"/>
      <c r="U75181" s="1"/>
    </row>
    <row r="75182" spans="1:21">
      <c r="A75182" s="8"/>
      <c r="U75182" s="1"/>
    </row>
    <row r="75183" spans="1:21">
      <c r="A75183" s="8"/>
      <c r="U75183" s="1"/>
    </row>
    <row r="75184" spans="1:21">
      <c r="A75184" s="8"/>
      <c r="U75184" s="1"/>
    </row>
    <row r="75185" spans="1:21">
      <c r="A75185" s="8"/>
      <c r="U75185" s="1"/>
    </row>
    <row r="75186" spans="1:21">
      <c r="A75186" s="8"/>
      <c r="U75186" s="1"/>
    </row>
    <row r="75187" spans="1:21">
      <c r="A75187" s="8"/>
      <c r="U75187" s="1"/>
    </row>
    <row r="75188" spans="1:21">
      <c r="A75188" s="8"/>
      <c r="U75188" s="1"/>
    </row>
    <row r="75189" spans="1:21">
      <c r="A75189" s="8"/>
      <c r="U75189" s="1"/>
    </row>
    <row r="75190" spans="1:21">
      <c r="A75190" s="8"/>
      <c r="U75190" s="1"/>
    </row>
    <row r="75191" spans="1:21">
      <c r="A75191" s="8"/>
      <c r="U75191" s="1"/>
    </row>
    <row r="75192" spans="1:21">
      <c r="A75192" s="8"/>
      <c r="U75192" s="1"/>
    </row>
    <row r="75193" spans="1:21">
      <c r="A75193" s="8"/>
      <c r="U75193" s="1"/>
    </row>
    <row r="75194" spans="1:21">
      <c r="A75194" s="8"/>
      <c r="U75194" s="1"/>
    </row>
    <row r="75195" spans="1:21">
      <c r="A75195" s="8"/>
      <c r="U75195" s="1"/>
    </row>
    <row r="75196" spans="1:21">
      <c r="A75196" s="8"/>
      <c r="U75196" s="1"/>
    </row>
    <row r="75197" spans="1:21">
      <c r="A75197" s="8"/>
      <c r="U75197" s="1"/>
    </row>
    <row r="75198" spans="1:21">
      <c r="A75198" s="8"/>
      <c r="U75198" s="1"/>
    </row>
    <row r="75199" spans="1:21">
      <c r="A75199" s="8"/>
      <c r="U75199" s="1"/>
    </row>
    <row r="75200" spans="1:21">
      <c r="A75200" s="8"/>
      <c r="U75200" s="1"/>
    </row>
    <row r="75201" spans="1:21">
      <c r="A75201" s="8"/>
      <c r="U75201" s="1"/>
    </row>
    <row r="75202" spans="1:21">
      <c r="A75202" s="8"/>
      <c r="U75202" s="1"/>
    </row>
    <row r="75203" spans="1:21">
      <c r="A75203" s="8"/>
      <c r="U75203" s="1"/>
    </row>
    <row r="75204" spans="1:21">
      <c r="A75204" s="8"/>
      <c r="U75204" s="1"/>
    </row>
    <row r="75205" spans="1:21">
      <c r="A75205" s="8"/>
      <c r="U75205" s="1"/>
    </row>
    <row r="75206" spans="1:21">
      <c r="A75206" s="8"/>
      <c r="U75206" s="1"/>
    </row>
    <row r="75207" spans="1:21">
      <c r="A75207" s="8"/>
      <c r="U75207" s="1"/>
    </row>
    <row r="75208" spans="1:21">
      <c r="A75208" s="8"/>
      <c r="U75208" s="1"/>
    </row>
    <row r="75209" spans="1:21">
      <c r="A75209" s="8"/>
      <c r="U75209" s="1"/>
    </row>
    <row r="75210" spans="1:21">
      <c r="A75210" s="8"/>
      <c r="U75210" s="1"/>
    </row>
    <row r="75211" spans="1:21">
      <c r="A75211" s="8"/>
      <c r="U75211" s="1"/>
    </row>
    <row r="75212" spans="1:21">
      <c r="A75212" s="8"/>
      <c r="U75212" s="1"/>
    </row>
    <row r="75213" spans="1:21">
      <c r="A75213" s="8"/>
      <c r="U75213" s="1"/>
    </row>
    <row r="75214" spans="1:21">
      <c r="A75214" s="8"/>
      <c r="U75214" s="1"/>
    </row>
    <row r="75215" spans="1:21">
      <c r="A75215" s="8"/>
      <c r="U75215" s="1"/>
    </row>
    <row r="75216" spans="1:21">
      <c r="A75216" s="8"/>
      <c r="U75216" s="1"/>
    </row>
    <row r="75217" spans="1:21">
      <c r="A75217" s="8"/>
      <c r="U75217" s="1"/>
    </row>
    <row r="75218" spans="1:21">
      <c r="A75218" s="8"/>
      <c r="U75218" s="1"/>
    </row>
    <row r="75219" spans="1:21">
      <c r="A75219" s="8"/>
      <c r="U75219" s="1"/>
    </row>
    <row r="75220" spans="1:21">
      <c r="A75220" s="8"/>
      <c r="U75220" s="1"/>
    </row>
    <row r="75221" spans="1:21">
      <c r="A75221" s="8"/>
      <c r="U75221" s="1"/>
    </row>
    <row r="75222" spans="1:21">
      <c r="A75222" s="8"/>
      <c r="U75222" s="1"/>
    </row>
    <row r="75223" spans="1:21">
      <c r="A75223" s="8"/>
      <c r="U75223" s="1"/>
    </row>
    <row r="75224" spans="1:21">
      <c r="A75224" s="8"/>
      <c r="U75224" s="1"/>
    </row>
    <row r="75225" spans="1:21">
      <c r="A75225" s="8"/>
      <c r="U75225" s="1"/>
    </row>
    <row r="75226" spans="1:21">
      <c r="A75226" s="8"/>
      <c r="U75226" s="1"/>
    </row>
    <row r="75227" spans="1:21">
      <c r="A75227" s="8"/>
      <c r="U75227" s="1"/>
    </row>
    <row r="75228" spans="1:21">
      <c r="A75228" s="8"/>
      <c r="U75228" s="1"/>
    </row>
    <row r="75229" spans="1:21">
      <c r="A75229" s="8"/>
      <c r="U75229" s="1"/>
    </row>
    <row r="75230" spans="1:21">
      <c r="A75230" s="8"/>
      <c r="U75230" s="1"/>
    </row>
    <row r="75231" spans="1:21">
      <c r="A75231" s="8"/>
      <c r="U75231" s="1"/>
    </row>
    <row r="75232" spans="1:21">
      <c r="A75232" s="8"/>
      <c r="U75232" s="1"/>
    </row>
    <row r="75233" spans="1:21">
      <c r="A75233" s="8"/>
      <c r="U75233" s="1"/>
    </row>
    <row r="75234" spans="1:21">
      <c r="A75234" s="8"/>
      <c r="U75234" s="1"/>
    </row>
    <row r="75235" spans="1:21">
      <c r="A75235" s="8"/>
      <c r="U75235" s="1"/>
    </row>
    <row r="75236" spans="1:21">
      <c r="A75236" s="8"/>
      <c r="U75236" s="1"/>
    </row>
    <row r="75237" spans="1:21">
      <c r="A75237" s="8"/>
      <c r="U75237" s="1"/>
    </row>
    <row r="75238" spans="1:21">
      <c r="A75238" s="8"/>
      <c r="U75238" s="1"/>
    </row>
    <row r="75239" spans="1:21">
      <c r="A75239" s="8"/>
      <c r="U75239" s="1"/>
    </row>
    <row r="75240" spans="1:21">
      <c r="A75240" s="8"/>
      <c r="U75240" s="1"/>
    </row>
    <row r="75241" spans="1:21">
      <c r="A75241" s="8"/>
      <c r="U75241" s="1"/>
    </row>
    <row r="75242" spans="1:21">
      <c r="A75242" s="8"/>
      <c r="U75242" s="1"/>
    </row>
    <row r="75243" spans="1:21">
      <c r="A75243" s="8"/>
      <c r="U75243" s="1"/>
    </row>
    <row r="75244" spans="1:21">
      <c r="A75244" s="8"/>
      <c r="U75244" s="1"/>
    </row>
    <row r="75245" spans="1:21">
      <c r="A75245" s="8"/>
      <c r="U75245" s="1"/>
    </row>
    <row r="75246" spans="1:21">
      <c r="A75246" s="8"/>
      <c r="U75246" s="1"/>
    </row>
    <row r="75247" spans="1:21">
      <c r="A75247" s="8"/>
      <c r="U75247" s="1"/>
    </row>
    <row r="75248" spans="1:21">
      <c r="A75248" s="8"/>
      <c r="U75248" s="1"/>
    </row>
    <row r="75249" spans="1:21">
      <c r="A75249" s="8"/>
      <c r="U75249" s="1"/>
    </row>
    <row r="75250" spans="1:21">
      <c r="A75250" s="8"/>
      <c r="U75250" s="1"/>
    </row>
    <row r="75251" spans="1:21">
      <c r="A75251" s="8"/>
      <c r="U75251" s="1"/>
    </row>
    <row r="75252" spans="1:21">
      <c r="A75252" s="8"/>
      <c r="U75252" s="1"/>
    </row>
    <row r="75253" spans="1:21">
      <c r="A75253" s="8"/>
      <c r="U75253" s="1"/>
    </row>
    <row r="75254" spans="1:21">
      <c r="A75254" s="8"/>
      <c r="U75254" s="1"/>
    </row>
    <row r="75255" spans="1:21">
      <c r="A75255" s="8"/>
      <c r="U75255" s="1"/>
    </row>
    <row r="75256" spans="1:21">
      <c r="A75256" s="8"/>
      <c r="U75256" s="1"/>
    </row>
    <row r="75257" spans="1:21">
      <c r="A75257" s="8"/>
      <c r="U75257" s="1"/>
    </row>
    <row r="75258" spans="1:21">
      <c r="A75258" s="8"/>
      <c r="U75258" s="1"/>
    </row>
    <row r="75259" spans="1:21">
      <c r="A75259" s="8"/>
      <c r="U75259" s="1"/>
    </row>
    <row r="75260" spans="1:21">
      <c r="A75260" s="8"/>
      <c r="U75260" s="1"/>
    </row>
    <row r="75261" spans="1:21">
      <c r="A75261" s="8"/>
      <c r="U75261" s="1"/>
    </row>
    <row r="75262" spans="1:21">
      <c r="A75262" s="8"/>
      <c r="U75262" s="1"/>
    </row>
    <row r="75263" spans="1:21">
      <c r="A75263" s="8"/>
      <c r="U75263" s="1"/>
    </row>
    <row r="75264" spans="1:21">
      <c r="A75264" s="8"/>
      <c r="U75264" s="1"/>
    </row>
    <row r="75265" spans="1:21">
      <c r="A75265" s="8"/>
      <c r="U75265" s="1"/>
    </row>
    <row r="75266" spans="1:21">
      <c r="A75266" s="8"/>
      <c r="U75266" s="1"/>
    </row>
    <row r="75267" spans="1:21">
      <c r="A75267" s="8"/>
      <c r="U75267" s="1"/>
    </row>
    <row r="75268" spans="1:21">
      <c r="A75268" s="8"/>
      <c r="U75268" s="1"/>
    </row>
    <row r="75269" spans="1:21">
      <c r="A75269" s="8"/>
      <c r="U75269" s="1"/>
    </row>
    <row r="75270" spans="1:21">
      <c r="A75270" s="8"/>
      <c r="U75270" s="1"/>
    </row>
    <row r="75271" spans="1:21">
      <c r="A75271" s="8"/>
      <c r="U75271" s="1"/>
    </row>
    <row r="75272" spans="1:21">
      <c r="A75272" s="8"/>
      <c r="U75272" s="1"/>
    </row>
    <row r="75273" spans="1:21">
      <c r="A75273" s="8"/>
      <c r="U75273" s="1"/>
    </row>
    <row r="75274" spans="1:21">
      <c r="A75274" s="8"/>
      <c r="U75274" s="1"/>
    </row>
    <row r="75275" spans="1:21">
      <c r="A75275" s="8"/>
      <c r="U75275" s="1"/>
    </row>
    <row r="75276" spans="1:21">
      <c r="A75276" s="8"/>
      <c r="U75276" s="1"/>
    </row>
    <row r="75277" spans="1:21">
      <c r="A75277" s="8"/>
      <c r="U75277" s="1"/>
    </row>
    <row r="75278" spans="1:21">
      <c r="A75278" s="8"/>
      <c r="U75278" s="1"/>
    </row>
    <row r="75279" spans="1:21">
      <c r="A75279" s="8"/>
      <c r="U75279" s="1"/>
    </row>
    <row r="75280" spans="1:21">
      <c r="A75280" s="8"/>
      <c r="U75280" s="1"/>
    </row>
    <row r="75281" spans="1:21">
      <c r="A75281" s="8"/>
      <c r="U75281" s="1"/>
    </row>
    <row r="75282" spans="1:21">
      <c r="A75282" s="8"/>
      <c r="U75282" s="1"/>
    </row>
    <row r="75283" spans="1:21">
      <c r="A75283" s="8"/>
      <c r="U75283" s="1"/>
    </row>
    <row r="75284" spans="1:21">
      <c r="A75284" s="8"/>
      <c r="U75284" s="1"/>
    </row>
    <row r="75285" spans="1:21">
      <c r="A75285" s="8"/>
      <c r="U75285" s="1"/>
    </row>
    <row r="75286" spans="1:21">
      <c r="A75286" s="8"/>
      <c r="U75286" s="1"/>
    </row>
    <row r="75287" spans="1:21">
      <c r="A75287" s="8"/>
      <c r="U75287" s="1"/>
    </row>
    <row r="75288" spans="1:21">
      <c r="A75288" s="8"/>
      <c r="U75288" s="1"/>
    </row>
    <row r="75289" spans="1:21">
      <c r="A75289" s="8"/>
      <c r="U75289" s="1"/>
    </row>
    <row r="75290" spans="1:21">
      <c r="A75290" s="8"/>
      <c r="U75290" s="1"/>
    </row>
    <row r="75291" spans="1:21">
      <c r="A75291" s="8"/>
      <c r="U75291" s="1"/>
    </row>
    <row r="75292" spans="1:21">
      <c r="A75292" s="8"/>
      <c r="U75292" s="1"/>
    </row>
    <row r="75293" spans="1:21">
      <c r="A75293" s="8"/>
      <c r="U75293" s="1"/>
    </row>
    <row r="75294" spans="1:21">
      <c r="A75294" s="8"/>
      <c r="U75294" s="1"/>
    </row>
    <row r="75295" spans="1:21">
      <c r="A75295" s="8"/>
      <c r="U75295" s="1"/>
    </row>
    <row r="75296" spans="1:21">
      <c r="A75296" s="8"/>
      <c r="U75296" s="1"/>
    </row>
    <row r="75297" spans="1:21">
      <c r="A75297" s="8"/>
      <c r="U75297" s="1"/>
    </row>
    <row r="75298" spans="1:21">
      <c r="A75298" s="8"/>
      <c r="U75298" s="1"/>
    </row>
    <row r="75299" spans="1:21">
      <c r="A75299" s="8"/>
      <c r="U75299" s="1"/>
    </row>
    <row r="75300" spans="1:21">
      <c r="A75300" s="8"/>
      <c r="U75300" s="1"/>
    </row>
    <row r="75301" spans="1:21">
      <c r="A75301" s="8"/>
      <c r="U75301" s="1"/>
    </row>
    <row r="75302" spans="1:21">
      <c r="A75302" s="8"/>
      <c r="U75302" s="1"/>
    </row>
    <row r="75303" spans="1:21">
      <c r="A75303" s="8"/>
      <c r="U75303" s="1"/>
    </row>
    <row r="75304" spans="1:21">
      <c r="A75304" s="8"/>
      <c r="U75304" s="1"/>
    </row>
    <row r="75305" spans="1:21">
      <c r="A75305" s="8"/>
      <c r="U75305" s="1"/>
    </row>
    <row r="75306" spans="1:21">
      <c r="A75306" s="8"/>
      <c r="U75306" s="1"/>
    </row>
    <row r="75307" spans="1:21">
      <c r="A75307" s="8"/>
      <c r="U75307" s="1"/>
    </row>
    <row r="75308" spans="1:21">
      <c r="A75308" s="8"/>
      <c r="U75308" s="1"/>
    </row>
    <row r="75309" spans="1:21">
      <c r="A75309" s="8"/>
      <c r="U75309" s="1"/>
    </row>
    <row r="75310" spans="1:21">
      <c r="A75310" s="8"/>
      <c r="U75310" s="1"/>
    </row>
    <row r="75311" spans="1:21">
      <c r="A75311" s="8"/>
      <c r="U75311" s="1"/>
    </row>
    <row r="75312" spans="1:21">
      <c r="A75312" s="8"/>
      <c r="U75312" s="1"/>
    </row>
    <row r="75313" spans="1:21">
      <c r="A75313" s="8"/>
      <c r="U75313" s="1"/>
    </row>
    <row r="75314" spans="1:21">
      <c r="A75314" s="8"/>
      <c r="U75314" s="1"/>
    </row>
    <row r="75315" spans="1:21">
      <c r="A75315" s="8"/>
      <c r="U75315" s="1"/>
    </row>
    <row r="75316" spans="1:21">
      <c r="A75316" s="8"/>
      <c r="U75316" s="1"/>
    </row>
    <row r="75317" spans="1:21">
      <c r="A75317" s="8"/>
      <c r="U75317" s="1"/>
    </row>
    <row r="75318" spans="1:21">
      <c r="A75318" s="8"/>
      <c r="U75318" s="1"/>
    </row>
    <row r="75319" spans="1:21">
      <c r="A75319" s="8"/>
      <c r="U75319" s="1"/>
    </row>
    <row r="75320" spans="1:21">
      <c r="A75320" s="8"/>
      <c r="U75320" s="1"/>
    </row>
    <row r="75321" spans="1:21">
      <c r="A75321" s="8"/>
      <c r="U75321" s="1"/>
    </row>
    <row r="75322" spans="1:21">
      <c r="A75322" s="8"/>
      <c r="U75322" s="1"/>
    </row>
    <row r="75323" spans="1:21">
      <c r="A75323" s="8"/>
      <c r="U75323" s="1"/>
    </row>
    <row r="75324" spans="1:21">
      <c r="A75324" s="8"/>
      <c r="U75324" s="1"/>
    </row>
    <row r="75325" spans="1:21">
      <c r="A75325" s="8"/>
      <c r="U75325" s="1"/>
    </row>
    <row r="75326" spans="1:21">
      <c r="A75326" s="8"/>
      <c r="U75326" s="1"/>
    </row>
    <row r="75327" spans="1:21">
      <c r="A75327" s="8"/>
      <c r="U75327" s="1"/>
    </row>
    <row r="75328" spans="1:21">
      <c r="A75328" s="8"/>
      <c r="U75328" s="1"/>
    </row>
    <row r="75329" spans="1:21">
      <c r="A75329" s="8"/>
      <c r="U75329" s="1"/>
    </row>
    <row r="75330" spans="1:21">
      <c r="A75330" s="8"/>
      <c r="U75330" s="1"/>
    </row>
    <row r="75331" spans="1:21">
      <c r="A75331" s="8"/>
      <c r="U75331" s="1"/>
    </row>
    <row r="75332" spans="1:21">
      <c r="A75332" s="8"/>
      <c r="U75332" s="1"/>
    </row>
    <row r="75333" spans="1:21">
      <c r="A75333" s="8"/>
      <c r="U75333" s="1"/>
    </row>
    <row r="75334" spans="1:21">
      <c r="A75334" s="8"/>
      <c r="U75334" s="1"/>
    </row>
    <row r="75335" spans="1:21">
      <c r="A75335" s="8"/>
      <c r="U75335" s="1"/>
    </row>
    <row r="75336" spans="1:21">
      <c r="A75336" s="8"/>
      <c r="U75336" s="1"/>
    </row>
    <row r="75337" spans="1:21">
      <c r="A75337" s="8"/>
      <c r="U75337" s="1"/>
    </row>
    <row r="75338" spans="1:21">
      <c r="A75338" s="8"/>
      <c r="U75338" s="1"/>
    </row>
    <row r="75339" spans="1:21">
      <c r="A75339" s="8"/>
      <c r="U75339" s="1"/>
    </row>
    <row r="75340" spans="1:21">
      <c r="A75340" s="8"/>
      <c r="U75340" s="1"/>
    </row>
    <row r="75341" spans="1:21">
      <c r="A75341" s="8"/>
      <c r="U75341" s="1"/>
    </row>
    <row r="75342" spans="1:21">
      <c r="A75342" s="8"/>
      <c r="U75342" s="1"/>
    </row>
    <row r="75343" spans="1:21">
      <c r="A75343" s="8"/>
      <c r="U75343" s="1"/>
    </row>
    <row r="75344" spans="1:21">
      <c r="A75344" s="8"/>
      <c r="U75344" s="1"/>
    </row>
    <row r="75345" spans="1:21">
      <c r="A75345" s="8"/>
      <c r="U75345" s="1"/>
    </row>
    <row r="75346" spans="1:21">
      <c r="A75346" s="8"/>
      <c r="U75346" s="1"/>
    </row>
    <row r="75347" spans="1:21">
      <c r="A75347" s="8"/>
      <c r="U75347" s="1"/>
    </row>
    <row r="75348" spans="1:21">
      <c r="A75348" s="8"/>
      <c r="U75348" s="1"/>
    </row>
    <row r="75349" spans="1:21">
      <c r="A75349" s="8"/>
      <c r="U75349" s="1"/>
    </row>
    <row r="75350" spans="1:21">
      <c r="A75350" s="8"/>
      <c r="U75350" s="1"/>
    </row>
    <row r="75351" spans="1:21">
      <c r="A75351" s="8"/>
      <c r="U75351" s="1"/>
    </row>
    <row r="75352" spans="1:21">
      <c r="A75352" s="8"/>
      <c r="U75352" s="1"/>
    </row>
    <row r="75353" spans="1:21">
      <c r="A75353" s="8"/>
      <c r="U75353" s="1"/>
    </row>
    <row r="75354" spans="1:21">
      <c r="A75354" s="8"/>
      <c r="U75354" s="1"/>
    </row>
    <row r="75355" spans="1:21">
      <c r="A75355" s="8"/>
      <c r="U75355" s="1"/>
    </row>
    <row r="75356" spans="1:21">
      <c r="A75356" s="8"/>
      <c r="U75356" s="1"/>
    </row>
    <row r="75357" spans="1:21">
      <c r="A75357" s="8"/>
      <c r="U75357" s="1"/>
    </row>
    <row r="75358" spans="1:21">
      <c r="A75358" s="8"/>
      <c r="U75358" s="1"/>
    </row>
    <row r="75359" spans="1:21">
      <c r="A75359" s="8"/>
      <c r="U75359" s="1"/>
    </row>
    <row r="75360" spans="1:21">
      <c r="A75360" s="8"/>
      <c r="U75360" s="1"/>
    </row>
    <row r="75361" spans="1:21">
      <c r="A75361" s="8"/>
      <c r="U75361" s="1"/>
    </row>
    <row r="75362" spans="1:21">
      <c r="A75362" s="8"/>
      <c r="U75362" s="1"/>
    </row>
    <row r="75363" spans="1:21">
      <c r="A75363" s="8"/>
      <c r="U75363" s="1"/>
    </row>
    <row r="75364" spans="1:21">
      <c r="A75364" s="8"/>
      <c r="U75364" s="1"/>
    </row>
    <row r="75365" spans="1:21">
      <c r="A75365" s="8"/>
      <c r="U75365" s="1"/>
    </row>
    <row r="75366" spans="1:21">
      <c r="A75366" s="8"/>
      <c r="U75366" s="1"/>
    </row>
    <row r="75367" spans="1:21">
      <c r="A75367" s="8"/>
      <c r="U75367" s="1"/>
    </row>
    <row r="75368" spans="1:21">
      <c r="A75368" s="8"/>
      <c r="U75368" s="1"/>
    </row>
    <row r="75369" spans="1:21">
      <c r="A75369" s="8"/>
      <c r="U75369" s="1"/>
    </row>
    <row r="75370" spans="1:21">
      <c r="A75370" s="8"/>
      <c r="U75370" s="1"/>
    </row>
    <row r="75371" spans="1:21">
      <c r="A75371" s="8"/>
      <c r="U75371" s="1"/>
    </row>
    <row r="75372" spans="1:21">
      <c r="A75372" s="8"/>
      <c r="U75372" s="1"/>
    </row>
    <row r="75373" spans="1:21">
      <c r="A75373" s="8"/>
      <c r="U75373" s="1"/>
    </row>
    <row r="75374" spans="1:21">
      <c r="A75374" s="8"/>
      <c r="U75374" s="1"/>
    </row>
    <row r="75375" spans="1:21">
      <c r="A75375" s="8"/>
      <c r="U75375" s="1"/>
    </row>
    <row r="75376" spans="1:21">
      <c r="A75376" s="8"/>
      <c r="U75376" s="1"/>
    </row>
    <row r="75377" spans="1:21">
      <c r="A75377" s="8"/>
      <c r="U75377" s="1"/>
    </row>
    <row r="75378" spans="1:21">
      <c r="A75378" s="8"/>
      <c r="U75378" s="1"/>
    </row>
    <row r="75379" spans="1:21">
      <c r="A75379" s="8"/>
      <c r="U75379" s="1"/>
    </row>
    <row r="75380" spans="1:21">
      <c r="A75380" s="8"/>
      <c r="U75380" s="1"/>
    </row>
    <row r="75381" spans="1:21">
      <c r="A75381" s="8"/>
      <c r="U75381" s="1"/>
    </row>
    <row r="75382" spans="1:21">
      <c r="A75382" s="8"/>
      <c r="U75382" s="1"/>
    </row>
    <row r="75383" spans="1:21">
      <c r="A75383" s="8"/>
      <c r="U75383" s="1"/>
    </row>
    <row r="75384" spans="1:21">
      <c r="A75384" s="8"/>
      <c r="U75384" s="1"/>
    </row>
    <row r="75385" spans="1:21">
      <c r="A75385" s="8"/>
      <c r="U75385" s="1"/>
    </row>
    <row r="75386" spans="1:21">
      <c r="A75386" s="8"/>
      <c r="U75386" s="1"/>
    </row>
    <row r="75387" spans="1:21">
      <c r="A75387" s="8"/>
      <c r="U75387" s="1"/>
    </row>
    <row r="75388" spans="1:21">
      <c r="A75388" s="8"/>
      <c r="U75388" s="1"/>
    </row>
    <row r="75389" spans="1:21">
      <c r="A75389" s="8"/>
      <c r="U75389" s="1"/>
    </row>
    <row r="75390" spans="1:21">
      <c r="A75390" s="8"/>
      <c r="U75390" s="1"/>
    </row>
    <row r="75391" spans="1:21">
      <c r="A75391" s="8"/>
      <c r="U75391" s="1"/>
    </row>
    <row r="75392" spans="1:21">
      <c r="A75392" s="8"/>
      <c r="U75392" s="1"/>
    </row>
    <row r="75393" spans="1:21">
      <c r="A75393" s="8"/>
      <c r="U75393" s="1"/>
    </row>
    <row r="75394" spans="1:21">
      <c r="A75394" s="8"/>
      <c r="U75394" s="1"/>
    </row>
    <row r="75395" spans="1:21">
      <c r="A75395" s="8"/>
      <c r="U75395" s="1"/>
    </row>
    <row r="75396" spans="1:21">
      <c r="A75396" s="8"/>
      <c r="U75396" s="1"/>
    </row>
    <row r="75397" spans="1:21">
      <c r="A75397" s="8"/>
      <c r="U75397" s="1"/>
    </row>
    <row r="75398" spans="1:21">
      <c r="A75398" s="8"/>
      <c r="U75398" s="1"/>
    </row>
    <row r="75399" spans="1:21">
      <c r="A75399" s="8"/>
      <c r="U75399" s="1"/>
    </row>
    <row r="75400" spans="1:21">
      <c r="A75400" s="8"/>
      <c r="U75400" s="1"/>
    </row>
    <row r="75401" spans="1:21">
      <c r="A75401" s="8"/>
      <c r="U75401" s="1"/>
    </row>
    <row r="75402" spans="1:21">
      <c r="A75402" s="8"/>
      <c r="U75402" s="1"/>
    </row>
    <row r="75403" spans="1:21">
      <c r="A75403" s="8"/>
      <c r="U75403" s="1"/>
    </row>
    <row r="75404" spans="1:21">
      <c r="A75404" s="8"/>
      <c r="U75404" s="1"/>
    </row>
    <row r="75405" spans="1:21">
      <c r="A75405" s="8"/>
      <c r="U75405" s="1"/>
    </row>
    <row r="75406" spans="1:21">
      <c r="A75406" s="8"/>
      <c r="U75406" s="1"/>
    </row>
    <row r="75407" spans="1:21">
      <c r="A75407" s="8"/>
      <c r="U75407" s="1"/>
    </row>
    <row r="75408" spans="1:21">
      <c r="A75408" s="8"/>
      <c r="U75408" s="1"/>
    </row>
    <row r="75409" spans="1:21">
      <c r="A75409" s="8"/>
      <c r="U75409" s="1"/>
    </row>
    <row r="75410" spans="1:21">
      <c r="A75410" s="8"/>
      <c r="U75410" s="1"/>
    </row>
    <row r="75411" spans="1:21">
      <c r="A75411" s="8"/>
      <c r="U75411" s="1"/>
    </row>
    <row r="75412" spans="1:21">
      <c r="A75412" s="8"/>
      <c r="U75412" s="1"/>
    </row>
    <row r="75413" spans="1:21">
      <c r="A75413" s="8"/>
      <c r="U75413" s="1"/>
    </row>
    <row r="75414" spans="1:21">
      <c r="A75414" s="8"/>
      <c r="U75414" s="1"/>
    </row>
    <row r="75415" spans="1:21">
      <c r="A75415" s="8"/>
      <c r="U75415" s="1"/>
    </row>
    <row r="75416" spans="1:21">
      <c r="A75416" s="8"/>
      <c r="U75416" s="1"/>
    </row>
    <row r="75417" spans="1:21">
      <c r="A75417" s="8"/>
      <c r="U75417" s="1"/>
    </row>
    <row r="75418" spans="1:21">
      <c r="A75418" s="8"/>
      <c r="U75418" s="1"/>
    </row>
    <row r="75419" spans="1:21">
      <c r="A75419" s="8"/>
      <c r="U75419" s="1"/>
    </row>
    <row r="75420" spans="1:21">
      <c r="A75420" s="8"/>
      <c r="U75420" s="1"/>
    </row>
    <row r="75421" spans="1:21">
      <c r="A75421" s="8"/>
      <c r="U75421" s="1"/>
    </row>
    <row r="75422" spans="1:21">
      <c r="A75422" s="8"/>
      <c r="U75422" s="1"/>
    </row>
    <row r="75423" spans="1:21">
      <c r="A75423" s="8"/>
      <c r="U75423" s="1"/>
    </row>
    <row r="75424" spans="1:21">
      <c r="A75424" s="8"/>
      <c r="U75424" s="1"/>
    </row>
    <row r="75425" spans="1:21">
      <c r="A75425" s="8"/>
      <c r="U75425" s="1"/>
    </row>
    <row r="75426" spans="1:21">
      <c r="A75426" s="8"/>
      <c r="U75426" s="1"/>
    </row>
    <row r="75427" spans="1:21">
      <c r="A75427" s="8"/>
      <c r="U75427" s="1"/>
    </row>
    <row r="75428" spans="1:21">
      <c r="A75428" s="8"/>
      <c r="U75428" s="1"/>
    </row>
    <row r="75429" spans="1:21">
      <c r="A75429" s="8"/>
      <c r="U75429" s="1"/>
    </row>
    <row r="75430" spans="1:21">
      <c r="A75430" s="8"/>
      <c r="U75430" s="1"/>
    </row>
    <row r="75431" spans="1:21">
      <c r="A75431" s="8"/>
      <c r="U75431" s="1"/>
    </row>
    <row r="75432" spans="1:21">
      <c r="A75432" s="8"/>
      <c r="U75432" s="1"/>
    </row>
    <row r="75433" spans="1:21">
      <c r="A75433" s="8"/>
      <c r="U75433" s="1"/>
    </row>
    <row r="75434" spans="1:21">
      <c r="A75434" s="8"/>
      <c r="U75434" s="1"/>
    </row>
    <row r="75435" spans="1:21">
      <c r="A75435" s="8"/>
      <c r="U75435" s="1"/>
    </row>
    <row r="75436" spans="1:21">
      <c r="A75436" s="8"/>
      <c r="U75436" s="1"/>
    </row>
    <row r="75437" spans="1:21">
      <c r="A75437" s="8"/>
      <c r="U75437" s="1"/>
    </row>
    <row r="75438" spans="1:21">
      <c r="A75438" s="8"/>
      <c r="U75438" s="1"/>
    </row>
    <row r="75439" spans="1:21">
      <c r="A75439" s="8"/>
      <c r="U75439" s="1"/>
    </row>
    <row r="75440" spans="1:21">
      <c r="A75440" s="8"/>
      <c r="U75440" s="1"/>
    </row>
    <row r="75441" spans="1:21">
      <c r="A75441" s="8"/>
      <c r="U75441" s="1"/>
    </row>
    <row r="75442" spans="1:21">
      <c r="A75442" s="8"/>
      <c r="U75442" s="1"/>
    </row>
    <row r="75443" spans="1:21">
      <c r="A75443" s="8"/>
      <c r="U75443" s="1"/>
    </row>
    <row r="75444" spans="1:21">
      <c r="A75444" s="8"/>
      <c r="U75444" s="1"/>
    </row>
    <row r="75445" spans="1:21">
      <c r="A75445" s="8"/>
      <c r="U75445" s="1"/>
    </row>
    <row r="75446" spans="1:21">
      <c r="A75446" s="8"/>
      <c r="U75446" s="1"/>
    </row>
    <row r="75447" spans="1:21">
      <c r="A75447" s="8"/>
      <c r="U75447" s="1"/>
    </row>
    <row r="75448" spans="1:21">
      <c r="A75448" s="8"/>
      <c r="U75448" s="1"/>
    </row>
    <row r="75449" spans="1:21">
      <c r="A75449" s="8"/>
      <c r="U75449" s="1"/>
    </row>
    <row r="75450" spans="1:21">
      <c r="A75450" s="8"/>
      <c r="U75450" s="1"/>
    </row>
    <row r="75451" spans="1:21">
      <c r="A75451" s="8"/>
      <c r="U75451" s="1"/>
    </row>
    <row r="75452" spans="1:21">
      <c r="A75452" s="8"/>
      <c r="U75452" s="1"/>
    </row>
    <row r="75453" spans="1:21">
      <c r="A75453" s="8"/>
      <c r="U75453" s="1"/>
    </row>
    <row r="75454" spans="1:21">
      <c r="A75454" s="8"/>
      <c r="U75454" s="1"/>
    </row>
    <row r="75455" spans="1:21">
      <c r="A75455" s="8"/>
      <c r="U75455" s="1"/>
    </row>
    <row r="75456" spans="1:21">
      <c r="A75456" s="8"/>
      <c r="U75456" s="1"/>
    </row>
    <row r="75457" spans="1:21">
      <c r="A75457" s="8"/>
      <c r="U75457" s="1"/>
    </row>
    <row r="75458" spans="1:21">
      <c r="A75458" s="8"/>
      <c r="U75458" s="1"/>
    </row>
    <row r="75459" spans="1:21">
      <c r="A75459" s="8"/>
      <c r="U75459" s="1"/>
    </row>
    <row r="75460" spans="1:21">
      <c r="A75460" s="8"/>
      <c r="U75460" s="1"/>
    </row>
    <row r="75461" spans="1:21">
      <c r="A75461" s="8"/>
      <c r="U75461" s="1"/>
    </row>
    <row r="75462" spans="1:21">
      <c r="A75462" s="8"/>
      <c r="U75462" s="1"/>
    </row>
    <row r="75463" spans="1:21">
      <c r="A75463" s="8"/>
      <c r="U75463" s="1"/>
    </row>
    <row r="75464" spans="1:21">
      <c r="A75464" s="8"/>
      <c r="U75464" s="1"/>
    </row>
    <row r="75465" spans="1:21">
      <c r="A75465" s="8"/>
      <c r="U75465" s="1"/>
    </row>
    <row r="75466" spans="1:21">
      <c r="A75466" s="8"/>
      <c r="U75466" s="1"/>
    </row>
    <row r="75467" spans="1:21">
      <c r="A75467" s="8"/>
      <c r="U75467" s="1"/>
    </row>
    <row r="75468" spans="1:21">
      <c r="A75468" s="8"/>
      <c r="U75468" s="1"/>
    </row>
    <row r="75469" spans="1:21">
      <c r="A75469" s="8"/>
      <c r="U75469" s="1"/>
    </row>
    <row r="75470" spans="1:21">
      <c r="A75470" s="8"/>
      <c r="U75470" s="1"/>
    </row>
    <row r="75471" spans="1:21">
      <c r="A75471" s="8"/>
      <c r="U75471" s="1"/>
    </row>
    <row r="75472" spans="1:21">
      <c r="A75472" s="8"/>
      <c r="U75472" s="1"/>
    </row>
    <row r="75473" spans="1:21">
      <c r="A75473" s="8"/>
      <c r="U75473" s="1"/>
    </row>
    <row r="75474" spans="1:21">
      <c r="A75474" s="8"/>
      <c r="U75474" s="1"/>
    </row>
    <row r="75475" spans="1:21">
      <c r="A75475" s="8"/>
      <c r="U75475" s="1"/>
    </row>
    <row r="75476" spans="1:21">
      <c r="A75476" s="8"/>
      <c r="U75476" s="1"/>
    </row>
    <row r="75477" spans="1:21">
      <c r="A75477" s="8"/>
      <c r="U75477" s="1"/>
    </row>
    <row r="75478" spans="1:21">
      <c r="A75478" s="8"/>
      <c r="U75478" s="1"/>
    </row>
    <row r="75479" spans="1:21">
      <c r="A75479" s="8"/>
      <c r="U75479" s="1"/>
    </row>
    <row r="75480" spans="1:21">
      <c r="A75480" s="8"/>
      <c r="U75480" s="1"/>
    </row>
    <row r="75481" spans="1:21">
      <c r="A75481" s="8"/>
      <c r="U75481" s="1"/>
    </row>
    <row r="75482" spans="1:21">
      <c r="A75482" s="8"/>
      <c r="U75482" s="1"/>
    </row>
    <row r="75483" spans="1:21">
      <c r="A75483" s="8"/>
      <c r="U75483" s="1"/>
    </row>
    <row r="75484" spans="1:21">
      <c r="A75484" s="8"/>
      <c r="U75484" s="1"/>
    </row>
    <row r="75485" spans="1:21">
      <c r="A75485" s="8"/>
      <c r="U75485" s="1"/>
    </row>
    <row r="75486" spans="1:21">
      <c r="A75486" s="8"/>
      <c r="U75486" s="1"/>
    </row>
    <row r="75487" spans="1:21">
      <c r="A75487" s="8"/>
      <c r="U75487" s="1"/>
    </row>
    <row r="75488" spans="1:21">
      <c r="A75488" s="8"/>
      <c r="U75488" s="1"/>
    </row>
    <row r="75489" spans="1:21">
      <c r="A75489" s="8"/>
      <c r="U75489" s="1"/>
    </row>
    <row r="75490" spans="1:21">
      <c r="A75490" s="8"/>
      <c r="U75490" s="1"/>
    </row>
    <row r="75491" spans="1:21">
      <c r="A75491" s="8"/>
      <c r="U75491" s="1"/>
    </row>
    <row r="75492" spans="1:21">
      <c r="A75492" s="8"/>
      <c r="U75492" s="1"/>
    </row>
    <row r="75493" spans="1:21">
      <c r="A75493" s="8"/>
      <c r="U75493" s="1"/>
    </row>
    <row r="75494" spans="1:21">
      <c r="A75494" s="8"/>
      <c r="U75494" s="1"/>
    </row>
    <row r="75495" spans="1:21">
      <c r="A75495" s="8"/>
      <c r="U75495" s="1"/>
    </row>
    <row r="75496" spans="1:21">
      <c r="A75496" s="8"/>
      <c r="U75496" s="1"/>
    </row>
    <row r="75497" spans="1:21">
      <c r="A75497" s="8"/>
      <c r="U75497" s="1"/>
    </row>
    <row r="75498" spans="1:21">
      <c r="A75498" s="8"/>
      <c r="U75498" s="1"/>
    </row>
    <row r="75499" spans="1:21">
      <c r="A75499" s="8"/>
      <c r="U75499" s="1"/>
    </row>
    <row r="75500" spans="1:21">
      <c r="A75500" s="8"/>
      <c r="U75500" s="1"/>
    </row>
    <row r="75501" spans="1:21">
      <c r="A75501" s="8"/>
      <c r="U75501" s="1"/>
    </row>
    <row r="75502" spans="1:21">
      <c r="A75502" s="8"/>
      <c r="U75502" s="1"/>
    </row>
    <row r="75503" spans="1:21">
      <c r="A75503" s="8"/>
      <c r="U75503" s="1"/>
    </row>
    <row r="75504" spans="1:21">
      <c r="A75504" s="8"/>
      <c r="U75504" s="1"/>
    </row>
    <row r="75505" spans="1:21">
      <c r="A75505" s="8"/>
      <c r="U75505" s="1"/>
    </row>
    <row r="75506" spans="1:21">
      <c r="A75506" s="8"/>
      <c r="U75506" s="1"/>
    </row>
    <row r="75507" spans="1:21">
      <c r="A75507" s="8"/>
      <c r="U75507" s="1"/>
    </row>
    <row r="75508" spans="1:21">
      <c r="A75508" s="8"/>
      <c r="U75508" s="1"/>
    </row>
    <row r="75509" spans="1:21">
      <c r="A75509" s="8"/>
      <c r="U75509" s="1"/>
    </row>
    <row r="75510" spans="1:21">
      <c r="A75510" s="8"/>
      <c r="U75510" s="1"/>
    </row>
    <row r="75511" spans="1:21">
      <c r="A75511" s="8"/>
      <c r="U75511" s="1"/>
    </row>
    <row r="75512" spans="1:21">
      <c r="A75512" s="8"/>
      <c r="U75512" s="1"/>
    </row>
    <row r="75513" spans="1:21">
      <c r="A75513" s="8"/>
      <c r="U75513" s="1"/>
    </row>
    <row r="75514" spans="1:21">
      <c r="A75514" s="8"/>
      <c r="U75514" s="1"/>
    </row>
    <row r="75515" spans="1:21">
      <c r="A75515" s="8"/>
      <c r="U75515" s="1"/>
    </row>
    <row r="75516" spans="1:21">
      <c r="A75516" s="8"/>
      <c r="U75516" s="1"/>
    </row>
    <row r="75517" spans="1:21">
      <c r="A75517" s="8"/>
      <c r="U75517" s="1"/>
    </row>
    <row r="75518" spans="1:21">
      <c r="A75518" s="8"/>
      <c r="U75518" s="1"/>
    </row>
    <row r="75519" spans="1:21">
      <c r="A75519" s="8"/>
      <c r="U75519" s="1"/>
    </row>
    <row r="75520" spans="1:21">
      <c r="A75520" s="8"/>
      <c r="U75520" s="1"/>
    </row>
    <row r="75521" spans="1:21">
      <c r="A75521" s="8"/>
      <c r="U75521" s="1"/>
    </row>
    <row r="75522" spans="1:21">
      <c r="A75522" s="8"/>
      <c r="U75522" s="1"/>
    </row>
    <row r="75523" spans="1:21">
      <c r="A75523" s="8"/>
      <c r="U75523" s="1"/>
    </row>
    <row r="75524" spans="1:21">
      <c r="A75524" s="8"/>
      <c r="U75524" s="1"/>
    </row>
    <row r="75525" spans="1:21">
      <c r="A75525" s="8"/>
      <c r="U75525" s="1"/>
    </row>
    <row r="75526" spans="1:21">
      <c r="A75526" s="8"/>
      <c r="U75526" s="1"/>
    </row>
    <row r="75527" spans="1:21">
      <c r="A75527" s="8"/>
      <c r="U75527" s="1"/>
    </row>
    <row r="75528" spans="1:21">
      <c r="A75528" s="8"/>
      <c r="U75528" s="1"/>
    </row>
    <row r="75529" spans="1:21">
      <c r="A75529" s="8"/>
      <c r="U75529" s="1"/>
    </row>
    <row r="75530" spans="1:21">
      <c r="A75530" s="8"/>
      <c r="U75530" s="1"/>
    </row>
    <row r="75531" spans="1:21">
      <c r="A75531" s="8"/>
      <c r="U75531" s="1"/>
    </row>
    <row r="75532" spans="1:21">
      <c r="A75532" s="8"/>
      <c r="U75532" s="1"/>
    </row>
    <row r="75533" spans="1:21">
      <c r="A75533" s="8"/>
      <c r="U75533" s="1"/>
    </row>
    <row r="75534" spans="1:21">
      <c r="A75534" s="8"/>
      <c r="U75534" s="1"/>
    </row>
    <row r="75535" spans="1:21">
      <c r="A75535" s="8"/>
      <c r="U75535" s="1"/>
    </row>
    <row r="75536" spans="1:21">
      <c r="A75536" s="8"/>
      <c r="U75536" s="1"/>
    </row>
    <row r="75537" spans="1:21">
      <c r="A75537" s="8"/>
      <c r="U75537" s="1"/>
    </row>
    <row r="75538" spans="1:21">
      <c r="A75538" s="8"/>
      <c r="U75538" s="1"/>
    </row>
    <row r="75539" spans="1:21">
      <c r="A75539" s="8"/>
      <c r="U75539" s="1"/>
    </row>
    <row r="75540" spans="1:21">
      <c r="A75540" s="8"/>
      <c r="U75540" s="1"/>
    </row>
    <row r="75541" spans="1:21">
      <c r="A75541" s="8"/>
      <c r="U75541" s="1"/>
    </row>
    <row r="75542" spans="1:21">
      <c r="A75542" s="8"/>
      <c r="U75542" s="1"/>
    </row>
    <row r="75543" spans="1:21">
      <c r="A75543" s="8"/>
      <c r="U75543" s="1"/>
    </row>
    <row r="75544" spans="1:21">
      <c r="A75544" s="8"/>
      <c r="U75544" s="1"/>
    </row>
    <row r="75545" spans="1:21">
      <c r="A75545" s="8"/>
      <c r="U75545" s="1"/>
    </row>
    <row r="75546" spans="1:21">
      <c r="A75546" s="8"/>
      <c r="U75546" s="1"/>
    </row>
    <row r="75547" spans="1:21">
      <c r="A75547" s="8"/>
      <c r="U75547" s="1"/>
    </row>
    <row r="75548" spans="1:21">
      <c r="A75548" s="8"/>
      <c r="U75548" s="1"/>
    </row>
    <row r="75549" spans="1:21">
      <c r="A75549" s="8"/>
      <c r="U75549" s="1"/>
    </row>
    <row r="75550" spans="1:21">
      <c r="A75550" s="8"/>
      <c r="U75550" s="1"/>
    </row>
    <row r="75551" spans="1:21">
      <c r="A75551" s="8"/>
      <c r="U75551" s="1"/>
    </row>
    <row r="75552" spans="1:21">
      <c r="A75552" s="8"/>
      <c r="U75552" s="1"/>
    </row>
    <row r="75553" spans="1:21">
      <c r="A75553" s="8"/>
      <c r="U75553" s="1"/>
    </row>
    <row r="75554" spans="1:21">
      <c r="A75554" s="8"/>
      <c r="U75554" s="1"/>
    </row>
    <row r="75555" spans="1:21">
      <c r="A75555" s="8"/>
      <c r="U75555" s="1"/>
    </row>
    <row r="75556" spans="1:21">
      <c r="A75556" s="8"/>
      <c r="U75556" s="1"/>
    </row>
    <row r="75557" spans="1:21">
      <c r="A75557" s="8"/>
      <c r="U75557" s="1"/>
    </row>
    <row r="75558" spans="1:21">
      <c r="A75558" s="8"/>
      <c r="U75558" s="1"/>
    </row>
    <row r="75559" spans="1:21">
      <c r="A75559" s="8"/>
      <c r="U75559" s="1"/>
    </row>
    <row r="75560" spans="1:21">
      <c r="A75560" s="8"/>
      <c r="U75560" s="1"/>
    </row>
    <row r="75561" spans="1:21">
      <c r="A75561" s="8"/>
      <c r="U75561" s="1"/>
    </row>
    <row r="75562" spans="1:21">
      <c r="A75562" s="8"/>
      <c r="U75562" s="1"/>
    </row>
    <row r="75563" spans="1:21">
      <c r="A75563" s="8"/>
      <c r="U75563" s="1"/>
    </row>
    <row r="75564" spans="1:21">
      <c r="A75564" s="8"/>
      <c r="U75564" s="1"/>
    </row>
    <row r="75565" spans="1:21">
      <c r="A75565" s="8"/>
      <c r="U75565" s="1"/>
    </row>
    <row r="75566" spans="1:21">
      <c r="A75566" s="8"/>
      <c r="U75566" s="1"/>
    </row>
    <row r="75567" spans="1:21">
      <c r="A75567" s="8"/>
      <c r="U75567" s="1"/>
    </row>
    <row r="75568" spans="1:21">
      <c r="A75568" s="8"/>
      <c r="U75568" s="1"/>
    </row>
    <row r="75569" spans="1:21">
      <c r="A75569" s="8"/>
      <c r="U75569" s="1"/>
    </row>
    <row r="75570" spans="1:21">
      <c r="A75570" s="8"/>
      <c r="U75570" s="1"/>
    </row>
    <row r="75571" spans="1:21">
      <c r="A75571" s="8"/>
      <c r="U75571" s="1"/>
    </row>
    <row r="75572" spans="1:21">
      <c r="A75572" s="8"/>
      <c r="U75572" s="1"/>
    </row>
    <row r="75573" spans="1:21">
      <c r="A75573" s="8"/>
      <c r="U75573" s="1"/>
    </row>
    <row r="75574" spans="1:21">
      <c r="A75574" s="8"/>
      <c r="U75574" s="1"/>
    </row>
    <row r="75575" spans="1:21">
      <c r="A75575" s="8"/>
      <c r="U75575" s="1"/>
    </row>
    <row r="75576" spans="1:21">
      <c r="A75576" s="8"/>
      <c r="U75576" s="1"/>
    </row>
    <row r="75577" spans="1:21">
      <c r="A75577" s="8"/>
      <c r="U75577" s="1"/>
    </row>
    <row r="75578" spans="1:21">
      <c r="A75578" s="8"/>
      <c r="U75578" s="1"/>
    </row>
    <row r="75579" spans="1:21">
      <c r="A75579" s="8"/>
      <c r="U75579" s="1"/>
    </row>
    <row r="75580" spans="1:21">
      <c r="A75580" s="8"/>
      <c r="U75580" s="1"/>
    </row>
    <row r="75581" spans="1:21">
      <c r="A75581" s="8"/>
      <c r="U75581" s="1"/>
    </row>
    <row r="75582" spans="1:21">
      <c r="A75582" s="8"/>
      <c r="U75582" s="1"/>
    </row>
    <row r="75583" spans="1:21">
      <c r="A75583" s="8"/>
      <c r="U75583" s="1"/>
    </row>
    <row r="75584" spans="1:21">
      <c r="A75584" s="8"/>
      <c r="U75584" s="1"/>
    </row>
    <row r="75585" spans="1:21">
      <c r="A75585" s="8"/>
      <c r="U75585" s="1"/>
    </row>
    <row r="75586" spans="1:21">
      <c r="A75586" s="8"/>
      <c r="U75586" s="1"/>
    </row>
    <row r="75587" spans="1:21">
      <c r="A75587" s="8"/>
      <c r="U75587" s="1"/>
    </row>
    <row r="75588" spans="1:21">
      <c r="A75588" s="8"/>
      <c r="U75588" s="1"/>
    </row>
    <row r="75589" spans="1:21">
      <c r="A75589" s="8"/>
      <c r="U75589" s="1"/>
    </row>
    <row r="75590" spans="1:21">
      <c r="A75590" s="8"/>
      <c r="U75590" s="1"/>
    </row>
    <row r="75591" spans="1:21">
      <c r="A75591" s="8"/>
      <c r="U75591" s="1"/>
    </row>
    <row r="75592" spans="1:21">
      <c r="A75592" s="8"/>
      <c r="U75592" s="1"/>
    </row>
    <row r="75593" spans="1:21">
      <c r="A75593" s="8"/>
      <c r="U75593" s="1"/>
    </row>
    <row r="75594" spans="1:21">
      <c r="A75594" s="8"/>
      <c r="U75594" s="1"/>
    </row>
    <row r="75595" spans="1:21">
      <c r="A75595" s="8"/>
      <c r="U75595" s="1"/>
    </row>
    <row r="75596" spans="1:21">
      <c r="A75596" s="8"/>
      <c r="U75596" s="1"/>
    </row>
    <row r="75597" spans="1:21">
      <c r="A75597" s="8"/>
      <c r="U75597" s="1"/>
    </row>
    <row r="75598" spans="1:21">
      <c r="A75598" s="8"/>
      <c r="U75598" s="1"/>
    </row>
    <row r="75599" spans="1:21">
      <c r="A75599" s="8"/>
      <c r="U75599" s="1"/>
    </row>
    <row r="75600" spans="1:21">
      <c r="A75600" s="8"/>
      <c r="U75600" s="1"/>
    </row>
    <row r="75601" spans="1:21">
      <c r="A75601" s="8"/>
      <c r="U75601" s="1"/>
    </row>
    <row r="75602" spans="1:21">
      <c r="A75602" s="8"/>
      <c r="U75602" s="1"/>
    </row>
    <row r="75603" spans="1:21">
      <c r="A75603" s="8"/>
      <c r="U75603" s="1"/>
    </row>
    <row r="75604" spans="1:21">
      <c r="A75604" s="8"/>
      <c r="U75604" s="1"/>
    </row>
    <row r="75605" spans="1:21">
      <c r="A75605" s="8"/>
      <c r="U75605" s="1"/>
    </row>
    <row r="75606" spans="1:21">
      <c r="A75606" s="8"/>
      <c r="U75606" s="1"/>
    </row>
    <row r="75607" spans="1:21">
      <c r="A75607" s="8"/>
      <c r="U75607" s="1"/>
    </row>
    <row r="75608" spans="1:21">
      <c r="A75608" s="8"/>
      <c r="U75608" s="1"/>
    </row>
    <row r="75609" spans="1:21">
      <c r="A75609" s="8"/>
      <c r="U75609" s="1"/>
    </row>
    <row r="75610" spans="1:21">
      <c r="A75610" s="8"/>
      <c r="U75610" s="1"/>
    </row>
    <row r="75611" spans="1:21">
      <c r="A75611" s="8"/>
      <c r="U75611" s="1"/>
    </row>
    <row r="75612" spans="1:21">
      <c r="A75612" s="8"/>
      <c r="U75612" s="1"/>
    </row>
    <row r="75613" spans="1:21">
      <c r="A75613" s="8"/>
      <c r="U75613" s="1"/>
    </row>
    <row r="75614" spans="1:21">
      <c r="A75614" s="8"/>
      <c r="U75614" s="1"/>
    </row>
    <row r="75615" spans="1:21">
      <c r="A75615" s="8"/>
      <c r="U75615" s="1"/>
    </row>
    <row r="75616" spans="1:21">
      <c r="A75616" s="8"/>
      <c r="U75616" s="1"/>
    </row>
    <row r="75617" spans="1:21">
      <c r="A75617" s="8"/>
      <c r="U75617" s="1"/>
    </row>
    <row r="75618" spans="1:21">
      <c r="A75618" s="8"/>
      <c r="U75618" s="1"/>
    </row>
    <row r="75619" spans="1:21">
      <c r="A75619" s="8"/>
      <c r="U75619" s="1"/>
    </row>
    <row r="75620" spans="1:21">
      <c r="A75620" s="8"/>
      <c r="U75620" s="1"/>
    </row>
    <row r="75621" spans="1:21">
      <c r="A75621" s="8"/>
      <c r="U75621" s="1"/>
    </row>
    <row r="75622" spans="1:21">
      <c r="A75622" s="8"/>
      <c r="U75622" s="1"/>
    </row>
    <row r="75623" spans="1:21">
      <c r="A75623" s="8"/>
      <c r="U75623" s="1"/>
    </row>
    <row r="75624" spans="1:21">
      <c r="A75624" s="8"/>
      <c r="U75624" s="1"/>
    </row>
    <row r="75625" spans="1:21">
      <c r="A75625" s="8"/>
      <c r="U75625" s="1"/>
    </row>
    <row r="75626" spans="1:21">
      <c r="A75626" s="8"/>
      <c r="U75626" s="1"/>
    </row>
    <row r="75627" spans="1:21">
      <c r="A75627" s="8"/>
      <c r="U75627" s="1"/>
    </row>
    <row r="75628" spans="1:21">
      <c r="A75628" s="8"/>
      <c r="U75628" s="1"/>
    </row>
    <row r="75629" spans="1:21">
      <c r="A75629" s="8"/>
      <c r="U75629" s="1"/>
    </row>
    <row r="75630" spans="1:21">
      <c r="A75630" s="8"/>
      <c r="U75630" s="1"/>
    </row>
    <row r="75631" spans="1:21">
      <c r="A75631" s="8"/>
      <c r="U75631" s="1"/>
    </row>
    <row r="75632" spans="1:21">
      <c r="A75632" s="8"/>
      <c r="U75632" s="1"/>
    </row>
    <row r="75633" spans="1:21">
      <c r="A75633" s="8"/>
      <c r="U75633" s="1"/>
    </row>
    <row r="75634" spans="1:21">
      <c r="A75634" s="8"/>
      <c r="U75634" s="1"/>
    </row>
    <row r="75635" spans="1:21">
      <c r="A75635" s="8"/>
      <c r="U75635" s="1"/>
    </row>
    <row r="75636" spans="1:21">
      <c r="A75636" s="8"/>
      <c r="U75636" s="1"/>
    </row>
    <row r="75637" spans="1:21">
      <c r="A75637" s="8"/>
      <c r="U75637" s="1"/>
    </row>
    <row r="75638" spans="1:21">
      <c r="A75638" s="8"/>
      <c r="U75638" s="1"/>
    </row>
    <row r="75639" spans="1:21">
      <c r="A75639" s="8"/>
      <c r="U75639" s="1"/>
    </row>
    <row r="75640" spans="1:21">
      <c r="A75640" s="8"/>
      <c r="U75640" s="1"/>
    </row>
    <row r="75641" spans="1:21">
      <c r="A75641" s="8"/>
      <c r="U75641" s="1"/>
    </row>
    <row r="75642" spans="1:21">
      <c r="A75642" s="8"/>
      <c r="U75642" s="1"/>
    </row>
    <row r="75643" spans="1:21">
      <c r="A75643" s="8"/>
      <c r="U75643" s="1"/>
    </row>
    <row r="75644" spans="1:21">
      <c r="A75644" s="8"/>
      <c r="U75644" s="1"/>
    </row>
    <row r="75645" spans="1:21">
      <c r="A75645" s="8"/>
      <c r="U75645" s="1"/>
    </row>
    <row r="75646" spans="1:21">
      <c r="A75646" s="8"/>
      <c r="U75646" s="1"/>
    </row>
    <row r="75647" spans="1:21">
      <c r="A75647" s="8"/>
      <c r="U75647" s="1"/>
    </row>
    <row r="75648" spans="1:21">
      <c r="A75648" s="8"/>
      <c r="U75648" s="1"/>
    </row>
    <row r="75649" spans="1:21">
      <c r="A75649" s="8"/>
      <c r="U75649" s="1"/>
    </row>
    <row r="75650" spans="1:21">
      <c r="A75650" s="8"/>
      <c r="U75650" s="1"/>
    </row>
    <row r="75651" spans="1:21">
      <c r="A75651" s="8"/>
      <c r="U75651" s="1"/>
    </row>
    <row r="75652" spans="1:21">
      <c r="A75652" s="8"/>
      <c r="U75652" s="1"/>
    </row>
    <row r="75653" spans="1:21">
      <c r="A75653" s="8"/>
      <c r="U75653" s="1"/>
    </row>
    <row r="75654" spans="1:21">
      <c r="A75654" s="8"/>
      <c r="U75654" s="1"/>
    </row>
    <row r="75655" spans="1:21">
      <c r="A75655" s="8"/>
      <c r="U75655" s="1"/>
    </row>
    <row r="75656" spans="1:21">
      <c r="A75656" s="8"/>
      <c r="U75656" s="1"/>
    </row>
    <row r="75657" spans="1:21">
      <c r="A75657" s="8"/>
      <c r="U75657" s="1"/>
    </row>
    <row r="75658" spans="1:21">
      <c r="A75658" s="8"/>
      <c r="U75658" s="1"/>
    </row>
    <row r="75659" spans="1:21">
      <c r="A75659" s="8"/>
      <c r="U75659" s="1"/>
    </row>
    <row r="75660" spans="1:21">
      <c r="A75660" s="8"/>
      <c r="U75660" s="1"/>
    </row>
    <row r="75661" spans="1:21">
      <c r="A75661" s="8"/>
      <c r="U75661" s="1"/>
    </row>
    <row r="75662" spans="1:21">
      <c r="A75662" s="8"/>
      <c r="U75662" s="1"/>
    </row>
    <row r="75663" spans="1:21">
      <c r="A75663" s="8"/>
      <c r="U75663" s="1"/>
    </row>
    <row r="75664" spans="1:21">
      <c r="A75664" s="8"/>
      <c r="U75664" s="1"/>
    </row>
    <row r="75665" spans="1:21">
      <c r="A75665" s="8"/>
      <c r="U75665" s="1"/>
    </row>
    <row r="75666" spans="1:21">
      <c r="A75666" s="8"/>
      <c r="U75666" s="1"/>
    </row>
    <row r="75667" spans="1:21">
      <c r="A75667" s="8"/>
      <c r="U75667" s="1"/>
    </row>
    <row r="75668" spans="1:21">
      <c r="A75668" s="8"/>
      <c r="U75668" s="1"/>
    </row>
    <row r="75669" spans="1:21">
      <c r="A75669" s="8"/>
      <c r="U75669" s="1"/>
    </row>
    <row r="75670" spans="1:21">
      <c r="A75670" s="8"/>
      <c r="U75670" s="1"/>
    </row>
    <row r="75671" spans="1:21">
      <c r="A75671" s="8"/>
      <c r="U75671" s="1"/>
    </row>
    <row r="75672" spans="1:21">
      <c r="A75672" s="8"/>
      <c r="U75672" s="1"/>
    </row>
    <row r="75673" spans="1:21">
      <c r="A75673" s="8"/>
      <c r="U75673" s="1"/>
    </row>
    <row r="75674" spans="1:21">
      <c r="A75674" s="8"/>
      <c r="U75674" s="1"/>
    </row>
    <row r="75675" spans="1:21">
      <c r="A75675" s="8"/>
      <c r="U75675" s="1"/>
    </row>
    <row r="75676" spans="1:21">
      <c r="A75676" s="8"/>
      <c r="U75676" s="1"/>
    </row>
    <row r="75677" spans="1:21">
      <c r="A75677" s="8"/>
      <c r="U75677" s="1"/>
    </row>
    <row r="75678" spans="1:21">
      <c r="A75678" s="8"/>
      <c r="U75678" s="1"/>
    </row>
    <row r="75679" spans="1:21">
      <c r="A75679" s="8"/>
      <c r="U75679" s="1"/>
    </row>
    <row r="75680" spans="1:21">
      <c r="A75680" s="8"/>
      <c r="U75680" s="1"/>
    </row>
    <row r="75681" spans="1:21">
      <c r="A75681" s="8"/>
      <c r="U75681" s="1"/>
    </row>
    <row r="75682" spans="1:21">
      <c r="A75682" s="8"/>
      <c r="U75682" s="1"/>
    </row>
    <row r="75683" spans="1:21">
      <c r="A75683" s="8"/>
      <c r="U75683" s="1"/>
    </row>
    <row r="75684" spans="1:21">
      <c r="A75684" s="8"/>
      <c r="U75684" s="1"/>
    </row>
    <row r="75685" spans="1:21">
      <c r="A75685" s="8"/>
      <c r="U75685" s="1"/>
    </row>
    <row r="75686" spans="1:21">
      <c r="A75686" s="8"/>
      <c r="U75686" s="1"/>
    </row>
    <row r="75687" spans="1:21">
      <c r="A75687" s="8"/>
      <c r="U75687" s="1"/>
    </row>
    <row r="75688" spans="1:21">
      <c r="A75688" s="8"/>
      <c r="U75688" s="1"/>
    </row>
    <row r="75689" spans="1:21">
      <c r="A75689" s="8"/>
      <c r="U75689" s="1"/>
    </row>
    <row r="75690" spans="1:21">
      <c r="A75690" s="8"/>
      <c r="U75690" s="1"/>
    </row>
    <row r="75691" spans="1:21">
      <c r="A75691" s="8"/>
      <c r="U75691" s="1"/>
    </row>
    <row r="75692" spans="1:21">
      <c r="A75692" s="8"/>
      <c r="U75692" s="1"/>
    </row>
    <row r="75693" spans="1:21">
      <c r="A75693" s="8"/>
      <c r="U75693" s="1"/>
    </row>
    <row r="75694" spans="1:21">
      <c r="A75694" s="8"/>
      <c r="U75694" s="1"/>
    </row>
    <row r="75695" spans="1:21">
      <c r="A75695" s="8"/>
      <c r="U75695" s="1"/>
    </row>
    <row r="75696" spans="1:21">
      <c r="A75696" s="8"/>
      <c r="U75696" s="1"/>
    </row>
    <row r="75697" spans="1:21">
      <c r="A75697" s="8"/>
      <c r="U75697" s="1"/>
    </row>
    <row r="75698" spans="1:21">
      <c r="A75698" s="8"/>
      <c r="U75698" s="1"/>
    </row>
    <row r="75699" spans="1:21">
      <c r="A75699" s="8"/>
      <c r="U75699" s="1"/>
    </row>
    <row r="75700" spans="1:21">
      <c r="A75700" s="8"/>
      <c r="U75700" s="1"/>
    </row>
    <row r="75701" spans="1:21">
      <c r="A75701" s="8"/>
      <c r="U75701" s="1"/>
    </row>
    <row r="75702" spans="1:21">
      <c r="A75702" s="8"/>
      <c r="U75702" s="1"/>
    </row>
    <row r="75703" spans="1:21">
      <c r="A75703" s="8"/>
      <c r="U75703" s="1"/>
    </row>
    <row r="75704" spans="1:21">
      <c r="A75704" s="8"/>
      <c r="U75704" s="1"/>
    </row>
    <row r="75705" spans="1:21">
      <c r="A75705" s="8"/>
      <c r="U75705" s="1"/>
    </row>
    <row r="75706" spans="1:21">
      <c r="A75706" s="8"/>
      <c r="U75706" s="1"/>
    </row>
    <row r="75707" spans="1:21">
      <c r="A75707" s="8"/>
      <c r="U75707" s="1"/>
    </row>
    <row r="75708" spans="1:21">
      <c r="A75708" s="8"/>
      <c r="U75708" s="1"/>
    </row>
    <row r="75709" spans="1:21">
      <c r="A75709" s="8"/>
      <c r="U75709" s="1"/>
    </row>
    <row r="75710" spans="1:21">
      <c r="A75710" s="8"/>
      <c r="U75710" s="1"/>
    </row>
    <row r="75711" spans="1:21">
      <c r="A75711" s="8"/>
      <c r="U75711" s="1"/>
    </row>
    <row r="75712" spans="1:21">
      <c r="A75712" s="8"/>
      <c r="U75712" s="1"/>
    </row>
    <row r="75713" spans="1:21">
      <c r="A75713" s="8"/>
      <c r="U75713" s="1"/>
    </row>
    <row r="75714" spans="1:21">
      <c r="A75714" s="8"/>
      <c r="U75714" s="1"/>
    </row>
    <row r="75715" spans="1:21">
      <c r="A75715" s="8"/>
      <c r="U75715" s="1"/>
    </row>
    <row r="75716" spans="1:21">
      <c r="A75716" s="8"/>
      <c r="U75716" s="1"/>
    </row>
    <row r="75717" spans="1:21">
      <c r="A75717" s="8"/>
      <c r="U75717" s="1"/>
    </row>
    <row r="75718" spans="1:21">
      <c r="A75718" s="8"/>
      <c r="U75718" s="1"/>
    </row>
    <row r="75719" spans="1:21">
      <c r="A75719" s="8"/>
      <c r="U75719" s="1"/>
    </row>
    <row r="75720" spans="1:21">
      <c r="A75720" s="8"/>
      <c r="U75720" s="1"/>
    </row>
    <row r="75721" spans="1:21">
      <c r="A75721" s="8"/>
      <c r="U75721" s="1"/>
    </row>
    <row r="75722" spans="1:21">
      <c r="A75722" s="8"/>
      <c r="U75722" s="1"/>
    </row>
    <row r="75723" spans="1:21">
      <c r="A75723" s="8"/>
      <c r="U75723" s="1"/>
    </row>
    <row r="75724" spans="1:21">
      <c r="A75724" s="8"/>
      <c r="U75724" s="1"/>
    </row>
    <row r="75725" spans="1:21">
      <c r="A75725" s="8"/>
      <c r="U75725" s="1"/>
    </row>
    <row r="75726" spans="1:21">
      <c r="A75726" s="8"/>
      <c r="U75726" s="1"/>
    </row>
    <row r="75727" spans="1:21">
      <c r="A75727" s="8"/>
      <c r="U75727" s="1"/>
    </row>
    <row r="75728" spans="1:21">
      <c r="A75728" s="8"/>
      <c r="U75728" s="1"/>
    </row>
    <row r="75729" spans="1:21">
      <c r="A75729" s="8"/>
      <c r="U75729" s="1"/>
    </row>
    <row r="75730" spans="1:21">
      <c r="A75730" s="8"/>
      <c r="U75730" s="1"/>
    </row>
    <row r="75731" spans="1:21">
      <c r="A75731" s="8"/>
      <c r="U75731" s="1"/>
    </row>
    <row r="75732" spans="1:21">
      <c r="A75732" s="8"/>
      <c r="U75732" s="1"/>
    </row>
    <row r="75733" spans="1:21">
      <c r="A75733" s="8"/>
      <c r="U75733" s="1"/>
    </row>
    <row r="75734" spans="1:21">
      <c r="A75734" s="8"/>
      <c r="U75734" s="1"/>
    </row>
    <row r="75735" spans="1:21">
      <c r="A75735" s="8"/>
      <c r="U75735" s="1"/>
    </row>
    <row r="75736" spans="1:21">
      <c r="A75736" s="8"/>
      <c r="U75736" s="1"/>
    </row>
    <row r="75737" spans="1:21">
      <c r="A75737" s="8"/>
      <c r="U75737" s="1"/>
    </row>
    <row r="75738" spans="1:21">
      <c r="A75738" s="8"/>
      <c r="U75738" s="1"/>
    </row>
    <row r="75739" spans="1:21">
      <c r="A75739" s="8"/>
      <c r="U75739" s="1"/>
    </row>
    <row r="75740" spans="1:21">
      <c r="A75740" s="8"/>
      <c r="U75740" s="1"/>
    </row>
    <row r="75741" spans="1:21">
      <c r="A75741" s="8"/>
      <c r="U75741" s="1"/>
    </row>
    <row r="75742" spans="1:21">
      <c r="A75742" s="8"/>
      <c r="U75742" s="1"/>
    </row>
    <row r="75743" spans="1:21">
      <c r="A75743" s="8"/>
      <c r="U75743" s="1"/>
    </row>
    <row r="75744" spans="1:21">
      <c r="A75744" s="8"/>
      <c r="U75744" s="1"/>
    </row>
    <row r="75745" spans="1:21">
      <c r="A75745" s="8"/>
      <c r="U75745" s="1"/>
    </row>
    <row r="75746" spans="1:21">
      <c r="A75746" s="8"/>
      <c r="U75746" s="1"/>
    </row>
    <row r="75747" spans="1:21">
      <c r="A75747" s="8"/>
      <c r="U75747" s="1"/>
    </row>
    <row r="75748" spans="1:21">
      <c r="A75748" s="8"/>
      <c r="U75748" s="1"/>
    </row>
    <row r="75749" spans="1:21">
      <c r="A75749" s="8"/>
      <c r="U75749" s="1"/>
    </row>
    <row r="75750" spans="1:21">
      <c r="A75750" s="8"/>
      <c r="U75750" s="1"/>
    </row>
    <row r="75751" spans="1:21">
      <c r="A75751" s="8"/>
      <c r="U75751" s="1"/>
    </row>
    <row r="75752" spans="1:21">
      <c r="A75752" s="8"/>
      <c r="U75752" s="1"/>
    </row>
    <row r="75753" spans="1:21">
      <c r="A75753" s="8"/>
      <c r="U75753" s="1"/>
    </row>
    <row r="75754" spans="1:21">
      <c r="A75754" s="8"/>
      <c r="U75754" s="1"/>
    </row>
    <row r="75755" spans="1:21">
      <c r="A75755" s="8"/>
      <c r="U75755" s="1"/>
    </row>
    <row r="75756" spans="1:21">
      <c r="A75756" s="8"/>
      <c r="U75756" s="1"/>
    </row>
    <row r="75757" spans="1:21">
      <c r="A75757" s="8"/>
      <c r="U75757" s="1"/>
    </row>
    <row r="75758" spans="1:21">
      <c r="A75758" s="8"/>
      <c r="U75758" s="1"/>
    </row>
    <row r="75759" spans="1:21">
      <c r="A75759" s="8"/>
      <c r="U75759" s="1"/>
    </row>
    <row r="75760" spans="1:21">
      <c r="A75760" s="8"/>
      <c r="U75760" s="1"/>
    </row>
    <row r="75761" spans="1:21">
      <c r="A75761" s="8"/>
      <c r="U75761" s="1"/>
    </row>
    <row r="75762" spans="1:21">
      <c r="A75762" s="8"/>
      <c r="U75762" s="1"/>
    </row>
    <row r="75763" spans="1:21">
      <c r="A75763" s="8"/>
      <c r="U75763" s="1"/>
    </row>
    <row r="75764" spans="1:21">
      <c r="A75764" s="8"/>
      <c r="U75764" s="1"/>
    </row>
    <row r="75765" spans="1:21">
      <c r="A75765" s="8"/>
      <c r="U75765" s="1"/>
    </row>
    <row r="75766" spans="1:21">
      <c r="A75766" s="8"/>
      <c r="U75766" s="1"/>
    </row>
    <row r="75767" spans="1:21">
      <c r="A75767" s="8"/>
      <c r="U75767" s="1"/>
    </row>
    <row r="75768" spans="1:21">
      <c r="A75768" s="8"/>
      <c r="U75768" s="1"/>
    </row>
    <row r="75769" spans="1:21">
      <c r="A75769" s="8"/>
      <c r="U75769" s="1"/>
    </row>
    <row r="75770" spans="1:21">
      <c r="A75770" s="8"/>
      <c r="U75770" s="1"/>
    </row>
    <row r="75771" spans="1:21">
      <c r="A75771" s="8"/>
      <c r="U75771" s="1"/>
    </row>
    <row r="75772" spans="1:21">
      <c r="A75772" s="8"/>
      <c r="U75772" s="1"/>
    </row>
    <row r="75773" spans="1:21">
      <c r="A75773" s="8"/>
      <c r="U75773" s="1"/>
    </row>
    <row r="75774" spans="1:21">
      <c r="A75774" s="8"/>
      <c r="U75774" s="1"/>
    </row>
    <row r="75775" spans="1:21">
      <c r="A75775" s="8"/>
      <c r="U75775" s="1"/>
    </row>
    <row r="75776" spans="1:21">
      <c r="A75776" s="8"/>
      <c r="U75776" s="1"/>
    </row>
    <row r="75777" spans="1:21">
      <c r="A75777" s="8"/>
      <c r="U75777" s="1"/>
    </row>
    <row r="75778" spans="1:21">
      <c r="A75778" s="8"/>
      <c r="U75778" s="1"/>
    </row>
    <row r="75779" spans="1:21">
      <c r="A75779" s="8"/>
      <c r="U75779" s="1"/>
    </row>
    <row r="75780" spans="1:21">
      <c r="A75780" s="8"/>
      <c r="U75780" s="1"/>
    </row>
    <row r="75781" spans="1:21">
      <c r="A75781" s="8"/>
      <c r="U75781" s="1"/>
    </row>
    <row r="75782" spans="1:21">
      <c r="A75782" s="8"/>
      <c r="U75782" s="1"/>
    </row>
    <row r="75783" spans="1:21">
      <c r="A75783" s="8"/>
      <c r="U75783" s="1"/>
    </row>
    <row r="75784" spans="1:21">
      <c r="A75784" s="8"/>
      <c r="U75784" s="1"/>
    </row>
    <row r="75785" spans="1:21">
      <c r="A75785" s="8"/>
      <c r="U75785" s="1"/>
    </row>
    <row r="75786" spans="1:21">
      <c r="A75786" s="8"/>
      <c r="U75786" s="1"/>
    </row>
    <row r="75787" spans="1:21">
      <c r="A75787" s="8"/>
      <c r="U75787" s="1"/>
    </row>
    <row r="75788" spans="1:21">
      <c r="A75788" s="8"/>
      <c r="U75788" s="1"/>
    </row>
    <row r="75789" spans="1:21">
      <c r="A75789" s="8"/>
      <c r="U75789" s="1"/>
    </row>
    <row r="75790" spans="1:21">
      <c r="A75790" s="8"/>
      <c r="U75790" s="1"/>
    </row>
    <row r="75791" spans="1:21">
      <c r="A75791" s="8"/>
      <c r="U75791" s="1"/>
    </row>
    <row r="75792" spans="1:21">
      <c r="A75792" s="8"/>
      <c r="U75792" s="1"/>
    </row>
    <row r="75793" spans="1:21">
      <c r="A75793" s="8"/>
      <c r="U75793" s="1"/>
    </row>
    <row r="75794" spans="1:21">
      <c r="A75794" s="8"/>
      <c r="U75794" s="1"/>
    </row>
    <row r="75795" spans="1:21">
      <c r="A75795" s="8"/>
      <c r="U75795" s="1"/>
    </row>
    <row r="75796" spans="1:21">
      <c r="A75796" s="8"/>
      <c r="U75796" s="1"/>
    </row>
    <row r="75797" spans="1:21">
      <c r="A75797" s="8"/>
      <c r="U75797" s="1"/>
    </row>
    <row r="75798" spans="1:21">
      <c r="A75798" s="8"/>
      <c r="U75798" s="1"/>
    </row>
    <row r="75799" spans="1:21">
      <c r="A75799" s="8"/>
      <c r="U75799" s="1"/>
    </row>
    <row r="75800" spans="1:21">
      <c r="A75800" s="8"/>
      <c r="U75800" s="1"/>
    </row>
    <row r="75801" spans="1:21">
      <c r="A75801" s="8"/>
      <c r="U75801" s="1"/>
    </row>
    <row r="75802" spans="1:21">
      <c r="A75802" s="8"/>
      <c r="U75802" s="1"/>
    </row>
    <row r="75803" spans="1:21">
      <c r="A75803" s="8"/>
      <c r="U75803" s="1"/>
    </row>
    <row r="75804" spans="1:21">
      <c r="A75804" s="8"/>
      <c r="U75804" s="1"/>
    </row>
    <row r="75805" spans="1:21">
      <c r="A75805" s="8"/>
      <c r="U75805" s="1"/>
    </row>
    <row r="75806" spans="1:21">
      <c r="A75806" s="8"/>
      <c r="U75806" s="1"/>
    </row>
    <row r="75807" spans="1:21">
      <c r="A75807" s="8"/>
      <c r="U75807" s="1"/>
    </row>
    <row r="75808" spans="1:21">
      <c r="A75808" s="8"/>
      <c r="U75808" s="1"/>
    </row>
    <row r="75809" spans="1:21">
      <c r="A75809" s="8"/>
      <c r="U75809" s="1"/>
    </row>
    <row r="75810" spans="1:21">
      <c r="A75810" s="8"/>
      <c r="U75810" s="1"/>
    </row>
    <row r="75811" spans="1:21">
      <c r="A75811" s="8"/>
      <c r="U75811" s="1"/>
    </row>
    <row r="75812" spans="1:21">
      <c r="A75812" s="8"/>
      <c r="U75812" s="1"/>
    </row>
    <row r="75813" spans="1:21">
      <c r="A75813" s="8"/>
      <c r="U75813" s="1"/>
    </row>
    <row r="75814" spans="1:21">
      <c r="A75814" s="8"/>
      <c r="U75814" s="1"/>
    </row>
    <row r="75815" spans="1:21">
      <c r="A75815" s="8"/>
      <c r="U75815" s="1"/>
    </row>
    <row r="75816" spans="1:21">
      <c r="A75816" s="8"/>
      <c r="U75816" s="1"/>
    </row>
    <row r="75817" spans="1:21">
      <c r="A75817" s="8"/>
      <c r="U75817" s="1"/>
    </row>
    <row r="75818" spans="1:21">
      <c r="A75818" s="8"/>
      <c r="U75818" s="1"/>
    </row>
    <row r="75819" spans="1:21">
      <c r="A75819" s="8"/>
      <c r="U75819" s="1"/>
    </row>
    <row r="75820" spans="1:21">
      <c r="A75820" s="8"/>
      <c r="U75820" s="1"/>
    </row>
    <row r="75821" spans="1:21">
      <c r="A75821" s="8"/>
      <c r="U75821" s="1"/>
    </row>
    <row r="75822" spans="1:21">
      <c r="A75822" s="8"/>
      <c r="U75822" s="1"/>
    </row>
    <row r="75823" spans="1:21">
      <c r="A75823" s="8"/>
      <c r="U75823" s="1"/>
    </row>
    <row r="75824" spans="1:21">
      <c r="A75824" s="8"/>
      <c r="U75824" s="1"/>
    </row>
    <row r="75825" spans="1:21">
      <c r="A75825" s="8"/>
      <c r="U75825" s="1"/>
    </row>
    <row r="75826" spans="1:21">
      <c r="A75826" s="8"/>
      <c r="U75826" s="1"/>
    </row>
    <row r="75827" spans="1:21">
      <c r="A75827" s="8"/>
      <c r="U75827" s="1"/>
    </row>
    <row r="75828" spans="1:21">
      <c r="A75828" s="8"/>
      <c r="U75828" s="1"/>
    </row>
    <row r="75829" spans="1:21">
      <c r="A75829" s="8"/>
      <c r="U75829" s="1"/>
    </row>
    <row r="75830" spans="1:21">
      <c r="A75830" s="8"/>
      <c r="U75830" s="1"/>
    </row>
    <row r="75831" spans="1:21">
      <c r="A75831" s="8"/>
      <c r="U75831" s="1"/>
    </row>
    <row r="75832" spans="1:21">
      <c r="A75832" s="8"/>
      <c r="U75832" s="1"/>
    </row>
    <row r="75833" spans="1:21">
      <c r="A75833" s="8"/>
      <c r="U75833" s="1"/>
    </row>
    <row r="75834" spans="1:21">
      <c r="A75834" s="8"/>
      <c r="U75834" s="1"/>
    </row>
    <row r="75835" spans="1:21">
      <c r="A75835" s="8"/>
      <c r="U75835" s="1"/>
    </row>
    <row r="75836" spans="1:21">
      <c r="A75836" s="8"/>
      <c r="U75836" s="1"/>
    </row>
    <row r="75837" spans="1:21">
      <c r="A75837" s="8"/>
      <c r="U75837" s="1"/>
    </row>
    <row r="75838" spans="1:21">
      <c r="A75838" s="8"/>
      <c r="U75838" s="1"/>
    </row>
    <row r="75839" spans="1:21">
      <c r="A75839" s="8"/>
      <c r="U75839" s="1"/>
    </row>
    <row r="75840" spans="1:21">
      <c r="A75840" s="8"/>
      <c r="U75840" s="1"/>
    </row>
    <row r="75841" spans="1:21">
      <c r="A75841" s="8"/>
      <c r="U75841" s="1"/>
    </row>
    <row r="75842" spans="1:21">
      <c r="A75842" s="8"/>
      <c r="U75842" s="1"/>
    </row>
    <row r="75843" spans="1:21">
      <c r="A75843" s="8"/>
      <c r="U75843" s="1"/>
    </row>
    <row r="75844" spans="1:21">
      <c r="A75844" s="8"/>
      <c r="U75844" s="1"/>
    </row>
    <row r="75845" spans="1:21">
      <c r="A75845" s="8"/>
      <c r="U75845" s="1"/>
    </row>
    <row r="75846" spans="1:21">
      <c r="A75846" s="8"/>
      <c r="U75846" s="1"/>
    </row>
    <row r="75847" spans="1:21">
      <c r="A75847" s="8"/>
      <c r="U75847" s="1"/>
    </row>
    <row r="75848" spans="1:21">
      <c r="A75848" s="8"/>
      <c r="U75848" s="1"/>
    </row>
    <row r="75849" spans="1:21">
      <c r="A75849" s="8"/>
      <c r="U75849" s="1"/>
    </row>
    <row r="75850" spans="1:21">
      <c r="A75850" s="8"/>
      <c r="U75850" s="1"/>
    </row>
    <row r="75851" spans="1:21">
      <c r="A75851" s="8"/>
      <c r="U75851" s="1"/>
    </row>
    <row r="75852" spans="1:21">
      <c r="A75852" s="8"/>
      <c r="U75852" s="1"/>
    </row>
    <row r="75853" spans="1:21">
      <c r="A75853" s="8"/>
      <c r="U75853" s="1"/>
    </row>
    <row r="75854" spans="1:21">
      <c r="A75854" s="8"/>
      <c r="U75854" s="1"/>
    </row>
    <row r="75855" spans="1:21">
      <c r="A75855" s="8"/>
      <c r="U75855" s="1"/>
    </row>
    <row r="75856" spans="1:21">
      <c r="A75856" s="8"/>
      <c r="U75856" s="1"/>
    </row>
    <row r="75857" spans="1:21">
      <c r="A75857" s="8"/>
      <c r="U75857" s="1"/>
    </row>
    <row r="75858" spans="1:21">
      <c r="A75858" s="8"/>
      <c r="U75858" s="1"/>
    </row>
    <row r="75859" spans="1:21">
      <c r="A75859" s="8"/>
      <c r="U75859" s="1"/>
    </row>
    <row r="75860" spans="1:21">
      <c r="A75860" s="8"/>
      <c r="U75860" s="1"/>
    </row>
    <row r="75861" spans="1:21">
      <c r="A75861" s="8"/>
      <c r="U75861" s="1"/>
    </row>
    <row r="75862" spans="1:21">
      <c r="A75862" s="8"/>
      <c r="U75862" s="1"/>
    </row>
    <row r="75863" spans="1:21">
      <c r="A75863" s="8"/>
      <c r="U75863" s="1"/>
    </row>
    <row r="75864" spans="1:21">
      <c r="A75864" s="8"/>
      <c r="U75864" s="1"/>
    </row>
    <row r="75865" spans="1:21">
      <c r="A75865" s="8"/>
      <c r="U75865" s="1"/>
    </row>
    <row r="75866" spans="1:21">
      <c r="A75866" s="8"/>
      <c r="U75866" s="1"/>
    </row>
    <row r="75867" spans="1:21">
      <c r="A75867" s="8"/>
      <c r="U75867" s="1"/>
    </row>
    <row r="75868" spans="1:21">
      <c r="A75868" s="8"/>
      <c r="U75868" s="1"/>
    </row>
    <row r="75869" spans="1:21">
      <c r="A75869" s="8"/>
      <c r="U75869" s="1"/>
    </row>
    <row r="75870" spans="1:21">
      <c r="A75870" s="8"/>
      <c r="U75870" s="1"/>
    </row>
    <row r="75871" spans="1:21">
      <c r="A75871" s="8"/>
      <c r="U75871" s="1"/>
    </row>
    <row r="75872" spans="1:21">
      <c r="A75872" s="8"/>
      <c r="U75872" s="1"/>
    </row>
    <row r="75873" spans="1:21">
      <c r="A75873" s="8"/>
      <c r="U75873" s="1"/>
    </row>
    <row r="75874" spans="1:21">
      <c r="A75874" s="8"/>
      <c r="U75874" s="1"/>
    </row>
    <row r="75875" spans="1:21">
      <c r="A75875" s="8"/>
      <c r="U75875" s="1"/>
    </row>
    <row r="75876" spans="1:21">
      <c r="A75876" s="8"/>
      <c r="U75876" s="1"/>
    </row>
    <row r="75877" spans="1:21">
      <c r="A75877" s="8"/>
      <c r="U75877" s="1"/>
    </row>
    <row r="75878" spans="1:21">
      <c r="A75878" s="8"/>
      <c r="U75878" s="1"/>
    </row>
    <row r="75879" spans="1:21">
      <c r="A75879" s="8"/>
      <c r="U75879" s="1"/>
    </row>
    <row r="75880" spans="1:21">
      <c r="A75880" s="8"/>
      <c r="U75880" s="1"/>
    </row>
    <row r="75881" spans="1:21">
      <c r="A75881" s="8"/>
      <c r="U75881" s="1"/>
    </row>
    <row r="75882" spans="1:21">
      <c r="A75882" s="8"/>
      <c r="U75882" s="1"/>
    </row>
    <row r="75883" spans="1:21">
      <c r="A75883" s="8"/>
      <c r="U75883" s="1"/>
    </row>
    <row r="75884" spans="1:21">
      <c r="A75884" s="8"/>
      <c r="U75884" s="1"/>
    </row>
    <row r="75885" spans="1:21">
      <c r="A75885" s="8"/>
      <c r="U75885" s="1"/>
    </row>
    <row r="75886" spans="1:21">
      <c r="A75886" s="8"/>
      <c r="U75886" s="1"/>
    </row>
    <row r="75887" spans="1:21">
      <c r="A75887" s="8"/>
      <c r="U75887" s="1"/>
    </row>
    <row r="75888" spans="1:21">
      <c r="A75888" s="8"/>
      <c r="U75888" s="1"/>
    </row>
    <row r="75889" spans="1:21">
      <c r="A75889" s="8"/>
      <c r="U75889" s="1"/>
    </row>
    <row r="75890" spans="1:21">
      <c r="A75890" s="8"/>
      <c r="U75890" s="1"/>
    </row>
    <row r="75891" spans="1:21">
      <c r="A75891" s="8"/>
      <c r="U75891" s="1"/>
    </row>
    <row r="75892" spans="1:21">
      <c r="A75892" s="8"/>
      <c r="U75892" s="1"/>
    </row>
    <row r="75893" spans="1:21">
      <c r="A75893" s="8"/>
      <c r="U75893" s="1"/>
    </row>
    <row r="75894" spans="1:21">
      <c r="A75894" s="8"/>
      <c r="U75894" s="1"/>
    </row>
    <row r="75895" spans="1:21">
      <c r="A75895" s="8"/>
      <c r="U75895" s="1"/>
    </row>
    <row r="75896" spans="1:21">
      <c r="A75896" s="8"/>
      <c r="U75896" s="1"/>
    </row>
    <row r="75897" spans="1:21">
      <c r="A75897" s="8"/>
      <c r="U75897" s="1"/>
    </row>
    <row r="75898" spans="1:21">
      <c r="A75898" s="8"/>
      <c r="U75898" s="1"/>
    </row>
    <row r="75899" spans="1:21">
      <c r="A75899" s="8"/>
      <c r="U75899" s="1"/>
    </row>
    <row r="75900" spans="1:21">
      <c r="A75900" s="8"/>
      <c r="U75900" s="1"/>
    </row>
    <row r="75901" spans="1:21">
      <c r="A75901" s="8"/>
      <c r="U75901" s="1"/>
    </row>
    <row r="75902" spans="1:21">
      <c r="A75902" s="8"/>
      <c r="U75902" s="1"/>
    </row>
    <row r="75903" spans="1:21">
      <c r="A75903" s="8"/>
      <c r="U75903" s="1"/>
    </row>
    <row r="75904" spans="1:21">
      <c r="A75904" s="8"/>
      <c r="U75904" s="1"/>
    </row>
    <row r="75905" spans="1:21">
      <c r="A75905" s="8"/>
      <c r="U75905" s="1"/>
    </row>
    <row r="75906" spans="1:21">
      <c r="A75906" s="8"/>
      <c r="U75906" s="1"/>
    </row>
    <row r="75907" spans="1:21">
      <c r="A75907" s="8"/>
      <c r="U75907" s="1"/>
    </row>
    <row r="75908" spans="1:21">
      <c r="A75908" s="8"/>
      <c r="U75908" s="1"/>
    </row>
    <row r="75909" spans="1:21">
      <c r="A75909" s="8"/>
      <c r="U75909" s="1"/>
    </row>
    <row r="75910" spans="1:21">
      <c r="A75910" s="8"/>
      <c r="U75910" s="1"/>
    </row>
    <row r="75911" spans="1:21">
      <c r="A75911" s="8"/>
      <c r="U75911" s="1"/>
    </row>
    <row r="75912" spans="1:21">
      <c r="A75912" s="8"/>
      <c r="U75912" s="1"/>
    </row>
    <row r="75913" spans="1:21">
      <c r="A75913" s="8"/>
      <c r="U75913" s="1"/>
    </row>
    <row r="75914" spans="1:21">
      <c r="A75914" s="8"/>
      <c r="U75914" s="1"/>
    </row>
    <row r="75915" spans="1:21">
      <c r="A75915" s="8"/>
      <c r="U75915" s="1"/>
    </row>
    <row r="75916" spans="1:21">
      <c r="A75916" s="8"/>
      <c r="U75916" s="1"/>
    </row>
    <row r="75917" spans="1:21">
      <c r="A75917" s="8"/>
      <c r="U75917" s="1"/>
    </row>
    <row r="75918" spans="1:21">
      <c r="A75918" s="8"/>
      <c r="U75918" s="1"/>
    </row>
    <row r="75919" spans="1:21">
      <c r="A75919" s="8"/>
      <c r="U75919" s="1"/>
    </row>
    <row r="75920" spans="1:21">
      <c r="A75920" s="8"/>
      <c r="U75920" s="1"/>
    </row>
    <row r="75921" spans="1:21">
      <c r="A75921" s="8"/>
      <c r="U75921" s="1"/>
    </row>
    <row r="75922" spans="1:21">
      <c r="A75922" s="8"/>
      <c r="U75922" s="1"/>
    </row>
    <row r="75923" spans="1:21">
      <c r="A75923" s="8"/>
      <c r="U75923" s="1"/>
    </row>
    <row r="75924" spans="1:21">
      <c r="A75924" s="8"/>
      <c r="U75924" s="1"/>
    </row>
    <row r="75925" spans="1:21">
      <c r="A75925" s="8"/>
      <c r="U75925" s="1"/>
    </row>
    <row r="75926" spans="1:21">
      <c r="A75926" s="8"/>
      <c r="U75926" s="1"/>
    </row>
    <row r="75927" spans="1:21">
      <c r="A75927" s="8"/>
      <c r="U75927" s="1"/>
    </row>
    <row r="75928" spans="1:21">
      <c r="A75928" s="8"/>
      <c r="U75928" s="1"/>
    </row>
    <row r="75929" spans="1:21">
      <c r="A75929" s="8"/>
      <c r="U75929" s="1"/>
    </row>
    <row r="75930" spans="1:21">
      <c r="A75930" s="8"/>
      <c r="U75930" s="1"/>
    </row>
    <row r="75931" spans="1:21">
      <c r="A75931" s="8"/>
      <c r="U75931" s="1"/>
    </row>
    <row r="75932" spans="1:21">
      <c r="A75932" s="8"/>
      <c r="U75932" s="1"/>
    </row>
    <row r="75933" spans="1:21">
      <c r="A75933" s="8"/>
      <c r="U75933" s="1"/>
    </row>
    <row r="75934" spans="1:21">
      <c r="A75934" s="8"/>
      <c r="U75934" s="1"/>
    </row>
    <row r="75935" spans="1:21">
      <c r="A75935" s="8"/>
      <c r="U75935" s="1"/>
    </row>
    <row r="75936" spans="1:21">
      <c r="A75936" s="8"/>
      <c r="U75936" s="1"/>
    </row>
    <row r="75937" spans="1:21">
      <c r="A75937" s="8"/>
      <c r="U75937" s="1"/>
    </row>
    <row r="75938" spans="1:21">
      <c r="A75938" s="8"/>
      <c r="U75938" s="1"/>
    </row>
    <row r="75939" spans="1:21">
      <c r="A75939" s="8"/>
      <c r="U75939" s="1"/>
    </row>
    <row r="75940" spans="1:21">
      <c r="A75940" s="8"/>
      <c r="U75940" s="1"/>
    </row>
    <row r="75941" spans="1:21">
      <c r="A75941" s="8"/>
      <c r="U75941" s="1"/>
    </row>
    <row r="75942" spans="1:21">
      <c r="A75942" s="8"/>
      <c r="U75942" s="1"/>
    </row>
    <row r="75943" spans="1:21">
      <c r="A75943" s="8"/>
      <c r="U75943" s="1"/>
    </row>
    <row r="75944" spans="1:21">
      <c r="A75944" s="8"/>
      <c r="U75944" s="1"/>
    </row>
    <row r="75945" spans="1:21">
      <c r="A75945" s="8"/>
      <c r="U75945" s="1"/>
    </row>
    <row r="75946" spans="1:21">
      <c r="A75946" s="8"/>
      <c r="U75946" s="1"/>
    </row>
    <row r="75947" spans="1:21">
      <c r="A75947" s="8"/>
      <c r="U75947" s="1"/>
    </row>
    <row r="75948" spans="1:21">
      <c r="A75948" s="8"/>
      <c r="U75948" s="1"/>
    </row>
    <row r="75949" spans="1:21">
      <c r="A75949" s="8"/>
      <c r="U75949" s="1"/>
    </row>
    <row r="75950" spans="1:21">
      <c r="A75950" s="8"/>
      <c r="U75950" s="1"/>
    </row>
    <row r="75951" spans="1:21">
      <c r="A75951" s="8"/>
      <c r="U75951" s="1"/>
    </row>
    <row r="75952" spans="1:21">
      <c r="A75952" s="8"/>
      <c r="U75952" s="1"/>
    </row>
    <row r="75953" spans="1:21">
      <c r="A75953" s="8"/>
      <c r="U75953" s="1"/>
    </row>
    <row r="75954" spans="1:21">
      <c r="A75954" s="8"/>
      <c r="U75954" s="1"/>
    </row>
    <row r="75955" spans="1:21">
      <c r="A75955" s="8"/>
      <c r="U75955" s="1"/>
    </row>
    <row r="75956" spans="1:21">
      <c r="A75956" s="8"/>
      <c r="U75956" s="1"/>
    </row>
    <row r="75957" spans="1:21">
      <c r="A75957" s="8"/>
      <c r="U75957" s="1"/>
    </row>
    <row r="75958" spans="1:21">
      <c r="A75958" s="8"/>
      <c r="U75958" s="1"/>
    </row>
    <row r="75959" spans="1:21">
      <c r="A75959" s="8"/>
      <c r="U75959" s="1"/>
    </row>
    <row r="75960" spans="1:21">
      <c r="A75960" s="8"/>
      <c r="U75960" s="1"/>
    </row>
    <row r="75961" spans="1:21">
      <c r="A75961" s="8"/>
      <c r="U75961" s="1"/>
    </row>
    <row r="75962" spans="1:21">
      <c r="A75962" s="8"/>
      <c r="U75962" s="1"/>
    </row>
    <row r="75963" spans="1:21">
      <c r="A75963" s="8"/>
      <c r="U75963" s="1"/>
    </row>
    <row r="75964" spans="1:21">
      <c r="A75964" s="8"/>
      <c r="U75964" s="1"/>
    </row>
    <row r="75965" spans="1:21">
      <c r="A75965" s="8"/>
      <c r="U75965" s="1"/>
    </row>
    <row r="75966" spans="1:21">
      <c r="A75966" s="8"/>
      <c r="U75966" s="1"/>
    </row>
    <row r="75967" spans="1:21">
      <c r="A75967" s="8"/>
      <c r="U75967" s="1"/>
    </row>
    <row r="75968" spans="1:21">
      <c r="A75968" s="8"/>
      <c r="U75968" s="1"/>
    </row>
    <row r="75969" spans="1:21">
      <c r="A75969" s="8"/>
      <c r="U75969" s="1"/>
    </row>
    <row r="75970" spans="1:21">
      <c r="A75970" s="8"/>
      <c r="U75970" s="1"/>
    </row>
    <row r="75971" spans="1:21">
      <c r="A75971" s="8"/>
      <c r="U75971" s="1"/>
    </row>
    <row r="75972" spans="1:21">
      <c r="A75972" s="8"/>
      <c r="U75972" s="1"/>
    </row>
    <row r="75973" spans="1:21">
      <c r="A75973" s="8"/>
      <c r="U75973" s="1"/>
    </row>
    <row r="75974" spans="1:21">
      <c r="A75974" s="8"/>
      <c r="U75974" s="1"/>
    </row>
    <row r="75975" spans="1:21">
      <c r="A75975" s="8"/>
      <c r="U75975" s="1"/>
    </row>
    <row r="75976" spans="1:21">
      <c r="A75976" s="8"/>
      <c r="U75976" s="1"/>
    </row>
    <row r="75977" spans="1:21">
      <c r="A75977" s="8"/>
      <c r="U75977" s="1"/>
    </row>
    <row r="75978" spans="1:21">
      <c r="A75978" s="8"/>
      <c r="U75978" s="1"/>
    </row>
    <row r="75979" spans="1:21">
      <c r="A75979" s="8"/>
      <c r="U75979" s="1"/>
    </row>
    <row r="75980" spans="1:21">
      <c r="A75980" s="8"/>
      <c r="U75980" s="1"/>
    </row>
    <row r="75981" spans="1:21">
      <c r="A75981" s="8"/>
      <c r="U75981" s="1"/>
    </row>
    <row r="75982" spans="1:21">
      <c r="A75982" s="8"/>
      <c r="U75982" s="1"/>
    </row>
    <row r="75983" spans="1:21">
      <c r="A75983" s="8"/>
      <c r="U75983" s="1"/>
    </row>
    <row r="75984" spans="1:21">
      <c r="A75984" s="8"/>
      <c r="U75984" s="1"/>
    </row>
    <row r="75985" spans="1:21">
      <c r="A75985" s="8"/>
      <c r="U75985" s="1"/>
    </row>
    <row r="75986" spans="1:21">
      <c r="A75986" s="8"/>
      <c r="U75986" s="1"/>
    </row>
    <row r="75987" spans="1:21">
      <c r="A75987" s="8"/>
      <c r="U75987" s="1"/>
    </row>
    <row r="75988" spans="1:21">
      <c r="A75988" s="8"/>
      <c r="U75988" s="1"/>
    </row>
    <row r="75989" spans="1:21">
      <c r="A75989" s="8"/>
      <c r="U75989" s="1"/>
    </row>
    <row r="75990" spans="1:21">
      <c r="A75990" s="8"/>
      <c r="U75990" s="1"/>
    </row>
    <row r="75991" spans="1:21">
      <c r="A75991" s="8"/>
      <c r="U75991" s="1"/>
    </row>
    <row r="75992" spans="1:21">
      <c r="A75992" s="8"/>
      <c r="U75992" s="1"/>
    </row>
    <row r="75993" spans="1:21">
      <c r="A75993" s="8"/>
      <c r="U75993" s="1"/>
    </row>
    <row r="75994" spans="1:21">
      <c r="A75994" s="8"/>
      <c r="U75994" s="1"/>
    </row>
    <row r="75995" spans="1:21">
      <c r="A75995" s="8"/>
      <c r="U75995" s="1"/>
    </row>
    <row r="75996" spans="1:21">
      <c r="A75996" s="8"/>
      <c r="U75996" s="1"/>
    </row>
    <row r="75997" spans="1:21">
      <c r="A75997" s="8"/>
      <c r="U75997" s="1"/>
    </row>
    <row r="75998" spans="1:21">
      <c r="A75998" s="8"/>
      <c r="U75998" s="1"/>
    </row>
    <row r="75999" spans="1:21">
      <c r="A75999" s="8"/>
      <c r="U75999" s="1"/>
    </row>
    <row r="76000" spans="1:21">
      <c r="A76000" s="8"/>
      <c r="U76000" s="1"/>
    </row>
    <row r="76001" spans="1:21">
      <c r="A76001" s="8"/>
      <c r="U76001" s="1"/>
    </row>
    <row r="76002" spans="1:21">
      <c r="A76002" s="8"/>
      <c r="U76002" s="1"/>
    </row>
    <row r="76003" spans="1:21">
      <c r="A76003" s="8"/>
      <c r="U76003" s="1"/>
    </row>
    <row r="76004" spans="1:21">
      <c r="A76004" s="8"/>
      <c r="U76004" s="1"/>
    </row>
    <row r="76005" spans="1:21">
      <c r="A76005" s="8"/>
      <c r="U76005" s="1"/>
    </row>
    <row r="76006" spans="1:21">
      <c r="A76006" s="8"/>
      <c r="U76006" s="1"/>
    </row>
    <row r="76007" spans="1:21">
      <c r="A76007" s="8"/>
      <c r="U76007" s="1"/>
    </row>
    <row r="76008" spans="1:21">
      <c r="A76008" s="8"/>
      <c r="U76008" s="1"/>
    </row>
    <row r="76009" spans="1:21">
      <c r="A76009" s="8"/>
      <c r="U76009" s="1"/>
    </row>
    <row r="76010" spans="1:21">
      <c r="A76010" s="8"/>
      <c r="U76010" s="1"/>
    </row>
    <row r="76011" spans="1:21">
      <c r="A76011" s="8"/>
      <c r="U76011" s="1"/>
    </row>
    <row r="76012" spans="1:21">
      <c r="A76012" s="8"/>
      <c r="U76012" s="1"/>
    </row>
    <row r="76013" spans="1:21">
      <c r="A76013" s="8"/>
      <c r="U76013" s="1"/>
    </row>
    <row r="76014" spans="1:21">
      <c r="A76014" s="8"/>
      <c r="U76014" s="1"/>
    </row>
    <row r="76015" spans="1:21">
      <c r="A76015" s="8"/>
      <c r="U76015" s="1"/>
    </row>
    <row r="76016" spans="1:21">
      <c r="A76016" s="8"/>
      <c r="U76016" s="1"/>
    </row>
    <row r="76017" spans="1:21">
      <c r="A76017" s="8"/>
      <c r="U76017" s="1"/>
    </row>
    <row r="76018" spans="1:21">
      <c r="A76018" s="8"/>
      <c r="U76018" s="1"/>
    </row>
    <row r="76019" spans="1:21">
      <c r="A76019" s="8"/>
      <c r="U76019" s="1"/>
    </row>
    <row r="76020" spans="1:21">
      <c r="A76020" s="8"/>
      <c r="U76020" s="1"/>
    </row>
    <row r="76021" spans="1:21">
      <c r="A76021" s="8"/>
      <c r="U76021" s="1"/>
    </row>
    <row r="76022" spans="1:21">
      <c r="A76022" s="8"/>
      <c r="U76022" s="1"/>
    </row>
    <row r="76023" spans="1:21">
      <c r="A76023" s="8"/>
      <c r="U76023" s="1"/>
    </row>
    <row r="76024" spans="1:21">
      <c r="A76024" s="8"/>
      <c r="U76024" s="1"/>
    </row>
    <row r="76025" spans="1:21">
      <c r="A76025" s="8"/>
      <c r="U76025" s="1"/>
    </row>
    <row r="76026" spans="1:21">
      <c r="A76026" s="8"/>
      <c r="U76026" s="1"/>
    </row>
    <row r="76027" spans="1:21">
      <c r="A76027" s="8"/>
      <c r="U76027" s="1"/>
    </row>
    <row r="76028" spans="1:21">
      <c r="A76028" s="8"/>
      <c r="U76028" s="1"/>
    </row>
    <row r="76029" spans="1:21">
      <c r="A76029" s="8"/>
      <c r="U76029" s="1"/>
    </row>
    <row r="76030" spans="1:21">
      <c r="A76030" s="8"/>
      <c r="U76030" s="1"/>
    </row>
    <row r="76031" spans="1:21">
      <c r="A76031" s="8"/>
      <c r="U76031" s="1"/>
    </row>
    <row r="76032" spans="1:21">
      <c r="A76032" s="8"/>
      <c r="U76032" s="1"/>
    </row>
    <row r="76033" spans="1:21">
      <c r="A76033" s="8"/>
      <c r="U76033" s="1"/>
    </row>
    <row r="76034" spans="1:21">
      <c r="A76034" s="8"/>
      <c r="U76034" s="1"/>
    </row>
    <row r="76035" spans="1:21">
      <c r="A76035" s="8"/>
      <c r="U76035" s="1"/>
    </row>
    <row r="76036" spans="1:21">
      <c r="A76036" s="8"/>
      <c r="U76036" s="1"/>
    </row>
    <row r="76037" spans="1:21">
      <c r="A76037" s="8"/>
      <c r="U76037" s="1"/>
    </row>
    <row r="76038" spans="1:21">
      <c r="A76038" s="8"/>
      <c r="U76038" s="1"/>
    </row>
    <row r="76039" spans="1:21">
      <c r="A76039" s="8"/>
      <c r="U76039" s="1"/>
    </row>
    <row r="76040" spans="1:21">
      <c r="A76040" s="8"/>
      <c r="U76040" s="1"/>
    </row>
    <row r="76041" spans="1:21">
      <c r="A76041" s="8"/>
      <c r="U76041" s="1"/>
    </row>
    <row r="76042" spans="1:21">
      <c r="A76042" s="8"/>
      <c r="U76042" s="1"/>
    </row>
    <row r="76043" spans="1:21">
      <c r="A76043" s="8"/>
      <c r="U76043" s="1"/>
    </row>
    <row r="76044" spans="1:21">
      <c r="A76044" s="8"/>
      <c r="U76044" s="1"/>
    </row>
    <row r="76045" spans="1:21">
      <c r="A76045" s="8"/>
      <c r="U76045" s="1"/>
    </row>
    <row r="76046" spans="1:21">
      <c r="A76046" s="8"/>
      <c r="U76046" s="1"/>
    </row>
    <row r="76047" spans="1:21">
      <c r="A76047" s="8"/>
      <c r="U76047" s="1"/>
    </row>
    <row r="76048" spans="1:21">
      <c r="A76048" s="8"/>
      <c r="U76048" s="1"/>
    </row>
    <row r="76049" spans="1:21">
      <c r="A76049" s="8"/>
      <c r="U76049" s="1"/>
    </row>
    <row r="76050" spans="1:21">
      <c r="A76050" s="8"/>
      <c r="U76050" s="1"/>
    </row>
    <row r="76051" spans="1:21">
      <c r="A76051" s="8"/>
      <c r="U76051" s="1"/>
    </row>
    <row r="76052" spans="1:21">
      <c r="A76052" s="8"/>
      <c r="U76052" s="1"/>
    </row>
    <row r="76053" spans="1:21">
      <c r="A76053" s="8"/>
      <c r="U76053" s="1"/>
    </row>
    <row r="76054" spans="1:21">
      <c r="A76054" s="8"/>
      <c r="U76054" s="1"/>
    </row>
    <row r="76055" spans="1:21">
      <c r="A76055" s="8"/>
      <c r="U76055" s="1"/>
    </row>
    <row r="76056" spans="1:21">
      <c r="A76056" s="8"/>
      <c r="U76056" s="1"/>
    </row>
    <row r="76057" spans="1:21">
      <c r="A76057" s="8"/>
      <c r="U76057" s="1"/>
    </row>
    <row r="76058" spans="1:21">
      <c r="A76058" s="8"/>
      <c r="U76058" s="1"/>
    </row>
    <row r="76059" spans="1:21">
      <c r="A76059" s="8"/>
      <c r="U76059" s="1"/>
    </row>
    <row r="76060" spans="1:21">
      <c r="A76060" s="8"/>
      <c r="U76060" s="1"/>
    </row>
    <row r="76061" spans="1:21">
      <c r="A76061" s="8"/>
      <c r="U76061" s="1"/>
    </row>
    <row r="76062" spans="1:21">
      <c r="A76062" s="8"/>
      <c r="U76062" s="1"/>
    </row>
    <row r="76063" spans="1:21">
      <c r="A76063" s="8"/>
      <c r="U76063" s="1"/>
    </row>
    <row r="76064" spans="1:21">
      <c r="A76064" s="8"/>
      <c r="U76064" s="1"/>
    </row>
    <row r="76065" spans="1:21">
      <c r="A76065" s="8"/>
      <c r="U76065" s="1"/>
    </row>
    <row r="76066" spans="1:21">
      <c r="A76066" s="8"/>
      <c r="U76066" s="1"/>
    </row>
    <row r="76067" spans="1:21">
      <c r="A76067" s="8"/>
      <c r="U76067" s="1"/>
    </row>
    <row r="76068" spans="1:21">
      <c r="A76068" s="8"/>
      <c r="U76068" s="1"/>
    </row>
    <row r="76069" spans="1:21">
      <c r="A76069" s="8"/>
      <c r="U76069" s="1"/>
    </row>
    <row r="76070" spans="1:21">
      <c r="A76070" s="8"/>
      <c r="U76070" s="1"/>
    </row>
    <row r="76071" spans="1:21">
      <c r="A76071" s="8"/>
      <c r="U76071" s="1"/>
    </row>
    <row r="76072" spans="1:21">
      <c r="A76072" s="8"/>
      <c r="U76072" s="1"/>
    </row>
    <row r="76073" spans="1:21">
      <c r="A76073" s="8"/>
      <c r="U76073" s="1"/>
    </row>
    <row r="76074" spans="1:21">
      <c r="A76074" s="8"/>
      <c r="U76074" s="1"/>
    </row>
    <row r="76075" spans="1:21">
      <c r="A76075" s="8"/>
      <c r="U76075" s="1"/>
    </row>
    <row r="76076" spans="1:21">
      <c r="A76076" s="8"/>
      <c r="U76076" s="1"/>
    </row>
    <row r="76077" spans="1:21">
      <c r="A76077" s="8"/>
      <c r="U76077" s="1"/>
    </row>
    <row r="76078" spans="1:21">
      <c r="A76078" s="8"/>
      <c r="U76078" s="1"/>
    </row>
    <row r="76079" spans="1:21">
      <c r="A76079" s="8"/>
      <c r="U76079" s="1"/>
    </row>
    <row r="76080" spans="1:21">
      <c r="A76080" s="8"/>
      <c r="U76080" s="1"/>
    </row>
    <row r="76081" spans="1:21">
      <c r="A76081" s="8"/>
      <c r="U76081" s="1"/>
    </row>
    <row r="76082" spans="1:21">
      <c r="A76082" s="8"/>
      <c r="U76082" s="1"/>
    </row>
    <row r="76083" spans="1:21">
      <c r="A76083" s="8"/>
      <c r="U76083" s="1"/>
    </row>
    <row r="76084" spans="1:21">
      <c r="A76084" s="8"/>
      <c r="U76084" s="1"/>
    </row>
    <row r="76085" spans="1:21">
      <c r="A76085" s="8"/>
      <c r="U76085" s="1"/>
    </row>
    <row r="76086" spans="1:21">
      <c r="A76086" s="8"/>
      <c r="U76086" s="1"/>
    </row>
    <row r="76087" spans="1:21">
      <c r="A76087" s="8"/>
      <c r="U76087" s="1"/>
    </row>
    <row r="76088" spans="1:21">
      <c r="A76088" s="8"/>
      <c r="U76088" s="1"/>
    </row>
    <row r="76089" spans="1:21">
      <c r="A76089" s="8"/>
      <c r="U76089" s="1"/>
    </row>
    <row r="76090" spans="1:21">
      <c r="A76090" s="8"/>
      <c r="U76090" s="1"/>
    </row>
    <row r="76091" spans="1:21">
      <c r="A76091" s="8"/>
      <c r="U76091" s="1"/>
    </row>
    <row r="76092" spans="1:21">
      <c r="A76092" s="8"/>
      <c r="U76092" s="1"/>
    </row>
    <row r="76093" spans="1:21">
      <c r="A76093" s="8"/>
      <c r="U76093" s="1"/>
    </row>
    <row r="76094" spans="1:21">
      <c r="A76094" s="8"/>
      <c r="U76094" s="1"/>
    </row>
    <row r="76095" spans="1:21">
      <c r="A76095" s="8"/>
      <c r="U76095" s="1"/>
    </row>
    <row r="76096" spans="1:21">
      <c r="A76096" s="8"/>
      <c r="U76096" s="1"/>
    </row>
    <row r="76097" spans="1:21">
      <c r="A76097" s="8"/>
      <c r="U76097" s="1"/>
    </row>
    <row r="76098" spans="1:21">
      <c r="A76098" s="8"/>
      <c r="U76098" s="1"/>
    </row>
    <row r="76099" spans="1:21">
      <c r="A76099" s="8"/>
      <c r="U76099" s="1"/>
    </row>
    <row r="76100" spans="1:21">
      <c r="A76100" s="8"/>
      <c r="U76100" s="1"/>
    </row>
    <row r="76101" spans="1:21">
      <c r="A76101" s="8"/>
      <c r="U76101" s="1"/>
    </row>
    <row r="76102" spans="1:21">
      <c r="A76102" s="8"/>
      <c r="U76102" s="1"/>
    </row>
    <row r="76103" spans="1:21">
      <c r="A76103" s="8"/>
      <c r="U76103" s="1"/>
    </row>
    <row r="76104" spans="1:21">
      <c r="A76104" s="8"/>
      <c r="U76104" s="1"/>
    </row>
    <row r="76105" spans="1:21">
      <c r="A76105" s="8"/>
      <c r="U76105" s="1"/>
    </row>
    <row r="76106" spans="1:21">
      <c r="A76106" s="8"/>
      <c r="U76106" s="1"/>
    </row>
    <row r="76107" spans="1:21">
      <c r="A76107" s="8"/>
      <c r="U76107" s="1"/>
    </row>
    <row r="76108" spans="1:21">
      <c r="A76108" s="8"/>
      <c r="U76108" s="1"/>
    </row>
    <row r="76109" spans="1:21">
      <c r="A76109" s="8"/>
      <c r="U76109" s="1"/>
    </row>
    <row r="76110" spans="1:21">
      <c r="A76110" s="8"/>
      <c r="U76110" s="1"/>
    </row>
    <row r="76111" spans="1:21">
      <c r="A76111" s="8"/>
      <c r="U76111" s="1"/>
    </row>
    <row r="76112" spans="1:21">
      <c r="A76112" s="8"/>
      <c r="U76112" s="1"/>
    </row>
    <row r="76113" spans="1:21">
      <c r="A76113" s="8"/>
      <c r="U76113" s="1"/>
    </row>
    <row r="76114" spans="1:21">
      <c r="A76114" s="8"/>
      <c r="U76114" s="1"/>
    </row>
    <row r="76115" spans="1:21">
      <c r="A76115" s="8"/>
      <c r="U76115" s="1"/>
    </row>
    <row r="76116" spans="1:21">
      <c r="A76116" s="8"/>
      <c r="U76116" s="1"/>
    </row>
    <row r="76117" spans="1:21">
      <c r="A76117" s="8"/>
      <c r="U76117" s="1"/>
    </row>
    <row r="76118" spans="1:21">
      <c r="A76118" s="8"/>
      <c r="U76118" s="1"/>
    </row>
    <row r="76119" spans="1:21">
      <c r="A76119" s="8"/>
      <c r="U76119" s="1"/>
    </row>
    <row r="76120" spans="1:21">
      <c r="A76120" s="8"/>
      <c r="U76120" s="1"/>
    </row>
    <row r="76121" spans="1:21">
      <c r="A76121" s="8"/>
      <c r="U76121" s="1"/>
    </row>
    <row r="76122" spans="1:21">
      <c r="A76122" s="8"/>
      <c r="U76122" s="1"/>
    </row>
    <row r="76123" spans="1:21">
      <c r="A76123" s="8"/>
      <c r="U76123" s="1"/>
    </row>
    <row r="76124" spans="1:21">
      <c r="A76124" s="8"/>
      <c r="U76124" s="1"/>
    </row>
    <row r="76125" spans="1:21">
      <c r="A76125" s="8"/>
      <c r="U76125" s="1"/>
    </row>
    <row r="76126" spans="1:21">
      <c r="A76126" s="8"/>
      <c r="U76126" s="1"/>
    </row>
    <row r="76127" spans="1:21">
      <c r="A76127" s="8"/>
      <c r="U76127" s="1"/>
    </row>
    <row r="76128" spans="1:21">
      <c r="A76128" s="8"/>
      <c r="U76128" s="1"/>
    </row>
    <row r="76129" spans="1:21">
      <c r="A76129" s="8"/>
      <c r="U76129" s="1"/>
    </row>
    <row r="76130" spans="1:21">
      <c r="A76130" s="8"/>
      <c r="U76130" s="1"/>
    </row>
    <row r="76131" spans="1:21">
      <c r="A76131" s="8"/>
      <c r="U76131" s="1"/>
    </row>
    <row r="76132" spans="1:21">
      <c r="A76132" s="8"/>
      <c r="U76132" s="1"/>
    </row>
    <row r="76133" spans="1:21">
      <c r="A76133" s="8"/>
      <c r="U76133" s="1"/>
    </row>
    <row r="76134" spans="1:21">
      <c r="A76134" s="8"/>
      <c r="U76134" s="1"/>
    </row>
    <row r="76135" spans="1:21">
      <c r="A76135" s="8"/>
      <c r="U76135" s="1"/>
    </row>
    <row r="76136" spans="1:21">
      <c r="A76136" s="8"/>
      <c r="U76136" s="1"/>
    </row>
    <row r="76137" spans="1:21">
      <c r="A76137" s="8"/>
      <c r="U76137" s="1"/>
    </row>
    <row r="76138" spans="1:21">
      <c r="A76138" s="8"/>
      <c r="U76138" s="1"/>
    </row>
    <row r="76139" spans="1:21">
      <c r="A76139" s="8"/>
      <c r="U76139" s="1"/>
    </row>
    <row r="76140" spans="1:21">
      <c r="A76140" s="8"/>
      <c r="U76140" s="1"/>
    </row>
    <row r="76141" spans="1:21">
      <c r="A76141" s="8"/>
      <c r="U76141" s="1"/>
    </row>
    <row r="76142" spans="1:21">
      <c r="A76142" s="8"/>
      <c r="U76142" s="1"/>
    </row>
    <row r="76143" spans="1:21">
      <c r="A76143" s="8"/>
      <c r="U76143" s="1"/>
    </row>
    <row r="76144" spans="1:21">
      <c r="A76144" s="8"/>
      <c r="U76144" s="1"/>
    </row>
    <row r="76145" spans="1:21">
      <c r="A76145" s="8"/>
      <c r="U76145" s="1"/>
    </row>
    <row r="76146" spans="1:21">
      <c r="A76146" s="8"/>
      <c r="U76146" s="1"/>
    </row>
    <row r="76147" spans="1:21">
      <c r="A76147" s="8"/>
      <c r="U76147" s="1"/>
    </row>
    <row r="76148" spans="1:21">
      <c r="A76148" s="8"/>
      <c r="U76148" s="1"/>
    </row>
    <row r="76149" spans="1:21">
      <c r="A76149" s="8"/>
      <c r="U76149" s="1"/>
    </row>
    <row r="76150" spans="1:21">
      <c r="A76150" s="8"/>
      <c r="U76150" s="1"/>
    </row>
    <row r="76151" spans="1:21">
      <c r="A76151" s="8"/>
      <c r="U76151" s="1"/>
    </row>
    <row r="76152" spans="1:21">
      <c r="A76152" s="8"/>
      <c r="U76152" s="1"/>
    </row>
    <row r="76153" spans="1:21">
      <c r="A76153" s="8"/>
      <c r="U76153" s="1"/>
    </row>
    <row r="76154" spans="1:21">
      <c r="A76154" s="8"/>
      <c r="U76154" s="1"/>
    </row>
    <row r="76155" spans="1:21">
      <c r="A76155" s="8"/>
      <c r="U76155" s="1"/>
    </row>
    <row r="76156" spans="1:21">
      <c r="A76156" s="8"/>
      <c r="U76156" s="1"/>
    </row>
    <row r="76157" spans="1:21">
      <c r="A76157" s="8"/>
      <c r="U76157" s="1"/>
    </row>
    <row r="76158" spans="1:21">
      <c r="A76158" s="8"/>
      <c r="U76158" s="1"/>
    </row>
    <row r="76159" spans="1:21">
      <c r="A76159" s="8"/>
      <c r="U76159" s="1"/>
    </row>
    <row r="76160" spans="1:21">
      <c r="A76160" s="8"/>
      <c r="U76160" s="1"/>
    </row>
    <row r="76161" spans="1:21">
      <c r="A76161" s="8"/>
      <c r="U76161" s="1"/>
    </row>
    <row r="76162" spans="1:21">
      <c r="A76162" s="8"/>
      <c r="U76162" s="1"/>
    </row>
    <row r="76163" spans="1:21">
      <c r="A76163" s="8"/>
      <c r="U76163" s="1"/>
    </row>
    <row r="76164" spans="1:21">
      <c r="A76164" s="8"/>
      <c r="U76164" s="1"/>
    </row>
    <row r="76165" spans="1:21">
      <c r="A76165" s="8"/>
      <c r="U76165" s="1"/>
    </row>
    <row r="76166" spans="1:21">
      <c r="A76166" s="8"/>
      <c r="U76166" s="1"/>
    </row>
    <row r="76167" spans="1:21">
      <c r="A76167" s="8"/>
      <c r="U76167" s="1"/>
    </row>
    <row r="76168" spans="1:21">
      <c r="A76168" s="8"/>
      <c r="U76168" s="1"/>
    </row>
    <row r="76169" spans="1:21">
      <c r="A76169" s="8"/>
      <c r="U76169" s="1"/>
    </row>
    <row r="76170" spans="1:21">
      <c r="A76170" s="8"/>
      <c r="U76170" s="1"/>
    </row>
    <row r="76171" spans="1:21">
      <c r="A76171" s="8"/>
      <c r="U76171" s="1"/>
    </row>
    <row r="76172" spans="1:21">
      <c r="A76172" s="8"/>
      <c r="U76172" s="1"/>
    </row>
    <row r="76173" spans="1:21">
      <c r="A76173" s="8"/>
      <c r="U76173" s="1"/>
    </row>
    <row r="76174" spans="1:21">
      <c r="A76174" s="8"/>
      <c r="U76174" s="1"/>
    </row>
    <row r="76175" spans="1:21">
      <c r="A76175" s="8"/>
      <c r="U76175" s="1"/>
    </row>
    <row r="76176" spans="1:21">
      <c r="A76176" s="8"/>
      <c r="U76176" s="1"/>
    </row>
    <row r="76177" spans="1:21">
      <c r="A76177" s="8"/>
      <c r="U76177" s="1"/>
    </row>
    <row r="76178" spans="1:21">
      <c r="A76178" s="8"/>
      <c r="U76178" s="1"/>
    </row>
    <row r="76179" spans="1:21">
      <c r="A76179" s="8"/>
      <c r="U76179" s="1"/>
    </row>
    <row r="76180" spans="1:21">
      <c r="A76180" s="8"/>
      <c r="U76180" s="1"/>
    </row>
    <row r="76181" spans="1:21">
      <c r="A76181" s="8"/>
      <c r="U76181" s="1"/>
    </row>
    <row r="76182" spans="1:21">
      <c r="A76182" s="8"/>
      <c r="U76182" s="1"/>
    </row>
    <row r="76183" spans="1:21">
      <c r="A76183" s="8"/>
      <c r="U76183" s="1"/>
    </row>
    <row r="76184" spans="1:21">
      <c r="A76184" s="8"/>
      <c r="U76184" s="1"/>
    </row>
    <row r="76185" spans="1:21">
      <c r="A76185" s="8"/>
      <c r="U76185" s="1"/>
    </row>
    <row r="76186" spans="1:21">
      <c r="A76186" s="8"/>
      <c r="U76186" s="1"/>
    </row>
    <row r="76187" spans="1:21">
      <c r="A76187" s="8"/>
      <c r="U76187" s="1"/>
    </row>
    <row r="76188" spans="1:21">
      <c r="A76188" s="8"/>
      <c r="U76188" s="1"/>
    </row>
    <row r="76189" spans="1:21">
      <c r="A76189" s="8"/>
      <c r="U76189" s="1"/>
    </row>
    <row r="76190" spans="1:21">
      <c r="A76190" s="8"/>
      <c r="U76190" s="1"/>
    </row>
    <row r="76191" spans="1:21">
      <c r="A76191" s="8"/>
      <c r="U76191" s="1"/>
    </row>
    <row r="76192" spans="1:21">
      <c r="A76192" s="8"/>
      <c r="U76192" s="1"/>
    </row>
    <row r="76193" spans="1:21">
      <c r="A76193" s="8"/>
      <c r="U76193" s="1"/>
    </row>
    <row r="76194" spans="1:21">
      <c r="A76194" s="8"/>
      <c r="U76194" s="1"/>
    </row>
    <row r="76195" spans="1:21">
      <c r="A76195" s="8"/>
      <c r="U76195" s="1"/>
    </row>
    <row r="76196" spans="1:21">
      <c r="A76196" s="8"/>
      <c r="U76196" s="1"/>
    </row>
    <row r="76197" spans="1:21">
      <c r="A76197" s="8"/>
      <c r="U76197" s="1"/>
    </row>
    <row r="76198" spans="1:21">
      <c r="A76198" s="8"/>
      <c r="U76198" s="1"/>
    </row>
    <row r="76199" spans="1:21">
      <c r="A76199" s="8"/>
      <c r="U76199" s="1"/>
    </row>
    <row r="76200" spans="1:21">
      <c r="A76200" s="8"/>
      <c r="U76200" s="1"/>
    </row>
    <row r="76201" spans="1:21">
      <c r="A76201" s="8"/>
      <c r="U76201" s="1"/>
    </row>
    <row r="76202" spans="1:21">
      <c r="A76202" s="8"/>
      <c r="U76202" s="1"/>
    </row>
    <row r="76203" spans="1:21">
      <c r="A76203" s="8"/>
      <c r="U76203" s="1"/>
    </row>
    <row r="76204" spans="1:21">
      <c r="A76204" s="8"/>
      <c r="U76204" s="1"/>
    </row>
    <row r="76205" spans="1:21">
      <c r="A76205" s="8"/>
      <c r="U76205" s="1"/>
    </row>
    <row r="76206" spans="1:21">
      <c r="A76206" s="8"/>
      <c r="U76206" s="1"/>
    </row>
    <row r="76207" spans="1:21">
      <c r="A76207" s="8"/>
      <c r="U76207" s="1"/>
    </row>
    <row r="76208" spans="1:21">
      <c r="A76208" s="8"/>
      <c r="U76208" s="1"/>
    </row>
    <row r="76209" spans="1:21">
      <c r="A76209" s="8"/>
      <c r="U76209" s="1"/>
    </row>
    <row r="76210" spans="1:21">
      <c r="A76210" s="8"/>
      <c r="U76210" s="1"/>
    </row>
    <row r="76211" spans="1:21">
      <c r="A76211" s="8"/>
      <c r="U76211" s="1"/>
    </row>
    <row r="76212" spans="1:21">
      <c r="A76212" s="8"/>
      <c r="U76212" s="1"/>
    </row>
    <row r="76213" spans="1:21">
      <c r="A76213" s="8"/>
      <c r="U76213" s="1"/>
    </row>
    <row r="76214" spans="1:21">
      <c r="A76214" s="8"/>
      <c r="U76214" s="1"/>
    </row>
    <row r="76215" spans="1:21">
      <c r="A76215" s="8"/>
      <c r="U76215" s="1"/>
    </row>
    <row r="76216" spans="1:21">
      <c r="A76216" s="8"/>
      <c r="U76216" s="1"/>
    </row>
    <row r="76217" spans="1:21">
      <c r="A76217" s="8"/>
      <c r="U76217" s="1"/>
    </row>
    <row r="76218" spans="1:21">
      <c r="A76218" s="8"/>
      <c r="U76218" s="1"/>
    </row>
    <row r="76219" spans="1:21">
      <c r="A76219" s="8"/>
      <c r="U76219" s="1"/>
    </row>
    <row r="76220" spans="1:21">
      <c r="A76220" s="8"/>
      <c r="U76220" s="1"/>
    </row>
    <row r="76221" spans="1:21">
      <c r="A76221" s="8"/>
      <c r="U76221" s="1"/>
    </row>
    <row r="76222" spans="1:21">
      <c r="A76222" s="8"/>
      <c r="U76222" s="1"/>
    </row>
    <row r="76223" spans="1:21">
      <c r="A76223" s="8"/>
      <c r="U76223" s="1"/>
    </row>
    <row r="76224" spans="1:21">
      <c r="A76224" s="8"/>
      <c r="U76224" s="1"/>
    </row>
    <row r="76225" spans="1:21">
      <c r="A76225" s="8"/>
      <c r="U76225" s="1"/>
    </row>
    <row r="76226" spans="1:21">
      <c r="A76226" s="8"/>
      <c r="U76226" s="1"/>
    </row>
    <row r="76227" spans="1:21">
      <c r="A76227" s="8"/>
      <c r="U76227" s="1"/>
    </row>
    <row r="76228" spans="1:21">
      <c r="A76228" s="8"/>
      <c r="U76228" s="1"/>
    </row>
    <row r="76229" spans="1:21">
      <c r="A76229" s="8"/>
      <c r="U76229" s="1"/>
    </row>
    <row r="76230" spans="1:21">
      <c r="A76230" s="8"/>
      <c r="U76230" s="1"/>
    </row>
    <row r="76231" spans="1:21">
      <c r="A76231" s="8"/>
      <c r="U76231" s="1"/>
    </row>
    <row r="76232" spans="1:21">
      <c r="A76232" s="8"/>
      <c r="U76232" s="1"/>
    </row>
    <row r="76233" spans="1:21">
      <c r="A76233" s="8"/>
      <c r="U76233" s="1"/>
    </row>
    <row r="76234" spans="1:21">
      <c r="A76234" s="8"/>
      <c r="U76234" s="1"/>
    </row>
    <row r="76235" spans="1:21">
      <c r="A76235" s="8"/>
      <c r="U76235" s="1"/>
    </row>
    <row r="76236" spans="1:21">
      <c r="A76236" s="8"/>
      <c r="U76236" s="1"/>
    </row>
    <row r="76237" spans="1:21">
      <c r="A76237" s="8"/>
      <c r="U76237" s="1"/>
    </row>
    <row r="76238" spans="1:21">
      <c r="A76238" s="8"/>
      <c r="U76238" s="1"/>
    </row>
    <row r="76239" spans="1:21">
      <c r="A76239" s="8"/>
      <c r="U76239" s="1"/>
    </row>
    <row r="76240" spans="1:21">
      <c r="A76240" s="8"/>
      <c r="U76240" s="1"/>
    </row>
    <row r="76241" spans="1:21">
      <c r="A76241" s="8"/>
      <c r="U76241" s="1"/>
    </row>
    <row r="76242" spans="1:21">
      <c r="A76242" s="8"/>
      <c r="U76242" s="1"/>
    </row>
    <row r="76243" spans="1:21">
      <c r="A76243" s="8"/>
      <c r="U76243" s="1"/>
    </row>
    <row r="76244" spans="1:21">
      <c r="A76244" s="8"/>
      <c r="U76244" s="1"/>
    </row>
    <row r="76245" spans="1:21">
      <c r="A76245" s="8"/>
      <c r="U76245" s="1"/>
    </row>
    <row r="76246" spans="1:21">
      <c r="A76246" s="8"/>
      <c r="U76246" s="1"/>
    </row>
    <row r="76247" spans="1:21">
      <c r="A76247" s="8"/>
      <c r="U76247" s="1"/>
    </row>
    <row r="76248" spans="1:21">
      <c r="A76248" s="8"/>
      <c r="U76248" s="1"/>
    </row>
    <row r="76249" spans="1:21">
      <c r="A76249" s="8"/>
      <c r="U76249" s="1"/>
    </row>
    <row r="76250" spans="1:21">
      <c r="A76250" s="8"/>
      <c r="U76250" s="1"/>
    </row>
    <row r="76251" spans="1:21">
      <c r="A76251" s="8"/>
      <c r="U76251" s="1"/>
    </row>
    <row r="76252" spans="1:21">
      <c r="A76252" s="8"/>
      <c r="U76252" s="1"/>
    </row>
    <row r="76253" spans="1:21">
      <c r="A76253" s="8"/>
      <c r="U76253" s="1"/>
    </row>
    <row r="76254" spans="1:21">
      <c r="A76254" s="8"/>
      <c r="U76254" s="1"/>
    </row>
    <row r="76255" spans="1:21">
      <c r="A76255" s="8"/>
      <c r="U76255" s="1"/>
    </row>
    <row r="76256" spans="1:21">
      <c r="A76256" s="8"/>
      <c r="U76256" s="1"/>
    </row>
    <row r="76257" spans="1:21">
      <c r="A76257" s="8"/>
      <c r="U76257" s="1"/>
    </row>
    <row r="76258" spans="1:21">
      <c r="A76258" s="8"/>
      <c r="U76258" s="1"/>
    </row>
    <row r="76259" spans="1:21">
      <c r="A76259" s="8"/>
      <c r="U76259" s="1"/>
    </row>
    <row r="76260" spans="1:21">
      <c r="A76260" s="8"/>
      <c r="U76260" s="1"/>
    </row>
    <row r="76261" spans="1:21">
      <c r="A76261" s="8"/>
      <c r="U76261" s="1"/>
    </row>
    <row r="76262" spans="1:21">
      <c r="A76262" s="8"/>
      <c r="U76262" s="1"/>
    </row>
    <row r="76263" spans="1:21">
      <c r="A76263" s="8"/>
      <c r="U76263" s="1"/>
    </row>
    <row r="76264" spans="1:21">
      <c r="A76264" s="8"/>
      <c r="U76264" s="1"/>
    </row>
    <row r="76265" spans="1:21">
      <c r="A76265" s="8"/>
      <c r="U76265" s="1"/>
    </row>
    <row r="76266" spans="1:21">
      <c r="A76266" s="8"/>
      <c r="U76266" s="1"/>
    </row>
    <row r="76267" spans="1:21">
      <c r="A76267" s="8"/>
      <c r="U76267" s="1"/>
    </row>
    <row r="76268" spans="1:21">
      <c r="A76268" s="8"/>
      <c r="U76268" s="1"/>
    </row>
    <row r="76269" spans="1:21">
      <c r="A76269" s="8"/>
      <c r="U76269" s="1"/>
    </row>
    <row r="76270" spans="1:21">
      <c r="A76270" s="8"/>
      <c r="U76270" s="1"/>
    </row>
    <row r="76271" spans="1:21">
      <c r="A76271" s="8"/>
      <c r="U76271" s="1"/>
    </row>
    <row r="76272" spans="1:21">
      <c r="A76272" s="8"/>
      <c r="U76272" s="1"/>
    </row>
    <row r="76273" spans="1:21">
      <c r="A76273" s="8"/>
      <c r="U76273" s="1"/>
    </row>
    <row r="76274" spans="1:21">
      <c r="A76274" s="8"/>
      <c r="U76274" s="1"/>
    </row>
    <row r="76275" spans="1:21">
      <c r="A76275" s="8"/>
      <c r="U76275" s="1"/>
    </row>
    <row r="76276" spans="1:21">
      <c r="A76276" s="8"/>
      <c r="U76276" s="1"/>
    </row>
    <row r="76277" spans="1:21">
      <c r="A76277" s="8"/>
      <c r="U76277" s="1"/>
    </row>
    <row r="76278" spans="1:21">
      <c r="A76278" s="8"/>
      <c r="U76278" s="1"/>
    </row>
    <row r="76279" spans="1:21">
      <c r="A76279" s="8"/>
      <c r="U76279" s="1"/>
    </row>
    <row r="76280" spans="1:21">
      <c r="A76280" s="8"/>
      <c r="U76280" s="1"/>
    </row>
    <row r="76281" spans="1:21">
      <c r="A76281" s="8"/>
      <c r="U76281" s="1"/>
    </row>
    <row r="76282" spans="1:21">
      <c r="A76282" s="8"/>
      <c r="U76282" s="1"/>
    </row>
    <row r="76283" spans="1:21">
      <c r="A76283" s="8"/>
      <c r="U76283" s="1"/>
    </row>
    <row r="76284" spans="1:21">
      <c r="A76284" s="8"/>
      <c r="U76284" s="1"/>
    </row>
    <row r="76285" spans="1:21">
      <c r="A76285" s="8"/>
      <c r="U76285" s="1"/>
    </row>
    <row r="76286" spans="1:21">
      <c r="A76286" s="8"/>
      <c r="U76286" s="1"/>
    </row>
    <row r="76287" spans="1:21">
      <c r="A76287" s="8"/>
      <c r="U76287" s="1"/>
    </row>
    <row r="76288" spans="1:21">
      <c r="A76288" s="8"/>
      <c r="U76288" s="1"/>
    </row>
    <row r="76289" spans="1:21">
      <c r="A76289" s="8"/>
      <c r="U76289" s="1"/>
    </row>
    <row r="76290" spans="1:21">
      <c r="A76290" s="8"/>
      <c r="U76290" s="1"/>
    </row>
    <row r="76291" spans="1:21">
      <c r="A76291" s="8"/>
      <c r="U76291" s="1"/>
    </row>
    <row r="76292" spans="1:21">
      <c r="A76292" s="8"/>
      <c r="U76292" s="1"/>
    </row>
    <row r="76293" spans="1:21">
      <c r="A76293" s="8"/>
      <c r="U76293" s="1"/>
    </row>
    <row r="76294" spans="1:21">
      <c r="A76294" s="8"/>
      <c r="U76294" s="1"/>
    </row>
    <row r="76295" spans="1:21">
      <c r="A76295" s="8"/>
      <c r="U76295" s="1"/>
    </row>
    <row r="76296" spans="1:21">
      <c r="A76296" s="8"/>
      <c r="U76296" s="1"/>
    </row>
    <row r="76297" spans="1:21">
      <c r="A76297" s="8"/>
      <c r="U76297" s="1"/>
    </row>
    <row r="76298" spans="1:21">
      <c r="A76298" s="8"/>
      <c r="U76298" s="1"/>
    </row>
    <row r="76299" spans="1:21">
      <c r="A76299" s="8"/>
      <c r="U76299" s="1"/>
    </row>
    <row r="76300" spans="1:21">
      <c r="A76300" s="8"/>
      <c r="U76300" s="1"/>
    </row>
    <row r="76301" spans="1:21">
      <c r="A76301" s="8"/>
      <c r="U76301" s="1"/>
    </row>
    <row r="76302" spans="1:21">
      <c r="A76302" s="8"/>
      <c r="U76302" s="1"/>
    </row>
    <row r="76303" spans="1:21">
      <c r="A76303" s="8"/>
      <c r="U76303" s="1"/>
    </row>
    <row r="76304" spans="1:21">
      <c r="A76304" s="8"/>
      <c r="U76304" s="1"/>
    </row>
    <row r="76305" spans="1:21">
      <c r="A76305" s="8"/>
      <c r="U76305" s="1"/>
    </row>
    <row r="76306" spans="1:21">
      <c r="A76306" s="8"/>
      <c r="U76306" s="1"/>
    </row>
    <row r="76307" spans="1:21">
      <c r="A76307" s="8"/>
      <c r="U76307" s="1"/>
    </row>
    <row r="76308" spans="1:21">
      <c r="A76308" s="8"/>
      <c r="U76308" s="1"/>
    </row>
    <row r="76309" spans="1:21">
      <c r="A76309" s="8"/>
      <c r="U76309" s="1"/>
    </row>
    <row r="76310" spans="1:21">
      <c r="A76310" s="8"/>
      <c r="U76310" s="1"/>
    </row>
    <row r="76311" spans="1:21">
      <c r="A76311" s="8"/>
      <c r="U76311" s="1"/>
    </row>
    <row r="76312" spans="1:21">
      <c r="A76312" s="8"/>
      <c r="U76312" s="1"/>
    </row>
    <row r="76313" spans="1:21">
      <c r="A76313" s="8"/>
      <c r="U76313" s="1"/>
    </row>
    <row r="76314" spans="1:21">
      <c r="A76314" s="8"/>
      <c r="U76314" s="1"/>
    </row>
    <row r="76315" spans="1:21">
      <c r="A76315" s="8"/>
      <c r="U76315" s="1"/>
    </row>
    <row r="76316" spans="1:21">
      <c r="A76316" s="8"/>
      <c r="U76316" s="1"/>
    </row>
    <row r="76317" spans="1:21">
      <c r="A76317" s="8"/>
      <c r="U76317" s="1"/>
    </row>
    <row r="76318" spans="1:21">
      <c r="A76318" s="8"/>
      <c r="U76318" s="1"/>
    </row>
    <row r="76319" spans="1:21">
      <c r="A76319" s="8"/>
      <c r="U76319" s="1"/>
    </row>
    <row r="76320" spans="1:21">
      <c r="A76320" s="8"/>
      <c r="U76320" s="1"/>
    </row>
    <row r="76321" spans="1:21">
      <c r="A76321" s="8"/>
      <c r="U76321" s="1"/>
    </row>
    <row r="76322" spans="1:21">
      <c r="A76322" s="8"/>
      <c r="U76322" s="1"/>
    </row>
    <row r="76323" spans="1:21">
      <c r="A76323" s="8"/>
      <c r="U76323" s="1"/>
    </row>
    <row r="76324" spans="1:21">
      <c r="A76324" s="8"/>
      <c r="U76324" s="1"/>
    </row>
    <row r="76325" spans="1:21">
      <c r="A76325" s="8"/>
      <c r="U76325" s="1"/>
    </row>
    <row r="76326" spans="1:21">
      <c r="A76326" s="8"/>
      <c r="U76326" s="1"/>
    </row>
    <row r="76327" spans="1:21">
      <c r="A76327" s="8"/>
      <c r="U76327" s="1"/>
    </row>
    <row r="76328" spans="1:21">
      <c r="A76328" s="8"/>
      <c r="U76328" s="1"/>
    </row>
    <row r="76329" spans="1:21">
      <c r="A76329" s="8"/>
      <c r="U76329" s="1"/>
    </row>
    <row r="76330" spans="1:21">
      <c r="A76330" s="8"/>
      <c r="U76330" s="1"/>
    </row>
    <row r="76331" spans="1:21">
      <c r="A76331" s="8"/>
      <c r="U76331" s="1"/>
    </row>
    <row r="76332" spans="1:21">
      <c r="A76332" s="8"/>
      <c r="U76332" s="1"/>
    </row>
    <row r="76333" spans="1:21">
      <c r="A76333" s="8"/>
      <c r="U76333" s="1"/>
    </row>
    <row r="76334" spans="1:21">
      <c r="A76334" s="8"/>
      <c r="U76334" s="1"/>
    </row>
    <row r="76335" spans="1:21">
      <c r="A76335" s="8"/>
      <c r="U76335" s="1"/>
    </row>
    <row r="76336" spans="1:21">
      <c r="A76336" s="8"/>
      <c r="U76336" s="1"/>
    </row>
    <row r="76337" spans="1:21">
      <c r="A76337" s="8"/>
      <c r="U76337" s="1"/>
    </row>
    <row r="76338" spans="1:21">
      <c r="A76338" s="8"/>
      <c r="U76338" s="1"/>
    </row>
    <row r="76339" spans="1:21">
      <c r="A76339" s="8"/>
      <c r="U76339" s="1"/>
    </row>
    <row r="76340" spans="1:21">
      <c r="A76340" s="8"/>
      <c r="U76340" s="1"/>
    </row>
    <row r="76341" spans="1:21">
      <c r="A76341" s="8"/>
      <c r="U76341" s="1"/>
    </row>
    <row r="76342" spans="1:21">
      <c r="A76342" s="8"/>
      <c r="U76342" s="1"/>
    </row>
    <row r="76343" spans="1:21">
      <c r="A76343" s="8"/>
      <c r="U76343" s="1"/>
    </row>
    <row r="76344" spans="1:21">
      <c r="A76344" s="8"/>
      <c r="U76344" s="1"/>
    </row>
    <row r="76345" spans="1:21">
      <c r="A76345" s="8"/>
      <c r="U76345" s="1"/>
    </row>
    <row r="76346" spans="1:21">
      <c r="A76346" s="8"/>
      <c r="U76346" s="1"/>
    </row>
    <row r="76347" spans="1:21">
      <c r="A76347" s="8"/>
      <c r="U76347" s="1"/>
    </row>
    <row r="76348" spans="1:21">
      <c r="A76348" s="8"/>
      <c r="U76348" s="1"/>
    </row>
    <row r="76349" spans="1:21">
      <c r="A76349" s="8"/>
      <c r="U76349" s="1"/>
    </row>
    <row r="76350" spans="1:21">
      <c r="A76350" s="8"/>
      <c r="U76350" s="1"/>
    </row>
    <row r="76351" spans="1:21">
      <c r="A76351" s="8"/>
      <c r="U76351" s="1"/>
    </row>
    <row r="76352" spans="1:21">
      <c r="A76352" s="8"/>
      <c r="U76352" s="1"/>
    </row>
    <row r="76353" spans="1:21">
      <c r="A76353" s="8"/>
      <c r="U76353" s="1"/>
    </row>
    <row r="76354" spans="1:21">
      <c r="A76354" s="8"/>
      <c r="U76354" s="1"/>
    </row>
    <row r="76355" spans="1:21">
      <c r="A76355" s="8"/>
      <c r="U76355" s="1"/>
    </row>
    <row r="76356" spans="1:21">
      <c r="A76356" s="8"/>
      <c r="U76356" s="1"/>
    </row>
    <row r="76357" spans="1:21">
      <c r="A76357" s="8"/>
      <c r="U76357" s="1"/>
    </row>
    <row r="76358" spans="1:21">
      <c r="A76358" s="8"/>
      <c r="U76358" s="1"/>
    </row>
    <row r="76359" spans="1:21">
      <c r="A76359" s="8"/>
      <c r="U76359" s="1"/>
    </row>
    <row r="76360" spans="1:21">
      <c r="A76360" s="8"/>
      <c r="U76360" s="1"/>
    </row>
    <row r="76361" spans="1:21">
      <c r="A76361" s="8"/>
      <c r="U76361" s="1"/>
    </row>
    <row r="76362" spans="1:21">
      <c r="A76362" s="8"/>
      <c r="U76362" s="1"/>
    </row>
    <row r="76363" spans="1:21">
      <c r="A76363" s="8"/>
      <c r="U76363" s="1"/>
    </row>
    <row r="76364" spans="1:21">
      <c r="A76364" s="8"/>
      <c r="U76364" s="1"/>
    </row>
    <row r="76365" spans="1:21">
      <c r="A76365" s="8"/>
      <c r="U76365" s="1"/>
    </row>
    <row r="76366" spans="1:21">
      <c r="A76366" s="8"/>
      <c r="U76366" s="1"/>
    </row>
    <row r="76367" spans="1:21">
      <c r="A76367" s="8"/>
      <c r="U76367" s="1"/>
    </row>
    <row r="76368" spans="1:21">
      <c r="A76368" s="8"/>
      <c r="U76368" s="1"/>
    </row>
    <row r="76369" spans="1:21">
      <c r="A76369" s="8"/>
      <c r="U76369" s="1"/>
    </row>
    <row r="76370" spans="1:21">
      <c r="A76370" s="8"/>
      <c r="U76370" s="1"/>
    </row>
    <row r="76371" spans="1:21">
      <c r="A76371" s="8"/>
      <c r="U76371" s="1"/>
    </row>
    <row r="76372" spans="1:21">
      <c r="A76372" s="8"/>
      <c r="U76372" s="1"/>
    </row>
    <row r="76373" spans="1:21">
      <c r="A76373" s="8"/>
      <c r="U76373" s="1"/>
    </row>
    <row r="76374" spans="1:21">
      <c r="A76374" s="8"/>
      <c r="U76374" s="1"/>
    </row>
    <row r="76375" spans="1:21">
      <c r="A76375" s="8"/>
      <c r="U76375" s="1"/>
    </row>
    <row r="76376" spans="1:21">
      <c r="A76376" s="8"/>
      <c r="U76376" s="1"/>
    </row>
    <row r="76377" spans="1:21">
      <c r="A76377" s="8"/>
      <c r="U76377" s="1"/>
    </row>
    <row r="76378" spans="1:21">
      <c r="A76378" s="8"/>
      <c r="U76378" s="1"/>
    </row>
    <row r="76379" spans="1:21">
      <c r="A76379" s="8"/>
      <c r="U76379" s="1"/>
    </row>
    <row r="76380" spans="1:21">
      <c r="A76380" s="8"/>
      <c r="U76380" s="1"/>
    </row>
    <row r="76381" spans="1:21">
      <c r="A76381" s="8"/>
      <c r="U76381" s="1"/>
    </row>
    <row r="76382" spans="1:21">
      <c r="A76382" s="8"/>
      <c r="U76382" s="1"/>
    </row>
    <row r="76383" spans="1:21">
      <c r="A76383" s="8"/>
      <c r="U76383" s="1"/>
    </row>
    <row r="76384" spans="1:21">
      <c r="A76384" s="8"/>
      <c r="U76384" s="1"/>
    </row>
    <row r="76385" spans="1:21">
      <c r="A76385" s="8"/>
      <c r="U76385" s="1"/>
    </row>
    <row r="76386" spans="1:21">
      <c r="A76386" s="8"/>
      <c r="U76386" s="1"/>
    </row>
    <row r="76387" spans="1:21">
      <c r="A76387" s="8"/>
      <c r="U76387" s="1"/>
    </row>
    <row r="76388" spans="1:21">
      <c r="A76388" s="8"/>
      <c r="U76388" s="1"/>
    </row>
    <row r="76389" spans="1:21">
      <c r="A76389" s="8"/>
      <c r="U76389" s="1"/>
    </row>
    <row r="76390" spans="1:21">
      <c r="A76390" s="8"/>
      <c r="U76390" s="1"/>
    </row>
    <row r="76391" spans="1:21">
      <c r="A76391" s="8"/>
      <c r="U76391" s="1"/>
    </row>
    <row r="76392" spans="1:21">
      <c r="A76392" s="8"/>
      <c r="U76392" s="1"/>
    </row>
    <row r="76393" spans="1:21">
      <c r="A76393" s="8"/>
      <c r="U76393" s="1"/>
    </row>
    <row r="76394" spans="1:21">
      <c r="A76394" s="8"/>
      <c r="U76394" s="1"/>
    </row>
    <row r="76395" spans="1:21">
      <c r="A76395" s="8"/>
      <c r="U76395" s="1"/>
    </row>
    <row r="76396" spans="1:21">
      <c r="A76396" s="8"/>
      <c r="U76396" s="1"/>
    </row>
    <row r="76397" spans="1:21">
      <c r="A76397" s="8"/>
      <c r="U76397" s="1"/>
    </row>
    <row r="76398" spans="1:21">
      <c r="A76398" s="8"/>
      <c r="U76398" s="1"/>
    </row>
    <row r="76399" spans="1:21">
      <c r="A76399" s="8"/>
      <c r="U76399" s="1"/>
    </row>
    <row r="76400" spans="1:21">
      <c r="A76400" s="8"/>
      <c r="U76400" s="1"/>
    </row>
    <row r="76401" spans="1:21">
      <c r="A76401" s="8"/>
      <c r="U76401" s="1"/>
    </row>
    <row r="76402" spans="1:21">
      <c r="A76402" s="8"/>
      <c r="U76402" s="1"/>
    </row>
    <row r="76403" spans="1:21">
      <c r="A76403" s="8"/>
      <c r="U76403" s="1"/>
    </row>
    <row r="76404" spans="1:21">
      <c r="A76404" s="8"/>
      <c r="U76404" s="1"/>
    </row>
    <row r="76405" spans="1:21">
      <c r="A76405" s="8"/>
      <c r="U76405" s="1"/>
    </row>
    <row r="76406" spans="1:21">
      <c r="A76406" s="8"/>
      <c r="U76406" s="1"/>
    </row>
    <row r="76407" spans="1:21">
      <c r="A76407" s="8"/>
      <c r="U76407" s="1"/>
    </row>
    <row r="76408" spans="1:21">
      <c r="A76408" s="8"/>
      <c r="U76408" s="1"/>
    </row>
    <row r="76409" spans="1:21">
      <c r="A76409" s="8"/>
      <c r="U76409" s="1"/>
    </row>
    <row r="76410" spans="1:21">
      <c r="A76410" s="8"/>
      <c r="U76410" s="1"/>
    </row>
    <row r="76411" spans="1:21">
      <c r="A76411" s="8"/>
      <c r="U76411" s="1"/>
    </row>
    <row r="76412" spans="1:21">
      <c r="A76412" s="8"/>
      <c r="U76412" s="1"/>
    </row>
    <row r="76413" spans="1:21">
      <c r="A76413" s="8"/>
      <c r="U76413" s="1"/>
    </row>
    <row r="76414" spans="1:21">
      <c r="A76414" s="8"/>
      <c r="U76414" s="1"/>
    </row>
    <row r="76415" spans="1:21">
      <c r="A76415" s="8"/>
      <c r="U76415" s="1"/>
    </row>
    <row r="76416" spans="1:21">
      <c r="A76416" s="8"/>
      <c r="U76416" s="1"/>
    </row>
    <row r="76417" spans="1:21">
      <c r="A76417" s="8"/>
      <c r="U76417" s="1"/>
    </row>
    <row r="76418" spans="1:21">
      <c r="A76418" s="8"/>
      <c r="U76418" s="1"/>
    </row>
    <row r="76419" spans="1:21">
      <c r="A76419" s="8"/>
      <c r="U76419" s="1"/>
    </row>
    <row r="76420" spans="1:21">
      <c r="A76420" s="8"/>
      <c r="U76420" s="1"/>
    </row>
    <row r="76421" spans="1:21">
      <c r="A76421" s="8"/>
      <c r="U76421" s="1"/>
    </row>
    <row r="76422" spans="1:21">
      <c r="A76422" s="8"/>
      <c r="U76422" s="1"/>
    </row>
    <row r="76423" spans="1:21">
      <c r="A76423" s="8"/>
      <c r="U76423" s="1"/>
    </row>
    <row r="76424" spans="1:21">
      <c r="A76424" s="8"/>
      <c r="U76424" s="1"/>
    </row>
    <row r="76425" spans="1:21">
      <c r="A76425" s="8"/>
      <c r="U76425" s="1"/>
    </row>
    <row r="76426" spans="1:21">
      <c r="A76426" s="8"/>
      <c r="U76426" s="1"/>
    </row>
    <row r="76427" spans="1:21">
      <c r="A76427" s="8"/>
      <c r="U76427" s="1"/>
    </row>
    <row r="76428" spans="1:21">
      <c r="A76428" s="8"/>
      <c r="U76428" s="1"/>
    </row>
    <row r="76429" spans="1:21">
      <c r="A76429" s="8"/>
      <c r="U76429" s="1"/>
    </row>
    <row r="76430" spans="1:21">
      <c r="A76430" s="8"/>
      <c r="U76430" s="1"/>
    </row>
    <row r="76431" spans="1:21">
      <c r="A76431" s="8"/>
      <c r="U76431" s="1"/>
    </row>
    <row r="76432" spans="1:21">
      <c r="A76432" s="8"/>
      <c r="U76432" s="1"/>
    </row>
    <row r="76433" spans="1:21">
      <c r="A76433" s="8"/>
      <c r="U76433" s="1"/>
    </row>
    <row r="76434" spans="1:21">
      <c r="A76434" s="8"/>
      <c r="U76434" s="1"/>
    </row>
    <row r="76435" spans="1:21">
      <c r="A76435" s="8"/>
      <c r="U76435" s="1"/>
    </row>
    <row r="76436" spans="1:21">
      <c r="A76436" s="8"/>
      <c r="U76436" s="1"/>
    </row>
    <row r="76437" spans="1:21">
      <c r="A76437" s="8"/>
      <c r="U76437" s="1"/>
    </row>
    <row r="76438" spans="1:21">
      <c r="A76438" s="8"/>
      <c r="U76438" s="1"/>
    </row>
    <row r="76439" spans="1:21">
      <c r="A76439" s="8"/>
      <c r="U76439" s="1"/>
    </row>
    <row r="76440" spans="1:21">
      <c r="A76440" s="8"/>
      <c r="U76440" s="1"/>
    </row>
    <row r="76441" spans="1:21">
      <c r="A76441" s="8"/>
      <c r="U76441" s="1"/>
    </row>
    <row r="76442" spans="1:21">
      <c r="A76442" s="8"/>
      <c r="U76442" s="1"/>
    </row>
    <row r="76443" spans="1:21">
      <c r="A76443" s="8"/>
      <c r="U76443" s="1"/>
    </row>
    <row r="76444" spans="1:21">
      <c r="A76444" s="8"/>
      <c r="U76444" s="1"/>
    </row>
    <row r="76445" spans="1:21">
      <c r="A76445" s="8"/>
      <c r="U76445" s="1"/>
    </row>
    <row r="76446" spans="1:21">
      <c r="A76446" s="8"/>
      <c r="U76446" s="1"/>
    </row>
    <row r="76447" spans="1:21">
      <c r="A76447" s="8"/>
      <c r="U76447" s="1"/>
    </row>
    <row r="76448" spans="1:21">
      <c r="A76448" s="8"/>
      <c r="U76448" s="1"/>
    </row>
    <row r="76449" spans="1:21">
      <c r="A76449" s="8"/>
      <c r="U76449" s="1"/>
    </row>
    <row r="76450" spans="1:21">
      <c r="A76450" s="8"/>
      <c r="U76450" s="1"/>
    </row>
    <row r="76451" spans="1:21">
      <c r="A76451" s="8"/>
      <c r="U76451" s="1"/>
    </row>
    <row r="76452" spans="1:21">
      <c r="A76452" s="8"/>
      <c r="U76452" s="1"/>
    </row>
    <row r="76453" spans="1:21">
      <c r="A76453" s="8"/>
      <c r="U76453" s="1"/>
    </row>
    <row r="76454" spans="1:21">
      <c r="A76454" s="8"/>
      <c r="U76454" s="1"/>
    </row>
    <row r="76455" spans="1:21">
      <c r="A76455" s="8"/>
      <c r="U76455" s="1"/>
    </row>
    <row r="76456" spans="1:21">
      <c r="A76456" s="8"/>
      <c r="U76456" s="1"/>
    </row>
    <row r="76457" spans="1:21">
      <c r="A76457" s="8"/>
      <c r="U76457" s="1"/>
    </row>
    <row r="76458" spans="1:21">
      <c r="A76458" s="8"/>
      <c r="U76458" s="1"/>
    </row>
    <row r="76459" spans="1:21">
      <c r="A76459" s="8"/>
      <c r="U76459" s="1"/>
    </row>
    <row r="76460" spans="1:21">
      <c r="A76460" s="8"/>
      <c r="U76460" s="1"/>
    </row>
    <row r="76461" spans="1:21">
      <c r="A76461" s="8"/>
      <c r="U76461" s="1"/>
    </row>
    <row r="76462" spans="1:21">
      <c r="A76462" s="8"/>
      <c r="U76462" s="1"/>
    </row>
    <row r="76463" spans="1:21">
      <c r="A76463" s="8"/>
      <c r="U76463" s="1"/>
    </row>
    <row r="76464" spans="1:21">
      <c r="A76464" s="8"/>
      <c r="U76464" s="1"/>
    </row>
    <row r="76465" spans="1:21">
      <c r="A76465" s="8"/>
      <c r="U76465" s="1"/>
    </row>
    <row r="76466" spans="1:21">
      <c r="A76466" s="8"/>
      <c r="U76466" s="1"/>
    </row>
    <row r="76467" spans="1:21">
      <c r="A76467" s="8"/>
      <c r="U76467" s="1"/>
    </row>
    <row r="76468" spans="1:21">
      <c r="A76468" s="8"/>
      <c r="U76468" s="1"/>
    </row>
    <row r="76469" spans="1:21">
      <c r="A76469" s="8"/>
      <c r="U76469" s="1"/>
    </row>
    <row r="76470" spans="1:21">
      <c r="A76470" s="8"/>
      <c r="U76470" s="1"/>
    </row>
    <row r="76471" spans="1:21">
      <c r="A76471" s="8"/>
      <c r="U76471" s="1"/>
    </row>
    <row r="76472" spans="1:21">
      <c r="A76472" s="8"/>
      <c r="U76472" s="1"/>
    </row>
    <row r="76473" spans="1:21">
      <c r="A76473" s="8"/>
      <c r="U76473" s="1"/>
    </row>
    <row r="76474" spans="1:21">
      <c r="A76474" s="8"/>
      <c r="U76474" s="1"/>
    </row>
    <row r="76475" spans="1:21">
      <c r="A76475" s="8"/>
      <c r="U76475" s="1"/>
    </row>
    <row r="76476" spans="1:21">
      <c r="A76476" s="8"/>
      <c r="U76476" s="1"/>
    </row>
    <row r="76477" spans="1:21">
      <c r="A76477" s="8"/>
      <c r="U76477" s="1"/>
    </row>
    <row r="76478" spans="1:21">
      <c r="A76478" s="8"/>
      <c r="U76478" s="1"/>
    </row>
    <row r="76479" spans="1:21">
      <c r="A76479" s="8"/>
      <c r="U76479" s="1"/>
    </row>
    <row r="76480" spans="1:21">
      <c r="A76480" s="8"/>
      <c r="U76480" s="1"/>
    </row>
    <row r="76481" spans="1:21">
      <c r="A76481" s="8"/>
      <c r="U76481" s="1"/>
    </row>
    <row r="76482" spans="1:21">
      <c r="A76482" s="8"/>
      <c r="U76482" s="1"/>
    </row>
    <row r="76483" spans="1:21">
      <c r="A76483" s="8"/>
      <c r="U76483" s="1"/>
    </row>
    <row r="76484" spans="1:21">
      <c r="A76484" s="8"/>
      <c r="U76484" s="1"/>
    </row>
    <row r="76485" spans="1:21">
      <c r="A76485" s="8"/>
      <c r="U76485" s="1"/>
    </row>
    <row r="76486" spans="1:21">
      <c r="A76486" s="8"/>
      <c r="U76486" s="1"/>
    </row>
    <row r="76487" spans="1:21">
      <c r="A76487" s="8"/>
      <c r="U76487" s="1"/>
    </row>
    <row r="76488" spans="1:21">
      <c r="A76488" s="8"/>
      <c r="U76488" s="1"/>
    </row>
    <row r="76489" spans="1:21">
      <c r="A76489" s="8"/>
      <c r="U76489" s="1"/>
    </row>
    <row r="76490" spans="1:21">
      <c r="A76490" s="8"/>
      <c r="U76490" s="1"/>
    </row>
    <row r="76491" spans="1:21">
      <c r="A76491" s="8"/>
      <c r="U76491" s="1"/>
    </row>
    <row r="76492" spans="1:21">
      <c r="A76492" s="8"/>
      <c r="U76492" s="1"/>
    </row>
    <row r="76493" spans="1:21">
      <c r="A76493" s="8"/>
      <c r="U76493" s="1"/>
    </row>
    <row r="76494" spans="1:21">
      <c r="A76494" s="8"/>
      <c r="U76494" s="1"/>
    </row>
    <row r="76495" spans="1:21">
      <c r="A76495" s="8"/>
      <c r="U76495" s="1"/>
    </row>
    <row r="76496" spans="1:21">
      <c r="A76496" s="8"/>
      <c r="U76496" s="1"/>
    </row>
    <row r="76497" spans="1:21">
      <c r="A76497" s="8"/>
      <c r="U76497" s="1"/>
    </row>
    <row r="76498" spans="1:21">
      <c r="A76498" s="8"/>
      <c r="U76498" s="1"/>
    </row>
    <row r="76499" spans="1:21">
      <c r="A76499" s="8"/>
      <c r="U76499" s="1"/>
    </row>
    <row r="76500" spans="1:21">
      <c r="A76500" s="8"/>
      <c r="U76500" s="1"/>
    </row>
    <row r="76501" spans="1:21">
      <c r="A76501" s="8"/>
      <c r="U76501" s="1"/>
    </row>
    <row r="76502" spans="1:21">
      <c r="A76502" s="8"/>
      <c r="U76502" s="1"/>
    </row>
    <row r="76503" spans="1:21">
      <c r="A76503" s="8"/>
      <c r="U76503" s="1"/>
    </row>
    <row r="76504" spans="1:21">
      <c r="A76504" s="8"/>
      <c r="U76504" s="1"/>
    </row>
    <row r="76505" spans="1:21">
      <c r="A76505" s="8"/>
      <c r="U76505" s="1"/>
    </row>
    <row r="76506" spans="1:21">
      <c r="A76506" s="8"/>
      <c r="U76506" s="1"/>
    </row>
    <row r="76507" spans="1:21">
      <c r="A76507" s="8"/>
      <c r="U76507" s="1"/>
    </row>
    <row r="76508" spans="1:21">
      <c r="A76508" s="8"/>
      <c r="U76508" s="1"/>
    </row>
    <row r="76509" spans="1:21">
      <c r="A76509" s="8"/>
      <c r="U76509" s="1"/>
    </row>
    <row r="76510" spans="1:21">
      <c r="A76510" s="8"/>
      <c r="U76510" s="1"/>
    </row>
    <row r="76511" spans="1:21">
      <c r="A76511" s="8"/>
      <c r="U76511" s="1"/>
    </row>
    <row r="76512" spans="1:21">
      <c r="A76512" s="8"/>
      <c r="U76512" s="1"/>
    </row>
    <row r="76513" spans="1:21">
      <c r="A76513" s="8"/>
      <c r="U76513" s="1"/>
    </row>
    <row r="76514" spans="1:21">
      <c r="A76514" s="8"/>
      <c r="U76514" s="1"/>
    </row>
    <row r="76515" spans="1:21">
      <c r="A76515" s="8"/>
      <c r="U76515" s="1"/>
    </row>
    <row r="76516" spans="1:21">
      <c r="A76516" s="8"/>
      <c r="U76516" s="1"/>
    </row>
    <row r="76517" spans="1:21">
      <c r="A76517" s="8"/>
      <c r="U76517" s="1"/>
    </row>
    <row r="76518" spans="1:21">
      <c r="A76518" s="8"/>
      <c r="U76518" s="1"/>
    </row>
    <row r="76519" spans="1:21">
      <c r="A76519" s="8"/>
      <c r="U76519" s="1"/>
    </row>
    <row r="76520" spans="1:21">
      <c r="A76520" s="8"/>
      <c r="U76520" s="1"/>
    </row>
    <row r="76521" spans="1:21">
      <c r="A76521" s="8"/>
      <c r="U76521" s="1"/>
    </row>
    <row r="76522" spans="1:21">
      <c r="A76522" s="8"/>
      <c r="U76522" s="1"/>
    </row>
    <row r="76523" spans="1:21">
      <c r="A76523" s="8"/>
      <c r="U76523" s="1"/>
    </row>
    <row r="76524" spans="1:21">
      <c r="A76524" s="8"/>
      <c r="U76524" s="1"/>
    </row>
    <row r="76525" spans="1:21">
      <c r="A76525" s="8"/>
      <c r="U76525" s="1"/>
    </row>
    <row r="76526" spans="1:21">
      <c r="A76526" s="8"/>
      <c r="U76526" s="1"/>
    </row>
    <row r="76527" spans="1:21">
      <c r="A76527" s="8"/>
      <c r="U76527" s="1"/>
    </row>
    <row r="76528" spans="1:21">
      <c r="A76528" s="8"/>
      <c r="U76528" s="1"/>
    </row>
    <row r="76529" spans="1:21">
      <c r="A76529" s="8"/>
      <c r="U76529" s="1"/>
    </row>
    <row r="76530" spans="1:21">
      <c r="A76530" s="8"/>
      <c r="U76530" s="1"/>
    </row>
    <row r="76531" spans="1:21">
      <c r="A76531" s="8"/>
      <c r="U76531" s="1"/>
    </row>
    <row r="76532" spans="1:21">
      <c r="A76532" s="8"/>
      <c r="U76532" s="1"/>
    </row>
    <row r="76533" spans="1:21">
      <c r="A76533" s="8"/>
      <c r="U76533" s="1"/>
    </row>
    <row r="76534" spans="1:21">
      <c r="A76534" s="8"/>
      <c r="U76534" s="1"/>
    </row>
    <row r="76535" spans="1:21">
      <c r="A76535" s="8"/>
      <c r="U76535" s="1"/>
    </row>
    <row r="76536" spans="1:21">
      <c r="A76536" s="8"/>
      <c r="U76536" s="1"/>
    </row>
    <row r="76537" spans="1:21">
      <c r="A76537" s="8"/>
      <c r="U76537" s="1"/>
    </row>
    <row r="76538" spans="1:21">
      <c r="A76538" s="8"/>
      <c r="U76538" s="1"/>
    </row>
    <row r="76539" spans="1:21">
      <c r="A76539" s="8"/>
      <c r="U76539" s="1"/>
    </row>
    <row r="76540" spans="1:21">
      <c r="A76540" s="8"/>
      <c r="U76540" s="1"/>
    </row>
    <row r="76541" spans="1:21">
      <c r="A76541" s="8"/>
      <c r="U76541" s="1"/>
    </row>
    <row r="76542" spans="1:21">
      <c r="A76542" s="8"/>
      <c r="U76542" s="1"/>
    </row>
    <row r="76543" spans="1:21">
      <c r="A76543" s="8"/>
      <c r="U76543" s="1"/>
    </row>
    <row r="76544" spans="1:21">
      <c r="A76544" s="8"/>
      <c r="U76544" s="1"/>
    </row>
    <row r="76545" spans="1:21">
      <c r="A76545" s="8"/>
      <c r="U76545" s="1"/>
    </row>
    <row r="76546" spans="1:21">
      <c r="A76546" s="8"/>
      <c r="U76546" s="1"/>
    </row>
    <row r="76547" spans="1:21">
      <c r="A76547" s="8"/>
      <c r="U76547" s="1"/>
    </row>
    <row r="76548" spans="1:21">
      <c r="A76548" s="8"/>
      <c r="U76548" s="1"/>
    </row>
    <row r="76549" spans="1:21">
      <c r="A76549" s="8"/>
      <c r="U76549" s="1"/>
    </row>
    <row r="76550" spans="1:21">
      <c r="A76550" s="8"/>
      <c r="U76550" s="1"/>
    </row>
    <row r="76551" spans="1:21">
      <c r="A76551" s="8"/>
      <c r="U76551" s="1"/>
    </row>
    <row r="76552" spans="1:21">
      <c r="A76552" s="8"/>
      <c r="U76552" s="1"/>
    </row>
    <row r="76553" spans="1:21">
      <c r="A76553" s="8"/>
      <c r="U76553" s="1"/>
    </row>
    <row r="76554" spans="1:21">
      <c r="A76554" s="8"/>
      <c r="U76554" s="1"/>
    </row>
    <row r="76555" spans="1:21">
      <c r="A76555" s="8"/>
      <c r="U76555" s="1"/>
    </row>
    <row r="76556" spans="1:21">
      <c r="A76556" s="8"/>
      <c r="U76556" s="1"/>
    </row>
    <row r="76557" spans="1:21">
      <c r="A76557" s="8"/>
      <c r="U76557" s="1"/>
    </row>
    <row r="76558" spans="1:21">
      <c r="A76558" s="8"/>
      <c r="U76558" s="1"/>
    </row>
    <row r="76559" spans="1:21">
      <c r="A76559" s="8"/>
      <c r="U76559" s="1"/>
    </row>
    <row r="76560" spans="1:21">
      <c r="A76560" s="8"/>
      <c r="U76560" s="1"/>
    </row>
    <row r="76561" spans="1:21">
      <c r="A76561" s="8"/>
      <c r="U76561" s="1"/>
    </row>
    <row r="76562" spans="1:21">
      <c r="A76562" s="8"/>
      <c r="U76562" s="1"/>
    </row>
    <row r="76563" spans="1:21">
      <c r="A76563" s="8"/>
      <c r="U76563" s="1"/>
    </row>
    <row r="76564" spans="1:21">
      <c r="A76564" s="8"/>
      <c r="U76564" s="1"/>
    </row>
    <row r="76565" spans="1:21">
      <c r="A76565" s="8"/>
      <c r="U76565" s="1"/>
    </row>
    <row r="76566" spans="1:21">
      <c r="A76566" s="8"/>
      <c r="U76566" s="1"/>
    </row>
    <row r="76567" spans="1:21">
      <c r="A76567" s="8"/>
      <c r="U76567" s="1"/>
    </row>
    <row r="76568" spans="1:21">
      <c r="A76568" s="8"/>
      <c r="U76568" s="1"/>
    </row>
    <row r="76569" spans="1:21">
      <c r="A76569" s="8"/>
      <c r="U76569" s="1"/>
    </row>
    <row r="76570" spans="1:21">
      <c r="A76570" s="8"/>
      <c r="U76570" s="1"/>
    </row>
    <row r="76571" spans="1:21">
      <c r="A76571" s="8"/>
      <c r="U76571" s="1"/>
    </row>
    <row r="76572" spans="1:21">
      <c r="A76572" s="8"/>
      <c r="U76572" s="1"/>
    </row>
    <row r="76573" spans="1:21">
      <c r="A76573" s="8"/>
      <c r="U76573" s="1"/>
    </row>
    <row r="76574" spans="1:21">
      <c r="A76574" s="8"/>
      <c r="U76574" s="1"/>
    </row>
    <row r="76575" spans="1:21">
      <c r="A76575" s="8"/>
      <c r="U76575" s="1"/>
    </row>
    <row r="76576" spans="1:21">
      <c r="A76576" s="8"/>
      <c r="U76576" s="1"/>
    </row>
    <row r="76577" spans="1:21">
      <c r="A76577" s="8"/>
      <c r="U76577" s="1"/>
    </row>
    <row r="76578" spans="1:21">
      <c r="A76578" s="8"/>
      <c r="U76578" s="1"/>
    </row>
    <row r="76579" spans="1:21">
      <c r="A76579" s="8"/>
      <c r="U76579" s="1"/>
    </row>
    <row r="76580" spans="1:21">
      <c r="A76580" s="8"/>
      <c r="U76580" s="1"/>
    </row>
    <row r="76581" spans="1:21">
      <c r="A76581" s="8"/>
      <c r="U76581" s="1"/>
    </row>
    <row r="76582" spans="1:21">
      <c r="A76582" s="8"/>
      <c r="U76582" s="1"/>
    </row>
    <row r="76583" spans="1:21">
      <c r="A76583" s="8"/>
      <c r="U76583" s="1"/>
    </row>
    <row r="76584" spans="1:21">
      <c r="A76584" s="8"/>
      <c r="U76584" s="1"/>
    </row>
    <row r="76585" spans="1:21">
      <c r="A76585" s="8"/>
      <c r="U76585" s="1"/>
    </row>
    <row r="76586" spans="1:21">
      <c r="A76586" s="8"/>
      <c r="U76586" s="1"/>
    </row>
    <row r="76587" spans="1:21">
      <c r="A76587" s="8"/>
      <c r="U76587" s="1"/>
    </row>
    <row r="76588" spans="1:21">
      <c r="A76588" s="8"/>
      <c r="U76588" s="1"/>
    </row>
    <row r="76589" spans="1:21">
      <c r="A76589" s="8"/>
      <c r="U76589" s="1"/>
    </row>
    <row r="76590" spans="1:21">
      <c r="A76590" s="8"/>
      <c r="U76590" s="1"/>
    </row>
    <row r="76591" spans="1:21">
      <c r="A76591" s="8"/>
      <c r="U76591" s="1"/>
    </row>
    <row r="76592" spans="1:21">
      <c r="A76592" s="8"/>
      <c r="U76592" s="1"/>
    </row>
    <row r="76593" spans="1:21">
      <c r="A76593" s="8"/>
      <c r="U76593" s="1"/>
    </row>
    <row r="76594" spans="1:21">
      <c r="A76594" s="8"/>
      <c r="U76594" s="1"/>
    </row>
    <row r="76595" spans="1:21">
      <c r="A76595" s="8"/>
      <c r="U76595" s="1"/>
    </row>
    <row r="76596" spans="1:21">
      <c r="A76596" s="8"/>
      <c r="U76596" s="1"/>
    </row>
    <row r="76597" spans="1:21">
      <c r="A76597" s="8"/>
      <c r="U76597" s="1"/>
    </row>
    <row r="76598" spans="1:21">
      <c r="A76598" s="8"/>
      <c r="U76598" s="1"/>
    </row>
    <row r="76599" spans="1:21">
      <c r="A76599" s="8"/>
      <c r="U76599" s="1"/>
    </row>
    <row r="76600" spans="1:21">
      <c r="A76600" s="8"/>
      <c r="U76600" s="1"/>
    </row>
    <row r="76601" spans="1:21">
      <c r="A76601" s="8"/>
      <c r="U76601" s="1"/>
    </row>
    <row r="76602" spans="1:21">
      <c r="A76602" s="8"/>
      <c r="U76602" s="1"/>
    </row>
    <row r="76603" spans="1:21">
      <c r="A76603" s="8"/>
      <c r="U76603" s="1"/>
    </row>
    <row r="76604" spans="1:21">
      <c r="A76604" s="8"/>
      <c r="U76604" s="1"/>
    </row>
    <row r="76605" spans="1:21">
      <c r="A76605" s="8"/>
      <c r="U76605" s="1"/>
    </row>
    <row r="76606" spans="1:21">
      <c r="A76606" s="8"/>
      <c r="U76606" s="1"/>
    </row>
    <row r="76607" spans="1:21">
      <c r="A76607" s="8"/>
      <c r="U76607" s="1"/>
    </row>
    <row r="76608" spans="1:21">
      <c r="A76608" s="8"/>
      <c r="U76608" s="1"/>
    </row>
    <row r="76609" spans="1:21">
      <c r="A76609" s="8"/>
      <c r="U76609" s="1"/>
    </row>
    <row r="76610" spans="1:21">
      <c r="A76610" s="8"/>
      <c r="U76610" s="1"/>
    </row>
    <row r="76611" spans="1:21">
      <c r="A76611" s="8"/>
      <c r="U76611" s="1"/>
    </row>
    <row r="76612" spans="1:21">
      <c r="A76612" s="8"/>
      <c r="U76612" s="1"/>
    </row>
    <row r="76613" spans="1:21">
      <c r="A76613" s="8"/>
      <c r="U76613" s="1"/>
    </row>
    <row r="76614" spans="1:21">
      <c r="A76614" s="8"/>
      <c r="U76614" s="1"/>
    </row>
    <row r="76615" spans="1:21">
      <c r="A76615" s="8"/>
      <c r="U76615" s="1"/>
    </row>
    <row r="76616" spans="1:21">
      <c r="A76616" s="8"/>
      <c r="U76616" s="1"/>
    </row>
    <row r="76617" spans="1:21">
      <c r="A76617" s="8"/>
      <c r="U76617" s="1"/>
    </row>
    <row r="76618" spans="1:21">
      <c r="A76618" s="8"/>
      <c r="U76618" s="1"/>
    </row>
    <row r="76619" spans="1:21">
      <c r="A76619" s="8"/>
      <c r="U76619" s="1"/>
    </row>
    <row r="76620" spans="1:21">
      <c r="A76620" s="8"/>
      <c r="U76620" s="1"/>
    </row>
    <row r="76621" spans="1:21">
      <c r="A76621" s="8"/>
      <c r="U76621" s="1"/>
    </row>
    <row r="76622" spans="1:21">
      <c r="A76622" s="8"/>
      <c r="U76622" s="1"/>
    </row>
    <row r="76623" spans="1:21">
      <c r="A76623" s="8"/>
      <c r="U76623" s="1"/>
    </row>
    <row r="76624" spans="1:21">
      <c r="A76624" s="8"/>
      <c r="U76624" s="1"/>
    </row>
    <row r="76625" spans="1:21">
      <c r="A76625" s="8"/>
      <c r="U76625" s="1"/>
    </row>
    <row r="76626" spans="1:21">
      <c r="A76626" s="8"/>
      <c r="U76626" s="1"/>
    </row>
    <row r="76627" spans="1:21">
      <c r="A76627" s="8"/>
      <c r="U76627" s="1"/>
    </row>
    <row r="76628" spans="1:21">
      <c r="A76628" s="8"/>
      <c r="U76628" s="1"/>
    </row>
    <row r="76629" spans="1:21">
      <c r="A76629" s="8"/>
      <c r="U76629" s="1"/>
    </row>
    <row r="76630" spans="1:21">
      <c r="A76630" s="8"/>
      <c r="U76630" s="1"/>
    </row>
    <row r="76631" spans="1:21">
      <c r="A76631" s="8"/>
      <c r="U76631" s="1"/>
    </row>
    <row r="76632" spans="1:21">
      <c r="A76632" s="8"/>
      <c r="U76632" s="1"/>
    </row>
    <row r="76633" spans="1:21">
      <c r="A76633" s="8"/>
      <c r="U76633" s="1"/>
    </row>
    <row r="76634" spans="1:21">
      <c r="A76634" s="8"/>
      <c r="U76634" s="1"/>
    </row>
    <row r="76635" spans="1:21">
      <c r="A76635" s="8"/>
      <c r="U76635" s="1"/>
    </row>
    <row r="76636" spans="1:21">
      <c r="A76636" s="8"/>
      <c r="U76636" s="1"/>
    </row>
    <row r="76637" spans="1:21">
      <c r="A76637" s="8"/>
      <c r="U76637" s="1"/>
    </row>
    <row r="76638" spans="1:21">
      <c r="A76638" s="8"/>
      <c r="U76638" s="1"/>
    </row>
    <row r="76639" spans="1:21">
      <c r="A76639" s="8"/>
      <c r="U76639" s="1"/>
    </row>
    <row r="76640" spans="1:21">
      <c r="A76640" s="8"/>
      <c r="U76640" s="1"/>
    </row>
    <row r="76641" spans="1:21">
      <c r="A76641" s="8"/>
      <c r="U76641" s="1"/>
    </row>
    <row r="76642" spans="1:21">
      <c r="A76642" s="8"/>
      <c r="U76642" s="1"/>
    </row>
    <row r="76643" spans="1:21">
      <c r="A76643" s="8"/>
      <c r="U76643" s="1"/>
    </row>
    <row r="76644" spans="1:21">
      <c r="A76644" s="8"/>
      <c r="U76644" s="1"/>
    </row>
    <row r="76645" spans="1:21">
      <c r="A76645" s="8"/>
      <c r="U76645" s="1"/>
    </row>
    <row r="76646" spans="1:21">
      <c r="A76646" s="8"/>
      <c r="U76646" s="1"/>
    </row>
    <row r="76647" spans="1:21">
      <c r="A76647" s="8"/>
      <c r="U76647" s="1"/>
    </row>
    <row r="76648" spans="1:21">
      <c r="A76648" s="8"/>
      <c r="U76648" s="1"/>
    </row>
    <row r="76649" spans="1:21">
      <c r="A76649" s="8"/>
      <c r="U76649" s="1"/>
    </row>
    <row r="76650" spans="1:21">
      <c r="A76650" s="8"/>
      <c r="U76650" s="1"/>
    </row>
    <row r="76651" spans="1:21">
      <c r="A76651" s="8"/>
      <c r="U76651" s="1"/>
    </row>
    <row r="76652" spans="1:21">
      <c r="A76652" s="8"/>
      <c r="U76652" s="1"/>
    </row>
    <row r="76653" spans="1:21">
      <c r="A76653" s="8"/>
      <c r="U76653" s="1"/>
    </row>
    <row r="76654" spans="1:21">
      <c r="A76654" s="8"/>
      <c r="U76654" s="1"/>
    </row>
    <row r="76655" spans="1:21">
      <c r="A76655" s="8"/>
      <c r="U76655" s="1"/>
    </row>
    <row r="76656" spans="1:21">
      <c r="A76656" s="8"/>
      <c r="U76656" s="1"/>
    </row>
    <row r="76657" spans="1:21">
      <c r="A76657" s="8"/>
      <c r="U76657" s="1"/>
    </row>
    <row r="76658" spans="1:21">
      <c r="A76658" s="8"/>
      <c r="U76658" s="1"/>
    </row>
    <row r="76659" spans="1:21">
      <c r="A76659" s="8"/>
      <c r="U76659" s="1"/>
    </row>
    <row r="76660" spans="1:21">
      <c r="A76660" s="8"/>
      <c r="U76660" s="1"/>
    </row>
    <row r="76661" spans="1:21">
      <c r="A76661" s="8"/>
      <c r="U76661" s="1"/>
    </row>
    <row r="76662" spans="1:21">
      <c r="A76662" s="8"/>
      <c r="U76662" s="1"/>
    </row>
    <row r="76663" spans="1:21">
      <c r="A76663" s="8"/>
      <c r="U76663" s="1"/>
    </row>
    <row r="76664" spans="1:21">
      <c r="A76664" s="8"/>
      <c r="U76664" s="1"/>
    </row>
    <row r="76665" spans="1:21">
      <c r="A76665" s="8"/>
      <c r="U76665" s="1"/>
    </row>
    <row r="76666" spans="1:21">
      <c r="A76666" s="8"/>
      <c r="U76666" s="1"/>
    </row>
    <row r="76667" spans="1:21">
      <c r="A76667" s="8"/>
      <c r="U76667" s="1"/>
    </row>
    <row r="76668" spans="1:21">
      <c r="A76668" s="8"/>
      <c r="U76668" s="1"/>
    </row>
    <row r="76669" spans="1:21">
      <c r="A76669" s="8"/>
      <c r="U76669" s="1"/>
    </row>
    <row r="76670" spans="1:21">
      <c r="A76670" s="8"/>
      <c r="U76670" s="1"/>
    </row>
    <row r="76671" spans="1:21">
      <c r="A76671" s="8"/>
      <c r="U76671" s="1"/>
    </row>
    <row r="76672" spans="1:21">
      <c r="A76672" s="8"/>
      <c r="U76672" s="1"/>
    </row>
    <row r="76673" spans="1:21">
      <c r="A76673" s="8"/>
      <c r="U76673" s="1"/>
    </row>
    <row r="76674" spans="1:21">
      <c r="A76674" s="8"/>
      <c r="U76674" s="1"/>
    </row>
    <row r="76675" spans="1:21">
      <c r="A76675" s="8"/>
      <c r="U76675" s="1"/>
    </row>
    <row r="76676" spans="1:21">
      <c r="A76676" s="8"/>
      <c r="U76676" s="1"/>
    </row>
    <row r="76677" spans="1:21">
      <c r="A76677" s="8"/>
      <c r="U76677" s="1"/>
    </row>
    <row r="76678" spans="1:21">
      <c r="A76678" s="8"/>
      <c r="U76678" s="1"/>
    </row>
    <row r="76679" spans="1:21">
      <c r="A76679" s="8"/>
      <c r="U76679" s="1"/>
    </row>
    <row r="76680" spans="1:21">
      <c r="A76680" s="8"/>
      <c r="U76680" s="1"/>
    </row>
    <row r="76681" spans="1:21">
      <c r="A76681" s="8"/>
      <c r="U76681" s="1"/>
    </row>
    <row r="76682" spans="1:21">
      <c r="A76682" s="8"/>
      <c r="U76682" s="1"/>
    </row>
    <row r="76683" spans="1:21">
      <c r="A76683" s="8"/>
      <c r="U76683" s="1"/>
    </row>
    <row r="76684" spans="1:21">
      <c r="A76684" s="8"/>
      <c r="U76684" s="1"/>
    </row>
    <row r="76685" spans="1:21">
      <c r="A76685" s="8"/>
      <c r="U76685" s="1"/>
    </row>
    <row r="76686" spans="1:21">
      <c r="A76686" s="8"/>
      <c r="U76686" s="1"/>
    </row>
    <row r="76687" spans="1:21">
      <c r="A76687" s="8"/>
      <c r="U76687" s="1"/>
    </row>
    <row r="76688" spans="1:21">
      <c r="A76688" s="8"/>
      <c r="U76688" s="1"/>
    </row>
    <row r="76689" spans="1:21">
      <c r="A76689" s="8"/>
      <c r="U76689" s="1"/>
    </row>
    <row r="76690" spans="1:21">
      <c r="A76690" s="8"/>
      <c r="U76690" s="1"/>
    </row>
    <row r="76691" spans="1:21">
      <c r="A76691" s="8"/>
      <c r="U76691" s="1"/>
    </row>
    <row r="76692" spans="1:21">
      <c r="A76692" s="8"/>
      <c r="U76692" s="1"/>
    </row>
    <row r="76693" spans="1:21">
      <c r="A76693" s="8"/>
      <c r="U76693" s="1"/>
    </row>
    <row r="76694" spans="1:21">
      <c r="A76694" s="8"/>
      <c r="U76694" s="1"/>
    </row>
    <row r="76695" spans="1:21">
      <c r="A76695" s="8"/>
      <c r="U76695" s="1"/>
    </row>
    <row r="76696" spans="1:21">
      <c r="A76696" s="8"/>
      <c r="U76696" s="1"/>
    </row>
    <row r="76697" spans="1:21">
      <c r="A76697" s="8"/>
      <c r="U76697" s="1"/>
    </row>
    <row r="76698" spans="1:21">
      <c r="A76698" s="8"/>
      <c r="U76698" s="1"/>
    </row>
    <row r="76699" spans="1:21">
      <c r="A76699" s="8"/>
      <c r="U76699" s="1"/>
    </row>
    <row r="76700" spans="1:21">
      <c r="A76700" s="8"/>
      <c r="U76700" s="1"/>
    </row>
    <row r="76701" spans="1:21">
      <c r="A76701" s="8"/>
      <c r="U76701" s="1"/>
    </row>
    <row r="76702" spans="1:21">
      <c r="A76702" s="8"/>
      <c r="U76702" s="1"/>
    </row>
    <row r="76703" spans="1:21">
      <c r="A76703" s="8"/>
      <c r="U76703" s="1"/>
    </row>
    <row r="76704" spans="1:21">
      <c r="A76704" s="8"/>
      <c r="U76704" s="1"/>
    </row>
    <row r="76705" spans="1:21">
      <c r="A76705" s="8"/>
      <c r="U76705" s="1"/>
    </row>
    <row r="76706" spans="1:21">
      <c r="A76706" s="8"/>
      <c r="U76706" s="1"/>
    </row>
    <row r="76707" spans="1:21">
      <c r="A76707" s="8"/>
      <c r="U76707" s="1"/>
    </row>
    <row r="76708" spans="1:21">
      <c r="A76708" s="8"/>
      <c r="U76708" s="1"/>
    </row>
    <row r="76709" spans="1:21">
      <c r="A76709" s="8"/>
      <c r="U76709" s="1"/>
    </row>
    <row r="76710" spans="1:21">
      <c r="A76710" s="8"/>
      <c r="U76710" s="1"/>
    </row>
    <row r="76711" spans="1:21">
      <c r="A76711" s="8"/>
      <c r="U76711" s="1"/>
    </row>
    <row r="76712" spans="1:21">
      <c r="A76712" s="8"/>
      <c r="U76712" s="1"/>
    </row>
    <row r="76713" spans="1:21">
      <c r="A76713" s="8"/>
      <c r="U76713" s="1"/>
    </row>
    <row r="76714" spans="1:21">
      <c r="A76714" s="8"/>
      <c r="U76714" s="1"/>
    </row>
    <row r="76715" spans="1:21">
      <c r="A76715" s="8"/>
      <c r="U76715" s="1"/>
    </row>
    <row r="76716" spans="1:21">
      <c r="A76716" s="8"/>
      <c r="U76716" s="1"/>
    </row>
    <row r="76717" spans="1:21">
      <c r="A76717" s="8"/>
      <c r="U76717" s="1"/>
    </row>
    <row r="76718" spans="1:21">
      <c r="A76718" s="8"/>
      <c r="U76718" s="1"/>
    </row>
    <row r="76719" spans="1:21">
      <c r="A76719" s="8"/>
      <c r="U76719" s="1"/>
    </row>
    <row r="76720" spans="1:21">
      <c r="A76720" s="8"/>
      <c r="U76720" s="1"/>
    </row>
    <row r="76721" spans="1:21">
      <c r="A76721" s="8"/>
      <c r="U76721" s="1"/>
    </row>
    <row r="76722" spans="1:21">
      <c r="A76722" s="8"/>
      <c r="U76722" s="1"/>
    </row>
    <row r="76723" spans="1:21">
      <c r="A76723" s="8"/>
      <c r="U76723" s="1"/>
    </row>
    <row r="76724" spans="1:21">
      <c r="A76724" s="8"/>
      <c r="U76724" s="1"/>
    </row>
    <row r="76725" spans="1:21">
      <c r="A76725" s="8"/>
      <c r="U76725" s="1"/>
    </row>
    <row r="76726" spans="1:21">
      <c r="A76726" s="8"/>
      <c r="U76726" s="1"/>
    </row>
    <row r="76727" spans="1:21">
      <c r="A76727" s="8"/>
      <c r="U76727" s="1"/>
    </row>
    <row r="76728" spans="1:21">
      <c r="A76728" s="8"/>
      <c r="U76728" s="1"/>
    </row>
    <row r="76729" spans="1:21">
      <c r="A76729" s="8"/>
      <c r="U76729" s="1"/>
    </row>
    <row r="76730" spans="1:21">
      <c r="A76730" s="8"/>
      <c r="U76730" s="1"/>
    </row>
    <row r="76731" spans="1:21">
      <c r="A76731" s="8"/>
      <c r="U76731" s="1"/>
    </row>
    <row r="76732" spans="1:21">
      <c r="A76732" s="8"/>
      <c r="U76732" s="1"/>
    </row>
    <row r="76733" spans="1:21">
      <c r="A76733" s="8"/>
      <c r="U76733" s="1"/>
    </row>
    <row r="76734" spans="1:21">
      <c r="A76734" s="8"/>
      <c r="U76734" s="1"/>
    </row>
    <row r="76735" spans="1:21">
      <c r="A76735" s="8"/>
      <c r="U76735" s="1"/>
    </row>
    <row r="76736" spans="1:21">
      <c r="A76736" s="8"/>
      <c r="U76736" s="1"/>
    </row>
    <row r="76737" spans="1:21">
      <c r="A76737" s="8"/>
      <c r="U76737" s="1"/>
    </row>
    <row r="76738" spans="1:21">
      <c r="A76738" s="8"/>
      <c r="U76738" s="1"/>
    </row>
    <row r="76739" spans="1:21">
      <c r="A76739" s="8"/>
      <c r="U76739" s="1"/>
    </row>
    <row r="76740" spans="1:21">
      <c r="A76740" s="8"/>
      <c r="U76740" s="1"/>
    </row>
    <row r="76741" spans="1:21">
      <c r="A76741" s="8"/>
      <c r="U76741" s="1"/>
    </row>
    <row r="76742" spans="1:21">
      <c r="A76742" s="8"/>
      <c r="U76742" s="1"/>
    </row>
    <row r="76743" spans="1:21">
      <c r="A76743" s="8"/>
      <c r="U76743" s="1"/>
    </row>
    <row r="76744" spans="1:21">
      <c r="A76744" s="8"/>
      <c r="U76744" s="1"/>
    </row>
    <row r="76745" spans="1:21">
      <c r="A76745" s="8"/>
      <c r="U76745" s="1"/>
    </row>
    <row r="76746" spans="1:21">
      <c r="A76746" s="8"/>
      <c r="U76746" s="1"/>
    </row>
    <row r="76747" spans="1:21">
      <c r="A76747" s="8"/>
      <c r="U76747" s="1"/>
    </row>
    <row r="76748" spans="1:21">
      <c r="A76748" s="8"/>
      <c r="U76748" s="1"/>
    </row>
    <row r="76749" spans="1:21">
      <c r="A76749" s="8"/>
      <c r="U76749" s="1"/>
    </row>
    <row r="76750" spans="1:21">
      <c r="A76750" s="8"/>
      <c r="U76750" s="1"/>
    </row>
    <row r="76751" spans="1:21">
      <c r="A76751" s="8"/>
      <c r="U76751" s="1"/>
    </row>
    <row r="76752" spans="1:21">
      <c r="A76752" s="8"/>
      <c r="U76752" s="1"/>
    </row>
    <row r="76753" spans="1:21">
      <c r="A76753" s="8"/>
      <c r="U76753" s="1"/>
    </row>
    <row r="76754" spans="1:21">
      <c r="A76754" s="8"/>
      <c r="U76754" s="1"/>
    </row>
    <row r="76755" spans="1:21">
      <c r="A76755" s="8"/>
      <c r="U76755" s="1"/>
    </row>
    <row r="76756" spans="1:21">
      <c r="A76756" s="8"/>
      <c r="U76756" s="1"/>
    </row>
    <row r="76757" spans="1:21">
      <c r="A76757" s="8"/>
      <c r="U76757" s="1"/>
    </row>
    <row r="76758" spans="1:21">
      <c r="A76758" s="8"/>
      <c r="U76758" s="1"/>
    </row>
    <row r="76759" spans="1:21">
      <c r="A76759" s="8"/>
      <c r="U76759" s="1"/>
    </row>
    <row r="76760" spans="1:21">
      <c r="A76760" s="8"/>
      <c r="U76760" s="1"/>
    </row>
    <row r="76761" spans="1:21">
      <c r="A76761" s="8"/>
      <c r="U76761" s="1"/>
    </row>
    <row r="76762" spans="1:21">
      <c r="A76762" s="8"/>
      <c r="U76762" s="1"/>
    </row>
    <row r="76763" spans="1:21">
      <c r="A76763" s="8"/>
      <c r="U76763" s="1"/>
    </row>
    <row r="76764" spans="1:21">
      <c r="A76764" s="8"/>
      <c r="U76764" s="1"/>
    </row>
    <row r="76765" spans="1:21">
      <c r="A76765" s="8"/>
      <c r="U76765" s="1"/>
    </row>
    <row r="76766" spans="1:21">
      <c r="A76766" s="8"/>
      <c r="U76766" s="1"/>
    </row>
    <row r="76767" spans="1:21">
      <c r="A76767" s="8"/>
      <c r="U76767" s="1"/>
    </row>
    <row r="76768" spans="1:21">
      <c r="A76768" s="8"/>
      <c r="U76768" s="1"/>
    </row>
    <row r="76769" spans="1:21">
      <c r="A76769" s="8"/>
      <c r="U76769" s="1"/>
    </row>
    <row r="76770" spans="1:21">
      <c r="A76770" s="8"/>
      <c r="U76770" s="1"/>
    </row>
    <row r="76771" spans="1:21">
      <c r="A76771" s="8"/>
      <c r="U76771" s="1"/>
    </row>
    <row r="76772" spans="1:21">
      <c r="A76772" s="8"/>
      <c r="U76772" s="1"/>
    </row>
    <row r="76773" spans="1:21">
      <c r="A76773" s="8"/>
      <c r="U76773" s="1"/>
    </row>
    <row r="76774" spans="1:21">
      <c r="A76774" s="8"/>
      <c r="U76774" s="1"/>
    </row>
    <row r="76775" spans="1:21">
      <c r="A76775" s="8"/>
      <c r="U76775" s="1"/>
    </row>
    <row r="76776" spans="1:21">
      <c r="A76776" s="8"/>
      <c r="U76776" s="1"/>
    </row>
    <row r="76777" spans="1:21">
      <c r="A76777" s="8"/>
      <c r="U76777" s="1"/>
    </row>
    <row r="76778" spans="1:21">
      <c r="A76778" s="8"/>
      <c r="U76778" s="1"/>
    </row>
    <row r="76779" spans="1:21">
      <c r="A76779" s="8"/>
      <c r="U76779" s="1"/>
    </row>
    <row r="76780" spans="1:21">
      <c r="A76780" s="8"/>
      <c r="U76780" s="1"/>
    </row>
    <row r="76781" spans="1:21">
      <c r="A76781" s="8"/>
      <c r="U76781" s="1"/>
    </row>
    <row r="76782" spans="1:21">
      <c r="A76782" s="8"/>
      <c r="U76782" s="1"/>
    </row>
    <row r="76783" spans="1:21">
      <c r="A76783" s="8"/>
      <c r="U76783" s="1"/>
    </row>
    <row r="76784" spans="1:21">
      <c r="A76784" s="8"/>
      <c r="U76784" s="1"/>
    </row>
    <row r="76785" spans="1:21">
      <c r="A76785" s="8"/>
      <c r="U76785" s="1"/>
    </row>
    <row r="76786" spans="1:21">
      <c r="A76786" s="8"/>
      <c r="U76786" s="1"/>
    </row>
    <row r="76787" spans="1:21">
      <c r="A76787" s="8"/>
      <c r="U76787" s="1"/>
    </row>
    <row r="76788" spans="1:21">
      <c r="A76788" s="8"/>
      <c r="U76788" s="1"/>
    </row>
    <row r="76789" spans="1:21">
      <c r="A76789" s="8"/>
      <c r="U76789" s="1"/>
    </row>
    <row r="76790" spans="1:21">
      <c r="A76790" s="8"/>
      <c r="U76790" s="1"/>
    </row>
    <row r="76791" spans="1:21">
      <c r="A76791" s="8"/>
      <c r="U76791" s="1"/>
    </row>
    <row r="76792" spans="1:21">
      <c r="A76792" s="8"/>
      <c r="U76792" s="1"/>
    </row>
    <row r="76793" spans="1:21">
      <c r="A76793" s="8"/>
      <c r="U76793" s="1"/>
    </row>
    <row r="76794" spans="1:21">
      <c r="A76794" s="8"/>
      <c r="U76794" s="1"/>
    </row>
    <row r="76795" spans="1:21">
      <c r="A76795" s="8"/>
      <c r="U76795" s="1"/>
    </row>
    <row r="76796" spans="1:21">
      <c r="A76796" s="8"/>
      <c r="U76796" s="1"/>
    </row>
    <row r="76797" spans="1:21">
      <c r="A76797" s="8"/>
      <c r="U76797" s="1"/>
    </row>
    <row r="76798" spans="1:21">
      <c r="A76798" s="8"/>
      <c r="U76798" s="1"/>
    </row>
    <row r="76799" spans="1:21">
      <c r="A76799" s="8"/>
      <c r="U76799" s="1"/>
    </row>
    <row r="76800" spans="1:21">
      <c r="A76800" s="8"/>
      <c r="U76800" s="1"/>
    </row>
    <row r="76801" spans="1:21">
      <c r="A76801" s="8"/>
      <c r="U76801" s="1"/>
    </row>
    <row r="76802" spans="1:21">
      <c r="A76802" s="8"/>
      <c r="U76802" s="1"/>
    </row>
    <row r="76803" spans="1:21">
      <c r="A76803" s="8"/>
      <c r="U76803" s="1"/>
    </row>
    <row r="76804" spans="1:21">
      <c r="A76804" s="8"/>
      <c r="U76804" s="1"/>
    </row>
    <row r="76805" spans="1:21">
      <c r="A76805" s="8"/>
      <c r="U76805" s="1"/>
    </row>
    <row r="76806" spans="1:21">
      <c r="A76806" s="8"/>
      <c r="U76806" s="1"/>
    </row>
    <row r="76807" spans="1:21">
      <c r="A76807" s="8"/>
      <c r="U76807" s="1"/>
    </row>
    <row r="76808" spans="1:21">
      <c r="A76808" s="8"/>
      <c r="U76808" s="1"/>
    </row>
    <row r="76809" spans="1:21">
      <c r="A76809" s="8"/>
      <c r="U76809" s="1"/>
    </row>
    <row r="76810" spans="1:21">
      <c r="A76810" s="8"/>
      <c r="U76810" s="1"/>
    </row>
    <row r="76811" spans="1:21">
      <c r="A76811" s="8"/>
      <c r="U76811" s="1"/>
    </row>
    <row r="76812" spans="1:21">
      <c r="A76812" s="8"/>
      <c r="U76812" s="1"/>
    </row>
    <row r="76813" spans="1:21">
      <c r="A76813" s="8"/>
      <c r="U76813" s="1"/>
    </row>
    <row r="76814" spans="1:21">
      <c r="A76814" s="8"/>
      <c r="U76814" s="1"/>
    </row>
    <row r="76815" spans="1:21">
      <c r="A76815" s="8"/>
      <c r="U76815" s="1"/>
    </row>
    <row r="76816" spans="1:21">
      <c r="A76816" s="8"/>
      <c r="U76816" s="1"/>
    </row>
    <row r="76817" spans="1:21">
      <c r="A76817" s="8"/>
      <c r="U76817" s="1"/>
    </row>
    <row r="76818" spans="1:21">
      <c r="A76818" s="8"/>
      <c r="U76818" s="1"/>
    </row>
    <row r="76819" spans="1:21">
      <c r="A76819" s="8"/>
      <c r="U76819" s="1"/>
    </row>
    <row r="76820" spans="1:21">
      <c r="A76820" s="8"/>
      <c r="U76820" s="1"/>
    </row>
    <row r="76821" spans="1:21">
      <c r="A76821" s="8"/>
      <c r="U76821" s="1"/>
    </row>
    <row r="76822" spans="1:21">
      <c r="A76822" s="8"/>
      <c r="U76822" s="1"/>
    </row>
    <row r="76823" spans="1:21">
      <c r="A76823" s="8"/>
      <c r="U76823" s="1"/>
    </row>
    <row r="76824" spans="1:21">
      <c r="A76824" s="8"/>
      <c r="U76824" s="1"/>
    </row>
    <row r="76825" spans="1:21">
      <c r="A76825" s="8"/>
      <c r="U76825" s="1"/>
    </row>
    <row r="76826" spans="1:21">
      <c r="A76826" s="8"/>
      <c r="U76826" s="1"/>
    </row>
    <row r="76827" spans="1:21">
      <c r="A76827" s="8"/>
      <c r="U76827" s="1"/>
    </row>
    <row r="76828" spans="1:21">
      <c r="A76828" s="8"/>
      <c r="U76828" s="1"/>
    </row>
    <row r="76829" spans="1:21">
      <c r="A76829" s="8"/>
      <c r="U76829" s="1"/>
    </row>
    <row r="76830" spans="1:21">
      <c r="A76830" s="8"/>
      <c r="U76830" s="1"/>
    </row>
    <row r="76831" spans="1:21">
      <c r="A76831" s="8"/>
      <c r="U76831" s="1"/>
    </row>
    <row r="76832" spans="1:21">
      <c r="A76832" s="8"/>
      <c r="U76832" s="1"/>
    </row>
    <row r="76833" spans="1:21">
      <c r="A76833" s="8"/>
      <c r="U76833" s="1"/>
    </row>
    <row r="76834" spans="1:21">
      <c r="A76834" s="8"/>
      <c r="U76834" s="1"/>
    </row>
    <row r="76835" spans="1:21">
      <c r="A76835" s="8"/>
      <c r="U76835" s="1"/>
    </row>
    <row r="76836" spans="1:21">
      <c r="A76836" s="8"/>
      <c r="U76836" s="1"/>
    </row>
    <row r="76837" spans="1:21">
      <c r="A76837" s="8"/>
      <c r="U76837" s="1"/>
    </row>
    <row r="76838" spans="1:21">
      <c r="A76838" s="8"/>
      <c r="U76838" s="1"/>
    </row>
    <row r="76839" spans="1:21">
      <c r="A76839" s="8"/>
      <c r="U76839" s="1"/>
    </row>
    <row r="76840" spans="1:21">
      <c r="A76840" s="8"/>
      <c r="U76840" s="1"/>
    </row>
    <row r="76841" spans="1:21">
      <c r="A76841" s="8"/>
      <c r="U76841" s="1"/>
    </row>
    <row r="76842" spans="1:21">
      <c r="A76842" s="8"/>
      <c r="U76842" s="1"/>
    </row>
    <row r="76843" spans="1:21">
      <c r="A76843" s="8"/>
      <c r="U76843" s="1"/>
    </row>
    <row r="76844" spans="1:21">
      <c r="A76844" s="8"/>
      <c r="U76844" s="1"/>
    </row>
    <row r="76845" spans="1:21">
      <c r="A76845" s="8"/>
      <c r="U76845" s="1"/>
    </row>
    <row r="76846" spans="1:21">
      <c r="A76846" s="8"/>
      <c r="U76846" s="1"/>
    </row>
    <row r="76847" spans="1:21">
      <c r="A76847" s="8"/>
      <c r="U76847" s="1"/>
    </row>
    <row r="76848" spans="1:21">
      <c r="A76848" s="8"/>
      <c r="U76848" s="1"/>
    </row>
    <row r="76849" spans="1:21">
      <c r="A76849" s="8"/>
      <c r="U76849" s="1"/>
    </row>
    <row r="76850" spans="1:21">
      <c r="A76850" s="8"/>
      <c r="U76850" s="1"/>
    </row>
    <row r="76851" spans="1:21">
      <c r="A76851" s="8"/>
      <c r="U76851" s="1"/>
    </row>
    <row r="76852" spans="1:21">
      <c r="A76852" s="8"/>
      <c r="U76852" s="1"/>
    </row>
    <row r="76853" spans="1:21">
      <c r="A76853" s="8"/>
      <c r="U76853" s="1"/>
    </row>
    <row r="76854" spans="1:21">
      <c r="A76854" s="8"/>
      <c r="U76854" s="1"/>
    </row>
    <row r="76855" spans="1:21">
      <c r="A76855" s="8"/>
      <c r="U76855" s="1"/>
    </row>
    <row r="76856" spans="1:21">
      <c r="A76856" s="8"/>
      <c r="U76856" s="1"/>
    </row>
    <row r="76857" spans="1:21">
      <c r="A76857" s="8"/>
      <c r="U76857" s="1"/>
    </row>
    <row r="76858" spans="1:21">
      <c r="A76858" s="8"/>
      <c r="U76858" s="1"/>
    </row>
    <row r="76859" spans="1:21">
      <c r="A76859" s="8"/>
      <c r="U76859" s="1"/>
    </row>
    <row r="76860" spans="1:21">
      <c r="A76860" s="8"/>
      <c r="U76860" s="1"/>
    </row>
    <row r="76861" spans="1:21">
      <c r="A76861" s="8"/>
      <c r="U76861" s="1"/>
    </row>
    <row r="76862" spans="1:21">
      <c r="A76862" s="8"/>
      <c r="U76862" s="1"/>
    </row>
    <row r="76863" spans="1:21">
      <c r="A76863" s="8"/>
      <c r="U76863" s="1"/>
    </row>
    <row r="76864" spans="1:21">
      <c r="A76864" s="8"/>
      <c r="U76864" s="1"/>
    </row>
    <row r="76865" spans="1:21">
      <c r="A76865" s="8"/>
      <c r="U76865" s="1"/>
    </row>
    <row r="76866" spans="1:21">
      <c r="A76866" s="8"/>
      <c r="U76866" s="1"/>
    </row>
    <row r="76867" spans="1:21">
      <c r="A76867" s="8"/>
      <c r="U76867" s="1"/>
    </row>
    <row r="76868" spans="1:21">
      <c r="A76868" s="8"/>
      <c r="U76868" s="1"/>
    </row>
    <row r="76869" spans="1:21">
      <c r="A76869" s="8"/>
      <c r="U76869" s="1"/>
    </row>
    <row r="76870" spans="1:21">
      <c r="A76870" s="8"/>
      <c r="U76870" s="1"/>
    </row>
    <row r="76871" spans="1:21">
      <c r="A76871" s="8"/>
      <c r="U76871" s="1"/>
    </row>
    <row r="76872" spans="1:21">
      <c r="A76872" s="8"/>
      <c r="U76872" s="1"/>
    </row>
    <row r="76873" spans="1:21">
      <c r="A76873" s="8"/>
      <c r="U76873" s="1"/>
    </row>
    <row r="76874" spans="1:21">
      <c r="A76874" s="8"/>
      <c r="U76874" s="1"/>
    </row>
    <row r="76875" spans="1:21">
      <c r="A76875" s="8"/>
      <c r="U76875" s="1"/>
    </row>
    <row r="76876" spans="1:21">
      <c r="A76876" s="8"/>
      <c r="U76876" s="1"/>
    </row>
    <row r="76877" spans="1:21">
      <c r="A76877" s="8"/>
      <c r="U76877" s="1"/>
    </row>
    <row r="76878" spans="1:21">
      <c r="A76878" s="8"/>
      <c r="U76878" s="1"/>
    </row>
    <row r="76879" spans="1:21">
      <c r="A76879" s="8"/>
      <c r="U76879" s="1"/>
    </row>
    <row r="76880" spans="1:21">
      <c r="A76880" s="8"/>
      <c r="U76880" s="1"/>
    </row>
    <row r="76881" spans="1:21">
      <c r="A76881" s="8"/>
      <c r="U76881" s="1"/>
    </row>
    <row r="76882" spans="1:21">
      <c r="A76882" s="8"/>
      <c r="U76882" s="1"/>
    </row>
    <row r="76883" spans="1:21">
      <c r="A76883" s="8"/>
      <c r="U76883" s="1"/>
    </row>
    <row r="76884" spans="1:21">
      <c r="A76884" s="8"/>
      <c r="U76884" s="1"/>
    </row>
    <row r="76885" spans="1:21">
      <c r="A76885" s="8"/>
      <c r="U76885" s="1"/>
    </row>
    <row r="76886" spans="1:21">
      <c r="A76886" s="8"/>
      <c r="U76886" s="1"/>
    </row>
    <row r="76887" spans="1:21">
      <c r="A76887" s="8"/>
      <c r="U76887" s="1"/>
    </row>
    <row r="76888" spans="1:21">
      <c r="A76888" s="8"/>
      <c r="U76888" s="1"/>
    </row>
    <row r="76889" spans="1:21">
      <c r="A76889" s="8"/>
      <c r="U76889" s="1"/>
    </row>
    <row r="76890" spans="1:21">
      <c r="A76890" s="8"/>
      <c r="U76890" s="1"/>
    </row>
    <row r="76891" spans="1:21">
      <c r="A76891" s="8"/>
      <c r="U76891" s="1"/>
    </row>
    <row r="76892" spans="1:21">
      <c r="A76892" s="8"/>
      <c r="U76892" s="1"/>
    </row>
    <row r="76893" spans="1:21">
      <c r="A76893" s="8"/>
      <c r="U76893" s="1"/>
    </row>
    <row r="76894" spans="1:21">
      <c r="A76894" s="8"/>
      <c r="U76894" s="1"/>
    </row>
    <row r="76895" spans="1:21">
      <c r="A76895" s="8"/>
      <c r="U76895" s="1"/>
    </row>
    <row r="76896" spans="1:21">
      <c r="A76896" s="8"/>
      <c r="U76896" s="1"/>
    </row>
    <row r="76897" spans="1:21">
      <c r="A76897" s="8"/>
      <c r="U76897" s="1"/>
    </row>
    <row r="76898" spans="1:21">
      <c r="A76898" s="8"/>
      <c r="U76898" s="1"/>
    </row>
    <row r="76899" spans="1:21">
      <c r="A76899" s="8"/>
      <c r="U76899" s="1"/>
    </row>
    <row r="76900" spans="1:21">
      <c r="A76900" s="8"/>
      <c r="U76900" s="1"/>
    </row>
    <row r="76901" spans="1:21">
      <c r="A76901" s="8"/>
      <c r="U76901" s="1"/>
    </row>
    <row r="76902" spans="1:21">
      <c r="A76902" s="8"/>
      <c r="U76902" s="1"/>
    </row>
    <row r="76903" spans="1:21">
      <c r="A76903" s="8"/>
      <c r="U76903" s="1"/>
    </row>
    <row r="76904" spans="1:21">
      <c r="A76904" s="8"/>
      <c r="U76904" s="1"/>
    </row>
    <row r="76905" spans="1:21">
      <c r="A76905" s="8"/>
      <c r="U76905" s="1"/>
    </row>
    <row r="76906" spans="1:21">
      <c r="A76906" s="8"/>
      <c r="U76906" s="1"/>
    </row>
    <row r="76907" spans="1:21">
      <c r="A76907" s="8"/>
      <c r="U76907" s="1"/>
    </row>
    <row r="76908" spans="1:21">
      <c r="A76908" s="8"/>
      <c r="U76908" s="1"/>
    </row>
    <row r="76909" spans="1:21">
      <c r="A76909" s="8"/>
      <c r="U76909" s="1"/>
    </row>
    <row r="76910" spans="1:21">
      <c r="A76910" s="8"/>
      <c r="U76910" s="1"/>
    </row>
    <row r="76911" spans="1:21">
      <c r="A76911" s="8"/>
      <c r="U76911" s="1"/>
    </row>
    <row r="76912" spans="1:21">
      <c r="A76912" s="8"/>
      <c r="U76912" s="1"/>
    </row>
    <row r="76913" spans="1:21">
      <c r="A76913" s="8"/>
      <c r="U76913" s="1"/>
    </row>
    <row r="76914" spans="1:21">
      <c r="A76914" s="8"/>
      <c r="U76914" s="1"/>
    </row>
    <row r="76915" spans="1:21">
      <c r="A76915" s="8"/>
      <c r="U76915" s="1"/>
    </row>
    <row r="76916" spans="1:21">
      <c r="A76916" s="8"/>
      <c r="U76916" s="1"/>
    </row>
    <row r="76917" spans="1:21">
      <c r="A76917" s="8"/>
      <c r="U76917" s="1"/>
    </row>
    <row r="76918" spans="1:21">
      <c r="A76918" s="8"/>
      <c r="U76918" s="1"/>
    </row>
    <row r="76919" spans="1:21">
      <c r="A76919" s="8"/>
      <c r="U76919" s="1"/>
    </row>
    <row r="76920" spans="1:21">
      <c r="A76920" s="8"/>
      <c r="U76920" s="1"/>
    </row>
    <row r="76921" spans="1:21">
      <c r="A76921" s="8"/>
      <c r="U76921" s="1"/>
    </row>
    <row r="76922" spans="1:21">
      <c r="A76922" s="8"/>
      <c r="U76922" s="1"/>
    </row>
    <row r="76923" spans="1:21">
      <c r="A76923" s="8"/>
      <c r="U76923" s="1"/>
    </row>
    <row r="76924" spans="1:21">
      <c r="A76924" s="8"/>
      <c r="U76924" s="1"/>
    </row>
    <row r="76925" spans="1:21">
      <c r="A76925" s="8"/>
      <c r="U76925" s="1"/>
    </row>
    <row r="76926" spans="1:21">
      <c r="A76926" s="8"/>
      <c r="U76926" s="1"/>
    </row>
    <row r="76927" spans="1:21">
      <c r="A76927" s="8"/>
      <c r="U76927" s="1"/>
    </row>
    <row r="76928" spans="1:21">
      <c r="A76928" s="8"/>
      <c r="U76928" s="1"/>
    </row>
    <row r="76929" spans="1:21">
      <c r="A76929" s="8"/>
      <c r="U76929" s="1"/>
    </row>
    <row r="76930" spans="1:21">
      <c r="A76930" s="8"/>
      <c r="U76930" s="1"/>
    </row>
    <row r="76931" spans="1:21">
      <c r="A76931" s="8"/>
      <c r="U76931" s="1"/>
    </row>
    <row r="76932" spans="1:21">
      <c r="A76932" s="8"/>
      <c r="U76932" s="1"/>
    </row>
    <row r="76933" spans="1:21">
      <c r="A76933" s="8"/>
      <c r="U76933" s="1"/>
    </row>
    <row r="76934" spans="1:21">
      <c r="A76934" s="8"/>
      <c r="U76934" s="1"/>
    </row>
    <row r="76935" spans="1:21">
      <c r="A76935" s="8"/>
      <c r="U76935" s="1"/>
    </row>
    <row r="76936" spans="1:21">
      <c r="A76936" s="8"/>
      <c r="U76936" s="1"/>
    </row>
    <row r="76937" spans="1:21">
      <c r="A76937" s="8"/>
      <c r="U76937" s="1"/>
    </row>
    <row r="76938" spans="1:21">
      <c r="A76938" s="8"/>
      <c r="U76938" s="1"/>
    </row>
    <row r="76939" spans="1:21">
      <c r="A76939" s="8"/>
      <c r="U76939" s="1"/>
    </row>
    <row r="76940" spans="1:21">
      <c r="A76940" s="8"/>
      <c r="U76940" s="1"/>
    </row>
    <row r="76941" spans="1:21">
      <c r="A76941" s="8"/>
      <c r="U76941" s="1"/>
    </row>
    <row r="76942" spans="1:21">
      <c r="A76942" s="8"/>
      <c r="U76942" s="1"/>
    </row>
    <row r="76943" spans="1:21">
      <c r="A76943" s="8"/>
      <c r="U76943" s="1"/>
    </row>
    <row r="76944" spans="1:21">
      <c r="A76944" s="8"/>
      <c r="U76944" s="1"/>
    </row>
    <row r="76945" spans="1:21">
      <c r="A76945" s="8"/>
      <c r="U76945" s="1"/>
    </row>
    <row r="76946" spans="1:21">
      <c r="A76946" s="8"/>
      <c r="U76946" s="1"/>
    </row>
    <row r="76947" spans="1:21">
      <c r="A76947" s="8"/>
      <c r="U76947" s="1"/>
    </row>
    <row r="76948" spans="1:21">
      <c r="A76948" s="8"/>
      <c r="U76948" s="1"/>
    </row>
    <row r="76949" spans="1:21">
      <c r="A76949" s="8"/>
      <c r="U76949" s="1"/>
    </row>
    <row r="76950" spans="1:21">
      <c r="A76950" s="8"/>
      <c r="U76950" s="1"/>
    </row>
    <row r="76951" spans="1:21">
      <c r="A76951" s="8"/>
      <c r="U76951" s="1"/>
    </row>
    <row r="76952" spans="1:21">
      <c r="A76952" s="8"/>
      <c r="U76952" s="1"/>
    </row>
    <row r="76953" spans="1:21">
      <c r="A76953" s="8"/>
      <c r="U76953" s="1"/>
    </row>
    <row r="76954" spans="1:21">
      <c r="A76954" s="8"/>
      <c r="U76954" s="1"/>
    </row>
    <row r="76955" spans="1:21">
      <c r="A76955" s="8"/>
      <c r="U76955" s="1"/>
    </row>
    <row r="76956" spans="1:21">
      <c r="A76956" s="8"/>
      <c r="U76956" s="1"/>
    </row>
    <row r="76957" spans="1:21">
      <c r="A76957" s="8"/>
      <c r="U76957" s="1"/>
    </row>
    <row r="76958" spans="1:21">
      <c r="A76958" s="8"/>
      <c r="U76958" s="1"/>
    </row>
    <row r="76959" spans="1:21">
      <c r="A76959" s="8"/>
      <c r="U76959" s="1"/>
    </row>
    <row r="76960" spans="1:21">
      <c r="A76960" s="8"/>
      <c r="U76960" s="1"/>
    </row>
    <row r="76961" spans="1:21">
      <c r="A76961" s="8"/>
      <c r="U76961" s="1"/>
    </row>
    <row r="76962" spans="1:21">
      <c r="A76962" s="8"/>
      <c r="U76962" s="1"/>
    </row>
    <row r="76963" spans="1:21">
      <c r="A76963" s="8"/>
      <c r="U76963" s="1"/>
    </row>
    <row r="76964" spans="1:21">
      <c r="A76964" s="8"/>
      <c r="U76964" s="1"/>
    </row>
    <row r="76965" spans="1:21">
      <c r="A76965" s="8"/>
      <c r="U76965" s="1"/>
    </row>
    <row r="76966" spans="1:21">
      <c r="A76966" s="8"/>
      <c r="U76966" s="1"/>
    </row>
    <row r="76967" spans="1:21">
      <c r="A76967" s="8"/>
      <c r="U76967" s="1"/>
    </row>
    <row r="76968" spans="1:21">
      <c r="A76968" s="8"/>
      <c r="U76968" s="1"/>
    </row>
    <row r="76969" spans="1:21">
      <c r="A76969" s="8"/>
      <c r="U76969" s="1"/>
    </row>
    <row r="76970" spans="1:21">
      <c r="A76970" s="8"/>
      <c r="U76970" s="1"/>
    </row>
    <row r="76971" spans="1:21">
      <c r="A76971" s="8"/>
      <c r="U76971" s="1"/>
    </row>
    <row r="76972" spans="1:21">
      <c r="A76972" s="8"/>
      <c r="U76972" s="1"/>
    </row>
    <row r="76973" spans="1:21">
      <c r="A76973" s="8"/>
      <c r="U76973" s="1"/>
    </row>
    <row r="76974" spans="1:21">
      <c r="A76974" s="8"/>
      <c r="U76974" s="1"/>
    </row>
    <row r="76975" spans="1:21">
      <c r="A76975" s="8"/>
      <c r="U76975" s="1"/>
    </row>
    <row r="76976" spans="1:21">
      <c r="A76976" s="8"/>
      <c r="U76976" s="1"/>
    </row>
    <row r="76977" spans="1:21">
      <c r="A76977" s="8"/>
      <c r="U76977" s="1"/>
    </row>
    <row r="76978" spans="1:21">
      <c r="A76978" s="8"/>
      <c r="U76978" s="1"/>
    </row>
    <row r="76979" spans="1:21">
      <c r="A76979" s="8"/>
      <c r="U76979" s="1"/>
    </row>
    <row r="76980" spans="1:21">
      <c r="A76980" s="8"/>
      <c r="U76980" s="1"/>
    </row>
    <row r="76981" spans="1:21">
      <c r="A76981" s="8"/>
      <c r="U76981" s="1"/>
    </row>
    <row r="76982" spans="1:21">
      <c r="A76982" s="8"/>
      <c r="U76982" s="1"/>
    </row>
    <row r="76983" spans="1:21">
      <c r="A76983" s="8"/>
      <c r="U76983" s="1"/>
    </row>
    <row r="76984" spans="1:21">
      <c r="A76984" s="8"/>
      <c r="U76984" s="1"/>
    </row>
    <row r="76985" spans="1:21">
      <c r="A76985" s="8"/>
      <c r="U76985" s="1"/>
    </row>
    <row r="76986" spans="1:21">
      <c r="A76986" s="8"/>
      <c r="U76986" s="1"/>
    </row>
    <row r="76987" spans="1:21">
      <c r="A76987" s="8"/>
      <c r="U76987" s="1"/>
    </row>
    <row r="76988" spans="1:21">
      <c r="A76988" s="8"/>
      <c r="U76988" s="1"/>
    </row>
    <row r="76989" spans="1:21">
      <c r="A76989" s="8"/>
      <c r="U76989" s="1"/>
    </row>
    <row r="76990" spans="1:21">
      <c r="A76990" s="8"/>
      <c r="U76990" s="1"/>
    </row>
    <row r="76991" spans="1:21">
      <c r="A76991" s="8"/>
      <c r="U76991" s="1"/>
    </row>
    <row r="76992" spans="1:21">
      <c r="A76992" s="8"/>
      <c r="U76992" s="1"/>
    </row>
    <row r="76993" spans="1:21">
      <c r="A76993" s="8"/>
      <c r="U76993" s="1"/>
    </row>
    <row r="76994" spans="1:21">
      <c r="A76994" s="8"/>
      <c r="U76994" s="1"/>
    </row>
    <row r="76995" spans="1:21">
      <c r="A76995" s="8"/>
      <c r="U76995" s="1"/>
    </row>
    <row r="76996" spans="1:21">
      <c r="A76996" s="8"/>
      <c r="U76996" s="1"/>
    </row>
    <row r="76997" spans="1:21">
      <c r="A76997" s="8"/>
      <c r="U76997" s="1"/>
    </row>
    <row r="76998" spans="1:21">
      <c r="A76998" s="8"/>
      <c r="U76998" s="1"/>
    </row>
    <row r="76999" spans="1:21">
      <c r="A76999" s="8"/>
      <c r="U76999" s="1"/>
    </row>
    <row r="77000" spans="1:21">
      <c r="A77000" s="8"/>
      <c r="U77000" s="1"/>
    </row>
    <row r="77001" spans="1:21">
      <c r="A77001" s="8"/>
      <c r="U77001" s="1"/>
    </row>
    <row r="77002" spans="1:21">
      <c r="A77002" s="8"/>
      <c r="U77002" s="1"/>
    </row>
    <row r="77003" spans="1:21">
      <c r="A77003" s="8"/>
      <c r="U77003" s="1"/>
    </row>
    <row r="77004" spans="1:21">
      <c r="A77004" s="8"/>
      <c r="U77004" s="1"/>
    </row>
    <row r="77005" spans="1:21">
      <c r="A77005" s="8"/>
      <c r="U77005" s="1"/>
    </row>
    <row r="77006" spans="1:21">
      <c r="A77006" s="8"/>
      <c r="U77006" s="1"/>
    </row>
    <row r="77007" spans="1:21">
      <c r="A77007" s="8"/>
      <c r="U77007" s="1"/>
    </row>
    <row r="77008" spans="1:21">
      <c r="A77008" s="8"/>
      <c r="U77008" s="1"/>
    </row>
    <row r="77009" spans="1:21">
      <c r="A77009" s="8"/>
      <c r="U77009" s="1"/>
    </row>
    <row r="77010" spans="1:21">
      <c r="A77010" s="8"/>
      <c r="U77010" s="1"/>
    </row>
    <row r="77011" spans="1:21">
      <c r="A77011" s="8"/>
      <c r="U77011" s="1"/>
    </row>
    <row r="77012" spans="1:21">
      <c r="A77012" s="8"/>
      <c r="U77012" s="1"/>
    </row>
    <row r="77013" spans="1:21">
      <c r="A77013" s="8"/>
      <c r="U77013" s="1"/>
    </row>
    <row r="77014" spans="1:21">
      <c r="A77014" s="8"/>
      <c r="U77014" s="1"/>
    </row>
    <row r="77015" spans="1:21">
      <c r="A77015" s="8"/>
      <c r="U77015" s="1"/>
    </row>
    <row r="77016" spans="1:21">
      <c r="A77016" s="8"/>
      <c r="U77016" s="1"/>
    </row>
    <row r="77017" spans="1:21">
      <c r="A77017" s="8"/>
      <c r="U77017" s="1"/>
    </row>
    <row r="77018" spans="1:21">
      <c r="A77018" s="8"/>
      <c r="U77018" s="1"/>
    </row>
    <row r="77019" spans="1:21">
      <c r="A77019" s="8"/>
      <c r="U77019" s="1"/>
    </row>
    <row r="77020" spans="1:21">
      <c r="A77020" s="8"/>
      <c r="U77020" s="1"/>
    </row>
    <row r="77021" spans="1:21">
      <c r="A77021" s="8"/>
      <c r="U77021" s="1"/>
    </row>
    <row r="77022" spans="1:21">
      <c r="A77022" s="8"/>
      <c r="U77022" s="1"/>
    </row>
    <row r="77023" spans="1:21">
      <c r="A77023" s="8"/>
      <c r="U77023" s="1"/>
    </row>
    <row r="77024" spans="1:21">
      <c r="A77024" s="8"/>
      <c r="U77024" s="1"/>
    </row>
    <row r="77025" spans="1:21">
      <c r="A77025" s="8"/>
      <c r="U77025" s="1"/>
    </row>
    <row r="77026" spans="1:21">
      <c r="A77026" s="8"/>
      <c r="U77026" s="1"/>
    </row>
    <row r="77027" spans="1:21">
      <c r="A77027" s="8"/>
      <c r="U77027" s="1"/>
    </row>
    <row r="77028" spans="1:21">
      <c r="A77028" s="8"/>
      <c r="U77028" s="1"/>
    </row>
    <row r="77029" spans="1:21">
      <c r="A77029" s="8"/>
      <c r="U77029" s="1"/>
    </row>
    <row r="77030" spans="1:21">
      <c r="A77030" s="8"/>
      <c r="U77030" s="1"/>
    </row>
    <row r="77031" spans="1:21">
      <c r="A77031" s="8"/>
      <c r="U77031" s="1"/>
    </row>
    <row r="77032" spans="1:21">
      <c r="A77032" s="8"/>
      <c r="U77032" s="1"/>
    </row>
    <row r="77033" spans="1:21">
      <c r="A77033" s="8"/>
      <c r="U77033" s="1"/>
    </row>
    <row r="77034" spans="1:21">
      <c r="A77034" s="8"/>
      <c r="U77034" s="1"/>
    </row>
    <row r="77035" spans="1:21">
      <c r="A77035" s="8"/>
      <c r="U77035" s="1"/>
    </row>
    <row r="77036" spans="1:21">
      <c r="A77036" s="8"/>
      <c r="U77036" s="1"/>
    </row>
    <row r="77037" spans="1:21">
      <c r="A77037" s="8"/>
      <c r="U77037" s="1"/>
    </row>
    <row r="77038" spans="1:21">
      <c r="A77038" s="8"/>
      <c r="U77038" s="1"/>
    </row>
    <row r="77039" spans="1:21">
      <c r="A77039" s="8"/>
      <c r="U77039" s="1"/>
    </row>
    <row r="77040" spans="1:21">
      <c r="A77040" s="8"/>
      <c r="U77040" s="1"/>
    </row>
    <row r="77041" spans="1:21">
      <c r="A77041" s="8"/>
      <c r="U77041" s="1"/>
    </row>
    <row r="77042" spans="1:21">
      <c r="A77042" s="8"/>
      <c r="U77042" s="1"/>
    </row>
    <row r="77043" spans="1:21">
      <c r="A77043" s="8"/>
      <c r="U77043" s="1"/>
    </row>
    <row r="77044" spans="1:21">
      <c r="A77044" s="8"/>
      <c r="U77044" s="1"/>
    </row>
    <row r="77045" spans="1:21">
      <c r="A77045" s="8"/>
      <c r="U77045" s="1"/>
    </row>
    <row r="77046" spans="1:21">
      <c r="A77046" s="8"/>
      <c r="U77046" s="1"/>
    </row>
    <row r="77047" spans="1:21">
      <c r="A77047" s="8"/>
      <c r="U77047" s="1"/>
    </row>
    <row r="77048" spans="1:21">
      <c r="A77048" s="8"/>
      <c r="U77048" s="1"/>
    </row>
    <row r="77049" spans="1:21">
      <c r="A77049" s="8"/>
      <c r="U77049" s="1"/>
    </row>
    <row r="77050" spans="1:21">
      <c r="A77050" s="8"/>
      <c r="U77050" s="1"/>
    </row>
    <row r="77051" spans="1:21">
      <c r="A77051" s="8"/>
      <c r="U77051" s="1"/>
    </row>
    <row r="77052" spans="1:21">
      <c r="A77052" s="8"/>
      <c r="U77052" s="1"/>
    </row>
    <row r="77053" spans="1:21">
      <c r="A77053" s="8"/>
      <c r="U77053" s="1"/>
    </row>
    <row r="77054" spans="1:21">
      <c r="A77054" s="8"/>
      <c r="U77054" s="1"/>
    </row>
    <row r="77055" spans="1:21">
      <c r="A77055" s="8"/>
      <c r="U77055" s="1"/>
    </row>
    <row r="77056" spans="1:21">
      <c r="A77056" s="8"/>
      <c r="U77056" s="1"/>
    </row>
    <row r="77057" spans="1:21">
      <c r="A77057" s="8"/>
      <c r="U77057" s="1"/>
    </row>
    <row r="77058" spans="1:21">
      <c r="A77058" s="8"/>
      <c r="U77058" s="1"/>
    </row>
    <row r="77059" spans="1:21">
      <c r="A77059" s="8"/>
      <c r="U77059" s="1"/>
    </row>
    <row r="77060" spans="1:21">
      <c r="A77060" s="8"/>
      <c r="U77060" s="1"/>
    </row>
    <row r="77061" spans="1:21">
      <c r="A77061" s="8"/>
      <c r="U77061" s="1"/>
    </row>
    <row r="77062" spans="1:21">
      <c r="A77062" s="8"/>
      <c r="U77062" s="1"/>
    </row>
    <row r="77063" spans="1:21">
      <c r="A77063" s="8"/>
      <c r="U77063" s="1"/>
    </row>
    <row r="77064" spans="1:21">
      <c r="A77064" s="8"/>
      <c r="U77064" s="1"/>
    </row>
    <row r="77065" spans="1:21">
      <c r="A77065" s="8"/>
      <c r="U77065" s="1"/>
    </row>
    <row r="77066" spans="1:21">
      <c r="A77066" s="8"/>
      <c r="U77066" s="1"/>
    </row>
    <row r="77067" spans="1:21">
      <c r="A77067" s="8"/>
      <c r="U77067" s="1"/>
    </row>
    <row r="77068" spans="1:21">
      <c r="A77068" s="8"/>
      <c r="U77068" s="1"/>
    </row>
    <row r="77069" spans="1:21">
      <c r="A77069" s="8"/>
      <c r="U77069" s="1"/>
    </row>
    <row r="77070" spans="1:21">
      <c r="A77070" s="8"/>
      <c r="U77070" s="1"/>
    </row>
    <row r="77071" spans="1:21">
      <c r="A77071" s="8"/>
      <c r="U77071" s="1"/>
    </row>
    <row r="77072" spans="1:21">
      <c r="A77072" s="8"/>
      <c r="U77072" s="1"/>
    </row>
    <row r="77073" spans="1:21">
      <c r="A77073" s="8"/>
      <c r="U77073" s="1"/>
    </row>
    <row r="77074" spans="1:21">
      <c r="A77074" s="8"/>
      <c r="U77074" s="1"/>
    </row>
    <row r="77075" spans="1:21">
      <c r="A77075" s="8"/>
      <c r="U77075" s="1"/>
    </row>
    <row r="77076" spans="1:21">
      <c r="A77076" s="8"/>
      <c r="U77076" s="1"/>
    </row>
    <row r="77077" spans="1:21">
      <c r="A77077" s="8"/>
      <c r="U77077" s="1"/>
    </row>
    <row r="77078" spans="1:21">
      <c r="A77078" s="8"/>
      <c r="U77078" s="1"/>
    </row>
    <row r="77079" spans="1:21">
      <c r="A77079" s="8"/>
      <c r="U77079" s="1"/>
    </row>
    <row r="77080" spans="1:21">
      <c r="A77080" s="8"/>
      <c r="U77080" s="1"/>
    </row>
    <row r="77081" spans="1:21">
      <c r="A77081" s="8"/>
      <c r="U77081" s="1"/>
    </row>
    <row r="77082" spans="1:21">
      <c r="A77082" s="8"/>
      <c r="U77082" s="1"/>
    </row>
    <row r="77083" spans="1:21">
      <c r="A77083" s="8"/>
      <c r="U77083" s="1"/>
    </row>
    <row r="77084" spans="1:21">
      <c r="A77084" s="8"/>
      <c r="U77084" s="1"/>
    </row>
    <row r="77085" spans="1:21">
      <c r="A77085" s="8"/>
      <c r="U77085" s="1"/>
    </row>
    <row r="77086" spans="1:21">
      <c r="A77086" s="8"/>
      <c r="U77086" s="1"/>
    </row>
    <row r="77087" spans="1:21">
      <c r="A77087" s="8"/>
      <c r="U77087" s="1"/>
    </row>
    <row r="77088" spans="1:21">
      <c r="A77088" s="8"/>
      <c r="U77088" s="1"/>
    </row>
    <row r="77089" spans="1:21">
      <c r="A77089" s="8"/>
      <c r="U77089" s="1"/>
    </row>
    <row r="77090" spans="1:21">
      <c r="A77090" s="8"/>
      <c r="U77090" s="1"/>
    </row>
    <row r="77091" spans="1:21">
      <c r="A77091" s="8"/>
      <c r="U77091" s="1"/>
    </row>
    <row r="77092" spans="1:21">
      <c r="A77092" s="8"/>
      <c r="U77092" s="1"/>
    </row>
    <row r="77093" spans="1:21">
      <c r="A77093" s="8"/>
      <c r="U77093" s="1"/>
    </row>
    <row r="77094" spans="1:21">
      <c r="A77094" s="8"/>
      <c r="U77094" s="1"/>
    </row>
    <row r="77095" spans="1:21">
      <c r="A77095" s="8"/>
      <c r="U77095" s="1"/>
    </row>
    <row r="77096" spans="1:21">
      <c r="A77096" s="8"/>
      <c r="U77096" s="1"/>
    </row>
    <row r="77097" spans="1:21">
      <c r="A77097" s="8"/>
      <c r="U77097" s="1"/>
    </row>
    <row r="77098" spans="1:21">
      <c r="A77098" s="8"/>
      <c r="U77098" s="1"/>
    </row>
    <row r="77099" spans="1:21">
      <c r="A77099" s="8"/>
      <c r="U77099" s="1"/>
    </row>
    <row r="77100" spans="1:21">
      <c r="A77100" s="8"/>
      <c r="U77100" s="1"/>
    </row>
    <row r="77101" spans="1:21">
      <c r="A77101" s="8"/>
      <c r="U77101" s="1"/>
    </row>
    <row r="77102" spans="1:21">
      <c r="A77102" s="8"/>
      <c r="U77102" s="1"/>
    </row>
    <row r="77103" spans="1:21">
      <c r="A77103" s="8"/>
      <c r="U77103" s="1"/>
    </row>
    <row r="77104" spans="1:21">
      <c r="A77104" s="8"/>
      <c r="U77104" s="1"/>
    </row>
    <row r="77105" spans="1:21">
      <c r="A77105" s="8"/>
      <c r="U77105" s="1"/>
    </row>
    <row r="77106" spans="1:21">
      <c r="A77106" s="8"/>
      <c r="U77106" s="1"/>
    </row>
    <row r="77107" spans="1:21">
      <c r="A77107" s="8"/>
      <c r="U77107" s="1"/>
    </row>
    <row r="77108" spans="1:21">
      <c r="A77108" s="8"/>
      <c r="U77108" s="1"/>
    </row>
    <row r="77109" spans="1:21">
      <c r="A77109" s="8"/>
      <c r="U77109" s="1"/>
    </row>
    <row r="77110" spans="1:21">
      <c r="A77110" s="8"/>
      <c r="U77110" s="1"/>
    </row>
    <row r="77111" spans="1:21">
      <c r="A77111" s="8"/>
      <c r="U77111" s="1"/>
    </row>
    <row r="77112" spans="1:21">
      <c r="A77112" s="8"/>
      <c r="U77112" s="1"/>
    </row>
    <row r="77113" spans="1:21">
      <c r="A77113" s="8"/>
      <c r="U77113" s="1"/>
    </row>
    <row r="77114" spans="1:21">
      <c r="A77114" s="8"/>
      <c r="U77114" s="1"/>
    </row>
    <row r="77115" spans="1:21">
      <c r="A77115" s="8"/>
      <c r="U77115" s="1"/>
    </row>
    <row r="77116" spans="1:21">
      <c r="A77116" s="8"/>
      <c r="U77116" s="1"/>
    </row>
    <row r="77117" spans="1:21">
      <c r="A77117" s="8"/>
      <c r="U77117" s="1"/>
    </row>
    <row r="77118" spans="1:21">
      <c r="A77118" s="8"/>
      <c r="U77118" s="1"/>
    </row>
    <row r="77119" spans="1:21">
      <c r="A77119" s="8"/>
      <c r="U77119" s="1"/>
    </row>
    <row r="77120" spans="1:21">
      <c r="A77120" s="8"/>
      <c r="U77120" s="1"/>
    </row>
    <row r="77121" spans="1:21">
      <c r="A77121" s="8"/>
      <c r="U77121" s="1"/>
    </row>
    <row r="77122" spans="1:21">
      <c r="A77122" s="8"/>
      <c r="U77122" s="1"/>
    </row>
    <row r="77123" spans="1:21">
      <c r="A77123" s="8"/>
      <c r="U77123" s="1"/>
    </row>
    <row r="77124" spans="1:21">
      <c r="A77124" s="8"/>
      <c r="U77124" s="1"/>
    </row>
    <row r="77125" spans="1:21">
      <c r="A77125" s="8"/>
      <c r="U77125" s="1"/>
    </row>
    <row r="77126" spans="1:21">
      <c r="A77126" s="8"/>
      <c r="U77126" s="1"/>
    </row>
    <row r="77127" spans="1:21">
      <c r="A77127" s="8"/>
      <c r="U77127" s="1"/>
    </row>
    <row r="77128" spans="1:21">
      <c r="A77128" s="8"/>
      <c r="U77128" s="1"/>
    </row>
    <row r="77129" spans="1:21">
      <c r="A77129" s="8"/>
      <c r="U77129" s="1"/>
    </row>
    <row r="77130" spans="1:21">
      <c r="A77130" s="8"/>
      <c r="U77130" s="1"/>
    </row>
    <row r="77131" spans="1:21">
      <c r="A77131" s="8"/>
      <c r="U77131" s="1"/>
    </row>
    <row r="77132" spans="1:21">
      <c r="A77132" s="8"/>
      <c r="U77132" s="1"/>
    </row>
    <row r="77133" spans="1:21">
      <c r="A77133" s="8"/>
      <c r="U77133" s="1"/>
    </row>
    <row r="77134" spans="1:21">
      <c r="A77134" s="8"/>
      <c r="U77134" s="1"/>
    </row>
    <row r="77135" spans="1:21">
      <c r="A77135" s="8"/>
      <c r="U77135" s="1"/>
    </row>
    <row r="77136" spans="1:21">
      <c r="A77136" s="8"/>
      <c r="U77136" s="1"/>
    </row>
    <row r="77137" spans="1:21">
      <c r="A77137" s="8"/>
      <c r="U77137" s="1"/>
    </row>
    <row r="77138" spans="1:21">
      <c r="A77138" s="8"/>
      <c r="U77138" s="1"/>
    </row>
    <row r="77139" spans="1:21">
      <c r="A77139" s="8"/>
      <c r="U77139" s="1"/>
    </row>
    <row r="77140" spans="1:21">
      <c r="A77140" s="8"/>
      <c r="U77140" s="1"/>
    </row>
    <row r="77141" spans="1:21">
      <c r="A77141" s="8"/>
      <c r="U77141" s="1"/>
    </row>
    <row r="77142" spans="1:21">
      <c r="A77142" s="8"/>
      <c r="U77142" s="1"/>
    </row>
    <row r="77143" spans="1:21">
      <c r="A77143" s="8"/>
      <c r="U77143" s="1"/>
    </row>
    <row r="77144" spans="1:21">
      <c r="A77144" s="8"/>
      <c r="U77144" s="1"/>
    </row>
    <row r="77145" spans="1:21">
      <c r="A77145" s="8"/>
      <c r="U77145" s="1"/>
    </row>
    <row r="77146" spans="1:21">
      <c r="A77146" s="8"/>
      <c r="U77146" s="1"/>
    </row>
    <row r="77147" spans="1:21">
      <c r="A77147" s="8"/>
      <c r="U77147" s="1"/>
    </row>
    <row r="77148" spans="1:21">
      <c r="A77148" s="8"/>
      <c r="U77148" s="1"/>
    </row>
    <row r="77149" spans="1:21">
      <c r="A77149" s="8"/>
      <c r="U77149" s="1"/>
    </row>
    <row r="77150" spans="1:21">
      <c r="A77150" s="8"/>
      <c r="U77150" s="1"/>
    </row>
    <row r="77151" spans="1:21">
      <c r="A77151" s="8"/>
      <c r="U77151" s="1"/>
    </row>
    <row r="77152" spans="1:21">
      <c r="A77152" s="8"/>
      <c r="U77152" s="1"/>
    </row>
    <row r="77153" spans="1:21">
      <c r="A77153" s="8"/>
      <c r="U77153" s="1"/>
    </row>
    <row r="77154" spans="1:21">
      <c r="A77154" s="8"/>
      <c r="U77154" s="1"/>
    </row>
    <row r="77155" spans="1:21">
      <c r="A77155" s="8"/>
      <c r="U77155" s="1"/>
    </row>
    <row r="77156" spans="1:21">
      <c r="A77156" s="8"/>
      <c r="U77156" s="1"/>
    </row>
    <row r="77157" spans="1:21">
      <c r="A77157" s="8"/>
      <c r="U77157" s="1"/>
    </row>
    <row r="77158" spans="1:21">
      <c r="A77158" s="8"/>
      <c r="U77158" s="1"/>
    </row>
    <row r="77159" spans="1:21">
      <c r="A77159" s="8"/>
      <c r="U77159" s="1"/>
    </row>
    <row r="77160" spans="1:21">
      <c r="A77160" s="8"/>
      <c r="U77160" s="1"/>
    </row>
    <row r="77161" spans="1:21">
      <c r="A77161" s="8"/>
      <c r="U77161" s="1"/>
    </row>
    <row r="77162" spans="1:21">
      <c r="A77162" s="8"/>
      <c r="U77162" s="1"/>
    </row>
    <row r="77163" spans="1:21">
      <c r="A77163" s="8"/>
      <c r="U77163" s="1"/>
    </row>
    <row r="77164" spans="1:21">
      <c r="A77164" s="8"/>
      <c r="U77164" s="1"/>
    </row>
    <row r="77165" spans="1:21">
      <c r="A77165" s="8"/>
      <c r="U77165" s="1"/>
    </row>
    <row r="77166" spans="1:21">
      <c r="A77166" s="8"/>
      <c r="U77166" s="1"/>
    </row>
    <row r="77167" spans="1:21">
      <c r="A77167" s="8"/>
      <c r="U77167" s="1"/>
    </row>
    <row r="77168" spans="1:21">
      <c r="A77168" s="8"/>
      <c r="U77168" s="1"/>
    </row>
    <row r="77169" spans="1:21">
      <c r="A77169" s="8"/>
      <c r="U77169" s="1"/>
    </row>
    <row r="77170" spans="1:21">
      <c r="A77170" s="8"/>
      <c r="U77170" s="1"/>
    </row>
    <row r="77171" spans="1:21">
      <c r="A77171" s="8"/>
      <c r="U77171" s="1"/>
    </row>
    <row r="77172" spans="1:21">
      <c r="A77172" s="8"/>
      <c r="U77172" s="1"/>
    </row>
    <row r="77173" spans="1:21">
      <c r="A77173" s="8"/>
      <c r="U77173" s="1"/>
    </row>
    <row r="77174" spans="1:21">
      <c r="A77174" s="8"/>
      <c r="U77174" s="1"/>
    </row>
    <row r="77175" spans="1:21">
      <c r="A77175" s="8"/>
      <c r="U77175" s="1"/>
    </row>
    <row r="77176" spans="1:21">
      <c r="A77176" s="8"/>
      <c r="U77176" s="1"/>
    </row>
    <row r="77177" spans="1:21">
      <c r="A77177" s="8"/>
      <c r="U77177" s="1"/>
    </row>
    <row r="77178" spans="1:21">
      <c r="A77178" s="8"/>
      <c r="U77178" s="1"/>
    </row>
    <row r="77179" spans="1:21">
      <c r="A77179" s="8"/>
      <c r="U77179" s="1"/>
    </row>
    <row r="77180" spans="1:21">
      <c r="A77180" s="8"/>
      <c r="U77180" s="1"/>
    </row>
    <row r="77181" spans="1:21">
      <c r="A77181" s="8"/>
      <c r="U77181" s="1"/>
    </row>
    <row r="77182" spans="1:21">
      <c r="A77182" s="8"/>
      <c r="U77182" s="1"/>
    </row>
    <row r="77183" spans="1:21">
      <c r="A77183" s="8"/>
      <c r="U77183" s="1"/>
    </row>
    <row r="77184" spans="1:21">
      <c r="A77184" s="8"/>
      <c r="U77184" s="1"/>
    </row>
    <row r="77185" spans="1:21">
      <c r="A77185" s="8"/>
      <c r="U77185" s="1"/>
    </row>
    <row r="77186" spans="1:21">
      <c r="A77186" s="8"/>
      <c r="U77186" s="1"/>
    </row>
    <row r="77187" spans="1:21">
      <c r="A77187" s="8"/>
      <c r="U77187" s="1"/>
    </row>
    <row r="77188" spans="1:21">
      <c r="A77188" s="8"/>
      <c r="U77188" s="1"/>
    </row>
    <row r="77189" spans="1:21">
      <c r="A77189" s="8"/>
      <c r="U77189" s="1"/>
    </row>
    <row r="77190" spans="1:21">
      <c r="A77190" s="8"/>
      <c r="U77190" s="1"/>
    </row>
    <row r="77191" spans="1:21">
      <c r="A77191" s="8"/>
      <c r="U77191" s="1"/>
    </row>
    <row r="77192" spans="1:21">
      <c r="A77192" s="8"/>
      <c r="U77192" s="1"/>
    </row>
    <row r="77193" spans="1:21">
      <c r="A77193" s="8"/>
      <c r="U77193" s="1"/>
    </row>
    <row r="77194" spans="1:21">
      <c r="A77194" s="8"/>
      <c r="U77194" s="1"/>
    </row>
    <row r="77195" spans="1:21">
      <c r="A77195" s="8"/>
      <c r="U77195" s="1"/>
    </row>
    <row r="77196" spans="1:21">
      <c r="A77196" s="8"/>
      <c r="U77196" s="1"/>
    </row>
    <row r="77197" spans="1:21">
      <c r="A77197" s="8"/>
      <c r="U77197" s="1"/>
    </row>
    <row r="77198" spans="1:21">
      <c r="A77198" s="8"/>
      <c r="U77198" s="1"/>
    </row>
    <row r="77199" spans="1:21">
      <c r="A77199" s="8"/>
      <c r="U77199" s="1"/>
    </row>
    <row r="77200" spans="1:21">
      <c r="A77200" s="8"/>
      <c r="U77200" s="1"/>
    </row>
    <row r="77201" spans="1:21">
      <c r="A77201" s="8"/>
      <c r="U77201" s="1"/>
    </row>
    <row r="77202" spans="1:21">
      <c r="A77202" s="8"/>
      <c r="U77202" s="1"/>
    </row>
    <row r="77203" spans="1:21">
      <c r="A77203" s="8"/>
      <c r="U77203" s="1"/>
    </row>
    <row r="77204" spans="1:21">
      <c r="A77204" s="8"/>
      <c r="U77204" s="1"/>
    </row>
    <row r="77205" spans="1:21">
      <c r="A77205" s="8"/>
      <c r="U77205" s="1"/>
    </row>
    <row r="77206" spans="1:21">
      <c r="A77206" s="8"/>
      <c r="U77206" s="1"/>
    </row>
    <row r="77207" spans="1:21">
      <c r="A77207" s="8"/>
      <c r="U77207" s="1"/>
    </row>
    <row r="77208" spans="1:21">
      <c r="A77208" s="8"/>
      <c r="U77208" s="1"/>
    </row>
    <row r="77209" spans="1:21">
      <c r="A77209" s="8"/>
      <c r="U77209" s="1"/>
    </row>
    <row r="77210" spans="1:21">
      <c r="A77210" s="8"/>
      <c r="U77210" s="1"/>
    </row>
    <row r="77211" spans="1:21">
      <c r="A77211" s="8"/>
      <c r="U77211" s="1"/>
    </row>
    <row r="77212" spans="1:21">
      <c r="A77212" s="8"/>
      <c r="U77212" s="1"/>
    </row>
    <row r="77213" spans="1:21">
      <c r="A77213" s="8"/>
      <c r="U77213" s="1"/>
    </row>
    <row r="77214" spans="1:21">
      <c r="A77214" s="8"/>
      <c r="U77214" s="1"/>
    </row>
    <row r="77215" spans="1:21">
      <c r="A77215" s="8"/>
      <c r="U77215" s="1"/>
    </row>
    <row r="77216" spans="1:21">
      <c r="A77216" s="8"/>
      <c r="U77216" s="1"/>
    </row>
    <row r="77217" spans="1:21">
      <c r="A77217" s="8"/>
      <c r="U77217" s="1"/>
    </row>
    <row r="77218" spans="1:21">
      <c r="A77218" s="8"/>
      <c r="U77218" s="1"/>
    </row>
    <row r="77219" spans="1:21">
      <c r="A77219" s="8"/>
      <c r="U77219" s="1"/>
    </row>
    <row r="77220" spans="1:21">
      <c r="A77220" s="8"/>
      <c r="U77220" s="1"/>
    </row>
    <row r="77221" spans="1:21">
      <c r="A77221" s="8"/>
      <c r="U77221" s="1"/>
    </row>
    <row r="77222" spans="1:21">
      <c r="A77222" s="8"/>
      <c r="U77222" s="1"/>
    </row>
    <row r="77223" spans="1:21">
      <c r="A77223" s="8"/>
      <c r="U77223" s="1"/>
    </row>
    <row r="77224" spans="1:21">
      <c r="A77224" s="8"/>
      <c r="U77224" s="1"/>
    </row>
    <row r="77225" spans="1:21">
      <c r="A77225" s="8"/>
      <c r="U77225" s="1"/>
    </row>
    <row r="77226" spans="1:21">
      <c r="A77226" s="8"/>
      <c r="U77226" s="1"/>
    </row>
    <row r="77227" spans="1:21">
      <c r="A77227" s="8"/>
      <c r="U77227" s="1"/>
    </row>
    <row r="77228" spans="1:21">
      <c r="A77228" s="8"/>
      <c r="U77228" s="1"/>
    </row>
    <row r="77229" spans="1:21">
      <c r="A77229" s="8"/>
      <c r="U77229" s="1"/>
    </row>
    <row r="77230" spans="1:21">
      <c r="A77230" s="8"/>
      <c r="U77230" s="1"/>
    </row>
    <row r="77231" spans="1:21">
      <c r="A77231" s="8"/>
      <c r="U77231" s="1"/>
    </row>
    <row r="77232" spans="1:21">
      <c r="A77232" s="8"/>
      <c r="U77232" s="1"/>
    </row>
    <row r="77233" spans="1:21">
      <c r="A77233" s="8"/>
      <c r="U77233" s="1"/>
    </row>
    <row r="77234" spans="1:21">
      <c r="A77234" s="8"/>
      <c r="U77234" s="1"/>
    </row>
    <row r="77235" spans="1:21">
      <c r="A77235" s="8"/>
      <c r="U77235" s="1"/>
    </row>
    <row r="77236" spans="1:21">
      <c r="A77236" s="8"/>
      <c r="U77236" s="1"/>
    </row>
    <row r="77237" spans="1:21">
      <c r="A77237" s="8"/>
      <c r="U77237" s="1"/>
    </row>
    <row r="77238" spans="1:21">
      <c r="A77238" s="8"/>
      <c r="U77238" s="1"/>
    </row>
    <row r="77239" spans="1:21">
      <c r="A77239" s="8"/>
      <c r="U77239" s="1"/>
    </row>
    <row r="77240" spans="1:21">
      <c r="A77240" s="8"/>
      <c r="U77240" s="1"/>
    </row>
    <row r="77241" spans="1:21">
      <c r="A77241" s="8"/>
      <c r="U77241" s="1"/>
    </row>
    <row r="77242" spans="1:21">
      <c r="A77242" s="8"/>
      <c r="U77242" s="1"/>
    </row>
    <row r="77243" spans="1:21">
      <c r="A77243" s="8"/>
      <c r="U77243" s="1"/>
    </row>
    <row r="77244" spans="1:21">
      <c r="A77244" s="8"/>
      <c r="U77244" s="1"/>
    </row>
    <row r="77245" spans="1:21">
      <c r="A77245" s="8"/>
      <c r="U77245" s="1"/>
    </row>
    <row r="77246" spans="1:21">
      <c r="A77246" s="8"/>
      <c r="U77246" s="1"/>
    </row>
    <row r="77247" spans="1:21">
      <c r="A77247" s="8"/>
      <c r="U77247" s="1"/>
    </row>
    <row r="77248" spans="1:21">
      <c r="A77248" s="8"/>
      <c r="U77248" s="1"/>
    </row>
    <row r="77249" spans="1:21">
      <c r="A77249" s="8"/>
      <c r="U77249" s="1"/>
    </row>
    <row r="77250" spans="1:21">
      <c r="A77250" s="8"/>
      <c r="U77250" s="1"/>
    </row>
    <row r="77251" spans="1:21">
      <c r="A77251" s="8"/>
      <c r="U77251" s="1"/>
    </row>
    <row r="77252" spans="1:21">
      <c r="A77252" s="8"/>
      <c r="U77252" s="1"/>
    </row>
    <row r="77253" spans="1:21">
      <c r="A77253" s="8"/>
      <c r="U77253" s="1"/>
    </row>
    <row r="77254" spans="1:21">
      <c r="A77254" s="8"/>
      <c r="U77254" s="1"/>
    </row>
    <row r="77255" spans="1:21">
      <c r="A77255" s="8"/>
      <c r="U77255" s="1"/>
    </row>
    <row r="77256" spans="1:21">
      <c r="A77256" s="8"/>
      <c r="U77256" s="1"/>
    </row>
    <row r="77257" spans="1:21">
      <c r="A77257" s="8"/>
      <c r="U77257" s="1"/>
    </row>
    <row r="77258" spans="1:21">
      <c r="A77258" s="8"/>
      <c r="U77258" s="1"/>
    </row>
    <row r="77259" spans="1:21">
      <c r="A77259" s="8"/>
      <c r="U77259" s="1"/>
    </row>
    <row r="77260" spans="1:21">
      <c r="A77260" s="8"/>
      <c r="U77260" s="1"/>
    </row>
    <row r="77261" spans="1:21">
      <c r="A77261" s="8"/>
      <c r="U77261" s="1"/>
    </row>
    <row r="77262" spans="1:21">
      <c r="A77262" s="8"/>
      <c r="U77262" s="1"/>
    </row>
    <row r="77263" spans="1:21">
      <c r="A77263" s="8"/>
      <c r="U77263" s="1"/>
    </row>
    <row r="77264" spans="1:21">
      <c r="A77264" s="8"/>
      <c r="U77264" s="1"/>
    </row>
    <row r="77265" spans="1:21">
      <c r="A77265" s="8"/>
      <c r="U77265" s="1"/>
    </row>
    <row r="77266" spans="1:21">
      <c r="A77266" s="8"/>
      <c r="U77266" s="1"/>
    </row>
    <row r="77267" spans="1:21">
      <c r="A77267" s="8"/>
      <c r="U77267" s="1"/>
    </row>
    <row r="77268" spans="1:21">
      <c r="A77268" s="8"/>
      <c r="U77268" s="1"/>
    </row>
    <row r="77269" spans="1:21">
      <c r="A77269" s="8"/>
      <c r="U77269" s="1"/>
    </row>
    <row r="77270" spans="1:21">
      <c r="A77270" s="8"/>
      <c r="U77270" s="1"/>
    </row>
    <row r="77271" spans="1:21">
      <c r="A77271" s="8"/>
      <c r="U77271" s="1"/>
    </row>
    <row r="77272" spans="1:21">
      <c r="A77272" s="8"/>
      <c r="U77272" s="1"/>
    </row>
    <row r="77273" spans="1:21">
      <c r="A77273" s="8"/>
      <c r="U77273" s="1"/>
    </row>
    <row r="77274" spans="1:21">
      <c r="A77274" s="8"/>
      <c r="U77274" s="1"/>
    </row>
    <row r="77275" spans="1:21">
      <c r="A77275" s="8"/>
      <c r="U77275" s="1"/>
    </row>
    <row r="77276" spans="1:21">
      <c r="A77276" s="8"/>
      <c r="U77276" s="1"/>
    </row>
    <row r="77277" spans="1:21">
      <c r="A77277" s="8"/>
      <c r="U77277" s="1"/>
    </row>
    <row r="77278" spans="1:21">
      <c r="A77278" s="8"/>
      <c r="U77278" s="1"/>
    </row>
    <row r="77279" spans="1:21">
      <c r="A77279" s="8"/>
      <c r="U77279" s="1"/>
    </row>
    <row r="77280" spans="1:21">
      <c r="A77280" s="8"/>
      <c r="U77280" s="1"/>
    </row>
    <row r="77281" spans="1:21">
      <c r="A77281" s="8"/>
      <c r="U77281" s="1"/>
    </row>
    <row r="77282" spans="1:21">
      <c r="A77282" s="8"/>
      <c r="U77282" s="1"/>
    </row>
    <row r="77283" spans="1:21">
      <c r="A77283" s="8"/>
      <c r="U77283" s="1"/>
    </row>
    <row r="77284" spans="1:21">
      <c r="A77284" s="8"/>
      <c r="U77284" s="1"/>
    </row>
    <row r="77285" spans="1:21">
      <c r="A77285" s="8"/>
      <c r="U77285" s="1"/>
    </row>
    <row r="77286" spans="1:21">
      <c r="A77286" s="8"/>
      <c r="U77286" s="1"/>
    </row>
    <row r="77287" spans="1:21">
      <c r="A77287" s="8"/>
      <c r="U77287" s="1"/>
    </row>
    <row r="77288" spans="1:21">
      <c r="A77288" s="8"/>
      <c r="U77288" s="1"/>
    </row>
    <row r="77289" spans="1:21">
      <c r="A77289" s="8"/>
      <c r="U77289" s="1"/>
    </row>
    <row r="77290" spans="1:21">
      <c r="A77290" s="8"/>
      <c r="U77290" s="1"/>
    </row>
    <row r="77291" spans="1:21">
      <c r="A77291" s="8"/>
      <c r="U77291" s="1"/>
    </row>
    <row r="77292" spans="1:21">
      <c r="A77292" s="8"/>
      <c r="U77292" s="1"/>
    </row>
    <row r="77293" spans="1:21">
      <c r="A77293" s="8"/>
      <c r="U77293" s="1"/>
    </row>
    <row r="77294" spans="1:21">
      <c r="A77294" s="8"/>
      <c r="U77294" s="1"/>
    </row>
    <row r="77295" spans="1:21">
      <c r="A77295" s="8"/>
      <c r="U77295" s="1"/>
    </row>
    <row r="77296" spans="1:21">
      <c r="A77296" s="8"/>
      <c r="U77296" s="1"/>
    </row>
    <row r="77297" spans="1:21">
      <c r="A77297" s="8"/>
      <c r="U77297" s="1"/>
    </row>
    <row r="77298" spans="1:21">
      <c r="A77298" s="8"/>
      <c r="U77298" s="1"/>
    </row>
    <row r="77299" spans="1:21">
      <c r="A77299" s="8"/>
      <c r="U77299" s="1"/>
    </row>
    <row r="77300" spans="1:21">
      <c r="A77300" s="8"/>
      <c r="U77300" s="1"/>
    </row>
    <row r="77301" spans="1:21">
      <c r="A77301" s="8"/>
      <c r="U77301" s="1"/>
    </row>
    <row r="77302" spans="1:21">
      <c r="A77302" s="8"/>
      <c r="U77302" s="1"/>
    </row>
    <row r="77303" spans="1:21">
      <c r="A77303" s="8"/>
      <c r="U77303" s="1"/>
    </row>
    <row r="77304" spans="1:21">
      <c r="A77304" s="8"/>
      <c r="U77304" s="1"/>
    </row>
    <row r="77305" spans="1:21">
      <c r="A77305" s="8"/>
      <c r="U77305" s="1"/>
    </row>
    <row r="77306" spans="1:21">
      <c r="A77306" s="8"/>
      <c r="U77306" s="1"/>
    </row>
    <row r="77307" spans="1:21">
      <c r="A77307" s="8"/>
      <c r="U77307" s="1"/>
    </row>
    <row r="77308" spans="1:21">
      <c r="A77308" s="8"/>
      <c r="U77308" s="1"/>
    </row>
    <row r="77309" spans="1:21">
      <c r="A77309" s="8"/>
      <c r="U77309" s="1"/>
    </row>
    <row r="77310" spans="1:21">
      <c r="A77310" s="8"/>
      <c r="U77310" s="1"/>
    </row>
    <row r="77311" spans="1:21">
      <c r="A77311" s="8"/>
      <c r="U77311" s="1"/>
    </row>
    <row r="77312" spans="1:21">
      <c r="A77312" s="8"/>
      <c r="U77312" s="1"/>
    </row>
    <row r="77313" spans="1:21">
      <c r="A77313" s="8"/>
      <c r="U77313" s="1"/>
    </row>
    <row r="77314" spans="1:21">
      <c r="A77314" s="8"/>
      <c r="U77314" s="1"/>
    </row>
    <row r="77315" spans="1:21">
      <c r="A77315" s="8"/>
      <c r="U77315" s="1"/>
    </row>
    <row r="77316" spans="1:21">
      <c r="A77316" s="8"/>
      <c r="U77316" s="1"/>
    </row>
    <row r="77317" spans="1:21">
      <c r="A77317" s="8"/>
      <c r="U77317" s="1"/>
    </row>
    <row r="77318" spans="1:21">
      <c r="A77318" s="8"/>
      <c r="U77318" s="1"/>
    </row>
    <row r="77319" spans="1:21">
      <c r="A77319" s="8"/>
      <c r="U77319" s="1"/>
    </row>
    <row r="77320" spans="1:21">
      <c r="A77320" s="8"/>
      <c r="U77320" s="1"/>
    </row>
    <row r="77321" spans="1:21">
      <c r="A77321" s="8"/>
      <c r="U77321" s="1"/>
    </row>
    <row r="77322" spans="1:21">
      <c r="A77322" s="8"/>
      <c r="U77322" s="1"/>
    </row>
    <row r="77323" spans="1:21">
      <c r="A77323" s="8"/>
      <c r="U77323" s="1"/>
    </row>
    <row r="77324" spans="1:21">
      <c r="A77324" s="8"/>
      <c r="U77324" s="1"/>
    </row>
    <row r="77325" spans="1:21">
      <c r="A77325" s="8"/>
      <c r="U77325" s="1"/>
    </row>
    <row r="77326" spans="1:21">
      <c r="A77326" s="8"/>
      <c r="U77326" s="1"/>
    </row>
    <row r="77327" spans="1:21">
      <c r="A77327" s="8"/>
      <c r="U77327" s="1"/>
    </row>
    <row r="77328" spans="1:21">
      <c r="A77328" s="8"/>
      <c r="U77328" s="1"/>
    </row>
    <row r="77329" spans="1:21">
      <c r="A77329" s="8"/>
      <c r="U77329" s="1"/>
    </row>
    <row r="77330" spans="1:21">
      <c r="A77330" s="8"/>
      <c r="U77330" s="1"/>
    </row>
    <row r="77331" spans="1:21">
      <c r="A77331" s="8"/>
      <c r="U77331" s="1"/>
    </row>
    <row r="77332" spans="1:21">
      <c r="A77332" s="8"/>
      <c r="U77332" s="1"/>
    </row>
    <row r="77333" spans="1:21">
      <c r="A77333" s="8"/>
      <c r="U77333" s="1"/>
    </row>
    <row r="77334" spans="1:21">
      <c r="A77334" s="8"/>
      <c r="U77334" s="1"/>
    </row>
    <row r="77335" spans="1:21">
      <c r="A77335" s="8"/>
      <c r="U77335" s="1"/>
    </row>
    <row r="77336" spans="1:21">
      <c r="A77336" s="8"/>
      <c r="U77336" s="1"/>
    </row>
    <row r="77337" spans="1:21">
      <c r="A77337" s="8"/>
      <c r="U77337" s="1"/>
    </row>
    <row r="77338" spans="1:21">
      <c r="A77338" s="8"/>
      <c r="U77338" s="1"/>
    </row>
    <row r="77339" spans="1:21">
      <c r="A77339" s="8"/>
      <c r="U77339" s="1"/>
    </row>
    <row r="77340" spans="1:21">
      <c r="A77340" s="8"/>
      <c r="U77340" s="1"/>
    </row>
    <row r="77341" spans="1:21">
      <c r="A77341" s="8"/>
      <c r="U77341" s="1"/>
    </row>
    <row r="77342" spans="1:21">
      <c r="A77342" s="8"/>
      <c r="U77342" s="1"/>
    </row>
    <row r="77343" spans="1:21">
      <c r="A77343" s="8"/>
      <c r="U77343" s="1"/>
    </row>
    <row r="77344" spans="1:21">
      <c r="A77344" s="8"/>
      <c r="U77344" s="1"/>
    </row>
    <row r="77345" spans="1:21">
      <c r="A77345" s="8"/>
      <c r="U77345" s="1"/>
    </row>
    <row r="77346" spans="1:21">
      <c r="A77346" s="8"/>
      <c r="U77346" s="1"/>
    </row>
    <row r="77347" spans="1:21">
      <c r="A77347" s="8"/>
      <c r="U77347" s="1"/>
    </row>
    <row r="77348" spans="1:21">
      <c r="A77348" s="8"/>
      <c r="U77348" s="1"/>
    </row>
    <row r="77349" spans="1:21">
      <c r="A77349" s="8"/>
      <c r="U77349" s="1"/>
    </row>
    <row r="77350" spans="1:21">
      <c r="A77350" s="8"/>
      <c r="U77350" s="1"/>
    </row>
    <row r="77351" spans="1:21">
      <c r="A77351" s="8"/>
      <c r="U77351" s="1"/>
    </row>
    <row r="77352" spans="1:21">
      <c r="A77352" s="8"/>
      <c r="U77352" s="1"/>
    </row>
    <row r="77353" spans="1:21">
      <c r="A77353" s="8"/>
      <c r="U77353" s="1"/>
    </row>
    <row r="77354" spans="1:21">
      <c r="A77354" s="8"/>
      <c r="U77354" s="1"/>
    </row>
    <row r="77355" spans="1:21">
      <c r="A77355" s="8"/>
      <c r="U77355" s="1"/>
    </row>
    <row r="77356" spans="1:21">
      <c r="A77356" s="8"/>
      <c r="U77356" s="1"/>
    </row>
    <row r="77357" spans="1:21">
      <c r="A77357" s="8"/>
      <c r="U77357" s="1"/>
    </row>
    <row r="77358" spans="1:21">
      <c r="A77358" s="8"/>
      <c r="U77358" s="1"/>
    </row>
    <row r="77359" spans="1:21">
      <c r="A77359" s="8"/>
      <c r="U77359" s="1"/>
    </row>
    <row r="77360" spans="1:21">
      <c r="A77360" s="8"/>
      <c r="U77360" s="1"/>
    </row>
    <row r="77361" spans="1:21">
      <c r="A77361" s="8"/>
      <c r="U77361" s="1"/>
    </row>
    <row r="77362" spans="1:21">
      <c r="A77362" s="8"/>
      <c r="U77362" s="1"/>
    </row>
    <row r="77363" spans="1:21">
      <c r="A77363" s="8"/>
      <c r="U77363" s="1"/>
    </row>
    <row r="77364" spans="1:21">
      <c r="A77364" s="8"/>
      <c r="U77364" s="1"/>
    </row>
    <row r="77365" spans="1:21">
      <c r="A77365" s="8"/>
      <c r="U77365" s="1"/>
    </row>
    <row r="77366" spans="1:21">
      <c r="A77366" s="8"/>
      <c r="U77366" s="1"/>
    </row>
    <row r="77367" spans="1:21">
      <c r="A77367" s="8"/>
      <c r="U77367" s="1"/>
    </row>
    <row r="77368" spans="1:21">
      <c r="A77368" s="8"/>
      <c r="U77368" s="1"/>
    </row>
    <row r="77369" spans="1:21">
      <c r="A77369" s="8"/>
      <c r="U77369" s="1"/>
    </row>
    <row r="77370" spans="1:21">
      <c r="A77370" s="8"/>
      <c r="U77370" s="1"/>
    </row>
    <row r="77371" spans="1:21">
      <c r="A77371" s="8"/>
      <c r="U77371" s="1"/>
    </row>
    <row r="77372" spans="1:21">
      <c r="A77372" s="8"/>
      <c r="U77372" s="1"/>
    </row>
    <row r="77373" spans="1:21">
      <c r="A77373" s="8"/>
      <c r="U77373" s="1"/>
    </row>
    <row r="77374" spans="1:21">
      <c r="A77374" s="8"/>
      <c r="U77374" s="1"/>
    </row>
    <row r="77375" spans="1:21">
      <c r="A77375" s="8"/>
      <c r="U77375" s="1"/>
    </row>
    <row r="77376" spans="1:21">
      <c r="A77376" s="8"/>
      <c r="U77376" s="1"/>
    </row>
    <row r="77377" spans="1:21">
      <c r="A77377" s="8"/>
      <c r="U77377" s="1"/>
    </row>
    <row r="77378" spans="1:21">
      <c r="A77378" s="8"/>
      <c r="U77378" s="1"/>
    </row>
    <row r="77379" spans="1:21">
      <c r="A77379" s="8"/>
      <c r="U77379" s="1"/>
    </row>
    <row r="77380" spans="1:21">
      <c r="A77380" s="8"/>
      <c r="U77380" s="1"/>
    </row>
    <row r="77381" spans="1:21">
      <c r="A77381" s="8"/>
      <c r="U77381" s="1"/>
    </row>
    <row r="77382" spans="1:21">
      <c r="A77382" s="8"/>
      <c r="U77382" s="1"/>
    </row>
    <row r="77383" spans="1:21">
      <c r="A77383" s="8"/>
      <c r="U77383" s="1"/>
    </row>
    <row r="77384" spans="1:21">
      <c r="A77384" s="8"/>
      <c r="U77384" s="1"/>
    </row>
    <row r="77385" spans="1:21">
      <c r="A77385" s="8"/>
      <c r="U77385" s="1"/>
    </row>
    <row r="77386" spans="1:21">
      <c r="A77386" s="8"/>
      <c r="U77386" s="1"/>
    </row>
    <row r="77387" spans="1:21">
      <c r="A77387" s="8"/>
      <c r="U77387" s="1"/>
    </row>
    <row r="77388" spans="1:21">
      <c r="A77388" s="8"/>
      <c r="U77388" s="1"/>
    </row>
    <row r="77389" spans="1:21">
      <c r="A77389" s="8"/>
      <c r="U77389" s="1"/>
    </row>
    <row r="77390" spans="1:21">
      <c r="A77390" s="8"/>
      <c r="U77390" s="1"/>
    </row>
    <row r="77391" spans="1:21">
      <c r="A77391" s="8"/>
      <c r="U77391" s="1"/>
    </row>
    <row r="77392" spans="1:21">
      <c r="A77392" s="8"/>
      <c r="U77392" s="1"/>
    </row>
    <row r="77393" spans="1:21">
      <c r="A77393" s="8"/>
      <c r="U77393" s="1"/>
    </row>
    <row r="77394" spans="1:21">
      <c r="A77394" s="8"/>
      <c r="U77394" s="1"/>
    </row>
    <row r="77395" spans="1:21">
      <c r="A77395" s="8"/>
      <c r="U77395" s="1"/>
    </row>
    <row r="77396" spans="1:21">
      <c r="A77396" s="8"/>
      <c r="U77396" s="1"/>
    </row>
    <row r="77397" spans="1:21">
      <c r="A77397" s="8"/>
      <c r="U77397" s="1"/>
    </row>
    <row r="77398" spans="1:21">
      <c r="A77398" s="8"/>
      <c r="U77398" s="1"/>
    </row>
    <row r="77399" spans="1:21">
      <c r="A77399" s="8"/>
      <c r="U77399" s="1"/>
    </row>
    <row r="77400" spans="1:21">
      <c r="A77400" s="8"/>
      <c r="U77400" s="1"/>
    </row>
    <row r="77401" spans="1:21">
      <c r="A77401" s="8"/>
      <c r="U77401" s="1"/>
    </row>
    <row r="77402" spans="1:21">
      <c r="A77402" s="8"/>
      <c r="U77402" s="1"/>
    </row>
    <row r="77403" spans="1:21">
      <c r="A77403" s="8"/>
      <c r="U77403" s="1"/>
    </row>
    <row r="77404" spans="1:21">
      <c r="A77404" s="8"/>
      <c r="U77404" s="1"/>
    </row>
    <row r="77405" spans="1:21">
      <c r="A77405" s="8"/>
      <c r="U77405" s="1"/>
    </row>
    <row r="77406" spans="1:21">
      <c r="A77406" s="8"/>
      <c r="U77406" s="1"/>
    </row>
    <row r="77407" spans="1:21">
      <c r="A77407" s="8"/>
      <c r="U77407" s="1"/>
    </row>
    <row r="77408" spans="1:21">
      <c r="A77408" s="8"/>
      <c r="U77408" s="1"/>
    </row>
    <row r="77409" spans="1:21">
      <c r="A77409" s="8"/>
      <c r="U77409" s="1"/>
    </row>
    <row r="77410" spans="1:21">
      <c r="A77410" s="8"/>
      <c r="U77410" s="1"/>
    </row>
    <row r="77411" spans="1:21">
      <c r="A77411" s="8"/>
      <c r="U77411" s="1"/>
    </row>
    <row r="77412" spans="1:21">
      <c r="A77412" s="8"/>
      <c r="U77412" s="1"/>
    </row>
    <row r="77413" spans="1:21">
      <c r="A77413" s="8"/>
      <c r="U77413" s="1"/>
    </row>
    <row r="77414" spans="1:21">
      <c r="A77414" s="8"/>
      <c r="U77414" s="1"/>
    </row>
    <row r="77415" spans="1:21">
      <c r="A77415" s="8"/>
      <c r="U77415" s="1"/>
    </row>
    <row r="77416" spans="1:21">
      <c r="A77416" s="8"/>
      <c r="U77416" s="1"/>
    </row>
    <row r="77417" spans="1:21">
      <c r="A77417" s="8"/>
      <c r="U77417" s="1"/>
    </row>
    <row r="77418" spans="1:21">
      <c r="A77418" s="8"/>
      <c r="U77418" s="1"/>
    </row>
    <row r="77419" spans="1:21">
      <c r="A77419" s="8"/>
      <c r="U77419" s="1"/>
    </row>
    <row r="77420" spans="1:21">
      <c r="A77420" s="8"/>
      <c r="U77420" s="1"/>
    </row>
    <row r="77421" spans="1:21">
      <c r="A77421" s="8"/>
      <c r="U77421" s="1"/>
    </row>
    <row r="77422" spans="1:21">
      <c r="A77422" s="8"/>
      <c r="U77422" s="1"/>
    </row>
    <row r="77423" spans="1:21">
      <c r="A77423" s="8"/>
      <c r="U77423" s="1"/>
    </row>
    <row r="77424" spans="1:21">
      <c r="A77424" s="8"/>
      <c r="U77424" s="1"/>
    </row>
    <row r="77425" spans="1:21">
      <c r="A77425" s="8"/>
      <c r="U77425" s="1"/>
    </row>
    <row r="77426" spans="1:21">
      <c r="A77426" s="8"/>
      <c r="U77426" s="1"/>
    </row>
    <row r="77427" spans="1:21">
      <c r="A77427" s="8"/>
      <c r="U77427" s="1"/>
    </row>
    <row r="77428" spans="1:21">
      <c r="A77428" s="8"/>
      <c r="U77428" s="1"/>
    </row>
    <row r="77429" spans="1:21">
      <c r="A77429" s="8"/>
      <c r="U77429" s="1"/>
    </row>
    <row r="77430" spans="1:21">
      <c r="A77430" s="8"/>
      <c r="U77430" s="1"/>
    </row>
    <row r="77431" spans="1:21">
      <c r="A77431" s="8"/>
      <c r="U77431" s="1"/>
    </row>
    <row r="77432" spans="1:21">
      <c r="A77432" s="8"/>
      <c r="U77432" s="1"/>
    </row>
    <row r="77433" spans="1:21">
      <c r="A77433" s="8"/>
      <c r="U77433" s="1"/>
    </row>
    <row r="77434" spans="1:21">
      <c r="A77434" s="8"/>
      <c r="U77434" s="1"/>
    </row>
    <row r="77435" spans="1:21">
      <c r="A77435" s="8"/>
      <c r="U77435" s="1"/>
    </row>
    <row r="77436" spans="1:21">
      <c r="A77436" s="8"/>
      <c r="U77436" s="1"/>
    </row>
    <row r="77437" spans="1:21">
      <c r="A77437" s="8"/>
      <c r="U77437" s="1"/>
    </row>
    <row r="77438" spans="1:21">
      <c r="A77438" s="8"/>
      <c r="U77438" s="1"/>
    </row>
    <row r="77439" spans="1:21">
      <c r="A77439" s="8"/>
      <c r="U77439" s="1"/>
    </row>
    <row r="77440" spans="1:21">
      <c r="A77440" s="8"/>
      <c r="U77440" s="1"/>
    </row>
    <row r="77441" spans="1:21">
      <c r="A77441" s="8"/>
      <c r="U77441" s="1"/>
    </row>
    <row r="77442" spans="1:21">
      <c r="A77442" s="8"/>
      <c r="U77442" s="1"/>
    </row>
    <row r="77443" spans="1:21">
      <c r="A77443" s="8"/>
      <c r="U77443" s="1"/>
    </row>
    <row r="77444" spans="1:21">
      <c r="A77444" s="8"/>
      <c r="U77444" s="1"/>
    </row>
    <row r="77445" spans="1:21">
      <c r="A77445" s="8"/>
      <c r="U77445" s="1"/>
    </row>
    <row r="77446" spans="1:21">
      <c r="A77446" s="8"/>
      <c r="U77446" s="1"/>
    </row>
    <row r="77447" spans="1:21">
      <c r="A77447" s="8"/>
      <c r="U77447" s="1"/>
    </row>
    <row r="77448" spans="1:21">
      <c r="A77448" s="8"/>
      <c r="U77448" s="1"/>
    </row>
    <row r="77449" spans="1:21">
      <c r="A77449" s="8"/>
      <c r="U77449" s="1"/>
    </row>
    <row r="77450" spans="1:21">
      <c r="A77450" s="8"/>
      <c r="U77450" s="1"/>
    </row>
    <row r="77451" spans="1:21">
      <c r="A77451" s="8"/>
      <c r="U77451" s="1"/>
    </row>
    <row r="77452" spans="1:21">
      <c r="A77452" s="8"/>
      <c r="U77452" s="1"/>
    </row>
    <row r="77453" spans="1:21">
      <c r="A77453" s="8"/>
      <c r="U77453" s="1"/>
    </row>
    <row r="77454" spans="1:21">
      <c r="A77454" s="8"/>
      <c r="U77454" s="1"/>
    </row>
    <row r="77455" spans="1:21">
      <c r="A77455" s="8"/>
      <c r="U77455" s="1"/>
    </row>
    <row r="77456" spans="1:21">
      <c r="A77456" s="8"/>
      <c r="U77456" s="1"/>
    </row>
    <row r="77457" spans="1:21">
      <c r="A77457" s="8"/>
      <c r="U77457" s="1"/>
    </row>
    <row r="77458" spans="1:21">
      <c r="A77458" s="8"/>
      <c r="U77458" s="1"/>
    </row>
    <row r="77459" spans="1:21">
      <c r="A77459" s="8"/>
      <c r="U77459" s="1"/>
    </row>
    <row r="77460" spans="1:21">
      <c r="A77460" s="8"/>
      <c r="U77460" s="1"/>
    </row>
    <row r="77461" spans="1:21">
      <c r="A77461" s="8"/>
      <c r="U77461" s="1"/>
    </row>
    <row r="77462" spans="1:21">
      <c r="A77462" s="8"/>
      <c r="U77462" s="1"/>
    </row>
    <row r="77463" spans="1:21">
      <c r="A77463" s="8"/>
      <c r="U77463" s="1"/>
    </row>
    <row r="77464" spans="1:21">
      <c r="A77464" s="8"/>
      <c r="U77464" s="1"/>
    </row>
    <row r="77465" spans="1:21">
      <c r="A77465" s="8"/>
      <c r="U77465" s="1"/>
    </row>
    <row r="77466" spans="1:21">
      <c r="A77466" s="8"/>
      <c r="U77466" s="1"/>
    </row>
    <row r="77467" spans="1:21">
      <c r="A77467" s="8"/>
      <c r="U77467" s="1"/>
    </row>
    <row r="77468" spans="1:21">
      <c r="A77468" s="8"/>
      <c r="U77468" s="1"/>
    </row>
    <row r="77469" spans="1:21">
      <c r="A77469" s="8"/>
      <c r="U77469" s="1"/>
    </row>
    <row r="77470" spans="1:21">
      <c r="A77470" s="8"/>
      <c r="U77470" s="1"/>
    </row>
    <row r="77471" spans="1:21">
      <c r="A77471" s="8"/>
      <c r="U77471" s="1"/>
    </row>
    <row r="77472" spans="1:21">
      <c r="A77472" s="8"/>
      <c r="U77472" s="1"/>
    </row>
    <row r="77473" spans="1:21">
      <c r="A77473" s="8"/>
      <c r="U77473" s="1"/>
    </row>
    <row r="77474" spans="1:21">
      <c r="A77474" s="8"/>
      <c r="U77474" s="1"/>
    </row>
    <row r="77475" spans="1:21">
      <c r="A77475" s="8"/>
      <c r="U77475" s="1"/>
    </row>
    <row r="77476" spans="1:21">
      <c r="A77476" s="8"/>
      <c r="U77476" s="1"/>
    </row>
    <row r="77477" spans="1:21">
      <c r="A77477" s="8"/>
      <c r="U77477" s="1"/>
    </row>
    <row r="77478" spans="1:21">
      <c r="A77478" s="8"/>
      <c r="U77478" s="1"/>
    </row>
    <row r="77479" spans="1:21">
      <c r="A77479" s="8"/>
      <c r="U77479" s="1"/>
    </row>
    <row r="77480" spans="1:21">
      <c r="A77480" s="8"/>
      <c r="U77480" s="1"/>
    </row>
    <row r="77481" spans="1:21">
      <c r="A77481" s="8"/>
      <c r="U77481" s="1"/>
    </row>
    <row r="77482" spans="1:21">
      <c r="A77482" s="8"/>
      <c r="U77482" s="1"/>
    </row>
    <row r="77483" spans="1:21">
      <c r="A77483" s="8"/>
      <c r="U77483" s="1"/>
    </row>
    <row r="77484" spans="1:21">
      <c r="A77484" s="8"/>
      <c r="U77484" s="1"/>
    </row>
    <row r="77485" spans="1:21">
      <c r="A77485" s="8"/>
      <c r="U77485" s="1"/>
    </row>
    <row r="77486" spans="1:21">
      <c r="A77486" s="8"/>
      <c r="U77486" s="1"/>
    </row>
    <row r="77487" spans="1:21">
      <c r="A77487" s="8"/>
      <c r="U77487" s="1"/>
    </row>
    <row r="77488" spans="1:21">
      <c r="A77488" s="8"/>
      <c r="U77488" s="1"/>
    </row>
    <row r="77489" spans="1:21">
      <c r="A77489" s="8"/>
      <c r="U77489" s="1"/>
    </row>
    <row r="77490" spans="1:21">
      <c r="A77490" s="8"/>
      <c r="U77490" s="1"/>
    </row>
    <row r="77491" spans="1:21">
      <c r="A77491" s="8"/>
      <c r="U77491" s="1"/>
    </row>
    <row r="77492" spans="1:21">
      <c r="A77492" s="8"/>
      <c r="U77492" s="1"/>
    </row>
    <row r="77493" spans="1:21">
      <c r="A77493" s="8"/>
      <c r="U77493" s="1"/>
    </row>
    <row r="77494" spans="1:21">
      <c r="A77494" s="8"/>
      <c r="U77494" s="1"/>
    </row>
    <row r="77495" spans="1:21">
      <c r="A77495" s="8"/>
      <c r="U77495" s="1"/>
    </row>
    <row r="77496" spans="1:21">
      <c r="A77496" s="8"/>
      <c r="U77496" s="1"/>
    </row>
    <row r="77497" spans="1:21">
      <c r="A77497" s="8"/>
      <c r="U77497" s="1"/>
    </row>
    <row r="77498" spans="1:21">
      <c r="A77498" s="8"/>
      <c r="U77498" s="1"/>
    </row>
    <row r="77499" spans="1:21">
      <c r="A77499" s="8"/>
      <c r="U77499" s="1"/>
    </row>
    <row r="77500" spans="1:21">
      <c r="A77500" s="8"/>
      <c r="U77500" s="1"/>
    </row>
    <row r="77501" spans="1:21">
      <c r="A77501" s="8"/>
      <c r="U77501" s="1"/>
    </row>
    <row r="77502" spans="1:21">
      <c r="A77502" s="8"/>
      <c r="U77502" s="1"/>
    </row>
    <row r="77503" spans="1:21">
      <c r="A77503" s="8"/>
      <c r="U77503" s="1"/>
    </row>
    <row r="77504" spans="1:21">
      <c r="A77504" s="8"/>
      <c r="U77504" s="1"/>
    </row>
    <row r="77505" spans="1:21">
      <c r="A77505" s="8"/>
      <c r="U77505" s="1"/>
    </row>
    <row r="77506" spans="1:21">
      <c r="A77506" s="8"/>
      <c r="U77506" s="1"/>
    </row>
    <row r="77507" spans="1:21">
      <c r="A77507" s="8"/>
      <c r="U77507" s="1"/>
    </row>
    <row r="77508" spans="1:21">
      <c r="A77508" s="8"/>
      <c r="U77508" s="1"/>
    </row>
    <row r="77509" spans="1:21">
      <c r="A77509" s="8"/>
      <c r="U77509" s="1"/>
    </row>
    <row r="77510" spans="1:21">
      <c r="A77510" s="8"/>
      <c r="U77510" s="1"/>
    </row>
    <row r="77511" spans="1:21">
      <c r="A77511" s="8"/>
      <c r="U77511" s="1"/>
    </row>
    <row r="77512" spans="1:21">
      <c r="A77512" s="8"/>
      <c r="U77512" s="1"/>
    </row>
    <row r="77513" spans="1:21">
      <c r="A77513" s="8"/>
      <c r="U77513" s="1"/>
    </row>
    <row r="77514" spans="1:21">
      <c r="A77514" s="8"/>
      <c r="U77514" s="1"/>
    </row>
    <row r="77515" spans="1:21">
      <c r="A77515" s="8"/>
      <c r="U77515" s="1"/>
    </row>
    <row r="77516" spans="1:21">
      <c r="A77516" s="8"/>
      <c r="U77516" s="1"/>
    </row>
    <row r="77517" spans="1:21">
      <c r="A77517" s="8"/>
      <c r="U77517" s="1"/>
    </row>
    <row r="77518" spans="1:21">
      <c r="A77518" s="8"/>
      <c r="U77518" s="1"/>
    </row>
    <row r="77519" spans="1:21">
      <c r="A77519" s="8"/>
      <c r="U77519" s="1"/>
    </row>
    <row r="77520" spans="1:21">
      <c r="A77520" s="8"/>
      <c r="U77520" s="1"/>
    </row>
    <row r="77521" spans="1:21">
      <c r="A77521" s="8"/>
      <c r="U77521" s="1"/>
    </row>
    <row r="77522" spans="1:21">
      <c r="A77522" s="8"/>
      <c r="U77522" s="1"/>
    </row>
    <row r="77523" spans="1:21">
      <c r="A77523" s="8"/>
      <c r="U77523" s="1"/>
    </row>
    <row r="77524" spans="1:21">
      <c r="A77524" s="8"/>
      <c r="U77524" s="1"/>
    </row>
    <row r="77525" spans="1:21">
      <c r="A77525" s="8"/>
      <c r="U77525" s="1"/>
    </row>
    <row r="77526" spans="1:21">
      <c r="A77526" s="8"/>
      <c r="U77526" s="1"/>
    </row>
    <row r="77527" spans="1:21">
      <c r="A77527" s="8"/>
      <c r="U77527" s="1"/>
    </row>
    <row r="77528" spans="1:21">
      <c r="A77528" s="8"/>
      <c r="U77528" s="1"/>
    </row>
    <row r="77529" spans="1:21">
      <c r="A77529" s="8"/>
      <c r="U77529" s="1"/>
    </row>
    <row r="77530" spans="1:21">
      <c r="A77530" s="8"/>
      <c r="U77530" s="1"/>
    </row>
    <row r="77531" spans="1:21">
      <c r="A77531" s="8"/>
      <c r="U77531" s="1"/>
    </row>
    <row r="77532" spans="1:21">
      <c r="A77532" s="8"/>
      <c r="U77532" s="1"/>
    </row>
    <row r="77533" spans="1:21">
      <c r="A77533" s="8"/>
      <c r="U77533" s="1"/>
    </row>
    <row r="77534" spans="1:21">
      <c r="A77534" s="8"/>
      <c r="U77534" s="1"/>
    </row>
    <row r="77535" spans="1:21">
      <c r="A77535" s="8"/>
      <c r="U77535" s="1"/>
    </row>
    <row r="77536" spans="1:21">
      <c r="A77536" s="8"/>
      <c r="U77536" s="1"/>
    </row>
    <row r="77537" spans="1:21">
      <c r="A77537" s="8"/>
      <c r="U77537" s="1"/>
    </row>
    <row r="77538" spans="1:21">
      <c r="A77538" s="8"/>
      <c r="U77538" s="1"/>
    </row>
    <row r="77539" spans="1:21">
      <c r="A77539" s="8"/>
      <c r="U77539" s="1"/>
    </row>
    <row r="77540" spans="1:21">
      <c r="A77540" s="8"/>
      <c r="U77540" s="1"/>
    </row>
    <row r="77541" spans="1:21">
      <c r="A77541" s="8"/>
      <c r="U77541" s="1"/>
    </row>
    <row r="77542" spans="1:21">
      <c r="A77542" s="8"/>
      <c r="U77542" s="1"/>
    </row>
    <row r="77543" spans="1:21">
      <c r="A77543" s="8"/>
      <c r="U77543" s="1"/>
    </row>
    <row r="77544" spans="1:21">
      <c r="A77544" s="8"/>
      <c r="U77544" s="1"/>
    </row>
    <row r="77545" spans="1:21">
      <c r="A77545" s="8"/>
      <c r="U77545" s="1"/>
    </row>
    <row r="77546" spans="1:21">
      <c r="A77546" s="8"/>
      <c r="U77546" s="1"/>
    </row>
    <row r="77547" spans="1:21">
      <c r="A77547" s="8"/>
      <c r="U77547" s="1"/>
    </row>
    <row r="77548" spans="1:21">
      <c r="A77548" s="8"/>
      <c r="U77548" s="1"/>
    </row>
    <row r="77549" spans="1:21">
      <c r="A77549" s="8"/>
      <c r="U77549" s="1"/>
    </row>
    <row r="77550" spans="1:21">
      <c r="A77550" s="8"/>
      <c r="U77550" s="1"/>
    </row>
    <row r="77551" spans="1:21">
      <c r="A77551" s="8"/>
      <c r="U77551" s="1"/>
    </row>
    <row r="77552" spans="1:21">
      <c r="A77552" s="8"/>
      <c r="U77552" s="1"/>
    </row>
    <row r="77553" spans="1:21">
      <c r="A77553" s="8"/>
      <c r="U77553" s="1"/>
    </row>
    <row r="77554" spans="1:21">
      <c r="A77554" s="8"/>
      <c r="U77554" s="1"/>
    </row>
    <row r="77555" spans="1:21">
      <c r="A77555" s="8"/>
      <c r="U77555" s="1"/>
    </row>
    <row r="77556" spans="1:21">
      <c r="A77556" s="8"/>
      <c r="U77556" s="1"/>
    </row>
    <row r="77557" spans="1:21">
      <c r="A77557" s="8"/>
      <c r="U77557" s="1"/>
    </row>
    <row r="77558" spans="1:21">
      <c r="A77558" s="8"/>
      <c r="U77558" s="1"/>
    </row>
    <row r="77559" spans="1:21">
      <c r="A77559" s="8"/>
      <c r="U77559" s="1"/>
    </row>
    <row r="77560" spans="1:21">
      <c r="A77560" s="8"/>
      <c r="U77560" s="1"/>
    </row>
    <row r="77561" spans="1:21">
      <c r="A77561" s="8"/>
      <c r="U77561" s="1"/>
    </row>
    <row r="77562" spans="1:21">
      <c r="A77562" s="8"/>
      <c r="U77562" s="1"/>
    </row>
    <row r="77563" spans="1:21">
      <c r="A77563" s="8"/>
      <c r="U77563" s="1"/>
    </row>
    <row r="77564" spans="1:21">
      <c r="A77564" s="8"/>
      <c r="U77564" s="1"/>
    </row>
    <row r="77565" spans="1:21">
      <c r="A77565" s="8"/>
      <c r="U77565" s="1"/>
    </row>
    <row r="77566" spans="1:21">
      <c r="A77566" s="8"/>
      <c r="U77566" s="1"/>
    </row>
    <row r="77567" spans="1:21">
      <c r="A77567" s="8"/>
      <c r="U77567" s="1"/>
    </row>
    <row r="77568" spans="1:21">
      <c r="A77568" s="8"/>
      <c r="U77568" s="1"/>
    </row>
    <row r="77569" spans="1:21">
      <c r="A77569" s="8"/>
      <c r="U77569" s="1"/>
    </row>
    <row r="77570" spans="1:21">
      <c r="A77570" s="8"/>
      <c r="U77570" s="1"/>
    </row>
    <row r="77571" spans="1:21">
      <c r="A77571" s="8"/>
      <c r="U77571" s="1"/>
    </row>
    <row r="77572" spans="1:21">
      <c r="A77572" s="8"/>
      <c r="U77572" s="1"/>
    </row>
    <row r="77573" spans="1:21">
      <c r="A77573" s="8"/>
      <c r="U77573" s="1"/>
    </row>
    <row r="77574" spans="1:21">
      <c r="A77574" s="8"/>
      <c r="U77574" s="1"/>
    </row>
    <row r="77575" spans="1:21">
      <c r="A77575" s="8"/>
      <c r="U77575" s="1"/>
    </row>
    <row r="77576" spans="1:21">
      <c r="A77576" s="8"/>
      <c r="U77576" s="1"/>
    </row>
    <row r="77577" spans="1:21">
      <c r="A77577" s="8"/>
      <c r="U77577" s="1"/>
    </row>
    <row r="77578" spans="1:21">
      <c r="A77578" s="8"/>
      <c r="U77578" s="1"/>
    </row>
    <row r="77579" spans="1:21">
      <c r="A77579" s="8"/>
      <c r="U77579" s="1"/>
    </row>
    <row r="77580" spans="1:21">
      <c r="A77580" s="8"/>
      <c r="U77580" s="1"/>
    </row>
    <row r="77581" spans="1:21">
      <c r="A77581" s="8"/>
      <c r="U77581" s="1"/>
    </row>
    <row r="77582" spans="1:21">
      <c r="A77582" s="8"/>
      <c r="U77582" s="1"/>
    </row>
    <row r="77583" spans="1:21">
      <c r="A77583" s="8"/>
      <c r="U77583" s="1"/>
    </row>
    <row r="77584" spans="1:21">
      <c r="A77584" s="8"/>
      <c r="U77584" s="1"/>
    </row>
    <row r="77585" spans="1:21">
      <c r="A77585" s="8"/>
      <c r="U77585" s="1"/>
    </row>
    <row r="77586" spans="1:21">
      <c r="A77586" s="8"/>
      <c r="U77586" s="1"/>
    </row>
    <row r="77587" spans="1:21">
      <c r="A77587" s="8"/>
      <c r="U77587" s="1"/>
    </row>
    <row r="77588" spans="1:21">
      <c r="A77588" s="8"/>
      <c r="U77588" s="1"/>
    </row>
    <row r="77589" spans="1:21">
      <c r="A77589" s="8"/>
      <c r="U77589" s="1"/>
    </row>
    <row r="77590" spans="1:21">
      <c r="A77590" s="8"/>
      <c r="U77590" s="1"/>
    </row>
    <row r="77591" spans="1:21">
      <c r="A77591" s="8"/>
      <c r="U77591" s="1"/>
    </row>
    <row r="77592" spans="1:21">
      <c r="A77592" s="8"/>
      <c r="U77592" s="1"/>
    </row>
    <row r="77593" spans="1:21">
      <c r="A77593" s="8"/>
      <c r="U77593" s="1"/>
    </row>
    <row r="77594" spans="1:21">
      <c r="A77594" s="8"/>
      <c r="U77594" s="1"/>
    </row>
    <row r="77595" spans="1:21">
      <c r="A77595" s="8"/>
      <c r="U77595" s="1"/>
    </row>
    <row r="77596" spans="1:21">
      <c r="A77596" s="8"/>
      <c r="U77596" s="1"/>
    </row>
    <row r="77597" spans="1:21">
      <c r="A77597" s="8"/>
      <c r="U77597" s="1"/>
    </row>
    <row r="77598" spans="1:21">
      <c r="A77598" s="8"/>
      <c r="U77598" s="1"/>
    </row>
    <row r="77599" spans="1:21">
      <c r="A77599" s="8"/>
      <c r="U77599" s="1"/>
    </row>
    <row r="77600" spans="1:21">
      <c r="A77600" s="8"/>
      <c r="U77600" s="1"/>
    </row>
    <row r="77601" spans="1:21">
      <c r="A77601" s="8"/>
      <c r="U77601" s="1"/>
    </row>
    <row r="77602" spans="1:21">
      <c r="A77602" s="8"/>
      <c r="U77602" s="1"/>
    </row>
    <row r="77603" spans="1:21">
      <c r="A77603" s="8"/>
      <c r="U77603" s="1"/>
    </row>
    <row r="77604" spans="1:21">
      <c r="A77604" s="8"/>
      <c r="U77604" s="1"/>
    </row>
    <row r="77605" spans="1:21">
      <c r="A77605" s="8"/>
      <c r="U77605" s="1"/>
    </row>
    <row r="77606" spans="1:21">
      <c r="A77606" s="8"/>
      <c r="U77606" s="1"/>
    </row>
    <row r="77607" spans="1:21">
      <c r="A77607" s="8"/>
      <c r="U77607" s="1"/>
    </row>
    <row r="77608" spans="1:21">
      <c r="A77608" s="8"/>
      <c r="U77608" s="1"/>
    </row>
    <row r="77609" spans="1:21">
      <c r="A77609" s="8"/>
      <c r="U77609" s="1"/>
    </row>
    <row r="77610" spans="1:21">
      <c r="A77610" s="8"/>
      <c r="U77610" s="1"/>
    </row>
    <row r="77611" spans="1:21">
      <c r="A77611" s="8"/>
      <c r="U77611" s="1"/>
    </row>
    <row r="77612" spans="1:21">
      <c r="A77612" s="8"/>
      <c r="U77612" s="1"/>
    </row>
    <row r="77613" spans="1:21">
      <c r="A77613" s="8"/>
      <c r="U77613" s="1"/>
    </row>
    <row r="77614" spans="1:21">
      <c r="A77614" s="8"/>
      <c r="U77614" s="1"/>
    </row>
    <row r="77615" spans="1:21">
      <c r="A77615" s="8"/>
      <c r="U77615" s="1"/>
    </row>
    <row r="77616" spans="1:21">
      <c r="A77616" s="8"/>
      <c r="U77616" s="1"/>
    </row>
    <row r="77617" spans="1:21">
      <c r="A77617" s="8"/>
      <c r="U77617" s="1"/>
    </row>
    <row r="77618" spans="1:21">
      <c r="A77618" s="8"/>
      <c r="U77618" s="1"/>
    </row>
    <row r="77619" spans="1:21">
      <c r="A77619" s="8"/>
      <c r="U77619" s="1"/>
    </row>
    <row r="77620" spans="1:21">
      <c r="A77620" s="8"/>
      <c r="U77620" s="1"/>
    </row>
    <row r="77621" spans="1:21">
      <c r="A77621" s="8"/>
      <c r="U77621" s="1"/>
    </row>
    <row r="77622" spans="1:21">
      <c r="A77622" s="8"/>
      <c r="U77622" s="1"/>
    </row>
    <row r="77623" spans="1:21">
      <c r="A77623" s="8"/>
      <c r="U77623" s="1"/>
    </row>
    <row r="77624" spans="1:21">
      <c r="A77624" s="8"/>
      <c r="U77624" s="1"/>
    </row>
    <row r="77625" spans="1:21">
      <c r="A77625" s="8"/>
      <c r="U77625" s="1"/>
    </row>
    <row r="77626" spans="1:21">
      <c r="A77626" s="8"/>
      <c r="U77626" s="1"/>
    </row>
    <row r="77627" spans="1:21">
      <c r="A77627" s="8"/>
      <c r="U77627" s="1"/>
    </row>
    <row r="77628" spans="1:21">
      <c r="A77628" s="8"/>
      <c r="U77628" s="1"/>
    </row>
    <row r="77629" spans="1:21">
      <c r="A77629" s="8"/>
      <c r="U77629" s="1"/>
    </row>
    <row r="77630" spans="1:21">
      <c r="A77630" s="8"/>
      <c r="U77630" s="1"/>
    </row>
    <row r="77631" spans="1:21">
      <c r="A77631" s="8"/>
      <c r="U77631" s="1"/>
    </row>
    <row r="77632" spans="1:21">
      <c r="A77632" s="8"/>
      <c r="U77632" s="1"/>
    </row>
    <row r="77633" spans="1:21">
      <c r="A77633" s="8"/>
      <c r="U77633" s="1"/>
    </row>
    <row r="77634" spans="1:21">
      <c r="A77634" s="8"/>
      <c r="U77634" s="1"/>
    </row>
    <row r="77635" spans="1:21">
      <c r="A77635" s="8"/>
      <c r="U77635" s="1"/>
    </row>
    <row r="77636" spans="1:21">
      <c r="A77636" s="8"/>
      <c r="U77636" s="1"/>
    </row>
    <row r="77637" spans="1:21">
      <c r="A77637" s="8"/>
      <c r="U77637" s="1"/>
    </row>
    <row r="77638" spans="1:21">
      <c r="A77638" s="8"/>
      <c r="U77638" s="1"/>
    </row>
    <row r="77639" spans="1:21">
      <c r="A77639" s="8"/>
      <c r="U77639" s="1"/>
    </row>
    <row r="77640" spans="1:21">
      <c r="A77640" s="8"/>
      <c r="U77640" s="1"/>
    </row>
    <row r="77641" spans="1:21">
      <c r="A77641" s="8"/>
      <c r="U77641" s="1"/>
    </row>
    <row r="77642" spans="1:21">
      <c r="A77642" s="8"/>
      <c r="U77642" s="1"/>
    </row>
    <row r="77643" spans="1:21">
      <c r="A77643" s="8"/>
      <c r="U77643" s="1"/>
    </row>
    <row r="77644" spans="1:21">
      <c r="A77644" s="8"/>
      <c r="U77644" s="1"/>
    </row>
    <row r="77645" spans="1:21">
      <c r="A77645" s="8"/>
      <c r="U77645" s="1"/>
    </row>
    <row r="77646" spans="1:21">
      <c r="A77646" s="8"/>
      <c r="U77646" s="1"/>
    </row>
    <row r="77647" spans="1:21">
      <c r="A77647" s="8"/>
      <c r="U77647" s="1"/>
    </row>
    <row r="77648" spans="1:21">
      <c r="A77648" s="8"/>
      <c r="U77648" s="1"/>
    </row>
    <row r="77649" spans="1:21">
      <c r="A77649" s="8"/>
      <c r="U77649" s="1"/>
    </row>
    <row r="77650" spans="1:21">
      <c r="A77650" s="8"/>
      <c r="U77650" s="1"/>
    </row>
    <row r="77651" spans="1:21">
      <c r="A77651" s="8"/>
      <c r="U77651" s="1"/>
    </row>
    <row r="77652" spans="1:21">
      <c r="A77652" s="8"/>
      <c r="U77652" s="1"/>
    </row>
    <row r="77653" spans="1:21">
      <c r="A77653" s="8"/>
      <c r="U77653" s="1"/>
    </row>
    <row r="77654" spans="1:21">
      <c r="A77654" s="8"/>
      <c r="U77654" s="1"/>
    </row>
    <row r="77655" spans="1:21">
      <c r="A77655" s="8"/>
      <c r="U77655" s="1"/>
    </row>
    <row r="77656" spans="1:21">
      <c r="A77656" s="8"/>
      <c r="U77656" s="1"/>
    </row>
    <row r="77657" spans="1:21">
      <c r="A77657" s="8"/>
      <c r="U77657" s="1"/>
    </row>
    <row r="77658" spans="1:21">
      <c r="A77658" s="8"/>
      <c r="U77658" s="1"/>
    </row>
    <row r="77659" spans="1:21">
      <c r="A77659" s="8"/>
      <c r="U77659" s="1"/>
    </row>
    <row r="77660" spans="1:21">
      <c r="A77660" s="8"/>
      <c r="U77660" s="1"/>
    </row>
    <row r="77661" spans="1:21">
      <c r="A77661" s="8"/>
      <c r="U77661" s="1"/>
    </row>
    <row r="77662" spans="1:21">
      <c r="A77662" s="8"/>
      <c r="U77662" s="1"/>
    </row>
    <row r="77663" spans="1:21">
      <c r="A77663" s="8"/>
      <c r="U77663" s="1"/>
    </row>
    <row r="77664" spans="1:21">
      <c r="A77664" s="8"/>
      <c r="U77664" s="1"/>
    </row>
    <row r="77665" spans="1:21">
      <c r="A77665" s="8"/>
      <c r="U77665" s="1"/>
    </row>
    <row r="77666" spans="1:21">
      <c r="A77666" s="8"/>
      <c r="U77666" s="1"/>
    </row>
    <row r="77667" spans="1:21">
      <c r="A77667" s="8"/>
      <c r="U77667" s="1"/>
    </row>
    <row r="77668" spans="1:21">
      <c r="A77668" s="8"/>
      <c r="U77668" s="1"/>
    </row>
    <row r="77669" spans="1:21">
      <c r="A77669" s="8"/>
      <c r="U77669" s="1"/>
    </row>
    <row r="77670" spans="1:21">
      <c r="A77670" s="8"/>
      <c r="U77670" s="1"/>
    </row>
    <row r="77671" spans="1:21">
      <c r="A77671" s="8"/>
      <c r="U77671" s="1"/>
    </row>
    <row r="77672" spans="1:21">
      <c r="A77672" s="8"/>
      <c r="U77672" s="1"/>
    </row>
    <row r="77673" spans="1:21">
      <c r="A77673" s="8"/>
      <c r="U77673" s="1"/>
    </row>
    <row r="77674" spans="1:21">
      <c r="A77674" s="8"/>
      <c r="U77674" s="1"/>
    </row>
    <row r="77675" spans="1:21">
      <c r="A77675" s="8"/>
      <c r="U77675" s="1"/>
    </row>
    <row r="77676" spans="1:21">
      <c r="A77676" s="8"/>
      <c r="U77676" s="1"/>
    </row>
    <row r="77677" spans="1:21">
      <c r="A77677" s="8"/>
      <c r="U77677" s="1"/>
    </row>
    <row r="77678" spans="1:21">
      <c r="A77678" s="8"/>
      <c r="U77678" s="1"/>
    </row>
    <row r="77679" spans="1:21">
      <c r="A77679" s="8"/>
      <c r="U77679" s="1"/>
    </row>
    <row r="77680" spans="1:21">
      <c r="A77680" s="8"/>
      <c r="U77680" s="1"/>
    </row>
    <row r="77681" spans="1:21">
      <c r="A77681" s="8"/>
      <c r="U77681" s="1"/>
    </row>
    <row r="77682" spans="1:21">
      <c r="A77682" s="8"/>
      <c r="U77682" s="1"/>
    </row>
    <row r="77683" spans="1:21">
      <c r="A77683" s="8"/>
      <c r="U77683" s="1"/>
    </row>
    <row r="77684" spans="1:21">
      <c r="A77684" s="8"/>
      <c r="U77684" s="1"/>
    </row>
    <row r="77685" spans="1:21">
      <c r="A77685" s="8"/>
      <c r="U77685" s="1"/>
    </row>
    <row r="77686" spans="1:21">
      <c r="A77686" s="8"/>
      <c r="U77686" s="1"/>
    </row>
    <row r="77687" spans="1:21">
      <c r="A77687" s="8"/>
      <c r="U77687" s="1"/>
    </row>
    <row r="77688" spans="1:21">
      <c r="A77688" s="8"/>
      <c r="U77688" s="1"/>
    </row>
    <row r="77689" spans="1:21">
      <c r="A77689" s="8"/>
      <c r="U77689" s="1"/>
    </row>
    <row r="77690" spans="1:21">
      <c r="A77690" s="8"/>
      <c r="U77690" s="1"/>
    </row>
    <row r="77691" spans="1:21">
      <c r="A77691" s="8"/>
      <c r="U77691" s="1"/>
    </row>
    <row r="77692" spans="1:21">
      <c r="A77692" s="8"/>
      <c r="U77692" s="1"/>
    </row>
    <row r="77693" spans="1:21">
      <c r="A77693" s="8"/>
      <c r="U77693" s="1"/>
    </row>
    <row r="77694" spans="1:21">
      <c r="A77694" s="8"/>
      <c r="U77694" s="1"/>
    </row>
    <row r="77695" spans="1:21">
      <c r="A77695" s="8"/>
      <c r="U77695" s="1"/>
    </row>
    <row r="77696" spans="1:21">
      <c r="A77696" s="8"/>
      <c r="U77696" s="1"/>
    </row>
    <row r="77697" spans="1:21">
      <c r="A77697" s="8"/>
      <c r="U77697" s="1"/>
    </row>
    <row r="77698" spans="1:21">
      <c r="A77698" s="8"/>
      <c r="U77698" s="1"/>
    </row>
    <row r="77699" spans="1:21">
      <c r="A77699" s="8"/>
      <c r="U77699" s="1"/>
    </row>
    <row r="77700" spans="1:21">
      <c r="A77700" s="8"/>
      <c r="U77700" s="1"/>
    </row>
    <row r="77701" spans="1:21">
      <c r="A77701" s="8"/>
      <c r="U77701" s="1"/>
    </row>
    <row r="77702" spans="1:21">
      <c r="A77702" s="8"/>
      <c r="U77702" s="1"/>
    </row>
    <row r="77703" spans="1:21">
      <c r="A77703" s="8"/>
      <c r="U77703" s="1"/>
    </row>
    <row r="77704" spans="1:21">
      <c r="A77704" s="8"/>
      <c r="U77704" s="1"/>
    </row>
    <row r="77705" spans="1:21">
      <c r="A77705" s="8"/>
      <c r="U77705" s="1"/>
    </row>
    <row r="77706" spans="1:21">
      <c r="A77706" s="8"/>
      <c r="U77706" s="1"/>
    </row>
    <row r="77707" spans="1:21">
      <c r="A77707" s="8"/>
      <c r="U77707" s="1"/>
    </row>
    <row r="77708" spans="1:21">
      <c r="A77708" s="8"/>
      <c r="U77708" s="1"/>
    </row>
    <row r="77709" spans="1:21">
      <c r="A77709" s="8"/>
      <c r="U77709" s="1"/>
    </row>
    <row r="77710" spans="1:21">
      <c r="A77710" s="8"/>
      <c r="U77710" s="1"/>
    </row>
    <row r="77711" spans="1:21">
      <c r="A77711" s="8"/>
      <c r="U77711" s="1"/>
    </row>
    <row r="77712" spans="1:21">
      <c r="A77712" s="8"/>
      <c r="U77712" s="1"/>
    </row>
    <row r="77713" spans="1:21">
      <c r="A77713" s="8"/>
      <c r="U77713" s="1"/>
    </row>
    <row r="77714" spans="1:21">
      <c r="A77714" s="8"/>
      <c r="U77714" s="1"/>
    </row>
    <row r="77715" spans="1:21">
      <c r="A77715" s="8"/>
      <c r="U77715" s="1"/>
    </row>
    <row r="77716" spans="1:21">
      <c r="A77716" s="8"/>
      <c r="U77716" s="1"/>
    </row>
    <row r="77717" spans="1:21">
      <c r="A77717" s="8"/>
      <c r="U77717" s="1"/>
    </row>
    <row r="77718" spans="1:21">
      <c r="A77718" s="8"/>
      <c r="U77718" s="1"/>
    </row>
    <row r="77719" spans="1:21">
      <c r="A77719" s="8"/>
      <c r="U77719" s="1"/>
    </row>
    <row r="77720" spans="1:21">
      <c r="A77720" s="8"/>
      <c r="U77720" s="1"/>
    </row>
    <row r="77721" spans="1:21">
      <c r="A77721" s="8"/>
      <c r="U77721" s="1"/>
    </row>
    <row r="77722" spans="1:21">
      <c r="A77722" s="8"/>
      <c r="U77722" s="1"/>
    </row>
    <row r="77723" spans="1:21">
      <c r="A77723" s="8"/>
      <c r="U77723" s="1"/>
    </row>
    <row r="77724" spans="1:21">
      <c r="A77724" s="8"/>
      <c r="U77724" s="1"/>
    </row>
    <row r="77725" spans="1:21">
      <c r="A77725" s="8"/>
      <c r="U77725" s="1"/>
    </row>
    <row r="77726" spans="1:21">
      <c r="A77726" s="8"/>
      <c r="U77726" s="1"/>
    </row>
    <row r="77727" spans="1:21">
      <c r="A77727" s="8"/>
      <c r="U77727" s="1"/>
    </row>
    <row r="77728" spans="1:21">
      <c r="A77728" s="8"/>
      <c r="U77728" s="1"/>
    </row>
    <row r="77729" spans="1:21">
      <c r="A77729" s="8"/>
      <c r="U77729" s="1"/>
    </row>
    <row r="77730" spans="1:21">
      <c r="A77730" s="8"/>
      <c r="U77730" s="1"/>
    </row>
    <row r="77731" spans="1:21">
      <c r="A77731" s="8"/>
      <c r="U77731" s="1"/>
    </row>
    <row r="77732" spans="1:21">
      <c r="A77732" s="8"/>
      <c r="U77732" s="1"/>
    </row>
    <row r="77733" spans="1:21">
      <c r="A77733" s="8"/>
      <c r="U77733" s="1"/>
    </row>
    <row r="77734" spans="1:21">
      <c r="A77734" s="8"/>
      <c r="U77734" s="1"/>
    </row>
    <row r="77735" spans="1:21">
      <c r="A77735" s="8"/>
      <c r="U77735" s="1"/>
    </row>
    <row r="77736" spans="1:21">
      <c r="A77736" s="8"/>
      <c r="U77736" s="1"/>
    </row>
    <row r="77737" spans="1:21">
      <c r="A77737" s="8"/>
      <c r="U77737" s="1"/>
    </row>
    <row r="77738" spans="1:21">
      <c r="A77738" s="8"/>
      <c r="U77738" s="1"/>
    </row>
    <row r="77739" spans="1:21">
      <c r="A77739" s="8"/>
      <c r="U77739" s="1"/>
    </row>
    <row r="77740" spans="1:21">
      <c r="A77740" s="8"/>
      <c r="U77740" s="1"/>
    </row>
    <row r="77741" spans="1:21">
      <c r="A77741" s="8"/>
      <c r="U77741" s="1"/>
    </row>
    <row r="77742" spans="1:21">
      <c r="A77742" s="8"/>
      <c r="U77742" s="1"/>
    </row>
    <row r="77743" spans="1:21">
      <c r="A77743" s="8"/>
      <c r="U77743" s="1"/>
    </row>
    <row r="77744" spans="1:21">
      <c r="A77744" s="8"/>
      <c r="U77744" s="1"/>
    </row>
    <row r="77745" spans="1:21">
      <c r="A77745" s="8"/>
      <c r="U77745" s="1"/>
    </row>
    <row r="77746" spans="1:21">
      <c r="A77746" s="8"/>
      <c r="U77746" s="1"/>
    </row>
    <row r="77747" spans="1:21">
      <c r="A77747" s="8"/>
      <c r="U77747" s="1"/>
    </row>
    <row r="77748" spans="1:21">
      <c r="A77748" s="8"/>
      <c r="U77748" s="1"/>
    </row>
    <row r="77749" spans="1:21">
      <c r="A77749" s="8"/>
      <c r="U77749" s="1"/>
    </row>
    <row r="77750" spans="1:21">
      <c r="A77750" s="8"/>
      <c r="U77750" s="1"/>
    </row>
    <row r="77751" spans="1:21">
      <c r="A77751" s="8"/>
      <c r="U77751" s="1"/>
    </row>
    <row r="77752" spans="1:21">
      <c r="A77752" s="8"/>
      <c r="U77752" s="1"/>
    </row>
    <row r="77753" spans="1:21">
      <c r="A77753" s="8"/>
      <c r="U77753" s="1"/>
    </row>
    <row r="77754" spans="1:21">
      <c r="A77754" s="8"/>
      <c r="U77754" s="1"/>
    </row>
    <row r="77755" spans="1:21">
      <c r="A77755" s="8"/>
      <c r="U77755" s="1"/>
    </row>
    <row r="77756" spans="1:21">
      <c r="A77756" s="8"/>
      <c r="U77756" s="1"/>
    </row>
    <row r="77757" spans="1:21">
      <c r="A77757" s="8"/>
      <c r="U77757" s="1"/>
    </row>
    <row r="77758" spans="1:21">
      <c r="A77758" s="8"/>
      <c r="U77758" s="1"/>
    </row>
    <row r="77759" spans="1:21">
      <c r="A77759" s="8"/>
      <c r="U77759" s="1"/>
    </row>
    <row r="77760" spans="1:21">
      <c r="A77760" s="8"/>
      <c r="U77760" s="1"/>
    </row>
    <row r="77761" spans="1:21">
      <c r="A77761" s="8"/>
      <c r="U77761" s="1"/>
    </row>
    <row r="77762" spans="1:21">
      <c r="A77762" s="8"/>
      <c r="U77762" s="1"/>
    </row>
    <row r="77763" spans="1:21">
      <c r="A77763" s="8"/>
      <c r="U77763" s="1"/>
    </row>
    <row r="77764" spans="1:21">
      <c r="A77764" s="8"/>
      <c r="U77764" s="1"/>
    </row>
    <row r="77765" spans="1:21">
      <c r="A77765" s="8"/>
      <c r="U77765" s="1"/>
    </row>
    <row r="77766" spans="1:21">
      <c r="A77766" s="8"/>
      <c r="U77766" s="1"/>
    </row>
    <row r="77767" spans="1:21">
      <c r="A77767" s="8"/>
      <c r="U77767" s="1"/>
    </row>
    <row r="77768" spans="1:21">
      <c r="A77768" s="8"/>
      <c r="U77768" s="1"/>
    </row>
    <row r="77769" spans="1:21">
      <c r="A77769" s="8"/>
      <c r="U77769" s="1"/>
    </row>
    <row r="77770" spans="1:21">
      <c r="A77770" s="8"/>
      <c r="U77770" s="1"/>
    </row>
    <row r="77771" spans="1:21">
      <c r="A77771" s="8"/>
      <c r="U77771" s="1"/>
    </row>
    <row r="77772" spans="1:21">
      <c r="A77772" s="8"/>
      <c r="U77772" s="1"/>
    </row>
    <row r="77773" spans="1:21">
      <c r="A77773" s="8"/>
      <c r="U77773" s="1"/>
    </row>
    <row r="77774" spans="1:21">
      <c r="A77774" s="8"/>
      <c r="U77774" s="1"/>
    </row>
    <row r="77775" spans="1:21">
      <c r="A77775" s="8"/>
      <c r="U77775" s="1"/>
    </row>
    <row r="77776" spans="1:21">
      <c r="A77776" s="8"/>
      <c r="U77776" s="1"/>
    </row>
    <row r="77777" spans="1:21">
      <c r="A77777" s="8"/>
      <c r="U77777" s="1"/>
    </row>
    <row r="77778" spans="1:21">
      <c r="A77778" s="8"/>
      <c r="U77778" s="1"/>
    </row>
    <row r="77779" spans="1:21">
      <c r="A77779" s="8"/>
      <c r="U77779" s="1"/>
    </row>
    <row r="77780" spans="1:21">
      <c r="A77780" s="8"/>
      <c r="U77780" s="1"/>
    </row>
    <row r="77781" spans="1:21">
      <c r="A77781" s="8"/>
      <c r="U77781" s="1"/>
    </row>
    <row r="77782" spans="1:21">
      <c r="A77782" s="8"/>
      <c r="U77782" s="1"/>
    </row>
    <row r="77783" spans="1:21">
      <c r="A77783" s="8"/>
      <c r="U77783" s="1"/>
    </row>
    <row r="77784" spans="1:21">
      <c r="A77784" s="8"/>
      <c r="U77784" s="1"/>
    </row>
    <row r="77785" spans="1:21">
      <c r="A77785" s="8"/>
      <c r="U77785" s="1"/>
    </row>
    <row r="77786" spans="1:21">
      <c r="A77786" s="8"/>
      <c r="U77786" s="1"/>
    </row>
    <row r="77787" spans="1:21">
      <c r="A77787" s="8"/>
      <c r="U77787" s="1"/>
    </row>
    <row r="77788" spans="1:21">
      <c r="A77788" s="8"/>
      <c r="U77788" s="1"/>
    </row>
    <row r="77789" spans="1:21">
      <c r="A77789" s="8"/>
      <c r="U77789" s="1"/>
    </row>
    <row r="77790" spans="1:21">
      <c r="A77790" s="8"/>
      <c r="U77790" s="1"/>
    </row>
    <row r="77791" spans="1:21">
      <c r="A77791" s="8"/>
      <c r="U77791" s="1"/>
    </row>
    <row r="77792" spans="1:21">
      <c r="A77792" s="8"/>
      <c r="U77792" s="1"/>
    </row>
    <row r="77793" spans="1:21">
      <c r="A77793" s="8"/>
      <c r="U77793" s="1"/>
    </row>
    <row r="77794" spans="1:21">
      <c r="A77794" s="8"/>
      <c r="U77794" s="1"/>
    </row>
    <row r="77795" spans="1:21">
      <c r="A77795" s="8"/>
      <c r="U77795" s="1"/>
    </row>
    <row r="77796" spans="1:21">
      <c r="A77796" s="8"/>
      <c r="U77796" s="1"/>
    </row>
    <row r="77797" spans="1:21">
      <c r="A77797" s="8"/>
      <c r="U77797" s="1"/>
    </row>
    <row r="77798" spans="1:21">
      <c r="A77798" s="8"/>
      <c r="U77798" s="1"/>
    </row>
    <row r="77799" spans="1:21">
      <c r="A77799" s="8"/>
      <c r="U77799" s="1"/>
    </row>
    <row r="77800" spans="1:21">
      <c r="A77800" s="8"/>
      <c r="U77800" s="1"/>
    </row>
    <row r="77801" spans="1:21">
      <c r="A77801" s="8"/>
      <c r="U77801" s="1"/>
    </row>
    <row r="77802" spans="1:21">
      <c r="A77802" s="8"/>
      <c r="U77802" s="1"/>
    </row>
    <row r="77803" spans="1:21">
      <c r="A77803" s="8"/>
      <c r="U77803" s="1"/>
    </row>
    <row r="77804" spans="1:21">
      <c r="A77804" s="8"/>
      <c r="U77804" s="1"/>
    </row>
    <row r="77805" spans="1:21">
      <c r="A77805" s="8"/>
      <c r="U77805" s="1"/>
    </row>
    <row r="77806" spans="1:21">
      <c r="A77806" s="8"/>
      <c r="U77806" s="1"/>
    </row>
    <row r="77807" spans="1:21">
      <c r="A77807" s="8"/>
      <c r="U77807" s="1"/>
    </row>
    <row r="77808" spans="1:21">
      <c r="A77808" s="8"/>
      <c r="U77808" s="1"/>
    </row>
    <row r="77809" spans="1:21">
      <c r="A77809" s="8"/>
      <c r="U77809" s="1"/>
    </row>
    <row r="77810" spans="1:21">
      <c r="A77810" s="8"/>
      <c r="U77810" s="1"/>
    </row>
    <row r="77811" spans="1:21">
      <c r="A77811" s="8"/>
      <c r="U77811" s="1"/>
    </row>
    <row r="77812" spans="1:21">
      <c r="A77812" s="8"/>
      <c r="U77812" s="1"/>
    </row>
    <row r="77813" spans="1:21">
      <c r="A77813" s="8"/>
      <c r="U77813" s="1"/>
    </row>
    <row r="77814" spans="1:21">
      <c r="A77814" s="8"/>
      <c r="U77814" s="1"/>
    </row>
    <row r="77815" spans="1:21">
      <c r="A77815" s="8"/>
      <c r="U77815" s="1"/>
    </row>
    <row r="77816" spans="1:21">
      <c r="A77816" s="8"/>
      <c r="U77816" s="1"/>
    </row>
    <row r="77817" spans="1:21">
      <c r="A77817" s="8"/>
      <c r="U77817" s="1"/>
    </row>
    <row r="77818" spans="1:21">
      <c r="A77818" s="8"/>
      <c r="U77818" s="1"/>
    </row>
    <row r="77819" spans="1:21">
      <c r="A77819" s="8"/>
      <c r="U77819" s="1"/>
    </row>
    <row r="77820" spans="1:21">
      <c r="A77820" s="8"/>
      <c r="U77820" s="1"/>
    </row>
    <row r="77821" spans="1:21">
      <c r="A77821" s="8"/>
      <c r="U77821" s="1"/>
    </row>
    <row r="77822" spans="1:21">
      <c r="A77822" s="8"/>
      <c r="U77822" s="1"/>
    </row>
    <row r="77823" spans="1:21">
      <c r="A77823" s="8"/>
      <c r="U77823" s="1"/>
    </row>
    <row r="77824" spans="1:21">
      <c r="A77824" s="8"/>
      <c r="U77824" s="1"/>
    </row>
    <row r="77825" spans="1:21">
      <c r="A77825" s="8"/>
      <c r="U77825" s="1"/>
    </row>
    <row r="77826" spans="1:21">
      <c r="A77826" s="8"/>
      <c r="U77826" s="1"/>
    </row>
    <row r="77827" spans="1:21">
      <c r="A77827" s="8"/>
      <c r="U77827" s="1"/>
    </row>
    <row r="77828" spans="1:21">
      <c r="A77828" s="8"/>
      <c r="U77828" s="1"/>
    </row>
    <row r="77829" spans="1:21">
      <c r="A77829" s="8"/>
      <c r="U77829" s="1"/>
    </row>
    <row r="77830" spans="1:21">
      <c r="A77830" s="8"/>
      <c r="U77830" s="1"/>
    </row>
    <row r="77831" spans="1:21">
      <c r="A77831" s="8"/>
      <c r="U77831" s="1"/>
    </row>
    <row r="77832" spans="1:21">
      <c r="A77832" s="8"/>
      <c r="U77832" s="1"/>
    </row>
    <row r="77833" spans="1:21">
      <c r="A77833" s="8"/>
      <c r="U77833" s="1"/>
    </row>
    <row r="77834" spans="1:21">
      <c r="A77834" s="8"/>
      <c r="U77834" s="1"/>
    </row>
    <row r="77835" spans="1:21">
      <c r="A77835" s="8"/>
      <c r="U77835" s="1"/>
    </row>
    <row r="77836" spans="1:21">
      <c r="A77836" s="8"/>
      <c r="U77836" s="1"/>
    </row>
    <row r="77837" spans="1:21">
      <c r="A77837" s="8"/>
      <c r="U77837" s="1"/>
    </row>
    <row r="77838" spans="1:21">
      <c r="A77838" s="8"/>
      <c r="U77838" s="1"/>
    </row>
    <row r="77839" spans="1:21">
      <c r="A77839" s="8"/>
      <c r="U77839" s="1"/>
    </row>
    <row r="77840" spans="1:21">
      <c r="A77840" s="8"/>
      <c r="U77840" s="1"/>
    </row>
    <row r="77841" spans="1:21">
      <c r="A77841" s="8"/>
      <c r="U77841" s="1"/>
    </row>
    <row r="77842" spans="1:21">
      <c r="A77842" s="8"/>
      <c r="U77842" s="1"/>
    </row>
    <row r="77843" spans="1:21">
      <c r="A77843" s="8"/>
      <c r="U77843" s="1"/>
    </row>
    <row r="77844" spans="1:21">
      <c r="A77844" s="8"/>
      <c r="U77844" s="1"/>
    </row>
    <row r="77845" spans="1:21">
      <c r="A77845" s="8"/>
      <c r="U77845" s="1"/>
    </row>
    <row r="77846" spans="1:21">
      <c r="A77846" s="8"/>
      <c r="U77846" s="1"/>
    </row>
    <row r="77847" spans="1:21">
      <c r="A77847" s="8"/>
      <c r="U77847" s="1"/>
    </row>
    <row r="77848" spans="1:21">
      <c r="A77848" s="8"/>
      <c r="U77848" s="1"/>
    </row>
    <row r="77849" spans="1:21">
      <c r="A77849" s="8"/>
      <c r="U77849" s="1"/>
    </row>
    <row r="77850" spans="1:21">
      <c r="A77850" s="8"/>
      <c r="U77850" s="1"/>
    </row>
    <row r="77851" spans="1:21">
      <c r="A77851" s="8"/>
      <c r="U77851" s="1"/>
    </row>
    <row r="77852" spans="1:21">
      <c r="A77852" s="8"/>
      <c r="U77852" s="1"/>
    </row>
    <row r="77853" spans="1:21">
      <c r="A77853" s="8"/>
      <c r="U77853" s="1"/>
    </row>
    <row r="77854" spans="1:21">
      <c r="A77854" s="8"/>
      <c r="U77854" s="1"/>
    </row>
    <row r="77855" spans="1:21">
      <c r="A77855" s="8"/>
      <c r="U77855" s="1"/>
    </row>
    <row r="77856" spans="1:21">
      <c r="A77856" s="8"/>
      <c r="U77856" s="1"/>
    </row>
    <row r="77857" spans="1:21">
      <c r="A77857" s="8"/>
      <c r="U77857" s="1"/>
    </row>
    <row r="77858" spans="1:21">
      <c r="A77858" s="8"/>
      <c r="U77858" s="1"/>
    </row>
    <row r="77859" spans="1:21">
      <c r="A77859" s="8"/>
      <c r="U77859" s="1"/>
    </row>
    <row r="77860" spans="1:21">
      <c r="A77860" s="8"/>
      <c r="U77860" s="1"/>
    </row>
    <row r="77861" spans="1:21">
      <c r="A77861" s="8"/>
      <c r="U77861" s="1"/>
    </row>
    <row r="77862" spans="1:21">
      <c r="A77862" s="8"/>
      <c r="U77862" s="1"/>
    </row>
    <row r="77863" spans="1:21">
      <c r="A77863" s="8"/>
      <c r="U77863" s="1"/>
    </row>
    <row r="77864" spans="1:21">
      <c r="A77864" s="8"/>
      <c r="U77864" s="1"/>
    </row>
    <row r="77865" spans="1:21">
      <c r="A77865" s="8"/>
      <c r="U77865" s="1"/>
    </row>
    <row r="77866" spans="1:21">
      <c r="A77866" s="8"/>
      <c r="U77866" s="1"/>
    </row>
    <row r="77867" spans="1:21">
      <c r="A77867" s="8"/>
      <c r="U77867" s="1"/>
    </row>
    <row r="77868" spans="1:21">
      <c r="A77868" s="8"/>
      <c r="U77868" s="1"/>
    </row>
    <row r="77869" spans="1:21">
      <c r="A77869" s="8"/>
      <c r="U77869" s="1"/>
    </row>
    <row r="77870" spans="1:21">
      <c r="A77870" s="8"/>
      <c r="U77870" s="1"/>
    </row>
    <row r="77871" spans="1:21">
      <c r="A77871" s="8"/>
      <c r="U77871" s="1"/>
    </row>
    <row r="77872" spans="1:21">
      <c r="A77872" s="8"/>
      <c r="U77872" s="1"/>
    </row>
    <row r="77873" spans="1:21">
      <c r="A77873" s="8"/>
      <c r="U77873" s="1"/>
    </row>
    <row r="77874" spans="1:21">
      <c r="A77874" s="8"/>
      <c r="U77874" s="1"/>
    </row>
    <row r="77875" spans="1:21">
      <c r="A77875" s="8"/>
      <c r="U77875" s="1"/>
    </row>
    <row r="77876" spans="1:21">
      <c r="A77876" s="8"/>
      <c r="U77876" s="1"/>
    </row>
    <row r="77877" spans="1:21">
      <c r="A77877" s="8"/>
      <c r="U77877" s="1"/>
    </row>
    <row r="77878" spans="1:21">
      <c r="A77878" s="8"/>
      <c r="U77878" s="1"/>
    </row>
    <row r="77879" spans="1:21">
      <c r="A77879" s="8"/>
      <c r="U77879" s="1"/>
    </row>
    <row r="77880" spans="1:21">
      <c r="A77880" s="8"/>
      <c r="U77880" s="1"/>
    </row>
    <row r="77881" spans="1:21">
      <c r="A77881" s="8"/>
      <c r="U77881" s="1"/>
    </row>
    <row r="77882" spans="1:21">
      <c r="A77882" s="8"/>
      <c r="U77882" s="1"/>
    </row>
    <row r="77883" spans="1:21">
      <c r="A77883" s="8"/>
      <c r="U77883" s="1"/>
    </row>
    <row r="77884" spans="1:21">
      <c r="A77884" s="8"/>
      <c r="U77884" s="1"/>
    </row>
    <row r="77885" spans="1:21">
      <c r="A77885" s="8"/>
      <c r="U77885" s="1"/>
    </row>
    <row r="77886" spans="1:21">
      <c r="A77886" s="8"/>
      <c r="U77886" s="1"/>
    </row>
    <row r="77887" spans="1:21">
      <c r="A77887" s="8"/>
      <c r="U77887" s="1"/>
    </row>
    <row r="77888" spans="1:21">
      <c r="A77888" s="8"/>
      <c r="U77888" s="1"/>
    </row>
    <row r="77889" spans="1:21">
      <c r="A77889" s="8"/>
      <c r="U77889" s="1"/>
    </row>
    <row r="77890" spans="1:21">
      <c r="A77890" s="8"/>
      <c r="U77890" s="1"/>
    </row>
    <row r="77891" spans="1:21">
      <c r="A77891" s="8"/>
      <c r="U77891" s="1"/>
    </row>
    <row r="77892" spans="1:21">
      <c r="A77892" s="8"/>
      <c r="U77892" s="1"/>
    </row>
    <row r="77893" spans="1:21">
      <c r="A77893" s="8"/>
      <c r="U77893" s="1"/>
    </row>
    <row r="77894" spans="1:21">
      <c r="A77894" s="8"/>
      <c r="U77894" s="1"/>
    </row>
    <row r="77895" spans="1:21">
      <c r="A77895" s="8"/>
      <c r="U77895" s="1"/>
    </row>
    <row r="77896" spans="1:21">
      <c r="A77896" s="8"/>
      <c r="U77896" s="1"/>
    </row>
    <row r="77897" spans="1:21">
      <c r="A77897" s="8"/>
      <c r="U77897" s="1"/>
    </row>
    <row r="77898" spans="1:21">
      <c r="A77898" s="8"/>
      <c r="U77898" s="1"/>
    </row>
    <row r="77899" spans="1:21">
      <c r="A77899" s="8"/>
      <c r="U77899" s="1"/>
    </row>
    <row r="77900" spans="1:21">
      <c r="A77900" s="8"/>
      <c r="U77900" s="1"/>
    </row>
    <row r="77901" spans="1:21">
      <c r="A77901" s="8"/>
      <c r="U77901" s="1"/>
    </row>
    <row r="77902" spans="1:21">
      <c r="A77902" s="8"/>
      <c r="U77902" s="1"/>
    </row>
    <row r="77903" spans="1:21">
      <c r="A77903" s="8"/>
      <c r="U77903" s="1"/>
    </row>
    <row r="77904" spans="1:21">
      <c r="A77904" s="8"/>
      <c r="U77904" s="1"/>
    </row>
    <row r="77905" spans="1:21">
      <c r="A77905" s="8"/>
      <c r="U77905" s="1"/>
    </row>
    <row r="77906" spans="1:21">
      <c r="A77906" s="8"/>
      <c r="U77906" s="1"/>
    </row>
    <row r="77907" spans="1:21">
      <c r="A77907" s="8"/>
      <c r="U77907" s="1"/>
    </row>
    <row r="77908" spans="1:21">
      <c r="A77908" s="8"/>
      <c r="U77908" s="1"/>
    </row>
    <row r="77909" spans="1:21">
      <c r="A77909" s="8"/>
      <c r="U77909" s="1"/>
    </row>
    <row r="77910" spans="1:21">
      <c r="A77910" s="8"/>
      <c r="U77910" s="1"/>
    </row>
    <row r="77911" spans="1:21">
      <c r="A77911" s="8"/>
      <c r="U77911" s="1"/>
    </row>
    <row r="77912" spans="1:21">
      <c r="A77912" s="8"/>
      <c r="U77912" s="1"/>
    </row>
    <row r="77913" spans="1:21">
      <c r="A77913" s="8"/>
      <c r="U77913" s="1"/>
    </row>
    <row r="77914" spans="1:21">
      <c r="A77914" s="8"/>
      <c r="U77914" s="1"/>
    </row>
    <row r="77915" spans="1:21">
      <c r="A77915" s="8"/>
      <c r="U77915" s="1"/>
    </row>
    <row r="77916" spans="1:21">
      <c r="A77916" s="8"/>
      <c r="U77916" s="1"/>
    </row>
    <row r="77917" spans="1:21">
      <c r="A77917" s="8"/>
      <c r="U77917" s="1"/>
    </row>
    <row r="77918" spans="1:21">
      <c r="A77918" s="8"/>
      <c r="U77918" s="1"/>
    </row>
    <row r="77919" spans="1:21">
      <c r="A77919" s="8"/>
      <c r="U77919" s="1"/>
    </row>
    <row r="77920" spans="1:21">
      <c r="A77920" s="8"/>
      <c r="U77920" s="1"/>
    </row>
    <row r="77921" spans="1:21">
      <c r="A77921" s="8"/>
      <c r="U77921" s="1"/>
    </row>
    <row r="77922" spans="1:21">
      <c r="A77922" s="8"/>
      <c r="U77922" s="1"/>
    </row>
    <row r="77923" spans="1:21">
      <c r="A77923" s="8"/>
      <c r="U77923" s="1"/>
    </row>
    <row r="77924" spans="1:21">
      <c r="A77924" s="8"/>
      <c r="U77924" s="1"/>
    </row>
    <row r="77925" spans="1:21">
      <c r="A77925" s="8"/>
      <c r="U77925" s="1"/>
    </row>
    <row r="77926" spans="1:21">
      <c r="A77926" s="8"/>
      <c r="U77926" s="1"/>
    </row>
    <row r="77927" spans="1:21">
      <c r="A77927" s="8"/>
      <c r="U77927" s="1"/>
    </row>
    <row r="77928" spans="1:21">
      <c r="A77928" s="8"/>
      <c r="U77928" s="1"/>
    </row>
    <row r="77929" spans="1:21">
      <c r="A77929" s="8"/>
      <c r="U77929" s="1"/>
    </row>
    <row r="77930" spans="1:21">
      <c r="A77930" s="8"/>
      <c r="U77930" s="1"/>
    </row>
    <row r="77931" spans="1:21">
      <c r="A77931" s="8"/>
      <c r="U77931" s="1"/>
    </row>
    <row r="77932" spans="1:21">
      <c r="A77932" s="8"/>
      <c r="U77932" s="1"/>
    </row>
    <row r="77933" spans="1:21">
      <c r="A77933" s="8"/>
      <c r="U77933" s="1"/>
    </row>
    <row r="77934" spans="1:21">
      <c r="A77934" s="8"/>
      <c r="U77934" s="1"/>
    </row>
    <row r="77935" spans="1:21">
      <c r="A77935" s="8"/>
      <c r="U77935" s="1"/>
    </row>
    <row r="77936" spans="1:21">
      <c r="A77936" s="8"/>
      <c r="U77936" s="1"/>
    </row>
    <row r="77937" spans="1:21">
      <c r="A77937" s="8"/>
      <c r="U77937" s="1"/>
    </row>
    <row r="77938" spans="1:21">
      <c r="A77938" s="8"/>
      <c r="U77938" s="1"/>
    </row>
    <row r="77939" spans="1:21">
      <c r="A77939" s="8"/>
      <c r="U77939" s="1"/>
    </row>
    <row r="77940" spans="1:21">
      <c r="A77940" s="8"/>
      <c r="U77940" s="1"/>
    </row>
    <row r="77941" spans="1:21">
      <c r="A77941" s="8"/>
      <c r="U77941" s="1"/>
    </row>
    <row r="77942" spans="1:21">
      <c r="A77942" s="8"/>
      <c r="U77942" s="1"/>
    </row>
    <row r="77943" spans="1:21">
      <c r="A77943" s="8"/>
      <c r="U77943" s="1"/>
    </row>
    <row r="77944" spans="1:21">
      <c r="A77944" s="8"/>
      <c r="U77944" s="1"/>
    </row>
    <row r="77945" spans="1:21">
      <c r="A77945" s="8"/>
      <c r="U77945" s="1"/>
    </row>
    <row r="77946" spans="1:21">
      <c r="A77946" s="8"/>
      <c r="U77946" s="1"/>
    </row>
    <row r="77947" spans="1:21">
      <c r="A77947" s="8"/>
      <c r="U77947" s="1"/>
    </row>
    <row r="77948" spans="1:21">
      <c r="A77948" s="8"/>
      <c r="U77948" s="1"/>
    </row>
    <row r="77949" spans="1:21">
      <c r="A77949" s="8"/>
      <c r="U77949" s="1"/>
    </row>
    <row r="77950" spans="1:21">
      <c r="A77950" s="8"/>
      <c r="U77950" s="1"/>
    </row>
    <row r="77951" spans="1:21">
      <c r="A77951" s="8"/>
      <c r="U77951" s="1"/>
    </row>
    <row r="77952" spans="1:21">
      <c r="A77952" s="8"/>
      <c r="U77952" s="1"/>
    </row>
    <row r="77953" spans="1:21">
      <c r="A77953" s="8"/>
      <c r="U77953" s="1"/>
    </row>
    <row r="77954" spans="1:21">
      <c r="A77954" s="8"/>
      <c r="U77954" s="1"/>
    </row>
    <row r="77955" spans="1:21">
      <c r="A77955" s="8"/>
      <c r="U77955" s="1"/>
    </row>
    <row r="77956" spans="1:21">
      <c r="A77956" s="8"/>
      <c r="U77956" s="1"/>
    </row>
    <row r="77957" spans="1:21">
      <c r="A77957" s="8"/>
      <c r="U77957" s="1"/>
    </row>
    <row r="77958" spans="1:21">
      <c r="A77958" s="8"/>
      <c r="U77958" s="1"/>
    </row>
    <row r="77959" spans="1:21">
      <c r="A77959" s="8"/>
      <c r="U77959" s="1"/>
    </row>
    <row r="77960" spans="1:21">
      <c r="A77960" s="8"/>
      <c r="U77960" s="1"/>
    </row>
    <row r="77961" spans="1:21">
      <c r="A77961" s="8"/>
      <c r="U77961" s="1"/>
    </row>
    <row r="77962" spans="1:21">
      <c r="A77962" s="8"/>
      <c r="U77962" s="1"/>
    </row>
    <row r="77963" spans="1:21">
      <c r="A77963" s="8"/>
      <c r="U77963" s="1"/>
    </row>
    <row r="77964" spans="1:21">
      <c r="A77964" s="8"/>
      <c r="U77964" s="1"/>
    </row>
    <row r="77965" spans="1:21">
      <c r="A77965" s="8"/>
      <c r="U77965" s="1"/>
    </row>
    <row r="77966" spans="1:21">
      <c r="A77966" s="8"/>
      <c r="U77966" s="1"/>
    </row>
    <row r="77967" spans="1:21">
      <c r="A77967" s="8"/>
      <c r="U77967" s="1"/>
    </row>
    <row r="77968" spans="1:21">
      <c r="A77968" s="8"/>
      <c r="U77968" s="1"/>
    </row>
    <row r="77969" spans="1:21">
      <c r="A77969" s="8"/>
      <c r="U77969" s="1"/>
    </row>
    <row r="77970" spans="1:21">
      <c r="A77970" s="8"/>
      <c r="U77970" s="1"/>
    </row>
    <row r="77971" spans="1:21">
      <c r="A77971" s="8"/>
      <c r="U77971" s="1"/>
    </row>
    <row r="77972" spans="1:21">
      <c r="A77972" s="8"/>
      <c r="U77972" s="1"/>
    </row>
    <row r="77973" spans="1:21">
      <c r="A77973" s="8"/>
      <c r="U77973" s="1"/>
    </row>
    <row r="77974" spans="1:21">
      <c r="A77974" s="8"/>
      <c r="U77974" s="1"/>
    </row>
    <row r="77975" spans="1:21">
      <c r="A77975" s="8"/>
      <c r="U77975" s="1"/>
    </row>
    <row r="77976" spans="1:21">
      <c r="A77976" s="8"/>
      <c r="U77976" s="1"/>
    </row>
    <row r="77977" spans="1:21">
      <c r="A77977" s="8"/>
      <c r="U77977" s="1"/>
    </row>
    <row r="77978" spans="1:21">
      <c r="A77978" s="8"/>
      <c r="U77978" s="1"/>
    </row>
    <row r="77979" spans="1:21">
      <c r="A77979" s="8"/>
      <c r="U77979" s="1"/>
    </row>
    <row r="77980" spans="1:21">
      <c r="A77980" s="8"/>
      <c r="U77980" s="1"/>
    </row>
    <row r="77981" spans="1:21">
      <c r="A77981" s="8"/>
      <c r="U77981" s="1"/>
    </row>
    <row r="77982" spans="1:21">
      <c r="A77982" s="8"/>
      <c r="U77982" s="1"/>
    </row>
    <row r="77983" spans="1:21">
      <c r="A77983" s="8"/>
      <c r="U77983" s="1"/>
    </row>
    <row r="77984" spans="1:21">
      <c r="A77984" s="8"/>
      <c r="U77984" s="1"/>
    </row>
    <row r="77985" spans="1:21">
      <c r="A77985" s="8"/>
      <c r="U77985" s="1"/>
    </row>
    <row r="77986" spans="1:21">
      <c r="A77986" s="8"/>
      <c r="U77986" s="1"/>
    </row>
    <row r="77987" spans="1:21">
      <c r="A77987" s="8"/>
      <c r="U77987" s="1"/>
    </row>
    <row r="77988" spans="1:21">
      <c r="A77988" s="8"/>
      <c r="U77988" s="1"/>
    </row>
    <row r="77989" spans="1:21">
      <c r="A77989" s="8"/>
      <c r="U77989" s="1"/>
    </row>
    <row r="77990" spans="1:21">
      <c r="A77990" s="8"/>
      <c r="U77990" s="1"/>
    </row>
    <row r="77991" spans="1:21">
      <c r="A77991" s="8"/>
      <c r="U77991" s="1"/>
    </row>
    <row r="77992" spans="1:21">
      <c r="A77992" s="8"/>
      <c r="U77992" s="1"/>
    </row>
    <row r="77993" spans="1:21">
      <c r="A77993" s="8"/>
      <c r="U77993" s="1"/>
    </row>
    <row r="77994" spans="1:21">
      <c r="A77994" s="8"/>
      <c r="U77994" s="1"/>
    </row>
    <row r="77995" spans="1:21">
      <c r="A77995" s="8"/>
      <c r="U77995" s="1"/>
    </row>
    <row r="77996" spans="1:21">
      <c r="A77996" s="8"/>
      <c r="U77996" s="1"/>
    </row>
    <row r="77997" spans="1:21">
      <c r="A77997" s="8"/>
      <c r="U77997" s="1"/>
    </row>
    <row r="77998" spans="1:21">
      <c r="A77998" s="8"/>
      <c r="U77998" s="1"/>
    </row>
    <row r="77999" spans="1:21">
      <c r="A77999" s="8"/>
      <c r="U77999" s="1"/>
    </row>
    <row r="78000" spans="1:21">
      <c r="A78000" s="8"/>
      <c r="U78000" s="1"/>
    </row>
    <row r="78001" spans="1:21">
      <c r="A78001" s="8"/>
      <c r="U78001" s="1"/>
    </row>
    <row r="78002" spans="1:21">
      <c r="A78002" s="8"/>
      <c r="U78002" s="1"/>
    </row>
    <row r="78003" spans="1:21">
      <c r="A78003" s="8"/>
      <c r="U78003" s="1"/>
    </row>
    <row r="78004" spans="1:21">
      <c r="A78004" s="8"/>
      <c r="U78004" s="1"/>
    </row>
    <row r="78005" spans="1:21">
      <c r="A78005" s="8"/>
      <c r="U78005" s="1"/>
    </row>
    <row r="78006" spans="1:21">
      <c r="A78006" s="8"/>
      <c r="U78006" s="1"/>
    </row>
    <row r="78007" spans="1:21">
      <c r="A78007" s="8"/>
      <c r="U78007" s="1"/>
    </row>
    <row r="78008" spans="1:21">
      <c r="A78008" s="8"/>
      <c r="U78008" s="1"/>
    </row>
    <row r="78009" spans="1:21">
      <c r="A78009" s="8"/>
      <c r="U78009" s="1"/>
    </row>
    <row r="78010" spans="1:21">
      <c r="A78010" s="8"/>
      <c r="U78010" s="1"/>
    </row>
    <row r="78011" spans="1:21">
      <c r="A78011" s="8"/>
      <c r="U78011" s="1"/>
    </row>
    <row r="78012" spans="1:21">
      <c r="A78012" s="8"/>
      <c r="U78012" s="1"/>
    </row>
    <row r="78013" spans="1:21">
      <c r="A78013" s="8"/>
      <c r="U78013" s="1"/>
    </row>
    <row r="78014" spans="1:21">
      <c r="A78014" s="8"/>
      <c r="U78014" s="1"/>
    </row>
    <row r="78015" spans="1:21">
      <c r="A78015" s="8"/>
      <c r="U78015" s="1"/>
    </row>
    <row r="78016" spans="1:21">
      <c r="A78016" s="8"/>
      <c r="U78016" s="1"/>
    </row>
    <row r="78017" spans="1:21">
      <c r="A78017" s="8"/>
      <c r="U78017" s="1"/>
    </row>
    <row r="78018" spans="1:21">
      <c r="A78018" s="8"/>
      <c r="U78018" s="1"/>
    </row>
    <row r="78019" spans="1:21">
      <c r="A78019" s="8"/>
      <c r="U78019" s="1"/>
    </row>
    <row r="78020" spans="1:21">
      <c r="A78020" s="8"/>
      <c r="U78020" s="1"/>
    </row>
    <row r="78021" spans="1:21">
      <c r="A78021" s="8"/>
      <c r="U78021" s="1"/>
    </row>
    <row r="78022" spans="1:21">
      <c r="A78022" s="8"/>
      <c r="U78022" s="1"/>
    </row>
    <row r="78023" spans="1:21">
      <c r="A78023" s="8"/>
      <c r="U78023" s="1"/>
    </row>
    <row r="78024" spans="1:21">
      <c r="A78024" s="8"/>
      <c r="U78024" s="1"/>
    </row>
    <row r="78025" spans="1:21">
      <c r="A78025" s="8"/>
      <c r="U78025" s="1"/>
    </row>
    <row r="78026" spans="1:21">
      <c r="A78026" s="8"/>
      <c r="U78026" s="1"/>
    </row>
    <row r="78027" spans="1:21">
      <c r="A78027" s="8"/>
      <c r="U78027" s="1"/>
    </row>
    <row r="78028" spans="1:21">
      <c r="A78028" s="8"/>
      <c r="U78028" s="1"/>
    </row>
    <row r="78029" spans="1:21">
      <c r="A78029" s="8"/>
      <c r="U78029" s="1"/>
    </row>
    <row r="78030" spans="1:21">
      <c r="A78030" s="8"/>
      <c r="U78030" s="1"/>
    </row>
    <row r="78031" spans="1:21">
      <c r="A78031" s="8"/>
      <c r="U78031" s="1"/>
    </row>
    <row r="78032" spans="1:21">
      <c r="A78032" s="8"/>
      <c r="U78032" s="1"/>
    </row>
    <row r="78033" spans="1:21">
      <c r="A78033" s="8"/>
      <c r="U78033" s="1"/>
    </row>
    <row r="78034" spans="1:21">
      <c r="A78034" s="8"/>
      <c r="U78034" s="1"/>
    </row>
    <row r="78035" spans="1:21">
      <c r="A78035" s="8"/>
      <c r="U78035" s="1"/>
    </row>
    <row r="78036" spans="1:21">
      <c r="A78036" s="8"/>
      <c r="U78036" s="1"/>
    </row>
    <row r="78037" spans="1:21">
      <c r="A78037" s="8"/>
      <c r="U78037" s="1"/>
    </row>
    <row r="78038" spans="1:21">
      <c r="A78038" s="8"/>
      <c r="U78038" s="1"/>
    </row>
    <row r="78039" spans="1:21">
      <c r="A78039" s="8"/>
      <c r="U78039" s="1"/>
    </row>
    <row r="78040" spans="1:21">
      <c r="A78040" s="8"/>
      <c r="U78040" s="1"/>
    </row>
    <row r="78041" spans="1:21">
      <c r="A78041" s="8"/>
      <c r="U78041" s="1"/>
    </row>
    <row r="78042" spans="1:21">
      <c r="A78042" s="8"/>
      <c r="U78042" s="1"/>
    </row>
    <row r="78043" spans="1:21">
      <c r="A78043" s="8"/>
      <c r="U78043" s="1"/>
    </row>
    <row r="78044" spans="1:21">
      <c r="A78044" s="8"/>
      <c r="U78044" s="1"/>
    </row>
    <row r="78045" spans="1:21">
      <c r="A78045" s="8"/>
      <c r="U78045" s="1"/>
    </row>
    <row r="78046" spans="1:21">
      <c r="A78046" s="8"/>
      <c r="U78046" s="1"/>
    </row>
    <row r="78047" spans="1:21">
      <c r="A78047" s="8"/>
      <c r="U78047" s="1"/>
    </row>
    <row r="78048" spans="1:21">
      <c r="A78048" s="8"/>
      <c r="U78048" s="1"/>
    </row>
    <row r="78049" spans="1:21">
      <c r="A78049" s="8"/>
      <c r="U78049" s="1"/>
    </row>
    <row r="78050" spans="1:21">
      <c r="A78050" s="8"/>
      <c r="U78050" s="1"/>
    </row>
    <row r="78051" spans="1:21">
      <c r="A78051" s="8"/>
      <c r="U78051" s="1"/>
    </row>
    <row r="78052" spans="1:21">
      <c r="A78052" s="8"/>
      <c r="U78052" s="1"/>
    </row>
    <row r="78053" spans="1:21">
      <c r="A78053" s="8"/>
      <c r="U78053" s="1"/>
    </row>
    <row r="78054" spans="1:21">
      <c r="A78054" s="8"/>
      <c r="U78054" s="1"/>
    </row>
    <row r="78055" spans="1:21">
      <c r="A78055" s="8"/>
      <c r="U78055" s="1"/>
    </row>
    <row r="78056" spans="1:21">
      <c r="A78056" s="8"/>
      <c r="U78056" s="1"/>
    </row>
    <row r="78057" spans="1:21">
      <c r="A78057" s="8"/>
      <c r="U78057" s="1"/>
    </row>
    <row r="78058" spans="1:21">
      <c r="A78058" s="8"/>
      <c r="U78058" s="1"/>
    </row>
    <row r="78059" spans="1:21">
      <c r="A78059" s="8"/>
      <c r="U78059" s="1"/>
    </row>
    <row r="78060" spans="1:21">
      <c r="A78060" s="8"/>
      <c r="U78060" s="1"/>
    </row>
    <row r="78061" spans="1:21">
      <c r="A78061" s="8"/>
      <c r="U78061" s="1"/>
    </row>
    <row r="78062" spans="1:21">
      <c r="A78062" s="8"/>
      <c r="U78062" s="1"/>
    </row>
    <row r="78063" spans="1:21">
      <c r="A78063" s="8"/>
      <c r="U78063" s="1"/>
    </row>
    <row r="78064" spans="1:21">
      <c r="A78064" s="8"/>
      <c r="U78064" s="1"/>
    </row>
    <row r="78065" spans="1:21">
      <c r="A78065" s="8"/>
      <c r="U78065" s="1"/>
    </row>
    <row r="78066" spans="1:21">
      <c r="A78066" s="8"/>
      <c r="U78066" s="1"/>
    </row>
    <row r="78067" spans="1:21">
      <c r="A78067" s="8"/>
      <c r="U78067" s="1"/>
    </row>
    <row r="78068" spans="1:21">
      <c r="A78068" s="8"/>
      <c r="U78068" s="1"/>
    </row>
    <row r="78069" spans="1:21">
      <c r="A78069" s="8"/>
      <c r="U78069" s="1"/>
    </row>
    <row r="78070" spans="1:21">
      <c r="A78070" s="8"/>
      <c r="U78070" s="1"/>
    </row>
    <row r="78071" spans="1:21">
      <c r="A78071" s="8"/>
      <c r="U78071" s="1"/>
    </row>
    <row r="78072" spans="1:21">
      <c r="A78072" s="8"/>
      <c r="U78072" s="1"/>
    </row>
    <row r="78073" spans="1:21">
      <c r="A78073" s="8"/>
      <c r="U78073" s="1"/>
    </row>
    <row r="78074" spans="1:21">
      <c r="A78074" s="8"/>
      <c r="U78074" s="1"/>
    </row>
    <row r="78075" spans="1:21">
      <c r="A78075" s="8"/>
      <c r="U78075" s="1"/>
    </row>
    <row r="78076" spans="1:21">
      <c r="A78076" s="8"/>
      <c r="U78076" s="1"/>
    </row>
    <row r="78077" spans="1:21">
      <c r="A78077" s="8"/>
      <c r="U78077" s="1"/>
    </row>
    <row r="78078" spans="1:21">
      <c r="A78078" s="8"/>
      <c r="U78078" s="1"/>
    </row>
    <row r="78079" spans="1:21">
      <c r="A78079" s="8"/>
      <c r="U78079" s="1"/>
    </row>
    <row r="78080" spans="1:21">
      <c r="A78080" s="8"/>
      <c r="U78080" s="1"/>
    </row>
    <row r="78081" spans="1:21">
      <c r="A78081" s="8"/>
      <c r="U78081" s="1"/>
    </row>
    <row r="78082" spans="1:21">
      <c r="A78082" s="8"/>
      <c r="U78082" s="1"/>
    </row>
    <row r="78083" spans="1:21">
      <c r="A78083" s="8"/>
      <c r="U78083" s="1"/>
    </row>
    <row r="78084" spans="1:21">
      <c r="A78084" s="8"/>
      <c r="U78084" s="1"/>
    </row>
    <row r="78085" spans="1:21">
      <c r="A78085" s="8"/>
      <c r="U78085" s="1"/>
    </row>
    <row r="78086" spans="1:21">
      <c r="A78086" s="8"/>
      <c r="U78086" s="1"/>
    </row>
    <row r="78087" spans="1:21">
      <c r="A78087" s="8"/>
      <c r="U78087" s="1"/>
    </row>
    <row r="78088" spans="1:21">
      <c r="A78088" s="8"/>
      <c r="U78088" s="1"/>
    </row>
    <row r="78089" spans="1:21">
      <c r="A78089" s="8"/>
      <c r="U78089" s="1"/>
    </row>
    <row r="78090" spans="1:21">
      <c r="A78090" s="8"/>
      <c r="U78090" s="1"/>
    </row>
    <row r="78091" spans="1:21">
      <c r="A78091" s="8"/>
      <c r="U78091" s="1"/>
    </row>
    <row r="78092" spans="1:21">
      <c r="A78092" s="8"/>
      <c r="U78092" s="1"/>
    </row>
    <row r="78093" spans="1:21">
      <c r="A78093" s="8"/>
      <c r="U78093" s="1"/>
    </row>
    <row r="78094" spans="1:21">
      <c r="A78094" s="8"/>
      <c r="U78094" s="1"/>
    </row>
    <row r="78095" spans="1:21">
      <c r="A78095" s="8"/>
      <c r="U78095" s="1"/>
    </row>
    <row r="78096" spans="1:21">
      <c r="A78096" s="8"/>
      <c r="U78096" s="1"/>
    </row>
    <row r="78097" spans="1:21">
      <c r="A78097" s="8"/>
      <c r="U78097" s="1"/>
    </row>
    <row r="78098" spans="1:21">
      <c r="A78098" s="8"/>
      <c r="U78098" s="1"/>
    </row>
    <row r="78099" spans="1:21">
      <c r="A78099" s="8"/>
      <c r="U78099" s="1"/>
    </row>
    <row r="78100" spans="1:21">
      <c r="A78100" s="8"/>
      <c r="U78100" s="1"/>
    </row>
    <row r="78101" spans="1:21">
      <c r="A78101" s="8"/>
      <c r="U78101" s="1"/>
    </row>
    <row r="78102" spans="1:21">
      <c r="A78102" s="8"/>
      <c r="U78102" s="1"/>
    </row>
    <row r="78103" spans="1:21">
      <c r="A78103" s="8"/>
      <c r="U78103" s="1"/>
    </row>
    <row r="78104" spans="1:21">
      <c r="A78104" s="8"/>
      <c r="U78104" s="1"/>
    </row>
    <row r="78105" spans="1:21">
      <c r="A78105" s="8"/>
      <c r="U78105" s="1"/>
    </row>
    <row r="78106" spans="1:21">
      <c r="A78106" s="8"/>
      <c r="U78106" s="1"/>
    </row>
    <row r="78107" spans="1:21">
      <c r="A78107" s="8"/>
      <c r="U78107" s="1"/>
    </row>
    <row r="78108" spans="1:21">
      <c r="A78108" s="8"/>
      <c r="U78108" s="1"/>
    </row>
    <row r="78109" spans="1:21">
      <c r="A78109" s="8"/>
      <c r="U78109" s="1"/>
    </row>
    <row r="78110" spans="1:21">
      <c r="A78110" s="8"/>
      <c r="U78110" s="1"/>
    </row>
    <row r="78111" spans="1:21">
      <c r="A78111" s="8"/>
      <c r="U78111" s="1"/>
    </row>
    <row r="78112" spans="1:21">
      <c r="A78112" s="8"/>
      <c r="U78112" s="1"/>
    </row>
    <row r="78113" spans="1:21">
      <c r="A78113" s="8"/>
      <c r="U78113" s="1"/>
    </row>
    <row r="78114" spans="1:21">
      <c r="A78114" s="8"/>
      <c r="U78114" s="1"/>
    </row>
    <row r="78115" spans="1:21">
      <c r="A78115" s="8"/>
      <c r="U78115" s="1"/>
    </row>
    <row r="78116" spans="1:21">
      <c r="A78116" s="8"/>
      <c r="U78116" s="1"/>
    </row>
    <row r="78117" spans="1:21">
      <c r="A78117" s="8"/>
      <c r="U78117" s="1"/>
    </row>
    <row r="78118" spans="1:21">
      <c r="A78118" s="8"/>
      <c r="U78118" s="1"/>
    </row>
    <row r="78119" spans="1:21">
      <c r="A78119" s="8"/>
      <c r="U78119" s="1"/>
    </row>
    <row r="78120" spans="1:21">
      <c r="A78120" s="8"/>
      <c r="U78120" s="1"/>
    </row>
    <row r="78121" spans="1:21">
      <c r="A78121" s="8"/>
      <c r="U78121" s="1"/>
    </row>
    <row r="78122" spans="1:21">
      <c r="A78122" s="8"/>
      <c r="U78122" s="1"/>
    </row>
    <row r="78123" spans="1:21">
      <c r="A78123" s="8"/>
      <c r="U78123" s="1"/>
    </row>
    <row r="78124" spans="1:21">
      <c r="A78124" s="8"/>
      <c r="U78124" s="1"/>
    </row>
    <row r="78125" spans="1:21">
      <c r="A78125" s="8"/>
      <c r="U78125" s="1"/>
    </row>
    <row r="78126" spans="1:21">
      <c r="A78126" s="8"/>
      <c r="U78126" s="1"/>
    </row>
    <row r="78127" spans="1:21">
      <c r="A78127" s="8"/>
      <c r="U78127" s="1"/>
    </row>
    <row r="78128" spans="1:21">
      <c r="A78128" s="8"/>
      <c r="U78128" s="1"/>
    </row>
    <row r="78129" spans="1:21">
      <c r="A78129" s="8"/>
      <c r="U78129" s="1"/>
    </row>
    <row r="78130" spans="1:21">
      <c r="A78130" s="8"/>
      <c r="U78130" s="1"/>
    </row>
    <row r="78131" spans="1:21">
      <c r="A78131" s="8"/>
      <c r="U78131" s="1"/>
    </row>
    <row r="78132" spans="1:21">
      <c r="A78132" s="8"/>
      <c r="U78132" s="1"/>
    </row>
    <row r="78133" spans="1:21">
      <c r="A78133" s="8"/>
      <c r="U78133" s="1"/>
    </row>
    <row r="78134" spans="1:21">
      <c r="A78134" s="8"/>
      <c r="U78134" s="1"/>
    </row>
    <row r="78135" spans="1:21">
      <c r="A78135" s="8"/>
      <c r="U78135" s="1"/>
    </row>
    <row r="78136" spans="1:21">
      <c r="A78136" s="8"/>
      <c r="U78136" s="1"/>
    </row>
    <row r="78137" spans="1:21">
      <c r="A78137" s="8"/>
      <c r="U78137" s="1"/>
    </row>
    <row r="78138" spans="1:21">
      <c r="A78138" s="8"/>
      <c r="U78138" s="1"/>
    </row>
    <row r="78139" spans="1:21">
      <c r="A78139" s="8"/>
      <c r="U78139" s="1"/>
    </row>
    <row r="78140" spans="1:21">
      <c r="A78140" s="8"/>
      <c r="U78140" s="1"/>
    </row>
    <row r="78141" spans="1:21">
      <c r="A78141" s="8"/>
      <c r="U78141" s="1"/>
    </row>
    <row r="78142" spans="1:21">
      <c r="A78142" s="8"/>
      <c r="U78142" s="1"/>
    </row>
    <row r="78143" spans="1:21">
      <c r="A78143" s="8"/>
      <c r="U78143" s="1"/>
    </row>
    <row r="78144" spans="1:21">
      <c r="A78144" s="8"/>
      <c r="U78144" s="1"/>
    </row>
    <row r="78145" spans="1:21">
      <c r="A78145" s="8"/>
      <c r="U78145" s="1"/>
    </row>
    <row r="78146" spans="1:21">
      <c r="A78146" s="8"/>
      <c r="U78146" s="1"/>
    </row>
    <row r="78147" spans="1:21">
      <c r="A78147" s="8"/>
      <c r="U78147" s="1"/>
    </row>
    <row r="78148" spans="1:21">
      <c r="A78148" s="8"/>
      <c r="U78148" s="1"/>
    </row>
    <row r="78149" spans="1:21">
      <c r="A78149" s="8"/>
      <c r="U78149" s="1"/>
    </row>
    <row r="78150" spans="1:21">
      <c r="A78150" s="8"/>
      <c r="U78150" s="1"/>
    </row>
    <row r="78151" spans="1:21">
      <c r="A78151" s="8"/>
      <c r="U78151" s="1"/>
    </row>
    <row r="78152" spans="1:21">
      <c r="A78152" s="8"/>
      <c r="U78152" s="1"/>
    </row>
    <row r="78153" spans="1:21">
      <c r="A78153" s="8"/>
      <c r="U78153" s="1"/>
    </row>
    <row r="78154" spans="1:21">
      <c r="A78154" s="8"/>
      <c r="U78154" s="1"/>
    </row>
    <row r="78155" spans="1:21">
      <c r="A78155" s="8"/>
      <c r="U78155" s="1"/>
    </row>
    <row r="78156" spans="1:21">
      <c r="A78156" s="8"/>
      <c r="U78156" s="1"/>
    </row>
    <row r="78157" spans="1:21">
      <c r="A78157" s="8"/>
      <c r="U78157" s="1"/>
    </row>
    <row r="78158" spans="1:21">
      <c r="A78158" s="8"/>
      <c r="U78158" s="1"/>
    </row>
    <row r="78159" spans="1:21">
      <c r="A78159" s="8"/>
      <c r="U78159" s="1"/>
    </row>
    <row r="78160" spans="1:21">
      <c r="A78160" s="8"/>
      <c r="U78160" s="1"/>
    </row>
    <row r="78161" spans="1:21">
      <c r="A78161" s="8"/>
      <c r="U78161" s="1"/>
    </row>
    <row r="78162" spans="1:21">
      <c r="A78162" s="8"/>
      <c r="U78162" s="1"/>
    </row>
    <row r="78163" spans="1:21">
      <c r="A78163" s="8"/>
      <c r="U78163" s="1"/>
    </row>
    <row r="78164" spans="1:21">
      <c r="A78164" s="8"/>
      <c r="U78164" s="1"/>
    </row>
    <row r="78165" spans="1:21">
      <c r="A78165" s="8"/>
      <c r="U78165" s="1"/>
    </row>
    <row r="78166" spans="1:21">
      <c r="A78166" s="8"/>
      <c r="U78166" s="1"/>
    </row>
    <row r="78167" spans="1:21">
      <c r="A78167" s="8"/>
      <c r="U78167" s="1"/>
    </row>
    <row r="78168" spans="1:21">
      <c r="A78168" s="8"/>
      <c r="U78168" s="1"/>
    </row>
    <row r="78169" spans="1:21">
      <c r="A78169" s="8"/>
      <c r="U78169" s="1"/>
    </row>
    <row r="78170" spans="1:21">
      <c r="A78170" s="8"/>
      <c r="U78170" s="1"/>
    </row>
    <row r="78171" spans="1:21">
      <c r="A78171" s="8"/>
      <c r="U78171" s="1"/>
    </row>
    <row r="78172" spans="1:21">
      <c r="A78172" s="8"/>
      <c r="U78172" s="1"/>
    </row>
    <row r="78173" spans="1:21">
      <c r="A78173" s="8"/>
      <c r="U78173" s="1"/>
    </row>
    <row r="78174" spans="1:21">
      <c r="A78174" s="8"/>
      <c r="U78174" s="1"/>
    </row>
    <row r="78175" spans="1:21">
      <c r="A78175" s="8"/>
      <c r="U78175" s="1"/>
    </row>
    <row r="78176" spans="1:21">
      <c r="A78176" s="8"/>
      <c r="U78176" s="1"/>
    </row>
    <row r="78177" spans="1:21">
      <c r="A78177" s="8"/>
      <c r="U78177" s="1"/>
    </row>
    <row r="78178" spans="1:21">
      <c r="A78178" s="8"/>
      <c r="U78178" s="1"/>
    </row>
    <row r="78179" spans="1:21">
      <c r="A78179" s="8"/>
      <c r="U78179" s="1"/>
    </row>
    <row r="78180" spans="1:21">
      <c r="A78180" s="8"/>
      <c r="U78180" s="1"/>
    </row>
    <row r="78181" spans="1:21">
      <c r="A78181" s="8"/>
      <c r="U78181" s="1"/>
    </row>
    <row r="78182" spans="1:21">
      <c r="A78182" s="8"/>
      <c r="U78182" s="1"/>
    </row>
    <row r="78183" spans="1:21">
      <c r="A78183" s="8"/>
      <c r="U78183" s="1"/>
    </row>
    <row r="78184" spans="1:21">
      <c r="A78184" s="8"/>
      <c r="U78184" s="1"/>
    </row>
    <row r="78185" spans="1:21">
      <c r="A78185" s="8"/>
      <c r="U78185" s="1"/>
    </row>
    <row r="78186" spans="1:21">
      <c r="A78186" s="8"/>
      <c r="U78186" s="1"/>
    </row>
    <row r="78187" spans="1:21">
      <c r="A78187" s="8"/>
      <c r="U78187" s="1"/>
    </row>
    <row r="78188" spans="1:21">
      <c r="A78188" s="8"/>
      <c r="U78188" s="1"/>
    </row>
    <row r="78189" spans="1:21">
      <c r="A78189" s="8"/>
      <c r="U78189" s="1"/>
    </row>
    <row r="78190" spans="1:21">
      <c r="A78190" s="8"/>
      <c r="U78190" s="1"/>
    </row>
    <row r="78191" spans="1:21">
      <c r="A78191" s="8"/>
      <c r="U78191" s="1"/>
    </row>
    <row r="78192" spans="1:21">
      <c r="A78192" s="8"/>
      <c r="U78192" s="1"/>
    </row>
    <row r="78193" spans="1:21">
      <c r="A78193" s="8"/>
      <c r="U78193" s="1"/>
    </row>
    <row r="78194" spans="1:21">
      <c r="A78194" s="8"/>
      <c r="U78194" s="1"/>
    </row>
    <row r="78195" spans="1:21">
      <c r="A78195" s="8"/>
      <c r="U78195" s="1"/>
    </row>
    <row r="78196" spans="1:21">
      <c r="A78196" s="8"/>
      <c r="U78196" s="1"/>
    </row>
    <row r="78197" spans="1:21">
      <c r="A78197" s="8"/>
      <c r="U78197" s="1"/>
    </row>
    <row r="78198" spans="1:21">
      <c r="A78198" s="8"/>
      <c r="U78198" s="1"/>
    </row>
    <row r="78199" spans="1:21">
      <c r="A78199" s="8"/>
      <c r="U78199" s="1"/>
    </row>
    <row r="78200" spans="1:21">
      <c r="A78200" s="8"/>
      <c r="U78200" s="1"/>
    </row>
    <row r="78201" spans="1:21">
      <c r="A78201" s="8"/>
      <c r="U78201" s="1"/>
    </row>
    <row r="78202" spans="1:21">
      <c r="A78202" s="8"/>
      <c r="U78202" s="1"/>
    </row>
    <row r="78203" spans="1:21">
      <c r="A78203" s="8"/>
      <c r="U78203" s="1"/>
    </row>
    <row r="78204" spans="1:21">
      <c r="A78204" s="8"/>
      <c r="U78204" s="1"/>
    </row>
    <row r="78205" spans="1:21">
      <c r="A78205" s="8"/>
      <c r="U78205" s="1"/>
    </row>
    <row r="78206" spans="1:21">
      <c r="A78206" s="8"/>
      <c r="U78206" s="1"/>
    </row>
    <row r="78207" spans="1:21">
      <c r="A78207" s="8"/>
      <c r="U78207" s="1"/>
    </row>
    <row r="78208" spans="1:21">
      <c r="A78208" s="8"/>
      <c r="U78208" s="1"/>
    </row>
    <row r="78209" spans="1:21">
      <c r="A78209" s="8"/>
      <c r="U78209" s="1"/>
    </row>
    <row r="78210" spans="1:21">
      <c r="A78210" s="8"/>
      <c r="U78210" s="1"/>
    </row>
    <row r="78211" spans="1:21">
      <c r="A78211" s="8"/>
      <c r="U78211" s="1"/>
    </row>
    <row r="78212" spans="1:21">
      <c r="A78212" s="8"/>
      <c r="U78212" s="1"/>
    </row>
    <row r="78213" spans="1:21">
      <c r="A78213" s="8"/>
      <c r="U78213" s="1"/>
    </row>
    <row r="78214" spans="1:21">
      <c r="A78214" s="8"/>
      <c r="U78214" s="1"/>
    </row>
    <row r="78215" spans="1:21">
      <c r="A78215" s="8"/>
      <c r="U78215" s="1"/>
    </row>
    <row r="78216" spans="1:21">
      <c r="A78216" s="8"/>
      <c r="U78216" s="1"/>
    </row>
    <row r="78217" spans="1:21">
      <c r="A78217" s="8"/>
      <c r="U78217" s="1"/>
    </row>
    <row r="78218" spans="1:21">
      <c r="A78218" s="8"/>
      <c r="U78218" s="1"/>
    </row>
    <row r="78219" spans="1:21">
      <c r="A78219" s="8"/>
      <c r="U78219" s="1"/>
    </row>
    <row r="78220" spans="1:21">
      <c r="A78220" s="8"/>
      <c r="U78220" s="1"/>
    </row>
    <row r="78221" spans="1:21">
      <c r="A78221" s="8"/>
      <c r="U78221" s="1"/>
    </row>
    <row r="78222" spans="1:21">
      <c r="A78222" s="8"/>
      <c r="U78222" s="1"/>
    </row>
    <row r="78223" spans="1:21">
      <c r="A78223" s="8"/>
      <c r="U78223" s="1"/>
    </row>
    <row r="78224" spans="1:21">
      <c r="A78224" s="8"/>
      <c r="U78224" s="1"/>
    </row>
    <row r="78225" spans="1:21">
      <c r="A78225" s="8"/>
      <c r="U78225" s="1"/>
    </row>
    <row r="78226" spans="1:21">
      <c r="A78226" s="8"/>
      <c r="U78226" s="1"/>
    </row>
    <row r="78227" spans="1:21">
      <c r="A78227" s="8"/>
      <c r="U78227" s="1"/>
    </row>
    <row r="78228" spans="1:21">
      <c r="A78228" s="8"/>
      <c r="U78228" s="1"/>
    </row>
    <row r="78229" spans="1:21">
      <c r="A78229" s="8"/>
      <c r="U78229" s="1"/>
    </row>
    <row r="78230" spans="1:21">
      <c r="A78230" s="8"/>
      <c r="U78230" s="1"/>
    </row>
    <row r="78231" spans="1:21">
      <c r="A78231" s="8"/>
      <c r="U78231" s="1"/>
    </row>
    <row r="78232" spans="1:21">
      <c r="A78232" s="8"/>
      <c r="U78232" s="1"/>
    </row>
    <row r="78233" spans="1:21">
      <c r="A78233" s="8"/>
      <c r="U78233" s="1"/>
    </row>
    <row r="78234" spans="1:21">
      <c r="A78234" s="8"/>
      <c r="U78234" s="1"/>
    </row>
    <row r="78235" spans="1:21">
      <c r="A78235" s="8"/>
      <c r="U78235" s="1"/>
    </row>
    <row r="78236" spans="1:21">
      <c r="A78236" s="8"/>
      <c r="U78236" s="1"/>
    </row>
    <row r="78237" spans="1:21">
      <c r="A78237" s="8"/>
      <c r="U78237" s="1"/>
    </row>
    <row r="78238" spans="1:21">
      <c r="A78238" s="8"/>
      <c r="U78238" s="1"/>
    </row>
    <row r="78239" spans="1:21">
      <c r="A78239" s="8"/>
      <c r="U78239" s="1"/>
    </row>
    <row r="78240" spans="1:21">
      <c r="A78240" s="8"/>
      <c r="U78240" s="1"/>
    </row>
    <row r="78241" spans="1:21">
      <c r="A78241" s="8"/>
      <c r="U78241" s="1"/>
    </row>
    <row r="78242" spans="1:21">
      <c r="A78242" s="8"/>
      <c r="U78242" s="1"/>
    </row>
    <row r="78243" spans="1:21">
      <c r="A78243" s="8"/>
      <c r="U78243" s="1"/>
    </row>
    <row r="78244" spans="1:21">
      <c r="A78244" s="8"/>
      <c r="U78244" s="1"/>
    </row>
    <row r="78245" spans="1:21">
      <c r="A78245" s="8"/>
      <c r="U78245" s="1"/>
    </row>
    <row r="78246" spans="1:21">
      <c r="A78246" s="8"/>
      <c r="U78246" s="1"/>
    </row>
    <row r="78247" spans="1:21">
      <c r="A78247" s="8"/>
      <c r="U78247" s="1"/>
    </row>
    <row r="78248" spans="1:21">
      <c r="A78248" s="8"/>
      <c r="U78248" s="1"/>
    </row>
    <row r="78249" spans="1:21">
      <c r="A78249" s="8"/>
      <c r="U78249" s="1"/>
    </row>
    <row r="78250" spans="1:21">
      <c r="A78250" s="8"/>
      <c r="U78250" s="1"/>
    </row>
    <row r="78251" spans="1:21">
      <c r="A78251" s="8"/>
      <c r="U78251" s="1"/>
    </row>
    <row r="78252" spans="1:21">
      <c r="A78252" s="8"/>
      <c r="U78252" s="1"/>
    </row>
    <row r="78253" spans="1:21">
      <c r="A78253" s="8"/>
      <c r="U78253" s="1"/>
    </row>
    <row r="78254" spans="1:21">
      <c r="A78254" s="8"/>
      <c r="U78254" s="1"/>
    </row>
    <row r="78255" spans="1:21">
      <c r="A78255" s="8"/>
      <c r="U78255" s="1"/>
    </row>
    <row r="78256" spans="1:21">
      <c r="A78256" s="8"/>
      <c r="U78256" s="1"/>
    </row>
    <row r="78257" spans="1:21">
      <c r="A78257" s="8"/>
      <c r="U78257" s="1"/>
    </row>
    <row r="78258" spans="1:21">
      <c r="A78258" s="8"/>
      <c r="U78258" s="1"/>
    </row>
    <row r="78259" spans="1:21">
      <c r="A78259" s="8"/>
      <c r="U78259" s="1"/>
    </row>
    <row r="78260" spans="1:21">
      <c r="A78260" s="8"/>
      <c r="U78260" s="1"/>
    </row>
    <row r="78261" spans="1:21">
      <c r="A78261" s="8"/>
      <c r="U78261" s="1"/>
    </row>
    <row r="78262" spans="1:21">
      <c r="A78262" s="8"/>
      <c r="U78262" s="1"/>
    </row>
    <row r="78263" spans="1:21">
      <c r="A78263" s="8"/>
      <c r="U78263" s="1"/>
    </row>
    <row r="78264" spans="1:21">
      <c r="A78264" s="8"/>
      <c r="U78264" s="1"/>
    </row>
    <row r="78265" spans="1:21">
      <c r="A78265" s="8"/>
      <c r="U78265" s="1"/>
    </row>
    <row r="78266" spans="1:21">
      <c r="A78266" s="8"/>
      <c r="U78266" s="1"/>
    </row>
    <row r="78267" spans="1:21">
      <c r="A78267" s="8"/>
      <c r="U78267" s="1"/>
    </row>
    <row r="78268" spans="1:21">
      <c r="A78268" s="8"/>
      <c r="U78268" s="1"/>
    </row>
    <row r="78269" spans="1:21">
      <c r="A78269" s="8"/>
      <c r="U78269" s="1"/>
    </row>
    <row r="78270" spans="1:21">
      <c r="A78270" s="8"/>
      <c r="U78270" s="1"/>
    </row>
    <row r="78271" spans="1:21">
      <c r="A78271" s="8"/>
      <c r="U78271" s="1"/>
    </row>
    <row r="78272" spans="1:21">
      <c r="A78272" s="8"/>
      <c r="U78272" s="1"/>
    </row>
    <row r="78273" spans="1:21">
      <c r="A78273" s="8"/>
      <c r="U78273" s="1"/>
    </row>
    <row r="78274" spans="1:21">
      <c r="A78274" s="8"/>
      <c r="U78274" s="1"/>
    </row>
    <row r="78275" spans="1:21">
      <c r="A78275" s="8"/>
      <c r="U78275" s="1"/>
    </row>
    <row r="78276" spans="1:21">
      <c r="A78276" s="8"/>
      <c r="U78276" s="1"/>
    </row>
    <row r="78277" spans="1:21">
      <c r="A78277" s="8"/>
      <c r="U78277" s="1"/>
    </row>
    <row r="78278" spans="1:21">
      <c r="A78278" s="8"/>
      <c r="U78278" s="1"/>
    </row>
    <row r="78279" spans="1:21">
      <c r="A78279" s="8"/>
      <c r="U78279" s="1"/>
    </row>
    <row r="78280" spans="1:21">
      <c r="A78280" s="8"/>
      <c r="U78280" s="1"/>
    </row>
    <row r="78281" spans="1:21">
      <c r="A78281" s="8"/>
      <c r="U78281" s="1"/>
    </row>
    <row r="78282" spans="1:21">
      <c r="A78282" s="8"/>
      <c r="U78282" s="1"/>
    </row>
    <row r="78283" spans="1:21">
      <c r="A78283" s="8"/>
      <c r="U78283" s="1"/>
    </row>
    <row r="78284" spans="1:21">
      <c r="A78284" s="8"/>
      <c r="U78284" s="1"/>
    </row>
    <row r="78285" spans="1:21">
      <c r="A78285" s="8"/>
      <c r="U78285" s="1"/>
    </row>
    <row r="78286" spans="1:21">
      <c r="A78286" s="8"/>
      <c r="U78286" s="1"/>
    </row>
    <row r="78287" spans="1:21">
      <c r="A78287" s="8"/>
      <c r="U78287" s="1"/>
    </row>
    <row r="78288" spans="1:21">
      <c r="A78288" s="8"/>
      <c r="U78288" s="1"/>
    </row>
    <row r="78289" spans="1:21">
      <c r="A78289" s="8"/>
      <c r="U78289" s="1"/>
    </row>
    <row r="78290" spans="1:21">
      <c r="A78290" s="8"/>
      <c r="U78290" s="1"/>
    </row>
    <row r="78291" spans="1:21">
      <c r="A78291" s="8"/>
      <c r="U78291" s="1"/>
    </row>
    <row r="78292" spans="1:21">
      <c r="A78292" s="8"/>
      <c r="U78292" s="1"/>
    </row>
    <row r="78293" spans="1:21">
      <c r="A78293" s="8"/>
      <c r="U78293" s="1"/>
    </row>
    <row r="78294" spans="1:21">
      <c r="A78294" s="8"/>
      <c r="U78294" s="1"/>
    </row>
    <row r="78295" spans="1:21">
      <c r="A78295" s="8"/>
      <c r="U78295" s="1"/>
    </row>
    <row r="78296" spans="1:21">
      <c r="A78296" s="8"/>
      <c r="U78296" s="1"/>
    </row>
    <row r="78297" spans="1:21">
      <c r="A78297" s="8"/>
      <c r="U78297" s="1"/>
    </row>
    <row r="78298" spans="1:21">
      <c r="A78298" s="8"/>
      <c r="U78298" s="1"/>
    </row>
    <row r="78299" spans="1:21">
      <c r="A78299" s="8"/>
      <c r="U78299" s="1"/>
    </row>
    <row r="78300" spans="1:21">
      <c r="A78300" s="8"/>
      <c r="U78300" s="1"/>
    </row>
    <row r="78301" spans="1:21">
      <c r="A78301" s="8"/>
      <c r="U78301" s="1"/>
    </row>
    <row r="78302" spans="1:21">
      <c r="A78302" s="8"/>
      <c r="U78302" s="1"/>
    </row>
    <row r="78303" spans="1:21">
      <c r="A78303" s="8"/>
      <c r="U78303" s="1"/>
    </row>
    <row r="78304" spans="1:21">
      <c r="A78304" s="8"/>
      <c r="U78304" s="1"/>
    </row>
    <row r="78305" spans="1:21">
      <c r="A78305" s="8"/>
      <c r="U78305" s="1"/>
    </row>
    <row r="78306" spans="1:21">
      <c r="A78306" s="8"/>
      <c r="U78306" s="1"/>
    </row>
    <row r="78307" spans="1:21">
      <c r="A78307" s="8"/>
      <c r="U78307" s="1"/>
    </row>
    <row r="78308" spans="1:21">
      <c r="A78308" s="8"/>
      <c r="U78308" s="1"/>
    </row>
    <row r="78309" spans="1:21">
      <c r="A78309" s="8"/>
      <c r="U78309" s="1"/>
    </row>
    <row r="78310" spans="1:21">
      <c r="A78310" s="8"/>
      <c r="U78310" s="1"/>
    </row>
    <row r="78311" spans="1:21">
      <c r="A78311" s="8"/>
      <c r="U78311" s="1"/>
    </row>
    <row r="78312" spans="1:21">
      <c r="A78312" s="8"/>
      <c r="U78312" s="1"/>
    </row>
    <row r="78313" spans="1:21">
      <c r="A78313" s="8"/>
      <c r="U78313" s="1"/>
    </row>
    <row r="78314" spans="1:21">
      <c r="A78314" s="8"/>
      <c r="U78314" s="1"/>
    </row>
    <row r="78315" spans="1:21">
      <c r="A78315" s="8"/>
      <c r="U78315" s="1"/>
    </row>
    <row r="78316" spans="1:21">
      <c r="A78316" s="8"/>
      <c r="U78316" s="1"/>
    </row>
    <row r="78317" spans="1:21">
      <c r="A78317" s="8"/>
      <c r="U78317" s="1"/>
    </row>
    <row r="78318" spans="1:21">
      <c r="A78318" s="8"/>
      <c r="U78318" s="1"/>
    </row>
    <row r="78319" spans="1:21">
      <c r="A78319" s="8"/>
      <c r="U78319" s="1"/>
    </row>
    <row r="78320" spans="1:21">
      <c r="A78320" s="8"/>
      <c r="U78320" s="1"/>
    </row>
    <row r="78321" spans="1:21">
      <c r="A78321" s="8"/>
      <c r="U78321" s="1"/>
    </row>
    <row r="78322" spans="1:21">
      <c r="A78322" s="8"/>
      <c r="U78322" s="1"/>
    </row>
    <row r="78323" spans="1:21">
      <c r="A78323" s="8"/>
      <c r="U78323" s="1"/>
    </row>
    <row r="78324" spans="1:21">
      <c r="A78324" s="8"/>
      <c r="U78324" s="1"/>
    </row>
    <row r="78325" spans="1:21">
      <c r="A78325" s="8"/>
      <c r="U78325" s="1"/>
    </row>
    <row r="78326" spans="1:21">
      <c r="A78326" s="8"/>
      <c r="U78326" s="1"/>
    </row>
    <row r="78327" spans="1:21">
      <c r="A78327" s="8"/>
      <c r="U78327" s="1"/>
    </row>
    <row r="78328" spans="1:21">
      <c r="A78328" s="8"/>
      <c r="U78328" s="1"/>
    </row>
    <row r="78329" spans="1:21">
      <c r="A78329" s="8"/>
      <c r="U78329" s="1"/>
    </row>
    <row r="78330" spans="1:21">
      <c r="A78330" s="8"/>
      <c r="U78330" s="1"/>
    </row>
    <row r="78331" spans="1:21">
      <c r="A78331" s="8"/>
      <c r="U78331" s="1"/>
    </row>
    <row r="78332" spans="1:21">
      <c r="A78332" s="8"/>
      <c r="U78332" s="1"/>
    </row>
    <row r="78333" spans="1:21">
      <c r="A78333" s="8"/>
      <c r="U78333" s="1"/>
    </row>
    <row r="78334" spans="1:21">
      <c r="A78334" s="8"/>
      <c r="U78334" s="1"/>
    </row>
    <row r="78335" spans="1:21">
      <c r="A78335" s="8"/>
      <c r="U78335" s="1"/>
    </row>
    <row r="78336" spans="1:21">
      <c r="A78336" s="8"/>
      <c r="U78336" s="1"/>
    </row>
    <row r="78337" spans="1:21">
      <c r="A78337" s="8"/>
      <c r="U78337" s="1"/>
    </row>
    <row r="78338" spans="1:21">
      <c r="A78338" s="8"/>
      <c r="U78338" s="1"/>
    </row>
    <row r="78339" spans="1:21">
      <c r="A78339" s="8"/>
      <c r="U78339" s="1"/>
    </row>
    <row r="78340" spans="1:21">
      <c r="A78340" s="8"/>
      <c r="U78340" s="1"/>
    </row>
    <row r="78341" spans="1:21">
      <c r="A78341" s="8"/>
      <c r="U78341" s="1"/>
    </row>
    <row r="78342" spans="1:21">
      <c r="A78342" s="8"/>
      <c r="U78342" s="1"/>
    </row>
    <row r="78343" spans="1:21">
      <c r="A78343" s="8"/>
      <c r="U78343" s="1"/>
    </row>
    <row r="78344" spans="1:21">
      <c r="A78344" s="8"/>
      <c r="U78344" s="1"/>
    </row>
    <row r="78345" spans="1:21">
      <c r="A78345" s="8"/>
      <c r="U78345" s="1"/>
    </row>
    <row r="78346" spans="1:21">
      <c r="A78346" s="8"/>
      <c r="U78346" s="1"/>
    </row>
    <row r="78347" spans="1:21">
      <c r="A78347" s="8"/>
      <c r="U78347" s="1"/>
    </row>
    <row r="78348" spans="1:21">
      <c r="A78348" s="8"/>
      <c r="U78348" s="1"/>
    </row>
    <row r="78349" spans="1:21">
      <c r="A78349" s="8"/>
      <c r="U78349" s="1"/>
    </row>
    <row r="78350" spans="1:21">
      <c r="A78350" s="8"/>
      <c r="U78350" s="1"/>
    </row>
    <row r="78351" spans="1:21">
      <c r="A78351" s="8"/>
      <c r="U78351" s="1"/>
    </row>
    <row r="78352" spans="1:21">
      <c r="A78352" s="8"/>
      <c r="U78352" s="1"/>
    </row>
    <row r="78353" spans="1:21">
      <c r="A78353" s="8"/>
      <c r="U78353" s="1"/>
    </row>
    <row r="78354" spans="1:21">
      <c r="A78354" s="8"/>
      <c r="U78354" s="1"/>
    </row>
    <row r="78355" spans="1:21">
      <c r="A78355" s="8"/>
      <c r="U78355" s="1"/>
    </row>
    <row r="78356" spans="1:21">
      <c r="A78356" s="8"/>
      <c r="U78356" s="1"/>
    </row>
    <row r="78357" spans="1:21">
      <c r="A78357" s="8"/>
      <c r="U78357" s="1"/>
    </row>
    <row r="78358" spans="1:21">
      <c r="A78358" s="8"/>
      <c r="U78358" s="1"/>
    </row>
    <row r="78359" spans="1:21">
      <c r="A78359" s="8"/>
      <c r="U78359" s="1"/>
    </row>
    <row r="78360" spans="1:21">
      <c r="A78360" s="8"/>
      <c r="U78360" s="1"/>
    </row>
    <row r="78361" spans="1:21">
      <c r="A78361" s="8"/>
      <c r="U78361" s="1"/>
    </row>
    <row r="78362" spans="1:21">
      <c r="A78362" s="8"/>
      <c r="U78362" s="1"/>
    </row>
    <row r="78363" spans="1:21">
      <c r="A78363" s="8"/>
      <c r="U78363" s="1"/>
    </row>
    <row r="78364" spans="1:21">
      <c r="A78364" s="8"/>
      <c r="U78364" s="1"/>
    </row>
    <row r="78365" spans="1:21">
      <c r="A78365" s="8"/>
      <c r="U78365" s="1"/>
    </row>
    <row r="78366" spans="1:21">
      <c r="A78366" s="8"/>
      <c r="U78366" s="1"/>
    </row>
    <row r="78367" spans="1:21">
      <c r="A78367" s="8"/>
      <c r="U78367" s="1"/>
    </row>
    <row r="78368" spans="1:21">
      <c r="A78368" s="8"/>
      <c r="U78368" s="1"/>
    </row>
    <row r="78369" spans="1:21">
      <c r="A78369" s="8"/>
      <c r="U78369" s="1"/>
    </row>
    <row r="78370" spans="1:21">
      <c r="A78370" s="8"/>
      <c r="U78370" s="1"/>
    </row>
    <row r="78371" spans="1:21">
      <c r="A78371" s="8"/>
      <c r="U78371" s="1"/>
    </row>
    <row r="78372" spans="1:21">
      <c r="A78372" s="8"/>
      <c r="U78372" s="1"/>
    </row>
    <row r="78373" spans="1:21">
      <c r="A78373" s="8"/>
      <c r="U78373" s="1"/>
    </row>
    <row r="78374" spans="1:21">
      <c r="A78374" s="8"/>
      <c r="U78374" s="1"/>
    </row>
    <row r="78375" spans="1:21">
      <c r="A78375" s="8"/>
      <c r="U78375" s="1"/>
    </row>
    <row r="78376" spans="1:21">
      <c r="A78376" s="8"/>
      <c r="U78376" s="1"/>
    </row>
    <row r="78377" spans="1:21">
      <c r="A78377" s="8"/>
      <c r="U78377" s="1"/>
    </row>
    <row r="78378" spans="1:21">
      <c r="A78378" s="8"/>
      <c r="U78378" s="1"/>
    </row>
    <row r="78379" spans="1:21">
      <c r="A78379" s="8"/>
      <c r="U78379" s="1"/>
    </row>
    <row r="78380" spans="1:21">
      <c r="A78380" s="8"/>
      <c r="U78380" s="1"/>
    </row>
    <row r="78381" spans="1:21">
      <c r="A78381" s="8"/>
      <c r="U78381" s="1"/>
    </row>
    <row r="78382" spans="1:21">
      <c r="A78382" s="8"/>
      <c r="U78382" s="1"/>
    </row>
    <row r="78383" spans="1:21">
      <c r="A78383" s="8"/>
      <c r="U78383" s="1"/>
    </row>
    <row r="78384" spans="1:21">
      <c r="A78384" s="8"/>
      <c r="U78384" s="1"/>
    </row>
    <row r="78385" spans="1:21">
      <c r="A78385" s="8"/>
      <c r="U78385" s="1"/>
    </row>
    <row r="78386" spans="1:21">
      <c r="A78386" s="8"/>
      <c r="U78386" s="1"/>
    </row>
    <row r="78387" spans="1:21">
      <c r="A78387" s="8"/>
      <c r="U78387" s="1"/>
    </row>
    <row r="78388" spans="1:21">
      <c r="A78388" s="8"/>
      <c r="U78388" s="1"/>
    </row>
    <row r="78389" spans="1:21">
      <c r="A78389" s="8"/>
      <c r="U78389" s="1"/>
    </row>
    <row r="78390" spans="1:21">
      <c r="A78390" s="8"/>
      <c r="U78390" s="1"/>
    </row>
    <row r="78391" spans="1:21">
      <c r="A78391" s="8"/>
      <c r="U78391" s="1"/>
    </row>
    <row r="78392" spans="1:21">
      <c r="A78392" s="8"/>
      <c r="U78392" s="1"/>
    </row>
    <row r="78393" spans="1:21">
      <c r="A78393" s="8"/>
      <c r="U78393" s="1"/>
    </row>
    <row r="78394" spans="1:21">
      <c r="A78394" s="8"/>
      <c r="U78394" s="1"/>
    </row>
    <row r="78395" spans="1:21">
      <c r="A78395" s="8"/>
      <c r="U78395" s="1"/>
    </row>
    <row r="78396" spans="1:21">
      <c r="A78396" s="8"/>
      <c r="U78396" s="1"/>
    </row>
    <row r="78397" spans="1:21">
      <c r="A78397" s="8"/>
      <c r="U78397" s="1"/>
    </row>
    <row r="78398" spans="1:21">
      <c r="A78398" s="8"/>
      <c r="U78398" s="1"/>
    </row>
    <row r="78399" spans="1:21">
      <c r="A78399" s="8"/>
      <c r="U78399" s="1"/>
    </row>
    <row r="78400" spans="1:21">
      <c r="A78400" s="8"/>
      <c r="U78400" s="1"/>
    </row>
    <row r="78401" spans="1:21">
      <c r="A78401" s="8"/>
      <c r="U78401" s="1"/>
    </row>
    <row r="78402" spans="1:21">
      <c r="A78402" s="8"/>
      <c r="U78402" s="1"/>
    </row>
    <row r="78403" spans="1:21">
      <c r="A78403" s="8"/>
      <c r="U78403" s="1"/>
    </row>
    <row r="78404" spans="1:21">
      <c r="A78404" s="8"/>
      <c r="U78404" s="1"/>
    </row>
    <row r="78405" spans="1:21">
      <c r="A78405" s="8"/>
      <c r="U78405" s="1"/>
    </row>
    <row r="78406" spans="1:21">
      <c r="A78406" s="8"/>
      <c r="U78406" s="1"/>
    </row>
    <row r="78407" spans="1:21">
      <c r="A78407" s="8"/>
      <c r="U78407" s="1"/>
    </row>
    <row r="78408" spans="1:21">
      <c r="A78408" s="8"/>
      <c r="U78408" s="1"/>
    </row>
    <row r="78409" spans="1:21">
      <c r="A78409" s="8"/>
      <c r="U78409" s="1"/>
    </row>
    <row r="78410" spans="1:21">
      <c r="A78410" s="8"/>
      <c r="U78410" s="1"/>
    </row>
    <row r="78411" spans="1:21">
      <c r="A78411" s="8"/>
      <c r="U78411" s="1"/>
    </row>
    <row r="78412" spans="1:21">
      <c r="A78412" s="8"/>
      <c r="U78412" s="1"/>
    </row>
    <row r="78413" spans="1:21">
      <c r="A78413" s="8"/>
      <c r="U78413" s="1"/>
    </row>
    <row r="78414" spans="1:21">
      <c r="A78414" s="8"/>
      <c r="U78414" s="1"/>
    </row>
    <row r="78415" spans="1:21">
      <c r="A78415" s="8"/>
      <c r="U78415" s="1"/>
    </row>
    <row r="78416" spans="1:21">
      <c r="A78416" s="8"/>
      <c r="U78416" s="1"/>
    </row>
    <row r="78417" spans="1:21">
      <c r="A78417" s="8"/>
      <c r="U78417" s="1"/>
    </row>
    <row r="78418" spans="1:21">
      <c r="A78418" s="8"/>
      <c r="U78418" s="1"/>
    </row>
    <row r="78419" spans="1:21">
      <c r="A78419" s="8"/>
      <c r="U78419" s="1"/>
    </row>
    <row r="78420" spans="1:21">
      <c r="A78420" s="8"/>
      <c r="U78420" s="1"/>
    </row>
    <row r="78421" spans="1:21">
      <c r="A78421" s="8"/>
      <c r="U78421" s="1"/>
    </row>
    <row r="78422" spans="1:21">
      <c r="A78422" s="8"/>
      <c r="U78422" s="1"/>
    </row>
    <row r="78423" spans="1:21">
      <c r="A78423" s="8"/>
      <c r="U78423" s="1"/>
    </row>
    <row r="78424" spans="1:21">
      <c r="A78424" s="8"/>
      <c r="U78424" s="1"/>
    </row>
    <row r="78425" spans="1:21">
      <c r="A78425" s="8"/>
      <c r="U78425" s="1"/>
    </row>
    <row r="78426" spans="1:21">
      <c r="A78426" s="8"/>
      <c r="U78426" s="1"/>
    </row>
    <row r="78427" spans="1:21">
      <c r="A78427" s="8"/>
      <c r="U78427" s="1"/>
    </row>
    <row r="78428" spans="1:21">
      <c r="A78428" s="8"/>
      <c r="U78428" s="1"/>
    </row>
    <row r="78429" spans="1:21">
      <c r="A78429" s="8"/>
      <c r="U78429" s="1"/>
    </row>
    <row r="78430" spans="1:21">
      <c r="A78430" s="8"/>
      <c r="U78430" s="1"/>
    </row>
    <row r="78431" spans="1:21">
      <c r="A78431" s="8"/>
      <c r="U78431" s="1"/>
    </row>
    <row r="78432" spans="1:21">
      <c r="A78432" s="8"/>
      <c r="U78432" s="1"/>
    </row>
    <row r="78433" spans="1:21">
      <c r="A78433" s="8"/>
      <c r="U78433" s="1"/>
    </row>
    <row r="78434" spans="1:21">
      <c r="A78434" s="8"/>
      <c r="U78434" s="1"/>
    </row>
    <row r="78435" spans="1:21">
      <c r="A78435" s="8"/>
      <c r="U78435" s="1"/>
    </row>
    <row r="78436" spans="1:21">
      <c r="A78436" s="8"/>
      <c r="U78436" s="1"/>
    </row>
    <row r="78437" spans="1:21">
      <c r="A78437" s="8"/>
      <c r="U78437" s="1"/>
    </row>
    <row r="78438" spans="1:21">
      <c r="A78438" s="8"/>
      <c r="U78438" s="1"/>
    </row>
    <row r="78439" spans="1:21">
      <c r="A78439" s="8"/>
      <c r="U78439" s="1"/>
    </row>
    <row r="78440" spans="1:21">
      <c r="A78440" s="8"/>
      <c r="U78440" s="1"/>
    </row>
    <row r="78441" spans="1:21">
      <c r="A78441" s="8"/>
      <c r="U78441" s="1"/>
    </row>
    <row r="78442" spans="1:21">
      <c r="A78442" s="8"/>
      <c r="U78442" s="1"/>
    </row>
    <row r="78443" spans="1:21">
      <c r="A78443" s="8"/>
      <c r="U78443" s="1"/>
    </row>
    <row r="78444" spans="1:21">
      <c r="A78444" s="8"/>
      <c r="U78444" s="1"/>
    </row>
    <row r="78445" spans="1:21">
      <c r="A78445" s="8"/>
      <c r="U78445" s="1"/>
    </row>
    <row r="78446" spans="1:21">
      <c r="A78446" s="8"/>
      <c r="U78446" s="1"/>
    </row>
    <row r="78447" spans="1:21">
      <c r="A78447" s="8"/>
      <c r="U78447" s="1"/>
    </row>
    <row r="78448" spans="1:21">
      <c r="A78448" s="8"/>
      <c r="U78448" s="1"/>
    </row>
    <row r="78449" spans="1:21">
      <c r="A78449" s="8"/>
      <c r="U78449" s="1"/>
    </row>
    <row r="78450" spans="1:21">
      <c r="A78450" s="8"/>
      <c r="U78450" s="1"/>
    </row>
    <row r="78451" spans="1:21">
      <c r="A78451" s="8"/>
      <c r="U78451" s="1"/>
    </row>
    <row r="78452" spans="1:21">
      <c r="A78452" s="8"/>
      <c r="U78452" s="1"/>
    </row>
    <row r="78453" spans="1:21">
      <c r="A78453" s="8"/>
      <c r="U78453" s="1"/>
    </row>
    <row r="78454" spans="1:21">
      <c r="A78454" s="8"/>
      <c r="U78454" s="1"/>
    </row>
    <row r="78455" spans="1:21">
      <c r="A78455" s="8"/>
      <c r="U78455" s="1"/>
    </row>
    <row r="78456" spans="1:21">
      <c r="A78456" s="8"/>
      <c r="U78456" s="1"/>
    </row>
    <row r="78457" spans="1:21">
      <c r="A78457" s="8"/>
      <c r="U78457" s="1"/>
    </row>
    <row r="78458" spans="1:21">
      <c r="A78458" s="8"/>
      <c r="U78458" s="1"/>
    </row>
    <row r="78459" spans="1:21">
      <c r="A78459" s="8"/>
      <c r="U78459" s="1"/>
    </row>
    <row r="78460" spans="1:21">
      <c r="A78460" s="8"/>
      <c r="U78460" s="1"/>
    </row>
    <row r="78461" spans="1:21">
      <c r="A78461" s="8"/>
      <c r="U78461" s="1"/>
    </row>
    <row r="78462" spans="1:21">
      <c r="A78462" s="8"/>
      <c r="U78462" s="1"/>
    </row>
    <row r="78463" spans="1:21">
      <c r="A78463" s="8"/>
      <c r="U78463" s="1"/>
    </row>
    <row r="78464" spans="1:21">
      <c r="A78464" s="8"/>
      <c r="U78464" s="1"/>
    </row>
    <row r="78465" spans="1:21">
      <c r="A78465" s="8"/>
      <c r="U78465" s="1"/>
    </row>
    <row r="78466" spans="1:21">
      <c r="A78466" s="8"/>
      <c r="U78466" s="1"/>
    </row>
    <row r="78467" spans="1:21">
      <c r="A78467" s="8"/>
      <c r="U78467" s="1"/>
    </row>
    <row r="78468" spans="1:21">
      <c r="A78468" s="8"/>
      <c r="U78468" s="1"/>
    </row>
    <row r="78469" spans="1:21">
      <c r="A78469" s="8"/>
      <c r="U78469" s="1"/>
    </row>
    <row r="78470" spans="1:21">
      <c r="A78470" s="8"/>
      <c r="U78470" s="1"/>
    </row>
    <row r="78471" spans="1:21">
      <c r="A78471" s="8"/>
      <c r="U78471" s="1"/>
    </row>
    <row r="78472" spans="1:21">
      <c r="A78472" s="8"/>
      <c r="U78472" s="1"/>
    </row>
    <row r="78473" spans="1:21">
      <c r="A78473" s="8"/>
      <c r="U78473" s="1"/>
    </row>
    <row r="78474" spans="1:21">
      <c r="A78474" s="8"/>
      <c r="U78474" s="1"/>
    </row>
    <row r="78475" spans="1:21">
      <c r="A78475" s="8"/>
      <c r="U78475" s="1"/>
    </row>
    <row r="78476" spans="1:21">
      <c r="A78476" s="8"/>
      <c r="U78476" s="1"/>
    </row>
    <row r="78477" spans="1:21">
      <c r="A78477" s="8"/>
      <c r="U78477" s="1"/>
    </row>
    <row r="78478" spans="1:21">
      <c r="A78478" s="8"/>
      <c r="U78478" s="1"/>
    </row>
    <row r="78479" spans="1:21">
      <c r="A78479" s="8"/>
      <c r="U78479" s="1"/>
    </row>
    <row r="78480" spans="1:21">
      <c r="A78480" s="8"/>
      <c r="U78480" s="1"/>
    </row>
    <row r="78481" spans="1:21">
      <c r="A78481" s="8"/>
      <c r="U78481" s="1"/>
    </row>
    <row r="78482" spans="1:21">
      <c r="A78482" s="8"/>
      <c r="U78482" s="1"/>
    </row>
    <row r="78483" spans="1:21">
      <c r="A78483" s="8"/>
      <c r="U78483" s="1"/>
    </row>
    <row r="78484" spans="1:21">
      <c r="A78484" s="8"/>
      <c r="U78484" s="1"/>
    </row>
    <row r="78485" spans="1:21">
      <c r="A78485" s="8"/>
      <c r="U78485" s="1"/>
    </row>
    <row r="78486" spans="1:21">
      <c r="A78486" s="8"/>
      <c r="U78486" s="1"/>
    </row>
    <row r="78487" spans="1:21">
      <c r="A78487" s="8"/>
      <c r="U78487" s="1"/>
    </row>
    <row r="78488" spans="1:21">
      <c r="A78488" s="8"/>
      <c r="U78488" s="1"/>
    </row>
    <row r="78489" spans="1:21">
      <c r="A78489" s="8"/>
      <c r="U78489" s="1"/>
    </row>
    <row r="78490" spans="1:21">
      <c r="A78490" s="8"/>
      <c r="U78490" s="1"/>
    </row>
    <row r="78491" spans="1:21">
      <c r="A78491" s="8"/>
      <c r="U78491" s="1"/>
    </row>
    <row r="78492" spans="1:21">
      <c r="A78492" s="8"/>
      <c r="U78492" s="1"/>
    </row>
    <row r="78493" spans="1:21">
      <c r="A78493" s="8"/>
      <c r="U78493" s="1"/>
    </row>
    <row r="78494" spans="1:21">
      <c r="A78494" s="8"/>
      <c r="U78494" s="1"/>
    </row>
    <row r="78495" spans="1:21">
      <c r="A78495" s="8"/>
      <c r="U78495" s="1"/>
    </row>
    <row r="78496" spans="1:21">
      <c r="A78496" s="8"/>
      <c r="U78496" s="1"/>
    </row>
    <row r="78497" spans="1:21">
      <c r="A78497" s="8"/>
      <c r="U78497" s="1"/>
    </row>
    <row r="78498" spans="1:21">
      <c r="A78498" s="8"/>
      <c r="U78498" s="1"/>
    </row>
    <row r="78499" spans="1:21">
      <c r="A78499" s="8"/>
      <c r="U78499" s="1"/>
    </row>
    <row r="78500" spans="1:21">
      <c r="A78500" s="8"/>
      <c r="U78500" s="1"/>
    </row>
    <row r="78501" spans="1:21">
      <c r="A78501" s="8"/>
      <c r="U78501" s="1"/>
    </row>
    <row r="78502" spans="1:21">
      <c r="A78502" s="8"/>
      <c r="U78502" s="1"/>
    </row>
    <row r="78503" spans="1:21">
      <c r="A78503" s="8"/>
      <c r="U78503" s="1"/>
    </row>
    <row r="78504" spans="1:21">
      <c r="A78504" s="8"/>
      <c r="U78504" s="1"/>
    </row>
    <row r="78505" spans="1:21">
      <c r="A78505" s="8"/>
      <c r="U78505" s="1"/>
    </row>
    <row r="78506" spans="1:21">
      <c r="A78506" s="8"/>
      <c r="U78506" s="1"/>
    </row>
    <row r="78507" spans="1:21">
      <c r="A78507" s="8"/>
      <c r="U78507" s="1"/>
    </row>
    <row r="78508" spans="1:21">
      <c r="A78508" s="8"/>
      <c r="U78508" s="1"/>
    </row>
    <row r="78509" spans="1:21">
      <c r="A78509" s="8"/>
      <c r="U78509" s="1"/>
    </row>
    <row r="78510" spans="1:21">
      <c r="A78510" s="8"/>
      <c r="U78510" s="1"/>
    </row>
    <row r="78511" spans="1:21">
      <c r="A78511" s="8"/>
      <c r="U78511" s="1"/>
    </row>
    <row r="78512" spans="1:21">
      <c r="A78512" s="8"/>
      <c r="U78512" s="1"/>
    </row>
    <row r="78513" spans="1:21">
      <c r="A78513" s="8"/>
      <c r="U78513" s="1"/>
    </row>
    <row r="78514" spans="1:21">
      <c r="A78514" s="8"/>
      <c r="U78514" s="1"/>
    </row>
    <row r="78515" spans="1:21">
      <c r="A78515" s="8"/>
      <c r="U78515" s="1"/>
    </row>
    <row r="78516" spans="1:21">
      <c r="A78516" s="8"/>
      <c r="U78516" s="1"/>
    </row>
    <row r="78517" spans="1:21">
      <c r="A78517" s="8"/>
      <c r="U78517" s="1"/>
    </row>
    <row r="78518" spans="1:21">
      <c r="A78518" s="8"/>
      <c r="U78518" s="1"/>
    </row>
    <row r="78519" spans="1:21">
      <c r="A78519" s="8"/>
      <c r="U78519" s="1"/>
    </row>
    <row r="78520" spans="1:21">
      <c r="A78520" s="8"/>
      <c r="U78520" s="1"/>
    </row>
    <row r="78521" spans="1:21">
      <c r="A78521" s="8"/>
      <c r="U78521" s="1"/>
    </row>
    <row r="78522" spans="1:21">
      <c r="A78522" s="8"/>
      <c r="U78522" s="1"/>
    </row>
    <row r="78523" spans="1:21">
      <c r="A78523" s="8"/>
      <c r="U78523" s="1"/>
    </row>
    <row r="78524" spans="1:21">
      <c r="A78524" s="8"/>
      <c r="U78524" s="1"/>
    </row>
    <row r="78525" spans="1:21">
      <c r="A78525" s="8"/>
      <c r="U78525" s="1"/>
    </row>
    <row r="78526" spans="1:21">
      <c r="A78526" s="8"/>
      <c r="U78526" s="1"/>
    </row>
    <row r="78527" spans="1:21">
      <c r="A78527" s="8"/>
      <c r="U78527" s="1"/>
    </row>
    <row r="78528" spans="1:21">
      <c r="A78528" s="8"/>
      <c r="U78528" s="1"/>
    </row>
    <row r="78529" spans="1:21">
      <c r="A78529" s="8"/>
      <c r="U78529" s="1"/>
    </row>
    <row r="78530" spans="1:21">
      <c r="A78530" s="8"/>
      <c r="U78530" s="1"/>
    </row>
    <row r="78531" spans="1:21">
      <c r="A78531" s="8"/>
      <c r="U78531" s="1"/>
    </row>
    <row r="78532" spans="1:21">
      <c r="A78532" s="8"/>
      <c r="U78532" s="1"/>
    </row>
    <row r="78533" spans="1:21">
      <c r="A78533" s="8"/>
      <c r="U78533" s="1"/>
    </row>
    <row r="78534" spans="1:21">
      <c r="A78534" s="8"/>
      <c r="U78534" s="1"/>
    </row>
    <row r="78535" spans="1:21">
      <c r="A78535" s="8"/>
      <c r="U78535" s="1"/>
    </row>
    <row r="78536" spans="1:21">
      <c r="A78536" s="8"/>
      <c r="U78536" s="1"/>
    </row>
    <row r="78537" spans="1:21">
      <c r="A78537" s="8"/>
      <c r="U78537" s="1"/>
    </row>
    <row r="78538" spans="1:21">
      <c r="A78538" s="8"/>
      <c r="U78538" s="1"/>
    </row>
    <row r="78539" spans="1:21">
      <c r="A78539" s="8"/>
      <c r="U78539" s="1"/>
    </row>
    <row r="78540" spans="1:21">
      <c r="A78540" s="8"/>
      <c r="U78540" s="1"/>
    </row>
    <row r="78541" spans="1:21">
      <c r="A78541" s="8"/>
      <c r="U78541" s="1"/>
    </row>
    <row r="78542" spans="1:21">
      <c r="A78542" s="8"/>
      <c r="U78542" s="1"/>
    </row>
    <row r="78543" spans="1:21">
      <c r="A78543" s="8"/>
      <c r="U78543" s="1"/>
    </row>
    <row r="78544" spans="1:21">
      <c r="A78544" s="8"/>
      <c r="U78544" s="1"/>
    </row>
    <row r="78545" spans="1:21">
      <c r="A78545" s="8"/>
      <c r="U78545" s="1"/>
    </row>
    <row r="78546" spans="1:21">
      <c r="A78546" s="8"/>
      <c r="U78546" s="1"/>
    </row>
    <row r="78547" spans="1:21">
      <c r="A78547" s="8"/>
      <c r="U78547" s="1"/>
    </row>
    <row r="78548" spans="1:21">
      <c r="A78548" s="8"/>
      <c r="U78548" s="1"/>
    </row>
    <row r="78549" spans="1:21">
      <c r="A78549" s="8"/>
      <c r="U78549" s="1"/>
    </row>
    <row r="78550" spans="1:21">
      <c r="A78550" s="8"/>
      <c r="U78550" s="1"/>
    </row>
    <row r="78551" spans="1:21">
      <c r="A78551" s="8"/>
      <c r="U78551" s="1"/>
    </row>
    <row r="78552" spans="1:21">
      <c r="A78552" s="8"/>
      <c r="U78552" s="1"/>
    </row>
    <row r="78553" spans="1:21">
      <c r="A78553" s="8"/>
      <c r="U78553" s="1"/>
    </row>
    <row r="78554" spans="1:21">
      <c r="A78554" s="8"/>
      <c r="U78554" s="1"/>
    </row>
    <row r="78555" spans="1:21">
      <c r="A78555" s="8"/>
      <c r="U78555" s="1"/>
    </row>
    <row r="78556" spans="1:21">
      <c r="A78556" s="8"/>
      <c r="U78556" s="1"/>
    </row>
    <row r="78557" spans="1:21">
      <c r="A78557" s="8"/>
      <c r="U78557" s="1"/>
    </row>
    <row r="78558" spans="1:21">
      <c r="A78558" s="8"/>
      <c r="U78558" s="1"/>
    </row>
    <row r="78559" spans="1:21">
      <c r="A78559" s="8"/>
      <c r="U78559" s="1"/>
    </row>
    <row r="78560" spans="1:21">
      <c r="A78560" s="8"/>
      <c r="U78560" s="1"/>
    </row>
    <row r="78561" spans="1:21">
      <c r="A78561" s="8"/>
      <c r="U78561" s="1"/>
    </row>
    <row r="78562" spans="1:21">
      <c r="A78562" s="8"/>
      <c r="U78562" s="1"/>
    </row>
    <row r="78563" spans="1:21">
      <c r="A78563" s="8"/>
      <c r="U78563" s="1"/>
    </row>
    <row r="78564" spans="1:21">
      <c r="A78564" s="8"/>
      <c r="U78564" s="1"/>
    </row>
    <row r="78565" spans="1:21">
      <c r="A78565" s="8"/>
      <c r="U78565" s="1"/>
    </row>
    <row r="78566" spans="1:21">
      <c r="A78566" s="8"/>
      <c r="U78566" s="1"/>
    </row>
    <row r="78567" spans="1:21">
      <c r="A78567" s="8"/>
      <c r="U78567" s="1"/>
    </row>
    <row r="78568" spans="1:21">
      <c r="A78568" s="8"/>
      <c r="U78568" s="1"/>
    </row>
    <row r="78569" spans="1:21">
      <c r="A78569" s="8"/>
      <c r="U78569" s="1"/>
    </row>
    <row r="78570" spans="1:21">
      <c r="A78570" s="8"/>
      <c r="U78570" s="1"/>
    </row>
    <row r="78571" spans="1:21">
      <c r="A78571" s="8"/>
      <c r="U78571" s="1"/>
    </row>
    <row r="78572" spans="1:21">
      <c r="A78572" s="8"/>
      <c r="U78572" s="1"/>
    </row>
    <row r="78573" spans="1:21">
      <c r="A78573" s="8"/>
      <c r="U78573" s="1"/>
    </row>
    <row r="78574" spans="1:21">
      <c r="A78574" s="8"/>
      <c r="U78574" s="1"/>
    </row>
    <row r="78575" spans="1:21">
      <c r="A78575" s="8"/>
      <c r="U78575" s="1"/>
    </row>
    <row r="78576" spans="1:21">
      <c r="A78576" s="8"/>
      <c r="U78576" s="1"/>
    </row>
    <row r="78577" spans="1:21">
      <c r="A78577" s="8"/>
      <c r="U78577" s="1"/>
    </row>
    <row r="78578" spans="1:21">
      <c r="A78578" s="8"/>
      <c r="U78578" s="1"/>
    </row>
    <row r="78579" spans="1:21">
      <c r="A78579" s="8"/>
      <c r="U78579" s="1"/>
    </row>
    <row r="78580" spans="1:21">
      <c r="A78580" s="8"/>
      <c r="U78580" s="1"/>
    </row>
    <row r="78581" spans="1:21">
      <c r="A78581" s="8"/>
      <c r="U78581" s="1"/>
    </row>
    <row r="78582" spans="1:21">
      <c r="A78582" s="8"/>
      <c r="U78582" s="1"/>
    </row>
    <row r="78583" spans="1:21">
      <c r="A78583" s="8"/>
      <c r="U78583" s="1"/>
    </row>
    <row r="78584" spans="1:21">
      <c r="A78584" s="8"/>
      <c r="U78584" s="1"/>
    </row>
    <row r="78585" spans="1:21">
      <c r="A78585" s="8"/>
      <c r="U78585" s="1"/>
    </row>
    <row r="78586" spans="1:21">
      <c r="A78586" s="8"/>
      <c r="U78586" s="1"/>
    </row>
    <row r="78587" spans="1:21">
      <c r="A78587" s="8"/>
      <c r="U78587" s="1"/>
    </row>
    <row r="78588" spans="1:21">
      <c r="A78588" s="8"/>
      <c r="U78588" s="1"/>
    </row>
    <row r="78589" spans="1:21">
      <c r="A78589" s="8"/>
      <c r="U78589" s="1"/>
    </row>
    <row r="78590" spans="1:21">
      <c r="A78590" s="8"/>
      <c r="U78590" s="1"/>
    </row>
    <row r="78591" spans="1:21">
      <c r="A78591" s="8"/>
      <c r="U78591" s="1"/>
    </row>
    <row r="78592" spans="1:21">
      <c r="A78592" s="8"/>
      <c r="U78592" s="1"/>
    </row>
    <row r="78593" spans="1:21">
      <c r="A78593" s="8"/>
      <c r="U78593" s="1"/>
    </row>
    <row r="78594" spans="1:21">
      <c r="A78594" s="8"/>
      <c r="U78594" s="1"/>
    </row>
    <row r="78595" spans="1:21">
      <c r="A78595" s="8"/>
      <c r="U78595" s="1"/>
    </row>
    <row r="78596" spans="1:21">
      <c r="A78596" s="8"/>
      <c r="U78596" s="1"/>
    </row>
    <row r="78597" spans="1:21">
      <c r="A78597" s="8"/>
      <c r="U78597" s="1"/>
    </row>
    <row r="78598" spans="1:21">
      <c r="A78598" s="8"/>
      <c r="U78598" s="1"/>
    </row>
    <row r="78599" spans="1:21">
      <c r="A78599" s="8"/>
      <c r="U78599" s="1"/>
    </row>
    <row r="78600" spans="1:21">
      <c r="A78600" s="8"/>
      <c r="U78600" s="1"/>
    </row>
    <row r="78601" spans="1:21">
      <c r="A78601" s="8"/>
      <c r="U78601" s="1"/>
    </row>
    <row r="78602" spans="1:21">
      <c r="A78602" s="8"/>
      <c r="U78602" s="1"/>
    </row>
    <row r="78603" spans="1:21">
      <c r="A78603" s="8"/>
      <c r="U78603" s="1"/>
    </row>
    <row r="78604" spans="1:21">
      <c r="A78604" s="8"/>
      <c r="U78604" s="1"/>
    </row>
    <row r="78605" spans="1:21">
      <c r="A78605" s="8"/>
      <c r="U78605" s="1"/>
    </row>
    <row r="78606" spans="1:21">
      <c r="A78606" s="8"/>
      <c r="U78606" s="1"/>
    </row>
    <row r="78607" spans="1:21">
      <c r="A78607" s="8"/>
      <c r="U78607" s="1"/>
    </row>
    <row r="78608" spans="1:21">
      <c r="A78608" s="8"/>
      <c r="U78608" s="1"/>
    </row>
    <row r="78609" spans="1:21">
      <c r="A78609" s="8"/>
      <c r="U78609" s="1"/>
    </row>
    <row r="78610" spans="1:21">
      <c r="A78610" s="8"/>
      <c r="U78610" s="1"/>
    </row>
    <row r="78611" spans="1:21">
      <c r="A78611" s="8"/>
      <c r="U78611" s="1"/>
    </row>
    <row r="78612" spans="1:21">
      <c r="A78612" s="8"/>
      <c r="U78612" s="1"/>
    </row>
    <row r="78613" spans="1:21">
      <c r="A78613" s="8"/>
      <c r="U78613" s="1"/>
    </row>
    <row r="78614" spans="1:21">
      <c r="A78614" s="8"/>
      <c r="U78614" s="1"/>
    </row>
    <row r="78615" spans="1:21">
      <c r="A78615" s="8"/>
      <c r="U78615" s="1"/>
    </row>
    <row r="78616" spans="1:21">
      <c r="A78616" s="8"/>
      <c r="U78616" s="1"/>
    </row>
    <row r="78617" spans="1:21">
      <c r="A78617" s="8"/>
      <c r="U78617" s="1"/>
    </row>
    <row r="78618" spans="1:21">
      <c r="A78618" s="8"/>
      <c r="U78618" s="1"/>
    </row>
    <row r="78619" spans="1:21">
      <c r="A78619" s="8"/>
      <c r="U78619" s="1"/>
    </row>
    <row r="78620" spans="1:21">
      <c r="A78620" s="8"/>
      <c r="U78620" s="1"/>
    </row>
    <row r="78621" spans="1:21">
      <c r="A78621" s="8"/>
      <c r="U78621" s="1"/>
    </row>
    <row r="78622" spans="1:21">
      <c r="A78622" s="8"/>
      <c r="U78622" s="1"/>
    </row>
    <row r="78623" spans="1:21">
      <c r="A78623" s="8"/>
      <c r="U78623" s="1"/>
    </row>
    <row r="78624" spans="1:21">
      <c r="A78624" s="8"/>
      <c r="U78624" s="1"/>
    </row>
    <row r="78625" spans="1:21">
      <c r="A78625" s="8"/>
      <c r="U78625" s="1"/>
    </row>
    <row r="78626" spans="1:21">
      <c r="A78626" s="8"/>
      <c r="U78626" s="1"/>
    </row>
    <row r="78627" spans="1:21">
      <c r="A78627" s="8"/>
      <c r="U78627" s="1"/>
    </row>
    <row r="78628" spans="1:21">
      <c r="A78628" s="8"/>
      <c r="U78628" s="1"/>
    </row>
    <row r="78629" spans="1:21">
      <c r="A78629" s="8"/>
      <c r="U78629" s="1"/>
    </row>
    <row r="78630" spans="1:21">
      <c r="A78630" s="8"/>
      <c r="U78630" s="1"/>
    </row>
    <row r="78631" spans="1:21">
      <c r="A78631" s="8"/>
      <c r="U78631" s="1"/>
    </row>
    <row r="78632" spans="1:21">
      <c r="A78632" s="8"/>
      <c r="U78632" s="1"/>
    </row>
    <row r="78633" spans="1:21">
      <c r="A78633" s="8"/>
      <c r="U78633" s="1"/>
    </row>
    <row r="78634" spans="1:21">
      <c r="A78634" s="8"/>
      <c r="U78634" s="1"/>
    </row>
    <row r="78635" spans="1:21">
      <c r="A78635" s="8"/>
      <c r="U78635" s="1"/>
    </row>
    <row r="78636" spans="1:21">
      <c r="A78636" s="8"/>
      <c r="U78636" s="1"/>
    </row>
    <row r="78637" spans="1:21">
      <c r="A78637" s="8"/>
      <c r="U78637" s="1"/>
    </row>
    <row r="78638" spans="1:21">
      <c r="A78638" s="8"/>
      <c r="U78638" s="1"/>
    </row>
    <row r="78639" spans="1:21">
      <c r="A78639" s="8"/>
      <c r="U78639" s="1"/>
    </row>
    <row r="78640" spans="1:21">
      <c r="A78640" s="8"/>
      <c r="U78640" s="1"/>
    </row>
    <row r="78641" spans="1:21">
      <c r="A78641" s="8"/>
      <c r="U78641" s="1"/>
    </row>
    <row r="78642" spans="1:21">
      <c r="A78642" s="8"/>
      <c r="U78642" s="1"/>
    </row>
    <row r="78643" spans="1:21">
      <c r="A78643" s="8"/>
      <c r="U78643" s="1"/>
    </row>
    <row r="78644" spans="1:21">
      <c r="A78644" s="8"/>
      <c r="U78644" s="1"/>
    </row>
    <row r="78645" spans="1:21">
      <c r="A78645" s="8"/>
      <c r="U78645" s="1"/>
    </row>
    <row r="78646" spans="1:21">
      <c r="A78646" s="8"/>
      <c r="U78646" s="1"/>
    </row>
    <row r="78647" spans="1:21">
      <c r="A78647" s="8"/>
      <c r="U78647" s="1"/>
    </row>
    <row r="78648" spans="1:21">
      <c r="A78648" s="8"/>
      <c r="U78648" s="1"/>
    </row>
    <row r="78649" spans="1:21">
      <c r="A78649" s="8"/>
      <c r="U78649" s="1"/>
    </row>
    <row r="78650" spans="1:21">
      <c r="A78650" s="8"/>
      <c r="U78650" s="1"/>
    </row>
    <row r="78651" spans="1:21">
      <c r="A78651" s="8"/>
      <c r="U78651" s="1"/>
    </row>
    <row r="78652" spans="1:21">
      <c r="A78652" s="8"/>
      <c r="U78652" s="1"/>
    </row>
    <row r="78653" spans="1:21">
      <c r="A78653" s="8"/>
      <c r="U78653" s="1"/>
    </row>
    <row r="78654" spans="1:21">
      <c r="A78654" s="8"/>
      <c r="U78654" s="1"/>
    </row>
    <row r="78655" spans="1:21">
      <c r="A78655" s="8"/>
      <c r="U78655" s="1"/>
    </row>
    <row r="78656" spans="1:21">
      <c r="A78656" s="8"/>
      <c r="U78656" s="1"/>
    </row>
    <row r="78657" spans="1:21">
      <c r="A78657" s="8"/>
      <c r="U78657" s="1"/>
    </row>
    <row r="78658" spans="1:21">
      <c r="A78658" s="8"/>
      <c r="U78658" s="1"/>
    </row>
    <row r="78659" spans="1:21">
      <c r="A78659" s="8"/>
      <c r="U78659" s="1"/>
    </row>
    <row r="78660" spans="1:21">
      <c r="A78660" s="8"/>
      <c r="U78660" s="1"/>
    </row>
    <row r="78661" spans="1:21">
      <c r="A78661" s="8"/>
      <c r="U78661" s="1"/>
    </row>
    <row r="78662" spans="1:21">
      <c r="A78662" s="8"/>
      <c r="U78662" s="1"/>
    </row>
    <row r="78663" spans="1:21">
      <c r="A78663" s="8"/>
      <c r="U78663" s="1"/>
    </row>
    <row r="78664" spans="1:21">
      <c r="A78664" s="8"/>
      <c r="U78664" s="1"/>
    </row>
    <row r="78665" spans="1:21">
      <c r="A78665" s="8"/>
      <c r="U78665" s="1"/>
    </row>
    <row r="78666" spans="1:21">
      <c r="A78666" s="8"/>
      <c r="U78666" s="1"/>
    </row>
    <row r="78667" spans="1:21">
      <c r="A78667" s="8"/>
      <c r="U78667" s="1"/>
    </row>
    <row r="78668" spans="1:21">
      <c r="A78668" s="8"/>
      <c r="U78668" s="1"/>
    </row>
    <row r="78669" spans="1:21">
      <c r="A78669" s="8"/>
      <c r="U78669" s="1"/>
    </row>
    <row r="78670" spans="1:21">
      <c r="A78670" s="8"/>
      <c r="U78670" s="1"/>
    </row>
    <row r="78671" spans="1:21">
      <c r="A78671" s="8"/>
      <c r="U78671" s="1"/>
    </row>
    <row r="78672" spans="1:21">
      <c r="A78672" s="8"/>
      <c r="U78672" s="1"/>
    </row>
    <row r="78673" spans="1:21">
      <c r="A78673" s="8"/>
      <c r="U78673" s="1"/>
    </row>
    <row r="78674" spans="1:21">
      <c r="A78674" s="8"/>
      <c r="U78674" s="1"/>
    </row>
    <row r="78675" spans="1:21">
      <c r="A78675" s="8"/>
      <c r="U78675" s="1"/>
    </row>
    <row r="78676" spans="1:21">
      <c r="A78676" s="8"/>
      <c r="U78676" s="1"/>
    </row>
    <row r="78677" spans="1:21">
      <c r="A78677" s="8"/>
      <c r="U78677" s="1"/>
    </row>
    <row r="78678" spans="1:21">
      <c r="A78678" s="8"/>
      <c r="U78678" s="1"/>
    </row>
    <row r="78679" spans="1:21">
      <c r="A78679" s="8"/>
      <c r="U78679" s="1"/>
    </row>
    <row r="78680" spans="1:21">
      <c r="A78680" s="8"/>
      <c r="U78680" s="1"/>
    </row>
    <row r="78681" spans="1:21">
      <c r="A78681" s="8"/>
      <c r="U78681" s="1"/>
    </row>
    <row r="78682" spans="1:21">
      <c r="A78682" s="8"/>
      <c r="U78682" s="1"/>
    </row>
    <row r="78683" spans="1:21">
      <c r="A78683" s="8"/>
      <c r="U78683" s="1"/>
    </row>
    <row r="78684" spans="1:21">
      <c r="A78684" s="8"/>
      <c r="U78684" s="1"/>
    </row>
    <row r="78685" spans="1:21">
      <c r="A78685" s="8"/>
      <c r="U78685" s="1"/>
    </row>
    <row r="78686" spans="1:21">
      <c r="A78686" s="8"/>
      <c r="U78686" s="1"/>
    </row>
    <row r="78687" spans="1:21">
      <c r="A78687" s="8"/>
      <c r="U78687" s="1"/>
    </row>
    <row r="78688" spans="1:21">
      <c r="A78688" s="8"/>
      <c r="U78688" s="1"/>
    </row>
    <row r="78689" spans="1:21">
      <c r="A78689" s="8"/>
      <c r="U78689" s="1"/>
    </row>
    <row r="78690" spans="1:21">
      <c r="A78690" s="8"/>
      <c r="U78690" s="1"/>
    </row>
    <row r="78691" spans="1:21">
      <c r="A78691" s="8"/>
      <c r="U78691" s="1"/>
    </row>
    <row r="78692" spans="1:21">
      <c r="A78692" s="8"/>
      <c r="U78692" s="1"/>
    </row>
    <row r="78693" spans="1:21">
      <c r="A78693" s="8"/>
      <c r="U78693" s="1"/>
    </row>
    <row r="78694" spans="1:21">
      <c r="A78694" s="8"/>
      <c r="U78694" s="1"/>
    </row>
    <row r="78695" spans="1:21">
      <c r="A78695" s="8"/>
      <c r="U78695" s="1"/>
    </row>
    <row r="78696" spans="1:21">
      <c r="A78696" s="8"/>
      <c r="U78696" s="1"/>
    </row>
    <row r="78697" spans="1:21">
      <c r="A78697" s="8"/>
      <c r="U78697" s="1"/>
    </row>
    <row r="78698" spans="1:21">
      <c r="A78698" s="8"/>
      <c r="U78698" s="1"/>
    </row>
    <row r="78699" spans="1:21">
      <c r="A78699" s="8"/>
      <c r="U78699" s="1"/>
    </row>
    <row r="78700" spans="1:21">
      <c r="A78700" s="8"/>
      <c r="U78700" s="1"/>
    </row>
    <row r="78701" spans="1:21">
      <c r="A78701" s="8"/>
      <c r="U78701" s="1"/>
    </row>
    <row r="78702" spans="1:21">
      <c r="A78702" s="8"/>
      <c r="U78702" s="1"/>
    </row>
    <row r="78703" spans="1:21">
      <c r="A78703" s="8"/>
      <c r="U78703" s="1"/>
    </row>
    <row r="78704" spans="1:21">
      <c r="A78704" s="8"/>
      <c r="U78704" s="1"/>
    </row>
    <row r="78705" spans="1:21">
      <c r="A78705" s="8"/>
      <c r="U78705" s="1"/>
    </row>
    <row r="78706" spans="1:21">
      <c r="A78706" s="8"/>
      <c r="U78706" s="1"/>
    </row>
    <row r="78707" spans="1:21">
      <c r="A78707" s="8"/>
      <c r="U78707" s="1"/>
    </row>
    <row r="78708" spans="1:21">
      <c r="A78708" s="8"/>
      <c r="U78708" s="1"/>
    </row>
    <row r="78709" spans="1:21">
      <c r="A78709" s="8"/>
      <c r="U78709" s="1"/>
    </row>
    <row r="78710" spans="1:21">
      <c r="A78710" s="8"/>
      <c r="U78710" s="1"/>
    </row>
    <row r="78711" spans="1:21">
      <c r="A78711" s="8"/>
      <c r="U78711" s="1"/>
    </row>
    <row r="78712" spans="1:21">
      <c r="A78712" s="8"/>
      <c r="U78712" s="1"/>
    </row>
    <row r="78713" spans="1:21">
      <c r="A78713" s="8"/>
      <c r="U78713" s="1"/>
    </row>
    <row r="78714" spans="1:21">
      <c r="A78714" s="8"/>
      <c r="U78714" s="1"/>
    </row>
    <row r="78715" spans="1:21">
      <c r="A78715" s="8"/>
      <c r="U78715" s="1"/>
    </row>
    <row r="78716" spans="1:21">
      <c r="A78716" s="8"/>
      <c r="U78716" s="1"/>
    </row>
    <row r="78717" spans="1:21">
      <c r="A78717" s="8"/>
      <c r="U78717" s="1"/>
    </row>
    <row r="78718" spans="1:21">
      <c r="A78718" s="8"/>
      <c r="U78718" s="1"/>
    </row>
    <row r="78719" spans="1:21">
      <c r="A78719" s="8"/>
      <c r="U78719" s="1"/>
    </row>
    <row r="78720" spans="1:21">
      <c r="A78720" s="8"/>
      <c r="U78720" s="1"/>
    </row>
    <row r="78721" spans="1:21">
      <c r="A78721" s="8"/>
      <c r="U78721" s="1"/>
    </row>
    <row r="78722" spans="1:21">
      <c r="A78722" s="8"/>
      <c r="U78722" s="1"/>
    </row>
    <row r="78723" spans="1:21">
      <c r="A78723" s="8"/>
      <c r="U78723" s="1"/>
    </row>
    <row r="78724" spans="1:21">
      <c r="A78724" s="8"/>
      <c r="U78724" s="1"/>
    </row>
    <row r="78725" spans="1:21">
      <c r="A78725" s="8"/>
      <c r="U78725" s="1"/>
    </row>
    <row r="78726" spans="1:21">
      <c r="A78726" s="8"/>
      <c r="U78726" s="1"/>
    </row>
    <row r="78727" spans="1:21">
      <c r="A78727" s="8"/>
      <c r="U78727" s="1"/>
    </row>
    <row r="78728" spans="1:21">
      <c r="A78728" s="8"/>
      <c r="U78728" s="1"/>
    </row>
    <row r="78729" spans="1:21">
      <c r="A78729" s="8"/>
      <c r="U78729" s="1"/>
    </row>
    <row r="78730" spans="1:21">
      <c r="A78730" s="8"/>
      <c r="U78730" s="1"/>
    </row>
    <row r="78731" spans="1:21">
      <c r="A78731" s="8"/>
      <c r="U78731" s="1"/>
    </row>
    <row r="78732" spans="1:21">
      <c r="A78732" s="8"/>
      <c r="U78732" s="1"/>
    </row>
    <row r="78733" spans="1:21">
      <c r="A78733" s="8"/>
      <c r="U78733" s="1"/>
    </row>
    <row r="78734" spans="1:21">
      <c r="A78734" s="8"/>
      <c r="U78734" s="1"/>
    </row>
    <row r="78735" spans="1:21">
      <c r="A78735" s="8"/>
      <c r="U78735" s="1"/>
    </row>
    <row r="78736" spans="1:21">
      <c r="A78736" s="8"/>
      <c r="U78736" s="1"/>
    </row>
    <row r="78737" spans="1:21">
      <c r="A78737" s="8"/>
      <c r="U78737" s="1"/>
    </row>
    <row r="78738" spans="1:21">
      <c r="A78738" s="8"/>
      <c r="U78738" s="1"/>
    </row>
    <row r="78739" spans="1:21">
      <c r="A78739" s="8"/>
      <c r="U78739" s="1"/>
    </row>
    <row r="78740" spans="1:21">
      <c r="A78740" s="8"/>
      <c r="U78740" s="1"/>
    </row>
    <row r="78741" spans="1:21">
      <c r="A78741" s="8"/>
      <c r="U78741" s="1"/>
    </row>
    <row r="78742" spans="1:21">
      <c r="A78742" s="8"/>
      <c r="U78742" s="1"/>
    </row>
    <row r="78743" spans="1:21">
      <c r="A78743" s="8"/>
      <c r="U78743" s="1"/>
    </row>
    <row r="78744" spans="1:21">
      <c r="A78744" s="8"/>
      <c r="U78744" s="1"/>
    </row>
    <row r="78745" spans="1:21">
      <c r="A78745" s="8"/>
      <c r="U78745" s="1"/>
    </row>
    <row r="78746" spans="1:21">
      <c r="A78746" s="8"/>
      <c r="U78746" s="1"/>
    </row>
    <row r="78747" spans="1:21">
      <c r="A78747" s="8"/>
      <c r="U78747" s="1"/>
    </row>
    <row r="78748" spans="1:21">
      <c r="A78748" s="8"/>
      <c r="U78748" s="1"/>
    </row>
    <row r="78749" spans="1:21">
      <c r="A78749" s="8"/>
      <c r="U78749" s="1"/>
    </row>
    <row r="78750" spans="1:21">
      <c r="A78750" s="8"/>
      <c r="U78750" s="1"/>
    </row>
    <row r="78751" spans="1:21">
      <c r="A78751" s="8"/>
      <c r="U78751" s="1"/>
    </row>
    <row r="78752" spans="1:21">
      <c r="A78752" s="8"/>
      <c r="U78752" s="1"/>
    </row>
    <row r="78753" spans="1:21">
      <c r="A78753" s="8"/>
      <c r="U78753" s="1"/>
    </row>
    <row r="78754" spans="1:21">
      <c r="A78754" s="8"/>
      <c r="U78754" s="1"/>
    </row>
    <row r="78755" spans="1:21">
      <c r="A78755" s="8"/>
      <c r="U78755" s="1"/>
    </row>
    <row r="78756" spans="1:21">
      <c r="A78756" s="8"/>
      <c r="U78756" s="1"/>
    </row>
    <row r="78757" spans="1:21">
      <c r="A78757" s="8"/>
      <c r="U78757" s="1"/>
    </row>
    <row r="78758" spans="1:21">
      <c r="A78758" s="8"/>
      <c r="U78758" s="1"/>
    </row>
    <row r="78759" spans="1:21">
      <c r="A78759" s="8"/>
      <c r="U78759" s="1"/>
    </row>
    <row r="78760" spans="1:21">
      <c r="A78760" s="8"/>
      <c r="U78760" s="1"/>
    </row>
    <row r="78761" spans="1:21">
      <c r="A78761" s="8"/>
      <c r="U78761" s="1"/>
    </row>
    <row r="78762" spans="1:21">
      <c r="A78762" s="8"/>
      <c r="U78762" s="1"/>
    </row>
    <row r="78763" spans="1:21">
      <c r="A78763" s="8"/>
      <c r="U78763" s="1"/>
    </row>
    <row r="78764" spans="1:21">
      <c r="A78764" s="8"/>
      <c r="U78764" s="1"/>
    </row>
    <row r="78765" spans="1:21">
      <c r="A78765" s="8"/>
      <c r="U78765" s="1"/>
    </row>
    <row r="78766" spans="1:21">
      <c r="A78766" s="8"/>
      <c r="U78766" s="1"/>
    </row>
    <row r="78767" spans="1:21">
      <c r="A78767" s="8"/>
      <c r="U78767" s="1"/>
    </row>
    <row r="78768" spans="1:21">
      <c r="A78768" s="8"/>
      <c r="U78768" s="1"/>
    </row>
    <row r="78769" spans="1:21">
      <c r="A78769" s="8"/>
      <c r="U78769" s="1"/>
    </row>
    <row r="78770" spans="1:21">
      <c r="A78770" s="8"/>
      <c r="U78770" s="1"/>
    </row>
    <row r="78771" spans="1:21">
      <c r="A78771" s="8"/>
      <c r="U78771" s="1"/>
    </row>
    <row r="78772" spans="1:21">
      <c r="A78772" s="8"/>
      <c r="U78772" s="1"/>
    </row>
    <row r="78773" spans="1:21">
      <c r="A78773" s="8"/>
      <c r="U78773" s="1"/>
    </row>
    <row r="78774" spans="1:21">
      <c r="A78774" s="8"/>
      <c r="U78774" s="1"/>
    </row>
    <row r="78775" spans="1:21">
      <c r="A78775" s="8"/>
      <c r="U78775" s="1"/>
    </row>
    <row r="78776" spans="1:21">
      <c r="A78776" s="8"/>
      <c r="U78776" s="1"/>
    </row>
    <row r="78777" spans="1:21">
      <c r="A78777" s="8"/>
      <c r="U78777" s="1"/>
    </row>
    <row r="78778" spans="1:21">
      <c r="A78778" s="8"/>
      <c r="U78778" s="1"/>
    </row>
    <row r="78779" spans="1:21">
      <c r="A78779" s="8"/>
      <c r="U78779" s="1"/>
    </row>
    <row r="78780" spans="1:21">
      <c r="A78780" s="8"/>
      <c r="U78780" s="1"/>
    </row>
    <row r="78781" spans="1:21">
      <c r="A78781" s="8"/>
      <c r="U78781" s="1"/>
    </row>
    <row r="78782" spans="1:21">
      <c r="A78782" s="8"/>
      <c r="U78782" s="1"/>
    </row>
    <row r="78783" spans="1:21">
      <c r="A78783" s="8"/>
      <c r="U78783" s="1"/>
    </row>
    <row r="78784" spans="1:21">
      <c r="A78784" s="8"/>
      <c r="U78784" s="1"/>
    </row>
    <row r="78785" spans="1:21">
      <c r="A78785" s="8"/>
      <c r="U78785" s="1"/>
    </row>
    <row r="78786" spans="1:21">
      <c r="A78786" s="8"/>
      <c r="U78786" s="1"/>
    </row>
    <row r="78787" spans="1:21">
      <c r="A78787" s="8"/>
      <c r="U78787" s="1"/>
    </row>
    <row r="78788" spans="1:21">
      <c r="A78788" s="8"/>
      <c r="U78788" s="1"/>
    </row>
    <row r="78789" spans="1:21">
      <c r="A78789" s="8"/>
      <c r="U78789" s="1"/>
    </row>
    <row r="78790" spans="1:21">
      <c r="A78790" s="8"/>
      <c r="U78790" s="1"/>
    </row>
    <row r="78791" spans="1:21">
      <c r="A78791" s="8"/>
      <c r="U78791" s="1"/>
    </row>
    <row r="78792" spans="1:21">
      <c r="A78792" s="8"/>
      <c r="U78792" s="1"/>
    </row>
    <row r="78793" spans="1:21">
      <c r="A78793" s="8"/>
      <c r="U78793" s="1"/>
    </row>
    <row r="78794" spans="1:21">
      <c r="A78794" s="8"/>
      <c r="U78794" s="1"/>
    </row>
    <row r="78795" spans="1:21">
      <c r="A78795" s="8"/>
      <c r="U78795" s="1"/>
    </row>
    <row r="78796" spans="1:21">
      <c r="A78796" s="8"/>
      <c r="U78796" s="1"/>
    </row>
    <row r="78797" spans="1:21">
      <c r="A78797" s="8"/>
      <c r="U78797" s="1"/>
    </row>
    <row r="78798" spans="1:21">
      <c r="A78798" s="8"/>
      <c r="U78798" s="1"/>
    </row>
    <row r="78799" spans="1:21">
      <c r="A78799" s="8"/>
      <c r="U78799" s="1"/>
    </row>
    <row r="78800" spans="1:21">
      <c r="A78800" s="8"/>
      <c r="U78800" s="1"/>
    </row>
    <row r="78801" spans="1:21">
      <c r="A78801" s="8"/>
      <c r="U78801" s="1"/>
    </row>
    <row r="78802" spans="1:21">
      <c r="A78802" s="8"/>
      <c r="U78802" s="1"/>
    </row>
    <row r="78803" spans="1:21">
      <c r="A78803" s="8"/>
      <c r="U78803" s="1"/>
    </row>
    <row r="78804" spans="1:21">
      <c r="A78804" s="8"/>
      <c r="U78804" s="1"/>
    </row>
    <row r="78805" spans="1:21">
      <c r="A78805" s="8"/>
      <c r="U78805" s="1"/>
    </row>
    <row r="78806" spans="1:21">
      <c r="A78806" s="8"/>
      <c r="U78806" s="1"/>
    </row>
    <row r="78807" spans="1:21">
      <c r="A78807" s="8"/>
      <c r="U78807" s="1"/>
    </row>
    <row r="78808" spans="1:21">
      <c r="A78808" s="8"/>
      <c r="U78808" s="1"/>
    </row>
    <row r="78809" spans="1:21">
      <c r="A78809" s="8"/>
      <c r="U78809" s="1"/>
    </row>
    <row r="78810" spans="1:21">
      <c r="A78810" s="8"/>
      <c r="U78810" s="1"/>
    </row>
    <row r="78811" spans="1:21">
      <c r="A78811" s="8"/>
      <c r="U78811" s="1"/>
    </row>
    <row r="78812" spans="1:21">
      <c r="A78812" s="8"/>
      <c r="U78812" s="1"/>
    </row>
    <row r="78813" spans="1:21">
      <c r="A78813" s="8"/>
      <c r="U78813" s="1"/>
    </row>
    <row r="78814" spans="1:21">
      <c r="A78814" s="8"/>
      <c r="U78814" s="1"/>
    </row>
    <row r="78815" spans="1:21">
      <c r="A78815" s="8"/>
      <c r="U78815" s="1"/>
    </row>
    <row r="78816" spans="1:21">
      <c r="A78816" s="8"/>
      <c r="U78816" s="1"/>
    </row>
    <row r="78817" spans="1:21">
      <c r="A78817" s="8"/>
      <c r="U78817" s="1"/>
    </row>
    <row r="78818" spans="1:21">
      <c r="A78818" s="8"/>
      <c r="U78818" s="1"/>
    </row>
    <row r="78819" spans="1:21">
      <c r="A78819" s="8"/>
      <c r="U78819" s="1"/>
    </row>
    <row r="78820" spans="1:21">
      <c r="A78820" s="8"/>
      <c r="U78820" s="1"/>
    </row>
    <row r="78821" spans="1:21">
      <c r="A78821" s="8"/>
      <c r="U78821" s="1"/>
    </row>
    <row r="78822" spans="1:21">
      <c r="A78822" s="8"/>
      <c r="U78822" s="1"/>
    </row>
    <row r="78823" spans="1:21">
      <c r="A78823" s="8"/>
      <c r="U78823" s="1"/>
    </row>
    <row r="78824" spans="1:21">
      <c r="A78824" s="8"/>
      <c r="U78824" s="1"/>
    </row>
    <row r="78825" spans="1:21">
      <c r="A78825" s="8"/>
      <c r="U78825" s="1"/>
    </row>
    <row r="78826" spans="1:21">
      <c r="A78826" s="8"/>
      <c r="U78826" s="1"/>
    </row>
    <row r="78827" spans="1:21">
      <c r="A78827" s="8"/>
      <c r="U78827" s="1"/>
    </row>
    <row r="78828" spans="1:21">
      <c r="A78828" s="8"/>
      <c r="U78828" s="1"/>
    </row>
    <row r="78829" spans="1:21">
      <c r="A78829" s="8"/>
      <c r="U78829" s="1"/>
    </row>
    <row r="78830" spans="1:21">
      <c r="A78830" s="8"/>
      <c r="U78830" s="1"/>
    </row>
    <row r="78831" spans="1:21">
      <c r="A78831" s="8"/>
      <c r="U78831" s="1"/>
    </row>
    <row r="78832" spans="1:21">
      <c r="A78832" s="8"/>
      <c r="U78832" s="1"/>
    </row>
    <row r="78833" spans="1:21">
      <c r="A78833" s="8"/>
      <c r="U78833" s="1"/>
    </row>
    <row r="78834" spans="1:21">
      <c r="A78834" s="8"/>
      <c r="U78834" s="1"/>
    </row>
    <row r="78835" spans="1:21">
      <c r="A78835" s="8"/>
      <c r="U78835" s="1"/>
    </row>
    <row r="78836" spans="1:21">
      <c r="A78836" s="8"/>
      <c r="U78836" s="1"/>
    </row>
    <row r="78837" spans="1:21">
      <c r="A78837" s="8"/>
      <c r="U78837" s="1"/>
    </row>
    <row r="78838" spans="1:21">
      <c r="A78838" s="8"/>
      <c r="U78838" s="1"/>
    </row>
    <row r="78839" spans="1:21">
      <c r="A78839" s="8"/>
      <c r="U78839" s="1"/>
    </row>
    <row r="78840" spans="1:21">
      <c r="A78840" s="8"/>
      <c r="U78840" s="1"/>
    </row>
    <row r="78841" spans="1:21">
      <c r="A78841" s="8"/>
      <c r="U78841" s="1"/>
    </row>
    <row r="78842" spans="1:21">
      <c r="A78842" s="8"/>
      <c r="U78842" s="1"/>
    </row>
    <row r="78843" spans="1:21">
      <c r="A78843" s="8"/>
      <c r="U78843" s="1"/>
    </row>
    <row r="78844" spans="1:21">
      <c r="A78844" s="8"/>
      <c r="U78844" s="1"/>
    </row>
    <row r="78845" spans="1:21">
      <c r="A78845" s="8"/>
      <c r="U78845" s="1"/>
    </row>
    <row r="78846" spans="1:21">
      <c r="A78846" s="8"/>
      <c r="U78846" s="1"/>
    </row>
    <row r="78847" spans="1:21">
      <c r="A78847" s="8"/>
      <c r="U78847" s="1"/>
    </row>
    <row r="78848" spans="1:21">
      <c r="A78848" s="8"/>
      <c r="U78848" s="1"/>
    </row>
    <row r="78849" spans="1:21">
      <c r="A78849" s="8"/>
      <c r="U78849" s="1"/>
    </row>
    <row r="78850" spans="1:21">
      <c r="A78850" s="8"/>
      <c r="U78850" s="1"/>
    </row>
    <row r="78851" spans="1:21">
      <c r="A78851" s="8"/>
      <c r="U78851" s="1"/>
    </row>
    <row r="78852" spans="1:21">
      <c r="A78852" s="8"/>
      <c r="U78852" s="1"/>
    </row>
    <row r="78853" spans="1:21">
      <c r="A78853" s="8"/>
      <c r="U78853" s="1"/>
    </row>
    <row r="78854" spans="1:21">
      <c r="A78854" s="8"/>
      <c r="U78854" s="1"/>
    </row>
    <row r="78855" spans="1:21">
      <c r="A78855" s="8"/>
      <c r="U78855" s="1"/>
    </row>
    <row r="78856" spans="1:21">
      <c r="A78856" s="8"/>
      <c r="U78856" s="1"/>
    </row>
    <row r="78857" spans="1:21">
      <c r="A78857" s="8"/>
      <c r="U78857" s="1"/>
    </row>
    <row r="78858" spans="1:21">
      <c r="A78858" s="8"/>
      <c r="U78858" s="1"/>
    </row>
    <row r="78859" spans="1:21">
      <c r="A78859" s="8"/>
      <c r="U78859" s="1"/>
    </row>
    <row r="78860" spans="1:21">
      <c r="A78860" s="8"/>
      <c r="U78860" s="1"/>
    </row>
    <row r="78861" spans="1:21">
      <c r="A78861" s="8"/>
      <c r="U78861" s="1"/>
    </row>
    <row r="78862" spans="1:21">
      <c r="A78862" s="8"/>
      <c r="U78862" s="1"/>
    </row>
    <row r="78863" spans="1:21">
      <c r="A78863" s="8"/>
      <c r="U78863" s="1"/>
    </row>
    <row r="78864" spans="1:21">
      <c r="A78864" s="8"/>
      <c r="U78864" s="1"/>
    </row>
    <row r="78865" spans="1:21">
      <c r="A78865" s="8"/>
      <c r="U78865" s="1"/>
    </row>
    <row r="78866" spans="1:21">
      <c r="A78866" s="8"/>
      <c r="U78866" s="1"/>
    </row>
    <row r="78867" spans="1:21">
      <c r="A78867" s="8"/>
      <c r="U78867" s="1"/>
    </row>
    <row r="78868" spans="1:21">
      <c r="A78868" s="8"/>
      <c r="U78868" s="1"/>
    </row>
    <row r="78869" spans="1:21">
      <c r="A78869" s="8"/>
      <c r="U78869" s="1"/>
    </row>
    <row r="78870" spans="1:21">
      <c r="A78870" s="8"/>
      <c r="U78870" s="1"/>
    </row>
    <row r="78871" spans="1:21">
      <c r="A78871" s="8"/>
      <c r="U78871" s="1"/>
    </row>
    <row r="78872" spans="1:21">
      <c r="A78872" s="8"/>
      <c r="U78872" s="1"/>
    </row>
    <row r="78873" spans="1:21">
      <c r="A78873" s="8"/>
      <c r="U78873" s="1"/>
    </row>
    <row r="78874" spans="1:21">
      <c r="A78874" s="8"/>
      <c r="U78874" s="1"/>
    </row>
    <row r="78875" spans="1:21">
      <c r="A78875" s="8"/>
      <c r="U78875" s="1"/>
    </row>
    <row r="78876" spans="1:21">
      <c r="A78876" s="8"/>
      <c r="U78876" s="1"/>
    </row>
    <row r="78877" spans="1:21">
      <c r="A78877" s="8"/>
      <c r="U78877" s="1"/>
    </row>
    <row r="78878" spans="1:21">
      <c r="A78878" s="8"/>
      <c r="U78878" s="1"/>
    </row>
    <row r="78879" spans="1:21">
      <c r="A78879" s="8"/>
      <c r="U78879" s="1"/>
    </row>
    <row r="78880" spans="1:21">
      <c r="A78880" s="8"/>
      <c r="U78880" s="1"/>
    </row>
    <row r="78881" spans="1:21">
      <c r="A78881" s="8"/>
      <c r="U78881" s="1"/>
    </row>
    <row r="78882" spans="1:21">
      <c r="A78882" s="8"/>
      <c r="U78882" s="1"/>
    </row>
    <row r="78883" spans="1:21">
      <c r="A78883" s="8"/>
      <c r="U78883" s="1"/>
    </row>
    <row r="78884" spans="1:21">
      <c r="A78884" s="8"/>
      <c r="U78884" s="1"/>
    </row>
    <row r="78885" spans="1:21">
      <c r="A78885" s="8"/>
      <c r="U78885" s="1"/>
    </row>
    <row r="78886" spans="1:21">
      <c r="A78886" s="8"/>
      <c r="U78886" s="1"/>
    </row>
    <row r="78887" spans="1:21">
      <c r="A78887" s="8"/>
      <c r="U78887" s="1"/>
    </row>
    <row r="78888" spans="1:21">
      <c r="A78888" s="8"/>
      <c r="U78888" s="1"/>
    </row>
    <row r="78889" spans="1:21">
      <c r="A78889" s="8"/>
      <c r="U78889" s="1"/>
    </row>
    <row r="78890" spans="1:21">
      <c r="A78890" s="8"/>
      <c r="U78890" s="1"/>
    </row>
    <row r="78891" spans="1:21">
      <c r="A78891" s="8"/>
      <c r="U78891" s="1"/>
    </row>
    <row r="78892" spans="1:21">
      <c r="A78892" s="8"/>
      <c r="U78892" s="1"/>
    </row>
    <row r="78893" spans="1:21">
      <c r="A78893" s="8"/>
      <c r="U78893" s="1"/>
    </row>
    <row r="78894" spans="1:21">
      <c r="A78894" s="8"/>
      <c r="U78894" s="1"/>
    </row>
    <row r="78895" spans="1:21">
      <c r="A78895" s="8"/>
      <c r="U78895" s="1"/>
    </row>
    <row r="78896" spans="1:21">
      <c r="A78896" s="8"/>
      <c r="U78896" s="1"/>
    </row>
    <row r="78897" spans="1:21">
      <c r="A78897" s="8"/>
      <c r="U78897" s="1"/>
    </row>
    <row r="78898" spans="1:21">
      <c r="A78898" s="8"/>
      <c r="U78898" s="1"/>
    </row>
    <row r="78899" spans="1:21">
      <c r="A78899" s="8"/>
      <c r="U78899" s="1"/>
    </row>
    <row r="78900" spans="1:21">
      <c r="A78900" s="8"/>
      <c r="U78900" s="1"/>
    </row>
    <row r="78901" spans="1:21">
      <c r="A78901" s="8"/>
      <c r="U78901" s="1"/>
    </row>
    <row r="78902" spans="1:21">
      <c r="A78902" s="8"/>
      <c r="U78902" s="1"/>
    </row>
    <row r="78903" spans="1:21">
      <c r="A78903" s="8"/>
      <c r="U78903" s="1"/>
    </row>
    <row r="78904" spans="1:21">
      <c r="A78904" s="8"/>
      <c r="U78904" s="1"/>
    </row>
    <row r="78905" spans="1:21">
      <c r="A78905" s="8"/>
      <c r="U78905" s="1"/>
    </row>
    <row r="78906" spans="1:21">
      <c r="A78906" s="8"/>
      <c r="U78906" s="1"/>
    </row>
    <row r="78907" spans="1:21">
      <c r="A78907" s="8"/>
      <c r="U78907" s="1"/>
    </row>
    <row r="78908" spans="1:21">
      <c r="A78908" s="8"/>
      <c r="U78908" s="1"/>
    </row>
    <row r="78909" spans="1:21">
      <c r="A78909" s="8"/>
      <c r="U78909" s="1"/>
    </row>
    <row r="78910" spans="1:21">
      <c r="A78910" s="8"/>
      <c r="U78910" s="1"/>
    </row>
    <row r="78911" spans="1:21">
      <c r="A78911" s="8"/>
      <c r="U78911" s="1"/>
    </row>
    <row r="78912" spans="1:21">
      <c r="A78912" s="8"/>
      <c r="U78912" s="1"/>
    </row>
    <row r="78913" spans="1:21">
      <c r="A78913" s="8"/>
      <c r="U78913" s="1"/>
    </row>
    <row r="78914" spans="1:21">
      <c r="A78914" s="8"/>
      <c r="U78914" s="1"/>
    </row>
    <row r="78915" spans="1:21">
      <c r="A78915" s="8"/>
      <c r="U78915" s="1"/>
    </row>
    <row r="78916" spans="1:21">
      <c r="A78916" s="8"/>
      <c r="U78916" s="1"/>
    </row>
    <row r="78917" spans="1:21">
      <c r="A78917" s="8"/>
      <c r="U78917" s="1"/>
    </row>
    <row r="78918" spans="1:21">
      <c r="A78918" s="8"/>
      <c r="U78918" s="1"/>
    </row>
    <row r="78919" spans="1:21">
      <c r="A78919" s="8"/>
      <c r="U78919" s="1"/>
    </row>
    <row r="78920" spans="1:21">
      <c r="A78920" s="8"/>
      <c r="U78920" s="1"/>
    </row>
    <row r="78921" spans="1:21">
      <c r="A78921" s="8"/>
      <c r="U78921" s="1"/>
    </row>
    <row r="78922" spans="1:21">
      <c r="A78922" s="8"/>
      <c r="U78922" s="1"/>
    </row>
    <row r="78923" spans="1:21">
      <c r="A78923" s="8"/>
      <c r="U78923" s="1"/>
    </row>
    <row r="78924" spans="1:21">
      <c r="A78924" s="8"/>
      <c r="U78924" s="1"/>
    </row>
    <row r="78925" spans="1:21">
      <c r="A78925" s="8"/>
      <c r="U78925" s="1"/>
    </row>
    <row r="78926" spans="1:21">
      <c r="A78926" s="8"/>
      <c r="U78926" s="1"/>
    </row>
    <row r="78927" spans="1:21">
      <c r="A78927" s="8"/>
      <c r="U78927" s="1"/>
    </row>
    <row r="78928" spans="1:21">
      <c r="A78928" s="8"/>
      <c r="U78928" s="1"/>
    </row>
    <row r="78929" spans="1:21">
      <c r="A78929" s="8"/>
      <c r="U78929" s="1"/>
    </row>
    <row r="78930" spans="1:21">
      <c r="A78930" s="8"/>
      <c r="U78930" s="1"/>
    </row>
    <row r="78931" spans="1:21">
      <c r="A78931" s="8"/>
      <c r="U78931" s="1"/>
    </row>
    <row r="78932" spans="1:21">
      <c r="A78932" s="8"/>
      <c r="U78932" s="1"/>
    </row>
    <row r="78933" spans="1:21">
      <c r="A78933" s="8"/>
      <c r="U78933" s="1"/>
    </row>
    <row r="78934" spans="1:21">
      <c r="A78934" s="8"/>
      <c r="U78934" s="1"/>
    </row>
    <row r="78935" spans="1:21">
      <c r="A78935" s="8"/>
      <c r="U78935" s="1"/>
    </row>
    <row r="78936" spans="1:21">
      <c r="A78936" s="8"/>
      <c r="U78936" s="1"/>
    </row>
    <row r="78937" spans="1:21">
      <c r="A78937" s="8"/>
      <c r="U78937" s="1"/>
    </row>
    <row r="78938" spans="1:21">
      <c r="A78938" s="8"/>
      <c r="U78938" s="1"/>
    </row>
    <row r="78939" spans="1:21">
      <c r="A78939" s="8"/>
      <c r="U78939" s="1"/>
    </row>
    <row r="78940" spans="1:21">
      <c r="A78940" s="8"/>
      <c r="U78940" s="1"/>
    </row>
    <row r="78941" spans="1:21">
      <c r="A78941" s="8"/>
      <c r="U78941" s="1"/>
    </row>
    <row r="78942" spans="1:21">
      <c r="A78942" s="8"/>
      <c r="U78942" s="1"/>
    </row>
    <row r="78943" spans="1:21">
      <c r="A78943" s="8"/>
      <c r="U78943" s="1"/>
    </row>
    <row r="78944" spans="1:21">
      <c r="A78944" s="8"/>
      <c r="U78944" s="1"/>
    </row>
    <row r="78945" spans="1:21">
      <c r="A78945" s="8"/>
      <c r="U78945" s="1"/>
    </row>
    <row r="78946" spans="1:21">
      <c r="A78946" s="8"/>
      <c r="U78946" s="1"/>
    </row>
    <row r="78947" spans="1:21">
      <c r="A78947" s="8"/>
      <c r="U78947" s="1"/>
    </row>
    <row r="78948" spans="1:21">
      <c r="A78948" s="8"/>
      <c r="U78948" s="1"/>
    </row>
    <row r="78949" spans="1:21">
      <c r="A78949" s="8"/>
      <c r="U78949" s="1"/>
    </row>
    <row r="78950" spans="1:21">
      <c r="A78950" s="8"/>
      <c r="U78950" s="1"/>
    </row>
    <row r="78951" spans="1:21">
      <c r="A78951" s="8"/>
      <c r="U78951" s="1"/>
    </row>
    <row r="78952" spans="1:21">
      <c r="A78952" s="8"/>
      <c r="U78952" s="1"/>
    </row>
    <row r="78953" spans="1:21">
      <c r="A78953" s="8"/>
      <c r="U78953" s="1"/>
    </row>
    <row r="78954" spans="1:21">
      <c r="A78954" s="8"/>
      <c r="U78954" s="1"/>
    </row>
    <row r="78955" spans="1:21">
      <c r="A78955" s="8"/>
      <c r="U78955" s="1"/>
    </row>
    <row r="78956" spans="1:21">
      <c r="A78956" s="8"/>
      <c r="U78956" s="1"/>
    </row>
    <row r="78957" spans="1:21">
      <c r="A78957" s="8"/>
      <c r="U78957" s="1"/>
    </row>
    <row r="78958" spans="1:21">
      <c r="A78958" s="8"/>
      <c r="U78958" s="1"/>
    </row>
    <row r="78959" spans="1:21">
      <c r="A78959" s="8"/>
      <c r="U78959" s="1"/>
    </row>
    <row r="78960" spans="1:21">
      <c r="A78960" s="8"/>
      <c r="U78960" s="1"/>
    </row>
    <row r="78961" spans="1:21">
      <c r="A78961" s="8"/>
      <c r="U78961" s="1"/>
    </row>
    <row r="78962" spans="1:21">
      <c r="A78962" s="8"/>
      <c r="U78962" s="1"/>
    </row>
    <row r="78963" spans="1:21">
      <c r="A78963" s="8"/>
      <c r="U78963" s="1"/>
    </row>
    <row r="78964" spans="1:21">
      <c r="A78964" s="8"/>
      <c r="U78964" s="1"/>
    </row>
    <row r="78965" spans="1:21">
      <c r="A78965" s="8"/>
      <c r="U78965" s="1"/>
    </row>
    <row r="78966" spans="1:21">
      <c r="A78966" s="8"/>
      <c r="U78966" s="1"/>
    </row>
    <row r="78967" spans="1:21">
      <c r="A78967" s="8"/>
      <c r="U78967" s="1"/>
    </row>
    <row r="78968" spans="1:21">
      <c r="A78968" s="8"/>
      <c r="U78968" s="1"/>
    </row>
    <row r="78969" spans="1:21">
      <c r="A78969" s="8"/>
      <c r="U78969" s="1"/>
    </row>
    <row r="78970" spans="1:21">
      <c r="A78970" s="8"/>
      <c r="U78970" s="1"/>
    </row>
    <row r="78971" spans="1:21">
      <c r="A78971" s="8"/>
      <c r="U78971" s="1"/>
    </row>
    <row r="78972" spans="1:21">
      <c r="A78972" s="8"/>
      <c r="U78972" s="1"/>
    </row>
    <row r="78973" spans="1:21">
      <c r="A78973" s="8"/>
      <c r="U78973" s="1"/>
    </row>
    <row r="78974" spans="1:21">
      <c r="A78974" s="8"/>
      <c r="U78974" s="1"/>
    </row>
    <row r="78975" spans="1:21">
      <c r="A78975" s="8"/>
      <c r="U78975" s="1"/>
    </row>
    <row r="78976" spans="1:21">
      <c r="A78976" s="8"/>
      <c r="U78976" s="1"/>
    </row>
    <row r="78977" spans="1:21">
      <c r="A78977" s="8"/>
      <c r="U78977" s="1"/>
    </row>
    <row r="78978" spans="1:21">
      <c r="A78978" s="8"/>
      <c r="U78978" s="1"/>
    </row>
    <row r="78979" spans="1:21">
      <c r="A78979" s="8"/>
      <c r="U78979" s="1"/>
    </row>
    <row r="78980" spans="1:21">
      <c r="A78980" s="8"/>
      <c r="U78980" s="1"/>
    </row>
    <row r="78981" spans="1:21">
      <c r="A78981" s="8"/>
      <c r="U78981" s="1"/>
    </row>
    <row r="78982" spans="1:21">
      <c r="A78982" s="8"/>
      <c r="U78982" s="1"/>
    </row>
    <row r="78983" spans="1:21">
      <c r="A78983" s="8"/>
      <c r="U78983" s="1"/>
    </row>
    <row r="78984" spans="1:21">
      <c r="A78984" s="8"/>
      <c r="U78984" s="1"/>
    </row>
    <row r="78985" spans="1:21">
      <c r="A78985" s="8"/>
      <c r="U78985" s="1"/>
    </row>
    <row r="78986" spans="1:21">
      <c r="A78986" s="8"/>
      <c r="U78986" s="1"/>
    </row>
    <row r="78987" spans="1:21">
      <c r="A78987" s="8"/>
      <c r="U78987" s="1"/>
    </row>
    <row r="78988" spans="1:21">
      <c r="A78988" s="8"/>
      <c r="U78988" s="1"/>
    </row>
    <row r="78989" spans="1:21">
      <c r="A78989" s="8"/>
      <c r="U78989" s="1"/>
    </row>
    <row r="78990" spans="1:21">
      <c r="A78990" s="8"/>
      <c r="U78990" s="1"/>
    </row>
    <row r="78991" spans="1:21">
      <c r="A78991" s="8"/>
      <c r="U78991" s="1"/>
    </row>
    <row r="78992" spans="1:21">
      <c r="A78992" s="8"/>
      <c r="U78992" s="1"/>
    </row>
    <row r="78993" spans="1:21">
      <c r="A78993" s="8"/>
      <c r="U78993" s="1"/>
    </row>
    <row r="78994" spans="1:21">
      <c r="A78994" s="8"/>
      <c r="U78994" s="1"/>
    </row>
    <row r="78995" spans="1:21">
      <c r="A78995" s="8"/>
      <c r="U78995" s="1"/>
    </row>
    <row r="78996" spans="1:21">
      <c r="A78996" s="8"/>
      <c r="U78996" s="1"/>
    </row>
    <row r="78997" spans="1:21">
      <c r="A78997" s="8"/>
      <c r="U78997" s="1"/>
    </row>
    <row r="78998" spans="1:21">
      <c r="A78998" s="8"/>
      <c r="U78998" s="1"/>
    </row>
    <row r="78999" spans="1:21">
      <c r="A78999" s="8"/>
      <c r="U78999" s="1"/>
    </row>
    <row r="79000" spans="1:21">
      <c r="A79000" s="8"/>
      <c r="U79000" s="1"/>
    </row>
    <row r="79001" spans="1:21">
      <c r="A79001" s="8"/>
      <c r="U79001" s="1"/>
    </row>
    <row r="79002" spans="1:21">
      <c r="A79002" s="8"/>
      <c r="U79002" s="1"/>
    </row>
    <row r="79003" spans="1:21">
      <c r="A79003" s="8"/>
      <c r="U79003" s="1"/>
    </row>
    <row r="79004" spans="1:21">
      <c r="A79004" s="8"/>
      <c r="U79004" s="1"/>
    </row>
    <row r="79005" spans="1:21">
      <c r="A79005" s="8"/>
      <c r="U79005" s="1"/>
    </row>
    <row r="79006" spans="1:21">
      <c r="A79006" s="8"/>
      <c r="U79006" s="1"/>
    </row>
    <row r="79007" spans="1:21">
      <c r="A79007" s="8"/>
      <c r="U79007" s="1"/>
    </row>
    <row r="79008" spans="1:21">
      <c r="A79008" s="8"/>
      <c r="U79008" s="1"/>
    </row>
    <row r="79009" spans="1:21">
      <c r="A79009" s="8"/>
      <c r="U79009" s="1"/>
    </row>
    <row r="79010" spans="1:21">
      <c r="A79010" s="8"/>
      <c r="U79010" s="1"/>
    </row>
    <row r="79011" spans="1:21">
      <c r="A79011" s="8"/>
      <c r="U79011" s="1"/>
    </row>
    <row r="79012" spans="1:21">
      <c r="A79012" s="8"/>
      <c r="U79012" s="1"/>
    </row>
    <row r="79013" spans="1:21">
      <c r="A79013" s="8"/>
      <c r="U79013" s="1"/>
    </row>
    <row r="79014" spans="1:21">
      <c r="A79014" s="8"/>
      <c r="U79014" s="1"/>
    </row>
    <row r="79015" spans="1:21">
      <c r="A79015" s="8"/>
      <c r="U79015" s="1"/>
    </row>
    <row r="79016" spans="1:21">
      <c r="A79016" s="8"/>
      <c r="U79016" s="1"/>
    </row>
    <row r="79017" spans="1:21">
      <c r="A79017" s="8"/>
      <c r="U79017" s="1"/>
    </row>
    <row r="79018" spans="1:21">
      <c r="A79018" s="8"/>
      <c r="U79018" s="1"/>
    </row>
    <row r="79019" spans="1:21">
      <c r="A79019" s="8"/>
      <c r="U79019" s="1"/>
    </row>
    <row r="79020" spans="1:21">
      <c r="A79020" s="8"/>
      <c r="U79020" s="1"/>
    </row>
    <row r="79021" spans="1:21">
      <c r="A79021" s="8"/>
      <c r="U79021" s="1"/>
    </row>
    <row r="79022" spans="1:21">
      <c r="A79022" s="8"/>
      <c r="U79022" s="1"/>
    </row>
    <row r="79023" spans="1:21">
      <c r="A79023" s="8"/>
      <c r="U79023" s="1"/>
    </row>
    <row r="79024" spans="1:21">
      <c r="A79024" s="8"/>
      <c r="U79024" s="1"/>
    </row>
    <row r="79025" spans="1:21">
      <c r="A79025" s="8"/>
      <c r="U79025" s="1"/>
    </row>
    <row r="79026" spans="1:21">
      <c r="A79026" s="8"/>
      <c r="U79026" s="1"/>
    </row>
    <row r="79027" spans="1:21">
      <c r="A79027" s="8"/>
      <c r="U79027" s="1"/>
    </row>
    <row r="79028" spans="1:21">
      <c r="A79028" s="8"/>
      <c r="U79028" s="1"/>
    </row>
    <row r="79029" spans="1:21">
      <c r="A79029" s="8"/>
      <c r="U79029" s="1"/>
    </row>
    <row r="79030" spans="1:21">
      <c r="A79030" s="8"/>
      <c r="U79030" s="1"/>
    </row>
    <row r="79031" spans="1:21">
      <c r="A79031" s="8"/>
      <c r="U79031" s="1"/>
    </row>
    <row r="79032" spans="1:21">
      <c r="A79032" s="8"/>
      <c r="U79032" s="1"/>
    </row>
    <row r="79033" spans="1:21">
      <c r="A79033" s="8"/>
      <c r="U79033" s="1"/>
    </row>
    <row r="79034" spans="1:21">
      <c r="A79034" s="8"/>
      <c r="U79034" s="1"/>
    </row>
    <row r="79035" spans="1:21">
      <c r="A79035" s="8"/>
      <c r="U79035" s="1"/>
    </row>
    <row r="79036" spans="1:21">
      <c r="A79036" s="8"/>
      <c r="U79036" s="1"/>
    </row>
    <row r="79037" spans="1:21">
      <c r="A79037" s="8"/>
      <c r="U79037" s="1"/>
    </row>
    <row r="79038" spans="1:21">
      <c r="A79038" s="8"/>
      <c r="U79038" s="1"/>
    </row>
    <row r="79039" spans="1:21">
      <c r="A79039" s="8"/>
      <c r="U79039" s="1"/>
    </row>
    <row r="79040" spans="1:21">
      <c r="A79040" s="8"/>
      <c r="U79040" s="1"/>
    </row>
    <row r="79041" spans="1:21">
      <c r="A79041" s="8"/>
      <c r="U79041" s="1"/>
    </row>
    <row r="79042" spans="1:21">
      <c r="A79042" s="8"/>
      <c r="U79042" s="1"/>
    </row>
    <row r="79043" spans="1:21">
      <c r="A79043" s="8"/>
      <c r="U79043" s="1"/>
    </row>
    <row r="79044" spans="1:21">
      <c r="A79044" s="8"/>
      <c r="U79044" s="1"/>
    </row>
    <row r="79045" spans="1:21">
      <c r="A79045" s="8"/>
      <c r="U79045" s="1"/>
    </row>
    <row r="79046" spans="1:21">
      <c r="A79046" s="8"/>
      <c r="U79046" s="1"/>
    </row>
    <row r="79047" spans="1:21">
      <c r="A79047" s="8"/>
      <c r="U79047" s="1"/>
    </row>
    <row r="79048" spans="1:21">
      <c r="A79048" s="8"/>
      <c r="U79048" s="1"/>
    </row>
    <row r="79049" spans="1:21">
      <c r="A79049" s="8"/>
      <c r="U79049" s="1"/>
    </row>
    <row r="79050" spans="1:21">
      <c r="A79050" s="8"/>
      <c r="U79050" s="1"/>
    </row>
    <row r="79051" spans="1:21">
      <c r="A79051" s="8"/>
      <c r="U79051" s="1"/>
    </row>
    <row r="79052" spans="1:21">
      <c r="A79052" s="8"/>
      <c r="U79052" s="1"/>
    </row>
    <row r="79053" spans="1:21">
      <c r="A79053" s="8"/>
      <c r="U79053" s="1"/>
    </row>
    <row r="79054" spans="1:21">
      <c r="A79054" s="8"/>
      <c r="U79054" s="1"/>
    </row>
    <row r="79055" spans="1:21">
      <c r="A79055" s="8"/>
      <c r="U79055" s="1"/>
    </row>
    <row r="79056" spans="1:21">
      <c r="A79056" s="8"/>
      <c r="U79056" s="1"/>
    </row>
    <row r="79057" spans="1:21">
      <c r="A79057" s="8"/>
      <c r="U79057" s="1"/>
    </row>
    <row r="79058" spans="1:21">
      <c r="A79058" s="8"/>
      <c r="U79058" s="1"/>
    </row>
    <row r="79059" spans="1:21">
      <c r="A79059" s="8"/>
      <c r="U79059" s="1"/>
    </row>
    <row r="79060" spans="1:21">
      <c r="A79060" s="8"/>
      <c r="U79060" s="1"/>
    </row>
    <row r="79061" spans="1:21">
      <c r="A79061" s="8"/>
      <c r="U79061" s="1"/>
    </row>
    <row r="79062" spans="1:21">
      <c r="A79062" s="8"/>
      <c r="U79062" s="1"/>
    </row>
    <row r="79063" spans="1:21">
      <c r="A79063" s="8"/>
      <c r="U79063" s="1"/>
    </row>
    <row r="79064" spans="1:21">
      <c r="A79064" s="8"/>
      <c r="U79064" s="1"/>
    </row>
    <row r="79065" spans="1:21">
      <c r="A79065" s="8"/>
      <c r="U79065" s="1"/>
    </row>
    <row r="79066" spans="1:21">
      <c r="A79066" s="8"/>
      <c r="U79066" s="1"/>
    </row>
    <row r="79067" spans="1:21">
      <c r="A79067" s="8"/>
      <c r="U79067" s="1"/>
    </row>
    <row r="79068" spans="1:21">
      <c r="A79068" s="8"/>
      <c r="U79068" s="1"/>
    </row>
    <row r="79069" spans="1:21">
      <c r="A79069" s="8"/>
      <c r="U79069" s="1"/>
    </row>
    <row r="79070" spans="1:21">
      <c r="A79070" s="8"/>
      <c r="U79070" s="1"/>
    </row>
    <row r="79071" spans="1:21">
      <c r="A79071" s="8"/>
      <c r="U79071" s="1"/>
    </row>
    <row r="79072" spans="1:21">
      <c r="A79072" s="8"/>
      <c r="U79072" s="1"/>
    </row>
    <row r="79073" spans="1:21">
      <c r="A79073" s="8"/>
      <c r="U79073" s="1"/>
    </row>
    <row r="79074" spans="1:21">
      <c r="A79074" s="8"/>
      <c r="U79074" s="1"/>
    </row>
    <row r="79075" spans="1:21">
      <c r="A79075" s="8"/>
      <c r="U79075" s="1"/>
    </row>
    <row r="79076" spans="1:21">
      <c r="A79076" s="8"/>
      <c r="U79076" s="1"/>
    </row>
    <row r="79077" spans="1:21">
      <c r="A79077" s="8"/>
      <c r="U79077" s="1"/>
    </row>
    <row r="79078" spans="1:21">
      <c r="A79078" s="8"/>
      <c r="U79078" s="1"/>
    </row>
    <row r="79079" spans="1:21">
      <c r="A79079" s="8"/>
      <c r="U79079" s="1"/>
    </row>
    <row r="79080" spans="1:21">
      <c r="A79080" s="8"/>
      <c r="U79080" s="1"/>
    </row>
    <row r="79081" spans="1:21">
      <c r="A79081" s="8"/>
      <c r="U79081" s="1"/>
    </row>
    <row r="79082" spans="1:21">
      <c r="A79082" s="8"/>
      <c r="U79082" s="1"/>
    </row>
    <row r="79083" spans="1:21">
      <c r="A79083" s="8"/>
      <c r="U79083" s="1"/>
    </row>
    <row r="79084" spans="1:21">
      <c r="A79084" s="8"/>
      <c r="U79084" s="1"/>
    </row>
    <row r="79085" spans="1:21">
      <c r="A79085" s="8"/>
      <c r="U79085" s="1"/>
    </row>
    <row r="79086" spans="1:21">
      <c r="A79086" s="8"/>
      <c r="U79086" s="1"/>
    </row>
    <row r="79087" spans="1:21">
      <c r="A79087" s="8"/>
      <c r="U79087" s="1"/>
    </row>
    <row r="79088" spans="1:21">
      <c r="A79088" s="8"/>
      <c r="U79088" s="1"/>
    </row>
    <row r="79089" spans="1:21">
      <c r="A79089" s="8"/>
      <c r="U79089" s="1"/>
    </row>
    <row r="79090" spans="1:21">
      <c r="A79090" s="8"/>
      <c r="U79090" s="1"/>
    </row>
    <row r="79091" spans="1:21">
      <c r="A79091" s="8"/>
      <c r="U79091" s="1"/>
    </row>
    <row r="79092" spans="1:21">
      <c r="A79092" s="8"/>
      <c r="U79092" s="1"/>
    </row>
    <row r="79093" spans="1:21">
      <c r="A79093" s="8"/>
      <c r="U79093" s="1"/>
    </row>
    <row r="79094" spans="1:21">
      <c r="A79094" s="8"/>
      <c r="U79094" s="1"/>
    </row>
    <row r="79095" spans="1:21">
      <c r="A79095" s="8"/>
      <c r="U79095" s="1"/>
    </row>
    <row r="79096" spans="1:21">
      <c r="A79096" s="8"/>
      <c r="U79096" s="1"/>
    </row>
    <row r="79097" spans="1:21">
      <c r="A79097" s="8"/>
      <c r="U79097" s="1"/>
    </row>
    <row r="79098" spans="1:21">
      <c r="A79098" s="8"/>
      <c r="U79098" s="1"/>
    </row>
    <row r="79099" spans="1:21">
      <c r="A79099" s="8"/>
      <c r="U79099" s="1"/>
    </row>
    <row r="79100" spans="1:21">
      <c r="A79100" s="8"/>
      <c r="U79100" s="1"/>
    </row>
    <row r="79101" spans="1:21">
      <c r="A79101" s="8"/>
      <c r="U79101" s="1"/>
    </row>
    <row r="79102" spans="1:21">
      <c r="A79102" s="8"/>
      <c r="U79102" s="1"/>
    </row>
    <row r="79103" spans="1:21">
      <c r="A79103" s="8"/>
      <c r="U79103" s="1"/>
    </row>
    <row r="79104" spans="1:21">
      <c r="A79104" s="8"/>
      <c r="U79104" s="1"/>
    </row>
    <row r="79105" spans="1:21">
      <c r="A79105" s="8"/>
      <c r="U79105" s="1"/>
    </row>
    <row r="79106" spans="1:21">
      <c r="A79106" s="8"/>
      <c r="U79106" s="1"/>
    </row>
    <row r="79107" spans="1:21">
      <c r="A79107" s="8"/>
      <c r="U79107" s="1"/>
    </row>
    <row r="79108" spans="1:21">
      <c r="A79108" s="8"/>
      <c r="U79108" s="1"/>
    </row>
    <row r="79109" spans="1:21">
      <c r="A79109" s="8"/>
      <c r="U79109" s="1"/>
    </row>
    <row r="79110" spans="1:21">
      <c r="A79110" s="8"/>
      <c r="U79110" s="1"/>
    </row>
    <row r="79111" spans="1:21">
      <c r="A79111" s="8"/>
      <c r="U79111" s="1"/>
    </row>
    <row r="79112" spans="1:21">
      <c r="A79112" s="8"/>
      <c r="U79112" s="1"/>
    </row>
    <row r="79113" spans="1:21">
      <c r="A79113" s="8"/>
      <c r="U79113" s="1"/>
    </row>
    <row r="79114" spans="1:21">
      <c r="A79114" s="8"/>
      <c r="U79114" s="1"/>
    </row>
    <row r="79115" spans="1:21">
      <c r="A79115" s="8"/>
      <c r="U79115" s="1"/>
    </row>
    <row r="79116" spans="1:21">
      <c r="A79116" s="8"/>
      <c r="U79116" s="1"/>
    </row>
    <row r="79117" spans="1:21">
      <c r="A79117" s="8"/>
      <c r="U79117" s="1"/>
    </row>
    <row r="79118" spans="1:21">
      <c r="A79118" s="8"/>
      <c r="U79118" s="1"/>
    </row>
    <row r="79119" spans="1:21">
      <c r="A79119" s="8"/>
      <c r="U79119" s="1"/>
    </row>
    <row r="79120" spans="1:21">
      <c r="A79120" s="8"/>
      <c r="U79120" s="1"/>
    </row>
    <row r="79121" spans="1:21">
      <c r="A79121" s="8"/>
      <c r="U79121" s="1"/>
    </row>
    <row r="79122" spans="1:21">
      <c r="A79122" s="8"/>
      <c r="U79122" s="1"/>
    </row>
    <row r="79123" spans="1:21">
      <c r="A79123" s="8"/>
      <c r="U79123" s="1"/>
    </row>
    <row r="79124" spans="1:21">
      <c r="A79124" s="8"/>
      <c r="U79124" s="1"/>
    </row>
    <row r="79125" spans="1:21">
      <c r="A79125" s="8"/>
      <c r="U79125" s="1"/>
    </row>
    <row r="79126" spans="1:21">
      <c r="A79126" s="8"/>
      <c r="U79126" s="1"/>
    </row>
    <row r="79127" spans="1:21">
      <c r="A79127" s="8"/>
      <c r="U79127" s="1"/>
    </row>
    <row r="79128" spans="1:21">
      <c r="A79128" s="8"/>
      <c r="U79128" s="1"/>
    </row>
    <row r="79129" spans="1:21">
      <c r="A79129" s="8"/>
      <c r="U79129" s="1"/>
    </row>
    <row r="79130" spans="1:21">
      <c r="A79130" s="8"/>
      <c r="U79130" s="1"/>
    </row>
    <row r="79131" spans="1:21">
      <c r="A79131" s="8"/>
      <c r="U79131" s="1"/>
    </row>
    <row r="79132" spans="1:21">
      <c r="A79132" s="8"/>
      <c r="U79132" s="1"/>
    </row>
    <row r="79133" spans="1:21">
      <c r="A79133" s="8"/>
      <c r="U79133" s="1"/>
    </row>
    <row r="79134" spans="1:21">
      <c r="A79134" s="8"/>
      <c r="U79134" s="1"/>
    </row>
    <row r="79135" spans="1:21">
      <c r="A79135" s="8"/>
      <c r="U79135" s="1"/>
    </row>
    <row r="79136" spans="1:21">
      <c r="A79136" s="8"/>
      <c r="U79136" s="1"/>
    </row>
    <row r="79137" spans="1:21">
      <c r="A79137" s="8"/>
      <c r="U79137" s="1"/>
    </row>
    <row r="79138" spans="1:21">
      <c r="A79138" s="8"/>
      <c r="U79138" s="1"/>
    </row>
    <row r="79139" spans="1:21">
      <c r="A79139" s="8"/>
      <c r="U79139" s="1"/>
    </row>
    <row r="79140" spans="1:21">
      <c r="A79140" s="8"/>
      <c r="U79140" s="1"/>
    </row>
    <row r="79141" spans="1:21">
      <c r="A79141" s="8"/>
      <c r="U79141" s="1"/>
    </row>
    <row r="79142" spans="1:21">
      <c r="A79142" s="8"/>
      <c r="U79142" s="1"/>
    </row>
    <row r="79143" spans="1:21">
      <c r="A79143" s="8"/>
      <c r="U79143" s="1"/>
    </row>
    <row r="79144" spans="1:21">
      <c r="A79144" s="8"/>
      <c r="U79144" s="1"/>
    </row>
    <row r="79145" spans="1:21">
      <c r="A79145" s="8"/>
      <c r="U79145" s="1"/>
    </row>
    <row r="79146" spans="1:21">
      <c r="A79146" s="8"/>
      <c r="U79146" s="1"/>
    </row>
    <row r="79147" spans="1:21">
      <c r="A79147" s="8"/>
      <c r="U79147" s="1"/>
    </row>
    <row r="79148" spans="1:21">
      <c r="A79148" s="8"/>
      <c r="U79148" s="1"/>
    </row>
    <row r="79149" spans="1:21">
      <c r="A79149" s="8"/>
      <c r="U79149" s="1"/>
    </row>
    <row r="79150" spans="1:21">
      <c r="A79150" s="8"/>
      <c r="U79150" s="1"/>
    </row>
    <row r="79151" spans="1:21">
      <c r="A79151" s="8"/>
      <c r="U79151" s="1"/>
    </row>
    <row r="79152" spans="1:21">
      <c r="A79152" s="8"/>
      <c r="U79152" s="1"/>
    </row>
    <row r="79153" spans="1:21">
      <c r="A79153" s="8"/>
      <c r="U79153" s="1"/>
    </row>
    <row r="79154" spans="1:21">
      <c r="A79154" s="8"/>
      <c r="U79154" s="1"/>
    </row>
    <row r="79155" spans="1:21">
      <c r="A79155" s="8"/>
      <c r="U79155" s="1"/>
    </row>
    <row r="79156" spans="1:21">
      <c r="A79156" s="8"/>
      <c r="U79156" s="1"/>
    </row>
    <row r="79157" spans="1:21">
      <c r="A79157" s="8"/>
      <c r="U79157" s="1"/>
    </row>
    <row r="79158" spans="1:21">
      <c r="A79158" s="8"/>
      <c r="U79158" s="1"/>
    </row>
    <row r="79159" spans="1:21">
      <c r="A79159" s="8"/>
      <c r="U79159" s="1"/>
    </row>
    <row r="79160" spans="1:21">
      <c r="A79160" s="8"/>
      <c r="U79160" s="1"/>
    </row>
    <row r="79161" spans="1:21">
      <c r="A79161" s="8"/>
      <c r="U79161" s="1"/>
    </row>
    <row r="79162" spans="1:21">
      <c r="A79162" s="8"/>
      <c r="U79162" s="1"/>
    </row>
    <row r="79163" spans="1:21">
      <c r="A79163" s="8"/>
      <c r="U79163" s="1"/>
    </row>
    <row r="79164" spans="1:21">
      <c r="A79164" s="8"/>
      <c r="U79164" s="1"/>
    </row>
    <row r="79165" spans="1:21">
      <c r="A79165" s="8"/>
      <c r="U79165" s="1"/>
    </row>
    <row r="79166" spans="1:21">
      <c r="A79166" s="8"/>
      <c r="U79166" s="1"/>
    </row>
    <row r="79167" spans="1:21">
      <c r="A79167" s="8"/>
      <c r="U79167" s="1"/>
    </row>
    <row r="79168" spans="1:21">
      <c r="A79168" s="8"/>
      <c r="U79168" s="1"/>
    </row>
    <row r="79169" spans="1:21">
      <c r="A79169" s="8"/>
      <c r="U79169" s="1"/>
    </row>
    <row r="79170" spans="1:21">
      <c r="A79170" s="8"/>
      <c r="U79170" s="1"/>
    </row>
    <row r="79171" spans="1:21">
      <c r="A79171" s="8"/>
      <c r="U79171" s="1"/>
    </row>
    <row r="79172" spans="1:21">
      <c r="A79172" s="8"/>
      <c r="U79172" s="1"/>
    </row>
    <row r="79173" spans="1:21">
      <c r="A79173" s="8"/>
      <c r="U79173" s="1"/>
    </row>
    <row r="79174" spans="1:21">
      <c r="A79174" s="8"/>
      <c r="U79174" s="1"/>
    </row>
    <row r="79175" spans="1:21">
      <c r="A79175" s="8"/>
      <c r="U79175" s="1"/>
    </row>
    <row r="79176" spans="1:21">
      <c r="A79176" s="8"/>
      <c r="U79176" s="1"/>
    </row>
    <row r="79177" spans="1:21">
      <c r="A79177" s="8"/>
      <c r="U79177" s="1"/>
    </row>
    <row r="79178" spans="1:21">
      <c r="A79178" s="8"/>
      <c r="U79178" s="1"/>
    </row>
    <row r="79179" spans="1:21">
      <c r="A79179" s="8"/>
      <c r="U79179" s="1"/>
    </row>
    <row r="79180" spans="1:21">
      <c r="A79180" s="8"/>
      <c r="U79180" s="1"/>
    </row>
    <row r="79181" spans="1:21">
      <c r="A79181" s="8"/>
      <c r="U79181" s="1"/>
    </row>
    <row r="79182" spans="1:21">
      <c r="A79182" s="8"/>
      <c r="U79182" s="1"/>
    </row>
    <row r="79183" spans="1:21">
      <c r="A79183" s="8"/>
      <c r="U79183" s="1"/>
    </row>
    <row r="79184" spans="1:21">
      <c r="A79184" s="8"/>
      <c r="U79184" s="1"/>
    </row>
    <row r="79185" spans="1:21">
      <c r="A79185" s="8"/>
      <c r="U79185" s="1"/>
    </row>
    <row r="79186" spans="1:21">
      <c r="A79186" s="8"/>
      <c r="U79186" s="1"/>
    </row>
    <row r="79187" spans="1:21">
      <c r="A79187" s="8"/>
      <c r="U79187" s="1"/>
    </row>
    <row r="79188" spans="1:21">
      <c r="A79188" s="8"/>
      <c r="U79188" s="1"/>
    </row>
    <row r="79189" spans="1:21">
      <c r="A79189" s="8"/>
      <c r="U79189" s="1"/>
    </row>
    <row r="79190" spans="1:21">
      <c r="A79190" s="8"/>
      <c r="U79190" s="1"/>
    </row>
    <row r="79191" spans="1:21">
      <c r="A79191" s="8"/>
      <c r="U79191" s="1"/>
    </row>
    <row r="79192" spans="1:21">
      <c r="A79192" s="8"/>
      <c r="U79192" s="1"/>
    </row>
    <row r="79193" spans="1:21">
      <c r="A79193" s="8"/>
      <c r="U79193" s="1"/>
    </row>
    <row r="79194" spans="1:21">
      <c r="A79194" s="8"/>
      <c r="U79194" s="1"/>
    </row>
    <row r="79195" spans="1:21">
      <c r="A79195" s="8"/>
      <c r="U79195" s="1"/>
    </row>
    <row r="79196" spans="1:21">
      <c r="A79196" s="8"/>
      <c r="U79196" s="1"/>
    </row>
    <row r="79197" spans="1:21">
      <c r="A79197" s="8"/>
      <c r="U79197" s="1"/>
    </row>
    <row r="79198" spans="1:21">
      <c r="A79198" s="8"/>
      <c r="U79198" s="1"/>
    </row>
    <row r="79199" spans="1:21">
      <c r="A79199" s="8"/>
      <c r="U79199" s="1"/>
    </row>
    <row r="79200" spans="1:21">
      <c r="A79200" s="8"/>
      <c r="U79200" s="1"/>
    </row>
    <row r="79201" spans="1:21">
      <c r="A79201" s="8"/>
      <c r="U79201" s="1"/>
    </row>
    <row r="79202" spans="1:21">
      <c r="A79202" s="8"/>
      <c r="U79202" s="1"/>
    </row>
    <row r="79203" spans="1:21">
      <c r="A79203" s="8"/>
      <c r="U79203" s="1"/>
    </row>
    <row r="79204" spans="1:21">
      <c r="A79204" s="8"/>
      <c r="U79204" s="1"/>
    </row>
    <row r="79205" spans="1:21">
      <c r="A79205" s="8"/>
      <c r="U79205" s="1"/>
    </row>
    <row r="79206" spans="1:21">
      <c r="A79206" s="8"/>
      <c r="U79206" s="1"/>
    </row>
    <row r="79207" spans="1:21">
      <c r="A79207" s="8"/>
      <c r="U79207" s="1"/>
    </row>
    <row r="79208" spans="1:21">
      <c r="A79208" s="8"/>
      <c r="U79208" s="1"/>
    </row>
    <row r="79209" spans="1:21">
      <c r="A79209" s="8"/>
      <c r="U79209" s="1"/>
    </row>
    <row r="79210" spans="1:21">
      <c r="A79210" s="8"/>
      <c r="U79210" s="1"/>
    </row>
    <row r="79211" spans="1:21">
      <c r="A79211" s="8"/>
      <c r="U79211" s="1"/>
    </row>
    <row r="79212" spans="1:21">
      <c r="A79212" s="8"/>
      <c r="U79212" s="1"/>
    </row>
    <row r="79213" spans="1:21">
      <c r="A79213" s="8"/>
      <c r="U79213" s="1"/>
    </row>
    <row r="79214" spans="1:21">
      <c r="A79214" s="8"/>
      <c r="U79214" s="1"/>
    </row>
    <row r="79215" spans="1:21">
      <c r="A79215" s="8"/>
      <c r="U79215" s="1"/>
    </row>
    <row r="79216" spans="1:21">
      <c r="A79216" s="8"/>
      <c r="U79216" s="1"/>
    </row>
    <row r="79217" spans="1:21">
      <c r="A79217" s="8"/>
      <c r="U79217" s="1"/>
    </row>
    <row r="79218" spans="1:21">
      <c r="A79218" s="8"/>
      <c r="U79218" s="1"/>
    </row>
    <row r="79219" spans="1:21">
      <c r="A79219" s="8"/>
      <c r="U79219" s="1"/>
    </row>
    <row r="79220" spans="1:21">
      <c r="A79220" s="8"/>
      <c r="U79220" s="1"/>
    </row>
    <row r="79221" spans="1:21">
      <c r="A79221" s="8"/>
      <c r="U79221" s="1"/>
    </row>
    <row r="79222" spans="1:21">
      <c r="A79222" s="8"/>
      <c r="U79222" s="1"/>
    </row>
    <row r="79223" spans="1:21">
      <c r="A79223" s="8"/>
      <c r="U79223" s="1"/>
    </row>
    <row r="79224" spans="1:21">
      <c r="A79224" s="8"/>
      <c r="U79224" s="1"/>
    </row>
    <row r="79225" spans="1:21">
      <c r="A79225" s="8"/>
      <c r="U79225" s="1"/>
    </row>
    <row r="79226" spans="1:21">
      <c r="A79226" s="8"/>
      <c r="U79226" s="1"/>
    </row>
    <row r="79227" spans="1:21">
      <c r="A79227" s="8"/>
      <c r="U79227" s="1"/>
    </row>
    <row r="79228" spans="1:21">
      <c r="A79228" s="8"/>
      <c r="U79228" s="1"/>
    </row>
    <row r="79229" spans="1:21">
      <c r="A79229" s="8"/>
      <c r="U79229" s="1"/>
    </row>
    <row r="79230" spans="1:21">
      <c r="A79230" s="8"/>
      <c r="U79230" s="1"/>
    </row>
    <row r="79231" spans="1:21">
      <c r="A79231" s="8"/>
      <c r="U79231" s="1"/>
    </row>
    <row r="79232" spans="1:21">
      <c r="A79232" s="8"/>
      <c r="U79232" s="1"/>
    </row>
    <row r="79233" spans="1:21">
      <c r="A79233" s="8"/>
      <c r="U79233" s="1"/>
    </row>
    <row r="79234" spans="1:21">
      <c r="A79234" s="8"/>
      <c r="U79234" s="1"/>
    </row>
    <row r="79235" spans="1:21">
      <c r="A79235" s="8"/>
      <c r="U79235" s="1"/>
    </row>
    <row r="79236" spans="1:21">
      <c r="A79236" s="8"/>
      <c r="U79236" s="1"/>
    </row>
    <row r="79237" spans="1:21">
      <c r="A79237" s="8"/>
      <c r="U79237" s="1"/>
    </row>
    <row r="79238" spans="1:21">
      <c r="A79238" s="8"/>
      <c r="U79238" s="1"/>
    </row>
    <row r="79239" spans="1:21">
      <c r="A79239" s="8"/>
      <c r="U79239" s="1"/>
    </row>
    <row r="79240" spans="1:21">
      <c r="A79240" s="8"/>
      <c r="U79240" s="1"/>
    </row>
    <row r="79241" spans="1:21">
      <c r="A79241" s="8"/>
      <c r="U79241" s="1"/>
    </row>
    <row r="79242" spans="1:21">
      <c r="A79242" s="8"/>
      <c r="U79242" s="1"/>
    </row>
    <row r="79243" spans="1:21">
      <c r="A79243" s="8"/>
      <c r="U79243" s="1"/>
    </row>
    <row r="79244" spans="1:21">
      <c r="A79244" s="8"/>
      <c r="U79244" s="1"/>
    </row>
    <row r="79245" spans="1:21">
      <c r="A79245" s="8"/>
      <c r="U79245" s="1"/>
    </row>
    <row r="79246" spans="1:21">
      <c r="A79246" s="8"/>
      <c r="U79246" s="1"/>
    </row>
    <row r="79247" spans="1:21">
      <c r="A79247" s="8"/>
      <c r="U79247" s="1"/>
    </row>
    <row r="79248" spans="1:21">
      <c r="A79248" s="8"/>
      <c r="U79248" s="1"/>
    </row>
    <row r="79249" spans="1:21">
      <c r="A79249" s="8"/>
      <c r="U79249" s="1"/>
    </row>
    <row r="79250" spans="1:21">
      <c r="A79250" s="8"/>
      <c r="U79250" s="1"/>
    </row>
    <row r="79251" spans="1:21">
      <c r="A79251" s="8"/>
      <c r="U79251" s="1"/>
    </row>
    <row r="79252" spans="1:21">
      <c r="A79252" s="8"/>
      <c r="U79252" s="1"/>
    </row>
    <row r="79253" spans="1:21">
      <c r="A79253" s="8"/>
      <c r="U79253" s="1"/>
    </row>
    <row r="79254" spans="1:21">
      <c r="A79254" s="8"/>
      <c r="U79254" s="1"/>
    </row>
    <row r="79255" spans="1:21">
      <c r="A79255" s="8"/>
      <c r="U79255" s="1"/>
    </row>
    <row r="79256" spans="1:21">
      <c r="A79256" s="8"/>
      <c r="U79256" s="1"/>
    </row>
    <row r="79257" spans="1:21">
      <c r="A79257" s="8"/>
      <c r="U79257" s="1"/>
    </row>
    <row r="79258" spans="1:21">
      <c r="A79258" s="8"/>
      <c r="U79258" s="1"/>
    </row>
    <row r="79259" spans="1:21">
      <c r="A79259" s="8"/>
      <c r="U79259" s="1"/>
    </row>
    <row r="79260" spans="1:21">
      <c r="A79260" s="8"/>
      <c r="U79260" s="1"/>
    </row>
    <row r="79261" spans="1:21">
      <c r="A79261" s="8"/>
      <c r="U79261" s="1"/>
    </row>
    <row r="79262" spans="1:21">
      <c r="A79262" s="8"/>
      <c r="U79262" s="1"/>
    </row>
    <row r="79263" spans="1:21">
      <c r="A79263" s="8"/>
      <c r="U79263" s="1"/>
    </row>
    <row r="79264" spans="1:21">
      <c r="A79264" s="8"/>
      <c r="U79264" s="1"/>
    </row>
    <row r="79265" spans="1:21">
      <c r="A79265" s="8"/>
      <c r="U79265" s="1"/>
    </row>
    <row r="79266" spans="1:21">
      <c r="A79266" s="8"/>
      <c r="U79266" s="1"/>
    </row>
    <row r="79267" spans="1:21">
      <c r="A79267" s="8"/>
      <c r="U79267" s="1"/>
    </row>
    <row r="79268" spans="1:21">
      <c r="A79268" s="8"/>
      <c r="U79268" s="1"/>
    </row>
    <row r="79269" spans="1:21">
      <c r="A79269" s="8"/>
      <c r="U79269" s="1"/>
    </row>
    <row r="79270" spans="1:21">
      <c r="A79270" s="8"/>
      <c r="U79270" s="1"/>
    </row>
    <row r="79271" spans="1:21">
      <c r="A79271" s="8"/>
      <c r="U79271" s="1"/>
    </row>
    <row r="79272" spans="1:21">
      <c r="A79272" s="8"/>
      <c r="U79272" s="1"/>
    </row>
    <row r="79273" spans="1:21">
      <c r="A79273" s="8"/>
      <c r="U79273" s="1"/>
    </row>
    <row r="79274" spans="1:21">
      <c r="A79274" s="8"/>
      <c r="U79274" s="1"/>
    </row>
    <row r="79275" spans="1:21">
      <c r="A79275" s="8"/>
      <c r="U79275" s="1"/>
    </row>
    <row r="79276" spans="1:21">
      <c r="A79276" s="8"/>
      <c r="U79276" s="1"/>
    </row>
    <row r="79277" spans="1:21">
      <c r="A79277" s="8"/>
      <c r="U79277" s="1"/>
    </row>
    <row r="79278" spans="1:21">
      <c r="A79278" s="8"/>
      <c r="U79278" s="1"/>
    </row>
    <row r="79279" spans="1:21">
      <c r="A79279" s="8"/>
      <c r="U79279" s="1"/>
    </row>
    <row r="79280" spans="1:21">
      <c r="A79280" s="8"/>
      <c r="U79280" s="1"/>
    </row>
    <row r="79281" spans="1:21">
      <c r="A79281" s="8"/>
      <c r="U79281" s="1"/>
    </row>
    <row r="79282" spans="1:21">
      <c r="A79282" s="8"/>
      <c r="U79282" s="1"/>
    </row>
    <row r="79283" spans="1:21">
      <c r="A79283" s="8"/>
      <c r="U79283" s="1"/>
    </row>
    <row r="79284" spans="1:21">
      <c r="A79284" s="8"/>
      <c r="U79284" s="1"/>
    </row>
    <row r="79285" spans="1:21">
      <c r="A79285" s="8"/>
      <c r="U79285" s="1"/>
    </row>
    <row r="79286" spans="1:21">
      <c r="A79286" s="8"/>
      <c r="U79286" s="1"/>
    </row>
    <row r="79287" spans="1:21">
      <c r="A79287" s="8"/>
      <c r="U79287" s="1"/>
    </row>
    <row r="79288" spans="1:21">
      <c r="A79288" s="8"/>
      <c r="U79288" s="1"/>
    </row>
    <row r="79289" spans="1:21">
      <c r="A79289" s="8"/>
      <c r="U79289" s="1"/>
    </row>
    <row r="79290" spans="1:21">
      <c r="A79290" s="8"/>
      <c r="U79290" s="1"/>
    </row>
    <row r="79291" spans="1:21">
      <c r="A79291" s="8"/>
      <c r="U79291" s="1"/>
    </row>
    <row r="79292" spans="1:21">
      <c r="A79292" s="8"/>
      <c r="U79292" s="1"/>
    </row>
    <row r="79293" spans="1:21">
      <c r="A79293" s="8"/>
      <c r="U79293" s="1"/>
    </row>
    <row r="79294" spans="1:21">
      <c r="A79294" s="8"/>
      <c r="U79294" s="1"/>
    </row>
    <row r="79295" spans="1:21">
      <c r="A79295" s="8"/>
      <c r="U79295" s="1"/>
    </row>
    <row r="79296" spans="1:21">
      <c r="A79296" s="8"/>
      <c r="U79296" s="1"/>
    </row>
    <row r="79297" spans="1:21">
      <c r="A79297" s="8"/>
      <c r="U79297" s="1"/>
    </row>
    <row r="79298" spans="1:21">
      <c r="A79298" s="8"/>
      <c r="U79298" s="1"/>
    </row>
    <row r="79299" spans="1:21">
      <c r="A79299" s="8"/>
      <c r="U79299" s="1"/>
    </row>
    <row r="79300" spans="1:21">
      <c r="A79300" s="8"/>
      <c r="U79300" s="1"/>
    </row>
    <row r="79301" spans="1:21">
      <c r="A79301" s="8"/>
      <c r="U79301" s="1"/>
    </row>
    <row r="79302" spans="1:21">
      <c r="A79302" s="8"/>
      <c r="U79302" s="1"/>
    </row>
    <row r="79303" spans="1:21">
      <c r="A79303" s="8"/>
      <c r="U79303" s="1"/>
    </row>
    <row r="79304" spans="1:21">
      <c r="A79304" s="8"/>
      <c r="U79304" s="1"/>
    </row>
    <row r="79305" spans="1:21">
      <c r="A79305" s="8"/>
      <c r="U79305" s="1"/>
    </row>
    <row r="79306" spans="1:21">
      <c r="A79306" s="8"/>
      <c r="U79306" s="1"/>
    </row>
    <row r="79307" spans="1:21">
      <c r="A79307" s="8"/>
      <c r="U79307" s="1"/>
    </row>
    <row r="79308" spans="1:21">
      <c r="A79308" s="8"/>
      <c r="U79308" s="1"/>
    </row>
    <row r="79309" spans="1:21">
      <c r="A79309" s="8"/>
      <c r="U79309" s="1"/>
    </row>
    <row r="79310" spans="1:21">
      <c r="A79310" s="8"/>
      <c r="U79310" s="1"/>
    </row>
    <row r="79311" spans="1:21">
      <c r="A79311" s="8"/>
      <c r="U79311" s="1"/>
    </row>
    <row r="79312" spans="1:21">
      <c r="A79312" s="8"/>
      <c r="U79312" s="1"/>
    </row>
    <row r="79313" spans="1:21">
      <c r="A79313" s="8"/>
      <c r="U79313" s="1"/>
    </row>
    <row r="79314" spans="1:21">
      <c r="A79314" s="8"/>
      <c r="U79314" s="1"/>
    </row>
    <row r="79315" spans="1:21">
      <c r="A79315" s="8"/>
      <c r="U79315" s="1"/>
    </row>
    <row r="79316" spans="1:21">
      <c r="A79316" s="8"/>
      <c r="U79316" s="1"/>
    </row>
    <row r="79317" spans="1:21">
      <c r="A79317" s="8"/>
      <c r="U79317" s="1"/>
    </row>
    <row r="79318" spans="1:21">
      <c r="A79318" s="8"/>
      <c r="U79318" s="1"/>
    </row>
    <row r="79319" spans="1:21">
      <c r="A79319" s="8"/>
      <c r="U79319" s="1"/>
    </row>
    <row r="79320" spans="1:21">
      <c r="A79320" s="8"/>
      <c r="U79320" s="1"/>
    </row>
    <row r="79321" spans="1:21">
      <c r="A79321" s="8"/>
      <c r="U79321" s="1"/>
    </row>
    <row r="79322" spans="1:21">
      <c r="A79322" s="8"/>
      <c r="U79322" s="1"/>
    </row>
    <row r="79323" spans="1:21">
      <c r="A79323" s="8"/>
      <c r="U79323" s="1"/>
    </row>
    <row r="79324" spans="1:21">
      <c r="A79324" s="8"/>
      <c r="U79324" s="1"/>
    </row>
    <row r="79325" spans="1:21">
      <c r="A79325" s="8"/>
      <c r="U79325" s="1"/>
    </row>
    <row r="79326" spans="1:21">
      <c r="A79326" s="8"/>
      <c r="U79326" s="1"/>
    </row>
    <row r="79327" spans="1:21">
      <c r="A79327" s="8"/>
      <c r="U79327" s="1"/>
    </row>
    <row r="79328" spans="1:21">
      <c r="A79328" s="8"/>
      <c r="U79328" s="1"/>
    </row>
    <row r="79329" spans="1:21">
      <c r="A79329" s="8"/>
      <c r="U79329" s="1"/>
    </row>
    <row r="79330" spans="1:21">
      <c r="A79330" s="8"/>
      <c r="U79330" s="1"/>
    </row>
    <row r="79331" spans="1:21">
      <c r="A79331" s="8"/>
      <c r="U79331" s="1"/>
    </row>
    <row r="79332" spans="1:21">
      <c r="A79332" s="8"/>
      <c r="U79332" s="1"/>
    </row>
    <row r="79333" spans="1:21">
      <c r="A79333" s="8"/>
      <c r="U79333" s="1"/>
    </row>
    <row r="79334" spans="1:21">
      <c r="A79334" s="8"/>
      <c r="U79334" s="1"/>
    </row>
    <row r="79335" spans="1:21">
      <c r="A79335" s="8"/>
      <c r="U79335" s="1"/>
    </row>
    <row r="79336" spans="1:21">
      <c r="A79336" s="8"/>
      <c r="U79336" s="1"/>
    </row>
    <row r="79337" spans="1:21">
      <c r="A79337" s="8"/>
      <c r="U79337" s="1"/>
    </row>
    <row r="79338" spans="1:21">
      <c r="A79338" s="8"/>
      <c r="U79338" s="1"/>
    </row>
    <row r="79339" spans="1:21">
      <c r="A79339" s="8"/>
      <c r="U79339" s="1"/>
    </row>
    <row r="79340" spans="1:21">
      <c r="A79340" s="8"/>
      <c r="U79340" s="1"/>
    </row>
    <row r="79341" spans="1:21">
      <c r="A79341" s="8"/>
      <c r="U79341" s="1"/>
    </row>
    <row r="79342" spans="1:21">
      <c r="A79342" s="8"/>
      <c r="U79342" s="1"/>
    </row>
    <row r="79343" spans="1:21">
      <c r="A79343" s="8"/>
      <c r="U79343" s="1"/>
    </row>
    <row r="79344" spans="1:21">
      <c r="A79344" s="8"/>
      <c r="U79344" s="1"/>
    </row>
    <row r="79345" spans="1:21">
      <c r="A79345" s="8"/>
      <c r="U79345" s="1"/>
    </row>
    <row r="79346" spans="1:21">
      <c r="A79346" s="8"/>
      <c r="U79346" s="1"/>
    </row>
    <row r="79347" spans="1:21">
      <c r="A79347" s="8"/>
      <c r="U79347" s="1"/>
    </row>
    <row r="79348" spans="1:21">
      <c r="A79348" s="8"/>
      <c r="U79348" s="1"/>
    </row>
    <row r="79349" spans="1:21">
      <c r="A79349" s="8"/>
      <c r="U79349" s="1"/>
    </row>
    <row r="79350" spans="1:21">
      <c r="A79350" s="8"/>
      <c r="U79350" s="1"/>
    </row>
    <row r="79351" spans="1:21">
      <c r="A79351" s="8"/>
      <c r="U79351" s="1"/>
    </row>
    <row r="79352" spans="1:21">
      <c r="A79352" s="8"/>
      <c r="U79352" s="1"/>
    </row>
    <row r="79353" spans="1:21">
      <c r="A79353" s="8"/>
      <c r="U79353" s="1"/>
    </row>
    <row r="79354" spans="1:21">
      <c r="A79354" s="8"/>
      <c r="U79354" s="1"/>
    </row>
    <row r="79355" spans="1:21">
      <c r="A79355" s="8"/>
      <c r="U79355" s="1"/>
    </row>
    <row r="79356" spans="1:21">
      <c r="A79356" s="8"/>
      <c r="U79356" s="1"/>
    </row>
    <row r="79357" spans="1:21">
      <c r="A79357" s="8"/>
      <c r="U79357" s="1"/>
    </row>
    <row r="79358" spans="1:21">
      <c r="A79358" s="8"/>
      <c r="U79358" s="1"/>
    </row>
    <row r="79359" spans="1:21">
      <c r="A79359" s="8"/>
      <c r="U79359" s="1"/>
    </row>
    <row r="79360" spans="1:21">
      <c r="A79360" s="8"/>
      <c r="U79360" s="1"/>
    </row>
    <row r="79361" spans="1:21">
      <c r="A79361" s="8"/>
      <c r="U79361" s="1"/>
    </row>
    <row r="79362" spans="1:21">
      <c r="A79362" s="8"/>
      <c r="U79362" s="1"/>
    </row>
    <row r="79363" spans="1:21">
      <c r="A79363" s="8"/>
      <c r="U79363" s="1"/>
    </row>
    <row r="79364" spans="1:21">
      <c r="A79364" s="8"/>
      <c r="U79364" s="1"/>
    </row>
    <row r="79365" spans="1:21">
      <c r="A79365" s="8"/>
      <c r="U79365" s="1"/>
    </row>
    <row r="79366" spans="1:21">
      <c r="A79366" s="8"/>
      <c r="U79366" s="1"/>
    </row>
    <row r="79367" spans="1:21">
      <c r="A79367" s="8"/>
      <c r="U79367" s="1"/>
    </row>
    <row r="79368" spans="1:21">
      <c r="A79368" s="8"/>
      <c r="U79368" s="1"/>
    </row>
    <row r="79369" spans="1:21">
      <c r="A79369" s="8"/>
      <c r="U79369" s="1"/>
    </row>
    <row r="79370" spans="1:21">
      <c r="A79370" s="8"/>
      <c r="U79370" s="1"/>
    </row>
    <row r="79371" spans="1:21">
      <c r="A79371" s="8"/>
      <c r="U79371" s="1"/>
    </row>
    <row r="79372" spans="1:21">
      <c r="A79372" s="8"/>
      <c r="U79372" s="1"/>
    </row>
    <row r="79373" spans="1:21">
      <c r="A79373" s="8"/>
      <c r="U79373" s="1"/>
    </row>
    <row r="79374" spans="1:21">
      <c r="A79374" s="8"/>
      <c r="U79374" s="1"/>
    </row>
    <row r="79375" spans="1:21">
      <c r="A79375" s="8"/>
      <c r="U79375" s="1"/>
    </row>
    <row r="79376" spans="1:21">
      <c r="A79376" s="8"/>
      <c r="U79376" s="1"/>
    </row>
    <row r="79377" spans="1:21">
      <c r="A79377" s="8"/>
      <c r="U79377" s="1"/>
    </row>
    <row r="79378" spans="1:21">
      <c r="A79378" s="8"/>
      <c r="U79378" s="1"/>
    </row>
    <row r="79379" spans="1:21">
      <c r="A79379" s="8"/>
      <c r="U79379" s="1"/>
    </row>
    <row r="79380" spans="1:21">
      <c r="A79380" s="8"/>
      <c r="U79380" s="1"/>
    </row>
    <row r="79381" spans="1:21">
      <c r="A79381" s="8"/>
      <c r="U79381" s="1"/>
    </row>
    <row r="79382" spans="1:21">
      <c r="A79382" s="8"/>
      <c r="U79382" s="1"/>
    </row>
    <row r="79383" spans="1:21">
      <c r="A79383" s="8"/>
      <c r="U79383" s="1"/>
    </row>
    <row r="79384" spans="1:21">
      <c r="A79384" s="8"/>
      <c r="U79384" s="1"/>
    </row>
    <row r="79385" spans="1:21">
      <c r="A79385" s="8"/>
      <c r="U79385" s="1"/>
    </row>
    <row r="79386" spans="1:21">
      <c r="A79386" s="8"/>
      <c r="U79386" s="1"/>
    </row>
    <row r="79387" spans="1:21">
      <c r="A79387" s="8"/>
      <c r="U79387" s="1"/>
    </row>
    <row r="79388" spans="1:21">
      <c r="A79388" s="8"/>
      <c r="U79388" s="1"/>
    </row>
    <row r="79389" spans="1:21">
      <c r="A79389" s="8"/>
      <c r="U79389" s="1"/>
    </row>
    <row r="79390" spans="1:21">
      <c r="A79390" s="8"/>
      <c r="U79390" s="1"/>
    </row>
    <row r="79391" spans="1:21">
      <c r="A79391" s="8"/>
      <c r="U79391" s="1"/>
    </row>
    <row r="79392" spans="1:21">
      <c r="A79392" s="8"/>
      <c r="U79392" s="1"/>
    </row>
    <row r="79393" spans="1:21">
      <c r="A79393" s="8"/>
      <c r="U79393" s="1"/>
    </row>
    <row r="79394" spans="1:21">
      <c r="A79394" s="8"/>
      <c r="U79394" s="1"/>
    </row>
    <row r="79395" spans="1:21">
      <c r="A79395" s="8"/>
      <c r="U79395" s="1"/>
    </row>
    <row r="79396" spans="1:21">
      <c r="A79396" s="8"/>
      <c r="U79396" s="1"/>
    </row>
    <row r="79397" spans="1:21">
      <c r="A79397" s="8"/>
      <c r="U79397" s="1"/>
    </row>
    <row r="79398" spans="1:21">
      <c r="A79398" s="8"/>
      <c r="U79398" s="1"/>
    </row>
    <row r="79399" spans="1:21">
      <c r="A79399" s="8"/>
      <c r="U79399" s="1"/>
    </row>
    <row r="79400" spans="1:21">
      <c r="A79400" s="8"/>
      <c r="U79400" s="1"/>
    </row>
    <row r="79401" spans="1:21">
      <c r="A79401" s="8"/>
      <c r="U79401" s="1"/>
    </row>
    <row r="79402" spans="1:21">
      <c r="A79402" s="8"/>
      <c r="U79402" s="1"/>
    </row>
    <row r="79403" spans="1:21">
      <c r="A79403" s="8"/>
      <c r="U79403" s="1"/>
    </row>
    <row r="79404" spans="1:21">
      <c r="A79404" s="8"/>
      <c r="U79404" s="1"/>
    </row>
    <row r="79405" spans="1:21">
      <c r="A79405" s="8"/>
      <c r="U79405" s="1"/>
    </row>
    <row r="79406" spans="1:21">
      <c r="A79406" s="8"/>
      <c r="U79406" s="1"/>
    </row>
    <row r="79407" spans="1:21">
      <c r="A79407" s="8"/>
      <c r="U79407" s="1"/>
    </row>
    <row r="79408" spans="1:21">
      <c r="A79408" s="8"/>
      <c r="U79408" s="1"/>
    </row>
    <row r="79409" spans="1:21">
      <c r="A79409" s="8"/>
      <c r="U79409" s="1"/>
    </row>
    <row r="79410" spans="1:21">
      <c r="A79410" s="8"/>
      <c r="U79410" s="1"/>
    </row>
    <row r="79411" spans="1:21">
      <c r="A79411" s="8"/>
      <c r="U79411" s="1"/>
    </row>
    <row r="79412" spans="1:21">
      <c r="A79412" s="8"/>
      <c r="U79412" s="1"/>
    </row>
    <row r="79413" spans="1:21">
      <c r="A79413" s="8"/>
      <c r="U79413" s="1"/>
    </row>
    <row r="79414" spans="1:21">
      <c r="A79414" s="8"/>
      <c r="U79414" s="1"/>
    </row>
    <row r="79415" spans="1:21">
      <c r="A79415" s="8"/>
      <c r="U79415" s="1"/>
    </row>
    <row r="79416" spans="1:21">
      <c r="A79416" s="8"/>
      <c r="U79416" s="1"/>
    </row>
    <row r="79417" spans="1:21">
      <c r="A79417" s="8"/>
      <c r="U79417" s="1"/>
    </row>
    <row r="79418" spans="1:21">
      <c r="A79418" s="8"/>
      <c r="U79418" s="1"/>
    </row>
    <row r="79419" spans="1:21">
      <c r="A79419" s="8"/>
      <c r="U79419" s="1"/>
    </row>
    <row r="79420" spans="1:21">
      <c r="A79420" s="8"/>
      <c r="U79420" s="1"/>
    </row>
    <row r="79421" spans="1:21">
      <c r="A79421" s="8"/>
      <c r="U79421" s="1"/>
    </row>
    <row r="79422" spans="1:21">
      <c r="A79422" s="8"/>
      <c r="U79422" s="1"/>
    </row>
    <row r="79423" spans="1:21">
      <c r="A79423" s="8"/>
      <c r="U79423" s="1"/>
    </row>
    <row r="79424" spans="1:21">
      <c r="A79424" s="8"/>
      <c r="U79424" s="1"/>
    </row>
    <row r="79425" spans="1:21">
      <c r="A79425" s="8"/>
      <c r="U79425" s="1"/>
    </row>
    <row r="79426" spans="1:21">
      <c r="A79426" s="8"/>
      <c r="U79426" s="1"/>
    </row>
    <row r="79427" spans="1:21">
      <c r="A79427" s="8"/>
      <c r="U79427" s="1"/>
    </row>
    <row r="79428" spans="1:21">
      <c r="A79428" s="8"/>
      <c r="U79428" s="1"/>
    </row>
    <row r="79429" spans="1:21">
      <c r="A79429" s="8"/>
      <c r="U79429" s="1"/>
    </row>
    <row r="79430" spans="1:21">
      <c r="A79430" s="8"/>
      <c r="U79430" s="1"/>
    </row>
    <row r="79431" spans="1:21">
      <c r="A79431" s="8"/>
      <c r="U79431" s="1"/>
    </row>
    <row r="79432" spans="1:21">
      <c r="A79432" s="8"/>
      <c r="U79432" s="1"/>
    </row>
    <row r="79433" spans="1:21">
      <c r="A79433" s="8"/>
      <c r="U79433" s="1"/>
    </row>
    <row r="79434" spans="1:21">
      <c r="A79434" s="8"/>
      <c r="U79434" s="1"/>
    </row>
    <row r="79435" spans="1:21">
      <c r="A79435" s="8"/>
      <c r="U79435" s="1"/>
    </row>
    <row r="79436" spans="1:21">
      <c r="A79436" s="8"/>
      <c r="U79436" s="1"/>
    </row>
    <row r="79437" spans="1:21">
      <c r="A79437" s="8"/>
      <c r="U79437" s="1"/>
    </row>
    <row r="79438" spans="1:21">
      <c r="A79438" s="8"/>
      <c r="U79438" s="1"/>
    </row>
    <row r="79439" spans="1:21">
      <c r="A79439" s="8"/>
      <c r="U79439" s="1"/>
    </row>
    <row r="79440" spans="1:21">
      <c r="A79440" s="8"/>
      <c r="U79440" s="1"/>
    </row>
    <row r="79441" spans="1:21">
      <c r="A79441" s="8"/>
      <c r="U79441" s="1"/>
    </row>
    <row r="79442" spans="1:21">
      <c r="A79442" s="8"/>
      <c r="U79442" s="1"/>
    </row>
    <row r="79443" spans="1:21">
      <c r="A79443" s="8"/>
      <c r="U79443" s="1"/>
    </row>
    <row r="79444" spans="1:21">
      <c r="A79444" s="8"/>
      <c r="U79444" s="1"/>
    </row>
    <row r="79445" spans="1:21">
      <c r="A79445" s="8"/>
      <c r="U79445" s="1"/>
    </row>
    <row r="79446" spans="1:21">
      <c r="A79446" s="8"/>
      <c r="U79446" s="1"/>
    </row>
    <row r="79447" spans="1:21">
      <c r="A79447" s="8"/>
      <c r="U79447" s="1"/>
    </row>
    <row r="79448" spans="1:21">
      <c r="A79448" s="8"/>
      <c r="U79448" s="1"/>
    </row>
    <row r="79449" spans="1:21">
      <c r="A79449" s="8"/>
      <c r="U79449" s="1"/>
    </row>
    <row r="79450" spans="1:21">
      <c r="A79450" s="8"/>
      <c r="U79450" s="1"/>
    </row>
    <row r="79451" spans="1:21">
      <c r="A79451" s="8"/>
      <c r="U79451" s="1"/>
    </row>
    <row r="79452" spans="1:21">
      <c r="A79452" s="8"/>
      <c r="U79452" s="1"/>
    </row>
    <row r="79453" spans="1:21">
      <c r="A79453" s="8"/>
      <c r="U79453" s="1"/>
    </row>
    <row r="79454" spans="1:21">
      <c r="A79454" s="8"/>
      <c r="U79454" s="1"/>
    </row>
    <row r="79455" spans="1:21">
      <c r="A79455" s="8"/>
      <c r="U79455" s="1"/>
    </row>
    <row r="79456" spans="1:21">
      <c r="A79456" s="8"/>
      <c r="U79456" s="1"/>
    </row>
    <row r="79457" spans="1:21">
      <c r="A79457" s="8"/>
      <c r="U79457" s="1"/>
    </row>
    <row r="79458" spans="1:21">
      <c r="A79458" s="8"/>
      <c r="U79458" s="1"/>
    </row>
    <row r="79459" spans="1:21">
      <c r="A79459" s="8"/>
      <c r="U79459" s="1"/>
    </row>
    <row r="79460" spans="1:21">
      <c r="A79460" s="8"/>
      <c r="U79460" s="1"/>
    </row>
    <row r="79461" spans="1:21">
      <c r="A79461" s="8"/>
      <c r="U79461" s="1"/>
    </row>
    <row r="79462" spans="1:21">
      <c r="A79462" s="8"/>
      <c r="U79462" s="1"/>
    </row>
    <row r="79463" spans="1:21">
      <c r="A79463" s="8"/>
      <c r="U79463" s="1"/>
    </row>
    <row r="79464" spans="1:21">
      <c r="A79464" s="8"/>
      <c r="U79464" s="1"/>
    </row>
    <row r="79465" spans="1:21">
      <c r="A79465" s="8"/>
      <c r="U79465" s="1"/>
    </row>
    <row r="79466" spans="1:21">
      <c r="A79466" s="8"/>
      <c r="U79466" s="1"/>
    </row>
    <row r="79467" spans="1:21">
      <c r="A79467" s="8"/>
      <c r="U79467" s="1"/>
    </row>
    <row r="79468" spans="1:21">
      <c r="A79468" s="8"/>
      <c r="U79468" s="1"/>
    </row>
    <row r="79469" spans="1:21">
      <c r="A79469" s="8"/>
      <c r="U79469" s="1"/>
    </row>
    <row r="79470" spans="1:21">
      <c r="A79470" s="8"/>
      <c r="U79470" s="1"/>
    </row>
    <row r="79471" spans="1:21">
      <c r="A79471" s="8"/>
      <c r="U79471" s="1"/>
    </row>
    <row r="79472" spans="1:21">
      <c r="A79472" s="8"/>
      <c r="U79472" s="1"/>
    </row>
    <row r="79473" spans="1:21">
      <c r="A79473" s="8"/>
      <c r="U79473" s="1"/>
    </row>
    <row r="79474" spans="1:21">
      <c r="A79474" s="8"/>
      <c r="U79474" s="1"/>
    </row>
    <row r="79475" spans="1:21">
      <c r="A79475" s="8"/>
      <c r="U79475" s="1"/>
    </row>
    <row r="79476" spans="1:21">
      <c r="A79476" s="8"/>
      <c r="U79476" s="1"/>
    </row>
    <row r="79477" spans="1:21">
      <c r="A79477" s="8"/>
      <c r="U79477" s="1"/>
    </row>
    <row r="79478" spans="1:21">
      <c r="A79478" s="8"/>
      <c r="U79478" s="1"/>
    </row>
    <row r="79479" spans="1:21">
      <c r="A79479" s="8"/>
      <c r="U79479" s="1"/>
    </row>
    <row r="79480" spans="1:21">
      <c r="A79480" s="8"/>
      <c r="U79480" s="1"/>
    </row>
    <row r="79481" spans="1:21">
      <c r="A79481" s="8"/>
      <c r="U79481" s="1"/>
    </row>
    <row r="79482" spans="1:21">
      <c r="A79482" s="8"/>
      <c r="U79482" s="1"/>
    </row>
    <row r="79483" spans="1:21">
      <c r="A79483" s="8"/>
      <c r="U79483" s="1"/>
    </row>
    <row r="79484" spans="1:21">
      <c r="A79484" s="8"/>
      <c r="U79484" s="1"/>
    </row>
    <row r="79485" spans="1:21">
      <c r="A79485" s="8"/>
      <c r="U79485" s="1"/>
    </row>
    <row r="79486" spans="1:21">
      <c r="A79486" s="8"/>
      <c r="U79486" s="1"/>
    </row>
    <row r="79487" spans="1:21">
      <c r="A79487" s="8"/>
      <c r="U79487" s="1"/>
    </row>
    <row r="79488" spans="1:21">
      <c r="A79488" s="8"/>
      <c r="U79488" s="1"/>
    </row>
    <row r="79489" spans="1:21">
      <c r="A79489" s="8"/>
      <c r="U79489" s="1"/>
    </row>
    <row r="79490" spans="1:21">
      <c r="A79490" s="8"/>
      <c r="U79490" s="1"/>
    </row>
    <row r="79491" spans="1:21">
      <c r="A79491" s="8"/>
      <c r="U79491" s="1"/>
    </row>
    <row r="79492" spans="1:21">
      <c r="A79492" s="8"/>
      <c r="U79492" s="1"/>
    </row>
    <row r="79493" spans="1:21">
      <c r="A79493" s="8"/>
      <c r="U79493" s="1"/>
    </row>
    <row r="79494" spans="1:21">
      <c r="A79494" s="8"/>
      <c r="U79494" s="1"/>
    </row>
    <row r="79495" spans="1:21">
      <c r="A79495" s="8"/>
      <c r="U79495" s="1"/>
    </row>
    <row r="79496" spans="1:21">
      <c r="A79496" s="8"/>
      <c r="U79496" s="1"/>
    </row>
    <row r="79497" spans="1:21">
      <c r="A79497" s="8"/>
      <c r="U79497" s="1"/>
    </row>
    <row r="79498" spans="1:21">
      <c r="A79498" s="8"/>
      <c r="U79498" s="1"/>
    </row>
    <row r="79499" spans="1:21">
      <c r="A79499" s="8"/>
      <c r="U79499" s="1"/>
    </row>
    <row r="79500" spans="1:21">
      <c r="A79500" s="8"/>
      <c r="U79500" s="1"/>
    </row>
    <row r="79501" spans="1:21">
      <c r="A79501" s="8"/>
      <c r="U79501" s="1"/>
    </row>
    <row r="79502" spans="1:21">
      <c r="A79502" s="8"/>
      <c r="U79502" s="1"/>
    </row>
    <row r="79503" spans="1:21">
      <c r="A79503" s="8"/>
      <c r="U79503" s="1"/>
    </row>
    <row r="79504" spans="1:21">
      <c r="A79504" s="8"/>
      <c r="U79504" s="1"/>
    </row>
    <row r="79505" spans="1:21">
      <c r="A79505" s="8"/>
      <c r="U79505" s="1"/>
    </row>
    <row r="79506" spans="1:21">
      <c r="A79506" s="8"/>
      <c r="U79506" s="1"/>
    </row>
    <row r="79507" spans="1:21">
      <c r="A79507" s="8"/>
      <c r="U79507" s="1"/>
    </row>
    <row r="79508" spans="1:21">
      <c r="A79508" s="8"/>
      <c r="U79508" s="1"/>
    </row>
    <row r="79509" spans="1:21">
      <c r="A79509" s="8"/>
      <c r="U79509" s="1"/>
    </row>
    <row r="79510" spans="1:21">
      <c r="A79510" s="8"/>
      <c r="U79510" s="1"/>
    </row>
    <row r="79511" spans="1:21">
      <c r="A79511" s="8"/>
      <c r="U79511" s="1"/>
    </row>
    <row r="79512" spans="1:21">
      <c r="A79512" s="8"/>
      <c r="U79512" s="1"/>
    </row>
    <row r="79513" spans="1:21">
      <c r="A79513" s="8"/>
      <c r="U79513" s="1"/>
    </row>
    <row r="79514" spans="1:21">
      <c r="A79514" s="8"/>
      <c r="U79514" s="1"/>
    </row>
    <row r="79515" spans="1:21">
      <c r="A79515" s="8"/>
      <c r="U79515" s="1"/>
    </row>
    <row r="79516" spans="1:21">
      <c r="A79516" s="8"/>
      <c r="U79516" s="1"/>
    </row>
    <row r="79517" spans="1:21">
      <c r="A79517" s="8"/>
      <c r="U79517" s="1"/>
    </row>
    <row r="79518" spans="1:21">
      <c r="A79518" s="8"/>
      <c r="U79518" s="1"/>
    </row>
    <row r="79519" spans="1:21">
      <c r="A79519" s="8"/>
      <c r="U79519" s="1"/>
    </row>
    <row r="79520" spans="1:21">
      <c r="A79520" s="8"/>
      <c r="U79520" s="1"/>
    </row>
    <row r="79521" spans="1:21">
      <c r="A79521" s="8"/>
      <c r="U79521" s="1"/>
    </row>
    <row r="79522" spans="1:21">
      <c r="A79522" s="8"/>
      <c r="U79522" s="1"/>
    </row>
    <row r="79523" spans="1:21">
      <c r="A79523" s="8"/>
      <c r="U79523" s="1"/>
    </row>
    <row r="79524" spans="1:21">
      <c r="A79524" s="8"/>
      <c r="U79524" s="1"/>
    </row>
    <row r="79525" spans="1:21">
      <c r="A79525" s="8"/>
      <c r="U79525" s="1"/>
    </row>
    <row r="79526" spans="1:21">
      <c r="A79526" s="8"/>
      <c r="U79526" s="1"/>
    </row>
    <row r="79527" spans="1:21">
      <c r="A79527" s="8"/>
      <c r="U79527" s="1"/>
    </row>
    <row r="79528" spans="1:21">
      <c r="A79528" s="8"/>
      <c r="U79528" s="1"/>
    </row>
    <row r="79529" spans="1:21">
      <c r="A79529" s="8"/>
      <c r="U79529" s="1"/>
    </row>
    <row r="79530" spans="1:21">
      <c r="A79530" s="8"/>
      <c r="U79530" s="1"/>
    </row>
    <row r="79531" spans="1:21">
      <c r="A79531" s="8"/>
      <c r="U79531" s="1"/>
    </row>
    <row r="79532" spans="1:21">
      <c r="A79532" s="8"/>
      <c r="U79532" s="1"/>
    </row>
    <row r="79533" spans="1:21">
      <c r="A79533" s="8"/>
      <c r="U79533" s="1"/>
    </row>
    <row r="79534" spans="1:21">
      <c r="A79534" s="8"/>
      <c r="U79534" s="1"/>
    </row>
    <row r="79535" spans="1:21">
      <c r="A79535" s="8"/>
      <c r="U79535" s="1"/>
    </row>
    <row r="79536" spans="1:21">
      <c r="A79536" s="8"/>
      <c r="U79536" s="1"/>
    </row>
    <row r="79537" spans="1:21">
      <c r="A79537" s="8"/>
      <c r="U79537" s="1"/>
    </row>
    <row r="79538" spans="1:21">
      <c r="A79538" s="8"/>
      <c r="U79538" s="1"/>
    </row>
    <row r="79539" spans="1:21">
      <c r="A79539" s="8"/>
      <c r="U79539" s="1"/>
    </row>
    <row r="79540" spans="1:21">
      <c r="A79540" s="8"/>
      <c r="U79540" s="1"/>
    </row>
    <row r="79541" spans="1:21">
      <c r="A79541" s="8"/>
      <c r="U79541" s="1"/>
    </row>
    <row r="79542" spans="1:21">
      <c r="A79542" s="8"/>
      <c r="U79542" s="1"/>
    </row>
    <row r="79543" spans="1:21">
      <c r="A79543" s="8"/>
      <c r="U79543" s="1"/>
    </row>
    <row r="79544" spans="1:21">
      <c r="A79544" s="8"/>
      <c r="U79544" s="1"/>
    </row>
    <row r="79545" spans="1:21">
      <c r="A79545" s="8"/>
      <c r="U79545" s="1"/>
    </row>
    <row r="79546" spans="1:21">
      <c r="A79546" s="8"/>
      <c r="U79546" s="1"/>
    </row>
    <row r="79547" spans="1:21">
      <c r="A79547" s="8"/>
      <c r="U79547" s="1"/>
    </row>
    <row r="79548" spans="1:21">
      <c r="A79548" s="8"/>
      <c r="U79548" s="1"/>
    </row>
    <row r="79549" spans="1:21">
      <c r="A79549" s="8"/>
      <c r="U79549" s="1"/>
    </row>
    <row r="79550" spans="1:21">
      <c r="A79550" s="8"/>
      <c r="U79550" s="1"/>
    </row>
    <row r="79551" spans="1:21">
      <c r="A79551" s="8"/>
      <c r="U79551" s="1"/>
    </row>
    <row r="79552" spans="1:21">
      <c r="A79552" s="8"/>
      <c r="U79552" s="1"/>
    </row>
    <row r="79553" spans="1:21">
      <c r="A79553" s="8"/>
      <c r="U79553" s="1"/>
    </row>
    <row r="79554" spans="1:21">
      <c r="A79554" s="8"/>
      <c r="U79554" s="1"/>
    </row>
    <row r="79555" spans="1:21">
      <c r="A79555" s="8"/>
      <c r="U79555" s="1"/>
    </row>
    <row r="79556" spans="1:21">
      <c r="A79556" s="8"/>
      <c r="U79556" s="1"/>
    </row>
    <row r="79557" spans="1:21">
      <c r="A79557" s="8"/>
      <c r="U79557" s="1"/>
    </row>
    <row r="79558" spans="1:21">
      <c r="A79558" s="8"/>
      <c r="U79558" s="1"/>
    </row>
    <row r="79559" spans="1:21">
      <c r="A79559" s="8"/>
      <c r="U79559" s="1"/>
    </row>
    <row r="79560" spans="1:21">
      <c r="A79560" s="8"/>
      <c r="U79560" s="1"/>
    </row>
    <row r="79561" spans="1:21">
      <c r="A79561" s="8"/>
      <c r="U79561" s="1"/>
    </row>
    <row r="79562" spans="1:21">
      <c r="A79562" s="8"/>
      <c r="U79562" s="1"/>
    </row>
    <row r="79563" spans="1:21">
      <c r="A79563" s="8"/>
      <c r="U79563" s="1"/>
    </row>
    <row r="79564" spans="1:21">
      <c r="A79564" s="8"/>
      <c r="U79564" s="1"/>
    </row>
    <row r="79565" spans="1:21">
      <c r="A79565" s="8"/>
      <c r="U79565" s="1"/>
    </row>
    <row r="79566" spans="1:21">
      <c r="A79566" s="8"/>
      <c r="U79566" s="1"/>
    </row>
    <row r="79567" spans="1:21">
      <c r="A79567" s="8"/>
      <c r="U79567" s="1"/>
    </row>
    <row r="79568" spans="1:21">
      <c r="A79568" s="8"/>
      <c r="U79568" s="1"/>
    </row>
    <row r="79569" spans="1:21">
      <c r="A79569" s="8"/>
      <c r="U79569" s="1"/>
    </row>
    <row r="79570" spans="1:21">
      <c r="A79570" s="8"/>
      <c r="U79570" s="1"/>
    </row>
    <row r="79571" spans="1:21">
      <c r="A79571" s="8"/>
      <c r="U79571" s="1"/>
    </row>
    <row r="79572" spans="1:21">
      <c r="A79572" s="8"/>
      <c r="U79572" s="1"/>
    </row>
    <row r="79573" spans="1:21">
      <c r="A79573" s="8"/>
      <c r="U79573" s="1"/>
    </row>
    <row r="79574" spans="1:21">
      <c r="A79574" s="8"/>
      <c r="U79574" s="1"/>
    </row>
    <row r="79575" spans="1:21">
      <c r="A79575" s="8"/>
      <c r="U79575" s="1"/>
    </row>
    <row r="79576" spans="1:21">
      <c r="A79576" s="8"/>
      <c r="U79576" s="1"/>
    </row>
    <row r="79577" spans="1:21">
      <c r="A79577" s="8"/>
      <c r="U79577" s="1"/>
    </row>
    <row r="79578" spans="1:21">
      <c r="A79578" s="8"/>
      <c r="U79578" s="1"/>
    </row>
    <row r="79579" spans="1:21">
      <c r="A79579" s="8"/>
      <c r="U79579" s="1"/>
    </row>
    <row r="79580" spans="1:21">
      <c r="A79580" s="8"/>
      <c r="U79580" s="1"/>
    </row>
    <row r="79581" spans="1:21">
      <c r="A79581" s="8"/>
      <c r="U79581" s="1"/>
    </row>
    <row r="79582" spans="1:21">
      <c r="A79582" s="8"/>
      <c r="U79582" s="1"/>
    </row>
    <row r="79583" spans="1:21">
      <c r="A79583" s="8"/>
      <c r="U79583" s="1"/>
    </row>
    <row r="79584" spans="1:21">
      <c r="A79584" s="8"/>
      <c r="U79584" s="1"/>
    </row>
    <row r="79585" spans="1:21">
      <c r="A79585" s="8"/>
      <c r="U79585" s="1"/>
    </row>
    <row r="79586" spans="1:21">
      <c r="A79586" s="8"/>
      <c r="U79586" s="1"/>
    </row>
    <row r="79587" spans="1:21">
      <c r="A79587" s="8"/>
      <c r="U79587" s="1"/>
    </row>
    <row r="79588" spans="1:21">
      <c r="A79588" s="8"/>
      <c r="U79588" s="1"/>
    </row>
    <row r="79589" spans="1:21">
      <c r="A79589" s="8"/>
      <c r="U79589" s="1"/>
    </row>
    <row r="79590" spans="1:21">
      <c r="A79590" s="8"/>
      <c r="U79590" s="1"/>
    </row>
    <row r="79591" spans="1:21">
      <c r="A79591" s="8"/>
      <c r="U79591" s="1"/>
    </row>
    <row r="79592" spans="1:21">
      <c r="A79592" s="8"/>
      <c r="U79592" s="1"/>
    </row>
    <row r="79593" spans="1:21">
      <c r="A79593" s="8"/>
      <c r="U79593" s="1"/>
    </row>
    <row r="79594" spans="1:21">
      <c r="A79594" s="8"/>
      <c r="U79594" s="1"/>
    </row>
    <row r="79595" spans="1:21">
      <c r="A79595" s="8"/>
      <c r="U79595" s="1"/>
    </row>
    <row r="79596" spans="1:21">
      <c r="A79596" s="8"/>
      <c r="U79596" s="1"/>
    </row>
    <row r="79597" spans="1:21">
      <c r="A79597" s="8"/>
      <c r="U79597" s="1"/>
    </row>
    <row r="79598" spans="1:21">
      <c r="A79598" s="8"/>
      <c r="U79598" s="1"/>
    </row>
    <row r="79599" spans="1:21">
      <c r="A79599" s="8"/>
      <c r="U79599" s="1"/>
    </row>
    <row r="79600" spans="1:21">
      <c r="A79600" s="8"/>
      <c r="U79600" s="1"/>
    </row>
    <row r="79601" spans="1:21">
      <c r="A79601" s="8"/>
      <c r="U79601" s="1"/>
    </row>
    <row r="79602" spans="1:21">
      <c r="A79602" s="8"/>
      <c r="U79602" s="1"/>
    </row>
    <row r="79603" spans="1:21">
      <c r="A79603" s="8"/>
      <c r="U79603" s="1"/>
    </row>
    <row r="79604" spans="1:21">
      <c r="A79604" s="8"/>
      <c r="U79604" s="1"/>
    </row>
    <row r="79605" spans="1:21">
      <c r="A79605" s="8"/>
      <c r="U79605" s="1"/>
    </row>
    <row r="79606" spans="1:21">
      <c r="A79606" s="8"/>
      <c r="U79606" s="1"/>
    </row>
    <row r="79607" spans="1:21">
      <c r="A79607" s="8"/>
      <c r="U79607" s="1"/>
    </row>
    <row r="79608" spans="1:21">
      <c r="A79608" s="8"/>
      <c r="U79608" s="1"/>
    </row>
    <row r="79609" spans="1:21">
      <c r="A79609" s="8"/>
      <c r="U79609" s="1"/>
    </row>
    <row r="79610" spans="1:21">
      <c r="A79610" s="8"/>
      <c r="U79610" s="1"/>
    </row>
    <row r="79611" spans="1:21">
      <c r="A79611" s="8"/>
      <c r="U79611" s="1"/>
    </row>
    <row r="79612" spans="1:21">
      <c r="A79612" s="8"/>
      <c r="U79612" s="1"/>
    </row>
    <row r="79613" spans="1:21">
      <c r="A79613" s="8"/>
      <c r="U79613" s="1"/>
    </row>
    <row r="79614" spans="1:21">
      <c r="A79614" s="8"/>
      <c r="U79614" s="1"/>
    </row>
    <row r="79615" spans="1:21">
      <c r="A79615" s="8"/>
      <c r="U79615" s="1"/>
    </row>
    <row r="79616" spans="1:21">
      <c r="A79616" s="8"/>
      <c r="U79616" s="1"/>
    </row>
    <row r="79617" spans="1:21">
      <c r="A79617" s="8"/>
      <c r="U79617" s="1"/>
    </row>
    <row r="79618" spans="1:21">
      <c r="A79618" s="8"/>
      <c r="U79618" s="1"/>
    </row>
    <row r="79619" spans="1:21">
      <c r="A79619" s="8"/>
      <c r="U79619" s="1"/>
    </row>
    <row r="79620" spans="1:21">
      <c r="A79620" s="8"/>
      <c r="U79620" s="1"/>
    </row>
    <row r="79621" spans="1:21">
      <c r="A79621" s="8"/>
      <c r="U79621" s="1"/>
    </row>
    <row r="79622" spans="1:21">
      <c r="A79622" s="8"/>
      <c r="U79622" s="1"/>
    </row>
    <row r="79623" spans="1:21">
      <c r="A79623" s="8"/>
      <c r="U79623" s="1"/>
    </row>
    <row r="79624" spans="1:21">
      <c r="A79624" s="8"/>
      <c r="U79624" s="1"/>
    </row>
    <row r="79625" spans="1:21">
      <c r="A79625" s="8"/>
      <c r="U79625" s="1"/>
    </row>
    <row r="79626" spans="1:21">
      <c r="A79626" s="8"/>
      <c r="U79626" s="1"/>
    </row>
    <row r="79627" spans="1:21">
      <c r="A79627" s="8"/>
      <c r="U79627" s="1"/>
    </row>
    <row r="79628" spans="1:21">
      <c r="A79628" s="8"/>
      <c r="U79628" s="1"/>
    </row>
    <row r="79629" spans="1:21">
      <c r="A79629" s="8"/>
      <c r="U79629" s="1"/>
    </row>
    <row r="79630" spans="1:21">
      <c r="A79630" s="8"/>
      <c r="U79630" s="1"/>
    </row>
    <row r="79631" spans="1:21">
      <c r="A79631" s="8"/>
      <c r="U79631" s="1"/>
    </row>
    <row r="79632" spans="1:21">
      <c r="A79632" s="8"/>
      <c r="U79632" s="1"/>
    </row>
    <row r="79633" spans="1:21">
      <c r="A79633" s="8"/>
      <c r="U79633" s="1"/>
    </row>
    <row r="79634" spans="1:21">
      <c r="A79634" s="8"/>
      <c r="U79634" s="1"/>
    </row>
    <row r="79635" spans="1:21">
      <c r="A79635" s="8"/>
      <c r="U79635" s="1"/>
    </row>
    <row r="79636" spans="1:21">
      <c r="A79636" s="8"/>
      <c r="U79636" s="1"/>
    </row>
    <row r="79637" spans="1:21">
      <c r="A79637" s="8"/>
      <c r="U79637" s="1"/>
    </row>
    <row r="79638" spans="1:21">
      <c r="A79638" s="8"/>
      <c r="U79638" s="1"/>
    </row>
    <row r="79639" spans="1:21">
      <c r="A79639" s="8"/>
      <c r="U79639" s="1"/>
    </row>
    <row r="79640" spans="1:21">
      <c r="A79640" s="8"/>
      <c r="U79640" s="1"/>
    </row>
    <row r="79641" spans="1:21">
      <c r="A79641" s="8"/>
      <c r="U79641" s="1"/>
    </row>
    <row r="79642" spans="1:21">
      <c r="A79642" s="8"/>
      <c r="U79642" s="1"/>
    </row>
    <row r="79643" spans="1:21">
      <c r="A79643" s="8"/>
      <c r="U79643" s="1"/>
    </row>
    <row r="79644" spans="1:21">
      <c r="A79644" s="8"/>
      <c r="U79644" s="1"/>
    </row>
    <row r="79645" spans="1:21">
      <c r="A79645" s="8"/>
      <c r="U79645" s="1"/>
    </row>
    <row r="79646" spans="1:21">
      <c r="A79646" s="8"/>
      <c r="U79646" s="1"/>
    </row>
    <row r="79647" spans="1:21">
      <c r="A79647" s="8"/>
      <c r="U79647" s="1"/>
    </row>
    <row r="79648" spans="1:21">
      <c r="A79648" s="8"/>
      <c r="U79648" s="1"/>
    </row>
    <row r="79649" spans="1:21">
      <c r="A79649" s="8"/>
      <c r="U79649" s="1"/>
    </row>
    <row r="79650" spans="1:21">
      <c r="A79650" s="8"/>
      <c r="U79650" s="1"/>
    </row>
    <row r="79651" spans="1:21">
      <c r="A79651" s="8"/>
      <c r="U79651" s="1"/>
    </row>
    <row r="79652" spans="1:21">
      <c r="A79652" s="8"/>
      <c r="U79652" s="1"/>
    </row>
    <row r="79653" spans="1:21">
      <c r="A79653" s="8"/>
      <c r="U79653" s="1"/>
    </row>
    <row r="79654" spans="1:21">
      <c r="A79654" s="8"/>
      <c r="U79654" s="1"/>
    </row>
    <row r="79655" spans="1:21">
      <c r="A79655" s="8"/>
      <c r="U79655" s="1"/>
    </row>
    <row r="79656" spans="1:21">
      <c r="A79656" s="8"/>
      <c r="U79656" s="1"/>
    </row>
    <row r="79657" spans="1:21">
      <c r="A79657" s="8"/>
      <c r="U79657" s="1"/>
    </row>
    <row r="79658" spans="1:21">
      <c r="A79658" s="8"/>
      <c r="U79658" s="1"/>
    </row>
    <row r="79659" spans="1:21">
      <c r="A79659" s="8"/>
      <c r="U79659" s="1"/>
    </row>
    <row r="79660" spans="1:21">
      <c r="A79660" s="8"/>
      <c r="U79660" s="1"/>
    </row>
    <row r="79661" spans="1:21">
      <c r="A79661" s="8"/>
      <c r="U79661" s="1"/>
    </row>
    <row r="79662" spans="1:21">
      <c r="A79662" s="8"/>
      <c r="U79662" s="1"/>
    </row>
    <row r="79663" spans="1:21">
      <c r="A79663" s="8"/>
      <c r="U79663" s="1"/>
    </row>
    <row r="79664" spans="1:21">
      <c r="A79664" s="8"/>
      <c r="U79664" s="1"/>
    </row>
    <row r="79665" spans="1:21">
      <c r="A79665" s="8"/>
      <c r="U79665" s="1"/>
    </row>
    <row r="79666" spans="1:21">
      <c r="A79666" s="8"/>
      <c r="U79666" s="1"/>
    </row>
    <row r="79667" spans="1:21">
      <c r="A79667" s="8"/>
      <c r="U79667" s="1"/>
    </row>
    <row r="79668" spans="1:21">
      <c r="A79668" s="8"/>
      <c r="U79668" s="1"/>
    </row>
    <row r="79669" spans="1:21">
      <c r="A79669" s="8"/>
      <c r="U79669" s="1"/>
    </row>
    <row r="79670" spans="1:21">
      <c r="A79670" s="8"/>
      <c r="U79670" s="1"/>
    </row>
    <row r="79671" spans="1:21">
      <c r="A79671" s="8"/>
      <c r="U79671" s="1"/>
    </row>
    <row r="79672" spans="1:21">
      <c r="A79672" s="8"/>
      <c r="U79672" s="1"/>
    </row>
    <row r="79673" spans="1:21">
      <c r="A79673" s="8"/>
      <c r="U79673" s="1"/>
    </row>
    <row r="79674" spans="1:21">
      <c r="A79674" s="8"/>
      <c r="U79674" s="1"/>
    </row>
    <row r="79675" spans="1:21">
      <c r="A79675" s="8"/>
      <c r="U79675" s="1"/>
    </row>
    <row r="79676" spans="1:21">
      <c r="A79676" s="8"/>
      <c r="U79676" s="1"/>
    </row>
    <row r="79677" spans="1:21">
      <c r="A79677" s="8"/>
      <c r="U79677" s="1"/>
    </row>
    <row r="79678" spans="1:21">
      <c r="A79678" s="8"/>
      <c r="U79678" s="1"/>
    </row>
    <row r="79679" spans="1:21">
      <c r="A79679" s="8"/>
      <c r="U79679" s="1"/>
    </row>
    <row r="79680" spans="1:21">
      <c r="A79680" s="8"/>
      <c r="U79680" s="1"/>
    </row>
    <row r="79681" spans="1:21">
      <c r="A79681" s="8"/>
      <c r="U79681" s="1"/>
    </row>
    <row r="79682" spans="1:21">
      <c r="A79682" s="8"/>
      <c r="U79682" s="1"/>
    </row>
    <row r="79683" spans="1:21">
      <c r="A79683" s="8"/>
      <c r="U79683" s="1"/>
    </row>
    <row r="79684" spans="1:21">
      <c r="A79684" s="8"/>
      <c r="U79684" s="1"/>
    </row>
    <row r="79685" spans="1:21">
      <c r="A79685" s="8"/>
      <c r="U79685" s="1"/>
    </row>
    <row r="79686" spans="1:21">
      <c r="A79686" s="8"/>
      <c r="U79686" s="1"/>
    </row>
    <row r="79687" spans="1:21">
      <c r="A79687" s="8"/>
      <c r="U79687" s="1"/>
    </row>
    <row r="79688" spans="1:21">
      <c r="A79688" s="8"/>
      <c r="U79688" s="1"/>
    </row>
    <row r="79689" spans="1:21">
      <c r="A79689" s="8"/>
      <c r="U79689" s="1"/>
    </row>
    <row r="79690" spans="1:21">
      <c r="A79690" s="8"/>
      <c r="U79690" s="1"/>
    </row>
    <row r="79691" spans="1:21">
      <c r="A79691" s="8"/>
      <c r="U79691" s="1"/>
    </row>
    <row r="79692" spans="1:21">
      <c r="A79692" s="8"/>
      <c r="U79692" s="1"/>
    </row>
    <row r="79693" spans="1:21">
      <c r="A79693" s="8"/>
      <c r="U79693" s="1"/>
    </row>
    <row r="79694" spans="1:21">
      <c r="A79694" s="8"/>
      <c r="U79694" s="1"/>
    </row>
    <row r="79695" spans="1:21">
      <c r="A79695" s="8"/>
      <c r="U79695" s="1"/>
    </row>
    <row r="79696" spans="1:21">
      <c r="A79696" s="8"/>
      <c r="U79696" s="1"/>
    </row>
    <row r="79697" spans="1:21">
      <c r="A79697" s="8"/>
      <c r="U79697" s="1"/>
    </row>
    <row r="79698" spans="1:21">
      <c r="A79698" s="8"/>
      <c r="U79698" s="1"/>
    </row>
    <row r="79699" spans="1:21">
      <c r="A79699" s="8"/>
      <c r="U79699" s="1"/>
    </row>
    <row r="79700" spans="1:21">
      <c r="A79700" s="8"/>
      <c r="U79700" s="1"/>
    </row>
    <row r="79701" spans="1:21">
      <c r="A79701" s="8"/>
      <c r="U79701" s="1"/>
    </row>
    <row r="79702" spans="1:21">
      <c r="A79702" s="8"/>
      <c r="U79702" s="1"/>
    </row>
    <row r="79703" spans="1:21">
      <c r="A79703" s="8"/>
      <c r="U79703" s="1"/>
    </row>
    <row r="79704" spans="1:21">
      <c r="A79704" s="8"/>
      <c r="U79704" s="1"/>
    </row>
    <row r="79705" spans="1:21">
      <c r="A79705" s="8"/>
      <c r="U79705" s="1"/>
    </row>
    <row r="79706" spans="1:21">
      <c r="A79706" s="8"/>
      <c r="U79706" s="1"/>
    </row>
    <row r="79707" spans="1:21">
      <c r="A79707" s="8"/>
      <c r="U79707" s="1"/>
    </row>
    <row r="79708" spans="1:21">
      <c r="A79708" s="8"/>
      <c r="U79708" s="1"/>
    </row>
    <row r="79709" spans="1:21">
      <c r="A79709" s="8"/>
      <c r="U79709" s="1"/>
    </row>
    <row r="79710" spans="1:21">
      <c r="A79710" s="8"/>
      <c r="U79710" s="1"/>
    </row>
    <row r="79711" spans="1:21">
      <c r="A79711" s="8"/>
      <c r="U79711" s="1"/>
    </row>
    <row r="79712" spans="1:21">
      <c r="A79712" s="8"/>
      <c r="U79712" s="1"/>
    </row>
    <row r="79713" spans="1:21">
      <c r="A79713" s="8"/>
      <c r="U79713" s="1"/>
    </row>
    <row r="79714" spans="1:21">
      <c r="A79714" s="8"/>
      <c r="U79714" s="1"/>
    </row>
    <row r="79715" spans="1:21">
      <c r="A79715" s="8"/>
      <c r="U79715" s="1"/>
    </row>
    <row r="79716" spans="1:21">
      <c r="A79716" s="8"/>
      <c r="U79716" s="1"/>
    </row>
    <row r="79717" spans="1:21">
      <c r="A79717" s="8"/>
      <c r="U79717" s="1"/>
    </row>
    <row r="79718" spans="1:21">
      <c r="A79718" s="8"/>
      <c r="U79718" s="1"/>
    </row>
    <row r="79719" spans="1:21">
      <c r="A79719" s="8"/>
      <c r="U79719" s="1"/>
    </row>
    <row r="79720" spans="1:21">
      <c r="A79720" s="8"/>
      <c r="U79720" s="1"/>
    </row>
    <row r="79721" spans="1:21">
      <c r="A79721" s="8"/>
      <c r="U79721" s="1"/>
    </row>
    <row r="79722" spans="1:21">
      <c r="A79722" s="8"/>
      <c r="U79722" s="1"/>
    </row>
    <row r="79723" spans="1:21">
      <c r="A79723" s="8"/>
      <c r="U79723" s="1"/>
    </row>
    <row r="79724" spans="1:21">
      <c r="A79724" s="8"/>
      <c r="U79724" s="1"/>
    </row>
    <row r="79725" spans="1:21">
      <c r="A79725" s="8"/>
      <c r="U79725" s="1"/>
    </row>
    <row r="79726" spans="1:21">
      <c r="A79726" s="8"/>
      <c r="U79726" s="1"/>
    </row>
    <row r="79727" spans="1:21">
      <c r="A79727" s="8"/>
      <c r="U79727" s="1"/>
    </row>
    <row r="79728" spans="1:21">
      <c r="A79728" s="8"/>
      <c r="U79728" s="1"/>
    </row>
    <row r="79729" spans="1:21">
      <c r="A79729" s="8"/>
      <c r="U79729" s="1"/>
    </row>
    <row r="79730" spans="1:21">
      <c r="A79730" s="8"/>
      <c r="U79730" s="1"/>
    </row>
    <row r="79731" spans="1:21">
      <c r="A79731" s="8"/>
      <c r="U79731" s="1"/>
    </row>
    <row r="79732" spans="1:21">
      <c r="A79732" s="8"/>
      <c r="U79732" s="1"/>
    </row>
    <row r="79733" spans="1:21">
      <c r="A79733" s="8"/>
      <c r="U79733" s="1"/>
    </row>
    <row r="79734" spans="1:21">
      <c r="A79734" s="8"/>
      <c r="U79734" s="1"/>
    </row>
    <row r="79735" spans="1:21">
      <c r="A79735" s="8"/>
      <c r="U79735" s="1"/>
    </row>
    <row r="79736" spans="1:21">
      <c r="A79736" s="8"/>
      <c r="U79736" s="1"/>
    </row>
    <row r="79737" spans="1:21">
      <c r="A79737" s="8"/>
      <c r="U79737" s="1"/>
    </row>
    <row r="79738" spans="1:21">
      <c r="A79738" s="8"/>
      <c r="U79738" s="1"/>
    </row>
    <row r="79739" spans="1:21">
      <c r="A79739" s="8"/>
      <c r="U79739" s="1"/>
    </row>
    <row r="79740" spans="1:21">
      <c r="A79740" s="8"/>
      <c r="U79740" s="1"/>
    </row>
    <row r="79741" spans="1:21">
      <c r="A79741" s="8"/>
      <c r="U79741" s="1"/>
    </row>
    <row r="79742" spans="1:21">
      <c r="A79742" s="8"/>
      <c r="U79742" s="1"/>
    </row>
    <row r="79743" spans="1:21">
      <c r="A79743" s="8"/>
      <c r="U79743" s="1"/>
    </row>
    <row r="79744" spans="1:21">
      <c r="A79744" s="8"/>
      <c r="U79744" s="1"/>
    </row>
    <row r="79745" spans="1:21">
      <c r="A79745" s="8"/>
      <c r="U79745" s="1"/>
    </row>
    <row r="79746" spans="1:21">
      <c r="A79746" s="8"/>
      <c r="U79746" s="1"/>
    </row>
    <row r="79747" spans="1:21">
      <c r="A79747" s="8"/>
      <c r="U79747" s="1"/>
    </row>
    <row r="79748" spans="1:21">
      <c r="A79748" s="8"/>
      <c r="U79748" s="1"/>
    </row>
    <row r="79749" spans="1:21">
      <c r="A79749" s="8"/>
      <c r="U79749" s="1"/>
    </row>
    <row r="79750" spans="1:21">
      <c r="A79750" s="8"/>
      <c r="U79750" s="1"/>
    </row>
    <row r="79751" spans="1:21">
      <c r="A79751" s="8"/>
      <c r="U79751" s="1"/>
    </row>
    <row r="79752" spans="1:21">
      <c r="A79752" s="8"/>
      <c r="U79752" s="1"/>
    </row>
    <row r="79753" spans="1:21">
      <c r="A79753" s="8"/>
      <c r="U79753" s="1"/>
    </row>
    <row r="79754" spans="1:21">
      <c r="A79754" s="8"/>
      <c r="U79754" s="1"/>
    </row>
    <row r="79755" spans="1:21">
      <c r="A79755" s="8"/>
      <c r="U79755" s="1"/>
    </row>
    <row r="79756" spans="1:21">
      <c r="A79756" s="8"/>
      <c r="U79756" s="1"/>
    </row>
    <row r="79757" spans="1:21">
      <c r="A79757" s="8"/>
      <c r="U79757" s="1"/>
    </row>
    <row r="79758" spans="1:21">
      <c r="A79758" s="8"/>
      <c r="U79758" s="1"/>
    </row>
    <row r="79759" spans="1:21">
      <c r="A79759" s="8"/>
      <c r="U79759" s="1"/>
    </row>
    <row r="79760" spans="1:21">
      <c r="A79760" s="8"/>
      <c r="U79760" s="1"/>
    </row>
    <row r="79761" spans="1:21">
      <c r="A79761" s="8"/>
      <c r="U79761" s="1"/>
    </row>
    <row r="79762" spans="1:21">
      <c r="A79762" s="8"/>
      <c r="U79762" s="1"/>
    </row>
    <row r="79763" spans="1:21">
      <c r="A79763" s="8"/>
      <c r="U79763" s="1"/>
    </row>
    <row r="79764" spans="1:21">
      <c r="A79764" s="8"/>
      <c r="U79764" s="1"/>
    </row>
    <row r="79765" spans="1:21">
      <c r="A79765" s="8"/>
      <c r="U79765" s="1"/>
    </row>
    <row r="79766" spans="1:21">
      <c r="A79766" s="8"/>
      <c r="U79766" s="1"/>
    </row>
    <row r="79767" spans="1:21">
      <c r="A79767" s="8"/>
      <c r="U79767" s="1"/>
    </row>
    <row r="79768" spans="1:21">
      <c r="A79768" s="8"/>
      <c r="U79768" s="1"/>
    </row>
    <row r="79769" spans="1:21">
      <c r="A79769" s="8"/>
      <c r="U79769" s="1"/>
    </row>
    <row r="79770" spans="1:21">
      <c r="A79770" s="8"/>
      <c r="U79770" s="1"/>
    </row>
    <row r="79771" spans="1:21">
      <c r="A79771" s="8"/>
      <c r="U79771" s="1"/>
    </row>
    <row r="79772" spans="1:21">
      <c r="A79772" s="8"/>
      <c r="U79772" s="1"/>
    </row>
    <row r="79773" spans="1:21">
      <c r="A79773" s="8"/>
      <c r="U79773" s="1"/>
    </row>
    <row r="79774" spans="1:21">
      <c r="A79774" s="8"/>
      <c r="U79774" s="1"/>
    </row>
    <row r="79775" spans="1:21">
      <c r="A79775" s="8"/>
      <c r="U79775" s="1"/>
    </row>
    <row r="79776" spans="1:21">
      <c r="A79776" s="8"/>
      <c r="U79776" s="1"/>
    </row>
    <row r="79777" spans="1:21">
      <c r="A79777" s="8"/>
      <c r="U79777" s="1"/>
    </row>
    <row r="79778" spans="1:21">
      <c r="A79778" s="8"/>
      <c r="U79778" s="1"/>
    </row>
    <row r="79779" spans="1:21">
      <c r="A79779" s="8"/>
      <c r="U79779" s="1"/>
    </row>
    <row r="79780" spans="1:21">
      <c r="A79780" s="8"/>
      <c r="U79780" s="1"/>
    </row>
    <row r="79781" spans="1:21">
      <c r="A79781" s="8"/>
      <c r="U79781" s="1"/>
    </row>
    <row r="79782" spans="1:21">
      <c r="A79782" s="8"/>
      <c r="U79782" s="1"/>
    </row>
    <row r="79783" spans="1:21">
      <c r="A79783" s="8"/>
      <c r="U79783" s="1"/>
    </row>
    <row r="79784" spans="1:21">
      <c r="A79784" s="8"/>
      <c r="U79784" s="1"/>
    </row>
    <row r="79785" spans="1:21">
      <c r="A79785" s="8"/>
      <c r="U79785" s="1"/>
    </row>
    <row r="79786" spans="1:21">
      <c r="A79786" s="8"/>
      <c r="U79786" s="1"/>
    </row>
    <row r="79787" spans="1:21">
      <c r="A79787" s="8"/>
      <c r="U79787" s="1"/>
    </row>
    <row r="79788" spans="1:21">
      <c r="A79788" s="8"/>
      <c r="U79788" s="1"/>
    </row>
    <row r="79789" spans="1:21">
      <c r="A79789" s="8"/>
      <c r="U79789" s="1"/>
    </row>
    <row r="79790" spans="1:21">
      <c r="A79790" s="8"/>
      <c r="U79790" s="1"/>
    </row>
    <row r="79791" spans="1:21">
      <c r="A79791" s="8"/>
      <c r="U79791" s="1"/>
    </row>
    <row r="79792" spans="1:21">
      <c r="A79792" s="8"/>
      <c r="U79792" s="1"/>
    </row>
    <row r="79793" spans="1:21">
      <c r="A79793" s="8"/>
      <c r="U79793" s="1"/>
    </row>
    <row r="79794" spans="1:21">
      <c r="A79794" s="8"/>
      <c r="U79794" s="1"/>
    </row>
    <row r="79795" spans="1:21">
      <c r="A79795" s="8"/>
      <c r="U79795" s="1"/>
    </row>
    <row r="79796" spans="1:21">
      <c r="A79796" s="8"/>
      <c r="U79796" s="1"/>
    </row>
    <row r="79797" spans="1:21">
      <c r="A79797" s="8"/>
      <c r="U79797" s="1"/>
    </row>
    <row r="79798" spans="1:21">
      <c r="A79798" s="8"/>
      <c r="U79798" s="1"/>
    </row>
    <row r="79799" spans="1:21">
      <c r="A79799" s="8"/>
      <c r="U79799" s="1"/>
    </row>
    <row r="79800" spans="1:21">
      <c r="A79800" s="8"/>
      <c r="U79800" s="1"/>
    </row>
    <row r="79801" spans="1:21">
      <c r="A79801" s="8"/>
      <c r="U79801" s="1"/>
    </row>
    <row r="79802" spans="1:21">
      <c r="A79802" s="8"/>
      <c r="U79802" s="1"/>
    </row>
    <row r="79803" spans="1:21">
      <c r="A79803" s="8"/>
      <c r="U79803" s="1"/>
    </row>
    <row r="79804" spans="1:21">
      <c r="A79804" s="8"/>
      <c r="U79804" s="1"/>
    </row>
    <row r="79805" spans="1:21">
      <c r="A79805" s="8"/>
      <c r="U79805" s="1"/>
    </row>
    <row r="79806" spans="1:21">
      <c r="A79806" s="8"/>
      <c r="U79806" s="1"/>
    </row>
    <row r="79807" spans="1:21">
      <c r="A79807" s="8"/>
      <c r="U79807" s="1"/>
    </row>
    <row r="79808" spans="1:21">
      <c r="A79808" s="8"/>
      <c r="U79808" s="1"/>
    </row>
    <row r="79809" spans="1:21">
      <c r="A79809" s="8"/>
      <c r="U79809" s="1"/>
    </row>
    <row r="79810" spans="1:21">
      <c r="A79810" s="8"/>
      <c r="U79810" s="1"/>
    </row>
    <row r="79811" spans="1:21">
      <c r="A79811" s="8"/>
      <c r="U79811" s="1"/>
    </row>
    <row r="79812" spans="1:21">
      <c r="A79812" s="8"/>
      <c r="U79812" s="1"/>
    </row>
    <row r="79813" spans="1:21">
      <c r="A79813" s="8"/>
      <c r="U79813" s="1"/>
    </row>
    <row r="79814" spans="1:21">
      <c r="A79814" s="8"/>
      <c r="U79814" s="1"/>
    </row>
    <row r="79815" spans="1:21">
      <c r="A79815" s="8"/>
      <c r="U79815" s="1"/>
    </row>
    <row r="79816" spans="1:21">
      <c r="A79816" s="8"/>
      <c r="U79816" s="1"/>
    </row>
    <row r="79817" spans="1:21">
      <c r="A79817" s="8"/>
      <c r="U79817" s="1"/>
    </row>
    <row r="79818" spans="1:21">
      <c r="A79818" s="8"/>
      <c r="U79818" s="1"/>
    </row>
    <row r="79819" spans="1:21">
      <c r="A79819" s="8"/>
      <c r="U79819" s="1"/>
    </row>
    <row r="79820" spans="1:21">
      <c r="A79820" s="8"/>
      <c r="U79820" s="1"/>
    </row>
    <row r="79821" spans="1:21">
      <c r="A79821" s="8"/>
      <c r="U79821" s="1"/>
    </row>
    <row r="79822" spans="1:21">
      <c r="A79822" s="8"/>
      <c r="U79822" s="1"/>
    </row>
    <row r="79823" spans="1:21">
      <c r="A79823" s="8"/>
      <c r="U79823" s="1"/>
    </row>
    <row r="79824" spans="1:21">
      <c r="A79824" s="8"/>
      <c r="U79824" s="1"/>
    </row>
    <row r="79825" spans="1:21">
      <c r="A79825" s="8"/>
      <c r="U79825" s="1"/>
    </row>
    <row r="79826" spans="1:21">
      <c r="A79826" s="8"/>
      <c r="U79826" s="1"/>
    </row>
    <row r="79827" spans="1:21">
      <c r="A79827" s="8"/>
      <c r="U79827" s="1"/>
    </row>
    <row r="79828" spans="1:21">
      <c r="A79828" s="8"/>
      <c r="U79828" s="1"/>
    </row>
    <row r="79829" spans="1:21">
      <c r="A79829" s="8"/>
      <c r="U79829" s="1"/>
    </row>
    <row r="79830" spans="1:21">
      <c r="A79830" s="8"/>
      <c r="U79830" s="1"/>
    </row>
    <row r="79831" spans="1:21">
      <c r="A79831" s="8"/>
      <c r="U79831" s="1"/>
    </row>
    <row r="79832" spans="1:21">
      <c r="A79832" s="8"/>
      <c r="U79832" s="1"/>
    </row>
    <row r="79833" spans="1:21">
      <c r="A79833" s="8"/>
      <c r="U79833" s="1"/>
    </row>
    <row r="79834" spans="1:21">
      <c r="A79834" s="8"/>
      <c r="U79834" s="1"/>
    </row>
    <row r="79835" spans="1:21">
      <c r="A79835" s="8"/>
      <c r="U79835" s="1"/>
    </row>
    <row r="79836" spans="1:21">
      <c r="A79836" s="8"/>
      <c r="U79836" s="1"/>
    </row>
    <row r="79837" spans="1:21">
      <c r="A79837" s="8"/>
      <c r="U79837" s="1"/>
    </row>
    <row r="79838" spans="1:21">
      <c r="A79838" s="8"/>
      <c r="U79838" s="1"/>
    </row>
    <row r="79839" spans="1:21">
      <c r="A79839" s="8"/>
      <c r="U79839" s="1"/>
    </row>
    <row r="79840" spans="1:21">
      <c r="A79840" s="8"/>
      <c r="U79840" s="1"/>
    </row>
    <row r="79841" spans="1:21">
      <c r="A79841" s="8"/>
      <c r="U79841" s="1"/>
    </row>
    <row r="79842" spans="1:21">
      <c r="A79842" s="8"/>
      <c r="U79842" s="1"/>
    </row>
    <row r="79843" spans="1:21">
      <c r="A79843" s="8"/>
      <c r="U79843" s="1"/>
    </row>
    <row r="79844" spans="1:21">
      <c r="A79844" s="8"/>
      <c r="U79844" s="1"/>
    </row>
    <row r="79845" spans="1:21">
      <c r="A79845" s="8"/>
      <c r="U79845" s="1"/>
    </row>
    <row r="79846" spans="1:21">
      <c r="A79846" s="8"/>
      <c r="U79846" s="1"/>
    </row>
    <row r="79847" spans="1:21">
      <c r="A79847" s="8"/>
      <c r="U79847" s="1"/>
    </row>
    <row r="79848" spans="1:21">
      <c r="A79848" s="8"/>
      <c r="U79848" s="1"/>
    </row>
    <row r="79849" spans="1:21">
      <c r="A79849" s="8"/>
      <c r="U79849" s="1"/>
    </row>
    <row r="79850" spans="1:21">
      <c r="A79850" s="8"/>
      <c r="U79850" s="1"/>
    </row>
    <row r="79851" spans="1:21">
      <c r="A79851" s="8"/>
      <c r="U79851" s="1"/>
    </row>
    <row r="79852" spans="1:21">
      <c r="A79852" s="8"/>
      <c r="U79852" s="1"/>
    </row>
    <row r="79853" spans="1:21">
      <c r="A79853" s="8"/>
      <c r="U79853" s="1"/>
    </row>
    <row r="79854" spans="1:21">
      <c r="A79854" s="8"/>
      <c r="U79854" s="1"/>
    </row>
    <row r="79855" spans="1:21">
      <c r="A79855" s="8"/>
      <c r="U79855" s="1"/>
    </row>
    <row r="79856" spans="1:21">
      <c r="A79856" s="8"/>
      <c r="U79856" s="1"/>
    </row>
    <row r="79857" spans="1:21">
      <c r="A79857" s="8"/>
      <c r="U79857" s="1"/>
    </row>
    <row r="79858" spans="1:21">
      <c r="A79858" s="8"/>
      <c r="U79858" s="1"/>
    </row>
    <row r="79859" spans="1:21">
      <c r="A79859" s="8"/>
      <c r="U79859" s="1"/>
    </row>
    <row r="79860" spans="1:21">
      <c r="A79860" s="8"/>
      <c r="U79860" s="1"/>
    </row>
    <row r="79861" spans="1:21">
      <c r="A79861" s="8"/>
      <c r="U79861" s="1"/>
    </row>
    <row r="79862" spans="1:21">
      <c r="A79862" s="8"/>
      <c r="U79862" s="1"/>
    </row>
    <row r="79863" spans="1:21">
      <c r="A79863" s="8"/>
      <c r="U79863" s="1"/>
    </row>
    <row r="79864" spans="1:21">
      <c r="A79864" s="8"/>
      <c r="U79864" s="1"/>
    </row>
    <row r="79865" spans="1:21">
      <c r="A79865" s="8"/>
      <c r="U79865" s="1"/>
    </row>
    <row r="79866" spans="1:21">
      <c r="A79866" s="8"/>
      <c r="U79866" s="1"/>
    </row>
    <row r="79867" spans="1:21">
      <c r="A79867" s="8"/>
      <c r="U79867" s="1"/>
    </row>
    <row r="79868" spans="1:21">
      <c r="A79868" s="8"/>
      <c r="U79868" s="1"/>
    </row>
    <row r="79869" spans="1:21">
      <c r="A79869" s="8"/>
      <c r="U79869" s="1"/>
    </row>
    <row r="79870" spans="1:21">
      <c r="A79870" s="8"/>
      <c r="U79870" s="1"/>
    </row>
    <row r="79871" spans="1:21">
      <c r="A79871" s="8"/>
      <c r="U79871" s="1"/>
    </row>
    <row r="79872" spans="1:21">
      <c r="A79872" s="8"/>
      <c r="U79872" s="1"/>
    </row>
    <row r="79873" spans="1:21">
      <c r="A79873" s="8"/>
      <c r="U79873" s="1"/>
    </row>
    <row r="79874" spans="1:21">
      <c r="A79874" s="8"/>
      <c r="U79874" s="1"/>
    </row>
    <row r="79875" spans="1:21">
      <c r="A79875" s="8"/>
      <c r="U79875" s="1"/>
    </row>
    <row r="79876" spans="1:21">
      <c r="A79876" s="8"/>
      <c r="U79876" s="1"/>
    </row>
    <row r="79877" spans="1:21">
      <c r="A79877" s="8"/>
      <c r="U79877" s="1"/>
    </row>
    <row r="79878" spans="1:21">
      <c r="A79878" s="8"/>
      <c r="U79878" s="1"/>
    </row>
    <row r="79879" spans="1:21">
      <c r="A79879" s="8"/>
      <c r="U79879" s="1"/>
    </row>
    <row r="79880" spans="1:21">
      <c r="A79880" s="8"/>
      <c r="U79880" s="1"/>
    </row>
    <row r="79881" spans="1:21">
      <c r="A79881" s="8"/>
      <c r="U79881" s="1"/>
    </row>
    <row r="79882" spans="1:21">
      <c r="A79882" s="8"/>
      <c r="U79882" s="1"/>
    </row>
    <row r="79883" spans="1:21">
      <c r="A79883" s="8"/>
      <c r="U79883" s="1"/>
    </row>
    <row r="79884" spans="1:21">
      <c r="A79884" s="8"/>
      <c r="U79884" s="1"/>
    </row>
    <row r="79885" spans="1:21">
      <c r="A79885" s="8"/>
      <c r="U79885" s="1"/>
    </row>
    <row r="79886" spans="1:21">
      <c r="A79886" s="8"/>
      <c r="U79886" s="1"/>
    </row>
    <row r="79887" spans="1:21">
      <c r="A79887" s="8"/>
      <c r="U79887" s="1"/>
    </row>
    <row r="79888" spans="1:21">
      <c r="A79888" s="8"/>
      <c r="U79888" s="1"/>
    </row>
    <row r="79889" spans="1:21">
      <c r="A79889" s="8"/>
      <c r="U79889" s="1"/>
    </row>
    <row r="79890" spans="1:21">
      <c r="A79890" s="8"/>
      <c r="U79890" s="1"/>
    </row>
    <row r="79891" spans="1:21">
      <c r="A79891" s="8"/>
      <c r="U79891" s="1"/>
    </row>
    <row r="79892" spans="1:21">
      <c r="A79892" s="8"/>
      <c r="U79892" s="1"/>
    </row>
    <row r="79893" spans="1:21">
      <c r="A79893" s="8"/>
      <c r="U79893" s="1"/>
    </row>
    <row r="79894" spans="1:21">
      <c r="A79894" s="8"/>
      <c r="U79894" s="1"/>
    </row>
    <row r="79895" spans="1:21">
      <c r="A79895" s="8"/>
      <c r="U79895" s="1"/>
    </row>
    <row r="79896" spans="1:21">
      <c r="A79896" s="8"/>
      <c r="U79896" s="1"/>
    </row>
    <row r="79897" spans="1:21">
      <c r="A79897" s="8"/>
      <c r="U79897" s="1"/>
    </row>
    <row r="79898" spans="1:21">
      <c r="A79898" s="8"/>
      <c r="U79898" s="1"/>
    </row>
    <row r="79899" spans="1:21">
      <c r="A79899" s="8"/>
      <c r="U79899" s="1"/>
    </row>
    <row r="79900" spans="1:21">
      <c r="A79900" s="8"/>
      <c r="U79900" s="1"/>
    </row>
    <row r="79901" spans="1:21">
      <c r="A79901" s="8"/>
      <c r="U79901" s="1"/>
    </row>
    <row r="79902" spans="1:21">
      <c r="A79902" s="8"/>
      <c r="U79902" s="1"/>
    </row>
    <row r="79903" spans="1:21">
      <c r="A79903" s="8"/>
      <c r="U79903" s="1"/>
    </row>
    <row r="79904" spans="1:21">
      <c r="A79904" s="8"/>
      <c r="U79904" s="1"/>
    </row>
    <row r="79905" spans="1:21">
      <c r="A79905" s="8"/>
      <c r="U79905" s="1"/>
    </row>
    <row r="79906" spans="1:21">
      <c r="A79906" s="8"/>
      <c r="U79906" s="1"/>
    </row>
    <row r="79907" spans="1:21">
      <c r="A79907" s="8"/>
      <c r="U79907" s="1"/>
    </row>
    <row r="79908" spans="1:21">
      <c r="A79908" s="8"/>
      <c r="U79908" s="1"/>
    </row>
    <row r="79909" spans="1:21">
      <c r="A79909" s="8"/>
      <c r="U79909" s="1"/>
    </row>
    <row r="79910" spans="1:21">
      <c r="A79910" s="8"/>
      <c r="U79910" s="1"/>
    </row>
    <row r="79911" spans="1:21">
      <c r="A79911" s="8"/>
      <c r="U79911" s="1"/>
    </row>
    <row r="79912" spans="1:21">
      <c r="A79912" s="8"/>
      <c r="U79912" s="1"/>
    </row>
    <row r="79913" spans="1:21">
      <c r="A79913" s="8"/>
      <c r="U79913" s="1"/>
    </row>
    <row r="79914" spans="1:21">
      <c r="A79914" s="8"/>
      <c r="U79914" s="1"/>
    </row>
    <row r="79915" spans="1:21">
      <c r="A79915" s="8"/>
      <c r="U79915" s="1"/>
    </row>
    <row r="79916" spans="1:21">
      <c r="A79916" s="8"/>
      <c r="U79916" s="1"/>
    </row>
    <row r="79917" spans="1:21">
      <c r="A79917" s="8"/>
      <c r="U79917" s="1"/>
    </row>
    <row r="79918" spans="1:21">
      <c r="A79918" s="8"/>
      <c r="U79918" s="1"/>
    </row>
    <row r="79919" spans="1:21">
      <c r="A79919" s="8"/>
      <c r="U79919" s="1"/>
    </row>
    <row r="79920" spans="1:21">
      <c r="A79920" s="8"/>
      <c r="U79920" s="1"/>
    </row>
    <row r="79921" spans="1:21">
      <c r="A79921" s="8"/>
      <c r="U79921" s="1"/>
    </row>
    <row r="79922" spans="1:21">
      <c r="A79922" s="8"/>
      <c r="U79922" s="1"/>
    </row>
    <row r="79923" spans="1:21">
      <c r="A79923" s="8"/>
      <c r="U79923" s="1"/>
    </row>
    <row r="79924" spans="1:21">
      <c r="A79924" s="8"/>
      <c r="U79924" s="1"/>
    </row>
    <row r="79925" spans="1:21">
      <c r="A79925" s="8"/>
      <c r="U79925" s="1"/>
    </row>
    <row r="79926" spans="1:21">
      <c r="A79926" s="8"/>
      <c r="U79926" s="1"/>
    </row>
    <row r="79927" spans="1:21">
      <c r="A79927" s="8"/>
      <c r="U79927" s="1"/>
    </row>
    <row r="79928" spans="1:21">
      <c r="A79928" s="8"/>
      <c r="U79928" s="1"/>
    </row>
    <row r="79929" spans="1:21">
      <c r="A79929" s="8"/>
      <c r="U79929" s="1"/>
    </row>
    <row r="79930" spans="1:21">
      <c r="A79930" s="8"/>
      <c r="U79930" s="1"/>
    </row>
    <row r="79931" spans="1:21">
      <c r="A79931" s="8"/>
      <c r="U79931" s="1"/>
    </row>
    <row r="79932" spans="1:21">
      <c r="A79932" s="8"/>
      <c r="U79932" s="1"/>
    </row>
    <row r="79933" spans="1:21">
      <c r="A79933" s="8"/>
      <c r="U79933" s="1"/>
    </row>
    <row r="79934" spans="1:21">
      <c r="A79934" s="8"/>
      <c r="U79934" s="1"/>
    </row>
    <row r="79935" spans="1:21">
      <c r="A79935" s="8"/>
      <c r="U79935" s="1"/>
    </row>
    <row r="79936" spans="1:21">
      <c r="A79936" s="8"/>
      <c r="U79936" s="1"/>
    </row>
    <row r="79937" spans="1:21">
      <c r="A79937" s="8"/>
      <c r="U79937" s="1"/>
    </row>
    <row r="79938" spans="1:21">
      <c r="A79938" s="8"/>
      <c r="U79938" s="1"/>
    </row>
    <row r="79939" spans="1:21">
      <c r="A79939" s="8"/>
      <c r="U79939" s="1"/>
    </row>
    <row r="79940" spans="1:21">
      <c r="A79940" s="8"/>
      <c r="U79940" s="1"/>
    </row>
    <row r="79941" spans="1:21">
      <c r="A79941" s="8"/>
      <c r="U79941" s="1"/>
    </row>
    <row r="79942" spans="1:21">
      <c r="A79942" s="8"/>
      <c r="U79942" s="1"/>
    </row>
    <row r="79943" spans="1:21">
      <c r="A79943" s="8"/>
      <c r="U79943" s="1"/>
    </row>
    <row r="79944" spans="1:21">
      <c r="A79944" s="8"/>
      <c r="U79944" s="1"/>
    </row>
    <row r="79945" spans="1:21">
      <c r="A79945" s="8"/>
      <c r="U79945" s="1"/>
    </row>
    <row r="79946" spans="1:21">
      <c r="A79946" s="8"/>
      <c r="U79946" s="1"/>
    </row>
    <row r="79947" spans="1:21">
      <c r="A79947" s="8"/>
      <c r="U79947" s="1"/>
    </row>
    <row r="79948" spans="1:21">
      <c r="A79948" s="8"/>
      <c r="U79948" s="1"/>
    </row>
    <row r="79949" spans="1:21">
      <c r="A79949" s="8"/>
      <c r="U79949" s="1"/>
    </row>
    <row r="79950" spans="1:21">
      <c r="A79950" s="8"/>
      <c r="U79950" s="1"/>
    </row>
    <row r="79951" spans="1:21">
      <c r="A79951" s="8"/>
      <c r="U79951" s="1"/>
    </row>
    <row r="79952" spans="1:21">
      <c r="A79952" s="8"/>
      <c r="U79952" s="1"/>
    </row>
    <row r="79953" spans="1:21">
      <c r="A79953" s="8"/>
      <c r="U79953" s="1"/>
    </row>
    <row r="79954" spans="1:21">
      <c r="A79954" s="8"/>
      <c r="U79954" s="1"/>
    </row>
    <row r="79955" spans="1:21">
      <c r="A79955" s="8"/>
      <c r="U79955" s="1"/>
    </row>
    <row r="79956" spans="1:21">
      <c r="A79956" s="8"/>
      <c r="U79956" s="1"/>
    </row>
    <row r="79957" spans="1:21">
      <c r="A79957" s="8"/>
      <c r="U79957" s="1"/>
    </row>
    <row r="79958" spans="1:21">
      <c r="A79958" s="8"/>
      <c r="U79958" s="1"/>
    </row>
    <row r="79959" spans="1:21">
      <c r="A79959" s="8"/>
      <c r="U79959" s="1"/>
    </row>
    <row r="79960" spans="1:21">
      <c r="A79960" s="8"/>
      <c r="U79960" s="1"/>
    </row>
    <row r="79961" spans="1:21">
      <c r="A79961" s="8"/>
      <c r="U79961" s="1"/>
    </row>
    <row r="79962" spans="1:21">
      <c r="A79962" s="8"/>
      <c r="U79962" s="1"/>
    </row>
    <row r="79963" spans="1:21">
      <c r="A79963" s="8"/>
      <c r="U79963" s="1"/>
    </row>
    <row r="79964" spans="1:21">
      <c r="A79964" s="8"/>
      <c r="U79964" s="1"/>
    </row>
    <row r="79965" spans="1:21">
      <c r="A79965" s="8"/>
      <c r="U79965" s="1"/>
    </row>
    <row r="79966" spans="1:21">
      <c r="A79966" s="8"/>
      <c r="U79966" s="1"/>
    </row>
    <row r="79967" spans="1:21">
      <c r="A79967" s="8"/>
      <c r="U79967" s="1"/>
    </row>
    <row r="79968" spans="1:21">
      <c r="A79968" s="8"/>
      <c r="U79968" s="1"/>
    </row>
    <row r="79969" spans="1:21">
      <c r="A79969" s="8"/>
      <c r="U79969" s="1"/>
    </row>
    <row r="79970" spans="1:21">
      <c r="A79970" s="8"/>
      <c r="U79970" s="1"/>
    </row>
    <row r="79971" spans="1:21">
      <c r="A79971" s="8"/>
      <c r="U79971" s="1"/>
    </row>
    <row r="79972" spans="1:21">
      <c r="A79972" s="8"/>
      <c r="U79972" s="1"/>
    </row>
    <row r="79973" spans="1:21">
      <c r="A79973" s="8"/>
      <c r="U79973" s="1"/>
    </row>
    <row r="79974" spans="1:21">
      <c r="A79974" s="8"/>
      <c r="U79974" s="1"/>
    </row>
    <row r="79975" spans="1:21">
      <c r="A79975" s="8"/>
      <c r="U79975" s="1"/>
    </row>
    <row r="79976" spans="1:21">
      <c r="A79976" s="8"/>
      <c r="U79976" s="1"/>
    </row>
    <row r="79977" spans="1:21">
      <c r="A79977" s="8"/>
      <c r="U79977" s="1"/>
    </row>
    <row r="79978" spans="1:21">
      <c r="A79978" s="8"/>
      <c r="U79978" s="1"/>
    </row>
    <row r="79979" spans="1:21">
      <c r="A79979" s="8"/>
      <c r="U79979" s="1"/>
    </row>
    <row r="79980" spans="1:21">
      <c r="A79980" s="8"/>
      <c r="U79980" s="1"/>
    </row>
    <row r="79981" spans="1:21">
      <c r="A79981" s="8"/>
      <c r="U79981" s="1"/>
    </row>
    <row r="79982" spans="1:21">
      <c r="A79982" s="8"/>
      <c r="U79982" s="1"/>
    </row>
    <row r="79983" spans="1:21">
      <c r="A79983" s="8"/>
      <c r="U79983" s="1"/>
    </row>
    <row r="79984" spans="1:21">
      <c r="A79984" s="8"/>
      <c r="U79984" s="1"/>
    </row>
    <row r="79985" spans="1:21">
      <c r="A79985" s="8"/>
      <c r="U79985" s="1"/>
    </row>
    <row r="79986" spans="1:21">
      <c r="A79986" s="8"/>
      <c r="U79986" s="1"/>
    </row>
    <row r="79987" spans="1:21">
      <c r="A79987" s="8"/>
      <c r="U79987" s="1"/>
    </row>
    <row r="79988" spans="1:21">
      <c r="A79988" s="8"/>
      <c r="U79988" s="1"/>
    </row>
    <row r="79989" spans="1:21">
      <c r="A79989" s="8"/>
      <c r="U79989" s="1"/>
    </row>
    <row r="79990" spans="1:21">
      <c r="A79990" s="8"/>
      <c r="U79990" s="1"/>
    </row>
    <row r="79991" spans="1:21">
      <c r="A79991" s="8"/>
      <c r="U79991" s="1"/>
    </row>
    <row r="79992" spans="1:21">
      <c r="A79992" s="8"/>
      <c r="U79992" s="1"/>
    </row>
    <row r="79993" spans="1:21">
      <c r="A79993" s="8"/>
      <c r="U79993" s="1"/>
    </row>
    <row r="79994" spans="1:21">
      <c r="A79994" s="8"/>
      <c r="U79994" s="1"/>
    </row>
    <row r="79995" spans="1:21">
      <c r="A79995" s="8"/>
      <c r="U79995" s="1"/>
    </row>
    <row r="79996" spans="1:21">
      <c r="A79996" s="8"/>
      <c r="U79996" s="1"/>
    </row>
    <row r="79997" spans="1:21">
      <c r="A79997" s="8"/>
      <c r="U79997" s="1"/>
    </row>
    <row r="79998" spans="1:21">
      <c r="A79998" s="8"/>
      <c r="U79998" s="1"/>
    </row>
    <row r="79999" spans="1:21">
      <c r="A79999" s="8"/>
      <c r="U79999" s="1"/>
    </row>
    <row r="80000" spans="1:21">
      <c r="A80000" s="8"/>
      <c r="U80000" s="1"/>
    </row>
    <row r="80001" spans="1:21">
      <c r="A80001" s="8"/>
      <c r="U80001" s="1"/>
    </row>
    <row r="80002" spans="1:21">
      <c r="A80002" s="8"/>
      <c r="U80002" s="1"/>
    </row>
    <row r="80003" spans="1:21">
      <c r="A80003" s="8"/>
      <c r="U80003" s="1"/>
    </row>
    <row r="80004" spans="1:21">
      <c r="A80004" s="8"/>
      <c r="U80004" s="1"/>
    </row>
    <row r="80005" spans="1:21">
      <c r="A80005" s="8"/>
      <c r="U80005" s="1"/>
    </row>
    <row r="80006" spans="1:21">
      <c r="A80006" s="8"/>
      <c r="U80006" s="1"/>
    </row>
    <row r="80007" spans="1:21">
      <c r="A80007" s="8"/>
      <c r="U80007" s="1"/>
    </row>
    <row r="80008" spans="1:21">
      <c r="A80008" s="8"/>
      <c r="U80008" s="1"/>
    </row>
    <row r="80009" spans="1:21">
      <c r="A80009" s="8"/>
      <c r="U80009" s="1"/>
    </row>
    <row r="80010" spans="1:21">
      <c r="A80010" s="8"/>
      <c r="U80010" s="1"/>
    </row>
    <row r="80011" spans="1:21">
      <c r="A80011" s="8"/>
      <c r="U80011" s="1"/>
    </row>
    <row r="80012" spans="1:21">
      <c r="A80012" s="8"/>
      <c r="U80012" s="1"/>
    </row>
    <row r="80013" spans="1:21">
      <c r="A80013" s="8"/>
      <c r="U80013" s="1"/>
    </row>
    <row r="80014" spans="1:21">
      <c r="A80014" s="8"/>
      <c r="U80014" s="1"/>
    </row>
    <row r="80015" spans="1:21">
      <c r="A80015" s="8"/>
      <c r="U80015" s="1"/>
    </row>
    <row r="80016" spans="1:21">
      <c r="A80016" s="8"/>
      <c r="U80016" s="1"/>
    </row>
    <row r="80017" spans="1:21">
      <c r="A80017" s="8"/>
      <c r="U80017" s="1"/>
    </row>
    <row r="80018" spans="1:21">
      <c r="A80018" s="8"/>
      <c r="U80018" s="1"/>
    </row>
    <row r="80019" spans="1:21">
      <c r="A80019" s="8"/>
      <c r="U80019" s="1"/>
    </row>
    <row r="80020" spans="1:21">
      <c r="A80020" s="8"/>
      <c r="U80020" s="1"/>
    </row>
    <row r="80021" spans="1:21">
      <c r="A80021" s="8"/>
      <c r="U80021" s="1"/>
    </row>
    <row r="80022" spans="1:21">
      <c r="A80022" s="8"/>
      <c r="U80022" s="1"/>
    </row>
    <row r="80023" spans="1:21">
      <c r="A80023" s="8"/>
      <c r="U80023" s="1"/>
    </row>
    <row r="80024" spans="1:21">
      <c r="A80024" s="8"/>
      <c r="U80024" s="1"/>
    </row>
    <row r="80025" spans="1:21">
      <c r="A80025" s="8"/>
      <c r="U80025" s="1"/>
    </row>
    <row r="80026" spans="1:21">
      <c r="A80026" s="8"/>
      <c r="U80026" s="1"/>
    </row>
    <row r="80027" spans="1:21">
      <c r="A80027" s="8"/>
      <c r="U80027" s="1"/>
    </row>
    <row r="80028" spans="1:21">
      <c r="A80028" s="8"/>
      <c r="U80028" s="1"/>
    </row>
    <row r="80029" spans="1:21">
      <c r="A80029" s="8"/>
      <c r="U80029" s="1"/>
    </row>
    <row r="80030" spans="1:21">
      <c r="A80030" s="8"/>
      <c r="U80030" s="1"/>
    </row>
    <row r="80031" spans="1:21">
      <c r="A80031" s="8"/>
      <c r="U80031" s="1"/>
    </row>
    <row r="80032" spans="1:21">
      <c r="A80032" s="8"/>
      <c r="U80032" s="1"/>
    </row>
    <row r="80033" spans="1:21">
      <c r="A80033" s="8"/>
      <c r="U80033" s="1"/>
    </row>
    <row r="80034" spans="1:21">
      <c r="A80034" s="8"/>
      <c r="U80034" s="1"/>
    </row>
    <row r="80035" spans="1:21">
      <c r="A80035" s="8"/>
      <c r="U80035" s="1"/>
    </row>
    <row r="80036" spans="1:21">
      <c r="A80036" s="8"/>
      <c r="U80036" s="1"/>
    </row>
    <row r="80037" spans="1:21">
      <c r="A80037" s="8"/>
      <c r="U80037" s="1"/>
    </row>
    <row r="80038" spans="1:21">
      <c r="A80038" s="8"/>
      <c r="U80038" s="1"/>
    </row>
    <row r="80039" spans="1:21">
      <c r="A80039" s="8"/>
      <c r="U80039" s="1"/>
    </row>
    <row r="80040" spans="1:21">
      <c r="A80040" s="8"/>
      <c r="U80040" s="1"/>
    </row>
    <row r="80041" spans="1:21">
      <c r="A80041" s="8"/>
      <c r="U80041" s="1"/>
    </row>
    <row r="80042" spans="1:21">
      <c r="A80042" s="8"/>
      <c r="U80042" s="1"/>
    </row>
    <row r="80043" spans="1:21">
      <c r="A80043" s="8"/>
      <c r="U80043" s="1"/>
    </row>
    <row r="80044" spans="1:21">
      <c r="A80044" s="8"/>
      <c r="U80044" s="1"/>
    </row>
    <row r="80045" spans="1:21">
      <c r="A80045" s="8"/>
      <c r="U80045" s="1"/>
    </row>
    <row r="80046" spans="1:21">
      <c r="A80046" s="8"/>
      <c r="U80046" s="1"/>
    </row>
    <row r="80047" spans="1:21">
      <c r="A80047" s="8"/>
      <c r="U80047" s="1"/>
    </row>
    <row r="80048" spans="1:21">
      <c r="A80048" s="8"/>
      <c r="U80048" s="1"/>
    </row>
    <row r="80049" spans="1:21">
      <c r="A80049" s="8"/>
      <c r="U80049" s="1"/>
    </row>
    <row r="80050" spans="1:21">
      <c r="A80050" s="8"/>
      <c r="U80050" s="1"/>
    </row>
    <row r="80051" spans="1:21">
      <c r="A80051" s="8"/>
      <c r="U80051" s="1"/>
    </row>
    <row r="80052" spans="1:21">
      <c r="A80052" s="8"/>
      <c r="U80052" s="1"/>
    </row>
    <row r="80053" spans="1:21">
      <c r="A80053" s="8"/>
      <c r="U80053" s="1"/>
    </row>
    <row r="80054" spans="1:21">
      <c r="A80054" s="8"/>
      <c r="U80054" s="1"/>
    </row>
    <row r="80055" spans="1:21">
      <c r="A80055" s="8"/>
      <c r="U80055" s="1"/>
    </row>
    <row r="80056" spans="1:21">
      <c r="A80056" s="8"/>
      <c r="U80056" s="1"/>
    </row>
    <row r="80057" spans="1:21">
      <c r="A80057" s="8"/>
      <c r="U80057" s="1"/>
    </row>
    <row r="80058" spans="1:21">
      <c r="A80058" s="8"/>
      <c r="U80058" s="1"/>
    </row>
    <row r="80059" spans="1:21">
      <c r="A80059" s="8"/>
      <c r="U80059" s="1"/>
    </row>
    <row r="80060" spans="1:21">
      <c r="A80060" s="8"/>
      <c r="U80060" s="1"/>
    </row>
    <row r="80061" spans="1:21">
      <c r="A80061" s="8"/>
      <c r="U80061" s="1"/>
    </row>
    <row r="80062" spans="1:21">
      <c r="A80062" s="8"/>
      <c r="U80062" s="1"/>
    </row>
    <row r="80063" spans="1:21">
      <c r="A80063" s="8"/>
      <c r="U80063" s="1"/>
    </row>
    <row r="80064" spans="1:21">
      <c r="A80064" s="8"/>
      <c r="U80064" s="1"/>
    </row>
    <row r="80065" spans="1:21">
      <c r="A80065" s="8"/>
      <c r="U80065" s="1"/>
    </row>
    <row r="80066" spans="1:21">
      <c r="A80066" s="8"/>
      <c r="U80066" s="1"/>
    </row>
    <row r="80067" spans="1:21">
      <c r="A80067" s="8"/>
      <c r="U80067" s="1"/>
    </row>
    <row r="80068" spans="1:21">
      <c r="A80068" s="8"/>
      <c r="U80068" s="1"/>
    </row>
    <row r="80069" spans="1:21">
      <c r="A80069" s="8"/>
      <c r="U80069" s="1"/>
    </row>
    <row r="80070" spans="1:21">
      <c r="A80070" s="8"/>
      <c r="U80070" s="1"/>
    </row>
    <row r="80071" spans="1:21">
      <c r="A80071" s="8"/>
      <c r="U80071" s="1"/>
    </row>
    <row r="80072" spans="1:21">
      <c r="A80072" s="8"/>
      <c r="U80072" s="1"/>
    </row>
    <row r="80073" spans="1:21">
      <c r="A80073" s="8"/>
      <c r="U80073" s="1"/>
    </row>
    <row r="80074" spans="1:21">
      <c r="A80074" s="8"/>
      <c r="U80074" s="1"/>
    </row>
    <row r="80075" spans="1:21">
      <c r="A80075" s="8"/>
      <c r="U80075" s="1"/>
    </row>
    <row r="80076" spans="1:21">
      <c r="A80076" s="8"/>
      <c r="U80076" s="1"/>
    </row>
    <row r="80077" spans="1:21">
      <c r="A80077" s="8"/>
      <c r="U80077" s="1"/>
    </row>
    <row r="80078" spans="1:21">
      <c r="A80078" s="8"/>
      <c r="U80078" s="1"/>
    </row>
    <row r="80079" spans="1:21">
      <c r="A80079" s="8"/>
      <c r="U80079" s="1"/>
    </row>
    <row r="80080" spans="1:21">
      <c r="A80080" s="8"/>
      <c r="U80080" s="1"/>
    </row>
    <row r="80081" spans="1:21">
      <c r="A80081" s="8"/>
      <c r="U80081" s="1"/>
    </row>
    <row r="80082" spans="1:21">
      <c r="A80082" s="8"/>
      <c r="U80082" s="1"/>
    </row>
    <row r="80083" spans="1:21">
      <c r="A80083" s="8"/>
      <c r="U80083" s="1"/>
    </row>
    <row r="80084" spans="1:21">
      <c r="A80084" s="8"/>
      <c r="U80084" s="1"/>
    </row>
    <row r="80085" spans="1:21">
      <c r="A80085" s="8"/>
      <c r="U80085" s="1"/>
    </row>
    <row r="80086" spans="1:21">
      <c r="A80086" s="8"/>
      <c r="U80086" s="1"/>
    </row>
    <row r="80087" spans="1:21">
      <c r="A80087" s="8"/>
      <c r="U80087" s="1"/>
    </row>
    <row r="80088" spans="1:21">
      <c r="A80088" s="8"/>
      <c r="U80088" s="1"/>
    </row>
    <row r="80089" spans="1:21">
      <c r="A80089" s="8"/>
      <c r="U80089" s="1"/>
    </row>
    <row r="80090" spans="1:21">
      <c r="A80090" s="8"/>
      <c r="U80090" s="1"/>
    </row>
    <row r="80091" spans="1:21">
      <c r="A80091" s="8"/>
      <c r="U80091" s="1"/>
    </row>
    <row r="80092" spans="1:21">
      <c r="A80092" s="8"/>
      <c r="U80092" s="1"/>
    </row>
    <row r="80093" spans="1:21">
      <c r="A80093" s="8"/>
      <c r="U80093" s="1"/>
    </row>
    <row r="80094" spans="1:21">
      <c r="A80094" s="8"/>
      <c r="U80094" s="1"/>
    </row>
    <row r="80095" spans="1:21">
      <c r="A80095" s="8"/>
      <c r="U80095" s="1"/>
    </row>
    <row r="80096" spans="1:21">
      <c r="A80096" s="8"/>
      <c r="U80096" s="1"/>
    </row>
    <row r="80097" spans="1:21">
      <c r="A80097" s="8"/>
      <c r="U80097" s="1"/>
    </row>
    <row r="80098" spans="1:21">
      <c r="A80098" s="8"/>
      <c r="U80098" s="1"/>
    </row>
    <row r="80099" spans="1:21">
      <c r="A80099" s="8"/>
      <c r="U80099" s="1"/>
    </row>
    <row r="80100" spans="1:21">
      <c r="A80100" s="8"/>
      <c r="U80100" s="1"/>
    </row>
    <row r="80101" spans="1:21">
      <c r="A80101" s="8"/>
      <c r="U80101" s="1"/>
    </row>
    <row r="80102" spans="1:21">
      <c r="A80102" s="8"/>
      <c r="U80102" s="1"/>
    </row>
    <row r="80103" spans="1:21">
      <c r="A80103" s="8"/>
      <c r="U80103" s="1"/>
    </row>
    <row r="80104" spans="1:21">
      <c r="A80104" s="8"/>
      <c r="U80104" s="1"/>
    </row>
    <row r="80105" spans="1:21">
      <c r="A80105" s="8"/>
      <c r="U80105" s="1"/>
    </row>
    <row r="80106" spans="1:21">
      <c r="A80106" s="8"/>
      <c r="U80106" s="1"/>
    </row>
    <row r="80107" spans="1:21">
      <c r="A80107" s="8"/>
      <c r="U80107" s="1"/>
    </row>
    <row r="80108" spans="1:21">
      <c r="A80108" s="8"/>
      <c r="U80108" s="1"/>
    </row>
    <row r="80109" spans="1:21">
      <c r="A80109" s="8"/>
      <c r="U80109" s="1"/>
    </row>
    <row r="80110" spans="1:21">
      <c r="A80110" s="8"/>
      <c r="U80110" s="1"/>
    </row>
    <row r="80111" spans="1:21">
      <c r="A80111" s="8"/>
      <c r="U80111" s="1"/>
    </row>
    <row r="80112" spans="1:21">
      <c r="A80112" s="8"/>
      <c r="U80112" s="1"/>
    </row>
    <row r="80113" spans="1:21">
      <c r="A80113" s="8"/>
      <c r="U80113" s="1"/>
    </row>
    <row r="80114" spans="1:21">
      <c r="A80114" s="8"/>
      <c r="U80114" s="1"/>
    </row>
    <row r="80115" spans="1:21">
      <c r="A80115" s="8"/>
      <c r="U80115" s="1"/>
    </row>
    <row r="80116" spans="1:21">
      <c r="A80116" s="8"/>
      <c r="U80116" s="1"/>
    </row>
    <row r="80117" spans="1:21">
      <c r="A80117" s="8"/>
      <c r="U80117" s="1"/>
    </row>
    <row r="80118" spans="1:21">
      <c r="A80118" s="8"/>
      <c r="U80118" s="1"/>
    </row>
    <row r="80119" spans="1:21">
      <c r="A80119" s="8"/>
      <c r="U80119" s="1"/>
    </row>
    <row r="80120" spans="1:21">
      <c r="A80120" s="8"/>
      <c r="U80120" s="1"/>
    </row>
    <row r="80121" spans="1:21">
      <c r="A80121" s="8"/>
      <c r="U80121" s="1"/>
    </row>
    <row r="80122" spans="1:21">
      <c r="A80122" s="8"/>
      <c r="U80122" s="1"/>
    </row>
    <row r="80123" spans="1:21">
      <c r="A80123" s="8"/>
      <c r="U80123" s="1"/>
    </row>
    <row r="80124" spans="1:21">
      <c r="A80124" s="8"/>
      <c r="U80124" s="1"/>
    </row>
    <row r="80125" spans="1:21">
      <c r="A80125" s="8"/>
      <c r="U80125" s="1"/>
    </row>
    <row r="80126" spans="1:21">
      <c r="A80126" s="8"/>
      <c r="U80126" s="1"/>
    </row>
    <row r="80127" spans="1:21">
      <c r="A80127" s="8"/>
      <c r="U80127" s="1"/>
    </row>
    <row r="80128" spans="1:21">
      <c r="A80128" s="8"/>
      <c r="U80128" s="1"/>
    </row>
    <row r="80129" spans="1:21">
      <c r="A80129" s="8"/>
      <c r="U80129" s="1"/>
    </row>
    <row r="80130" spans="1:21">
      <c r="A80130" s="8"/>
      <c r="U80130" s="1"/>
    </row>
    <row r="80131" spans="1:21">
      <c r="A80131" s="8"/>
      <c r="U80131" s="1"/>
    </row>
    <row r="80132" spans="1:21">
      <c r="A80132" s="8"/>
      <c r="U80132" s="1"/>
    </row>
    <row r="80133" spans="1:21">
      <c r="A80133" s="8"/>
      <c r="U80133" s="1"/>
    </row>
    <row r="80134" spans="1:21">
      <c r="A80134" s="8"/>
      <c r="U80134" s="1"/>
    </row>
    <row r="80135" spans="1:21">
      <c r="A80135" s="8"/>
      <c r="U80135" s="1"/>
    </row>
    <row r="80136" spans="1:21">
      <c r="A80136" s="8"/>
      <c r="U80136" s="1"/>
    </row>
    <row r="80137" spans="1:21">
      <c r="A80137" s="8"/>
      <c r="U80137" s="1"/>
    </row>
    <row r="80138" spans="1:21">
      <c r="A80138" s="8"/>
      <c r="U80138" s="1"/>
    </row>
    <row r="80139" spans="1:21">
      <c r="A80139" s="8"/>
      <c r="U80139" s="1"/>
    </row>
    <row r="80140" spans="1:21">
      <c r="A80140" s="8"/>
      <c r="U80140" s="1"/>
    </row>
    <row r="80141" spans="1:21">
      <c r="A80141" s="8"/>
      <c r="U80141" s="1"/>
    </row>
    <row r="80142" spans="1:21">
      <c r="A80142" s="8"/>
      <c r="U80142" s="1"/>
    </row>
    <row r="80143" spans="1:21">
      <c r="A80143" s="8"/>
      <c r="U80143" s="1"/>
    </row>
    <row r="80144" spans="1:21">
      <c r="A80144" s="8"/>
      <c r="U80144" s="1"/>
    </row>
    <row r="80145" spans="1:21">
      <c r="A80145" s="8"/>
      <c r="U80145" s="1"/>
    </row>
    <row r="80146" spans="1:21">
      <c r="A80146" s="8"/>
      <c r="U80146" s="1"/>
    </row>
    <row r="80147" spans="1:21">
      <c r="A80147" s="8"/>
      <c r="U80147" s="1"/>
    </row>
    <row r="80148" spans="1:21">
      <c r="A80148" s="8"/>
      <c r="U80148" s="1"/>
    </row>
    <row r="80149" spans="1:21">
      <c r="A80149" s="8"/>
      <c r="U80149" s="1"/>
    </row>
    <row r="80150" spans="1:21">
      <c r="A80150" s="8"/>
      <c r="U80150" s="1"/>
    </row>
    <row r="80151" spans="1:21">
      <c r="A80151" s="8"/>
      <c r="U80151" s="1"/>
    </row>
    <row r="80152" spans="1:21">
      <c r="A80152" s="8"/>
      <c r="U80152" s="1"/>
    </row>
    <row r="80153" spans="1:21">
      <c r="A80153" s="8"/>
      <c r="U80153" s="1"/>
    </row>
    <row r="80154" spans="1:21">
      <c r="A80154" s="8"/>
      <c r="U80154" s="1"/>
    </row>
    <row r="80155" spans="1:21">
      <c r="A80155" s="8"/>
      <c r="U80155" s="1"/>
    </row>
    <row r="80156" spans="1:21">
      <c r="A80156" s="8"/>
      <c r="U80156" s="1"/>
    </row>
    <row r="80157" spans="1:21">
      <c r="A80157" s="8"/>
      <c r="U80157" s="1"/>
    </row>
    <row r="80158" spans="1:21">
      <c r="A80158" s="8"/>
      <c r="U80158" s="1"/>
    </row>
    <row r="80159" spans="1:21">
      <c r="A80159" s="8"/>
      <c r="U80159" s="1"/>
    </row>
    <row r="80160" spans="1:21">
      <c r="A80160" s="8"/>
      <c r="U80160" s="1"/>
    </row>
    <row r="80161" spans="1:21">
      <c r="A80161" s="8"/>
      <c r="U80161" s="1"/>
    </row>
    <row r="80162" spans="1:21">
      <c r="A80162" s="8"/>
      <c r="U80162" s="1"/>
    </row>
    <row r="80163" spans="1:21">
      <c r="A80163" s="8"/>
      <c r="U80163" s="1"/>
    </row>
    <row r="80164" spans="1:21">
      <c r="A80164" s="8"/>
      <c r="U80164" s="1"/>
    </row>
    <row r="80165" spans="1:21">
      <c r="A80165" s="8"/>
      <c r="U80165" s="1"/>
    </row>
    <row r="80166" spans="1:21">
      <c r="A80166" s="8"/>
      <c r="U80166" s="1"/>
    </row>
    <row r="80167" spans="1:21">
      <c r="A80167" s="8"/>
      <c r="U80167" s="1"/>
    </row>
    <row r="80168" spans="1:21">
      <c r="A80168" s="8"/>
      <c r="U80168" s="1"/>
    </row>
    <row r="80169" spans="1:21">
      <c r="A80169" s="8"/>
      <c r="U80169" s="1"/>
    </row>
    <row r="80170" spans="1:21">
      <c r="A80170" s="8"/>
      <c r="U80170" s="1"/>
    </row>
    <row r="80171" spans="1:21">
      <c r="A80171" s="8"/>
      <c r="U80171" s="1"/>
    </row>
    <row r="80172" spans="1:21">
      <c r="A80172" s="8"/>
      <c r="U80172" s="1"/>
    </row>
    <row r="80173" spans="1:21">
      <c r="A80173" s="8"/>
      <c r="U80173" s="1"/>
    </row>
    <row r="80174" spans="1:21">
      <c r="A80174" s="8"/>
      <c r="U80174" s="1"/>
    </row>
    <row r="80175" spans="1:21">
      <c r="A80175" s="8"/>
      <c r="U80175" s="1"/>
    </row>
    <row r="80176" spans="1:21">
      <c r="A80176" s="8"/>
      <c r="U80176" s="1"/>
    </row>
    <row r="80177" spans="1:21">
      <c r="A80177" s="8"/>
      <c r="U80177" s="1"/>
    </row>
    <row r="80178" spans="1:21">
      <c r="A80178" s="8"/>
      <c r="U80178" s="1"/>
    </row>
    <row r="80179" spans="1:21">
      <c r="A80179" s="8"/>
      <c r="U80179" s="1"/>
    </row>
    <row r="80180" spans="1:21">
      <c r="A80180" s="8"/>
      <c r="U80180" s="1"/>
    </row>
    <row r="80181" spans="1:21">
      <c r="A80181" s="8"/>
      <c r="U80181" s="1"/>
    </row>
    <row r="80182" spans="1:21">
      <c r="A80182" s="8"/>
      <c r="U80182" s="1"/>
    </row>
    <row r="80183" spans="1:21">
      <c r="A80183" s="8"/>
      <c r="U80183" s="1"/>
    </row>
    <row r="80184" spans="1:21">
      <c r="A80184" s="8"/>
      <c r="U80184" s="1"/>
    </row>
    <row r="80185" spans="1:21">
      <c r="A80185" s="8"/>
      <c r="U80185" s="1"/>
    </row>
    <row r="80186" spans="1:21">
      <c r="A80186" s="8"/>
      <c r="U80186" s="1"/>
    </row>
    <row r="80187" spans="1:21">
      <c r="A80187" s="8"/>
      <c r="U80187" s="1"/>
    </row>
    <row r="80188" spans="1:21">
      <c r="A80188" s="8"/>
      <c r="U80188" s="1"/>
    </row>
    <row r="80189" spans="1:21">
      <c r="A80189" s="8"/>
      <c r="U80189" s="1"/>
    </row>
    <row r="80190" spans="1:21">
      <c r="A80190" s="8"/>
      <c r="U80190" s="1"/>
    </row>
    <row r="80191" spans="1:21">
      <c r="A80191" s="8"/>
      <c r="U80191" s="1"/>
    </row>
    <row r="80192" spans="1:21">
      <c r="A80192" s="8"/>
      <c r="U80192" s="1"/>
    </row>
    <row r="80193" spans="1:21">
      <c r="A80193" s="8"/>
      <c r="U80193" s="1"/>
    </row>
    <row r="80194" spans="1:21">
      <c r="A80194" s="8"/>
      <c r="U80194" s="1"/>
    </row>
    <row r="80195" spans="1:21">
      <c r="A80195" s="8"/>
      <c r="U80195" s="1"/>
    </row>
    <row r="80196" spans="1:21">
      <c r="A80196" s="8"/>
      <c r="U80196" s="1"/>
    </row>
    <row r="80197" spans="1:21">
      <c r="A80197" s="8"/>
      <c r="U80197" s="1"/>
    </row>
    <row r="80198" spans="1:21">
      <c r="A80198" s="8"/>
      <c r="U80198" s="1"/>
    </row>
    <row r="80199" spans="1:21">
      <c r="A80199" s="8"/>
      <c r="U80199" s="1"/>
    </row>
    <row r="80200" spans="1:21">
      <c r="A80200" s="8"/>
      <c r="U80200" s="1"/>
    </row>
    <row r="80201" spans="1:21">
      <c r="A80201" s="8"/>
      <c r="U80201" s="1"/>
    </row>
    <row r="80202" spans="1:21">
      <c r="A80202" s="8"/>
      <c r="U80202" s="1"/>
    </row>
    <row r="80203" spans="1:21">
      <c r="A80203" s="8"/>
      <c r="U80203" s="1"/>
    </row>
    <row r="80204" spans="1:21">
      <c r="A80204" s="8"/>
      <c r="U80204" s="1"/>
    </row>
    <row r="80205" spans="1:21">
      <c r="A80205" s="8"/>
      <c r="U80205" s="1"/>
    </row>
    <row r="80206" spans="1:21">
      <c r="A80206" s="8"/>
      <c r="U80206" s="1"/>
    </row>
    <row r="80207" spans="1:21">
      <c r="A80207" s="8"/>
      <c r="U80207" s="1"/>
    </row>
    <row r="80208" spans="1:21">
      <c r="A80208" s="8"/>
      <c r="U80208" s="1"/>
    </row>
    <row r="80209" spans="1:21">
      <c r="A80209" s="8"/>
      <c r="U80209" s="1"/>
    </row>
    <row r="80210" spans="1:21">
      <c r="A80210" s="8"/>
      <c r="U80210" s="1"/>
    </row>
    <row r="80211" spans="1:21">
      <c r="A80211" s="8"/>
      <c r="U80211" s="1"/>
    </row>
    <row r="80212" spans="1:21">
      <c r="A80212" s="8"/>
      <c r="U80212" s="1"/>
    </row>
    <row r="80213" spans="1:21">
      <c r="A80213" s="8"/>
      <c r="U80213" s="1"/>
    </row>
    <row r="80214" spans="1:21">
      <c r="A80214" s="8"/>
      <c r="U80214" s="1"/>
    </row>
    <row r="80215" spans="1:21">
      <c r="A80215" s="8"/>
      <c r="U80215" s="1"/>
    </row>
    <row r="80216" spans="1:21">
      <c r="A80216" s="8"/>
      <c r="U80216" s="1"/>
    </row>
    <row r="80217" spans="1:21">
      <c r="A80217" s="8"/>
      <c r="U80217" s="1"/>
    </row>
    <row r="80218" spans="1:21">
      <c r="A80218" s="8"/>
      <c r="U80218" s="1"/>
    </row>
    <row r="80219" spans="1:21">
      <c r="A80219" s="8"/>
      <c r="U80219" s="1"/>
    </row>
    <row r="80220" spans="1:21">
      <c r="A80220" s="8"/>
      <c r="U80220" s="1"/>
    </row>
    <row r="80221" spans="1:21">
      <c r="A80221" s="8"/>
      <c r="U80221" s="1"/>
    </row>
    <row r="80222" spans="1:21">
      <c r="A80222" s="8"/>
      <c r="U80222" s="1"/>
    </row>
    <row r="80223" spans="1:21">
      <c r="A80223" s="8"/>
      <c r="U80223" s="1"/>
    </row>
    <row r="80224" spans="1:21">
      <c r="A80224" s="8"/>
      <c r="U80224" s="1"/>
    </row>
    <row r="80225" spans="1:21">
      <c r="A80225" s="8"/>
      <c r="U80225" s="1"/>
    </row>
    <row r="80226" spans="1:21">
      <c r="A80226" s="8"/>
      <c r="U80226" s="1"/>
    </row>
    <row r="80227" spans="1:21">
      <c r="A80227" s="8"/>
      <c r="U80227" s="1"/>
    </row>
    <row r="80228" spans="1:21">
      <c r="A80228" s="8"/>
      <c r="U80228" s="1"/>
    </row>
    <row r="80229" spans="1:21">
      <c r="A80229" s="8"/>
      <c r="U80229" s="1"/>
    </row>
    <row r="80230" spans="1:21">
      <c r="A80230" s="8"/>
      <c r="U80230" s="1"/>
    </row>
    <row r="80231" spans="1:21">
      <c r="A80231" s="8"/>
      <c r="U80231" s="1"/>
    </row>
    <row r="80232" spans="1:21">
      <c r="A80232" s="8"/>
      <c r="U80232" s="1"/>
    </row>
    <row r="80233" spans="1:21">
      <c r="A80233" s="8"/>
      <c r="U80233" s="1"/>
    </row>
    <row r="80234" spans="1:21">
      <c r="A80234" s="8"/>
      <c r="U80234" s="1"/>
    </row>
    <row r="80235" spans="1:21">
      <c r="A80235" s="8"/>
      <c r="U80235" s="1"/>
    </row>
    <row r="80236" spans="1:21">
      <c r="A80236" s="8"/>
      <c r="U80236" s="1"/>
    </row>
    <row r="80237" spans="1:21">
      <c r="A80237" s="8"/>
      <c r="U80237" s="1"/>
    </row>
    <row r="80238" spans="1:21">
      <c r="A80238" s="8"/>
      <c r="U80238" s="1"/>
    </row>
    <row r="80239" spans="1:21">
      <c r="A80239" s="8"/>
      <c r="U80239" s="1"/>
    </row>
    <row r="80240" spans="1:21">
      <c r="A80240" s="8"/>
      <c r="U80240" s="1"/>
    </row>
    <row r="80241" spans="1:21">
      <c r="A80241" s="8"/>
      <c r="U80241" s="1"/>
    </row>
    <row r="80242" spans="1:21">
      <c r="A80242" s="8"/>
      <c r="U80242" s="1"/>
    </row>
    <row r="80243" spans="1:21">
      <c r="A80243" s="8"/>
      <c r="U80243" s="1"/>
    </row>
    <row r="80244" spans="1:21">
      <c r="A80244" s="8"/>
      <c r="U80244" s="1"/>
    </row>
    <row r="80245" spans="1:21">
      <c r="A80245" s="8"/>
      <c r="U80245" s="1"/>
    </row>
    <row r="80246" spans="1:21">
      <c r="A80246" s="8"/>
      <c r="U80246" s="1"/>
    </row>
    <row r="80247" spans="1:21">
      <c r="A80247" s="8"/>
      <c r="U80247" s="1"/>
    </row>
    <row r="80248" spans="1:21">
      <c r="A80248" s="8"/>
      <c r="U80248" s="1"/>
    </row>
    <row r="80249" spans="1:21">
      <c r="A80249" s="8"/>
      <c r="U80249" s="1"/>
    </row>
    <row r="80250" spans="1:21">
      <c r="A80250" s="8"/>
      <c r="U80250" s="1"/>
    </row>
    <row r="80251" spans="1:21">
      <c r="A80251" s="8"/>
      <c r="U80251" s="1"/>
    </row>
    <row r="80252" spans="1:21">
      <c r="A80252" s="8"/>
      <c r="U80252" s="1"/>
    </row>
    <row r="80253" spans="1:21">
      <c r="A80253" s="8"/>
      <c r="U80253" s="1"/>
    </row>
    <row r="80254" spans="1:21">
      <c r="A80254" s="8"/>
      <c r="U80254" s="1"/>
    </row>
    <row r="80255" spans="1:21">
      <c r="A80255" s="8"/>
      <c r="U80255" s="1"/>
    </row>
    <row r="80256" spans="1:21">
      <c r="A80256" s="8"/>
      <c r="U80256" s="1"/>
    </row>
    <row r="80257" spans="1:21">
      <c r="A80257" s="8"/>
      <c r="U80257" s="1"/>
    </row>
    <row r="80258" spans="1:21">
      <c r="A80258" s="8"/>
      <c r="U80258" s="1"/>
    </row>
    <row r="80259" spans="1:21">
      <c r="A80259" s="8"/>
      <c r="U80259" s="1"/>
    </row>
    <row r="80260" spans="1:21">
      <c r="A80260" s="8"/>
      <c r="U80260" s="1"/>
    </row>
    <row r="80261" spans="1:21">
      <c r="A80261" s="8"/>
      <c r="U80261" s="1"/>
    </row>
    <row r="80262" spans="1:21">
      <c r="A80262" s="8"/>
      <c r="U80262" s="1"/>
    </row>
    <row r="80263" spans="1:21">
      <c r="A80263" s="8"/>
      <c r="U80263" s="1"/>
    </row>
    <row r="80264" spans="1:21">
      <c r="A80264" s="8"/>
      <c r="U80264" s="1"/>
    </row>
    <row r="80265" spans="1:21">
      <c r="A80265" s="8"/>
      <c r="U80265" s="1"/>
    </row>
    <row r="80266" spans="1:21">
      <c r="A80266" s="8"/>
      <c r="U80266" s="1"/>
    </row>
    <row r="80267" spans="1:21">
      <c r="A80267" s="8"/>
      <c r="U80267" s="1"/>
    </row>
    <row r="80268" spans="1:21">
      <c r="A80268" s="8"/>
      <c r="U80268" s="1"/>
    </row>
    <row r="80269" spans="1:21">
      <c r="A80269" s="8"/>
      <c r="U80269" s="1"/>
    </row>
    <row r="80270" spans="1:21">
      <c r="A80270" s="8"/>
      <c r="U80270" s="1"/>
    </row>
    <row r="80271" spans="1:21">
      <c r="A80271" s="8"/>
      <c r="U80271" s="1"/>
    </row>
    <row r="80272" spans="1:21">
      <c r="A80272" s="8"/>
      <c r="U80272" s="1"/>
    </row>
    <row r="80273" spans="1:21">
      <c r="A80273" s="8"/>
      <c r="U80273" s="1"/>
    </row>
    <row r="80274" spans="1:21">
      <c r="A80274" s="8"/>
      <c r="U80274" s="1"/>
    </row>
    <row r="80275" spans="1:21">
      <c r="A80275" s="8"/>
      <c r="U80275" s="1"/>
    </row>
    <row r="80276" spans="1:21">
      <c r="A80276" s="8"/>
      <c r="U80276" s="1"/>
    </row>
    <row r="80277" spans="1:21">
      <c r="A80277" s="8"/>
      <c r="U80277" s="1"/>
    </row>
    <row r="80278" spans="1:21">
      <c r="A80278" s="8"/>
      <c r="U80278" s="1"/>
    </row>
    <row r="80279" spans="1:21">
      <c r="A80279" s="8"/>
      <c r="U80279" s="1"/>
    </row>
    <row r="80280" spans="1:21">
      <c r="A80280" s="8"/>
      <c r="U80280" s="1"/>
    </row>
    <row r="80281" spans="1:21">
      <c r="A80281" s="8"/>
      <c r="U80281" s="1"/>
    </row>
    <row r="80282" spans="1:21">
      <c r="A80282" s="8"/>
      <c r="U80282" s="1"/>
    </row>
    <row r="80283" spans="1:21">
      <c r="A80283" s="8"/>
      <c r="U80283" s="1"/>
    </row>
    <row r="80284" spans="1:21">
      <c r="A80284" s="8"/>
      <c r="U80284" s="1"/>
    </row>
    <row r="80285" spans="1:21">
      <c r="A80285" s="8"/>
      <c r="U80285" s="1"/>
    </row>
    <row r="80286" spans="1:21">
      <c r="A80286" s="8"/>
      <c r="U80286" s="1"/>
    </row>
    <row r="80287" spans="1:21">
      <c r="A80287" s="8"/>
      <c r="U80287" s="1"/>
    </row>
    <row r="80288" spans="1:21">
      <c r="A80288" s="8"/>
      <c r="U80288" s="1"/>
    </row>
    <row r="80289" spans="1:21">
      <c r="A80289" s="8"/>
      <c r="U80289" s="1"/>
    </row>
    <row r="80290" spans="1:21">
      <c r="A80290" s="8"/>
      <c r="U80290" s="1"/>
    </row>
    <row r="80291" spans="1:21">
      <c r="A80291" s="8"/>
      <c r="U80291" s="1"/>
    </row>
    <row r="80292" spans="1:21">
      <c r="A80292" s="8"/>
      <c r="U80292" s="1"/>
    </row>
    <row r="80293" spans="1:21">
      <c r="A80293" s="8"/>
      <c r="U80293" s="1"/>
    </row>
    <row r="80294" spans="1:21">
      <c r="A80294" s="8"/>
      <c r="U80294" s="1"/>
    </row>
    <row r="80295" spans="1:21">
      <c r="A80295" s="8"/>
      <c r="U80295" s="1"/>
    </row>
    <row r="80296" spans="1:21">
      <c r="A80296" s="8"/>
      <c r="U80296" s="1"/>
    </row>
    <row r="80297" spans="1:21">
      <c r="A80297" s="8"/>
      <c r="U80297" s="1"/>
    </row>
    <row r="80298" spans="1:21">
      <c r="A80298" s="8"/>
      <c r="U80298" s="1"/>
    </row>
    <row r="80299" spans="1:21">
      <c r="A80299" s="8"/>
      <c r="U80299" s="1"/>
    </row>
    <row r="80300" spans="1:21">
      <c r="A80300" s="8"/>
      <c r="U80300" s="1"/>
    </row>
    <row r="80301" spans="1:21">
      <c r="A80301" s="8"/>
      <c r="U80301" s="1"/>
    </row>
    <row r="80302" spans="1:21">
      <c r="A80302" s="8"/>
      <c r="U80302" s="1"/>
    </row>
    <row r="80303" spans="1:21">
      <c r="A80303" s="8"/>
      <c r="U80303" s="1"/>
    </row>
    <row r="80304" spans="1:21">
      <c r="A80304" s="8"/>
      <c r="U80304" s="1"/>
    </row>
    <row r="80305" spans="1:21">
      <c r="A80305" s="8"/>
      <c r="U80305" s="1"/>
    </row>
    <row r="80306" spans="1:21">
      <c r="A80306" s="8"/>
      <c r="U80306" s="1"/>
    </row>
    <row r="80307" spans="1:21">
      <c r="A80307" s="8"/>
      <c r="U80307" s="1"/>
    </row>
    <row r="80308" spans="1:21">
      <c r="A80308" s="8"/>
      <c r="U80308" s="1"/>
    </row>
    <row r="80309" spans="1:21">
      <c r="A80309" s="8"/>
      <c r="U80309" s="1"/>
    </row>
    <row r="80310" spans="1:21">
      <c r="A80310" s="8"/>
      <c r="U80310" s="1"/>
    </row>
    <row r="80311" spans="1:21">
      <c r="A80311" s="8"/>
      <c r="U80311" s="1"/>
    </row>
    <row r="80312" spans="1:21">
      <c r="A80312" s="8"/>
      <c r="U80312" s="1"/>
    </row>
    <row r="80313" spans="1:21">
      <c r="A80313" s="8"/>
      <c r="U80313" s="1"/>
    </row>
    <row r="80314" spans="1:21">
      <c r="A80314" s="8"/>
      <c r="U80314" s="1"/>
    </row>
    <row r="80315" spans="1:21">
      <c r="A80315" s="8"/>
      <c r="U80315" s="1"/>
    </row>
    <row r="80316" spans="1:21">
      <c r="A80316" s="8"/>
      <c r="U80316" s="1"/>
    </row>
    <row r="80317" spans="1:21">
      <c r="A80317" s="8"/>
      <c r="U80317" s="1"/>
    </row>
    <row r="80318" spans="1:21">
      <c r="A80318" s="8"/>
      <c r="U80318" s="1"/>
    </row>
    <row r="80319" spans="1:21">
      <c r="A80319" s="8"/>
      <c r="U80319" s="1"/>
    </row>
    <row r="80320" spans="1:21">
      <c r="A80320" s="8"/>
      <c r="U80320" s="1"/>
    </row>
    <row r="80321" spans="1:21">
      <c r="A80321" s="8"/>
      <c r="U80321" s="1"/>
    </row>
    <row r="80322" spans="1:21">
      <c r="A80322" s="8"/>
      <c r="U80322" s="1"/>
    </row>
    <row r="80323" spans="1:21">
      <c r="A80323" s="8"/>
      <c r="U80323" s="1"/>
    </row>
    <row r="80324" spans="1:21">
      <c r="A80324" s="8"/>
      <c r="U80324" s="1"/>
    </row>
    <row r="80325" spans="1:21">
      <c r="A80325" s="8"/>
      <c r="U80325" s="1"/>
    </row>
    <row r="80326" spans="1:21">
      <c r="A80326" s="8"/>
      <c r="U80326" s="1"/>
    </row>
    <row r="80327" spans="1:21">
      <c r="A80327" s="8"/>
      <c r="U80327" s="1"/>
    </row>
    <row r="80328" spans="1:21">
      <c r="A80328" s="8"/>
      <c r="U80328" s="1"/>
    </row>
    <row r="80329" spans="1:21">
      <c r="A80329" s="8"/>
      <c r="U80329" s="1"/>
    </row>
    <row r="80330" spans="1:21">
      <c r="A80330" s="8"/>
      <c r="U80330" s="1"/>
    </row>
    <row r="80331" spans="1:21">
      <c r="A80331" s="8"/>
      <c r="U80331" s="1"/>
    </row>
    <row r="80332" spans="1:21">
      <c r="A80332" s="8"/>
      <c r="U80332" s="1"/>
    </row>
    <row r="80333" spans="1:21">
      <c r="A80333" s="8"/>
      <c r="U80333" s="1"/>
    </row>
    <row r="80334" spans="1:21">
      <c r="A80334" s="8"/>
      <c r="U80334" s="1"/>
    </row>
    <row r="80335" spans="1:21">
      <c r="A80335" s="8"/>
      <c r="U80335" s="1"/>
    </row>
    <row r="80336" spans="1:21">
      <c r="A80336" s="8"/>
      <c r="U80336" s="1"/>
    </row>
    <row r="80337" spans="1:21">
      <c r="A80337" s="8"/>
      <c r="U80337" s="1"/>
    </row>
    <row r="80338" spans="1:21">
      <c r="A80338" s="8"/>
      <c r="U80338" s="1"/>
    </row>
    <row r="80339" spans="1:21">
      <c r="A80339" s="8"/>
      <c r="U80339" s="1"/>
    </row>
    <row r="80340" spans="1:21">
      <c r="A80340" s="8"/>
      <c r="U80340" s="1"/>
    </row>
    <row r="80341" spans="1:21">
      <c r="A80341" s="8"/>
      <c r="U80341" s="1"/>
    </row>
    <row r="80342" spans="1:21">
      <c r="A80342" s="8"/>
      <c r="U80342" s="1"/>
    </row>
    <row r="80343" spans="1:21">
      <c r="A80343" s="8"/>
      <c r="U80343" s="1"/>
    </row>
    <row r="80344" spans="1:21">
      <c r="A80344" s="8"/>
      <c r="U80344" s="1"/>
    </row>
    <row r="80345" spans="1:21">
      <c r="A80345" s="8"/>
      <c r="U80345" s="1"/>
    </row>
    <row r="80346" spans="1:21">
      <c r="A80346" s="8"/>
      <c r="U80346" s="1"/>
    </row>
    <row r="80347" spans="1:21">
      <c r="A80347" s="8"/>
      <c r="U80347" s="1"/>
    </row>
    <row r="80348" spans="1:21">
      <c r="A80348" s="8"/>
      <c r="U80348" s="1"/>
    </row>
    <row r="80349" spans="1:21">
      <c r="A80349" s="8"/>
      <c r="U80349" s="1"/>
    </row>
    <row r="80350" spans="1:21">
      <c r="A80350" s="8"/>
      <c r="U80350" s="1"/>
    </row>
    <row r="80351" spans="1:21">
      <c r="A80351" s="8"/>
      <c r="U80351" s="1"/>
    </row>
    <row r="80352" spans="1:21">
      <c r="A80352" s="8"/>
      <c r="U80352" s="1"/>
    </row>
    <row r="80353" spans="1:21">
      <c r="A80353" s="8"/>
      <c r="U80353" s="1"/>
    </row>
    <row r="80354" spans="1:21">
      <c r="A80354" s="8"/>
      <c r="U80354" s="1"/>
    </row>
    <row r="80355" spans="1:21">
      <c r="A80355" s="8"/>
      <c r="U80355" s="1"/>
    </row>
    <row r="80356" spans="1:21">
      <c r="A80356" s="8"/>
      <c r="U80356" s="1"/>
    </row>
    <row r="80357" spans="1:21">
      <c r="A80357" s="8"/>
      <c r="U80357" s="1"/>
    </row>
    <row r="80358" spans="1:21">
      <c r="A80358" s="8"/>
      <c r="U80358" s="1"/>
    </row>
    <row r="80359" spans="1:21">
      <c r="A80359" s="8"/>
      <c r="U80359" s="1"/>
    </row>
    <row r="80360" spans="1:21">
      <c r="A80360" s="8"/>
      <c r="U80360" s="1"/>
    </row>
    <row r="80361" spans="1:21">
      <c r="A80361" s="8"/>
      <c r="U80361" s="1"/>
    </row>
    <row r="80362" spans="1:21">
      <c r="A80362" s="8"/>
      <c r="U80362" s="1"/>
    </row>
    <row r="80363" spans="1:21">
      <c r="A80363" s="8"/>
      <c r="U80363" s="1"/>
    </row>
    <row r="80364" spans="1:21">
      <c r="A80364" s="8"/>
      <c r="U80364" s="1"/>
    </row>
    <row r="80365" spans="1:21">
      <c r="A80365" s="8"/>
      <c r="U80365" s="1"/>
    </row>
    <row r="80366" spans="1:21">
      <c r="A80366" s="8"/>
      <c r="U80366" s="1"/>
    </row>
    <row r="80367" spans="1:21">
      <c r="A80367" s="8"/>
      <c r="U80367" s="1"/>
    </row>
    <row r="80368" spans="1:21">
      <c r="A80368" s="8"/>
      <c r="U80368" s="1"/>
    </row>
    <row r="80369" spans="1:21">
      <c r="A80369" s="8"/>
      <c r="U80369" s="1"/>
    </row>
    <row r="80370" spans="1:21">
      <c r="A80370" s="8"/>
      <c r="U80370" s="1"/>
    </row>
    <row r="80371" spans="1:21">
      <c r="A80371" s="8"/>
      <c r="U80371" s="1"/>
    </row>
    <row r="80372" spans="1:21">
      <c r="A80372" s="8"/>
      <c r="U80372" s="1"/>
    </row>
    <row r="80373" spans="1:21">
      <c r="A80373" s="8"/>
      <c r="U80373" s="1"/>
    </row>
    <row r="80374" spans="1:21">
      <c r="A80374" s="8"/>
      <c r="U80374" s="1"/>
    </row>
    <row r="80375" spans="1:21">
      <c r="A80375" s="8"/>
      <c r="U80375" s="1"/>
    </row>
    <row r="80376" spans="1:21">
      <c r="A80376" s="8"/>
      <c r="U80376" s="1"/>
    </row>
    <row r="80377" spans="1:21">
      <c r="A80377" s="8"/>
      <c r="U80377" s="1"/>
    </row>
    <row r="80378" spans="1:21">
      <c r="A80378" s="8"/>
      <c r="U80378" s="1"/>
    </row>
    <row r="80379" spans="1:21">
      <c r="A80379" s="8"/>
      <c r="U80379" s="1"/>
    </row>
    <row r="80380" spans="1:21">
      <c r="A80380" s="8"/>
      <c r="U80380" s="1"/>
    </row>
    <row r="80381" spans="1:21">
      <c r="A80381" s="8"/>
      <c r="U80381" s="1"/>
    </row>
    <row r="80382" spans="1:21">
      <c r="A80382" s="8"/>
      <c r="U80382" s="1"/>
    </row>
    <row r="80383" spans="1:21">
      <c r="A80383" s="8"/>
      <c r="U80383" s="1"/>
    </row>
    <row r="80384" spans="1:21">
      <c r="A80384" s="8"/>
      <c r="U80384" s="1"/>
    </row>
    <row r="80385" spans="1:21">
      <c r="A80385" s="8"/>
      <c r="U80385" s="1"/>
    </row>
    <row r="80386" spans="1:21">
      <c r="A80386" s="8"/>
      <c r="U80386" s="1"/>
    </row>
    <row r="80387" spans="1:21">
      <c r="A80387" s="8"/>
      <c r="U80387" s="1"/>
    </row>
    <row r="80388" spans="1:21">
      <c r="A80388" s="8"/>
      <c r="U80388" s="1"/>
    </row>
    <row r="80389" spans="1:21">
      <c r="A80389" s="8"/>
      <c r="U80389" s="1"/>
    </row>
    <row r="80390" spans="1:21">
      <c r="A80390" s="8"/>
      <c r="U80390" s="1"/>
    </row>
    <row r="80391" spans="1:21">
      <c r="A80391" s="8"/>
      <c r="U80391" s="1"/>
    </row>
    <row r="80392" spans="1:21">
      <c r="A80392" s="8"/>
      <c r="U80392" s="1"/>
    </row>
    <row r="80393" spans="1:21">
      <c r="A80393" s="8"/>
      <c r="U80393" s="1"/>
    </row>
    <row r="80394" spans="1:21">
      <c r="A80394" s="8"/>
      <c r="U80394" s="1"/>
    </row>
    <row r="80395" spans="1:21">
      <c r="A80395" s="8"/>
      <c r="U80395" s="1"/>
    </row>
    <row r="80396" spans="1:21">
      <c r="A80396" s="8"/>
      <c r="U80396" s="1"/>
    </row>
    <row r="80397" spans="1:21">
      <c r="A80397" s="8"/>
      <c r="U80397" s="1"/>
    </row>
    <row r="80398" spans="1:21">
      <c r="A80398" s="8"/>
      <c r="U80398" s="1"/>
    </row>
    <row r="80399" spans="1:21">
      <c r="A80399" s="8"/>
      <c r="U80399" s="1"/>
    </row>
    <row r="80400" spans="1:21">
      <c r="A80400" s="8"/>
      <c r="U80400" s="1"/>
    </row>
    <row r="80401" spans="1:21">
      <c r="A80401" s="8"/>
      <c r="U80401" s="1"/>
    </row>
    <row r="80402" spans="1:21">
      <c r="A80402" s="8"/>
      <c r="U80402" s="1"/>
    </row>
    <row r="80403" spans="1:21">
      <c r="A80403" s="8"/>
      <c r="U80403" s="1"/>
    </row>
    <row r="80404" spans="1:21">
      <c r="A80404" s="8"/>
      <c r="U80404" s="1"/>
    </row>
    <row r="80405" spans="1:21">
      <c r="A80405" s="8"/>
      <c r="U80405" s="1"/>
    </row>
    <row r="80406" spans="1:21">
      <c r="A80406" s="8"/>
      <c r="U80406" s="1"/>
    </row>
    <row r="80407" spans="1:21">
      <c r="A80407" s="8"/>
      <c r="U80407" s="1"/>
    </row>
    <row r="80408" spans="1:21">
      <c r="A80408" s="8"/>
      <c r="U80408" s="1"/>
    </row>
    <row r="80409" spans="1:21">
      <c r="A80409" s="8"/>
      <c r="U80409" s="1"/>
    </row>
    <row r="80410" spans="1:21">
      <c r="A80410" s="8"/>
      <c r="U80410" s="1"/>
    </row>
    <row r="80411" spans="1:21">
      <c r="A80411" s="8"/>
      <c r="U80411" s="1"/>
    </row>
    <row r="80412" spans="1:21">
      <c r="A80412" s="8"/>
      <c r="U80412" s="1"/>
    </row>
    <row r="80413" spans="1:21">
      <c r="A80413" s="8"/>
      <c r="U80413" s="1"/>
    </row>
    <row r="80414" spans="1:21">
      <c r="A80414" s="8"/>
      <c r="U80414" s="1"/>
    </row>
    <row r="80415" spans="1:21">
      <c r="A80415" s="8"/>
      <c r="U80415" s="1"/>
    </row>
    <row r="80416" spans="1:21">
      <c r="A80416" s="8"/>
      <c r="U80416" s="1"/>
    </row>
    <row r="80417" spans="1:21">
      <c r="A80417" s="8"/>
      <c r="U80417" s="1"/>
    </row>
    <row r="80418" spans="1:21">
      <c r="A80418" s="8"/>
      <c r="U80418" s="1"/>
    </row>
    <row r="80419" spans="1:21">
      <c r="A80419" s="8"/>
      <c r="U80419" s="1"/>
    </row>
    <row r="80420" spans="1:21">
      <c r="A80420" s="8"/>
      <c r="U80420" s="1"/>
    </row>
    <row r="80421" spans="1:21">
      <c r="A80421" s="8"/>
      <c r="U80421" s="1"/>
    </row>
    <row r="80422" spans="1:21">
      <c r="A80422" s="8"/>
      <c r="U80422" s="1"/>
    </row>
    <row r="80423" spans="1:21">
      <c r="A80423" s="8"/>
      <c r="U80423" s="1"/>
    </row>
    <row r="80424" spans="1:21">
      <c r="A80424" s="8"/>
      <c r="U80424" s="1"/>
    </row>
    <row r="80425" spans="1:21">
      <c r="A80425" s="8"/>
      <c r="U80425" s="1"/>
    </row>
    <row r="80426" spans="1:21">
      <c r="A80426" s="8"/>
      <c r="U80426" s="1"/>
    </row>
    <row r="80427" spans="1:21">
      <c r="A80427" s="8"/>
      <c r="U80427" s="1"/>
    </row>
    <row r="80428" spans="1:21">
      <c r="A80428" s="8"/>
      <c r="U80428" s="1"/>
    </row>
    <row r="80429" spans="1:21">
      <c r="A80429" s="8"/>
      <c r="U80429" s="1"/>
    </row>
    <row r="80430" spans="1:21">
      <c r="A80430" s="8"/>
      <c r="U80430" s="1"/>
    </row>
    <row r="80431" spans="1:21">
      <c r="A80431" s="8"/>
      <c r="U80431" s="1"/>
    </row>
    <row r="80432" spans="1:21">
      <c r="A80432" s="8"/>
      <c r="U80432" s="1"/>
    </row>
    <row r="80433" spans="1:21">
      <c r="A80433" s="8"/>
      <c r="U80433" s="1"/>
    </row>
    <row r="80434" spans="1:21">
      <c r="A80434" s="8"/>
      <c r="U80434" s="1"/>
    </row>
    <row r="80435" spans="1:21">
      <c r="A80435" s="8"/>
      <c r="U80435" s="1"/>
    </row>
    <row r="80436" spans="1:21">
      <c r="A80436" s="8"/>
      <c r="U80436" s="1"/>
    </row>
    <row r="80437" spans="1:21">
      <c r="A80437" s="8"/>
      <c r="U80437" s="1"/>
    </row>
    <row r="80438" spans="1:21">
      <c r="A80438" s="8"/>
      <c r="U80438" s="1"/>
    </row>
    <row r="80439" spans="1:21">
      <c r="A80439" s="8"/>
      <c r="U80439" s="1"/>
    </row>
    <row r="80440" spans="1:21">
      <c r="A80440" s="8"/>
      <c r="U80440" s="1"/>
    </row>
    <row r="80441" spans="1:21">
      <c r="A80441" s="8"/>
      <c r="U80441" s="1"/>
    </row>
    <row r="80442" spans="1:21">
      <c r="A80442" s="8"/>
      <c r="U80442" s="1"/>
    </row>
    <row r="80443" spans="1:21">
      <c r="A80443" s="8"/>
      <c r="U80443" s="1"/>
    </row>
    <row r="80444" spans="1:21">
      <c r="A80444" s="8"/>
      <c r="U80444" s="1"/>
    </row>
    <row r="80445" spans="1:21">
      <c r="A80445" s="8"/>
      <c r="U80445" s="1"/>
    </row>
    <row r="80446" spans="1:21">
      <c r="A80446" s="8"/>
      <c r="U80446" s="1"/>
    </row>
    <row r="80447" spans="1:21">
      <c r="A80447" s="8"/>
      <c r="U80447" s="1"/>
    </row>
    <row r="80448" spans="1:21">
      <c r="A80448" s="8"/>
      <c r="U80448" s="1"/>
    </row>
    <row r="80449" spans="1:21">
      <c r="A80449" s="8"/>
      <c r="U80449" s="1"/>
    </row>
    <row r="80450" spans="1:21">
      <c r="A80450" s="8"/>
      <c r="U80450" s="1"/>
    </row>
    <row r="80451" spans="1:21">
      <c r="A80451" s="8"/>
      <c r="U80451" s="1"/>
    </row>
    <row r="80452" spans="1:21">
      <c r="A80452" s="8"/>
      <c r="U80452" s="1"/>
    </row>
    <row r="80453" spans="1:21">
      <c r="A80453" s="8"/>
      <c r="U80453" s="1"/>
    </row>
    <row r="80454" spans="1:21">
      <c r="A80454" s="8"/>
      <c r="U80454" s="1"/>
    </row>
    <row r="80455" spans="1:21">
      <c r="A80455" s="8"/>
      <c r="U80455" s="1"/>
    </row>
    <row r="80456" spans="1:21">
      <c r="A80456" s="8"/>
      <c r="U80456" s="1"/>
    </row>
    <row r="80457" spans="1:21">
      <c r="A80457" s="8"/>
      <c r="U80457" s="1"/>
    </row>
    <row r="80458" spans="1:21">
      <c r="A80458" s="8"/>
      <c r="U80458" s="1"/>
    </row>
    <row r="80459" spans="1:21">
      <c r="A80459" s="8"/>
      <c r="U80459" s="1"/>
    </row>
    <row r="80460" spans="1:21">
      <c r="A80460" s="8"/>
      <c r="U80460" s="1"/>
    </row>
    <row r="80461" spans="1:21">
      <c r="A80461" s="8"/>
      <c r="U80461" s="1"/>
    </row>
    <row r="80462" spans="1:21">
      <c r="A80462" s="8"/>
      <c r="U80462" s="1"/>
    </row>
    <row r="80463" spans="1:21">
      <c r="A80463" s="8"/>
      <c r="U80463" s="1"/>
    </row>
    <row r="80464" spans="1:21">
      <c r="A80464" s="8"/>
      <c r="U80464" s="1"/>
    </row>
    <row r="80465" spans="1:21">
      <c r="A80465" s="8"/>
      <c r="U80465" s="1"/>
    </row>
    <row r="80466" spans="1:21">
      <c r="A80466" s="8"/>
      <c r="U80466" s="1"/>
    </row>
    <row r="80467" spans="1:21">
      <c r="A80467" s="8"/>
      <c r="U80467" s="1"/>
    </row>
    <row r="80468" spans="1:21">
      <c r="A80468" s="8"/>
      <c r="U80468" s="1"/>
    </row>
    <row r="80469" spans="1:21">
      <c r="A80469" s="8"/>
      <c r="U80469" s="1"/>
    </row>
    <row r="80470" spans="1:21">
      <c r="A80470" s="8"/>
      <c r="U80470" s="1"/>
    </row>
    <row r="80471" spans="1:21">
      <c r="A80471" s="8"/>
      <c r="U80471" s="1"/>
    </row>
    <row r="80472" spans="1:21">
      <c r="A80472" s="8"/>
      <c r="U80472" s="1"/>
    </row>
    <row r="80473" spans="1:21">
      <c r="A80473" s="8"/>
      <c r="U80473" s="1"/>
    </row>
    <row r="80474" spans="1:21">
      <c r="A80474" s="8"/>
      <c r="U80474" s="1"/>
    </row>
    <row r="80475" spans="1:21">
      <c r="A80475" s="8"/>
      <c r="U80475" s="1"/>
    </row>
    <row r="80476" spans="1:21">
      <c r="A80476" s="8"/>
      <c r="U80476" s="1"/>
    </row>
    <row r="80477" spans="1:21">
      <c r="A80477" s="8"/>
      <c r="U80477" s="1"/>
    </row>
    <row r="80478" spans="1:21">
      <c r="A80478" s="8"/>
      <c r="U80478" s="1"/>
    </row>
    <row r="80479" spans="1:21">
      <c r="A80479" s="8"/>
      <c r="U80479" s="1"/>
    </row>
    <row r="80480" spans="1:21">
      <c r="A80480" s="8"/>
      <c r="U80480" s="1"/>
    </row>
    <row r="80481" spans="1:21">
      <c r="A80481" s="8"/>
      <c r="U80481" s="1"/>
    </row>
    <row r="80482" spans="1:21">
      <c r="A80482" s="8"/>
      <c r="U80482" s="1"/>
    </row>
    <row r="80483" spans="1:21">
      <c r="A80483" s="8"/>
      <c r="U80483" s="1"/>
    </row>
    <row r="80484" spans="1:21">
      <c r="A80484" s="8"/>
      <c r="U80484" s="1"/>
    </row>
    <row r="80485" spans="1:21">
      <c r="A80485" s="8"/>
      <c r="U80485" s="1"/>
    </row>
    <row r="80486" spans="1:21">
      <c r="A80486" s="8"/>
      <c r="U80486" s="1"/>
    </row>
    <row r="80487" spans="1:21">
      <c r="A80487" s="8"/>
      <c r="U80487" s="1"/>
    </row>
    <row r="80488" spans="1:21">
      <c r="A80488" s="8"/>
      <c r="U80488" s="1"/>
    </row>
    <row r="80489" spans="1:21">
      <c r="A80489" s="8"/>
      <c r="U80489" s="1"/>
    </row>
    <row r="80490" spans="1:21">
      <c r="A80490" s="8"/>
      <c r="U80490" s="1"/>
    </row>
    <row r="80491" spans="1:21">
      <c r="A80491" s="8"/>
      <c r="U80491" s="1"/>
    </row>
    <row r="80492" spans="1:21">
      <c r="A80492" s="8"/>
      <c r="U80492" s="1"/>
    </row>
    <row r="80493" spans="1:21">
      <c r="A80493" s="8"/>
      <c r="U80493" s="1"/>
    </row>
    <row r="80494" spans="1:21">
      <c r="A80494" s="8"/>
      <c r="U80494" s="1"/>
    </row>
    <row r="80495" spans="1:21">
      <c r="A80495" s="8"/>
      <c r="U80495" s="1"/>
    </row>
    <row r="80496" spans="1:21">
      <c r="A80496" s="8"/>
      <c r="U80496" s="1"/>
    </row>
    <row r="80497" spans="1:21">
      <c r="A80497" s="8"/>
      <c r="U80497" s="1"/>
    </row>
    <row r="80498" spans="1:21">
      <c r="A80498" s="8"/>
      <c r="U80498" s="1"/>
    </row>
    <row r="80499" spans="1:21">
      <c r="A80499" s="8"/>
      <c r="U80499" s="1"/>
    </row>
    <row r="80500" spans="1:21">
      <c r="A80500" s="8"/>
      <c r="U80500" s="1"/>
    </row>
    <row r="80501" spans="1:21">
      <c r="A80501" s="8"/>
      <c r="U80501" s="1"/>
    </row>
    <row r="80502" spans="1:21">
      <c r="A80502" s="8"/>
      <c r="U80502" s="1"/>
    </row>
    <row r="80503" spans="1:21">
      <c r="A80503" s="8"/>
      <c r="U80503" s="1"/>
    </row>
    <row r="80504" spans="1:21">
      <c r="A80504" s="8"/>
      <c r="U80504" s="1"/>
    </row>
    <row r="80505" spans="1:21">
      <c r="A80505" s="8"/>
      <c r="U80505" s="1"/>
    </row>
    <row r="80506" spans="1:21">
      <c r="A80506" s="8"/>
      <c r="U80506" s="1"/>
    </row>
    <row r="80507" spans="1:21">
      <c r="A80507" s="8"/>
      <c r="U80507" s="1"/>
    </row>
    <row r="80508" spans="1:21">
      <c r="A80508" s="8"/>
      <c r="U80508" s="1"/>
    </row>
    <row r="80509" spans="1:21">
      <c r="A80509" s="8"/>
      <c r="U80509" s="1"/>
    </row>
    <row r="80510" spans="1:21">
      <c r="A80510" s="8"/>
      <c r="U80510" s="1"/>
    </row>
    <row r="80511" spans="1:21">
      <c r="A80511" s="8"/>
      <c r="U80511" s="1"/>
    </row>
    <row r="80512" spans="1:21">
      <c r="A80512" s="8"/>
      <c r="U80512" s="1"/>
    </row>
    <row r="80513" spans="1:21">
      <c r="A80513" s="8"/>
      <c r="U80513" s="1"/>
    </row>
    <row r="80514" spans="1:21">
      <c r="A80514" s="8"/>
      <c r="U80514" s="1"/>
    </row>
    <row r="80515" spans="1:21">
      <c r="A80515" s="8"/>
      <c r="U80515" s="1"/>
    </row>
    <row r="80516" spans="1:21">
      <c r="A80516" s="8"/>
      <c r="U80516" s="1"/>
    </row>
    <row r="80517" spans="1:21">
      <c r="A80517" s="8"/>
      <c r="U80517" s="1"/>
    </row>
    <row r="80518" spans="1:21">
      <c r="A80518" s="8"/>
      <c r="U80518" s="1"/>
    </row>
    <row r="80519" spans="1:21">
      <c r="A80519" s="8"/>
      <c r="U80519" s="1"/>
    </row>
    <row r="80520" spans="1:21">
      <c r="A80520" s="8"/>
      <c r="U80520" s="1"/>
    </row>
    <row r="80521" spans="1:21">
      <c r="A80521" s="8"/>
      <c r="U80521" s="1"/>
    </row>
    <row r="80522" spans="1:21">
      <c r="A80522" s="8"/>
      <c r="U80522" s="1"/>
    </row>
    <row r="80523" spans="1:21">
      <c r="A80523" s="8"/>
      <c r="U80523" s="1"/>
    </row>
    <row r="80524" spans="1:21">
      <c r="A80524" s="8"/>
      <c r="U80524" s="1"/>
    </row>
    <row r="80525" spans="1:21">
      <c r="A80525" s="8"/>
      <c r="U80525" s="1"/>
    </row>
    <row r="80526" spans="1:21">
      <c r="A80526" s="8"/>
      <c r="U80526" s="1"/>
    </row>
    <row r="80527" spans="1:21">
      <c r="A80527" s="8"/>
      <c r="U80527" s="1"/>
    </row>
    <row r="80528" spans="1:21">
      <c r="A80528" s="8"/>
      <c r="U80528" s="1"/>
    </row>
    <row r="80529" spans="1:21">
      <c r="A80529" s="8"/>
      <c r="U80529" s="1"/>
    </row>
    <row r="80530" spans="1:21">
      <c r="A80530" s="8"/>
      <c r="U80530" s="1"/>
    </row>
    <row r="80531" spans="1:21">
      <c r="A80531" s="8"/>
      <c r="U80531" s="1"/>
    </row>
    <row r="80532" spans="1:21">
      <c r="A80532" s="8"/>
      <c r="U80532" s="1"/>
    </row>
    <row r="80533" spans="1:21">
      <c r="A80533" s="8"/>
      <c r="U80533" s="1"/>
    </row>
    <row r="80534" spans="1:21">
      <c r="A80534" s="8"/>
      <c r="U80534" s="1"/>
    </row>
    <row r="80535" spans="1:21">
      <c r="A80535" s="8"/>
      <c r="U80535" s="1"/>
    </row>
    <row r="80536" spans="1:21">
      <c r="A80536" s="8"/>
      <c r="U80536" s="1"/>
    </row>
    <row r="80537" spans="1:21">
      <c r="A80537" s="8"/>
      <c r="U80537" s="1"/>
    </row>
    <row r="80538" spans="1:21">
      <c r="A80538" s="8"/>
      <c r="U80538" s="1"/>
    </row>
    <row r="80539" spans="1:21">
      <c r="A80539" s="8"/>
      <c r="U80539" s="1"/>
    </row>
    <row r="80540" spans="1:21">
      <c r="A80540" s="8"/>
      <c r="U80540" s="1"/>
    </row>
    <row r="80541" spans="1:21">
      <c r="A80541" s="8"/>
      <c r="U80541" s="1"/>
    </row>
    <row r="80542" spans="1:21">
      <c r="A80542" s="8"/>
      <c r="U80542" s="1"/>
    </row>
    <row r="80543" spans="1:21">
      <c r="A80543" s="8"/>
      <c r="U80543" s="1"/>
    </row>
    <row r="80544" spans="1:21">
      <c r="A80544" s="8"/>
      <c r="U80544" s="1"/>
    </row>
    <row r="80545" spans="1:21">
      <c r="A80545" s="8"/>
      <c r="U80545" s="1"/>
    </row>
    <row r="80546" spans="1:21">
      <c r="A80546" s="8"/>
      <c r="U80546" s="1"/>
    </row>
    <row r="80547" spans="1:21">
      <c r="A80547" s="8"/>
      <c r="U80547" s="1"/>
    </row>
    <row r="80548" spans="1:21">
      <c r="A80548" s="8"/>
      <c r="U80548" s="1"/>
    </row>
    <row r="80549" spans="1:21">
      <c r="A80549" s="8"/>
      <c r="U80549" s="1"/>
    </row>
    <row r="80550" spans="1:21">
      <c r="A80550" s="8"/>
      <c r="U80550" s="1"/>
    </row>
    <row r="80551" spans="1:21">
      <c r="A80551" s="8"/>
      <c r="U80551" s="1"/>
    </row>
    <row r="80552" spans="1:21">
      <c r="A80552" s="8"/>
      <c r="U80552" s="1"/>
    </row>
    <row r="80553" spans="1:21">
      <c r="A80553" s="8"/>
      <c r="U80553" s="1"/>
    </row>
    <row r="80554" spans="1:21">
      <c r="A80554" s="8"/>
      <c r="U80554" s="1"/>
    </row>
    <row r="80555" spans="1:21">
      <c r="A80555" s="8"/>
      <c r="U80555" s="1"/>
    </row>
    <row r="80556" spans="1:21">
      <c r="A80556" s="8"/>
      <c r="U80556" s="1"/>
    </row>
    <row r="80557" spans="1:21">
      <c r="A80557" s="8"/>
      <c r="U80557" s="1"/>
    </row>
    <row r="80558" spans="1:21">
      <c r="A80558" s="8"/>
      <c r="U80558" s="1"/>
    </row>
    <row r="80559" spans="1:21">
      <c r="A80559" s="8"/>
      <c r="U80559" s="1"/>
    </row>
    <row r="80560" spans="1:21">
      <c r="A80560" s="8"/>
      <c r="U80560" s="1"/>
    </row>
    <row r="80561" spans="1:21">
      <c r="A80561" s="8"/>
      <c r="U80561" s="1"/>
    </row>
    <row r="80562" spans="1:21">
      <c r="A80562" s="8"/>
      <c r="U80562" s="1"/>
    </row>
    <row r="80563" spans="1:21">
      <c r="A80563" s="8"/>
      <c r="U80563" s="1"/>
    </row>
    <row r="80564" spans="1:21">
      <c r="A80564" s="8"/>
      <c r="U80564" s="1"/>
    </row>
    <row r="80565" spans="1:21">
      <c r="A80565" s="8"/>
      <c r="U80565" s="1"/>
    </row>
    <row r="80566" spans="1:21">
      <c r="A80566" s="8"/>
      <c r="U80566" s="1"/>
    </row>
    <row r="80567" spans="1:21">
      <c r="A80567" s="8"/>
      <c r="U80567" s="1"/>
    </row>
    <row r="80568" spans="1:21">
      <c r="A80568" s="8"/>
      <c r="U80568" s="1"/>
    </row>
    <row r="80569" spans="1:21">
      <c r="A80569" s="8"/>
      <c r="U80569" s="1"/>
    </row>
    <row r="80570" spans="1:21">
      <c r="A80570" s="8"/>
      <c r="U80570" s="1"/>
    </row>
    <row r="80571" spans="1:21">
      <c r="A80571" s="8"/>
      <c r="U80571" s="1"/>
    </row>
    <row r="80572" spans="1:21">
      <c r="A80572" s="8"/>
      <c r="U80572" s="1"/>
    </row>
    <row r="80573" spans="1:21">
      <c r="A80573" s="8"/>
      <c r="U80573" s="1"/>
    </row>
    <row r="80574" spans="1:21">
      <c r="A80574" s="8"/>
      <c r="U80574" s="1"/>
    </row>
    <row r="80575" spans="1:21">
      <c r="A80575" s="8"/>
      <c r="U80575" s="1"/>
    </row>
    <row r="80576" spans="1:21">
      <c r="A80576" s="8"/>
      <c r="U80576" s="1"/>
    </row>
    <row r="80577" spans="1:21">
      <c r="A80577" s="8"/>
      <c r="U80577" s="1"/>
    </row>
    <row r="80578" spans="1:21">
      <c r="A80578" s="8"/>
      <c r="U80578" s="1"/>
    </row>
    <row r="80579" spans="1:21">
      <c r="A80579" s="8"/>
      <c r="U80579" s="1"/>
    </row>
    <row r="80580" spans="1:21">
      <c r="A80580" s="8"/>
      <c r="U80580" s="1"/>
    </row>
    <row r="80581" spans="1:21">
      <c r="A80581" s="8"/>
      <c r="U80581" s="1"/>
    </row>
    <row r="80582" spans="1:21">
      <c r="A80582" s="8"/>
      <c r="U80582" s="1"/>
    </row>
    <row r="80583" spans="1:21">
      <c r="A80583" s="8"/>
      <c r="U80583" s="1"/>
    </row>
    <row r="80584" spans="1:21">
      <c r="A80584" s="8"/>
      <c r="U80584" s="1"/>
    </row>
    <row r="80585" spans="1:21">
      <c r="A80585" s="8"/>
      <c r="U80585" s="1"/>
    </row>
    <row r="80586" spans="1:21">
      <c r="A80586" s="8"/>
      <c r="U80586" s="1"/>
    </row>
    <row r="80587" spans="1:21">
      <c r="A80587" s="8"/>
      <c r="U80587" s="1"/>
    </row>
    <row r="80588" spans="1:21">
      <c r="A80588" s="8"/>
      <c r="U80588" s="1"/>
    </row>
    <row r="80589" spans="1:21">
      <c r="A80589" s="8"/>
      <c r="U80589" s="1"/>
    </row>
    <row r="80590" spans="1:21">
      <c r="A80590" s="8"/>
      <c r="U80590" s="1"/>
    </row>
    <row r="80591" spans="1:21">
      <c r="A80591" s="8"/>
      <c r="U80591" s="1"/>
    </row>
    <row r="80592" spans="1:21">
      <c r="A80592" s="8"/>
      <c r="U80592" s="1"/>
    </row>
    <row r="80593" spans="1:21">
      <c r="A80593" s="8"/>
      <c r="U80593" s="1"/>
    </row>
    <row r="80594" spans="1:21">
      <c r="A80594" s="8"/>
      <c r="U80594" s="1"/>
    </row>
    <row r="80595" spans="1:21">
      <c r="A80595" s="8"/>
      <c r="U80595" s="1"/>
    </row>
    <row r="80596" spans="1:21">
      <c r="A80596" s="8"/>
      <c r="U80596" s="1"/>
    </row>
    <row r="80597" spans="1:21">
      <c r="A80597" s="8"/>
      <c r="U80597" s="1"/>
    </row>
    <row r="80598" spans="1:21">
      <c r="A80598" s="8"/>
      <c r="U80598" s="1"/>
    </row>
    <row r="80599" spans="1:21">
      <c r="A80599" s="8"/>
      <c r="U80599" s="1"/>
    </row>
    <row r="80600" spans="1:21">
      <c r="A80600" s="8"/>
      <c r="U80600" s="1"/>
    </row>
    <row r="80601" spans="1:21">
      <c r="A80601" s="8"/>
      <c r="U80601" s="1"/>
    </row>
    <row r="80602" spans="1:21">
      <c r="A80602" s="8"/>
      <c r="U80602" s="1"/>
    </row>
    <row r="80603" spans="1:21">
      <c r="A80603" s="8"/>
      <c r="U80603" s="1"/>
    </row>
    <row r="80604" spans="1:21">
      <c r="A80604" s="8"/>
      <c r="U80604" s="1"/>
    </row>
    <row r="80605" spans="1:21">
      <c r="A80605" s="8"/>
      <c r="U80605" s="1"/>
    </row>
    <row r="80606" spans="1:21">
      <c r="A80606" s="8"/>
      <c r="U80606" s="1"/>
    </row>
    <row r="80607" spans="1:21">
      <c r="A80607" s="8"/>
      <c r="U80607" s="1"/>
    </row>
    <row r="80608" spans="1:21">
      <c r="A80608" s="8"/>
      <c r="U80608" s="1"/>
    </row>
    <row r="80609" spans="1:21">
      <c r="A80609" s="8"/>
      <c r="U80609" s="1"/>
    </row>
    <row r="80610" spans="1:21">
      <c r="A80610" s="8"/>
      <c r="U80610" s="1"/>
    </row>
    <row r="80611" spans="1:21">
      <c r="A80611" s="8"/>
      <c r="U80611" s="1"/>
    </row>
    <row r="80612" spans="1:21">
      <c r="A80612" s="8"/>
      <c r="U80612" s="1"/>
    </row>
    <row r="80613" spans="1:21">
      <c r="A80613" s="8"/>
      <c r="U80613" s="1"/>
    </row>
    <row r="80614" spans="1:21">
      <c r="A80614" s="8"/>
      <c r="U80614" s="1"/>
    </row>
    <row r="80615" spans="1:21">
      <c r="A80615" s="8"/>
      <c r="U80615" s="1"/>
    </row>
    <row r="80616" spans="1:21">
      <c r="A80616" s="8"/>
      <c r="U80616" s="1"/>
    </row>
    <row r="80617" spans="1:21">
      <c r="A80617" s="8"/>
      <c r="U80617" s="1"/>
    </row>
    <row r="80618" spans="1:21">
      <c r="A80618" s="8"/>
      <c r="U80618" s="1"/>
    </row>
    <row r="80619" spans="1:21">
      <c r="A80619" s="8"/>
      <c r="U80619" s="1"/>
    </row>
    <row r="80620" spans="1:21">
      <c r="A80620" s="8"/>
      <c r="U80620" s="1"/>
    </row>
    <row r="80621" spans="1:21">
      <c r="A80621" s="8"/>
      <c r="U80621" s="1"/>
    </row>
    <row r="80622" spans="1:21">
      <c r="A80622" s="8"/>
      <c r="U80622" s="1"/>
    </row>
    <row r="80623" spans="1:21">
      <c r="A80623" s="8"/>
      <c r="U80623" s="1"/>
    </row>
    <row r="80624" spans="1:21">
      <c r="A80624" s="8"/>
      <c r="U80624" s="1"/>
    </row>
    <row r="80625" spans="1:21">
      <c r="A80625" s="8"/>
      <c r="U80625" s="1"/>
    </row>
    <row r="80626" spans="1:21">
      <c r="A80626" s="8"/>
      <c r="U80626" s="1"/>
    </row>
    <row r="80627" spans="1:21">
      <c r="A80627" s="8"/>
      <c r="U80627" s="1"/>
    </row>
    <row r="80628" spans="1:21">
      <c r="A80628" s="8"/>
      <c r="U80628" s="1"/>
    </row>
    <row r="80629" spans="1:21">
      <c r="A80629" s="8"/>
      <c r="U80629" s="1"/>
    </row>
    <row r="80630" spans="1:21">
      <c r="A80630" s="8"/>
      <c r="U80630" s="1"/>
    </row>
    <row r="80631" spans="1:21">
      <c r="A80631" s="8"/>
      <c r="U80631" s="1"/>
    </row>
    <row r="80632" spans="1:21">
      <c r="A80632" s="8"/>
      <c r="U80632" s="1"/>
    </row>
    <row r="80633" spans="1:21">
      <c r="A80633" s="8"/>
      <c r="U80633" s="1"/>
    </row>
    <row r="80634" spans="1:21">
      <c r="A80634" s="8"/>
      <c r="U80634" s="1"/>
    </row>
    <row r="80635" spans="1:21">
      <c r="A80635" s="8"/>
      <c r="U80635" s="1"/>
    </row>
    <row r="80636" spans="1:21">
      <c r="A80636" s="8"/>
      <c r="U80636" s="1"/>
    </row>
    <row r="80637" spans="1:21">
      <c r="A80637" s="8"/>
      <c r="U80637" s="1"/>
    </row>
    <row r="80638" spans="1:21">
      <c r="A80638" s="8"/>
      <c r="U80638" s="1"/>
    </row>
    <row r="80639" spans="1:21">
      <c r="A80639" s="8"/>
      <c r="U80639" s="1"/>
    </row>
    <row r="80640" spans="1:21">
      <c r="A80640" s="8"/>
      <c r="U80640" s="1"/>
    </row>
    <row r="80641" spans="1:21">
      <c r="A80641" s="8"/>
      <c r="U80641" s="1"/>
    </row>
    <row r="80642" spans="1:21">
      <c r="A80642" s="8"/>
      <c r="U80642" s="1"/>
    </row>
    <row r="80643" spans="1:21">
      <c r="A80643" s="8"/>
      <c r="U80643" s="1"/>
    </row>
    <row r="80644" spans="1:21">
      <c r="A80644" s="8"/>
      <c r="U80644" s="1"/>
    </row>
    <row r="80645" spans="1:21">
      <c r="A80645" s="8"/>
      <c r="U80645" s="1"/>
    </row>
    <row r="80646" spans="1:21">
      <c r="A80646" s="8"/>
      <c r="U80646" s="1"/>
    </row>
    <row r="80647" spans="1:21">
      <c r="A80647" s="8"/>
      <c r="U80647" s="1"/>
    </row>
    <row r="80648" spans="1:21">
      <c r="A80648" s="8"/>
      <c r="U80648" s="1"/>
    </row>
    <row r="80649" spans="1:21">
      <c r="A80649" s="8"/>
      <c r="U80649" s="1"/>
    </row>
    <row r="80650" spans="1:21">
      <c r="A80650" s="8"/>
      <c r="U80650" s="1"/>
    </row>
    <row r="80651" spans="1:21">
      <c r="A80651" s="8"/>
      <c r="U80651" s="1"/>
    </row>
    <row r="80652" spans="1:21">
      <c r="A80652" s="8"/>
      <c r="U80652" s="1"/>
    </row>
    <row r="80653" spans="1:21">
      <c r="A80653" s="8"/>
      <c r="U80653" s="1"/>
    </row>
    <row r="80654" spans="1:21">
      <c r="A80654" s="8"/>
      <c r="U80654" s="1"/>
    </row>
    <row r="80655" spans="1:21">
      <c r="A80655" s="8"/>
      <c r="U80655" s="1"/>
    </row>
    <row r="80656" spans="1:21">
      <c r="A80656" s="8"/>
      <c r="U80656" s="1"/>
    </row>
    <row r="80657" spans="1:21">
      <c r="A80657" s="8"/>
      <c r="U80657" s="1"/>
    </row>
    <row r="80658" spans="1:21">
      <c r="A80658" s="8"/>
      <c r="U80658" s="1"/>
    </row>
    <row r="80659" spans="1:21">
      <c r="A80659" s="8"/>
      <c r="U80659" s="1"/>
    </row>
    <row r="80660" spans="1:21">
      <c r="A80660" s="8"/>
      <c r="U80660" s="1"/>
    </row>
    <row r="80661" spans="1:21">
      <c r="A80661" s="8"/>
      <c r="U80661" s="1"/>
    </row>
    <row r="80662" spans="1:21">
      <c r="A80662" s="8"/>
      <c r="U80662" s="1"/>
    </row>
    <row r="80663" spans="1:21">
      <c r="A80663" s="8"/>
      <c r="U80663" s="1"/>
    </row>
    <row r="80664" spans="1:21">
      <c r="A80664" s="8"/>
      <c r="U80664" s="1"/>
    </row>
    <row r="80665" spans="1:21">
      <c r="A80665" s="8"/>
      <c r="U80665" s="1"/>
    </row>
    <row r="80666" spans="1:21">
      <c r="A80666" s="8"/>
      <c r="U80666" s="1"/>
    </row>
    <row r="80667" spans="1:21">
      <c r="A80667" s="8"/>
      <c r="U80667" s="1"/>
    </row>
    <row r="80668" spans="1:21">
      <c r="A80668" s="8"/>
      <c r="U80668" s="1"/>
    </row>
    <row r="80669" spans="1:21">
      <c r="A80669" s="8"/>
      <c r="U80669" s="1"/>
    </row>
    <row r="80670" spans="1:21">
      <c r="A80670" s="8"/>
      <c r="U80670" s="1"/>
    </row>
    <row r="80671" spans="1:21">
      <c r="A80671" s="8"/>
      <c r="U80671" s="1"/>
    </row>
    <row r="80672" spans="1:21">
      <c r="A80672" s="8"/>
      <c r="U80672" s="1"/>
    </row>
    <row r="80673" spans="1:21">
      <c r="A80673" s="8"/>
      <c r="U80673" s="1"/>
    </row>
    <row r="80674" spans="1:21">
      <c r="A80674" s="8"/>
      <c r="U80674" s="1"/>
    </row>
    <row r="80675" spans="1:21">
      <c r="A80675" s="8"/>
      <c r="U80675" s="1"/>
    </row>
    <row r="80676" spans="1:21">
      <c r="A80676" s="8"/>
      <c r="U80676" s="1"/>
    </row>
    <row r="80677" spans="1:21">
      <c r="A80677" s="8"/>
      <c r="U80677" s="1"/>
    </row>
    <row r="80678" spans="1:21">
      <c r="A80678" s="8"/>
      <c r="U80678" s="1"/>
    </row>
    <row r="80679" spans="1:21">
      <c r="A80679" s="8"/>
      <c r="U80679" s="1"/>
    </row>
    <row r="80680" spans="1:21">
      <c r="A80680" s="8"/>
      <c r="U80680" s="1"/>
    </row>
    <row r="80681" spans="1:21">
      <c r="A80681" s="8"/>
      <c r="U80681" s="1"/>
    </row>
    <row r="80682" spans="1:21">
      <c r="A80682" s="8"/>
      <c r="U80682" s="1"/>
    </row>
    <row r="80683" spans="1:21">
      <c r="A80683" s="8"/>
      <c r="U80683" s="1"/>
    </row>
    <row r="80684" spans="1:21">
      <c r="A80684" s="8"/>
      <c r="U80684" s="1"/>
    </row>
    <row r="80685" spans="1:21">
      <c r="A80685" s="8"/>
      <c r="U80685" s="1"/>
    </row>
    <row r="80686" spans="1:21">
      <c r="A80686" s="8"/>
      <c r="U80686" s="1"/>
    </row>
    <row r="80687" spans="1:21">
      <c r="A80687" s="8"/>
      <c r="U80687" s="1"/>
    </row>
    <row r="80688" spans="1:21">
      <c r="A80688" s="8"/>
      <c r="U80688" s="1"/>
    </row>
    <row r="80689" spans="1:21">
      <c r="A80689" s="8"/>
      <c r="U80689" s="1"/>
    </row>
    <row r="80690" spans="1:21">
      <c r="A80690" s="8"/>
      <c r="U80690" s="1"/>
    </row>
    <row r="80691" spans="1:21">
      <c r="A80691" s="8"/>
      <c r="U80691" s="1"/>
    </row>
    <row r="80692" spans="1:21">
      <c r="A80692" s="8"/>
      <c r="U80692" s="1"/>
    </row>
    <row r="80693" spans="1:21">
      <c r="A80693" s="8"/>
      <c r="U80693" s="1"/>
    </row>
    <row r="80694" spans="1:21">
      <c r="A80694" s="8"/>
      <c r="U80694" s="1"/>
    </row>
    <row r="80695" spans="1:21">
      <c r="A80695" s="8"/>
      <c r="U80695" s="1"/>
    </row>
    <row r="80696" spans="1:21">
      <c r="A80696" s="8"/>
      <c r="U80696" s="1"/>
    </row>
    <row r="80697" spans="1:21">
      <c r="A80697" s="8"/>
      <c r="U80697" s="1"/>
    </row>
    <row r="80698" spans="1:21">
      <c r="A80698" s="8"/>
      <c r="U80698" s="1"/>
    </row>
    <row r="80699" spans="1:21">
      <c r="A80699" s="8"/>
      <c r="U80699" s="1"/>
    </row>
    <row r="80700" spans="1:21">
      <c r="A80700" s="8"/>
      <c r="U80700" s="1"/>
    </row>
    <row r="80701" spans="1:21">
      <c r="A80701" s="8"/>
      <c r="U80701" s="1"/>
    </row>
    <row r="80702" spans="1:21">
      <c r="A80702" s="8"/>
      <c r="U80702" s="1"/>
    </row>
    <row r="80703" spans="1:21">
      <c r="A80703" s="8"/>
      <c r="U80703" s="1"/>
    </row>
    <row r="80704" spans="1:21">
      <c r="A80704" s="8"/>
      <c r="U80704" s="1"/>
    </row>
    <row r="80705" spans="1:21">
      <c r="A80705" s="8"/>
      <c r="U80705" s="1"/>
    </row>
    <row r="80706" spans="1:21">
      <c r="A80706" s="8"/>
      <c r="U80706" s="1"/>
    </row>
    <row r="80707" spans="1:21">
      <c r="A80707" s="8"/>
      <c r="U80707" s="1"/>
    </row>
    <row r="80708" spans="1:21">
      <c r="A80708" s="8"/>
      <c r="U80708" s="1"/>
    </row>
    <row r="80709" spans="1:21">
      <c r="A80709" s="8"/>
      <c r="U80709" s="1"/>
    </row>
    <row r="80710" spans="1:21">
      <c r="A80710" s="8"/>
      <c r="U80710" s="1"/>
    </row>
    <row r="80711" spans="1:21">
      <c r="A80711" s="8"/>
      <c r="U80711" s="1"/>
    </row>
    <row r="80712" spans="1:21">
      <c r="A80712" s="8"/>
      <c r="U80712" s="1"/>
    </row>
    <row r="80713" spans="1:21">
      <c r="A80713" s="8"/>
      <c r="U80713" s="1"/>
    </row>
    <row r="80714" spans="1:21">
      <c r="A80714" s="8"/>
      <c r="U80714" s="1"/>
    </row>
    <row r="80715" spans="1:21">
      <c r="A80715" s="8"/>
      <c r="U80715" s="1"/>
    </row>
    <row r="80716" spans="1:21">
      <c r="A80716" s="8"/>
      <c r="U80716" s="1"/>
    </row>
    <row r="80717" spans="1:21">
      <c r="A80717" s="8"/>
      <c r="U80717" s="1"/>
    </row>
    <row r="80718" spans="1:21">
      <c r="A80718" s="8"/>
      <c r="U80718" s="1"/>
    </row>
    <row r="80719" spans="1:21">
      <c r="A80719" s="8"/>
      <c r="U80719" s="1"/>
    </row>
    <row r="80720" spans="1:21">
      <c r="A80720" s="8"/>
      <c r="U80720" s="1"/>
    </row>
    <row r="80721" spans="1:21">
      <c r="A80721" s="8"/>
      <c r="U80721" s="1"/>
    </row>
    <row r="80722" spans="1:21">
      <c r="A80722" s="8"/>
      <c r="U80722" s="1"/>
    </row>
    <row r="80723" spans="1:21">
      <c r="A80723" s="8"/>
      <c r="U80723" s="1"/>
    </row>
    <row r="80724" spans="1:21">
      <c r="A80724" s="8"/>
      <c r="U80724" s="1"/>
    </row>
    <row r="80725" spans="1:21">
      <c r="A80725" s="8"/>
      <c r="U80725" s="1"/>
    </row>
    <row r="80726" spans="1:21">
      <c r="A80726" s="8"/>
      <c r="U80726" s="1"/>
    </row>
    <row r="80727" spans="1:21">
      <c r="A80727" s="8"/>
      <c r="U80727" s="1"/>
    </row>
    <row r="80728" spans="1:21">
      <c r="A80728" s="8"/>
      <c r="U80728" s="1"/>
    </row>
    <row r="80729" spans="1:21">
      <c r="A80729" s="8"/>
      <c r="U80729" s="1"/>
    </row>
    <row r="80730" spans="1:21">
      <c r="A80730" s="8"/>
      <c r="U80730" s="1"/>
    </row>
    <row r="80731" spans="1:21">
      <c r="A80731" s="8"/>
      <c r="U80731" s="1"/>
    </row>
    <row r="80732" spans="1:21">
      <c r="A80732" s="8"/>
      <c r="U80732" s="1"/>
    </row>
    <row r="80733" spans="1:21">
      <c r="A80733" s="8"/>
      <c r="U80733" s="1"/>
    </row>
    <row r="80734" spans="1:21">
      <c r="A80734" s="8"/>
      <c r="U80734" s="1"/>
    </row>
    <row r="80735" spans="1:21">
      <c r="A80735" s="8"/>
      <c r="U80735" s="1"/>
    </row>
    <row r="80736" spans="1:21">
      <c r="A80736" s="8"/>
      <c r="U80736" s="1"/>
    </row>
    <row r="80737" spans="1:21">
      <c r="A80737" s="8"/>
      <c r="U80737" s="1"/>
    </row>
    <row r="80738" spans="1:21">
      <c r="A80738" s="8"/>
      <c r="U80738" s="1"/>
    </row>
    <row r="80739" spans="1:21">
      <c r="A80739" s="8"/>
      <c r="U80739" s="1"/>
    </row>
    <row r="80740" spans="1:21">
      <c r="A80740" s="8"/>
      <c r="U80740" s="1"/>
    </row>
    <row r="80741" spans="1:21">
      <c r="A80741" s="8"/>
      <c r="U80741" s="1"/>
    </row>
    <row r="80742" spans="1:21">
      <c r="A80742" s="8"/>
      <c r="U80742" s="1"/>
    </row>
    <row r="80743" spans="1:21">
      <c r="A80743" s="8"/>
      <c r="U80743" s="1"/>
    </row>
    <row r="80744" spans="1:21">
      <c r="A80744" s="8"/>
      <c r="U80744" s="1"/>
    </row>
    <row r="80745" spans="1:21">
      <c r="A80745" s="8"/>
      <c r="U80745" s="1"/>
    </row>
    <row r="80746" spans="1:21">
      <c r="A80746" s="8"/>
      <c r="U80746" s="1"/>
    </row>
    <row r="80747" spans="1:21">
      <c r="A80747" s="8"/>
      <c r="U80747" s="1"/>
    </row>
    <row r="80748" spans="1:21">
      <c r="A80748" s="8"/>
      <c r="U80748" s="1"/>
    </row>
    <row r="80749" spans="1:21">
      <c r="A80749" s="8"/>
      <c r="U80749" s="1"/>
    </row>
    <row r="80750" spans="1:21">
      <c r="A80750" s="8"/>
      <c r="U80750" s="1"/>
    </row>
    <row r="80751" spans="1:21">
      <c r="A80751" s="8"/>
      <c r="U80751" s="1"/>
    </row>
    <row r="80752" spans="1:21">
      <c r="A80752" s="8"/>
      <c r="U80752" s="1"/>
    </row>
    <row r="80753" spans="1:21">
      <c r="A80753" s="8"/>
      <c r="U80753" s="1"/>
    </row>
    <row r="80754" spans="1:21">
      <c r="A80754" s="8"/>
      <c r="U80754" s="1"/>
    </row>
    <row r="80755" spans="1:21">
      <c r="A80755" s="8"/>
      <c r="U80755" s="1"/>
    </row>
    <row r="80756" spans="1:21">
      <c r="A80756" s="8"/>
      <c r="U80756" s="1"/>
    </row>
    <row r="80757" spans="1:21">
      <c r="A80757" s="8"/>
      <c r="U80757" s="1"/>
    </row>
    <row r="80758" spans="1:21">
      <c r="A80758" s="8"/>
      <c r="U80758" s="1"/>
    </row>
    <row r="80759" spans="1:21">
      <c r="A80759" s="8"/>
      <c r="U80759" s="1"/>
    </row>
    <row r="80760" spans="1:21">
      <c r="A80760" s="8"/>
      <c r="U80760" s="1"/>
    </row>
    <row r="80761" spans="1:21">
      <c r="A80761" s="8"/>
      <c r="U80761" s="1"/>
    </row>
    <row r="80762" spans="1:21">
      <c r="A80762" s="8"/>
      <c r="U80762" s="1"/>
    </row>
    <row r="80763" spans="1:21">
      <c r="A80763" s="8"/>
      <c r="U80763" s="1"/>
    </row>
    <row r="80764" spans="1:21">
      <c r="A80764" s="8"/>
      <c r="U80764" s="1"/>
    </row>
    <row r="80765" spans="1:21">
      <c r="A80765" s="8"/>
      <c r="U80765" s="1"/>
    </row>
    <row r="80766" spans="1:21">
      <c r="A80766" s="8"/>
      <c r="U80766" s="1"/>
    </row>
    <row r="80767" spans="1:21">
      <c r="A80767" s="8"/>
      <c r="U80767" s="1"/>
    </row>
    <row r="80768" spans="1:21">
      <c r="A80768" s="8"/>
      <c r="U80768" s="1"/>
    </row>
    <row r="80769" spans="1:21">
      <c r="A80769" s="8"/>
      <c r="U80769" s="1"/>
    </row>
    <row r="80770" spans="1:21">
      <c r="A80770" s="8"/>
      <c r="U80770" s="1"/>
    </row>
    <row r="80771" spans="1:21">
      <c r="A80771" s="8"/>
      <c r="U80771" s="1"/>
    </row>
    <row r="80772" spans="1:21">
      <c r="A80772" s="8"/>
      <c r="U80772" s="1"/>
    </row>
    <row r="80773" spans="1:21">
      <c r="A80773" s="8"/>
      <c r="U80773" s="1"/>
    </row>
    <row r="80774" spans="1:21">
      <c r="A80774" s="8"/>
      <c r="U80774" s="1"/>
    </row>
    <row r="80775" spans="1:21">
      <c r="A80775" s="8"/>
      <c r="U80775" s="1"/>
    </row>
    <row r="80776" spans="1:21">
      <c r="A80776" s="8"/>
      <c r="U80776" s="1"/>
    </row>
    <row r="80777" spans="1:21">
      <c r="A80777" s="8"/>
      <c r="U80777" s="1"/>
    </row>
    <row r="80778" spans="1:21">
      <c r="A80778" s="8"/>
      <c r="U80778" s="1"/>
    </row>
    <row r="80779" spans="1:21">
      <c r="A80779" s="8"/>
      <c r="U80779" s="1"/>
    </row>
    <row r="80780" spans="1:21">
      <c r="A80780" s="8"/>
      <c r="U80780" s="1"/>
    </row>
    <row r="80781" spans="1:21">
      <c r="A80781" s="8"/>
      <c r="U80781" s="1"/>
    </row>
    <row r="80782" spans="1:21">
      <c r="A80782" s="8"/>
      <c r="U80782" s="1"/>
    </row>
    <row r="80783" spans="1:21">
      <c r="A80783" s="8"/>
      <c r="U80783" s="1"/>
    </row>
    <row r="80784" spans="1:21">
      <c r="A80784" s="8"/>
      <c r="U80784" s="1"/>
    </row>
    <row r="80785" spans="1:21">
      <c r="A80785" s="8"/>
      <c r="U80785" s="1"/>
    </row>
    <row r="80786" spans="1:21">
      <c r="A80786" s="8"/>
      <c r="U80786" s="1"/>
    </row>
    <row r="80787" spans="1:21">
      <c r="A80787" s="8"/>
      <c r="U80787" s="1"/>
    </row>
    <row r="80788" spans="1:21">
      <c r="A80788" s="8"/>
      <c r="U80788" s="1"/>
    </row>
    <row r="80789" spans="1:21">
      <c r="A80789" s="8"/>
      <c r="U80789" s="1"/>
    </row>
    <row r="80790" spans="1:21">
      <c r="A80790" s="8"/>
      <c r="U80790" s="1"/>
    </row>
    <row r="80791" spans="1:21">
      <c r="A80791" s="8"/>
      <c r="U80791" s="1"/>
    </row>
    <row r="80792" spans="1:21">
      <c r="A80792" s="8"/>
      <c r="U80792" s="1"/>
    </row>
    <row r="80793" spans="1:21">
      <c r="A80793" s="8"/>
      <c r="U80793" s="1"/>
    </row>
    <row r="80794" spans="1:21">
      <c r="A80794" s="8"/>
      <c r="U80794" s="1"/>
    </row>
    <row r="80795" spans="1:21">
      <c r="A80795" s="8"/>
      <c r="U80795" s="1"/>
    </row>
    <row r="80796" spans="1:21">
      <c r="A80796" s="8"/>
      <c r="U80796" s="1"/>
    </row>
    <row r="80797" spans="1:21">
      <c r="A80797" s="8"/>
      <c r="U80797" s="1"/>
    </row>
    <row r="80798" spans="1:21">
      <c r="A80798" s="8"/>
      <c r="U80798" s="1"/>
    </row>
    <row r="80799" spans="1:21">
      <c r="A80799" s="8"/>
      <c r="U80799" s="1"/>
    </row>
    <row r="80800" spans="1:21">
      <c r="A80800" s="8"/>
      <c r="U80800" s="1"/>
    </row>
    <row r="80801" spans="1:21">
      <c r="A80801" s="8"/>
      <c r="U80801" s="1"/>
    </row>
    <row r="80802" spans="1:21">
      <c r="A80802" s="8"/>
      <c r="U80802" s="1"/>
    </row>
    <row r="80803" spans="1:21">
      <c r="A80803" s="8"/>
      <c r="U80803" s="1"/>
    </row>
    <row r="80804" spans="1:21">
      <c r="A80804" s="8"/>
      <c r="U80804" s="1"/>
    </row>
    <row r="80805" spans="1:21">
      <c r="A80805" s="8"/>
      <c r="U80805" s="1"/>
    </row>
    <row r="80806" spans="1:21">
      <c r="A80806" s="8"/>
      <c r="U80806" s="1"/>
    </row>
    <row r="80807" spans="1:21">
      <c r="A80807" s="8"/>
      <c r="U80807" s="1"/>
    </row>
    <row r="80808" spans="1:21">
      <c r="A80808" s="8"/>
      <c r="U80808" s="1"/>
    </row>
    <row r="80809" spans="1:21">
      <c r="A80809" s="8"/>
      <c r="U80809" s="1"/>
    </row>
    <row r="80810" spans="1:21">
      <c r="A80810" s="8"/>
      <c r="U80810" s="1"/>
    </row>
    <row r="80811" spans="1:21">
      <c r="A80811" s="8"/>
      <c r="U80811" s="1"/>
    </row>
    <row r="80812" spans="1:21">
      <c r="A80812" s="8"/>
      <c r="U80812" s="1"/>
    </row>
    <row r="80813" spans="1:21">
      <c r="A80813" s="8"/>
      <c r="U80813" s="1"/>
    </row>
    <row r="80814" spans="1:21">
      <c r="A80814" s="8"/>
      <c r="U80814" s="1"/>
    </row>
    <row r="80815" spans="1:21">
      <c r="A80815" s="8"/>
      <c r="U80815" s="1"/>
    </row>
    <row r="80816" spans="1:21">
      <c r="A80816" s="8"/>
      <c r="U80816" s="1"/>
    </row>
    <row r="80817" spans="1:21">
      <c r="A80817" s="8"/>
      <c r="U80817" s="1"/>
    </row>
    <row r="80818" spans="1:21">
      <c r="A80818" s="8"/>
      <c r="U80818" s="1"/>
    </row>
    <row r="80819" spans="1:21">
      <c r="A80819" s="8"/>
      <c r="U80819" s="1"/>
    </row>
    <row r="80820" spans="1:21">
      <c r="A80820" s="8"/>
      <c r="U80820" s="1"/>
    </row>
    <row r="80821" spans="1:21">
      <c r="A80821" s="8"/>
      <c r="U80821" s="1"/>
    </row>
    <row r="80822" spans="1:21">
      <c r="A80822" s="8"/>
      <c r="U80822" s="1"/>
    </row>
    <row r="80823" spans="1:21">
      <c r="A80823" s="8"/>
      <c r="U80823" s="1"/>
    </row>
    <row r="80824" spans="1:21">
      <c r="A80824" s="8"/>
      <c r="U80824" s="1"/>
    </row>
    <row r="80825" spans="1:21">
      <c r="A80825" s="8"/>
      <c r="U80825" s="1"/>
    </row>
    <row r="80826" spans="1:21">
      <c r="A80826" s="8"/>
      <c r="U80826" s="1"/>
    </row>
    <row r="80827" spans="1:21">
      <c r="A80827" s="8"/>
      <c r="U80827" s="1"/>
    </row>
    <row r="80828" spans="1:21">
      <c r="A80828" s="8"/>
      <c r="U80828" s="1"/>
    </row>
    <row r="80829" spans="1:21">
      <c r="A80829" s="8"/>
      <c r="U80829" s="1"/>
    </row>
    <row r="80830" spans="1:21">
      <c r="A80830" s="8"/>
      <c r="U80830" s="1"/>
    </row>
    <row r="80831" spans="1:21">
      <c r="A80831" s="8"/>
      <c r="U80831" s="1"/>
    </row>
    <row r="80832" spans="1:21">
      <c r="A80832" s="8"/>
      <c r="U80832" s="1"/>
    </row>
    <row r="80833" spans="1:21">
      <c r="A80833" s="8"/>
      <c r="U80833" s="1"/>
    </row>
    <row r="80834" spans="1:21">
      <c r="A80834" s="8"/>
      <c r="U80834" s="1"/>
    </row>
    <row r="80835" spans="1:21">
      <c r="A80835" s="8"/>
      <c r="U80835" s="1"/>
    </row>
    <row r="80836" spans="1:21">
      <c r="A80836" s="8"/>
      <c r="U80836" s="1"/>
    </row>
    <row r="80837" spans="1:21">
      <c r="A80837" s="8"/>
      <c r="U80837" s="1"/>
    </row>
    <row r="80838" spans="1:21">
      <c r="A80838" s="8"/>
      <c r="U80838" s="1"/>
    </row>
    <row r="80839" spans="1:21">
      <c r="A80839" s="8"/>
      <c r="U80839" s="1"/>
    </row>
    <row r="80840" spans="1:21">
      <c r="A80840" s="8"/>
      <c r="U80840" s="1"/>
    </row>
    <row r="80841" spans="1:21">
      <c r="A80841" s="8"/>
      <c r="U80841" s="1"/>
    </row>
    <row r="80842" spans="1:21">
      <c r="A80842" s="8"/>
      <c r="U80842" s="1"/>
    </row>
    <row r="80843" spans="1:21">
      <c r="A80843" s="8"/>
      <c r="U80843" s="1"/>
    </row>
    <row r="80844" spans="1:21">
      <c r="A80844" s="8"/>
      <c r="U80844" s="1"/>
    </row>
    <row r="80845" spans="1:21">
      <c r="A80845" s="8"/>
      <c r="U80845" s="1"/>
    </row>
    <row r="80846" spans="1:21">
      <c r="A80846" s="8"/>
      <c r="U80846" s="1"/>
    </row>
    <row r="80847" spans="1:21">
      <c r="A80847" s="8"/>
      <c r="U80847" s="1"/>
    </row>
    <row r="80848" spans="1:21">
      <c r="A80848" s="8"/>
      <c r="U80848" s="1"/>
    </row>
    <row r="80849" spans="1:21">
      <c r="A80849" s="8"/>
      <c r="U80849" s="1"/>
    </row>
    <row r="80850" spans="1:21">
      <c r="A80850" s="8"/>
      <c r="U80850" s="1"/>
    </row>
    <row r="80851" spans="1:21">
      <c r="A80851" s="8"/>
      <c r="U80851" s="1"/>
    </row>
    <row r="80852" spans="1:21">
      <c r="A80852" s="8"/>
      <c r="U80852" s="1"/>
    </row>
    <row r="80853" spans="1:21">
      <c r="A80853" s="8"/>
      <c r="U80853" s="1"/>
    </row>
    <row r="80854" spans="1:21">
      <c r="A80854" s="8"/>
      <c r="U80854" s="1"/>
    </row>
    <row r="80855" spans="1:21">
      <c r="A80855" s="8"/>
      <c r="U80855" s="1"/>
    </row>
    <row r="80856" spans="1:21">
      <c r="A80856" s="8"/>
      <c r="U80856" s="1"/>
    </row>
    <row r="80857" spans="1:21">
      <c r="A80857" s="8"/>
      <c r="U80857" s="1"/>
    </row>
    <row r="80858" spans="1:21">
      <c r="A80858" s="8"/>
      <c r="U80858" s="1"/>
    </row>
    <row r="80859" spans="1:21">
      <c r="A80859" s="8"/>
      <c r="U80859" s="1"/>
    </row>
    <row r="80860" spans="1:21">
      <c r="A80860" s="8"/>
      <c r="U80860" s="1"/>
    </row>
    <row r="80861" spans="1:21">
      <c r="A80861" s="8"/>
      <c r="U80861" s="1"/>
    </row>
    <row r="80862" spans="1:21">
      <c r="A80862" s="8"/>
      <c r="U80862" s="1"/>
    </row>
    <row r="80863" spans="1:21">
      <c r="A80863" s="8"/>
      <c r="U80863" s="1"/>
    </row>
    <row r="80864" spans="1:21">
      <c r="A80864" s="8"/>
      <c r="U80864" s="1"/>
    </row>
    <row r="80865" spans="1:21">
      <c r="A80865" s="8"/>
      <c r="U80865" s="1"/>
    </row>
    <row r="80866" spans="1:21">
      <c r="A80866" s="8"/>
      <c r="U80866" s="1"/>
    </row>
    <row r="80867" spans="1:21">
      <c r="A80867" s="8"/>
      <c r="U80867" s="1"/>
    </row>
    <row r="80868" spans="1:21">
      <c r="A80868" s="8"/>
      <c r="U80868" s="1"/>
    </row>
    <row r="80869" spans="1:21">
      <c r="A80869" s="8"/>
      <c r="U80869" s="1"/>
    </row>
    <row r="80870" spans="1:21">
      <c r="A80870" s="8"/>
      <c r="U80870" s="1"/>
    </row>
    <row r="80871" spans="1:21">
      <c r="A80871" s="8"/>
      <c r="U80871" s="1"/>
    </row>
    <row r="80872" spans="1:21">
      <c r="A80872" s="8"/>
      <c r="U80872" s="1"/>
    </row>
    <row r="80873" spans="1:21">
      <c r="A80873" s="8"/>
      <c r="U80873" s="1"/>
    </row>
    <row r="80874" spans="1:21">
      <c r="A80874" s="8"/>
      <c r="U80874" s="1"/>
    </row>
    <row r="80875" spans="1:21">
      <c r="A80875" s="8"/>
      <c r="U80875" s="1"/>
    </row>
    <row r="80876" spans="1:21">
      <c r="A80876" s="8"/>
      <c r="U80876" s="1"/>
    </row>
    <row r="80877" spans="1:21">
      <c r="A80877" s="8"/>
      <c r="U80877" s="1"/>
    </row>
    <row r="80878" spans="1:21">
      <c r="A80878" s="8"/>
      <c r="U80878" s="1"/>
    </row>
    <row r="80879" spans="1:21">
      <c r="A80879" s="8"/>
      <c r="U80879" s="1"/>
    </row>
    <row r="80880" spans="1:21">
      <c r="A80880" s="8"/>
      <c r="U80880" s="1"/>
    </row>
    <row r="80881" spans="1:21">
      <c r="A80881" s="8"/>
      <c r="U80881" s="1"/>
    </row>
    <row r="80882" spans="1:21">
      <c r="A80882" s="8"/>
      <c r="U80882" s="1"/>
    </row>
    <row r="80883" spans="1:21">
      <c r="A80883" s="8"/>
      <c r="U80883" s="1"/>
    </row>
    <row r="80884" spans="1:21">
      <c r="A80884" s="8"/>
      <c r="U80884" s="1"/>
    </row>
    <row r="80885" spans="1:21">
      <c r="A80885" s="8"/>
      <c r="U80885" s="1"/>
    </row>
    <row r="80886" spans="1:21">
      <c r="A80886" s="8"/>
      <c r="U80886" s="1"/>
    </row>
    <row r="80887" spans="1:21">
      <c r="A80887" s="8"/>
      <c r="U80887" s="1"/>
    </row>
    <row r="80888" spans="1:21">
      <c r="A80888" s="8"/>
      <c r="U80888" s="1"/>
    </row>
    <row r="80889" spans="1:21">
      <c r="A80889" s="8"/>
      <c r="U80889" s="1"/>
    </row>
    <row r="80890" spans="1:21">
      <c r="A80890" s="8"/>
      <c r="U80890" s="1"/>
    </row>
    <row r="80891" spans="1:21">
      <c r="A80891" s="8"/>
      <c r="U80891" s="1"/>
    </row>
    <row r="80892" spans="1:21">
      <c r="A80892" s="8"/>
      <c r="U80892" s="1"/>
    </row>
    <row r="80893" spans="1:21">
      <c r="A80893" s="8"/>
      <c r="U80893" s="1"/>
    </row>
    <row r="80894" spans="1:21">
      <c r="A80894" s="8"/>
      <c r="U80894" s="1"/>
    </row>
    <row r="80895" spans="1:21">
      <c r="A80895" s="8"/>
      <c r="U80895" s="1"/>
    </row>
    <row r="80896" spans="1:21">
      <c r="A80896" s="8"/>
      <c r="U80896" s="1"/>
    </row>
    <row r="80897" spans="1:21">
      <c r="A80897" s="8"/>
      <c r="U80897" s="1"/>
    </row>
    <row r="80898" spans="1:21">
      <c r="A80898" s="8"/>
      <c r="U80898" s="1"/>
    </row>
    <row r="80899" spans="1:21">
      <c r="A80899" s="8"/>
      <c r="U80899" s="1"/>
    </row>
    <row r="80900" spans="1:21">
      <c r="A80900" s="8"/>
      <c r="U80900" s="1"/>
    </row>
    <row r="80901" spans="1:21">
      <c r="A80901" s="8"/>
      <c r="U80901" s="1"/>
    </row>
    <row r="80902" spans="1:21">
      <c r="A80902" s="8"/>
      <c r="U80902" s="1"/>
    </row>
    <row r="80903" spans="1:21">
      <c r="A80903" s="8"/>
      <c r="U80903" s="1"/>
    </row>
    <row r="80904" spans="1:21">
      <c r="A80904" s="8"/>
      <c r="U80904" s="1"/>
    </row>
    <row r="80905" spans="1:21">
      <c r="A80905" s="8"/>
      <c r="U80905" s="1"/>
    </row>
    <row r="80906" spans="1:21">
      <c r="A80906" s="8"/>
      <c r="U80906" s="1"/>
    </row>
    <row r="80907" spans="1:21">
      <c r="A80907" s="8"/>
      <c r="U80907" s="1"/>
    </row>
    <row r="80908" spans="1:21">
      <c r="A80908" s="8"/>
      <c r="U80908" s="1"/>
    </row>
    <row r="80909" spans="1:21">
      <c r="A80909" s="8"/>
      <c r="U80909" s="1"/>
    </row>
    <row r="80910" spans="1:21">
      <c r="A80910" s="8"/>
      <c r="U80910" s="1"/>
    </row>
    <row r="80911" spans="1:21">
      <c r="A80911" s="8"/>
      <c r="U80911" s="1"/>
    </row>
    <row r="80912" spans="1:21">
      <c r="A80912" s="8"/>
      <c r="U80912" s="1"/>
    </row>
    <row r="80913" spans="1:21">
      <c r="A80913" s="8"/>
      <c r="U80913" s="1"/>
    </row>
    <row r="80914" spans="1:21">
      <c r="A80914" s="8"/>
      <c r="U80914" s="1"/>
    </row>
    <row r="80915" spans="1:21">
      <c r="A80915" s="8"/>
      <c r="U80915" s="1"/>
    </row>
    <row r="80916" spans="1:21">
      <c r="A80916" s="8"/>
      <c r="U80916" s="1"/>
    </row>
    <row r="80917" spans="1:21">
      <c r="A80917" s="8"/>
      <c r="U80917" s="1"/>
    </row>
    <row r="80918" spans="1:21">
      <c r="A80918" s="8"/>
      <c r="U80918" s="1"/>
    </row>
    <row r="80919" spans="1:21">
      <c r="A80919" s="8"/>
      <c r="U80919" s="1"/>
    </row>
    <row r="80920" spans="1:21">
      <c r="A80920" s="8"/>
      <c r="U80920" s="1"/>
    </row>
    <row r="80921" spans="1:21">
      <c r="A80921" s="8"/>
      <c r="U80921" s="1"/>
    </row>
    <row r="80922" spans="1:21">
      <c r="A80922" s="8"/>
      <c r="U80922" s="1"/>
    </row>
    <row r="80923" spans="1:21">
      <c r="A80923" s="8"/>
      <c r="U80923" s="1"/>
    </row>
    <row r="80924" spans="1:21">
      <c r="A80924" s="8"/>
      <c r="U80924" s="1"/>
    </row>
    <row r="80925" spans="1:21">
      <c r="A80925" s="8"/>
      <c r="U80925" s="1"/>
    </row>
    <row r="80926" spans="1:21">
      <c r="A80926" s="8"/>
      <c r="U80926" s="1"/>
    </row>
    <row r="80927" spans="1:21">
      <c r="A80927" s="8"/>
      <c r="U80927" s="1"/>
    </row>
    <row r="80928" spans="1:21">
      <c r="A80928" s="8"/>
      <c r="U80928" s="1"/>
    </row>
    <row r="80929" spans="1:21">
      <c r="A80929" s="8"/>
      <c r="U80929" s="1"/>
    </row>
    <row r="80930" spans="1:21">
      <c r="A80930" s="8"/>
      <c r="U80930" s="1"/>
    </row>
    <row r="80931" spans="1:21">
      <c r="A80931" s="8"/>
      <c r="U80931" s="1"/>
    </row>
    <row r="80932" spans="1:21">
      <c r="A80932" s="8"/>
      <c r="U80932" s="1"/>
    </row>
    <row r="80933" spans="1:21">
      <c r="A80933" s="8"/>
      <c r="U80933" s="1"/>
    </row>
    <row r="80934" spans="1:21">
      <c r="A80934" s="8"/>
      <c r="U80934" s="1"/>
    </row>
    <row r="80935" spans="1:21">
      <c r="A80935" s="8"/>
      <c r="U80935" s="1"/>
    </row>
    <row r="80936" spans="1:21">
      <c r="A80936" s="8"/>
      <c r="U80936" s="1"/>
    </row>
    <row r="80937" spans="1:21">
      <c r="A80937" s="8"/>
      <c r="U80937" s="1"/>
    </row>
    <row r="80938" spans="1:21">
      <c r="A80938" s="8"/>
      <c r="U80938" s="1"/>
    </row>
    <row r="80939" spans="1:21">
      <c r="A80939" s="8"/>
      <c r="U80939" s="1"/>
    </row>
    <row r="80940" spans="1:21">
      <c r="A80940" s="8"/>
      <c r="U80940" s="1"/>
    </row>
    <row r="80941" spans="1:21">
      <c r="A80941" s="8"/>
      <c r="U80941" s="1"/>
    </row>
    <row r="80942" spans="1:21">
      <c r="A80942" s="8"/>
      <c r="U80942" s="1"/>
    </row>
    <row r="80943" spans="1:21">
      <c r="A80943" s="8"/>
      <c r="U80943" s="1"/>
    </row>
    <row r="80944" spans="1:21">
      <c r="A80944" s="8"/>
      <c r="U80944" s="1"/>
    </row>
    <row r="80945" spans="1:21">
      <c r="A80945" s="8"/>
      <c r="U80945" s="1"/>
    </row>
    <row r="80946" spans="1:21">
      <c r="A80946" s="8"/>
      <c r="U80946" s="1"/>
    </row>
    <row r="80947" spans="1:21">
      <c r="A80947" s="8"/>
      <c r="U80947" s="1"/>
    </row>
    <row r="80948" spans="1:21">
      <c r="A80948" s="8"/>
      <c r="U80948" s="1"/>
    </row>
    <row r="80949" spans="1:21">
      <c r="A80949" s="8"/>
      <c r="U80949" s="1"/>
    </row>
    <row r="80950" spans="1:21">
      <c r="A80950" s="8"/>
      <c r="U80950" s="1"/>
    </row>
    <row r="80951" spans="1:21">
      <c r="A80951" s="8"/>
      <c r="U80951" s="1"/>
    </row>
    <row r="80952" spans="1:21">
      <c r="A80952" s="8"/>
      <c r="U80952" s="1"/>
    </row>
    <row r="80953" spans="1:21">
      <c r="A80953" s="8"/>
      <c r="U80953" s="1"/>
    </row>
    <row r="80954" spans="1:21">
      <c r="A80954" s="8"/>
      <c r="U80954" s="1"/>
    </row>
    <row r="80955" spans="1:21">
      <c r="A80955" s="8"/>
      <c r="U80955" s="1"/>
    </row>
    <row r="80956" spans="1:21">
      <c r="A80956" s="8"/>
      <c r="U80956" s="1"/>
    </row>
    <row r="80957" spans="1:21">
      <c r="A80957" s="8"/>
      <c r="U80957" s="1"/>
    </row>
    <row r="80958" spans="1:21">
      <c r="A80958" s="8"/>
      <c r="U80958" s="1"/>
    </row>
    <row r="80959" spans="1:21">
      <c r="A80959" s="8"/>
      <c r="U80959" s="1"/>
    </row>
    <row r="80960" spans="1:21">
      <c r="A80960" s="8"/>
      <c r="U80960" s="1"/>
    </row>
    <row r="80961" spans="1:21">
      <c r="A80961" s="8"/>
      <c r="U80961" s="1"/>
    </row>
    <row r="80962" spans="1:21">
      <c r="A80962" s="8"/>
      <c r="U80962" s="1"/>
    </row>
    <row r="80963" spans="1:21">
      <c r="A80963" s="8"/>
      <c r="U80963" s="1"/>
    </row>
    <row r="80964" spans="1:21">
      <c r="A80964" s="8"/>
      <c r="U80964" s="1"/>
    </row>
    <row r="80965" spans="1:21">
      <c r="A80965" s="8"/>
      <c r="U80965" s="1"/>
    </row>
    <row r="80966" spans="1:21">
      <c r="A80966" s="8"/>
      <c r="U80966" s="1"/>
    </row>
    <row r="80967" spans="1:21">
      <c r="A80967" s="8"/>
      <c r="U80967" s="1"/>
    </row>
    <row r="80968" spans="1:21">
      <c r="A80968" s="8"/>
      <c r="U80968" s="1"/>
    </row>
    <row r="80969" spans="1:21">
      <c r="A80969" s="8"/>
      <c r="U80969" s="1"/>
    </row>
    <row r="80970" spans="1:21">
      <c r="A80970" s="8"/>
      <c r="U80970" s="1"/>
    </row>
    <row r="80971" spans="1:21">
      <c r="A80971" s="8"/>
      <c r="U80971" s="1"/>
    </row>
    <row r="80972" spans="1:21">
      <c r="A80972" s="8"/>
      <c r="U80972" s="1"/>
    </row>
    <row r="80973" spans="1:21">
      <c r="A80973" s="8"/>
      <c r="U80973" s="1"/>
    </row>
    <row r="80974" spans="1:21">
      <c r="A80974" s="8"/>
      <c r="U80974" s="1"/>
    </row>
    <row r="80975" spans="1:21">
      <c r="A80975" s="8"/>
      <c r="U80975" s="1"/>
    </row>
    <row r="80976" spans="1:21">
      <c r="A80976" s="8"/>
      <c r="U80976" s="1"/>
    </row>
    <row r="80977" spans="1:21">
      <c r="A80977" s="8"/>
      <c r="U80977" s="1"/>
    </row>
    <row r="80978" spans="1:21">
      <c r="A80978" s="8"/>
      <c r="U80978" s="1"/>
    </row>
    <row r="80979" spans="1:21">
      <c r="A80979" s="8"/>
      <c r="U80979" s="1"/>
    </row>
    <row r="80980" spans="1:21">
      <c r="A80980" s="8"/>
      <c r="U80980" s="1"/>
    </row>
    <row r="80981" spans="1:21">
      <c r="A80981" s="8"/>
      <c r="U80981" s="1"/>
    </row>
    <row r="80982" spans="1:21">
      <c r="A80982" s="8"/>
      <c r="U80982" s="1"/>
    </row>
    <row r="80983" spans="1:21">
      <c r="A80983" s="8"/>
      <c r="U80983" s="1"/>
    </row>
    <row r="80984" spans="1:21">
      <c r="A80984" s="8"/>
      <c r="U80984" s="1"/>
    </row>
    <row r="80985" spans="1:21">
      <c r="A80985" s="8"/>
      <c r="U80985" s="1"/>
    </row>
    <row r="80986" spans="1:21">
      <c r="A80986" s="8"/>
      <c r="U80986" s="1"/>
    </row>
    <row r="80987" spans="1:21">
      <c r="A80987" s="8"/>
      <c r="U80987" s="1"/>
    </row>
    <row r="80988" spans="1:21">
      <c r="A80988" s="8"/>
      <c r="U80988" s="1"/>
    </row>
    <row r="80989" spans="1:21">
      <c r="A80989" s="8"/>
      <c r="U80989" s="1"/>
    </row>
    <row r="80990" spans="1:21">
      <c r="A80990" s="8"/>
      <c r="U80990" s="1"/>
    </row>
    <row r="80991" spans="1:21">
      <c r="A80991" s="8"/>
      <c r="U80991" s="1"/>
    </row>
    <row r="80992" spans="1:21">
      <c r="A80992" s="8"/>
      <c r="U80992" s="1"/>
    </row>
    <row r="80993" spans="1:21">
      <c r="A80993" s="8"/>
      <c r="U80993" s="1"/>
    </row>
    <row r="80994" spans="1:21">
      <c r="A80994" s="8"/>
      <c r="U80994" s="1"/>
    </row>
    <row r="80995" spans="1:21">
      <c r="A80995" s="8"/>
      <c r="U80995" s="1"/>
    </row>
    <row r="80996" spans="1:21">
      <c r="A80996" s="8"/>
      <c r="U80996" s="1"/>
    </row>
    <row r="80997" spans="1:21">
      <c r="A80997" s="8"/>
      <c r="U80997" s="1"/>
    </row>
    <row r="80998" spans="1:21">
      <c r="A80998" s="8"/>
      <c r="U80998" s="1"/>
    </row>
    <row r="80999" spans="1:21">
      <c r="A80999" s="8"/>
      <c r="U80999" s="1"/>
    </row>
    <row r="81000" spans="1:21">
      <c r="A81000" s="8"/>
      <c r="U81000" s="1"/>
    </row>
    <row r="81001" spans="1:21">
      <c r="A81001" s="8"/>
      <c r="U81001" s="1"/>
    </row>
    <row r="81002" spans="1:21">
      <c r="A81002" s="8"/>
      <c r="U81002" s="1"/>
    </row>
    <row r="81003" spans="1:21">
      <c r="A81003" s="8"/>
      <c r="U81003" s="1"/>
    </row>
    <row r="81004" spans="1:21">
      <c r="A81004" s="8"/>
      <c r="U81004" s="1"/>
    </row>
    <row r="81005" spans="1:21">
      <c r="A81005" s="8"/>
      <c r="U81005" s="1"/>
    </row>
    <row r="81006" spans="1:21">
      <c r="A81006" s="8"/>
      <c r="U81006" s="1"/>
    </row>
    <row r="81007" spans="1:21">
      <c r="A81007" s="8"/>
      <c r="U81007" s="1"/>
    </row>
    <row r="81008" spans="1:21">
      <c r="A81008" s="8"/>
      <c r="U81008" s="1"/>
    </row>
    <row r="81009" spans="1:21">
      <c r="A81009" s="8"/>
      <c r="U81009" s="1"/>
    </row>
    <row r="81010" spans="1:21">
      <c r="A81010" s="8"/>
      <c r="U81010" s="1"/>
    </row>
    <row r="81011" spans="1:21">
      <c r="A81011" s="8"/>
      <c r="U81011" s="1"/>
    </row>
    <row r="81012" spans="1:21">
      <c r="A81012" s="8"/>
      <c r="U81012" s="1"/>
    </row>
    <row r="81013" spans="1:21">
      <c r="A81013" s="8"/>
      <c r="U81013" s="1"/>
    </row>
    <row r="81014" spans="1:21">
      <c r="A81014" s="8"/>
      <c r="U81014" s="1"/>
    </row>
    <row r="81015" spans="1:21">
      <c r="A81015" s="8"/>
      <c r="U81015" s="1"/>
    </row>
    <row r="81016" spans="1:21">
      <c r="A81016" s="8"/>
      <c r="U81016" s="1"/>
    </row>
    <row r="81017" spans="1:21">
      <c r="A81017" s="8"/>
      <c r="U81017" s="1"/>
    </row>
    <row r="81018" spans="1:21">
      <c r="A81018" s="8"/>
      <c r="U81018" s="1"/>
    </row>
    <row r="81019" spans="1:21">
      <c r="A81019" s="8"/>
      <c r="U81019" s="1"/>
    </row>
    <row r="81020" spans="1:21">
      <c r="A81020" s="8"/>
      <c r="U81020" s="1"/>
    </row>
    <row r="81021" spans="1:21">
      <c r="A81021" s="8"/>
      <c r="U81021" s="1"/>
    </row>
    <row r="81022" spans="1:21">
      <c r="A81022" s="8"/>
      <c r="U81022" s="1"/>
    </row>
    <row r="81023" spans="1:21">
      <c r="A81023" s="8"/>
      <c r="U81023" s="1"/>
    </row>
    <row r="81024" spans="1:21">
      <c r="A81024" s="8"/>
      <c r="U81024" s="1"/>
    </row>
    <row r="81025" spans="1:21">
      <c r="A81025" s="8"/>
      <c r="U81025" s="1"/>
    </row>
    <row r="81026" spans="1:21">
      <c r="A81026" s="8"/>
      <c r="U81026" s="1"/>
    </row>
    <row r="81027" spans="1:21">
      <c r="A81027" s="8"/>
      <c r="U81027" s="1"/>
    </row>
    <row r="81028" spans="1:21">
      <c r="A81028" s="8"/>
      <c r="U81028" s="1"/>
    </row>
    <row r="81029" spans="1:21">
      <c r="A81029" s="8"/>
      <c r="U81029" s="1"/>
    </row>
    <row r="81030" spans="1:21">
      <c r="A81030" s="8"/>
      <c r="U81030" s="1"/>
    </row>
    <row r="81031" spans="1:21">
      <c r="A81031" s="8"/>
      <c r="U81031" s="1"/>
    </row>
    <row r="81032" spans="1:21">
      <c r="A81032" s="8"/>
      <c r="U81032" s="1"/>
    </row>
    <row r="81033" spans="1:21">
      <c r="A81033" s="8"/>
      <c r="U81033" s="1"/>
    </row>
    <row r="81034" spans="1:21">
      <c r="A81034" s="8"/>
      <c r="U81034" s="1"/>
    </row>
    <row r="81035" spans="1:21">
      <c r="A81035" s="8"/>
      <c r="U81035" s="1"/>
    </row>
    <row r="81036" spans="1:21">
      <c r="A81036" s="8"/>
      <c r="U81036" s="1"/>
    </row>
    <row r="81037" spans="1:21">
      <c r="A81037" s="8"/>
      <c r="U81037" s="1"/>
    </row>
    <row r="81038" spans="1:21">
      <c r="A81038" s="8"/>
      <c r="U81038" s="1"/>
    </row>
    <row r="81039" spans="1:21">
      <c r="A81039" s="8"/>
      <c r="U81039" s="1"/>
    </row>
    <row r="81040" spans="1:21">
      <c r="A81040" s="8"/>
      <c r="U81040" s="1"/>
    </row>
    <row r="81041" spans="1:21">
      <c r="A81041" s="8"/>
      <c r="U81041" s="1"/>
    </row>
    <row r="81042" spans="1:21">
      <c r="A81042" s="8"/>
      <c r="U81042" s="1"/>
    </row>
    <row r="81043" spans="1:21">
      <c r="A81043" s="8"/>
      <c r="U81043" s="1"/>
    </row>
    <row r="81044" spans="1:21">
      <c r="A81044" s="8"/>
      <c r="U81044" s="1"/>
    </row>
    <row r="81045" spans="1:21">
      <c r="A81045" s="8"/>
      <c r="U81045" s="1"/>
    </row>
    <row r="81046" spans="1:21">
      <c r="A81046" s="8"/>
      <c r="U81046" s="1"/>
    </row>
    <row r="81047" spans="1:21">
      <c r="A81047" s="8"/>
      <c r="U81047" s="1"/>
    </row>
    <row r="81048" spans="1:21">
      <c r="A81048" s="8"/>
      <c r="U81048" s="1"/>
    </row>
    <row r="81049" spans="1:21">
      <c r="A81049" s="8"/>
      <c r="U81049" s="1"/>
    </row>
    <row r="81050" spans="1:21">
      <c r="A81050" s="8"/>
      <c r="U81050" s="1"/>
    </row>
    <row r="81051" spans="1:21">
      <c r="A81051" s="8"/>
      <c r="U81051" s="1"/>
    </row>
    <row r="81052" spans="1:21">
      <c r="A81052" s="8"/>
      <c r="U81052" s="1"/>
    </row>
    <row r="81053" spans="1:21">
      <c r="A81053" s="8"/>
      <c r="U81053" s="1"/>
    </row>
    <row r="81054" spans="1:21">
      <c r="A81054" s="8"/>
      <c r="U81054" s="1"/>
    </row>
    <row r="81055" spans="1:21">
      <c r="A81055" s="8"/>
      <c r="U81055" s="1"/>
    </row>
    <row r="81056" spans="1:21">
      <c r="A81056" s="8"/>
      <c r="U81056" s="1"/>
    </row>
    <row r="81057" spans="1:21">
      <c r="A81057" s="8"/>
      <c r="U81057" s="1"/>
    </row>
    <row r="81058" spans="1:21">
      <c r="A81058" s="8"/>
      <c r="U81058" s="1"/>
    </row>
    <row r="81059" spans="1:21">
      <c r="A81059" s="8"/>
      <c r="U81059" s="1"/>
    </row>
    <row r="81060" spans="1:21">
      <c r="A81060" s="8"/>
      <c r="U81060" s="1"/>
    </row>
    <row r="81061" spans="1:21">
      <c r="A81061" s="8"/>
      <c r="U81061" s="1"/>
    </row>
    <row r="81062" spans="1:21">
      <c r="A81062" s="8"/>
      <c r="U81062" s="1"/>
    </row>
    <row r="81063" spans="1:21">
      <c r="A81063" s="8"/>
      <c r="U81063" s="1"/>
    </row>
    <row r="81064" spans="1:21">
      <c r="A81064" s="8"/>
      <c r="U81064" s="1"/>
    </row>
    <row r="81065" spans="1:21">
      <c r="A81065" s="8"/>
      <c r="U81065" s="1"/>
    </row>
    <row r="81066" spans="1:21">
      <c r="A81066" s="8"/>
      <c r="U81066" s="1"/>
    </row>
    <row r="81067" spans="1:21">
      <c r="A81067" s="8"/>
      <c r="U81067" s="1"/>
    </row>
    <row r="81068" spans="1:21">
      <c r="A81068" s="8"/>
      <c r="U81068" s="1"/>
    </row>
    <row r="81069" spans="1:21">
      <c r="A81069" s="8"/>
      <c r="U81069" s="1"/>
    </row>
    <row r="81070" spans="1:21">
      <c r="A81070" s="8"/>
      <c r="U81070" s="1"/>
    </row>
    <row r="81071" spans="1:21">
      <c r="A81071" s="8"/>
      <c r="U81071" s="1"/>
    </row>
    <row r="81072" spans="1:21">
      <c r="A81072" s="8"/>
      <c r="U81072" s="1"/>
    </row>
    <row r="81073" spans="1:21">
      <c r="A81073" s="8"/>
      <c r="U81073" s="1"/>
    </row>
    <row r="81074" spans="1:21">
      <c r="A81074" s="8"/>
      <c r="U81074" s="1"/>
    </row>
    <row r="81075" spans="1:21">
      <c r="A81075" s="8"/>
      <c r="U81075" s="1"/>
    </row>
    <row r="81076" spans="1:21">
      <c r="A81076" s="8"/>
      <c r="U81076" s="1"/>
    </row>
    <row r="81077" spans="1:21">
      <c r="A81077" s="8"/>
      <c r="U81077" s="1"/>
    </row>
    <row r="81078" spans="1:21">
      <c r="A81078" s="8"/>
      <c r="U81078" s="1"/>
    </row>
    <row r="81079" spans="1:21">
      <c r="A81079" s="8"/>
      <c r="U81079" s="1"/>
    </row>
    <row r="81080" spans="1:21">
      <c r="A81080" s="8"/>
      <c r="U81080" s="1"/>
    </row>
    <row r="81081" spans="1:21">
      <c r="A81081" s="8"/>
      <c r="U81081" s="1"/>
    </row>
    <row r="81082" spans="1:21">
      <c r="A81082" s="8"/>
      <c r="U81082" s="1"/>
    </row>
    <row r="81083" spans="1:21">
      <c r="A81083" s="8"/>
      <c r="U81083" s="1"/>
    </row>
    <row r="81084" spans="1:21">
      <c r="A81084" s="8"/>
      <c r="U81084" s="1"/>
    </row>
    <row r="81085" spans="1:21">
      <c r="A81085" s="8"/>
      <c r="U81085" s="1"/>
    </row>
    <row r="81086" spans="1:21">
      <c r="A81086" s="8"/>
      <c r="U81086" s="1"/>
    </row>
    <row r="81087" spans="1:21">
      <c r="A81087" s="8"/>
      <c r="U81087" s="1"/>
    </row>
    <row r="81088" spans="1:21">
      <c r="A81088" s="8"/>
      <c r="U81088" s="1"/>
    </row>
    <row r="81089" spans="1:21">
      <c r="A81089" s="8"/>
      <c r="U81089" s="1"/>
    </row>
    <row r="81090" spans="1:21">
      <c r="A81090" s="8"/>
      <c r="U81090" s="1"/>
    </row>
    <row r="81091" spans="1:21">
      <c r="A81091" s="8"/>
      <c r="U81091" s="1"/>
    </row>
    <row r="81092" spans="1:21">
      <c r="A81092" s="8"/>
      <c r="U81092" s="1"/>
    </row>
    <row r="81093" spans="1:21">
      <c r="A81093" s="8"/>
      <c r="U81093" s="1"/>
    </row>
    <row r="81094" spans="1:21">
      <c r="A81094" s="8"/>
      <c r="U81094" s="1"/>
    </row>
    <row r="81095" spans="1:21">
      <c r="A81095" s="8"/>
      <c r="U81095" s="1"/>
    </row>
    <row r="81096" spans="1:21">
      <c r="A81096" s="8"/>
      <c r="U81096" s="1"/>
    </row>
    <row r="81097" spans="1:21">
      <c r="A81097" s="8"/>
      <c r="U81097" s="1"/>
    </row>
    <row r="81098" spans="1:21">
      <c r="A81098" s="8"/>
      <c r="U81098" s="1"/>
    </row>
    <row r="81099" spans="1:21">
      <c r="A81099" s="8"/>
      <c r="U81099" s="1"/>
    </row>
    <row r="81100" spans="1:21">
      <c r="A81100" s="8"/>
      <c r="U81100" s="1"/>
    </row>
    <row r="81101" spans="1:21">
      <c r="A81101" s="8"/>
      <c r="U81101" s="1"/>
    </row>
    <row r="81102" spans="1:21">
      <c r="A81102" s="8"/>
      <c r="U81102" s="1"/>
    </row>
    <row r="81103" spans="1:21">
      <c r="A81103" s="8"/>
      <c r="U81103" s="1"/>
    </row>
    <row r="81104" spans="1:21">
      <c r="A81104" s="8"/>
      <c r="U81104" s="1"/>
    </row>
    <row r="81105" spans="1:21">
      <c r="A81105" s="8"/>
      <c r="U81105" s="1"/>
    </row>
    <row r="81106" spans="1:21">
      <c r="A81106" s="8"/>
      <c r="U81106" s="1"/>
    </row>
    <row r="81107" spans="1:21">
      <c r="A81107" s="8"/>
      <c r="U81107" s="1"/>
    </row>
    <row r="81108" spans="1:21">
      <c r="A81108" s="8"/>
      <c r="U81108" s="1"/>
    </row>
    <row r="81109" spans="1:21">
      <c r="A81109" s="8"/>
      <c r="U81109" s="1"/>
    </row>
    <row r="81110" spans="1:21">
      <c r="A81110" s="8"/>
      <c r="U81110" s="1"/>
    </row>
    <row r="81111" spans="1:21">
      <c r="A81111" s="8"/>
      <c r="U81111" s="1"/>
    </row>
    <row r="81112" spans="1:21">
      <c r="A81112" s="8"/>
      <c r="U81112" s="1"/>
    </row>
    <row r="81113" spans="1:21">
      <c r="A81113" s="8"/>
      <c r="U81113" s="1"/>
    </row>
    <row r="81114" spans="1:21">
      <c r="A81114" s="8"/>
      <c r="U81114" s="1"/>
    </row>
    <row r="81115" spans="1:21">
      <c r="A81115" s="8"/>
      <c r="U81115" s="1"/>
    </row>
    <row r="81116" spans="1:21">
      <c r="A81116" s="8"/>
      <c r="U81116" s="1"/>
    </row>
    <row r="81117" spans="1:21">
      <c r="A81117" s="8"/>
      <c r="U81117" s="1"/>
    </row>
    <row r="81118" spans="1:21">
      <c r="A81118" s="8"/>
      <c r="U81118" s="1"/>
    </row>
    <row r="81119" spans="1:21">
      <c r="A81119" s="8"/>
      <c r="U81119" s="1"/>
    </row>
    <row r="81120" spans="1:21">
      <c r="A81120" s="8"/>
      <c r="U81120" s="1"/>
    </row>
    <row r="81121" spans="1:21">
      <c r="A81121" s="8"/>
      <c r="U81121" s="1"/>
    </row>
    <row r="81122" spans="1:21">
      <c r="A81122" s="8"/>
      <c r="U81122" s="1"/>
    </row>
    <row r="81123" spans="1:21">
      <c r="A81123" s="8"/>
      <c r="U81123" s="1"/>
    </row>
    <row r="81124" spans="1:21">
      <c r="A81124" s="8"/>
      <c r="U81124" s="1"/>
    </row>
    <row r="81125" spans="1:21">
      <c r="A81125" s="8"/>
      <c r="U81125" s="1"/>
    </row>
    <row r="81126" spans="1:21">
      <c r="A81126" s="8"/>
      <c r="U81126" s="1"/>
    </row>
    <row r="81127" spans="1:21">
      <c r="A81127" s="8"/>
      <c r="U81127" s="1"/>
    </row>
    <row r="81128" spans="1:21">
      <c r="A81128" s="8"/>
      <c r="U81128" s="1"/>
    </row>
    <row r="81129" spans="1:21">
      <c r="A81129" s="8"/>
      <c r="U81129" s="1"/>
    </row>
    <row r="81130" spans="1:21">
      <c r="A81130" s="8"/>
      <c r="U81130" s="1"/>
    </row>
    <row r="81131" spans="1:21">
      <c r="A81131" s="8"/>
      <c r="U81131" s="1"/>
    </row>
    <row r="81132" spans="1:21">
      <c r="A81132" s="8"/>
      <c r="U81132" s="1"/>
    </row>
    <row r="81133" spans="1:21">
      <c r="A81133" s="8"/>
      <c r="U81133" s="1"/>
    </row>
    <row r="81134" spans="1:21">
      <c r="A81134" s="8"/>
      <c r="U81134" s="1"/>
    </row>
    <row r="81135" spans="1:21">
      <c r="A81135" s="8"/>
      <c r="U81135" s="1"/>
    </row>
    <row r="81136" spans="1:21">
      <c r="A81136" s="8"/>
      <c r="U81136" s="1"/>
    </row>
    <row r="81137" spans="1:21">
      <c r="A81137" s="8"/>
      <c r="U81137" s="1"/>
    </row>
    <row r="81138" spans="1:21">
      <c r="A81138" s="8"/>
      <c r="U81138" s="1"/>
    </row>
    <row r="81139" spans="1:21">
      <c r="A81139" s="8"/>
      <c r="U81139" s="1"/>
    </row>
    <row r="81140" spans="1:21">
      <c r="A81140" s="8"/>
      <c r="U81140" s="1"/>
    </row>
    <row r="81141" spans="1:21">
      <c r="A81141" s="8"/>
      <c r="U81141" s="1"/>
    </row>
    <row r="81142" spans="1:21">
      <c r="A81142" s="8"/>
      <c r="U81142" s="1"/>
    </row>
    <row r="81143" spans="1:21">
      <c r="A81143" s="8"/>
      <c r="U81143" s="1"/>
    </row>
    <row r="81144" spans="1:21">
      <c r="A81144" s="8"/>
      <c r="U81144" s="1"/>
    </row>
    <row r="81145" spans="1:21">
      <c r="A81145" s="8"/>
      <c r="U81145" s="1"/>
    </row>
    <row r="81146" spans="1:21">
      <c r="A81146" s="8"/>
      <c r="U81146" s="1"/>
    </row>
    <row r="81147" spans="1:21">
      <c r="A81147" s="8"/>
      <c r="U81147" s="1"/>
    </row>
    <row r="81148" spans="1:21">
      <c r="A81148" s="8"/>
      <c r="U81148" s="1"/>
    </row>
    <row r="81149" spans="1:21">
      <c r="A81149" s="8"/>
      <c r="U81149" s="1"/>
    </row>
    <row r="81150" spans="1:21">
      <c r="A81150" s="8"/>
      <c r="U81150" s="1"/>
    </row>
    <row r="81151" spans="1:21">
      <c r="A81151" s="8"/>
      <c r="U81151" s="1"/>
    </row>
    <row r="81152" spans="1:21">
      <c r="A81152" s="8"/>
      <c r="U81152" s="1"/>
    </row>
    <row r="81153" spans="1:21">
      <c r="A81153" s="8"/>
      <c r="U81153" s="1"/>
    </row>
    <row r="81154" spans="1:21">
      <c r="A81154" s="8"/>
      <c r="U81154" s="1"/>
    </row>
    <row r="81155" spans="1:21">
      <c r="A81155" s="8"/>
      <c r="U81155" s="1"/>
    </row>
    <row r="81156" spans="1:21">
      <c r="A81156" s="8"/>
      <c r="U81156" s="1"/>
    </row>
    <row r="81157" spans="1:21">
      <c r="A81157" s="8"/>
      <c r="U81157" s="1"/>
    </row>
    <row r="81158" spans="1:21">
      <c r="A81158" s="8"/>
      <c r="U81158" s="1"/>
    </row>
    <row r="81159" spans="1:21">
      <c r="A81159" s="8"/>
      <c r="U81159" s="1"/>
    </row>
    <row r="81160" spans="1:21">
      <c r="A81160" s="8"/>
      <c r="U81160" s="1"/>
    </row>
    <row r="81161" spans="1:21">
      <c r="A81161" s="8"/>
      <c r="U81161" s="1"/>
    </row>
    <row r="81162" spans="1:21">
      <c r="A81162" s="8"/>
      <c r="U81162" s="1"/>
    </row>
    <row r="81163" spans="1:21">
      <c r="A81163" s="8"/>
      <c r="U81163" s="1"/>
    </row>
    <row r="81164" spans="1:21">
      <c r="A81164" s="8"/>
      <c r="U81164" s="1"/>
    </row>
    <row r="81165" spans="1:21">
      <c r="A81165" s="8"/>
      <c r="U81165" s="1"/>
    </row>
    <row r="81166" spans="1:21">
      <c r="A81166" s="8"/>
      <c r="U81166" s="1"/>
    </row>
    <row r="81167" spans="1:21">
      <c r="A81167" s="8"/>
      <c r="U81167" s="1"/>
    </row>
    <row r="81168" spans="1:21">
      <c r="A81168" s="8"/>
      <c r="U81168" s="1"/>
    </row>
    <row r="81169" spans="1:21">
      <c r="A81169" s="8"/>
      <c r="U81169" s="1"/>
    </row>
    <row r="81170" spans="1:21">
      <c r="A81170" s="8"/>
      <c r="U81170" s="1"/>
    </row>
    <row r="81171" spans="1:21">
      <c r="A81171" s="8"/>
      <c r="U81171" s="1"/>
    </row>
    <row r="81172" spans="1:21">
      <c r="A81172" s="8"/>
      <c r="U81172" s="1"/>
    </row>
    <row r="81173" spans="1:21">
      <c r="A81173" s="8"/>
      <c r="U81173" s="1"/>
    </row>
    <row r="81174" spans="1:21">
      <c r="A81174" s="8"/>
      <c r="U81174" s="1"/>
    </row>
    <row r="81175" spans="1:21">
      <c r="A81175" s="8"/>
      <c r="U81175" s="1"/>
    </row>
    <row r="81176" spans="1:21">
      <c r="A81176" s="8"/>
      <c r="U81176" s="1"/>
    </row>
    <row r="81177" spans="1:21">
      <c r="A81177" s="8"/>
      <c r="U81177" s="1"/>
    </row>
    <row r="81178" spans="1:21">
      <c r="A81178" s="8"/>
      <c r="U81178" s="1"/>
    </row>
    <row r="81179" spans="1:21">
      <c r="A81179" s="8"/>
      <c r="U81179" s="1"/>
    </row>
    <row r="81180" spans="1:21">
      <c r="A81180" s="8"/>
      <c r="U81180" s="1"/>
    </row>
    <row r="81181" spans="1:21">
      <c r="A81181" s="8"/>
      <c r="U81181" s="1"/>
    </row>
    <row r="81182" spans="1:21">
      <c r="A81182" s="8"/>
      <c r="U81182" s="1"/>
    </row>
    <row r="81183" spans="1:21">
      <c r="A81183" s="8"/>
      <c r="U81183" s="1"/>
    </row>
    <row r="81184" spans="1:21">
      <c r="A81184" s="8"/>
      <c r="U81184" s="1"/>
    </row>
    <row r="81185" spans="1:21">
      <c r="A81185" s="8"/>
      <c r="U81185" s="1"/>
    </row>
    <row r="81186" spans="1:21">
      <c r="A81186" s="8"/>
      <c r="U81186" s="1"/>
    </row>
    <row r="81187" spans="1:21">
      <c r="A81187" s="8"/>
      <c r="U81187" s="1"/>
    </row>
    <row r="81188" spans="1:21">
      <c r="A81188" s="8"/>
      <c r="U81188" s="1"/>
    </row>
    <row r="81189" spans="1:21">
      <c r="A81189" s="8"/>
      <c r="U81189" s="1"/>
    </row>
    <row r="81190" spans="1:21">
      <c r="A81190" s="8"/>
      <c r="U81190" s="1"/>
    </row>
    <row r="81191" spans="1:21">
      <c r="A81191" s="8"/>
      <c r="U81191" s="1"/>
    </row>
    <row r="81192" spans="1:21">
      <c r="A81192" s="8"/>
      <c r="U81192" s="1"/>
    </row>
    <row r="81193" spans="1:21">
      <c r="A81193" s="8"/>
      <c r="U81193" s="1"/>
    </row>
    <row r="81194" spans="1:21">
      <c r="A81194" s="8"/>
      <c r="U81194" s="1"/>
    </row>
    <row r="81195" spans="1:21">
      <c r="A81195" s="8"/>
      <c r="U81195" s="1"/>
    </row>
    <row r="81196" spans="1:21">
      <c r="A81196" s="8"/>
      <c r="U81196" s="1"/>
    </row>
    <row r="81197" spans="1:21">
      <c r="A81197" s="8"/>
      <c r="U81197" s="1"/>
    </row>
    <row r="81198" spans="1:21">
      <c r="A81198" s="8"/>
      <c r="U81198" s="1"/>
    </row>
    <row r="81199" spans="1:21">
      <c r="A81199" s="8"/>
      <c r="U81199" s="1"/>
    </row>
    <row r="81200" spans="1:21">
      <c r="A81200" s="8"/>
      <c r="U81200" s="1"/>
    </row>
    <row r="81201" spans="1:21">
      <c r="A81201" s="8"/>
      <c r="U81201" s="1"/>
    </row>
    <row r="81202" spans="1:21">
      <c r="A81202" s="8"/>
      <c r="U81202" s="1"/>
    </row>
    <row r="81203" spans="1:21">
      <c r="A81203" s="8"/>
      <c r="U81203" s="1"/>
    </row>
    <row r="81204" spans="1:21">
      <c r="A81204" s="8"/>
      <c r="U81204" s="1"/>
    </row>
    <row r="81205" spans="1:21">
      <c r="A81205" s="8"/>
      <c r="U81205" s="1"/>
    </row>
    <row r="81206" spans="1:21">
      <c r="A81206" s="8"/>
      <c r="U81206" s="1"/>
    </row>
    <row r="81207" spans="1:21">
      <c r="A81207" s="8"/>
      <c r="U81207" s="1"/>
    </row>
    <row r="81208" spans="1:21">
      <c r="A81208" s="8"/>
      <c r="U81208" s="1"/>
    </row>
    <row r="81209" spans="1:21">
      <c r="A81209" s="8"/>
      <c r="U81209" s="1"/>
    </row>
    <row r="81210" spans="1:21">
      <c r="A81210" s="8"/>
      <c r="U81210" s="1"/>
    </row>
    <row r="81211" spans="1:21">
      <c r="A81211" s="8"/>
      <c r="U81211" s="1"/>
    </row>
    <row r="81212" spans="1:21">
      <c r="A81212" s="8"/>
      <c r="U81212" s="1"/>
    </row>
    <row r="81213" spans="1:21">
      <c r="A81213" s="8"/>
      <c r="U81213" s="1"/>
    </row>
    <row r="81214" spans="1:21">
      <c r="A81214" s="8"/>
      <c r="U81214" s="1"/>
    </row>
    <row r="81215" spans="1:21">
      <c r="A81215" s="8"/>
      <c r="U81215" s="1"/>
    </row>
    <row r="81216" spans="1:21">
      <c r="A81216" s="8"/>
      <c r="U81216" s="1"/>
    </row>
    <row r="81217" spans="1:21">
      <c r="A81217" s="8"/>
      <c r="U81217" s="1"/>
    </row>
    <row r="81218" spans="1:21">
      <c r="A81218" s="8"/>
      <c r="U81218" s="1"/>
    </row>
    <row r="81219" spans="1:21">
      <c r="A81219" s="8"/>
      <c r="U81219" s="1"/>
    </row>
    <row r="81220" spans="1:21">
      <c r="A81220" s="8"/>
      <c r="U81220" s="1"/>
    </row>
    <row r="81221" spans="1:21">
      <c r="A81221" s="8"/>
      <c r="U81221" s="1"/>
    </row>
    <row r="81222" spans="1:21">
      <c r="A81222" s="8"/>
      <c r="U81222" s="1"/>
    </row>
    <row r="81223" spans="1:21">
      <c r="A81223" s="8"/>
      <c r="U81223" s="1"/>
    </row>
    <row r="81224" spans="1:21">
      <c r="A81224" s="8"/>
      <c r="U81224" s="1"/>
    </row>
    <row r="81225" spans="1:21">
      <c r="A81225" s="8"/>
      <c r="U81225" s="1"/>
    </row>
    <row r="81226" spans="1:21">
      <c r="A81226" s="8"/>
      <c r="U81226" s="1"/>
    </row>
    <row r="81227" spans="1:21">
      <c r="A81227" s="8"/>
      <c r="U81227" s="1"/>
    </row>
    <row r="81228" spans="1:21">
      <c r="A81228" s="8"/>
      <c r="U81228" s="1"/>
    </row>
    <row r="81229" spans="1:21">
      <c r="A81229" s="8"/>
      <c r="U81229" s="1"/>
    </row>
    <row r="81230" spans="1:21">
      <c r="A81230" s="8"/>
      <c r="U81230" s="1"/>
    </row>
    <row r="81231" spans="1:21">
      <c r="A81231" s="8"/>
      <c r="U81231" s="1"/>
    </row>
    <row r="81232" spans="1:21">
      <c r="A81232" s="8"/>
      <c r="U81232" s="1"/>
    </row>
    <row r="81233" spans="1:21">
      <c r="A81233" s="8"/>
      <c r="U81233" s="1"/>
    </row>
    <row r="81234" spans="1:21">
      <c r="A81234" s="8"/>
      <c r="U81234" s="1"/>
    </row>
    <row r="81235" spans="1:21">
      <c r="A81235" s="8"/>
      <c r="U81235" s="1"/>
    </row>
    <row r="81236" spans="1:21">
      <c r="A81236" s="8"/>
      <c r="U81236" s="1"/>
    </row>
    <row r="81237" spans="1:21">
      <c r="A81237" s="8"/>
      <c r="U81237" s="1"/>
    </row>
    <row r="81238" spans="1:21">
      <c r="A81238" s="8"/>
      <c r="U81238" s="1"/>
    </row>
    <row r="81239" spans="1:21">
      <c r="A81239" s="8"/>
      <c r="U81239" s="1"/>
    </row>
    <row r="81240" spans="1:21">
      <c r="A81240" s="8"/>
      <c r="U81240" s="1"/>
    </row>
    <row r="81241" spans="1:21">
      <c r="A81241" s="8"/>
      <c r="U81241" s="1"/>
    </row>
    <row r="81242" spans="1:21">
      <c r="A81242" s="8"/>
      <c r="U81242" s="1"/>
    </row>
    <row r="81243" spans="1:21">
      <c r="A81243" s="8"/>
      <c r="U81243" s="1"/>
    </row>
    <row r="81244" spans="1:21">
      <c r="A81244" s="8"/>
      <c r="U81244" s="1"/>
    </row>
    <row r="81245" spans="1:21">
      <c r="A81245" s="8"/>
      <c r="U81245" s="1"/>
    </row>
    <row r="81246" spans="1:21">
      <c r="A81246" s="8"/>
      <c r="U81246" s="1"/>
    </row>
    <row r="81247" spans="1:21">
      <c r="A81247" s="8"/>
      <c r="U81247" s="1"/>
    </row>
    <row r="81248" spans="1:21">
      <c r="A81248" s="8"/>
      <c r="U81248" s="1"/>
    </row>
    <row r="81249" spans="1:21">
      <c r="A81249" s="8"/>
      <c r="U81249" s="1"/>
    </row>
    <row r="81250" spans="1:21">
      <c r="A81250" s="8"/>
      <c r="U81250" s="1"/>
    </row>
    <row r="81251" spans="1:21">
      <c r="A81251" s="8"/>
      <c r="U81251" s="1"/>
    </row>
    <row r="81252" spans="1:21">
      <c r="A81252" s="8"/>
      <c r="U81252" s="1"/>
    </row>
    <row r="81253" spans="1:21">
      <c r="A81253" s="8"/>
      <c r="U81253" s="1"/>
    </row>
    <row r="81254" spans="1:21">
      <c r="A81254" s="8"/>
      <c r="U81254" s="1"/>
    </row>
    <row r="81255" spans="1:21">
      <c r="A81255" s="8"/>
      <c r="U81255" s="1"/>
    </row>
    <row r="81256" spans="1:21">
      <c r="A81256" s="8"/>
      <c r="U81256" s="1"/>
    </row>
    <row r="81257" spans="1:21">
      <c r="A81257" s="8"/>
      <c r="U81257" s="1"/>
    </row>
    <row r="81258" spans="1:21">
      <c r="A81258" s="8"/>
      <c r="U81258" s="1"/>
    </row>
    <row r="81259" spans="1:21">
      <c r="A81259" s="8"/>
      <c r="U81259" s="1"/>
    </row>
    <row r="81260" spans="1:21">
      <c r="A81260" s="8"/>
      <c r="U81260" s="1"/>
    </row>
    <row r="81261" spans="1:21">
      <c r="A81261" s="8"/>
      <c r="U81261" s="1"/>
    </row>
    <row r="81262" spans="1:21">
      <c r="A81262" s="8"/>
      <c r="U81262" s="1"/>
    </row>
    <row r="81263" spans="1:21">
      <c r="A81263" s="8"/>
      <c r="U81263" s="1"/>
    </row>
    <row r="81264" spans="1:21">
      <c r="A81264" s="8"/>
      <c r="U81264" s="1"/>
    </row>
    <row r="81265" spans="1:21">
      <c r="A81265" s="8"/>
      <c r="U81265" s="1"/>
    </row>
    <row r="81266" spans="1:21">
      <c r="A81266" s="8"/>
      <c r="U81266" s="1"/>
    </row>
    <row r="81267" spans="1:21">
      <c r="A81267" s="8"/>
      <c r="U81267" s="1"/>
    </row>
    <row r="81268" spans="1:21">
      <c r="A81268" s="8"/>
      <c r="U81268" s="1"/>
    </row>
    <row r="81269" spans="1:21">
      <c r="A81269" s="8"/>
      <c r="U81269" s="1"/>
    </row>
    <row r="81270" spans="1:21">
      <c r="A81270" s="8"/>
      <c r="U81270" s="1"/>
    </row>
    <row r="81271" spans="1:21">
      <c r="A81271" s="8"/>
      <c r="U81271" s="1"/>
    </row>
    <row r="81272" spans="1:21">
      <c r="A81272" s="8"/>
      <c r="U81272" s="1"/>
    </row>
    <row r="81273" spans="1:21">
      <c r="A81273" s="8"/>
      <c r="U81273" s="1"/>
    </row>
    <row r="81274" spans="1:21">
      <c r="A81274" s="8"/>
      <c r="U81274" s="1"/>
    </row>
    <row r="81275" spans="1:21">
      <c r="A81275" s="8"/>
      <c r="U81275" s="1"/>
    </row>
    <row r="81276" spans="1:21">
      <c r="A81276" s="8"/>
      <c r="U81276" s="1"/>
    </row>
    <row r="81277" spans="1:21">
      <c r="A81277" s="8"/>
      <c r="U81277" s="1"/>
    </row>
    <row r="81278" spans="1:21">
      <c r="A81278" s="8"/>
      <c r="U81278" s="1"/>
    </row>
    <row r="81279" spans="1:21">
      <c r="A81279" s="8"/>
      <c r="U81279" s="1"/>
    </row>
    <row r="81280" spans="1:21">
      <c r="A81280" s="8"/>
      <c r="U81280" s="1"/>
    </row>
    <row r="81281" spans="1:21">
      <c r="A81281" s="8"/>
      <c r="U81281" s="1"/>
    </row>
    <row r="81282" spans="1:21">
      <c r="A81282" s="8"/>
      <c r="U81282" s="1"/>
    </row>
    <row r="81283" spans="1:21">
      <c r="A81283" s="8"/>
      <c r="U81283" s="1"/>
    </row>
    <row r="81284" spans="1:21">
      <c r="A81284" s="8"/>
      <c r="U81284" s="1"/>
    </row>
    <row r="81285" spans="1:21">
      <c r="A81285" s="8"/>
      <c r="U81285" s="1"/>
    </row>
    <row r="81286" spans="1:21">
      <c r="A81286" s="8"/>
      <c r="U81286" s="1"/>
    </row>
    <row r="81287" spans="1:21">
      <c r="A81287" s="8"/>
      <c r="U81287" s="1"/>
    </row>
    <row r="81288" spans="1:21">
      <c r="A81288" s="8"/>
      <c r="U81288" s="1"/>
    </row>
    <row r="81289" spans="1:21">
      <c r="A81289" s="8"/>
      <c r="U81289" s="1"/>
    </row>
    <row r="81290" spans="1:21">
      <c r="A81290" s="8"/>
      <c r="U81290" s="1"/>
    </row>
    <row r="81291" spans="1:21">
      <c r="A81291" s="8"/>
      <c r="U81291" s="1"/>
    </row>
    <row r="81292" spans="1:21">
      <c r="A81292" s="8"/>
      <c r="U81292" s="1"/>
    </row>
    <row r="81293" spans="1:21">
      <c r="A81293" s="8"/>
      <c r="U81293" s="1"/>
    </row>
    <row r="81294" spans="1:21">
      <c r="A81294" s="8"/>
      <c r="U81294" s="1"/>
    </row>
    <row r="81295" spans="1:21">
      <c r="A81295" s="8"/>
      <c r="U81295" s="1"/>
    </row>
    <row r="81296" spans="1:21">
      <c r="A81296" s="8"/>
      <c r="U81296" s="1"/>
    </row>
    <row r="81297" spans="1:21">
      <c r="A81297" s="8"/>
      <c r="U81297" s="1"/>
    </row>
    <row r="81298" spans="1:21">
      <c r="A81298" s="8"/>
      <c r="U81298" s="1"/>
    </row>
    <row r="81299" spans="1:21">
      <c r="A81299" s="8"/>
      <c r="U81299" s="1"/>
    </row>
    <row r="81300" spans="1:21">
      <c r="A81300" s="8"/>
      <c r="U81300" s="1"/>
    </row>
    <row r="81301" spans="1:21">
      <c r="A81301" s="8"/>
      <c r="U81301" s="1"/>
    </row>
    <row r="81302" spans="1:21">
      <c r="A81302" s="8"/>
      <c r="U81302" s="1"/>
    </row>
    <row r="81303" spans="1:21">
      <c r="A81303" s="8"/>
      <c r="U81303" s="1"/>
    </row>
    <row r="81304" spans="1:21">
      <c r="A81304" s="8"/>
      <c r="U81304" s="1"/>
    </row>
    <row r="81305" spans="1:21">
      <c r="A81305" s="8"/>
      <c r="U81305" s="1"/>
    </row>
    <row r="81306" spans="1:21">
      <c r="A81306" s="8"/>
      <c r="U81306" s="1"/>
    </row>
    <row r="81307" spans="1:21">
      <c r="A81307" s="8"/>
      <c r="U81307" s="1"/>
    </row>
    <row r="81308" spans="1:21">
      <c r="A81308" s="8"/>
      <c r="U81308" s="1"/>
    </row>
    <row r="81309" spans="1:21">
      <c r="A81309" s="8"/>
      <c r="U81309" s="1"/>
    </row>
    <row r="81310" spans="1:21">
      <c r="A81310" s="8"/>
      <c r="U81310" s="1"/>
    </row>
    <row r="81311" spans="1:21">
      <c r="A81311" s="8"/>
      <c r="U81311" s="1"/>
    </row>
    <row r="81312" spans="1:21">
      <c r="A81312" s="8"/>
      <c r="U81312" s="1"/>
    </row>
    <row r="81313" spans="1:21">
      <c r="A81313" s="8"/>
      <c r="U81313" s="1"/>
    </row>
    <row r="81314" spans="1:21">
      <c r="A81314" s="8"/>
      <c r="U81314" s="1"/>
    </row>
    <row r="81315" spans="1:21">
      <c r="A81315" s="8"/>
      <c r="U81315" s="1"/>
    </row>
    <row r="81316" spans="1:21">
      <c r="A81316" s="8"/>
      <c r="U81316" s="1"/>
    </row>
    <row r="81317" spans="1:21">
      <c r="A81317" s="8"/>
      <c r="U81317" s="1"/>
    </row>
    <row r="81318" spans="1:21">
      <c r="A81318" s="8"/>
      <c r="U81318" s="1"/>
    </row>
    <row r="81319" spans="1:21">
      <c r="A81319" s="8"/>
      <c r="U81319" s="1"/>
    </row>
    <row r="81320" spans="1:21">
      <c r="A81320" s="8"/>
      <c r="U81320" s="1"/>
    </row>
    <row r="81321" spans="1:21">
      <c r="A81321" s="8"/>
      <c r="U81321" s="1"/>
    </row>
    <row r="81322" spans="1:21">
      <c r="A81322" s="8"/>
      <c r="U81322" s="1"/>
    </row>
    <row r="81323" spans="1:21">
      <c r="A81323" s="8"/>
      <c r="U81323" s="1"/>
    </row>
    <row r="81324" spans="1:21">
      <c r="A81324" s="8"/>
      <c r="U81324" s="1"/>
    </row>
    <row r="81325" spans="1:21">
      <c r="A81325" s="8"/>
      <c r="U81325" s="1"/>
    </row>
    <row r="81326" spans="1:21">
      <c r="A81326" s="8"/>
      <c r="U81326" s="1"/>
    </row>
    <row r="81327" spans="1:21">
      <c r="A81327" s="8"/>
      <c r="U81327" s="1"/>
    </row>
    <row r="81328" spans="1:21">
      <c r="A81328" s="8"/>
      <c r="U81328" s="1"/>
    </row>
    <row r="81329" spans="1:21">
      <c r="A81329" s="8"/>
      <c r="U81329" s="1"/>
    </row>
    <row r="81330" spans="1:21">
      <c r="A81330" s="8"/>
      <c r="U81330" s="1"/>
    </row>
    <row r="81331" spans="1:21">
      <c r="A81331" s="8"/>
      <c r="U81331" s="1"/>
    </row>
    <row r="81332" spans="1:21">
      <c r="A81332" s="8"/>
      <c r="U81332" s="1"/>
    </row>
    <row r="81333" spans="1:21">
      <c r="A81333" s="8"/>
      <c r="U81333" s="1"/>
    </row>
    <row r="81334" spans="1:21">
      <c r="A81334" s="8"/>
      <c r="U81334" s="1"/>
    </row>
    <row r="81335" spans="1:21">
      <c r="A81335" s="8"/>
      <c r="U81335" s="1"/>
    </row>
    <row r="81336" spans="1:21">
      <c r="A81336" s="8"/>
      <c r="U81336" s="1"/>
    </row>
    <row r="81337" spans="1:21">
      <c r="A81337" s="8"/>
      <c r="U81337" s="1"/>
    </row>
    <row r="81338" spans="1:21">
      <c r="A81338" s="8"/>
      <c r="U81338" s="1"/>
    </row>
    <row r="81339" spans="1:21">
      <c r="A81339" s="8"/>
      <c r="U81339" s="1"/>
    </row>
    <row r="81340" spans="1:21">
      <c r="A81340" s="8"/>
      <c r="U81340" s="1"/>
    </row>
    <row r="81341" spans="1:21">
      <c r="A81341" s="8"/>
      <c r="U81341" s="1"/>
    </row>
    <row r="81342" spans="1:21">
      <c r="A81342" s="8"/>
      <c r="U81342" s="1"/>
    </row>
    <row r="81343" spans="1:21">
      <c r="A81343" s="8"/>
      <c r="U81343" s="1"/>
    </row>
    <row r="81344" spans="1:21">
      <c r="A81344" s="8"/>
      <c r="U81344" s="1"/>
    </row>
    <row r="81345" spans="1:21">
      <c r="A81345" s="8"/>
      <c r="U81345" s="1"/>
    </row>
    <row r="81346" spans="1:21">
      <c r="A81346" s="8"/>
      <c r="U81346" s="1"/>
    </row>
    <row r="81347" spans="1:21">
      <c r="A81347" s="8"/>
      <c r="U81347" s="1"/>
    </row>
    <row r="81348" spans="1:21">
      <c r="A81348" s="8"/>
      <c r="U81348" s="1"/>
    </row>
    <row r="81349" spans="1:21">
      <c r="A81349" s="8"/>
      <c r="U81349" s="1"/>
    </row>
    <row r="81350" spans="1:21">
      <c r="A81350" s="8"/>
      <c r="U81350" s="1"/>
    </row>
    <row r="81351" spans="1:21">
      <c r="A81351" s="8"/>
      <c r="U81351" s="1"/>
    </row>
    <row r="81352" spans="1:21">
      <c r="A81352" s="8"/>
      <c r="U81352" s="1"/>
    </row>
    <row r="81353" spans="1:21">
      <c r="A81353" s="8"/>
      <c r="U81353" s="1"/>
    </row>
    <row r="81354" spans="1:21">
      <c r="A81354" s="8"/>
      <c r="U81354" s="1"/>
    </row>
    <row r="81355" spans="1:21">
      <c r="A81355" s="8"/>
      <c r="U81355" s="1"/>
    </row>
    <row r="81356" spans="1:21">
      <c r="A81356" s="8"/>
      <c r="U81356" s="1"/>
    </row>
    <row r="81357" spans="1:21">
      <c r="A81357" s="8"/>
      <c r="U81357" s="1"/>
    </row>
    <row r="81358" spans="1:21">
      <c r="A81358" s="8"/>
      <c r="U81358" s="1"/>
    </row>
    <row r="81359" spans="1:21">
      <c r="A81359" s="8"/>
      <c r="U81359" s="1"/>
    </row>
    <row r="81360" spans="1:21">
      <c r="A81360" s="8"/>
      <c r="U81360" s="1"/>
    </row>
    <row r="81361" spans="1:21">
      <c r="A81361" s="8"/>
      <c r="U81361" s="1"/>
    </row>
    <row r="81362" spans="1:21">
      <c r="A81362" s="8"/>
      <c r="U81362" s="1"/>
    </row>
    <row r="81363" spans="1:21">
      <c r="A81363" s="8"/>
      <c r="U81363" s="1"/>
    </row>
    <row r="81364" spans="1:21">
      <c r="A81364" s="8"/>
      <c r="U81364" s="1"/>
    </row>
    <row r="81365" spans="1:21">
      <c r="A81365" s="8"/>
      <c r="U81365" s="1"/>
    </row>
    <row r="81366" spans="1:21">
      <c r="A81366" s="8"/>
      <c r="U81366" s="1"/>
    </row>
    <row r="81367" spans="1:21">
      <c r="A81367" s="8"/>
      <c r="U81367" s="1"/>
    </row>
    <row r="81368" spans="1:21">
      <c r="A81368" s="8"/>
      <c r="U81368" s="1"/>
    </row>
    <row r="81369" spans="1:21">
      <c r="A81369" s="8"/>
      <c r="U81369" s="1"/>
    </row>
    <row r="81370" spans="1:21">
      <c r="A81370" s="8"/>
      <c r="U81370" s="1"/>
    </row>
    <row r="81371" spans="1:21">
      <c r="A81371" s="8"/>
      <c r="U81371" s="1"/>
    </row>
    <row r="81372" spans="1:21">
      <c r="A81372" s="8"/>
      <c r="U81372" s="1"/>
    </row>
    <row r="81373" spans="1:21">
      <c r="A81373" s="8"/>
      <c r="U81373" s="1"/>
    </row>
    <row r="81374" spans="1:21">
      <c r="A81374" s="8"/>
      <c r="U81374" s="1"/>
    </row>
    <row r="81375" spans="1:21">
      <c r="A81375" s="8"/>
      <c r="U81375" s="1"/>
    </row>
    <row r="81376" spans="1:21">
      <c r="A81376" s="8"/>
      <c r="U81376" s="1"/>
    </row>
    <row r="81377" spans="1:21">
      <c r="A81377" s="8"/>
      <c r="U81377" s="1"/>
    </row>
    <row r="81378" spans="1:21">
      <c r="A81378" s="8"/>
      <c r="U81378" s="1"/>
    </row>
    <row r="81379" spans="1:21">
      <c r="A81379" s="8"/>
      <c r="U81379" s="1"/>
    </row>
    <row r="81380" spans="1:21">
      <c r="A81380" s="8"/>
      <c r="U81380" s="1"/>
    </row>
    <row r="81381" spans="1:21">
      <c r="A81381" s="8"/>
      <c r="U81381" s="1"/>
    </row>
    <row r="81382" spans="1:21">
      <c r="A81382" s="8"/>
      <c r="U81382" s="1"/>
    </row>
    <row r="81383" spans="1:21">
      <c r="A81383" s="8"/>
      <c r="U81383" s="1"/>
    </row>
    <row r="81384" spans="1:21">
      <c r="A81384" s="8"/>
      <c r="U81384" s="1"/>
    </row>
    <row r="81385" spans="1:21">
      <c r="A81385" s="8"/>
      <c r="U81385" s="1"/>
    </row>
    <row r="81386" spans="1:21">
      <c r="A81386" s="8"/>
      <c r="U81386" s="1"/>
    </row>
    <row r="81387" spans="1:21">
      <c r="A81387" s="8"/>
      <c r="U81387" s="1"/>
    </row>
    <row r="81388" spans="1:21">
      <c r="A81388" s="8"/>
      <c r="U81388" s="1"/>
    </row>
    <row r="81389" spans="1:21">
      <c r="A81389" s="8"/>
      <c r="U81389" s="1"/>
    </row>
    <row r="81390" spans="1:21">
      <c r="A81390" s="8"/>
      <c r="U81390" s="1"/>
    </row>
    <row r="81391" spans="1:21">
      <c r="A81391" s="8"/>
      <c r="U81391" s="1"/>
    </row>
    <row r="81392" spans="1:21">
      <c r="A81392" s="8"/>
      <c r="U81392" s="1"/>
    </row>
    <row r="81393" spans="1:21">
      <c r="A81393" s="8"/>
      <c r="U81393" s="1"/>
    </row>
    <row r="81394" spans="1:21">
      <c r="A81394" s="8"/>
      <c r="U81394" s="1"/>
    </row>
    <row r="81395" spans="1:21">
      <c r="A81395" s="8"/>
      <c r="U81395" s="1"/>
    </row>
    <row r="81396" spans="1:21">
      <c r="A81396" s="8"/>
      <c r="U81396" s="1"/>
    </row>
    <row r="81397" spans="1:21">
      <c r="A81397" s="8"/>
      <c r="U81397" s="1"/>
    </row>
    <row r="81398" spans="1:21">
      <c r="A81398" s="8"/>
      <c r="U81398" s="1"/>
    </row>
    <row r="81399" spans="1:21">
      <c r="A81399" s="8"/>
      <c r="U81399" s="1"/>
    </row>
    <row r="81400" spans="1:21">
      <c r="A81400" s="8"/>
      <c r="U81400" s="1"/>
    </row>
    <row r="81401" spans="1:21">
      <c r="A81401" s="8"/>
      <c r="U81401" s="1"/>
    </row>
    <row r="81402" spans="1:21">
      <c r="A81402" s="8"/>
      <c r="U81402" s="1"/>
    </row>
    <row r="81403" spans="1:21">
      <c r="A81403" s="8"/>
      <c r="U81403" s="1"/>
    </row>
    <row r="81404" spans="1:21">
      <c r="A81404" s="8"/>
      <c r="U81404" s="1"/>
    </row>
    <row r="81405" spans="1:21">
      <c r="A81405" s="8"/>
      <c r="U81405" s="1"/>
    </row>
    <row r="81406" spans="1:21">
      <c r="A81406" s="8"/>
      <c r="U81406" s="1"/>
    </row>
    <row r="81407" spans="1:21">
      <c r="A81407" s="8"/>
      <c r="U81407" s="1"/>
    </row>
    <row r="81408" spans="1:21">
      <c r="A81408" s="8"/>
      <c r="U81408" s="1"/>
    </row>
    <row r="81409" spans="1:21">
      <c r="A81409" s="8"/>
      <c r="U81409" s="1"/>
    </row>
    <row r="81410" spans="1:21">
      <c r="A81410" s="8"/>
      <c r="U81410" s="1"/>
    </row>
    <row r="81411" spans="1:21">
      <c r="A81411" s="8"/>
      <c r="U81411" s="1"/>
    </row>
    <row r="81412" spans="1:21">
      <c r="A81412" s="8"/>
      <c r="U81412" s="1"/>
    </row>
    <row r="81413" spans="1:21">
      <c r="A81413" s="8"/>
      <c r="U81413" s="1"/>
    </row>
    <row r="81414" spans="1:21">
      <c r="A81414" s="8"/>
      <c r="U81414" s="1"/>
    </row>
    <row r="81415" spans="1:21">
      <c r="A81415" s="8"/>
      <c r="U81415" s="1"/>
    </row>
    <row r="81416" spans="1:21">
      <c r="A81416" s="8"/>
      <c r="U81416" s="1"/>
    </row>
    <row r="81417" spans="1:21">
      <c r="A81417" s="8"/>
      <c r="U81417" s="1"/>
    </row>
    <row r="81418" spans="1:21">
      <c r="A81418" s="8"/>
      <c r="U81418" s="1"/>
    </row>
    <row r="81419" spans="1:21">
      <c r="A81419" s="8"/>
      <c r="U81419" s="1"/>
    </row>
    <row r="81420" spans="1:21">
      <c r="A81420" s="8"/>
      <c r="U81420" s="1"/>
    </row>
    <row r="81421" spans="1:21">
      <c r="A81421" s="8"/>
      <c r="U81421" s="1"/>
    </row>
    <row r="81422" spans="1:21">
      <c r="A81422" s="8"/>
      <c r="U81422" s="1"/>
    </row>
    <row r="81423" spans="1:21">
      <c r="A81423" s="8"/>
      <c r="U81423" s="1"/>
    </row>
    <row r="81424" spans="1:21">
      <c r="A81424" s="8"/>
      <c r="U81424" s="1"/>
    </row>
    <row r="81425" spans="1:21">
      <c r="A81425" s="8"/>
      <c r="U81425" s="1"/>
    </row>
    <row r="81426" spans="1:21">
      <c r="A81426" s="8"/>
      <c r="U81426" s="1"/>
    </row>
    <row r="81427" spans="1:21">
      <c r="A81427" s="8"/>
      <c r="U81427" s="1"/>
    </row>
    <row r="81428" spans="1:21">
      <c r="A81428" s="8"/>
      <c r="U81428" s="1"/>
    </row>
    <row r="81429" spans="1:21">
      <c r="A81429" s="8"/>
      <c r="U81429" s="1"/>
    </row>
    <row r="81430" spans="1:21">
      <c r="A81430" s="8"/>
      <c r="U81430" s="1"/>
    </row>
    <row r="81431" spans="1:21">
      <c r="A81431" s="8"/>
      <c r="U81431" s="1"/>
    </row>
    <row r="81432" spans="1:21">
      <c r="A81432" s="8"/>
      <c r="U81432" s="1"/>
    </row>
    <row r="81433" spans="1:21">
      <c r="A81433" s="8"/>
      <c r="U81433" s="1"/>
    </row>
    <row r="81434" spans="1:21">
      <c r="A81434" s="8"/>
      <c r="U81434" s="1"/>
    </row>
    <row r="81435" spans="1:21">
      <c r="A81435" s="8"/>
      <c r="U81435" s="1"/>
    </row>
    <row r="81436" spans="1:21">
      <c r="A81436" s="8"/>
      <c r="U81436" s="1"/>
    </row>
    <row r="81437" spans="1:21">
      <c r="A81437" s="8"/>
      <c r="U81437" s="1"/>
    </row>
    <row r="81438" spans="1:21">
      <c r="A81438" s="8"/>
      <c r="U81438" s="1"/>
    </row>
    <row r="81439" spans="1:21">
      <c r="A81439" s="8"/>
      <c r="U81439" s="1"/>
    </row>
    <row r="81440" spans="1:21">
      <c r="A81440" s="8"/>
      <c r="U81440" s="1"/>
    </row>
    <row r="81441" spans="1:21">
      <c r="A81441" s="8"/>
      <c r="U81441" s="1"/>
    </row>
    <row r="81442" spans="1:21">
      <c r="A81442" s="8"/>
      <c r="U81442" s="1"/>
    </row>
    <row r="81443" spans="1:21">
      <c r="A81443" s="8"/>
      <c r="U81443" s="1"/>
    </row>
    <row r="81444" spans="1:21">
      <c r="A81444" s="8"/>
      <c r="U81444" s="1"/>
    </row>
    <row r="81445" spans="1:21">
      <c r="A81445" s="8"/>
      <c r="U81445" s="1"/>
    </row>
    <row r="81446" spans="1:21">
      <c r="A81446" s="8"/>
      <c r="U81446" s="1"/>
    </row>
    <row r="81447" spans="1:21">
      <c r="A81447" s="8"/>
      <c r="U81447" s="1"/>
    </row>
    <row r="81448" spans="1:21">
      <c r="A81448" s="8"/>
      <c r="U81448" s="1"/>
    </row>
    <row r="81449" spans="1:21">
      <c r="A81449" s="8"/>
      <c r="U81449" s="1"/>
    </row>
    <row r="81450" spans="1:21">
      <c r="A81450" s="8"/>
      <c r="U81450" s="1"/>
    </row>
    <row r="81451" spans="1:21">
      <c r="A81451" s="8"/>
      <c r="U81451" s="1"/>
    </row>
    <row r="81452" spans="1:21">
      <c r="A81452" s="8"/>
      <c r="U81452" s="1"/>
    </row>
    <row r="81453" spans="1:21">
      <c r="A81453" s="8"/>
      <c r="U81453" s="1"/>
    </row>
    <row r="81454" spans="1:21">
      <c r="A81454" s="8"/>
      <c r="U81454" s="1"/>
    </row>
    <row r="81455" spans="1:21">
      <c r="A81455" s="8"/>
      <c r="U81455" s="1"/>
    </row>
    <row r="81456" spans="1:21">
      <c r="A81456" s="8"/>
      <c r="U81456" s="1"/>
    </row>
    <row r="81457" spans="1:21">
      <c r="A81457" s="8"/>
      <c r="U81457" s="1"/>
    </row>
    <row r="81458" spans="1:21">
      <c r="A81458" s="8"/>
      <c r="U81458" s="1"/>
    </row>
    <row r="81459" spans="1:21">
      <c r="A81459" s="8"/>
      <c r="U81459" s="1"/>
    </row>
    <row r="81460" spans="1:21">
      <c r="A81460" s="8"/>
      <c r="U81460" s="1"/>
    </row>
    <row r="81461" spans="1:21">
      <c r="A81461" s="8"/>
      <c r="U81461" s="1"/>
    </row>
    <row r="81462" spans="1:21">
      <c r="A81462" s="8"/>
      <c r="U81462" s="1"/>
    </row>
    <row r="81463" spans="1:21">
      <c r="A81463" s="8"/>
      <c r="U81463" s="1"/>
    </row>
    <row r="81464" spans="1:21">
      <c r="A81464" s="8"/>
      <c r="U81464" s="1"/>
    </row>
    <row r="81465" spans="1:21">
      <c r="A81465" s="8"/>
      <c r="U81465" s="1"/>
    </row>
    <row r="81466" spans="1:21">
      <c r="A81466" s="8"/>
      <c r="U81466" s="1"/>
    </row>
    <row r="81467" spans="1:21">
      <c r="A81467" s="8"/>
      <c r="U81467" s="1"/>
    </row>
    <row r="81468" spans="1:21">
      <c r="A81468" s="8"/>
      <c r="U81468" s="1"/>
    </row>
    <row r="81469" spans="1:21">
      <c r="A81469" s="8"/>
      <c r="U81469" s="1"/>
    </row>
    <row r="81470" spans="1:21">
      <c r="A81470" s="8"/>
      <c r="U81470" s="1"/>
    </row>
    <row r="81471" spans="1:21">
      <c r="A81471" s="8"/>
      <c r="U81471" s="1"/>
    </row>
    <row r="81472" spans="1:21">
      <c r="A81472" s="8"/>
      <c r="U81472" s="1"/>
    </row>
    <row r="81473" spans="1:21">
      <c r="A81473" s="8"/>
      <c r="U81473" s="1"/>
    </row>
    <row r="81474" spans="1:21">
      <c r="A81474" s="8"/>
      <c r="U81474" s="1"/>
    </row>
    <row r="81475" spans="1:21">
      <c r="A81475" s="8"/>
      <c r="U81475" s="1"/>
    </row>
    <row r="81476" spans="1:21">
      <c r="A81476" s="8"/>
      <c r="U81476" s="1"/>
    </row>
    <row r="81477" spans="1:21">
      <c r="A81477" s="8"/>
      <c r="U81477" s="1"/>
    </row>
    <row r="81478" spans="1:21">
      <c r="A81478" s="8"/>
      <c r="U81478" s="1"/>
    </row>
    <row r="81479" spans="1:21">
      <c r="A81479" s="8"/>
      <c r="U81479" s="1"/>
    </row>
    <row r="81480" spans="1:21">
      <c r="A81480" s="8"/>
      <c r="U81480" s="1"/>
    </row>
    <row r="81481" spans="1:21">
      <c r="A81481" s="8"/>
      <c r="U81481" s="1"/>
    </row>
    <row r="81482" spans="1:21">
      <c r="A81482" s="8"/>
      <c r="U81482" s="1"/>
    </row>
    <row r="81483" spans="1:21">
      <c r="A81483" s="8"/>
      <c r="U81483" s="1"/>
    </row>
    <row r="81484" spans="1:21">
      <c r="A81484" s="8"/>
      <c r="U81484" s="1"/>
    </row>
    <row r="81485" spans="1:21">
      <c r="A81485" s="8"/>
      <c r="U81485" s="1"/>
    </row>
    <row r="81486" spans="1:21">
      <c r="A81486" s="8"/>
      <c r="U81486" s="1"/>
    </row>
    <row r="81487" spans="1:21">
      <c r="A81487" s="8"/>
      <c r="U81487" s="1"/>
    </row>
    <row r="81488" spans="1:21">
      <c r="A81488" s="8"/>
      <c r="U81488" s="1"/>
    </row>
    <row r="81489" spans="1:21">
      <c r="A81489" s="8"/>
      <c r="U81489" s="1"/>
    </row>
    <row r="81490" spans="1:21">
      <c r="A81490" s="8"/>
      <c r="U81490" s="1"/>
    </row>
    <row r="81491" spans="1:21">
      <c r="A81491" s="8"/>
      <c r="U81491" s="1"/>
    </row>
    <row r="81492" spans="1:21">
      <c r="A81492" s="8"/>
      <c r="U81492" s="1"/>
    </row>
    <row r="81493" spans="1:21">
      <c r="A81493" s="8"/>
      <c r="U81493" s="1"/>
    </row>
    <row r="81494" spans="1:21">
      <c r="A81494" s="8"/>
      <c r="U81494" s="1"/>
    </row>
    <row r="81495" spans="1:21">
      <c r="A81495" s="8"/>
      <c r="U81495" s="1"/>
    </row>
    <row r="81496" spans="1:21">
      <c r="A81496" s="8"/>
      <c r="U81496" s="1"/>
    </row>
    <row r="81497" spans="1:21">
      <c r="A81497" s="8"/>
      <c r="U81497" s="1"/>
    </row>
    <row r="81498" spans="1:21">
      <c r="A81498" s="8"/>
      <c r="U81498" s="1"/>
    </row>
    <row r="81499" spans="1:21">
      <c r="A81499" s="8"/>
      <c r="U81499" s="1"/>
    </row>
    <row r="81500" spans="1:21">
      <c r="A81500" s="8"/>
      <c r="U81500" s="1"/>
    </row>
    <row r="81501" spans="1:21">
      <c r="A81501" s="8"/>
      <c r="U81501" s="1"/>
    </row>
    <row r="81502" spans="1:21">
      <c r="A81502" s="8"/>
      <c r="U81502" s="1"/>
    </row>
    <row r="81503" spans="1:21">
      <c r="A81503" s="8"/>
      <c r="U81503" s="1"/>
    </row>
    <row r="81504" spans="1:21">
      <c r="A81504" s="8"/>
      <c r="U81504" s="1"/>
    </row>
    <row r="81505" spans="1:21">
      <c r="A81505" s="8"/>
      <c r="U81505" s="1"/>
    </row>
    <row r="81506" spans="1:21">
      <c r="A81506" s="8"/>
      <c r="U81506" s="1"/>
    </row>
    <row r="81507" spans="1:21">
      <c r="A81507" s="8"/>
      <c r="U81507" s="1"/>
    </row>
    <row r="81508" spans="1:21">
      <c r="A81508" s="8"/>
      <c r="U81508" s="1"/>
    </row>
    <row r="81509" spans="1:21">
      <c r="A81509" s="8"/>
      <c r="U81509" s="1"/>
    </row>
    <row r="81510" spans="1:21">
      <c r="A81510" s="8"/>
      <c r="U81510" s="1"/>
    </row>
    <row r="81511" spans="1:21">
      <c r="A81511" s="8"/>
      <c r="U81511" s="1"/>
    </row>
    <row r="81512" spans="1:21">
      <c r="A81512" s="8"/>
      <c r="U81512" s="1"/>
    </row>
    <row r="81513" spans="1:21">
      <c r="A81513" s="8"/>
      <c r="U81513" s="1"/>
    </row>
    <row r="81514" spans="1:21">
      <c r="A81514" s="8"/>
      <c r="U81514" s="1"/>
    </row>
    <row r="81515" spans="1:21">
      <c r="A81515" s="8"/>
      <c r="U81515" s="1"/>
    </row>
    <row r="81516" spans="1:21">
      <c r="A81516" s="8"/>
      <c r="U81516" s="1"/>
    </row>
    <row r="81517" spans="1:21">
      <c r="A81517" s="8"/>
      <c r="U81517" s="1"/>
    </row>
    <row r="81518" spans="1:21">
      <c r="A81518" s="8"/>
      <c r="U81518" s="1"/>
    </row>
    <row r="81519" spans="1:21">
      <c r="A81519" s="8"/>
      <c r="U81519" s="1"/>
    </row>
    <row r="81520" spans="1:21">
      <c r="A81520" s="8"/>
      <c r="U81520" s="1"/>
    </row>
    <row r="81521" spans="1:21">
      <c r="A81521" s="8"/>
      <c r="U81521" s="1"/>
    </row>
    <row r="81522" spans="1:21">
      <c r="A81522" s="8"/>
      <c r="U81522" s="1"/>
    </row>
    <row r="81523" spans="1:21">
      <c r="A81523" s="8"/>
      <c r="U81523" s="1"/>
    </row>
    <row r="81524" spans="1:21">
      <c r="A81524" s="8"/>
      <c r="U81524" s="1"/>
    </row>
    <row r="81525" spans="1:21">
      <c r="A81525" s="8"/>
      <c r="U81525" s="1"/>
    </row>
    <row r="81526" spans="1:21">
      <c r="A81526" s="8"/>
      <c r="U81526" s="1"/>
    </row>
    <row r="81527" spans="1:21">
      <c r="A81527" s="8"/>
      <c r="U81527" s="1"/>
    </row>
    <row r="81528" spans="1:21">
      <c r="A81528" s="8"/>
      <c r="U81528" s="1"/>
    </row>
    <row r="81529" spans="1:21">
      <c r="A81529" s="8"/>
      <c r="U81529" s="1"/>
    </row>
    <row r="81530" spans="1:21">
      <c r="A81530" s="8"/>
      <c r="U81530" s="1"/>
    </row>
    <row r="81531" spans="1:21">
      <c r="A81531" s="8"/>
      <c r="U81531" s="1"/>
    </row>
    <row r="81532" spans="1:21">
      <c r="A81532" s="8"/>
      <c r="U81532" s="1"/>
    </row>
    <row r="81533" spans="1:21">
      <c r="A81533" s="8"/>
      <c r="U81533" s="1"/>
    </row>
    <row r="81534" spans="1:21">
      <c r="A81534" s="8"/>
      <c r="U81534" s="1"/>
    </row>
    <row r="81535" spans="1:21">
      <c r="A81535" s="8"/>
      <c r="U81535" s="1"/>
    </row>
    <row r="81536" spans="1:21">
      <c r="A81536" s="8"/>
      <c r="U81536" s="1"/>
    </row>
    <row r="81537" spans="1:21">
      <c r="A81537" s="8"/>
      <c r="U81537" s="1"/>
    </row>
    <row r="81538" spans="1:21">
      <c r="A81538" s="8"/>
      <c r="U81538" s="1"/>
    </row>
    <row r="81539" spans="1:21">
      <c r="A81539" s="8"/>
      <c r="U81539" s="1"/>
    </row>
    <row r="81540" spans="1:21">
      <c r="A81540" s="8"/>
      <c r="U81540" s="1"/>
    </row>
    <row r="81541" spans="1:21">
      <c r="A81541" s="8"/>
      <c r="U81541" s="1"/>
    </row>
    <row r="81542" spans="1:21">
      <c r="A81542" s="8"/>
      <c r="U81542" s="1"/>
    </row>
    <row r="81543" spans="1:21">
      <c r="A81543" s="8"/>
      <c r="U81543" s="1"/>
    </row>
    <row r="81544" spans="1:21">
      <c r="A81544" s="8"/>
      <c r="U81544" s="1"/>
    </row>
    <row r="81545" spans="1:21">
      <c r="A81545" s="8"/>
      <c r="U81545" s="1"/>
    </row>
    <row r="81546" spans="1:21">
      <c r="A81546" s="8"/>
      <c r="U81546" s="1"/>
    </row>
    <row r="81547" spans="1:21">
      <c r="A81547" s="8"/>
      <c r="U81547" s="1"/>
    </row>
    <row r="81548" spans="1:21">
      <c r="A81548" s="8"/>
      <c r="U81548" s="1"/>
    </row>
    <row r="81549" spans="1:21">
      <c r="A81549" s="8"/>
      <c r="U81549" s="1"/>
    </row>
    <row r="81550" spans="1:21">
      <c r="A81550" s="8"/>
      <c r="U81550" s="1"/>
    </row>
    <row r="81551" spans="1:21">
      <c r="A81551" s="8"/>
      <c r="U81551" s="1"/>
    </row>
    <row r="81552" spans="1:21">
      <c r="A81552" s="8"/>
      <c r="U81552" s="1"/>
    </row>
    <row r="81553" spans="1:21">
      <c r="A81553" s="8"/>
      <c r="U81553" s="1"/>
    </row>
    <row r="81554" spans="1:21">
      <c r="A81554" s="8"/>
      <c r="U81554" s="1"/>
    </row>
    <row r="81555" spans="1:21">
      <c r="A81555" s="8"/>
      <c r="U81555" s="1"/>
    </row>
    <row r="81556" spans="1:21">
      <c r="A81556" s="8"/>
      <c r="U81556" s="1"/>
    </row>
    <row r="81557" spans="1:21">
      <c r="A81557" s="8"/>
      <c r="U81557" s="1"/>
    </row>
    <row r="81558" spans="1:21">
      <c r="A81558" s="8"/>
      <c r="U81558" s="1"/>
    </row>
    <row r="81559" spans="1:21">
      <c r="A81559" s="8"/>
      <c r="U81559" s="1"/>
    </row>
    <row r="81560" spans="1:21">
      <c r="A81560" s="8"/>
      <c r="U81560" s="1"/>
    </row>
    <row r="81561" spans="1:21">
      <c r="A81561" s="8"/>
      <c r="U81561" s="1"/>
    </row>
    <row r="81562" spans="1:21">
      <c r="A81562" s="8"/>
      <c r="U81562" s="1"/>
    </row>
    <row r="81563" spans="1:21">
      <c r="A81563" s="8"/>
      <c r="U81563" s="1"/>
    </row>
    <row r="81564" spans="1:21">
      <c r="A81564" s="8"/>
      <c r="U81564" s="1"/>
    </row>
    <row r="81565" spans="1:21">
      <c r="A81565" s="8"/>
      <c r="U81565" s="1"/>
    </row>
    <row r="81566" spans="1:21">
      <c r="A81566" s="8"/>
      <c r="U81566" s="1"/>
    </row>
    <row r="81567" spans="1:21">
      <c r="A81567" s="8"/>
      <c r="U81567" s="1"/>
    </row>
    <row r="81568" spans="1:21">
      <c r="A81568" s="8"/>
      <c r="U81568" s="1"/>
    </row>
    <row r="81569" spans="1:21">
      <c r="A81569" s="8"/>
      <c r="U81569" s="1"/>
    </row>
    <row r="81570" spans="1:21">
      <c r="A81570" s="8"/>
      <c r="U81570" s="1"/>
    </row>
    <row r="81571" spans="1:21">
      <c r="A81571" s="8"/>
      <c r="U81571" s="1"/>
    </row>
    <row r="81572" spans="1:21">
      <c r="A81572" s="8"/>
      <c r="U81572" s="1"/>
    </row>
    <row r="81573" spans="1:21">
      <c r="A81573" s="8"/>
      <c r="U81573" s="1"/>
    </row>
    <row r="81574" spans="1:21">
      <c r="A81574" s="8"/>
      <c r="U81574" s="1"/>
    </row>
    <row r="81575" spans="1:21">
      <c r="A81575" s="8"/>
      <c r="U81575" s="1"/>
    </row>
    <row r="81576" spans="1:21">
      <c r="A81576" s="8"/>
      <c r="U81576" s="1"/>
    </row>
    <row r="81577" spans="1:21">
      <c r="A81577" s="8"/>
      <c r="U81577" s="1"/>
    </row>
    <row r="81578" spans="1:21">
      <c r="A81578" s="8"/>
      <c r="U81578" s="1"/>
    </row>
    <row r="81579" spans="1:21">
      <c r="A81579" s="8"/>
      <c r="U81579" s="1"/>
    </row>
    <row r="81580" spans="1:21">
      <c r="A81580" s="8"/>
      <c r="U81580" s="1"/>
    </row>
    <row r="81581" spans="1:21">
      <c r="A81581" s="8"/>
      <c r="U81581" s="1"/>
    </row>
    <row r="81582" spans="1:21">
      <c r="A81582" s="8"/>
      <c r="U81582" s="1"/>
    </row>
    <row r="81583" spans="1:21">
      <c r="A81583" s="8"/>
      <c r="U81583" s="1"/>
    </row>
    <row r="81584" spans="1:21">
      <c r="A81584" s="8"/>
      <c r="U81584" s="1"/>
    </row>
    <row r="81585" spans="1:21">
      <c r="A81585" s="8"/>
      <c r="U81585" s="1"/>
    </row>
    <row r="81586" spans="1:21">
      <c r="A81586" s="8"/>
      <c r="U81586" s="1"/>
    </row>
    <row r="81587" spans="1:21">
      <c r="A81587" s="8"/>
      <c r="U81587" s="1"/>
    </row>
    <row r="81588" spans="1:21">
      <c r="A81588" s="8"/>
      <c r="U81588" s="1"/>
    </row>
    <row r="81589" spans="1:21">
      <c r="A81589" s="8"/>
      <c r="U81589" s="1"/>
    </row>
    <row r="81590" spans="1:21">
      <c r="A81590" s="8"/>
      <c r="U81590" s="1"/>
    </row>
    <row r="81591" spans="1:21">
      <c r="A81591" s="8"/>
      <c r="U81591" s="1"/>
    </row>
    <row r="81592" spans="1:21">
      <c r="A81592" s="8"/>
      <c r="U81592" s="1"/>
    </row>
    <row r="81593" spans="1:21">
      <c r="A81593" s="8"/>
      <c r="U81593" s="1"/>
    </row>
    <row r="81594" spans="1:21">
      <c r="A81594" s="8"/>
      <c r="U81594" s="1"/>
    </row>
    <row r="81595" spans="1:21">
      <c r="A81595" s="8"/>
      <c r="U81595" s="1"/>
    </row>
    <row r="81596" spans="1:21">
      <c r="A81596" s="8"/>
      <c r="U81596" s="1"/>
    </row>
    <row r="81597" spans="1:21">
      <c r="A81597" s="8"/>
      <c r="U81597" s="1"/>
    </row>
    <row r="81598" spans="1:21">
      <c r="A81598" s="8"/>
      <c r="U81598" s="1"/>
    </row>
    <row r="81599" spans="1:21">
      <c r="A81599" s="8"/>
      <c r="U81599" s="1"/>
    </row>
    <row r="81600" spans="1:21">
      <c r="A81600" s="8"/>
      <c r="U81600" s="1"/>
    </row>
    <row r="81601" spans="1:21">
      <c r="A81601" s="8"/>
      <c r="U81601" s="1"/>
    </row>
    <row r="81602" spans="1:21">
      <c r="A81602" s="8"/>
      <c r="U81602" s="1"/>
    </row>
    <row r="81603" spans="1:21">
      <c r="A81603" s="8"/>
      <c r="U81603" s="1"/>
    </row>
    <row r="81604" spans="1:21">
      <c r="A81604" s="8"/>
      <c r="U81604" s="1"/>
    </row>
    <row r="81605" spans="1:21">
      <c r="A81605" s="8"/>
      <c r="U81605" s="1"/>
    </row>
    <row r="81606" spans="1:21">
      <c r="A81606" s="8"/>
      <c r="U81606" s="1"/>
    </row>
    <row r="81607" spans="1:21">
      <c r="A81607" s="8"/>
      <c r="U81607" s="1"/>
    </row>
    <row r="81608" spans="1:21">
      <c r="A81608" s="8"/>
      <c r="U81608" s="1"/>
    </row>
    <row r="81609" spans="1:21">
      <c r="A81609" s="8"/>
      <c r="U81609" s="1"/>
    </row>
    <row r="81610" spans="1:21">
      <c r="A81610" s="8"/>
      <c r="U81610" s="1"/>
    </row>
    <row r="81611" spans="1:21">
      <c r="A81611" s="8"/>
      <c r="U81611" s="1"/>
    </row>
    <row r="81612" spans="1:21">
      <c r="A81612" s="8"/>
      <c r="U81612" s="1"/>
    </row>
    <row r="81613" spans="1:21">
      <c r="A81613" s="8"/>
      <c r="U81613" s="1"/>
    </row>
    <row r="81614" spans="1:21">
      <c r="A81614" s="8"/>
      <c r="U81614" s="1"/>
    </row>
    <row r="81615" spans="1:21">
      <c r="A81615" s="8"/>
      <c r="U81615" s="1"/>
    </row>
    <row r="81616" spans="1:21">
      <c r="A81616" s="8"/>
      <c r="U81616" s="1"/>
    </row>
    <row r="81617" spans="1:21">
      <c r="A81617" s="8"/>
      <c r="U81617" s="1"/>
    </row>
    <row r="81618" spans="1:21">
      <c r="A81618" s="8"/>
      <c r="U81618" s="1"/>
    </row>
    <row r="81619" spans="1:21">
      <c r="A81619" s="8"/>
      <c r="U81619" s="1"/>
    </row>
    <row r="81620" spans="1:21">
      <c r="A81620" s="8"/>
      <c r="U81620" s="1"/>
    </row>
    <row r="81621" spans="1:21">
      <c r="A81621" s="8"/>
      <c r="U81621" s="1"/>
    </row>
    <row r="81622" spans="1:21">
      <c r="A81622" s="8"/>
      <c r="U81622" s="1"/>
    </row>
    <row r="81623" spans="1:21">
      <c r="A81623" s="8"/>
      <c r="U81623" s="1"/>
    </row>
    <row r="81624" spans="1:21">
      <c r="A81624" s="8"/>
      <c r="U81624" s="1"/>
    </row>
    <row r="81625" spans="1:21">
      <c r="A81625" s="8"/>
      <c r="U81625" s="1"/>
    </row>
    <row r="81626" spans="1:21">
      <c r="A81626" s="8"/>
      <c r="U81626" s="1"/>
    </row>
    <row r="81627" spans="1:21">
      <c r="A81627" s="8"/>
      <c r="U81627" s="1"/>
    </row>
    <row r="81628" spans="1:21">
      <c r="A81628" s="8"/>
      <c r="U81628" s="1"/>
    </row>
    <row r="81629" spans="1:21">
      <c r="A81629" s="8"/>
      <c r="U81629" s="1"/>
    </row>
    <row r="81630" spans="1:21">
      <c r="A81630" s="8"/>
      <c r="U81630" s="1"/>
    </row>
    <row r="81631" spans="1:21">
      <c r="A81631" s="8"/>
      <c r="U81631" s="1"/>
    </row>
    <row r="81632" spans="1:21">
      <c r="A81632" s="8"/>
      <c r="U81632" s="1"/>
    </row>
    <row r="81633" spans="1:21">
      <c r="A81633" s="8"/>
      <c r="U81633" s="1"/>
    </row>
    <row r="81634" spans="1:21">
      <c r="A81634" s="8"/>
      <c r="U81634" s="1"/>
    </row>
    <row r="81635" spans="1:21">
      <c r="A81635" s="8"/>
      <c r="U81635" s="1"/>
    </row>
    <row r="81636" spans="1:21">
      <c r="A81636" s="8"/>
      <c r="U81636" s="1"/>
    </row>
    <row r="81637" spans="1:21">
      <c r="A81637" s="8"/>
      <c r="U81637" s="1"/>
    </row>
    <row r="81638" spans="1:21">
      <c r="A81638" s="8"/>
      <c r="U81638" s="1"/>
    </row>
    <row r="81639" spans="1:21">
      <c r="A81639" s="8"/>
      <c r="U81639" s="1"/>
    </row>
    <row r="81640" spans="1:21">
      <c r="A81640" s="8"/>
      <c r="U81640" s="1"/>
    </row>
    <row r="81641" spans="1:21">
      <c r="A81641" s="8"/>
      <c r="U81641" s="1"/>
    </row>
    <row r="81642" spans="1:21">
      <c r="A81642" s="8"/>
      <c r="U81642" s="1"/>
    </row>
    <row r="81643" spans="1:21">
      <c r="A81643" s="8"/>
      <c r="U81643" s="1"/>
    </row>
    <row r="81644" spans="1:21">
      <c r="A81644" s="8"/>
      <c r="U81644" s="1"/>
    </row>
    <row r="81645" spans="1:21">
      <c r="A81645" s="8"/>
      <c r="U81645" s="1"/>
    </row>
    <row r="81646" spans="1:21">
      <c r="A81646" s="8"/>
      <c r="U81646" s="1"/>
    </row>
    <row r="81647" spans="1:21">
      <c r="A81647" s="8"/>
      <c r="U81647" s="1"/>
    </row>
    <row r="81648" spans="1:21">
      <c r="A81648" s="8"/>
      <c r="U81648" s="1"/>
    </row>
    <row r="81649" spans="1:21">
      <c r="A81649" s="8"/>
      <c r="U81649" s="1"/>
    </row>
    <row r="81650" spans="1:21">
      <c r="A81650" s="8"/>
      <c r="U81650" s="1"/>
    </row>
    <row r="81651" spans="1:21">
      <c r="A81651" s="8"/>
      <c r="U81651" s="1"/>
    </row>
    <row r="81652" spans="1:21">
      <c r="A81652" s="8"/>
      <c r="U81652" s="1"/>
    </row>
    <row r="81653" spans="1:21">
      <c r="A81653" s="8"/>
      <c r="U81653" s="1"/>
    </row>
    <row r="81654" spans="1:21">
      <c r="A81654" s="8"/>
      <c r="U81654" s="1"/>
    </row>
    <row r="81655" spans="1:21">
      <c r="A81655" s="8"/>
      <c r="U81655" s="1"/>
    </row>
    <row r="81656" spans="1:21">
      <c r="A81656" s="8"/>
      <c r="U81656" s="1"/>
    </row>
    <row r="81657" spans="1:21">
      <c r="A81657" s="8"/>
      <c r="U81657" s="1"/>
    </row>
    <row r="81658" spans="1:21">
      <c r="A81658" s="8"/>
      <c r="U81658" s="1"/>
    </row>
    <row r="81659" spans="1:21">
      <c r="A81659" s="8"/>
      <c r="U81659" s="1"/>
    </row>
    <row r="81660" spans="1:21">
      <c r="A81660" s="8"/>
      <c r="U81660" s="1"/>
    </row>
    <row r="81661" spans="1:21">
      <c r="A81661" s="8"/>
      <c r="U81661" s="1"/>
    </row>
    <row r="81662" spans="1:21">
      <c r="A81662" s="8"/>
      <c r="U81662" s="1"/>
    </row>
    <row r="81663" spans="1:21">
      <c r="A81663" s="8"/>
      <c r="U81663" s="1"/>
    </row>
    <row r="81664" spans="1:21">
      <c r="A81664" s="8"/>
      <c r="U81664" s="1"/>
    </row>
    <row r="81665" spans="1:21">
      <c r="A81665" s="8"/>
      <c r="U81665" s="1"/>
    </row>
    <row r="81666" spans="1:21">
      <c r="A81666" s="8"/>
      <c r="U81666" s="1"/>
    </row>
    <row r="81667" spans="1:21">
      <c r="A81667" s="8"/>
      <c r="U81667" s="1"/>
    </row>
    <row r="81668" spans="1:21">
      <c r="A81668" s="8"/>
      <c r="U81668" s="1"/>
    </row>
    <row r="81669" spans="1:21">
      <c r="A81669" s="8"/>
      <c r="U81669" s="1"/>
    </row>
    <row r="81670" spans="1:21">
      <c r="A81670" s="8"/>
      <c r="U81670" s="1"/>
    </row>
    <row r="81671" spans="1:21">
      <c r="A81671" s="8"/>
      <c r="U81671" s="1"/>
    </row>
    <row r="81672" spans="1:21">
      <c r="A81672" s="8"/>
      <c r="U81672" s="1"/>
    </row>
    <row r="81673" spans="1:21">
      <c r="A81673" s="8"/>
      <c r="U81673" s="1"/>
    </row>
    <row r="81674" spans="1:21">
      <c r="A81674" s="8"/>
      <c r="U81674" s="1"/>
    </row>
    <row r="81675" spans="1:21">
      <c r="A81675" s="8"/>
      <c r="U81675" s="1"/>
    </row>
    <row r="81676" spans="1:21">
      <c r="A81676" s="8"/>
      <c r="U81676" s="1"/>
    </row>
    <row r="81677" spans="1:21">
      <c r="A81677" s="8"/>
      <c r="U81677" s="1"/>
    </row>
    <row r="81678" spans="1:21">
      <c r="A81678" s="8"/>
      <c r="U81678" s="1"/>
    </row>
    <row r="81679" spans="1:21">
      <c r="A81679" s="8"/>
      <c r="U81679" s="1"/>
    </row>
    <row r="81680" spans="1:21">
      <c r="A81680" s="8"/>
      <c r="U81680" s="1"/>
    </row>
    <row r="81681" spans="1:21">
      <c r="A81681" s="8"/>
      <c r="U81681" s="1"/>
    </row>
    <row r="81682" spans="1:21">
      <c r="A81682" s="8"/>
      <c r="U81682" s="1"/>
    </row>
    <row r="81683" spans="1:21">
      <c r="A81683" s="8"/>
      <c r="U81683" s="1"/>
    </row>
    <row r="81684" spans="1:21">
      <c r="A81684" s="8"/>
      <c r="U81684" s="1"/>
    </row>
    <row r="81685" spans="1:21">
      <c r="A81685" s="8"/>
      <c r="U81685" s="1"/>
    </row>
    <row r="81686" spans="1:21">
      <c r="A81686" s="8"/>
      <c r="U81686" s="1"/>
    </row>
    <row r="81687" spans="1:21">
      <c r="A81687" s="8"/>
      <c r="U81687" s="1"/>
    </row>
    <row r="81688" spans="1:21">
      <c r="A81688" s="8"/>
      <c r="U81688" s="1"/>
    </row>
    <row r="81689" spans="1:21">
      <c r="A81689" s="8"/>
      <c r="U81689" s="1"/>
    </row>
    <row r="81690" spans="1:21">
      <c r="A81690" s="8"/>
      <c r="U81690" s="1"/>
    </row>
    <row r="81691" spans="1:21">
      <c r="A81691" s="8"/>
      <c r="U81691" s="1"/>
    </row>
    <row r="81692" spans="1:21">
      <c r="A81692" s="8"/>
      <c r="U81692" s="1"/>
    </row>
    <row r="81693" spans="1:21">
      <c r="A81693" s="8"/>
      <c r="U81693" s="1"/>
    </row>
    <row r="81694" spans="1:21">
      <c r="A81694" s="8"/>
      <c r="U81694" s="1"/>
    </row>
    <row r="81695" spans="1:21">
      <c r="A81695" s="8"/>
      <c r="U81695" s="1"/>
    </row>
    <row r="81696" spans="1:21">
      <c r="A81696" s="8"/>
      <c r="U81696" s="1"/>
    </row>
    <row r="81697" spans="1:21">
      <c r="A81697" s="8"/>
      <c r="U81697" s="1"/>
    </row>
    <row r="81698" spans="1:21">
      <c r="A81698" s="8"/>
      <c r="U81698" s="1"/>
    </row>
    <row r="81699" spans="1:21">
      <c r="A81699" s="8"/>
      <c r="U81699" s="1"/>
    </row>
    <row r="81700" spans="1:21">
      <c r="A81700" s="8"/>
      <c r="U81700" s="1"/>
    </row>
    <row r="81701" spans="1:21">
      <c r="A81701" s="8"/>
      <c r="U81701" s="1"/>
    </row>
    <row r="81702" spans="1:21">
      <c r="A81702" s="8"/>
      <c r="U81702" s="1"/>
    </row>
    <row r="81703" spans="1:21">
      <c r="A81703" s="8"/>
      <c r="U81703" s="1"/>
    </row>
    <row r="81704" spans="1:21">
      <c r="A81704" s="8"/>
      <c r="U81704" s="1"/>
    </row>
    <row r="81705" spans="1:21">
      <c r="A81705" s="8"/>
      <c r="U81705" s="1"/>
    </row>
    <row r="81706" spans="1:21">
      <c r="A81706" s="8"/>
      <c r="U81706" s="1"/>
    </row>
    <row r="81707" spans="1:21">
      <c r="A81707" s="8"/>
      <c r="U81707" s="1"/>
    </row>
    <row r="81708" spans="1:21">
      <c r="A81708" s="8"/>
      <c r="U81708" s="1"/>
    </row>
    <row r="81709" spans="1:21">
      <c r="A81709" s="8"/>
      <c r="U81709" s="1"/>
    </row>
    <row r="81710" spans="1:21">
      <c r="A81710" s="8"/>
      <c r="U81710" s="1"/>
    </row>
    <row r="81711" spans="1:21">
      <c r="A81711" s="8"/>
      <c r="U81711" s="1"/>
    </row>
    <row r="81712" spans="1:21">
      <c r="A81712" s="8"/>
      <c r="U81712" s="1"/>
    </row>
    <row r="81713" spans="1:21">
      <c r="A81713" s="8"/>
      <c r="U81713" s="1"/>
    </row>
    <row r="81714" spans="1:21">
      <c r="A81714" s="8"/>
      <c r="U81714" s="1"/>
    </row>
    <row r="81715" spans="1:21">
      <c r="A81715" s="8"/>
      <c r="U81715" s="1"/>
    </row>
    <row r="81716" spans="1:21">
      <c r="A81716" s="8"/>
      <c r="U81716" s="1"/>
    </row>
    <row r="81717" spans="1:21">
      <c r="A81717" s="8"/>
      <c r="U81717" s="1"/>
    </row>
    <row r="81718" spans="1:21">
      <c r="A81718" s="8"/>
      <c r="U81718" s="1"/>
    </row>
    <row r="81719" spans="1:21">
      <c r="A81719" s="8"/>
      <c r="U81719" s="1"/>
    </row>
    <row r="81720" spans="1:21">
      <c r="A81720" s="8"/>
      <c r="U81720" s="1"/>
    </row>
    <row r="81721" spans="1:21">
      <c r="A81721" s="8"/>
      <c r="U81721" s="1"/>
    </row>
    <row r="81722" spans="1:21">
      <c r="A81722" s="8"/>
      <c r="U81722" s="1"/>
    </row>
    <row r="81723" spans="1:21">
      <c r="A81723" s="8"/>
      <c r="U81723" s="1"/>
    </row>
    <row r="81724" spans="1:21">
      <c r="A81724" s="8"/>
      <c r="U81724" s="1"/>
    </row>
    <row r="81725" spans="1:21">
      <c r="A81725" s="8"/>
      <c r="U81725" s="1"/>
    </row>
    <row r="81726" spans="1:21">
      <c r="A81726" s="8"/>
      <c r="U81726" s="1"/>
    </row>
    <row r="81727" spans="1:21">
      <c r="A81727" s="8"/>
      <c r="U81727" s="1"/>
    </row>
    <row r="81728" spans="1:21">
      <c r="A81728" s="8"/>
      <c r="U81728" s="1"/>
    </row>
    <row r="81729" spans="1:21">
      <c r="A81729" s="8"/>
      <c r="U81729" s="1"/>
    </row>
    <row r="81730" spans="1:21">
      <c r="A81730" s="8"/>
      <c r="U81730" s="1"/>
    </row>
    <row r="81731" spans="1:21">
      <c r="A81731" s="8"/>
      <c r="U81731" s="1"/>
    </row>
    <row r="81732" spans="1:21">
      <c r="A81732" s="8"/>
      <c r="U81732" s="1"/>
    </row>
    <row r="81733" spans="1:21">
      <c r="A81733" s="8"/>
      <c r="U81733" s="1"/>
    </row>
    <row r="81734" spans="1:21">
      <c r="A81734" s="8"/>
      <c r="U81734" s="1"/>
    </row>
    <row r="81735" spans="1:21">
      <c r="A81735" s="8"/>
      <c r="U81735" s="1"/>
    </row>
    <row r="81736" spans="1:21">
      <c r="A81736" s="8"/>
      <c r="U81736" s="1"/>
    </row>
    <row r="81737" spans="1:21">
      <c r="A81737" s="8"/>
      <c r="U81737" s="1"/>
    </row>
    <row r="81738" spans="1:21">
      <c r="A81738" s="8"/>
      <c r="U81738" s="1"/>
    </row>
    <row r="81739" spans="1:21">
      <c r="A81739" s="8"/>
      <c r="U81739" s="1"/>
    </row>
    <row r="81740" spans="1:21">
      <c r="A81740" s="8"/>
      <c r="U81740" s="1"/>
    </row>
    <row r="81741" spans="1:21">
      <c r="A81741" s="8"/>
      <c r="U81741" s="1"/>
    </row>
    <row r="81742" spans="1:21">
      <c r="A81742" s="8"/>
      <c r="U81742" s="1"/>
    </row>
    <row r="81743" spans="1:21">
      <c r="A81743" s="8"/>
      <c r="U81743" s="1"/>
    </row>
    <row r="81744" spans="1:21">
      <c r="A81744" s="8"/>
      <c r="U81744" s="1"/>
    </row>
    <row r="81745" spans="1:21">
      <c r="A81745" s="8"/>
      <c r="U81745" s="1"/>
    </row>
    <row r="81746" spans="1:21">
      <c r="A81746" s="8"/>
      <c r="U81746" s="1"/>
    </row>
    <row r="81747" spans="1:21">
      <c r="A81747" s="8"/>
      <c r="U81747" s="1"/>
    </row>
    <row r="81748" spans="1:21">
      <c r="A81748" s="8"/>
      <c r="U81748" s="1"/>
    </row>
    <row r="81749" spans="1:21">
      <c r="A81749" s="8"/>
      <c r="U81749" s="1"/>
    </row>
    <row r="81750" spans="1:21">
      <c r="A81750" s="8"/>
      <c r="U81750" s="1"/>
    </row>
    <row r="81751" spans="1:21">
      <c r="A81751" s="8"/>
      <c r="U81751" s="1"/>
    </row>
    <row r="81752" spans="1:21">
      <c r="A81752" s="8"/>
      <c r="U81752" s="1"/>
    </row>
    <row r="81753" spans="1:21">
      <c r="A81753" s="8"/>
      <c r="U81753" s="1"/>
    </row>
    <row r="81754" spans="1:21">
      <c r="A81754" s="8"/>
      <c r="U81754" s="1"/>
    </row>
    <row r="81755" spans="1:21">
      <c r="A81755" s="8"/>
      <c r="U81755" s="1"/>
    </row>
    <row r="81756" spans="1:21">
      <c r="A81756" s="8"/>
      <c r="U81756" s="1"/>
    </row>
    <row r="81757" spans="1:21">
      <c r="A81757" s="8"/>
      <c r="U81757" s="1"/>
    </row>
    <row r="81758" spans="1:21">
      <c r="A81758" s="8"/>
      <c r="U81758" s="1"/>
    </row>
    <row r="81759" spans="1:21">
      <c r="A81759" s="8"/>
      <c r="U81759" s="1"/>
    </row>
    <row r="81760" spans="1:21">
      <c r="A81760" s="8"/>
      <c r="U81760" s="1"/>
    </row>
    <row r="81761" spans="1:21">
      <c r="A81761" s="8"/>
      <c r="U81761" s="1"/>
    </row>
    <row r="81762" spans="1:21">
      <c r="A81762" s="8"/>
      <c r="U81762" s="1"/>
    </row>
    <row r="81763" spans="1:21">
      <c r="A81763" s="8"/>
      <c r="U81763" s="1"/>
    </row>
    <row r="81764" spans="1:21">
      <c r="A81764" s="8"/>
      <c r="U81764" s="1"/>
    </row>
    <row r="81765" spans="1:21">
      <c r="A81765" s="8"/>
      <c r="U81765" s="1"/>
    </row>
    <row r="81766" spans="1:21">
      <c r="A81766" s="8"/>
      <c r="U81766" s="1"/>
    </row>
    <row r="81767" spans="1:21">
      <c r="A81767" s="8"/>
      <c r="U81767" s="1"/>
    </row>
    <row r="81768" spans="1:21">
      <c r="A81768" s="8"/>
      <c r="U81768" s="1"/>
    </row>
    <row r="81769" spans="1:21">
      <c r="A81769" s="8"/>
      <c r="U81769" s="1"/>
    </row>
    <row r="81770" spans="1:21">
      <c r="A81770" s="8"/>
      <c r="U81770" s="1"/>
    </row>
    <row r="81771" spans="1:21">
      <c r="A81771" s="8"/>
      <c r="U81771" s="1"/>
    </row>
    <row r="81772" spans="1:21">
      <c r="A81772" s="8"/>
      <c r="U81772" s="1"/>
    </row>
    <row r="81773" spans="1:21">
      <c r="A81773" s="8"/>
      <c r="U81773" s="1"/>
    </row>
    <row r="81774" spans="1:21">
      <c r="A81774" s="8"/>
      <c r="U81774" s="1"/>
    </row>
    <row r="81775" spans="1:21">
      <c r="A81775" s="8"/>
      <c r="U81775" s="1"/>
    </row>
    <row r="81776" spans="1:21">
      <c r="A81776" s="8"/>
      <c r="U81776" s="1"/>
    </row>
    <row r="81777" spans="1:21">
      <c r="A81777" s="8"/>
      <c r="U81777" s="1"/>
    </row>
    <row r="81778" spans="1:21">
      <c r="A81778" s="8"/>
      <c r="U81778" s="1"/>
    </row>
    <row r="81779" spans="1:21">
      <c r="A81779" s="8"/>
      <c r="U81779" s="1"/>
    </row>
    <row r="81780" spans="1:21">
      <c r="A81780" s="8"/>
      <c r="U81780" s="1"/>
    </row>
    <row r="81781" spans="1:21">
      <c r="A81781" s="8"/>
      <c r="U81781" s="1"/>
    </row>
    <row r="81782" spans="1:21">
      <c r="A81782" s="8"/>
      <c r="U81782" s="1"/>
    </row>
    <row r="81783" spans="1:21">
      <c r="A81783" s="8"/>
      <c r="U81783" s="1"/>
    </row>
    <row r="81784" spans="1:21">
      <c r="A81784" s="8"/>
      <c r="U81784" s="1"/>
    </row>
    <row r="81785" spans="1:21">
      <c r="A81785" s="8"/>
      <c r="U81785" s="1"/>
    </row>
    <row r="81786" spans="1:21">
      <c r="A81786" s="8"/>
      <c r="U81786" s="1"/>
    </row>
    <row r="81787" spans="1:21">
      <c r="A81787" s="8"/>
      <c r="U81787" s="1"/>
    </row>
    <row r="81788" spans="1:21">
      <c r="A81788" s="8"/>
      <c r="U81788" s="1"/>
    </row>
    <row r="81789" spans="1:21">
      <c r="A81789" s="8"/>
      <c r="U81789" s="1"/>
    </row>
    <row r="81790" spans="1:21">
      <c r="A81790" s="8"/>
      <c r="U81790" s="1"/>
    </row>
    <row r="81791" spans="1:21">
      <c r="A81791" s="8"/>
      <c r="U81791" s="1"/>
    </row>
    <row r="81792" spans="1:21">
      <c r="A81792" s="8"/>
      <c r="U81792" s="1"/>
    </row>
    <row r="81793" spans="1:21">
      <c r="A81793" s="8"/>
      <c r="U81793" s="1"/>
    </row>
    <row r="81794" spans="1:21">
      <c r="A81794" s="8"/>
      <c r="U81794" s="1"/>
    </row>
    <row r="81795" spans="1:21">
      <c r="A81795" s="8"/>
      <c r="U81795" s="1"/>
    </row>
    <row r="81796" spans="1:21">
      <c r="A81796" s="8"/>
      <c r="U81796" s="1"/>
    </row>
    <row r="81797" spans="1:21">
      <c r="A81797" s="8"/>
      <c r="U81797" s="1"/>
    </row>
    <row r="81798" spans="1:21">
      <c r="A81798" s="8"/>
      <c r="U81798" s="1"/>
    </row>
    <row r="81799" spans="1:21">
      <c r="A81799" s="8"/>
      <c r="U81799" s="1"/>
    </row>
    <row r="81800" spans="1:21">
      <c r="A81800" s="8"/>
      <c r="U81800" s="1"/>
    </row>
    <row r="81801" spans="1:21">
      <c r="A81801" s="8"/>
      <c r="U81801" s="1"/>
    </row>
    <row r="81802" spans="1:21">
      <c r="A81802" s="8"/>
      <c r="U81802" s="1"/>
    </row>
    <row r="81803" spans="1:21">
      <c r="A81803" s="8"/>
      <c r="U81803" s="1"/>
    </row>
    <row r="81804" spans="1:21">
      <c r="A81804" s="8"/>
      <c r="U81804" s="1"/>
    </row>
    <row r="81805" spans="1:21">
      <c r="A81805" s="8"/>
      <c r="U81805" s="1"/>
    </row>
    <row r="81806" spans="1:21">
      <c r="A81806" s="8"/>
      <c r="U81806" s="1"/>
    </row>
    <row r="81807" spans="1:21">
      <c r="A81807" s="8"/>
      <c r="U81807" s="1"/>
    </row>
    <row r="81808" spans="1:21">
      <c r="A81808" s="8"/>
      <c r="U81808" s="1"/>
    </row>
    <row r="81809" spans="1:21">
      <c r="A81809" s="8"/>
      <c r="U81809" s="1"/>
    </row>
    <row r="81810" spans="1:21">
      <c r="A81810" s="8"/>
      <c r="U81810" s="1"/>
    </row>
    <row r="81811" spans="1:21">
      <c r="A81811" s="8"/>
      <c r="U81811" s="1"/>
    </row>
    <row r="81812" spans="1:21">
      <c r="A81812" s="8"/>
      <c r="U81812" s="1"/>
    </row>
    <row r="81813" spans="1:21">
      <c r="A81813" s="8"/>
      <c r="U81813" s="1"/>
    </row>
    <row r="81814" spans="1:21">
      <c r="A81814" s="8"/>
      <c r="U81814" s="1"/>
    </row>
    <row r="81815" spans="1:21">
      <c r="A81815" s="8"/>
      <c r="U81815" s="1"/>
    </row>
    <row r="81816" spans="1:21">
      <c r="A81816" s="8"/>
      <c r="U81816" s="1"/>
    </row>
    <row r="81817" spans="1:21">
      <c r="A81817" s="8"/>
      <c r="U81817" s="1"/>
    </row>
    <row r="81818" spans="1:21">
      <c r="A81818" s="8"/>
      <c r="U81818" s="1"/>
    </row>
    <row r="81819" spans="1:21">
      <c r="A81819" s="8"/>
      <c r="U81819" s="1"/>
    </row>
    <row r="81820" spans="1:21">
      <c r="A81820" s="8"/>
      <c r="U81820" s="1"/>
    </row>
    <row r="81821" spans="1:21">
      <c r="A81821" s="8"/>
      <c r="U81821" s="1"/>
    </row>
    <row r="81822" spans="1:21">
      <c r="A81822" s="8"/>
      <c r="U81822" s="1"/>
    </row>
    <row r="81823" spans="1:21">
      <c r="A81823" s="8"/>
      <c r="U81823" s="1"/>
    </row>
    <row r="81824" spans="1:21">
      <c r="A81824" s="8"/>
      <c r="U81824" s="1"/>
    </row>
    <row r="81825" spans="1:21">
      <c r="A81825" s="8"/>
      <c r="U81825" s="1"/>
    </row>
    <row r="81826" spans="1:21">
      <c r="A81826" s="8"/>
      <c r="U81826" s="1"/>
    </row>
    <row r="81827" spans="1:21">
      <c r="A81827" s="8"/>
      <c r="U81827" s="1"/>
    </row>
    <row r="81828" spans="1:21">
      <c r="A81828" s="8"/>
      <c r="U81828" s="1"/>
    </row>
    <row r="81829" spans="1:21">
      <c r="A81829" s="8"/>
      <c r="U81829" s="1"/>
    </row>
    <row r="81830" spans="1:21">
      <c r="A81830" s="8"/>
      <c r="U81830" s="1"/>
    </row>
    <row r="81831" spans="1:21">
      <c r="A81831" s="8"/>
      <c r="U81831" s="1"/>
    </row>
    <row r="81832" spans="1:21">
      <c r="A81832" s="8"/>
      <c r="U81832" s="1"/>
    </row>
    <row r="81833" spans="1:21">
      <c r="A81833" s="8"/>
      <c r="U81833" s="1"/>
    </row>
    <row r="81834" spans="1:21">
      <c r="A81834" s="8"/>
      <c r="U81834" s="1"/>
    </row>
    <row r="81835" spans="1:21">
      <c r="A81835" s="8"/>
      <c r="U81835" s="1"/>
    </row>
    <row r="81836" spans="1:21">
      <c r="A81836" s="8"/>
      <c r="U81836" s="1"/>
    </row>
    <row r="81837" spans="1:21">
      <c r="A81837" s="8"/>
      <c r="U81837" s="1"/>
    </row>
    <row r="81838" spans="1:21">
      <c r="A81838" s="8"/>
      <c r="U81838" s="1"/>
    </row>
    <row r="81839" spans="1:21">
      <c r="A81839" s="8"/>
      <c r="U81839" s="1"/>
    </row>
    <row r="81840" spans="1:21">
      <c r="A81840" s="8"/>
      <c r="U81840" s="1"/>
    </row>
    <row r="81841" spans="1:21">
      <c r="A81841" s="8"/>
      <c r="U81841" s="1"/>
    </row>
    <row r="81842" spans="1:21">
      <c r="A81842" s="8"/>
      <c r="U81842" s="1"/>
    </row>
    <row r="81843" spans="1:21">
      <c r="A81843" s="8"/>
      <c r="U81843" s="1"/>
    </row>
    <row r="81844" spans="1:21">
      <c r="A81844" s="8"/>
      <c r="U81844" s="1"/>
    </row>
    <row r="81845" spans="1:21">
      <c r="A81845" s="8"/>
      <c r="U81845" s="1"/>
    </row>
    <row r="81846" spans="1:21">
      <c r="A81846" s="8"/>
      <c r="U81846" s="1"/>
    </row>
    <row r="81847" spans="1:21">
      <c r="A81847" s="8"/>
      <c r="U81847" s="1"/>
    </row>
    <row r="81848" spans="1:21">
      <c r="A81848" s="8"/>
      <c r="U81848" s="1"/>
    </row>
    <row r="81849" spans="1:21">
      <c r="A81849" s="8"/>
      <c r="U81849" s="1"/>
    </row>
    <row r="81850" spans="1:21">
      <c r="A81850" s="8"/>
      <c r="U81850" s="1"/>
    </row>
    <row r="81851" spans="1:21">
      <c r="A81851" s="8"/>
      <c r="U81851" s="1"/>
    </row>
    <row r="81852" spans="1:21">
      <c r="A81852" s="8"/>
      <c r="U81852" s="1"/>
    </row>
    <row r="81853" spans="1:21">
      <c r="A81853" s="8"/>
      <c r="U81853" s="1"/>
    </row>
    <row r="81854" spans="1:21">
      <c r="A81854" s="8"/>
      <c r="U81854" s="1"/>
    </row>
    <row r="81855" spans="1:21">
      <c r="A81855" s="8"/>
      <c r="U81855" s="1"/>
    </row>
    <row r="81856" spans="1:21">
      <c r="A81856" s="8"/>
      <c r="U81856" s="1"/>
    </row>
    <row r="81857" spans="1:21">
      <c r="A81857" s="8"/>
      <c r="U81857" s="1"/>
    </row>
    <row r="81858" spans="1:21">
      <c r="A81858" s="8"/>
      <c r="U81858" s="1"/>
    </row>
    <row r="81859" spans="1:21">
      <c r="A81859" s="8"/>
      <c r="U81859" s="1"/>
    </row>
    <row r="81860" spans="1:21">
      <c r="A81860" s="8"/>
      <c r="U81860" s="1"/>
    </row>
    <row r="81861" spans="1:21">
      <c r="A81861" s="8"/>
      <c r="U81861" s="1"/>
    </row>
    <row r="81862" spans="1:21">
      <c r="A81862" s="8"/>
      <c r="U81862" s="1"/>
    </row>
    <row r="81863" spans="1:21">
      <c r="A81863" s="8"/>
      <c r="U81863" s="1"/>
    </row>
    <row r="81864" spans="1:21">
      <c r="A81864" s="8"/>
      <c r="U81864" s="1"/>
    </row>
    <row r="81865" spans="1:21">
      <c r="A81865" s="8"/>
      <c r="U81865" s="1"/>
    </row>
    <row r="81866" spans="1:21">
      <c r="A81866" s="8"/>
      <c r="U81866" s="1"/>
    </row>
    <row r="81867" spans="1:21">
      <c r="A81867" s="8"/>
      <c r="U81867" s="1"/>
    </row>
    <row r="81868" spans="1:21">
      <c r="A81868" s="8"/>
      <c r="U81868" s="1"/>
    </row>
    <row r="81869" spans="1:21">
      <c r="A81869" s="8"/>
      <c r="U81869" s="1"/>
    </row>
    <row r="81870" spans="1:21">
      <c r="A81870" s="8"/>
      <c r="U81870" s="1"/>
    </row>
    <row r="81871" spans="1:21">
      <c r="A81871" s="8"/>
      <c r="U81871" s="1"/>
    </row>
    <row r="81872" spans="1:21">
      <c r="A81872" s="8"/>
      <c r="U81872" s="1"/>
    </row>
    <row r="81873" spans="1:21">
      <c r="A81873" s="8"/>
      <c r="U81873" s="1"/>
    </row>
    <row r="81874" spans="1:21">
      <c r="A81874" s="8"/>
      <c r="U81874" s="1"/>
    </row>
    <row r="81875" spans="1:21">
      <c r="A81875" s="8"/>
      <c r="U81875" s="1"/>
    </row>
    <row r="81876" spans="1:21">
      <c r="A81876" s="8"/>
      <c r="U81876" s="1"/>
    </row>
    <row r="81877" spans="1:21">
      <c r="A81877" s="8"/>
      <c r="U81877" s="1"/>
    </row>
    <row r="81878" spans="1:21">
      <c r="A81878" s="8"/>
      <c r="U81878" s="1"/>
    </row>
    <row r="81879" spans="1:21">
      <c r="A81879" s="8"/>
      <c r="U81879" s="1"/>
    </row>
    <row r="81880" spans="1:21">
      <c r="A81880" s="8"/>
      <c r="U81880" s="1"/>
    </row>
    <row r="81881" spans="1:21">
      <c r="A81881" s="8"/>
      <c r="U81881" s="1"/>
    </row>
    <row r="81882" spans="1:21">
      <c r="A81882" s="8"/>
      <c r="U81882" s="1"/>
    </row>
    <row r="81883" spans="1:21">
      <c r="A81883" s="8"/>
      <c r="U81883" s="1"/>
    </row>
    <row r="81884" spans="1:21">
      <c r="A81884" s="8"/>
      <c r="U81884" s="1"/>
    </row>
    <row r="81885" spans="1:21">
      <c r="A81885" s="8"/>
      <c r="U81885" s="1"/>
    </row>
    <row r="81886" spans="1:21">
      <c r="A81886" s="8"/>
      <c r="U81886" s="1"/>
    </row>
    <row r="81887" spans="1:21">
      <c r="A81887" s="8"/>
      <c r="U81887" s="1"/>
    </row>
    <row r="81888" spans="1:21">
      <c r="A81888" s="8"/>
      <c r="U81888" s="1"/>
    </row>
    <row r="81889" spans="1:21">
      <c r="A81889" s="8"/>
      <c r="U81889" s="1"/>
    </row>
    <row r="81890" spans="1:21">
      <c r="A81890" s="8"/>
      <c r="U81890" s="1"/>
    </row>
    <row r="81891" spans="1:21">
      <c r="A81891" s="8"/>
      <c r="U81891" s="1"/>
    </row>
    <row r="81892" spans="1:21">
      <c r="A81892" s="8"/>
      <c r="U81892" s="1"/>
    </row>
    <row r="81893" spans="1:21">
      <c r="A81893" s="8"/>
      <c r="U81893" s="1"/>
    </row>
    <row r="81894" spans="1:21">
      <c r="A81894" s="8"/>
      <c r="U81894" s="1"/>
    </row>
    <row r="81895" spans="1:21">
      <c r="A81895" s="8"/>
      <c r="U81895" s="1"/>
    </row>
    <row r="81896" spans="1:21">
      <c r="A81896" s="8"/>
      <c r="U81896" s="1"/>
    </row>
    <row r="81897" spans="1:21">
      <c r="A81897" s="8"/>
      <c r="U81897" s="1"/>
    </row>
    <row r="81898" spans="1:21">
      <c r="A81898" s="8"/>
      <c r="U81898" s="1"/>
    </row>
    <row r="81899" spans="1:21">
      <c r="A81899" s="8"/>
      <c r="U81899" s="1"/>
    </row>
    <row r="81900" spans="1:21">
      <c r="A81900" s="8"/>
      <c r="U81900" s="1"/>
    </row>
    <row r="81901" spans="1:21">
      <c r="A81901" s="8"/>
      <c r="U81901" s="1"/>
    </row>
    <row r="81902" spans="1:21">
      <c r="A81902" s="8"/>
      <c r="U81902" s="1"/>
    </row>
    <row r="81903" spans="1:21">
      <c r="A81903" s="8"/>
      <c r="U81903" s="1"/>
    </row>
    <row r="81904" spans="1:21">
      <c r="A81904" s="8"/>
      <c r="U81904" s="1"/>
    </row>
    <row r="81905" spans="1:21">
      <c r="A81905" s="8"/>
      <c r="U81905" s="1"/>
    </row>
    <row r="81906" spans="1:21">
      <c r="A81906" s="8"/>
      <c r="U81906" s="1"/>
    </row>
    <row r="81907" spans="1:21">
      <c r="A81907" s="8"/>
      <c r="U81907" s="1"/>
    </row>
    <row r="81908" spans="1:21">
      <c r="A81908" s="8"/>
      <c r="U81908" s="1"/>
    </row>
    <row r="81909" spans="1:21">
      <c r="A81909" s="8"/>
      <c r="U81909" s="1"/>
    </row>
    <row r="81910" spans="1:21">
      <c r="A81910" s="8"/>
      <c r="U81910" s="1"/>
    </row>
    <row r="81911" spans="1:21">
      <c r="A81911" s="8"/>
      <c r="U81911" s="1"/>
    </row>
    <row r="81912" spans="1:21">
      <c r="A81912" s="8"/>
      <c r="U81912" s="1"/>
    </row>
    <row r="81913" spans="1:21">
      <c r="A81913" s="8"/>
      <c r="U81913" s="1"/>
    </row>
    <row r="81914" spans="1:21">
      <c r="A81914" s="8"/>
      <c r="U81914" s="1"/>
    </row>
    <row r="81915" spans="1:21">
      <c r="A81915" s="8"/>
      <c r="U81915" s="1"/>
    </row>
    <row r="81916" spans="1:21">
      <c r="A81916" s="8"/>
      <c r="U81916" s="1"/>
    </row>
    <row r="81917" spans="1:21">
      <c r="A81917" s="8"/>
      <c r="U81917" s="1"/>
    </row>
    <row r="81918" spans="1:21">
      <c r="A81918" s="8"/>
      <c r="U81918" s="1"/>
    </row>
    <row r="81919" spans="1:21">
      <c r="A81919" s="8"/>
      <c r="U81919" s="1"/>
    </row>
    <row r="81920" spans="1:21">
      <c r="A81920" s="8"/>
      <c r="U81920" s="1"/>
    </row>
    <row r="81921" spans="1:21">
      <c r="A81921" s="8"/>
      <c r="U81921" s="1"/>
    </row>
    <row r="81922" spans="1:21">
      <c r="A81922" s="8"/>
      <c r="U81922" s="1"/>
    </row>
    <row r="81923" spans="1:21">
      <c r="A81923" s="8"/>
      <c r="U81923" s="1"/>
    </row>
    <row r="81924" spans="1:21">
      <c r="A81924" s="8"/>
      <c r="U81924" s="1"/>
    </row>
    <row r="81925" spans="1:21">
      <c r="A81925" s="8"/>
      <c r="U81925" s="1"/>
    </row>
    <row r="81926" spans="1:21">
      <c r="A81926" s="8"/>
      <c r="U81926" s="1"/>
    </row>
    <row r="81927" spans="1:21">
      <c r="A81927" s="8"/>
      <c r="U81927" s="1"/>
    </row>
    <row r="81928" spans="1:21">
      <c r="A81928" s="8"/>
      <c r="U81928" s="1"/>
    </row>
    <row r="81929" spans="1:21">
      <c r="A81929" s="8"/>
      <c r="U81929" s="1"/>
    </row>
    <row r="81930" spans="1:21">
      <c r="A81930" s="8"/>
      <c r="U81930" s="1"/>
    </row>
    <row r="81931" spans="1:21">
      <c r="A81931" s="8"/>
      <c r="U81931" s="1"/>
    </row>
    <row r="81932" spans="1:21">
      <c r="A81932" s="8"/>
      <c r="U81932" s="1"/>
    </row>
    <row r="81933" spans="1:21">
      <c r="A81933" s="8"/>
      <c r="U81933" s="1"/>
    </row>
    <row r="81934" spans="1:21">
      <c r="A81934" s="8"/>
      <c r="U81934" s="1"/>
    </row>
    <row r="81935" spans="1:21">
      <c r="A81935" s="8"/>
      <c r="U81935" s="1"/>
    </row>
    <row r="81936" spans="1:21">
      <c r="A81936" s="8"/>
      <c r="U81936" s="1"/>
    </row>
    <row r="81937" spans="1:21">
      <c r="A81937" s="8"/>
      <c r="U81937" s="1"/>
    </row>
    <row r="81938" spans="1:21">
      <c r="A81938" s="8"/>
      <c r="U81938" s="1"/>
    </row>
    <row r="81939" spans="1:21">
      <c r="A81939" s="8"/>
      <c r="U81939" s="1"/>
    </row>
    <row r="81940" spans="1:21">
      <c r="A81940" s="8"/>
      <c r="U81940" s="1"/>
    </row>
    <row r="81941" spans="1:21">
      <c r="A81941" s="8"/>
      <c r="U81941" s="1"/>
    </row>
    <row r="81942" spans="1:21">
      <c r="A81942" s="8"/>
      <c r="U81942" s="1"/>
    </row>
    <row r="81943" spans="1:21">
      <c r="A81943" s="8"/>
      <c r="U81943" s="1"/>
    </row>
    <row r="81944" spans="1:21">
      <c r="A81944" s="8"/>
      <c r="U81944" s="1"/>
    </row>
    <row r="81945" spans="1:21">
      <c r="A81945" s="8"/>
      <c r="U81945" s="1"/>
    </row>
    <row r="81946" spans="1:21">
      <c r="A81946" s="8"/>
      <c r="U81946" s="1"/>
    </row>
    <row r="81947" spans="1:21">
      <c r="A81947" s="8"/>
      <c r="U81947" s="1"/>
    </row>
    <row r="81948" spans="1:21">
      <c r="A81948" s="8"/>
      <c r="U81948" s="1"/>
    </row>
    <row r="81949" spans="1:21">
      <c r="A81949" s="8"/>
      <c r="U81949" s="1"/>
    </row>
    <row r="81950" spans="1:21">
      <c r="A81950" s="8"/>
      <c r="U81950" s="1"/>
    </row>
    <row r="81951" spans="1:21">
      <c r="A81951" s="8"/>
      <c r="U81951" s="1"/>
    </row>
    <row r="81952" spans="1:21">
      <c r="A81952" s="8"/>
      <c r="U81952" s="1"/>
    </row>
    <row r="81953" spans="1:21">
      <c r="A81953" s="8"/>
      <c r="U81953" s="1"/>
    </row>
    <row r="81954" spans="1:21">
      <c r="A81954" s="8"/>
      <c r="U81954" s="1"/>
    </row>
    <row r="81955" spans="1:21">
      <c r="A81955" s="8"/>
      <c r="U81955" s="1"/>
    </row>
    <row r="81956" spans="1:21">
      <c r="A81956" s="8"/>
      <c r="U81956" s="1"/>
    </row>
    <row r="81957" spans="1:21">
      <c r="A81957" s="8"/>
      <c r="U81957" s="1"/>
    </row>
    <row r="81958" spans="1:21">
      <c r="A81958" s="8"/>
      <c r="U81958" s="1"/>
    </row>
    <row r="81959" spans="1:21">
      <c r="A81959" s="8"/>
      <c r="U81959" s="1"/>
    </row>
    <row r="81960" spans="1:21">
      <c r="A81960" s="8"/>
      <c r="U81960" s="1"/>
    </row>
    <row r="81961" spans="1:21">
      <c r="A81961" s="8"/>
      <c r="U81961" s="1"/>
    </row>
    <row r="81962" spans="1:21">
      <c r="A81962" s="8"/>
      <c r="U81962" s="1"/>
    </row>
    <row r="81963" spans="1:21">
      <c r="A81963" s="8"/>
      <c r="U81963" s="1"/>
    </row>
    <row r="81964" spans="1:21">
      <c r="A81964" s="8"/>
      <c r="U81964" s="1"/>
    </row>
    <row r="81965" spans="1:21">
      <c r="A81965" s="8"/>
      <c r="U81965" s="1"/>
    </row>
    <row r="81966" spans="1:21">
      <c r="A81966" s="8"/>
      <c r="U81966" s="1"/>
    </row>
    <row r="81967" spans="1:21">
      <c r="A81967" s="8"/>
      <c r="U81967" s="1"/>
    </row>
    <row r="81968" spans="1:21">
      <c r="A81968" s="8"/>
      <c r="U81968" s="1"/>
    </row>
    <row r="81969" spans="1:21">
      <c r="A81969" s="8"/>
      <c r="U81969" s="1"/>
    </row>
    <row r="81970" spans="1:21">
      <c r="A81970" s="8"/>
      <c r="U81970" s="1"/>
    </row>
    <row r="81971" spans="1:21">
      <c r="A81971" s="8"/>
      <c r="U81971" s="1"/>
    </row>
    <row r="81972" spans="1:21">
      <c r="A81972" s="8"/>
      <c r="U81972" s="1"/>
    </row>
    <row r="81973" spans="1:21">
      <c r="A81973" s="8"/>
      <c r="U81973" s="1"/>
    </row>
    <row r="81974" spans="1:21">
      <c r="A81974" s="8"/>
      <c r="U81974" s="1"/>
    </row>
    <row r="81975" spans="1:21">
      <c r="A81975" s="8"/>
      <c r="U81975" s="1"/>
    </row>
    <row r="81976" spans="1:21">
      <c r="A81976" s="8"/>
      <c r="U81976" s="1"/>
    </row>
    <row r="81977" spans="1:21">
      <c r="A81977" s="8"/>
      <c r="U81977" s="1"/>
    </row>
    <row r="81978" spans="1:21">
      <c r="A81978" s="8"/>
      <c r="U81978" s="1"/>
    </row>
    <row r="81979" spans="1:21">
      <c r="A81979" s="8"/>
      <c r="U81979" s="1"/>
    </row>
    <row r="81980" spans="1:21">
      <c r="A81980" s="8"/>
      <c r="U81980" s="1"/>
    </row>
    <row r="81981" spans="1:21">
      <c r="A81981" s="8"/>
      <c r="U81981" s="1"/>
    </row>
    <row r="81982" spans="1:21">
      <c r="A81982" s="8"/>
      <c r="U81982" s="1"/>
    </row>
    <row r="81983" spans="1:21">
      <c r="A81983" s="8"/>
      <c r="U81983" s="1"/>
    </row>
    <row r="81984" spans="1:21">
      <c r="A81984" s="8"/>
      <c r="U81984" s="1"/>
    </row>
    <row r="81985" spans="1:21">
      <c r="A81985" s="8"/>
      <c r="U81985" s="1"/>
    </row>
    <row r="81986" spans="1:21">
      <c r="A81986" s="8"/>
      <c r="U81986" s="1"/>
    </row>
    <row r="81987" spans="1:21">
      <c r="A81987" s="8"/>
      <c r="U81987" s="1"/>
    </row>
    <row r="81988" spans="1:21">
      <c r="A81988" s="8"/>
      <c r="U81988" s="1"/>
    </row>
    <row r="81989" spans="1:21">
      <c r="A81989" s="8"/>
      <c r="U81989" s="1"/>
    </row>
    <row r="81990" spans="1:21">
      <c r="A81990" s="8"/>
      <c r="U81990" s="1"/>
    </row>
    <row r="81991" spans="1:21">
      <c r="A81991" s="8"/>
      <c r="U81991" s="1"/>
    </row>
    <row r="81992" spans="1:21">
      <c r="A81992" s="8"/>
      <c r="U81992" s="1"/>
    </row>
    <row r="81993" spans="1:21">
      <c r="A81993" s="8"/>
      <c r="U81993" s="1"/>
    </row>
    <row r="81994" spans="1:21">
      <c r="A81994" s="8"/>
      <c r="U81994" s="1"/>
    </row>
    <row r="81995" spans="1:21">
      <c r="A81995" s="8"/>
      <c r="U81995" s="1"/>
    </row>
    <row r="81996" spans="1:21">
      <c r="A81996" s="8"/>
      <c r="U81996" s="1"/>
    </row>
    <row r="81997" spans="1:21">
      <c r="A81997" s="8"/>
      <c r="U81997" s="1"/>
    </row>
    <row r="81998" spans="1:21">
      <c r="A81998" s="8"/>
      <c r="U81998" s="1"/>
    </row>
    <row r="81999" spans="1:21">
      <c r="A81999" s="8"/>
      <c r="U81999" s="1"/>
    </row>
    <row r="82000" spans="1:21">
      <c r="A82000" s="8"/>
      <c r="U82000" s="1"/>
    </row>
    <row r="82001" spans="1:21">
      <c r="A82001" s="8"/>
      <c r="U82001" s="1"/>
    </row>
    <row r="82002" spans="1:21">
      <c r="A82002" s="8"/>
      <c r="U82002" s="1"/>
    </row>
    <row r="82003" spans="1:21">
      <c r="A82003" s="8"/>
      <c r="U82003" s="1"/>
    </row>
    <row r="82004" spans="1:21">
      <c r="A82004" s="8"/>
      <c r="U82004" s="1"/>
    </row>
    <row r="82005" spans="1:21">
      <c r="A82005" s="8"/>
      <c r="U82005" s="1"/>
    </row>
    <row r="82006" spans="1:21">
      <c r="A82006" s="8"/>
      <c r="U82006" s="1"/>
    </row>
    <row r="82007" spans="1:21">
      <c r="A82007" s="8"/>
      <c r="U82007" s="1"/>
    </row>
    <row r="82008" spans="1:21">
      <c r="A82008" s="8"/>
      <c r="U82008" s="1"/>
    </row>
    <row r="82009" spans="1:21">
      <c r="A82009" s="8"/>
      <c r="U82009" s="1"/>
    </row>
    <row r="82010" spans="1:21">
      <c r="A82010" s="8"/>
      <c r="U82010" s="1"/>
    </row>
    <row r="82011" spans="1:21">
      <c r="A82011" s="8"/>
      <c r="U82011" s="1"/>
    </row>
    <row r="82012" spans="1:21">
      <c r="A82012" s="8"/>
      <c r="U82012" s="1"/>
    </row>
    <row r="82013" spans="1:21">
      <c r="A82013" s="8"/>
      <c r="U82013" s="1"/>
    </row>
    <row r="82014" spans="1:21">
      <c r="A82014" s="8"/>
      <c r="U82014" s="1"/>
    </row>
    <row r="82015" spans="1:21">
      <c r="A82015" s="8"/>
      <c r="U82015" s="1"/>
    </row>
    <row r="82016" spans="1:21">
      <c r="A82016" s="8"/>
      <c r="U82016" s="1"/>
    </row>
    <row r="82017" spans="1:21">
      <c r="A82017" s="8"/>
      <c r="U82017" s="1"/>
    </row>
    <row r="82018" spans="1:21">
      <c r="A82018" s="8"/>
      <c r="U82018" s="1"/>
    </row>
    <row r="82019" spans="1:21">
      <c r="A82019" s="8"/>
      <c r="U82019" s="1"/>
    </row>
    <row r="82020" spans="1:21">
      <c r="A82020" s="8"/>
      <c r="U82020" s="1"/>
    </row>
    <row r="82021" spans="1:21">
      <c r="A82021" s="8"/>
      <c r="U82021" s="1"/>
    </row>
    <row r="82022" spans="1:21">
      <c r="A82022" s="8"/>
      <c r="U82022" s="1"/>
    </row>
    <row r="82023" spans="1:21">
      <c r="A82023" s="8"/>
      <c r="U82023" s="1"/>
    </row>
    <row r="82024" spans="1:21">
      <c r="A82024" s="8"/>
      <c r="U82024" s="1"/>
    </row>
    <row r="82025" spans="1:21">
      <c r="A82025" s="8"/>
      <c r="U82025" s="1"/>
    </row>
    <row r="82026" spans="1:21">
      <c r="A82026" s="8"/>
      <c r="U82026" s="1"/>
    </row>
    <row r="82027" spans="1:21">
      <c r="A82027" s="8"/>
      <c r="U82027" s="1"/>
    </row>
    <row r="82028" spans="1:21">
      <c r="A82028" s="8"/>
      <c r="U82028" s="1"/>
    </row>
    <row r="82029" spans="1:21">
      <c r="A82029" s="8"/>
      <c r="U82029" s="1"/>
    </row>
    <row r="82030" spans="1:21">
      <c r="A82030" s="8"/>
      <c r="U82030" s="1"/>
    </row>
    <row r="82031" spans="1:21">
      <c r="A82031" s="8"/>
      <c r="U82031" s="1"/>
    </row>
    <row r="82032" spans="1:21">
      <c r="A82032" s="8"/>
      <c r="U82032" s="1"/>
    </row>
    <row r="82033" spans="1:21">
      <c r="A82033" s="8"/>
      <c r="U82033" s="1"/>
    </row>
    <row r="82034" spans="1:21">
      <c r="A82034" s="8"/>
      <c r="U82034" s="1"/>
    </row>
    <row r="82035" spans="1:21">
      <c r="A82035" s="8"/>
      <c r="U82035" s="1"/>
    </row>
    <row r="82036" spans="1:21">
      <c r="A82036" s="8"/>
      <c r="U82036" s="1"/>
    </row>
    <row r="82037" spans="1:21">
      <c r="A82037" s="8"/>
      <c r="U82037" s="1"/>
    </row>
    <row r="82038" spans="1:21">
      <c r="A82038" s="8"/>
      <c r="U82038" s="1"/>
    </row>
    <row r="82039" spans="1:21">
      <c r="A82039" s="8"/>
      <c r="U82039" s="1"/>
    </row>
    <row r="82040" spans="1:21">
      <c r="A82040" s="8"/>
      <c r="U82040" s="1"/>
    </row>
    <row r="82041" spans="1:21">
      <c r="A82041" s="8"/>
      <c r="U82041" s="1"/>
    </row>
    <row r="82042" spans="1:21">
      <c r="A82042" s="8"/>
      <c r="U82042" s="1"/>
    </row>
    <row r="82043" spans="1:21">
      <c r="A82043" s="8"/>
      <c r="U82043" s="1"/>
    </row>
    <row r="82044" spans="1:21">
      <c r="A82044" s="8"/>
      <c r="U82044" s="1"/>
    </row>
    <row r="82045" spans="1:21">
      <c r="A82045" s="8"/>
      <c r="U82045" s="1"/>
    </row>
    <row r="82046" spans="1:21">
      <c r="A82046" s="8"/>
      <c r="U82046" s="1"/>
    </row>
    <row r="82047" spans="1:21">
      <c r="A82047" s="8"/>
      <c r="U82047" s="1"/>
    </row>
    <row r="82048" spans="1:21">
      <c r="A82048" s="8"/>
      <c r="U82048" s="1"/>
    </row>
    <row r="82049" spans="1:21">
      <c r="A82049" s="8"/>
      <c r="U82049" s="1"/>
    </row>
    <row r="82050" spans="1:21">
      <c r="A82050" s="8"/>
      <c r="U82050" s="1"/>
    </row>
    <row r="82051" spans="1:21">
      <c r="A82051" s="8"/>
      <c r="U82051" s="1"/>
    </row>
    <row r="82052" spans="1:21">
      <c r="A82052" s="8"/>
      <c r="U82052" s="1"/>
    </row>
    <row r="82053" spans="1:21">
      <c r="A82053" s="8"/>
      <c r="U82053" s="1"/>
    </row>
    <row r="82054" spans="1:21">
      <c r="A82054" s="8"/>
      <c r="U82054" s="1"/>
    </row>
    <row r="82055" spans="1:21">
      <c r="A82055" s="8"/>
      <c r="U82055" s="1"/>
    </row>
    <row r="82056" spans="1:21">
      <c r="A82056" s="8"/>
      <c r="U82056" s="1"/>
    </row>
    <row r="82057" spans="1:21">
      <c r="A82057" s="8"/>
      <c r="U82057" s="1"/>
    </row>
    <row r="82058" spans="1:21">
      <c r="A82058" s="8"/>
      <c r="U82058" s="1"/>
    </row>
    <row r="82059" spans="1:21">
      <c r="A82059" s="8"/>
      <c r="U82059" s="1"/>
    </row>
    <row r="82060" spans="1:21">
      <c r="A82060" s="8"/>
      <c r="U82060" s="1"/>
    </row>
    <row r="82061" spans="1:21">
      <c r="A82061" s="8"/>
      <c r="U82061" s="1"/>
    </row>
    <row r="82062" spans="1:21">
      <c r="A82062" s="8"/>
      <c r="U82062" s="1"/>
    </row>
    <row r="82063" spans="1:21">
      <c r="A82063" s="8"/>
      <c r="U82063" s="1"/>
    </row>
    <row r="82064" spans="1:21">
      <c r="A82064" s="8"/>
      <c r="U82064" s="1"/>
    </row>
    <row r="82065" spans="1:21">
      <c r="A82065" s="8"/>
      <c r="U82065" s="1"/>
    </row>
    <row r="82066" spans="1:21">
      <c r="A82066" s="8"/>
      <c r="U82066" s="1"/>
    </row>
    <row r="82067" spans="1:21">
      <c r="A82067" s="8"/>
      <c r="U82067" s="1"/>
    </row>
    <row r="82068" spans="1:21">
      <c r="A82068" s="8"/>
      <c r="U82068" s="1"/>
    </row>
    <row r="82069" spans="1:21">
      <c r="A82069" s="8"/>
      <c r="U82069" s="1"/>
    </row>
    <row r="82070" spans="1:21">
      <c r="A82070" s="8"/>
      <c r="U82070" s="1"/>
    </row>
    <row r="82071" spans="1:21">
      <c r="A82071" s="8"/>
      <c r="U82071" s="1"/>
    </row>
    <row r="82072" spans="1:21">
      <c r="A82072" s="8"/>
      <c r="U82072" s="1"/>
    </row>
    <row r="82073" spans="1:21">
      <c r="A82073" s="8"/>
      <c r="U82073" s="1"/>
    </row>
    <row r="82074" spans="1:21">
      <c r="A82074" s="8"/>
      <c r="U82074" s="1"/>
    </row>
    <row r="82075" spans="1:21">
      <c r="A82075" s="8"/>
      <c r="U82075" s="1"/>
    </row>
    <row r="82076" spans="1:21">
      <c r="A82076" s="8"/>
      <c r="U82076" s="1"/>
    </row>
    <row r="82077" spans="1:21">
      <c r="A82077" s="8"/>
      <c r="U82077" s="1"/>
    </row>
    <row r="82078" spans="1:21">
      <c r="A82078" s="8"/>
      <c r="U82078" s="1"/>
    </row>
    <row r="82079" spans="1:21">
      <c r="A82079" s="8"/>
      <c r="U82079" s="1"/>
    </row>
    <row r="82080" spans="1:21">
      <c r="A82080" s="8"/>
      <c r="U82080" s="1"/>
    </row>
    <row r="82081" spans="1:21">
      <c r="A82081" s="8"/>
      <c r="U82081" s="1"/>
    </row>
    <row r="82082" spans="1:21">
      <c r="A82082" s="8"/>
      <c r="U82082" s="1"/>
    </row>
    <row r="82083" spans="1:21">
      <c r="A82083" s="8"/>
      <c r="U82083" s="1"/>
    </row>
    <row r="82084" spans="1:21">
      <c r="A82084" s="8"/>
      <c r="U82084" s="1"/>
    </row>
    <row r="82085" spans="1:21">
      <c r="A82085" s="8"/>
      <c r="U82085" s="1"/>
    </row>
    <row r="82086" spans="1:21">
      <c r="A82086" s="8"/>
      <c r="U82086" s="1"/>
    </row>
    <row r="82087" spans="1:21">
      <c r="A82087" s="8"/>
      <c r="U82087" s="1"/>
    </row>
    <row r="82088" spans="1:21">
      <c r="A82088" s="8"/>
      <c r="U82088" s="1"/>
    </row>
    <row r="82089" spans="1:21">
      <c r="A82089" s="8"/>
      <c r="U82089" s="1"/>
    </row>
    <row r="82090" spans="1:21">
      <c r="A82090" s="8"/>
      <c r="U82090" s="1"/>
    </row>
    <row r="82091" spans="1:21">
      <c r="A82091" s="8"/>
      <c r="U82091" s="1"/>
    </row>
    <row r="82092" spans="1:21">
      <c r="A82092" s="8"/>
      <c r="U82092" s="1"/>
    </row>
    <row r="82093" spans="1:21">
      <c r="A82093" s="8"/>
      <c r="U82093" s="1"/>
    </row>
    <row r="82094" spans="1:21">
      <c r="A82094" s="8"/>
      <c r="U82094" s="1"/>
    </row>
    <row r="82095" spans="1:21">
      <c r="A82095" s="8"/>
      <c r="U82095" s="1"/>
    </row>
    <row r="82096" spans="1:21">
      <c r="A82096" s="8"/>
      <c r="U82096" s="1"/>
    </row>
    <row r="82097" spans="1:21">
      <c r="A82097" s="8"/>
      <c r="U82097" s="1"/>
    </row>
    <row r="82098" spans="1:21">
      <c r="A82098" s="8"/>
      <c r="U82098" s="1"/>
    </row>
    <row r="82099" spans="1:21">
      <c r="A82099" s="8"/>
      <c r="U82099" s="1"/>
    </row>
    <row r="82100" spans="1:21">
      <c r="A82100" s="8"/>
      <c r="U82100" s="1"/>
    </row>
    <row r="82101" spans="1:21">
      <c r="A82101" s="8"/>
      <c r="U82101" s="1"/>
    </row>
    <row r="82102" spans="1:21">
      <c r="A82102" s="8"/>
      <c r="U82102" s="1"/>
    </row>
    <row r="82103" spans="1:21">
      <c r="A82103" s="8"/>
      <c r="U82103" s="1"/>
    </row>
    <row r="82104" spans="1:21">
      <c r="A82104" s="8"/>
      <c r="U82104" s="1"/>
    </row>
    <row r="82105" spans="1:21">
      <c r="A82105" s="8"/>
      <c r="U82105" s="1"/>
    </row>
    <row r="82106" spans="1:21">
      <c r="A82106" s="8"/>
      <c r="U82106" s="1"/>
    </row>
    <row r="82107" spans="1:21">
      <c r="A82107" s="8"/>
      <c r="U82107" s="1"/>
    </row>
    <row r="82108" spans="1:21">
      <c r="A82108" s="8"/>
      <c r="U82108" s="1"/>
    </row>
    <row r="82109" spans="1:21">
      <c r="A82109" s="8"/>
      <c r="U82109" s="1"/>
    </row>
    <row r="82110" spans="1:21">
      <c r="A82110" s="8"/>
      <c r="U82110" s="1"/>
    </row>
    <row r="82111" spans="1:21">
      <c r="A82111" s="8"/>
      <c r="U82111" s="1"/>
    </row>
    <row r="82112" spans="1:21">
      <c r="A82112" s="8"/>
      <c r="U82112" s="1"/>
    </row>
    <row r="82113" spans="1:21">
      <c r="A82113" s="8"/>
      <c r="U82113" s="1"/>
    </row>
    <row r="82114" spans="1:21">
      <c r="A82114" s="8"/>
      <c r="U82114" s="1"/>
    </row>
    <row r="82115" spans="1:21">
      <c r="A82115" s="8"/>
      <c r="U82115" s="1"/>
    </row>
    <row r="82116" spans="1:21">
      <c r="A82116" s="8"/>
      <c r="U82116" s="1"/>
    </row>
    <row r="82117" spans="1:21">
      <c r="A82117" s="8"/>
      <c r="U82117" s="1"/>
    </row>
    <row r="82118" spans="1:21">
      <c r="A82118" s="8"/>
      <c r="U82118" s="1"/>
    </row>
    <row r="82119" spans="1:21">
      <c r="A82119" s="8"/>
      <c r="U82119" s="1"/>
    </row>
    <row r="82120" spans="1:21">
      <c r="A82120" s="8"/>
      <c r="U82120" s="1"/>
    </row>
    <row r="82121" spans="1:21">
      <c r="A82121" s="8"/>
      <c r="U82121" s="1"/>
    </row>
    <row r="82122" spans="1:21">
      <c r="A82122" s="8"/>
      <c r="U82122" s="1"/>
    </row>
    <row r="82123" spans="1:21">
      <c r="A82123" s="8"/>
      <c r="U82123" s="1"/>
    </row>
    <row r="82124" spans="1:21">
      <c r="A82124" s="8"/>
      <c r="U82124" s="1"/>
    </row>
    <row r="82125" spans="1:21">
      <c r="A82125" s="8"/>
      <c r="U82125" s="1"/>
    </row>
    <row r="82126" spans="1:21">
      <c r="A82126" s="8"/>
      <c r="U82126" s="1"/>
    </row>
    <row r="82127" spans="1:21">
      <c r="A82127" s="8"/>
      <c r="U82127" s="1"/>
    </row>
    <row r="82128" spans="1:21">
      <c r="A82128" s="8"/>
      <c r="U82128" s="1"/>
    </row>
    <row r="82129" spans="1:21">
      <c r="A82129" s="8"/>
      <c r="U82129" s="1"/>
    </row>
    <row r="82130" spans="1:21">
      <c r="A82130" s="8"/>
      <c r="U82130" s="1"/>
    </row>
    <row r="82131" spans="1:21">
      <c r="A82131" s="8"/>
      <c r="U82131" s="1"/>
    </row>
    <row r="82132" spans="1:21">
      <c r="A82132" s="8"/>
      <c r="U82132" s="1"/>
    </row>
    <row r="82133" spans="1:21">
      <c r="A82133" s="8"/>
      <c r="U82133" s="1"/>
    </row>
    <row r="82134" spans="1:21">
      <c r="A82134" s="8"/>
      <c r="U82134" s="1"/>
    </row>
    <row r="82135" spans="1:21">
      <c r="A82135" s="8"/>
      <c r="U82135" s="1"/>
    </row>
    <row r="82136" spans="1:21">
      <c r="A82136" s="8"/>
      <c r="U82136" s="1"/>
    </row>
    <row r="82137" spans="1:21">
      <c r="A82137" s="8"/>
      <c r="U82137" s="1"/>
    </row>
    <row r="82138" spans="1:21">
      <c r="A82138" s="8"/>
      <c r="U82138" s="1"/>
    </row>
    <row r="82139" spans="1:21">
      <c r="A82139" s="8"/>
      <c r="U82139" s="1"/>
    </row>
    <row r="82140" spans="1:21">
      <c r="A82140" s="8"/>
      <c r="U82140" s="1"/>
    </row>
    <row r="82141" spans="1:21">
      <c r="A82141" s="8"/>
      <c r="U82141" s="1"/>
    </row>
    <row r="82142" spans="1:21">
      <c r="A82142" s="8"/>
      <c r="U82142" s="1"/>
    </row>
    <row r="82143" spans="1:21">
      <c r="A82143" s="8"/>
      <c r="U82143" s="1"/>
    </row>
    <row r="82144" spans="1:21">
      <c r="A82144" s="8"/>
      <c r="U82144" s="1"/>
    </row>
    <row r="82145" spans="1:21">
      <c r="A82145" s="8"/>
      <c r="U82145" s="1"/>
    </row>
    <row r="82146" spans="1:21">
      <c r="A82146" s="8"/>
      <c r="U82146" s="1"/>
    </row>
    <row r="82147" spans="1:21">
      <c r="A82147" s="8"/>
      <c r="U82147" s="1"/>
    </row>
    <row r="82148" spans="1:21">
      <c r="A82148" s="8"/>
      <c r="U82148" s="1"/>
    </row>
    <row r="82149" spans="1:21">
      <c r="A82149" s="8"/>
      <c r="U82149" s="1"/>
    </row>
    <row r="82150" spans="1:21">
      <c r="A82150" s="8"/>
      <c r="U82150" s="1"/>
    </row>
    <row r="82151" spans="1:21">
      <c r="A82151" s="8"/>
      <c r="U82151" s="1"/>
    </row>
    <row r="82152" spans="1:21">
      <c r="A82152" s="8"/>
      <c r="U82152" s="1"/>
    </row>
    <row r="82153" spans="1:21">
      <c r="A82153" s="8"/>
      <c r="U82153" s="1"/>
    </row>
    <row r="82154" spans="1:21">
      <c r="A82154" s="8"/>
      <c r="U82154" s="1"/>
    </row>
    <row r="82155" spans="1:21">
      <c r="A82155" s="8"/>
      <c r="U82155" s="1"/>
    </row>
    <row r="82156" spans="1:21">
      <c r="A82156" s="8"/>
      <c r="U82156" s="1"/>
    </row>
    <row r="82157" spans="1:21">
      <c r="A82157" s="8"/>
      <c r="U82157" s="1"/>
    </row>
    <row r="82158" spans="1:21">
      <c r="A82158" s="8"/>
      <c r="U82158" s="1"/>
    </row>
    <row r="82159" spans="1:21">
      <c r="A82159" s="8"/>
      <c r="U82159" s="1"/>
    </row>
    <row r="82160" spans="1:21">
      <c r="A82160" s="8"/>
      <c r="U82160" s="1"/>
    </row>
    <row r="82161" spans="1:21">
      <c r="A82161" s="8"/>
      <c r="U82161" s="1"/>
    </row>
    <row r="82162" spans="1:21">
      <c r="A82162" s="8"/>
      <c r="U82162" s="1"/>
    </row>
    <row r="82163" spans="1:21">
      <c r="A82163" s="8"/>
      <c r="U82163" s="1"/>
    </row>
    <row r="82164" spans="1:21">
      <c r="A82164" s="8"/>
      <c r="U82164" s="1"/>
    </row>
    <row r="82165" spans="1:21">
      <c r="A82165" s="8"/>
      <c r="U82165" s="1"/>
    </row>
    <row r="82166" spans="1:21">
      <c r="A82166" s="8"/>
      <c r="U82166" s="1"/>
    </row>
    <row r="82167" spans="1:21">
      <c r="A82167" s="8"/>
      <c r="U82167" s="1"/>
    </row>
    <row r="82168" spans="1:21">
      <c r="A82168" s="8"/>
      <c r="U82168" s="1"/>
    </row>
    <row r="82169" spans="1:21">
      <c r="A82169" s="8"/>
      <c r="U82169" s="1"/>
    </row>
    <row r="82170" spans="1:21">
      <c r="A82170" s="8"/>
      <c r="U82170" s="1"/>
    </row>
    <row r="82171" spans="1:21">
      <c r="A82171" s="8"/>
      <c r="U82171" s="1"/>
    </row>
    <row r="82172" spans="1:21">
      <c r="A82172" s="8"/>
      <c r="U82172" s="1"/>
    </row>
    <row r="82173" spans="1:21">
      <c r="A82173" s="8"/>
      <c r="U82173" s="1"/>
    </row>
    <row r="82174" spans="1:21">
      <c r="A82174" s="8"/>
      <c r="U82174" s="1"/>
    </row>
    <row r="82175" spans="1:21">
      <c r="A82175" s="8"/>
      <c r="U82175" s="1"/>
    </row>
    <row r="82176" spans="1:21">
      <c r="A82176" s="8"/>
      <c r="U82176" s="1"/>
    </row>
    <row r="82177" spans="1:21">
      <c r="A82177" s="8"/>
      <c r="U82177" s="1"/>
    </row>
    <row r="82178" spans="1:21">
      <c r="A82178" s="8"/>
      <c r="U82178" s="1"/>
    </row>
    <row r="82179" spans="1:21">
      <c r="A82179" s="8"/>
      <c r="U82179" s="1"/>
    </row>
    <row r="82180" spans="1:21">
      <c r="A82180" s="8"/>
      <c r="U82180" s="1"/>
    </row>
    <row r="82181" spans="1:21">
      <c r="A82181" s="8"/>
      <c r="U82181" s="1"/>
    </row>
    <row r="82182" spans="1:21">
      <c r="A82182" s="8"/>
      <c r="U82182" s="1"/>
    </row>
    <row r="82183" spans="1:21">
      <c r="A82183" s="8"/>
      <c r="U82183" s="1"/>
    </row>
    <row r="82184" spans="1:21">
      <c r="A82184" s="8"/>
      <c r="U82184" s="1"/>
    </row>
    <row r="82185" spans="1:21">
      <c r="A82185" s="8"/>
      <c r="U82185" s="1"/>
    </row>
    <row r="82186" spans="1:21">
      <c r="A82186" s="8"/>
      <c r="U82186" s="1"/>
    </row>
    <row r="82187" spans="1:21">
      <c r="A82187" s="8"/>
      <c r="U82187" s="1"/>
    </row>
    <row r="82188" spans="1:21">
      <c r="A82188" s="8"/>
      <c r="U82188" s="1"/>
    </row>
    <row r="82189" spans="1:21">
      <c r="A82189" s="8"/>
      <c r="U82189" s="1"/>
    </row>
    <row r="82190" spans="1:21">
      <c r="A82190" s="8"/>
      <c r="U82190" s="1"/>
    </row>
    <row r="82191" spans="1:21">
      <c r="A82191" s="8"/>
      <c r="U82191" s="1"/>
    </row>
    <row r="82192" spans="1:21">
      <c r="A82192" s="8"/>
      <c r="U82192" s="1"/>
    </row>
    <row r="82193" spans="1:21">
      <c r="A82193" s="8"/>
      <c r="U82193" s="1"/>
    </row>
    <row r="82194" spans="1:21">
      <c r="A82194" s="8"/>
      <c r="U82194" s="1"/>
    </row>
    <row r="82195" spans="1:21">
      <c r="A82195" s="8"/>
      <c r="U82195" s="1"/>
    </row>
    <row r="82196" spans="1:21">
      <c r="A82196" s="8"/>
      <c r="U82196" s="1"/>
    </row>
    <row r="82197" spans="1:21">
      <c r="A82197" s="8"/>
      <c r="U82197" s="1"/>
    </row>
    <row r="82198" spans="1:21">
      <c r="A82198" s="8"/>
      <c r="U82198" s="1"/>
    </row>
    <row r="82199" spans="1:21">
      <c r="A82199" s="8"/>
      <c r="U82199" s="1"/>
    </row>
    <row r="82200" spans="1:21">
      <c r="A82200" s="8"/>
      <c r="U82200" s="1"/>
    </row>
    <row r="82201" spans="1:21">
      <c r="A82201" s="8"/>
      <c r="U82201" s="1"/>
    </row>
    <row r="82202" spans="1:21">
      <c r="A82202" s="8"/>
      <c r="U82202" s="1"/>
    </row>
    <row r="82203" spans="1:21">
      <c r="A82203" s="8"/>
      <c r="U82203" s="1"/>
    </row>
    <row r="82204" spans="1:21">
      <c r="A82204" s="8"/>
      <c r="U82204" s="1"/>
    </row>
    <row r="82205" spans="1:21">
      <c r="A82205" s="8"/>
      <c r="U82205" s="1"/>
    </row>
    <row r="82206" spans="1:21">
      <c r="A82206" s="8"/>
      <c r="U82206" s="1"/>
    </row>
    <row r="82207" spans="1:21">
      <c r="A82207" s="8"/>
      <c r="U82207" s="1"/>
    </row>
    <row r="82208" spans="1:21">
      <c r="A82208" s="8"/>
      <c r="U82208" s="1"/>
    </row>
    <row r="82209" spans="1:21">
      <c r="A82209" s="8"/>
      <c r="U82209" s="1"/>
    </row>
    <row r="82210" spans="1:21">
      <c r="A82210" s="8"/>
      <c r="U82210" s="1"/>
    </row>
    <row r="82211" spans="1:21">
      <c r="A82211" s="8"/>
      <c r="U82211" s="1"/>
    </row>
    <row r="82212" spans="1:21">
      <c r="A82212" s="8"/>
      <c r="U82212" s="1"/>
    </row>
    <row r="82213" spans="1:21">
      <c r="A82213" s="8"/>
      <c r="U82213" s="1"/>
    </row>
    <row r="82214" spans="1:21">
      <c r="A82214" s="8"/>
      <c r="U82214" s="1"/>
    </row>
    <row r="82215" spans="1:21">
      <c r="A82215" s="8"/>
      <c r="U82215" s="1"/>
    </row>
    <row r="82216" spans="1:21">
      <c r="A82216" s="8"/>
      <c r="U82216" s="1"/>
    </row>
    <row r="82217" spans="1:21">
      <c r="A82217" s="8"/>
      <c r="U82217" s="1"/>
    </row>
    <row r="82218" spans="1:21">
      <c r="A82218" s="8"/>
      <c r="U82218" s="1"/>
    </row>
    <row r="82219" spans="1:21">
      <c r="A82219" s="8"/>
      <c r="U82219" s="1"/>
    </row>
    <row r="82220" spans="1:21">
      <c r="A82220" s="8"/>
      <c r="U82220" s="1"/>
    </row>
    <row r="82221" spans="1:21">
      <c r="A82221" s="8"/>
      <c r="U82221" s="1"/>
    </row>
    <row r="82222" spans="1:21">
      <c r="A82222" s="8"/>
      <c r="U82222" s="1"/>
    </row>
    <row r="82223" spans="1:21">
      <c r="A82223" s="8"/>
      <c r="U82223" s="1"/>
    </row>
    <row r="82224" spans="1:21">
      <c r="A82224" s="8"/>
      <c r="U82224" s="1"/>
    </row>
    <row r="82225" spans="1:21">
      <c r="A82225" s="8"/>
      <c r="U82225" s="1"/>
    </row>
    <row r="82226" spans="1:21">
      <c r="A82226" s="8"/>
      <c r="U82226" s="1"/>
    </row>
    <row r="82227" spans="1:21">
      <c r="A82227" s="8"/>
      <c r="U82227" s="1"/>
    </row>
    <row r="82228" spans="1:21">
      <c r="A82228" s="8"/>
      <c r="U82228" s="1"/>
    </row>
    <row r="82229" spans="1:21">
      <c r="A82229" s="8"/>
      <c r="U82229" s="1"/>
    </row>
    <row r="82230" spans="1:21">
      <c r="A82230" s="8"/>
      <c r="U82230" s="1"/>
    </row>
    <row r="82231" spans="1:21">
      <c r="A82231" s="8"/>
      <c r="U82231" s="1"/>
    </row>
    <row r="82232" spans="1:21">
      <c r="A82232" s="8"/>
      <c r="U82232" s="1"/>
    </row>
    <row r="82233" spans="1:21">
      <c r="A82233" s="8"/>
      <c r="U82233" s="1"/>
    </row>
    <row r="82234" spans="1:21">
      <c r="A82234" s="8"/>
      <c r="U82234" s="1"/>
    </row>
    <row r="82235" spans="1:21">
      <c r="A82235" s="8"/>
      <c r="U82235" s="1"/>
    </row>
    <row r="82236" spans="1:21">
      <c r="A82236" s="8"/>
      <c r="U82236" s="1"/>
    </row>
    <row r="82237" spans="1:21">
      <c r="A82237" s="8"/>
      <c r="U82237" s="1"/>
    </row>
    <row r="82238" spans="1:21">
      <c r="A82238" s="8"/>
      <c r="U82238" s="1"/>
    </row>
    <row r="82239" spans="1:21">
      <c r="A82239" s="8"/>
      <c r="U82239" s="1"/>
    </row>
    <row r="82240" spans="1:21">
      <c r="A82240" s="8"/>
      <c r="U82240" s="1"/>
    </row>
    <row r="82241" spans="1:21">
      <c r="A82241" s="8"/>
      <c r="U82241" s="1"/>
    </row>
    <row r="82242" spans="1:21">
      <c r="A82242" s="8"/>
      <c r="U82242" s="1"/>
    </row>
    <row r="82243" spans="1:21">
      <c r="A82243" s="8"/>
      <c r="U82243" s="1"/>
    </row>
    <row r="82244" spans="1:21">
      <c r="A82244" s="8"/>
      <c r="U82244" s="1"/>
    </row>
    <row r="82245" spans="1:21">
      <c r="A82245" s="8"/>
      <c r="U82245" s="1"/>
    </row>
    <row r="82246" spans="1:21">
      <c r="A82246" s="8"/>
      <c r="U82246" s="1"/>
    </row>
    <row r="82247" spans="1:21">
      <c r="A82247" s="8"/>
      <c r="U82247" s="1"/>
    </row>
    <row r="82248" spans="1:21">
      <c r="A82248" s="8"/>
      <c r="U82248" s="1"/>
    </row>
    <row r="82249" spans="1:21">
      <c r="A82249" s="8"/>
      <c r="U82249" s="1"/>
    </row>
    <row r="82250" spans="1:21">
      <c r="A82250" s="8"/>
      <c r="U82250" s="1"/>
    </row>
    <row r="82251" spans="1:21">
      <c r="A82251" s="8"/>
      <c r="U82251" s="1"/>
    </row>
    <row r="82252" spans="1:21">
      <c r="A82252" s="8"/>
      <c r="U82252" s="1"/>
    </row>
    <row r="82253" spans="1:21">
      <c r="A82253" s="8"/>
      <c r="U82253" s="1"/>
    </row>
    <row r="82254" spans="1:21">
      <c r="A82254" s="8"/>
      <c r="U82254" s="1"/>
    </row>
    <row r="82255" spans="1:21">
      <c r="A82255" s="8"/>
      <c r="U82255" s="1"/>
    </row>
    <row r="82256" spans="1:21">
      <c r="A82256" s="8"/>
      <c r="U82256" s="1"/>
    </row>
    <row r="82257" spans="1:21">
      <c r="A82257" s="8"/>
      <c r="U82257" s="1"/>
    </row>
    <row r="82258" spans="1:21">
      <c r="A82258" s="8"/>
      <c r="U82258" s="1"/>
    </row>
    <row r="82259" spans="1:21">
      <c r="A82259" s="8"/>
      <c r="U82259" s="1"/>
    </row>
    <row r="82260" spans="1:21">
      <c r="A82260" s="8"/>
      <c r="U82260" s="1"/>
    </row>
    <row r="82261" spans="1:21">
      <c r="A82261" s="8"/>
      <c r="U82261" s="1"/>
    </row>
    <row r="82262" spans="1:21">
      <c r="A82262" s="8"/>
      <c r="U82262" s="1"/>
    </row>
    <row r="82263" spans="1:21">
      <c r="A82263" s="8"/>
      <c r="U82263" s="1"/>
    </row>
    <row r="82264" spans="1:21">
      <c r="A82264" s="8"/>
      <c r="U82264" s="1"/>
    </row>
    <row r="82265" spans="1:21">
      <c r="A82265" s="8"/>
      <c r="U82265" s="1"/>
    </row>
    <row r="82266" spans="1:21">
      <c r="A82266" s="8"/>
      <c r="U82266" s="1"/>
    </row>
    <row r="82267" spans="1:21">
      <c r="A82267" s="8"/>
      <c r="U82267" s="1"/>
    </row>
    <row r="82268" spans="1:21">
      <c r="A82268" s="8"/>
      <c r="U82268" s="1"/>
    </row>
    <row r="82269" spans="1:21">
      <c r="A82269" s="8"/>
      <c r="U82269" s="1"/>
    </row>
    <row r="82270" spans="1:21">
      <c r="A82270" s="8"/>
      <c r="U82270" s="1"/>
    </row>
    <row r="82271" spans="1:21">
      <c r="A82271" s="8"/>
      <c r="U82271" s="1"/>
    </row>
    <row r="82272" spans="1:21">
      <c r="A82272" s="8"/>
      <c r="U82272" s="1"/>
    </row>
    <row r="82273" spans="1:21">
      <c r="A82273" s="8"/>
      <c r="U82273" s="1"/>
    </row>
    <row r="82274" spans="1:21">
      <c r="A82274" s="8"/>
      <c r="U82274" s="1"/>
    </row>
    <row r="82275" spans="1:21">
      <c r="A82275" s="8"/>
      <c r="U82275" s="1"/>
    </row>
    <row r="82276" spans="1:21">
      <c r="A82276" s="8"/>
      <c r="U82276" s="1"/>
    </row>
    <row r="82277" spans="1:21">
      <c r="A82277" s="8"/>
      <c r="U82277" s="1"/>
    </row>
    <row r="82278" spans="1:21">
      <c r="A82278" s="8"/>
      <c r="U82278" s="1"/>
    </row>
    <row r="82279" spans="1:21">
      <c r="A82279" s="8"/>
      <c r="U82279" s="1"/>
    </row>
    <row r="82280" spans="1:21">
      <c r="A82280" s="8"/>
      <c r="U82280" s="1"/>
    </row>
    <row r="82281" spans="1:21">
      <c r="A82281" s="8"/>
      <c r="U82281" s="1"/>
    </row>
    <row r="82282" spans="1:21">
      <c r="A82282" s="8"/>
      <c r="U82282" s="1"/>
    </row>
    <row r="82283" spans="1:21">
      <c r="A82283" s="8"/>
      <c r="U82283" s="1"/>
    </row>
    <row r="82284" spans="1:21">
      <c r="A82284" s="8"/>
      <c r="U82284" s="1"/>
    </row>
    <row r="82285" spans="1:21">
      <c r="A82285" s="8"/>
      <c r="U82285" s="1"/>
    </row>
    <row r="82286" spans="1:21">
      <c r="A82286" s="8"/>
      <c r="U82286" s="1"/>
    </row>
    <row r="82287" spans="1:21">
      <c r="A82287" s="8"/>
      <c r="U82287" s="1"/>
    </row>
    <row r="82288" spans="1:21">
      <c r="A82288" s="8"/>
      <c r="U82288" s="1"/>
    </row>
    <row r="82289" spans="1:21">
      <c r="A82289" s="8"/>
      <c r="U82289" s="1"/>
    </row>
    <row r="82290" spans="1:21">
      <c r="A82290" s="8"/>
      <c r="U82290" s="1"/>
    </row>
    <row r="82291" spans="1:21">
      <c r="A82291" s="8"/>
      <c r="U82291" s="1"/>
    </row>
    <row r="82292" spans="1:21">
      <c r="A82292" s="8"/>
      <c r="U82292" s="1"/>
    </row>
    <row r="82293" spans="1:21">
      <c r="A82293" s="8"/>
      <c r="U82293" s="1"/>
    </row>
    <row r="82294" spans="1:21">
      <c r="A82294" s="8"/>
      <c r="U82294" s="1"/>
    </row>
    <row r="82295" spans="1:21">
      <c r="A82295" s="8"/>
      <c r="U82295" s="1"/>
    </row>
    <row r="82296" spans="1:21">
      <c r="A82296" s="8"/>
      <c r="U82296" s="1"/>
    </row>
    <row r="82297" spans="1:21">
      <c r="A82297" s="8"/>
      <c r="U82297" s="1"/>
    </row>
    <row r="82298" spans="1:21">
      <c r="A82298" s="8"/>
      <c r="U82298" s="1"/>
    </row>
    <row r="82299" spans="1:21">
      <c r="A82299" s="8"/>
      <c r="U82299" s="1"/>
    </row>
    <row r="82300" spans="1:21">
      <c r="A82300" s="8"/>
      <c r="U82300" s="1"/>
    </row>
    <row r="82301" spans="1:21">
      <c r="A82301" s="8"/>
      <c r="U82301" s="1"/>
    </row>
    <row r="82302" spans="1:21">
      <c r="A82302" s="8"/>
      <c r="U82302" s="1"/>
    </row>
    <row r="82303" spans="1:21">
      <c r="A82303" s="8"/>
      <c r="U82303" s="1"/>
    </row>
    <row r="82304" spans="1:21">
      <c r="A82304" s="8"/>
      <c r="U82304" s="1"/>
    </row>
    <row r="82305" spans="1:21">
      <c r="A82305" s="8"/>
      <c r="U82305" s="1"/>
    </row>
    <row r="82306" spans="1:21">
      <c r="A82306" s="8"/>
      <c r="U82306" s="1"/>
    </row>
    <row r="82307" spans="1:21">
      <c r="A82307" s="8"/>
      <c r="U82307" s="1"/>
    </row>
    <row r="82308" spans="1:21">
      <c r="A82308" s="8"/>
      <c r="U82308" s="1"/>
    </row>
    <row r="82309" spans="1:21">
      <c r="A82309" s="8"/>
      <c r="U82309" s="1"/>
    </row>
    <row r="82310" spans="1:21">
      <c r="A82310" s="8"/>
      <c r="U82310" s="1"/>
    </row>
    <row r="82311" spans="1:21">
      <c r="A82311" s="8"/>
      <c r="U82311" s="1"/>
    </row>
    <row r="82312" spans="1:21">
      <c r="A82312" s="8"/>
      <c r="U82312" s="1"/>
    </row>
    <row r="82313" spans="1:21">
      <c r="A82313" s="8"/>
      <c r="U82313" s="1"/>
    </row>
    <row r="82314" spans="1:21">
      <c r="A82314" s="8"/>
      <c r="U82314" s="1"/>
    </row>
    <row r="82315" spans="1:21">
      <c r="A82315" s="8"/>
      <c r="U82315" s="1"/>
    </row>
    <row r="82316" spans="1:21">
      <c r="A82316" s="8"/>
      <c r="U82316" s="1"/>
    </row>
    <row r="82317" spans="1:21">
      <c r="A82317" s="8"/>
      <c r="U82317" s="1"/>
    </row>
    <row r="82318" spans="1:21">
      <c r="A82318" s="8"/>
      <c r="U82318" s="1"/>
    </row>
    <row r="82319" spans="1:21">
      <c r="A82319" s="8"/>
      <c r="U82319" s="1"/>
    </row>
    <row r="82320" spans="1:21">
      <c r="A82320" s="8"/>
      <c r="U82320" s="1"/>
    </row>
    <row r="82321" spans="1:21">
      <c r="A82321" s="8"/>
      <c r="U82321" s="1"/>
    </row>
    <row r="82322" spans="1:21">
      <c r="A82322" s="8"/>
      <c r="U82322" s="1"/>
    </row>
    <row r="82323" spans="1:21">
      <c r="A82323" s="8"/>
      <c r="U82323" s="1"/>
    </row>
    <row r="82324" spans="1:21">
      <c r="A82324" s="8"/>
      <c r="U82324" s="1"/>
    </row>
    <row r="82325" spans="1:21">
      <c r="A82325" s="8"/>
      <c r="U82325" s="1"/>
    </row>
    <row r="82326" spans="1:21">
      <c r="A82326" s="8"/>
      <c r="U82326" s="1"/>
    </row>
    <row r="82327" spans="1:21">
      <c r="A82327" s="8"/>
      <c r="U82327" s="1"/>
    </row>
    <row r="82328" spans="1:21">
      <c r="A82328" s="8"/>
      <c r="U82328" s="1"/>
    </row>
    <row r="82329" spans="1:21">
      <c r="A82329" s="8"/>
      <c r="U82329" s="1"/>
    </row>
    <row r="82330" spans="1:21">
      <c r="A82330" s="8"/>
      <c r="U82330" s="1"/>
    </row>
    <row r="82331" spans="1:21">
      <c r="A82331" s="8"/>
      <c r="U82331" s="1"/>
    </row>
    <row r="82332" spans="1:21">
      <c r="A82332" s="8"/>
      <c r="U82332" s="1"/>
    </row>
    <row r="82333" spans="1:21">
      <c r="A82333" s="8"/>
      <c r="U82333" s="1"/>
    </row>
    <row r="82334" spans="1:21">
      <c r="A82334" s="8"/>
      <c r="U82334" s="1"/>
    </row>
    <row r="82335" spans="1:21">
      <c r="A82335" s="8"/>
      <c r="U82335" s="1"/>
    </row>
    <row r="82336" spans="1:21">
      <c r="A82336" s="8"/>
      <c r="U82336" s="1"/>
    </row>
    <row r="82337" spans="1:21">
      <c r="A82337" s="8"/>
      <c r="U82337" s="1"/>
    </row>
    <row r="82338" spans="1:21">
      <c r="A82338" s="8"/>
      <c r="U82338" s="1"/>
    </row>
    <row r="82339" spans="1:21">
      <c r="A82339" s="8"/>
      <c r="U82339" s="1"/>
    </row>
    <row r="82340" spans="1:21">
      <c r="A82340" s="8"/>
      <c r="U82340" s="1"/>
    </row>
    <row r="82341" spans="1:21">
      <c r="A82341" s="8"/>
      <c r="U82341" s="1"/>
    </row>
    <row r="82342" spans="1:21">
      <c r="A82342" s="8"/>
      <c r="U82342" s="1"/>
    </row>
    <row r="82343" spans="1:21">
      <c r="A82343" s="8"/>
      <c r="U82343" s="1"/>
    </row>
    <row r="82344" spans="1:21">
      <c r="A82344" s="8"/>
      <c r="U82344" s="1"/>
    </row>
    <row r="82345" spans="1:21">
      <c r="A82345" s="8"/>
      <c r="U82345" s="1"/>
    </row>
    <row r="82346" spans="1:21">
      <c r="A82346" s="8"/>
      <c r="U82346" s="1"/>
    </row>
    <row r="82347" spans="1:21">
      <c r="A82347" s="8"/>
      <c r="U82347" s="1"/>
    </row>
    <row r="82348" spans="1:21">
      <c r="A82348" s="8"/>
      <c r="U82348" s="1"/>
    </row>
    <row r="82349" spans="1:21">
      <c r="A82349" s="8"/>
      <c r="U82349" s="1"/>
    </row>
    <row r="82350" spans="1:21">
      <c r="A82350" s="8"/>
      <c r="U82350" s="1"/>
    </row>
    <row r="82351" spans="1:21">
      <c r="A82351" s="8"/>
      <c r="U82351" s="1"/>
    </row>
    <row r="82352" spans="1:21">
      <c r="A82352" s="8"/>
      <c r="U82352" s="1"/>
    </row>
    <row r="82353" spans="1:21">
      <c r="A82353" s="8"/>
      <c r="U82353" s="1"/>
    </row>
    <row r="82354" spans="1:21">
      <c r="A82354" s="8"/>
      <c r="U82354" s="1"/>
    </row>
    <row r="82355" spans="1:21">
      <c r="A82355" s="8"/>
      <c r="U82355" s="1"/>
    </row>
    <row r="82356" spans="1:21">
      <c r="A82356" s="8"/>
      <c r="U82356" s="1"/>
    </row>
    <row r="82357" spans="1:21">
      <c r="A82357" s="8"/>
      <c r="U82357" s="1"/>
    </row>
    <row r="82358" spans="1:21">
      <c r="A82358" s="8"/>
      <c r="U82358" s="1"/>
    </row>
    <row r="82359" spans="1:21">
      <c r="A82359" s="8"/>
      <c r="U82359" s="1"/>
    </row>
    <row r="82360" spans="1:21">
      <c r="A82360" s="8"/>
      <c r="U82360" s="1"/>
    </row>
    <row r="82361" spans="1:21">
      <c r="A82361" s="8"/>
      <c r="U82361" s="1"/>
    </row>
    <row r="82362" spans="1:21">
      <c r="A82362" s="8"/>
      <c r="U82362" s="1"/>
    </row>
    <row r="82363" spans="1:21">
      <c r="A82363" s="8"/>
      <c r="U82363" s="1"/>
    </row>
    <row r="82364" spans="1:21">
      <c r="A82364" s="8"/>
      <c r="U82364" s="1"/>
    </row>
    <row r="82365" spans="1:21">
      <c r="A82365" s="8"/>
      <c r="U82365" s="1"/>
    </row>
    <row r="82366" spans="1:21">
      <c r="A82366" s="8"/>
      <c r="U82366" s="1"/>
    </row>
    <row r="82367" spans="1:21">
      <c r="A82367" s="8"/>
      <c r="U82367" s="1"/>
    </row>
    <row r="82368" spans="1:21">
      <c r="A82368" s="8"/>
      <c r="U82368" s="1"/>
    </row>
    <row r="82369" spans="1:21">
      <c r="A82369" s="8"/>
      <c r="U82369" s="1"/>
    </row>
    <row r="82370" spans="1:21">
      <c r="A82370" s="8"/>
      <c r="U82370" s="1"/>
    </row>
    <row r="82371" spans="1:21">
      <c r="A82371" s="8"/>
      <c r="U82371" s="1"/>
    </row>
    <row r="82372" spans="1:21">
      <c r="A82372" s="8"/>
      <c r="U82372" s="1"/>
    </row>
    <row r="82373" spans="1:21">
      <c r="A82373" s="8"/>
      <c r="U82373" s="1"/>
    </row>
    <row r="82374" spans="1:21">
      <c r="A82374" s="8"/>
      <c r="U82374" s="1"/>
    </row>
    <row r="82375" spans="1:21">
      <c r="A82375" s="8"/>
      <c r="U82375" s="1"/>
    </row>
    <row r="82376" spans="1:21">
      <c r="A82376" s="8"/>
      <c r="U82376" s="1"/>
    </row>
    <row r="82377" spans="1:21">
      <c r="A82377" s="8"/>
      <c r="U82377" s="1"/>
    </row>
    <row r="82378" spans="1:21">
      <c r="A82378" s="8"/>
      <c r="U82378" s="1"/>
    </row>
    <row r="82379" spans="1:21">
      <c r="A82379" s="8"/>
      <c r="U82379" s="1"/>
    </row>
    <row r="82380" spans="1:21">
      <c r="A82380" s="8"/>
      <c r="U82380" s="1"/>
    </row>
    <row r="82381" spans="1:21">
      <c r="A82381" s="8"/>
      <c r="U82381" s="1"/>
    </row>
    <row r="82382" spans="1:21">
      <c r="A82382" s="8"/>
      <c r="U82382" s="1"/>
    </row>
    <row r="82383" spans="1:21">
      <c r="A82383" s="8"/>
      <c r="U82383" s="1"/>
    </row>
    <row r="82384" spans="1:21">
      <c r="A82384" s="8"/>
      <c r="U82384" s="1"/>
    </row>
    <row r="82385" spans="1:21">
      <c r="A82385" s="8"/>
      <c r="U82385" s="1"/>
    </row>
    <row r="82386" spans="1:21">
      <c r="A82386" s="8"/>
      <c r="U82386" s="1"/>
    </row>
    <row r="82387" spans="1:21">
      <c r="A82387" s="8"/>
      <c r="U82387" s="1"/>
    </row>
    <row r="82388" spans="1:21">
      <c r="A82388" s="8"/>
      <c r="U82388" s="1"/>
    </row>
    <row r="82389" spans="1:21">
      <c r="A82389" s="8"/>
      <c r="U82389" s="1"/>
    </row>
    <row r="82390" spans="1:21">
      <c r="A82390" s="8"/>
      <c r="U82390" s="1"/>
    </row>
    <row r="82391" spans="1:21">
      <c r="A82391" s="8"/>
      <c r="U82391" s="1"/>
    </row>
    <row r="82392" spans="1:21">
      <c r="A82392" s="8"/>
      <c r="U82392" s="1"/>
    </row>
    <row r="82393" spans="1:21">
      <c r="A82393" s="8"/>
      <c r="U82393" s="1"/>
    </row>
    <row r="82394" spans="1:21">
      <c r="A82394" s="8"/>
      <c r="U82394" s="1"/>
    </row>
    <row r="82395" spans="1:21">
      <c r="A82395" s="8"/>
      <c r="U82395" s="1"/>
    </row>
    <row r="82396" spans="1:21">
      <c r="A82396" s="8"/>
      <c r="U82396" s="1"/>
    </row>
    <row r="82397" spans="1:21">
      <c r="A82397" s="8"/>
      <c r="U82397" s="1"/>
    </row>
    <row r="82398" spans="1:21">
      <c r="A82398" s="8"/>
      <c r="U82398" s="1"/>
    </row>
    <row r="82399" spans="1:21">
      <c r="A82399" s="8"/>
      <c r="U82399" s="1"/>
    </row>
    <row r="82400" spans="1:21">
      <c r="A82400" s="8"/>
      <c r="U82400" s="1"/>
    </row>
    <row r="82401" spans="1:21">
      <c r="A82401" s="8"/>
      <c r="U82401" s="1"/>
    </row>
    <row r="82402" spans="1:21">
      <c r="A82402" s="8"/>
      <c r="U82402" s="1"/>
    </row>
    <row r="82403" spans="1:21">
      <c r="A82403" s="8"/>
      <c r="U82403" s="1"/>
    </row>
    <row r="82404" spans="1:21">
      <c r="A82404" s="8"/>
      <c r="U82404" s="1"/>
    </row>
    <row r="82405" spans="1:21">
      <c r="A82405" s="8"/>
      <c r="U82405" s="1"/>
    </row>
    <row r="82406" spans="1:21">
      <c r="A82406" s="8"/>
      <c r="U82406" s="1"/>
    </row>
    <row r="82407" spans="1:21">
      <c r="A82407" s="8"/>
      <c r="U82407" s="1"/>
    </row>
    <row r="82408" spans="1:21">
      <c r="A82408" s="8"/>
      <c r="U82408" s="1"/>
    </row>
    <row r="82409" spans="1:21">
      <c r="A82409" s="8"/>
      <c r="U82409" s="1"/>
    </row>
    <row r="82410" spans="1:21">
      <c r="A82410" s="8"/>
      <c r="U82410" s="1"/>
    </row>
    <row r="82411" spans="1:21">
      <c r="A82411" s="8"/>
      <c r="U82411" s="1"/>
    </row>
    <row r="82412" spans="1:21">
      <c r="A82412" s="8"/>
      <c r="U82412" s="1"/>
    </row>
    <row r="82413" spans="1:21">
      <c r="A82413" s="8"/>
      <c r="U82413" s="1"/>
    </row>
    <row r="82414" spans="1:21">
      <c r="A82414" s="8"/>
      <c r="U82414" s="1"/>
    </row>
    <row r="82415" spans="1:21">
      <c r="A82415" s="8"/>
      <c r="U82415" s="1"/>
    </row>
    <row r="82416" spans="1:21">
      <c r="A82416" s="8"/>
      <c r="U82416" s="1"/>
    </row>
    <row r="82417" spans="1:21">
      <c r="A82417" s="8"/>
      <c r="U82417" s="1"/>
    </row>
    <row r="82418" spans="1:21">
      <c r="A82418" s="8"/>
      <c r="U82418" s="1"/>
    </row>
    <row r="82419" spans="1:21">
      <c r="A82419" s="8"/>
      <c r="U82419" s="1"/>
    </row>
    <row r="82420" spans="1:21">
      <c r="A82420" s="8"/>
      <c r="U82420" s="1"/>
    </row>
    <row r="82421" spans="1:21">
      <c r="A82421" s="8"/>
      <c r="U82421" s="1"/>
    </row>
    <row r="82422" spans="1:21">
      <c r="A82422" s="8"/>
      <c r="U82422" s="1"/>
    </row>
    <row r="82423" spans="1:21">
      <c r="A82423" s="8"/>
      <c r="U82423" s="1"/>
    </row>
    <row r="82424" spans="1:21">
      <c r="A82424" s="8"/>
      <c r="U82424" s="1"/>
    </row>
    <row r="82425" spans="1:21">
      <c r="A82425" s="8"/>
      <c r="U82425" s="1"/>
    </row>
    <row r="82426" spans="1:21">
      <c r="A82426" s="8"/>
      <c r="U82426" s="1"/>
    </row>
    <row r="82427" spans="1:21">
      <c r="A82427" s="8"/>
      <c r="U82427" s="1"/>
    </row>
    <row r="82428" spans="1:21">
      <c r="A82428" s="8"/>
      <c r="U82428" s="1"/>
    </row>
    <row r="82429" spans="1:21">
      <c r="A82429" s="8"/>
      <c r="U82429" s="1"/>
    </row>
    <row r="82430" spans="1:21">
      <c r="A82430" s="8"/>
      <c r="U82430" s="1"/>
    </row>
    <row r="82431" spans="1:21">
      <c r="A82431" s="8"/>
      <c r="U82431" s="1"/>
    </row>
    <row r="82432" spans="1:21">
      <c r="A82432" s="8"/>
      <c r="U82432" s="1"/>
    </row>
    <row r="82433" spans="1:21">
      <c r="A82433" s="8"/>
      <c r="U82433" s="1"/>
    </row>
    <row r="82434" spans="1:21">
      <c r="A82434" s="8"/>
      <c r="U82434" s="1"/>
    </row>
    <row r="82435" spans="1:21">
      <c r="A82435" s="8"/>
      <c r="U82435" s="1"/>
    </row>
    <row r="82436" spans="1:21">
      <c r="A82436" s="8"/>
      <c r="U82436" s="1"/>
    </row>
    <row r="82437" spans="1:21">
      <c r="A82437" s="8"/>
      <c r="U82437" s="1"/>
    </row>
    <row r="82438" spans="1:21">
      <c r="A82438" s="8"/>
      <c r="U82438" s="1"/>
    </row>
    <row r="82439" spans="1:21">
      <c r="A82439" s="8"/>
      <c r="U82439" s="1"/>
    </row>
    <row r="82440" spans="1:21">
      <c r="A82440" s="8"/>
      <c r="U82440" s="1"/>
    </row>
    <row r="82441" spans="1:21">
      <c r="A82441" s="8"/>
      <c r="U82441" s="1"/>
    </row>
    <row r="82442" spans="1:21">
      <c r="A82442" s="8"/>
      <c r="U82442" s="1"/>
    </row>
    <row r="82443" spans="1:21">
      <c r="A82443" s="8"/>
      <c r="U82443" s="1"/>
    </row>
    <row r="82444" spans="1:21">
      <c r="A82444" s="8"/>
      <c r="U82444" s="1"/>
    </row>
    <row r="82445" spans="1:21">
      <c r="A82445" s="8"/>
      <c r="U82445" s="1"/>
    </row>
    <row r="82446" spans="1:21">
      <c r="A82446" s="8"/>
      <c r="U82446" s="1"/>
    </row>
    <row r="82447" spans="1:21">
      <c r="A82447" s="8"/>
      <c r="U82447" s="1"/>
    </row>
    <row r="82448" spans="1:21">
      <c r="A82448" s="8"/>
      <c r="U82448" s="1"/>
    </row>
    <row r="82449" spans="1:21">
      <c r="A82449" s="8"/>
      <c r="U82449" s="1"/>
    </row>
    <row r="82450" spans="1:21">
      <c r="A82450" s="8"/>
      <c r="U82450" s="1"/>
    </row>
    <row r="82451" spans="1:21">
      <c r="A82451" s="8"/>
      <c r="U82451" s="1"/>
    </row>
    <row r="82452" spans="1:21">
      <c r="A82452" s="8"/>
      <c r="U82452" s="1"/>
    </row>
    <row r="82453" spans="1:21">
      <c r="A82453" s="8"/>
      <c r="U82453" s="1"/>
    </row>
    <row r="82454" spans="1:21">
      <c r="A82454" s="8"/>
      <c r="U82454" s="1"/>
    </row>
    <row r="82455" spans="1:21">
      <c r="A82455" s="8"/>
      <c r="U82455" s="1"/>
    </row>
    <row r="82456" spans="1:21">
      <c r="A82456" s="8"/>
      <c r="U82456" s="1"/>
    </row>
    <row r="82457" spans="1:21">
      <c r="A82457" s="8"/>
      <c r="U82457" s="1"/>
    </row>
    <row r="82458" spans="1:21">
      <c r="A82458" s="8"/>
      <c r="U82458" s="1"/>
    </row>
    <row r="82459" spans="1:21">
      <c r="A82459" s="8"/>
      <c r="U82459" s="1"/>
    </row>
    <row r="82460" spans="1:21">
      <c r="A82460" s="8"/>
      <c r="U82460" s="1"/>
    </row>
    <row r="82461" spans="1:21">
      <c r="A82461" s="8"/>
      <c r="U82461" s="1"/>
    </row>
    <row r="82462" spans="1:21">
      <c r="A82462" s="8"/>
      <c r="U82462" s="1"/>
    </row>
    <row r="82463" spans="1:21">
      <c r="A82463" s="8"/>
      <c r="U82463" s="1"/>
    </row>
    <row r="82464" spans="1:21">
      <c r="A82464" s="8"/>
      <c r="U82464" s="1"/>
    </row>
    <row r="82465" spans="1:21">
      <c r="A82465" s="8"/>
      <c r="U82465" s="1"/>
    </row>
    <row r="82466" spans="1:21">
      <c r="A82466" s="8"/>
      <c r="U82466" s="1"/>
    </row>
    <row r="82467" spans="1:21">
      <c r="A82467" s="8"/>
      <c r="U82467" s="1"/>
    </row>
    <row r="82468" spans="1:21">
      <c r="A82468" s="8"/>
      <c r="U82468" s="1"/>
    </row>
    <row r="82469" spans="1:21">
      <c r="A82469" s="8"/>
      <c r="U82469" s="1"/>
    </row>
    <row r="82470" spans="1:21">
      <c r="A82470" s="8"/>
      <c r="U82470" s="1"/>
    </row>
    <row r="82471" spans="1:21">
      <c r="A82471" s="8"/>
      <c r="U82471" s="1"/>
    </row>
    <row r="82472" spans="1:21">
      <c r="A82472" s="8"/>
      <c r="U82472" s="1"/>
    </row>
    <row r="82473" spans="1:21">
      <c r="A82473" s="8"/>
      <c r="U82473" s="1"/>
    </row>
    <row r="82474" spans="1:21">
      <c r="A82474" s="8"/>
      <c r="U82474" s="1"/>
    </row>
    <row r="82475" spans="1:21">
      <c r="A82475" s="8"/>
      <c r="U82475" s="1"/>
    </row>
    <row r="82476" spans="1:21">
      <c r="A82476" s="8"/>
      <c r="U82476" s="1"/>
    </row>
    <row r="82477" spans="1:21">
      <c r="A82477" s="8"/>
      <c r="U82477" s="1"/>
    </row>
    <row r="82478" spans="1:21">
      <c r="A82478" s="8"/>
      <c r="U82478" s="1"/>
    </row>
    <row r="82479" spans="1:21">
      <c r="A82479" s="8"/>
      <c r="U82479" s="1"/>
    </row>
    <row r="82480" spans="1:21">
      <c r="A82480" s="8"/>
      <c r="U82480" s="1"/>
    </row>
    <row r="82481" spans="1:21">
      <c r="A82481" s="8"/>
      <c r="U82481" s="1"/>
    </row>
    <row r="82482" spans="1:21">
      <c r="A82482" s="8"/>
      <c r="U82482" s="1"/>
    </row>
    <row r="82483" spans="1:21">
      <c r="A82483" s="8"/>
      <c r="U82483" s="1"/>
    </row>
    <row r="82484" spans="1:21">
      <c r="A82484" s="8"/>
      <c r="U82484" s="1"/>
    </row>
    <row r="82485" spans="1:21">
      <c r="A82485" s="8"/>
      <c r="U82485" s="1"/>
    </row>
    <row r="82486" spans="1:21">
      <c r="A82486" s="8"/>
      <c r="U82486" s="1"/>
    </row>
    <row r="82487" spans="1:21">
      <c r="A82487" s="8"/>
      <c r="U82487" s="1"/>
    </row>
    <row r="82488" spans="1:21">
      <c r="A82488" s="8"/>
      <c r="U82488" s="1"/>
    </row>
    <row r="82489" spans="1:21">
      <c r="A82489" s="8"/>
      <c r="U82489" s="1"/>
    </row>
    <row r="82490" spans="1:21">
      <c r="A82490" s="8"/>
      <c r="U82490" s="1"/>
    </row>
    <row r="82491" spans="1:21">
      <c r="A82491" s="8"/>
      <c r="U82491" s="1"/>
    </row>
    <row r="82492" spans="1:21">
      <c r="A82492" s="8"/>
      <c r="U82492" s="1"/>
    </row>
    <row r="82493" spans="1:21">
      <c r="A82493" s="8"/>
      <c r="U82493" s="1"/>
    </row>
    <row r="82494" spans="1:21">
      <c r="A82494" s="8"/>
      <c r="U82494" s="1"/>
    </row>
    <row r="82495" spans="1:21">
      <c r="A82495" s="8"/>
      <c r="U82495" s="1"/>
    </row>
    <row r="82496" spans="1:21">
      <c r="A82496" s="8"/>
      <c r="U82496" s="1"/>
    </row>
    <row r="82497" spans="1:21">
      <c r="A82497" s="8"/>
      <c r="U82497" s="1"/>
    </row>
    <row r="82498" spans="1:21">
      <c r="A82498" s="8"/>
      <c r="U82498" s="1"/>
    </row>
    <row r="82499" spans="1:21">
      <c r="A82499" s="8"/>
      <c r="U82499" s="1"/>
    </row>
    <row r="82500" spans="1:21">
      <c r="A82500" s="8"/>
      <c r="U82500" s="1"/>
    </row>
    <row r="82501" spans="1:21">
      <c r="A82501" s="8"/>
      <c r="U82501" s="1"/>
    </row>
    <row r="82502" spans="1:21">
      <c r="A82502" s="8"/>
      <c r="U82502" s="1"/>
    </row>
    <row r="82503" spans="1:21">
      <c r="A82503" s="8"/>
      <c r="U82503" s="1"/>
    </row>
    <row r="82504" spans="1:21">
      <c r="A82504" s="8"/>
      <c r="U82504" s="1"/>
    </row>
    <row r="82505" spans="1:21">
      <c r="A82505" s="8"/>
      <c r="U82505" s="1"/>
    </row>
    <row r="82506" spans="1:21">
      <c r="A82506" s="8"/>
      <c r="U82506" s="1"/>
    </row>
    <row r="82507" spans="1:21">
      <c r="A82507" s="8"/>
      <c r="U82507" s="1"/>
    </row>
    <row r="82508" spans="1:21">
      <c r="A82508" s="8"/>
      <c r="U82508" s="1"/>
    </row>
    <row r="82509" spans="1:21">
      <c r="A82509" s="8"/>
      <c r="U82509" s="1"/>
    </row>
    <row r="82510" spans="1:21">
      <c r="A82510" s="8"/>
      <c r="U82510" s="1"/>
    </row>
    <row r="82511" spans="1:21">
      <c r="A82511" s="8"/>
      <c r="U82511" s="1"/>
    </row>
    <row r="82512" spans="1:21">
      <c r="A82512" s="8"/>
      <c r="U82512" s="1"/>
    </row>
    <row r="82513" spans="1:21">
      <c r="A82513" s="8"/>
      <c r="U82513" s="1"/>
    </row>
    <row r="82514" spans="1:21">
      <c r="A82514" s="8"/>
      <c r="U82514" s="1"/>
    </row>
    <row r="82515" spans="1:21">
      <c r="A82515" s="8"/>
      <c r="U82515" s="1"/>
    </row>
    <row r="82516" spans="1:21">
      <c r="A82516" s="8"/>
      <c r="U82516" s="1"/>
    </row>
    <row r="82517" spans="1:21">
      <c r="A82517" s="8"/>
      <c r="U82517" s="1"/>
    </row>
    <row r="82518" spans="1:21">
      <c r="A82518" s="8"/>
      <c r="U82518" s="1"/>
    </row>
    <row r="82519" spans="1:21">
      <c r="A82519" s="8"/>
      <c r="U82519" s="1"/>
    </row>
    <row r="82520" spans="1:21">
      <c r="A82520" s="8"/>
      <c r="U82520" s="1"/>
    </row>
    <row r="82521" spans="1:21">
      <c r="A82521" s="8"/>
      <c r="U82521" s="1"/>
    </row>
    <row r="82522" spans="1:21">
      <c r="A82522" s="8"/>
      <c r="U82522" s="1"/>
    </row>
    <row r="82523" spans="1:21">
      <c r="A82523" s="8"/>
      <c r="U82523" s="1"/>
    </row>
    <row r="82524" spans="1:21">
      <c r="A82524" s="8"/>
      <c r="U82524" s="1"/>
    </row>
    <row r="82525" spans="1:21">
      <c r="A82525" s="8"/>
      <c r="U82525" s="1"/>
    </row>
    <row r="82526" spans="1:21">
      <c r="A82526" s="8"/>
      <c r="U82526" s="1"/>
    </row>
    <row r="82527" spans="1:21">
      <c r="A82527" s="8"/>
      <c r="U82527" s="1"/>
    </row>
    <row r="82528" spans="1:21">
      <c r="A82528" s="8"/>
      <c r="U82528" s="1"/>
    </row>
    <row r="82529" spans="1:21">
      <c r="A82529" s="8"/>
      <c r="U82529" s="1"/>
    </row>
    <row r="82530" spans="1:21">
      <c r="A82530" s="8"/>
      <c r="U82530" s="1"/>
    </row>
    <row r="82531" spans="1:21">
      <c r="A82531" s="8"/>
      <c r="U82531" s="1"/>
    </row>
    <row r="82532" spans="1:21">
      <c r="A82532" s="8"/>
      <c r="U82532" s="1"/>
    </row>
    <row r="82533" spans="1:21">
      <c r="A82533" s="8"/>
      <c r="U82533" s="1"/>
    </row>
    <row r="82534" spans="1:21">
      <c r="A82534" s="8"/>
      <c r="U82534" s="1"/>
    </row>
    <row r="82535" spans="1:21">
      <c r="A82535" s="8"/>
      <c r="U82535" s="1"/>
    </row>
    <row r="82536" spans="1:21">
      <c r="A82536" s="8"/>
      <c r="U82536" s="1"/>
    </row>
    <row r="82537" spans="1:21">
      <c r="A82537" s="8"/>
      <c r="U82537" s="1"/>
    </row>
    <row r="82538" spans="1:21">
      <c r="A82538" s="8"/>
      <c r="U82538" s="1"/>
    </row>
    <row r="82539" spans="1:21">
      <c r="A82539" s="8"/>
      <c r="U82539" s="1"/>
    </row>
    <row r="82540" spans="1:21">
      <c r="A82540" s="8"/>
      <c r="U82540" s="1"/>
    </row>
    <row r="82541" spans="1:21">
      <c r="A82541" s="8"/>
      <c r="U82541" s="1"/>
    </row>
    <row r="82542" spans="1:21">
      <c r="A82542" s="8"/>
      <c r="U82542" s="1"/>
    </row>
    <row r="82543" spans="1:21">
      <c r="A82543" s="8"/>
      <c r="U82543" s="1"/>
    </row>
    <row r="82544" spans="1:21">
      <c r="A82544" s="8"/>
      <c r="U82544" s="1"/>
    </row>
    <row r="82545" spans="1:21">
      <c r="A82545" s="8"/>
      <c r="U82545" s="1"/>
    </row>
    <row r="82546" spans="1:21">
      <c r="A82546" s="8"/>
      <c r="U82546" s="1"/>
    </row>
    <row r="82547" spans="1:21">
      <c r="A82547" s="8"/>
      <c r="U82547" s="1"/>
    </row>
    <row r="82548" spans="1:21">
      <c r="A82548" s="8"/>
      <c r="U82548" s="1"/>
    </row>
    <row r="82549" spans="1:21">
      <c r="A82549" s="8"/>
      <c r="U82549" s="1"/>
    </row>
    <row r="82550" spans="1:21">
      <c r="A82550" s="8"/>
      <c r="U82550" s="1"/>
    </row>
    <row r="82551" spans="1:21">
      <c r="A82551" s="8"/>
      <c r="U82551" s="1"/>
    </row>
    <row r="82552" spans="1:21">
      <c r="A82552" s="8"/>
      <c r="U82552" s="1"/>
    </row>
    <row r="82553" spans="1:21">
      <c r="A82553" s="8"/>
      <c r="U82553" s="1"/>
    </row>
    <row r="82554" spans="1:21">
      <c r="A82554" s="8"/>
      <c r="U82554" s="1"/>
    </row>
    <row r="82555" spans="1:21">
      <c r="A82555" s="8"/>
      <c r="U82555" s="1"/>
    </row>
    <row r="82556" spans="1:21">
      <c r="A82556" s="8"/>
      <c r="U82556" s="1"/>
    </row>
    <row r="82557" spans="1:21">
      <c r="A82557" s="8"/>
      <c r="U82557" s="1"/>
    </row>
    <row r="82558" spans="1:21">
      <c r="A82558" s="8"/>
      <c r="U82558" s="1"/>
    </row>
    <row r="82559" spans="1:21">
      <c r="A82559" s="8"/>
      <c r="U82559" s="1"/>
    </row>
    <row r="82560" spans="1:21">
      <c r="A82560" s="8"/>
      <c r="U82560" s="1"/>
    </row>
    <row r="82561" spans="1:21">
      <c r="A82561" s="8"/>
      <c r="U82561" s="1"/>
    </row>
    <row r="82562" spans="1:21">
      <c r="A82562" s="8"/>
      <c r="U82562" s="1"/>
    </row>
    <row r="82563" spans="1:21">
      <c r="A82563" s="8"/>
      <c r="U82563" s="1"/>
    </row>
    <row r="82564" spans="1:21">
      <c r="A82564" s="8"/>
      <c r="U82564" s="1"/>
    </row>
    <row r="82565" spans="1:21">
      <c r="A82565" s="8"/>
      <c r="U82565" s="1"/>
    </row>
    <row r="82566" spans="1:21">
      <c r="A82566" s="8"/>
      <c r="U82566" s="1"/>
    </row>
    <row r="82567" spans="1:21">
      <c r="A82567" s="8"/>
      <c r="U82567" s="1"/>
    </row>
    <row r="82568" spans="1:21">
      <c r="A82568" s="8"/>
      <c r="U82568" s="1"/>
    </row>
    <row r="82569" spans="1:21">
      <c r="A82569" s="8"/>
      <c r="U82569" s="1"/>
    </row>
    <row r="82570" spans="1:21">
      <c r="A82570" s="8"/>
      <c r="U82570" s="1"/>
    </row>
    <row r="82571" spans="1:21">
      <c r="A82571" s="8"/>
      <c r="U82571" s="1"/>
    </row>
    <row r="82572" spans="1:21">
      <c r="A82572" s="8"/>
      <c r="U82572" s="1"/>
    </row>
    <row r="82573" spans="1:21">
      <c r="A82573" s="8"/>
      <c r="U82573" s="1"/>
    </row>
    <row r="82574" spans="1:21">
      <c r="A82574" s="8"/>
      <c r="U82574" s="1"/>
    </row>
    <row r="82575" spans="1:21">
      <c r="A82575" s="8"/>
      <c r="U82575" s="1"/>
    </row>
    <row r="82576" spans="1:21">
      <c r="A82576" s="8"/>
      <c r="U82576" s="1"/>
    </row>
    <row r="82577" spans="1:21">
      <c r="A82577" s="8"/>
      <c r="U82577" s="1"/>
    </row>
    <row r="82578" spans="1:21">
      <c r="A82578" s="8"/>
      <c r="U82578" s="1"/>
    </row>
    <row r="82579" spans="1:21">
      <c r="A82579" s="8"/>
      <c r="U82579" s="1"/>
    </row>
    <row r="82580" spans="1:21">
      <c r="A82580" s="8"/>
      <c r="U82580" s="1"/>
    </row>
    <row r="82581" spans="1:21">
      <c r="A82581" s="8"/>
      <c r="U82581" s="1"/>
    </row>
    <row r="82582" spans="1:21">
      <c r="A82582" s="8"/>
      <c r="U82582" s="1"/>
    </row>
    <row r="82583" spans="1:21">
      <c r="A82583" s="8"/>
      <c r="U82583" s="1"/>
    </row>
    <row r="82584" spans="1:21">
      <c r="A82584" s="8"/>
      <c r="U82584" s="1"/>
    </row>
    <row r="82585" spans="1:21">
      <c r="A82585" s="8"/>
      <c r="U82585" s="1"/>
    </row>
    <row r="82586" spans="1:21">
      <c r="A82586" s="8"/>
      <c r="U82586" s="1"/>
    </row>
    <row r="82587" spans="1:21">
      <c r="A82587" s="8"/>
      <c r="U82587" s="1"/>
    </row>
    <row r="82588" spans="1:21">
      <c r="A82588" s="8"/>
      <c r="U82588" s="1"/>
    </row>
    <row r="82589" spans="1:21">
      <c r="A82589" s="8"/>
      <c r="U82589" s="1"/>
    </row>
    <row r="82590" spans="1:21">
      <c r="A82590" s="8"/>
      <c r="U82590" s="1"/>
    </row>
    <row r="82591" spans="1:21">
      <c r="A82591" s="8"/>
      <c r="U82591" s="1"/>
    </row>
    <row r="82592" spans="1:21">
      <c r="A82592" s="8"/>
      <c r="U82592" s="1"/>
    </row>
    <row r="82593" spans="1:21">
      <c r="A82593" s="8"/>
      <c r="U82593" s="1"/>
    </row>
    <row r="82594" spans="1:21">
      <c r="A82594" s="8"/>
      <c r="U82594" s="1"/>
    </row>
    <row r="82595" spans="1:21">
      <c r="A82595" s="8"/>
      <c r="U82595" s="1"/>
    </row>
    <row r="82596" spans="1:21">
      <c r="A82596" s="8"/>
      <c r="U82596" s="1"/>
    </row>
    <row r="82597" spans="1:21">
      <c r="A82597" s="8"/>
      <c r="U82597" s="1"/>
    </row>
    <row r="82598" spans="1:21">
      <c r="A82598" s="8"/>
      <c r="U82598" s="1"/>
    </row>
    <row r="82599" spans="1:21">
      <c r="A82599" s="8"/>
      <c r="U82599" s="1"/>
    </row>
    <row r="82600" spans="1:21">
      <c r="A82600" s="8"/>
      <c r="U82600" s="1"/>
    </row>
    <row r="82601" spans="1:21">
      <c r="A82601" s="8"/>
      <c r="U82601" s="1"/>
    </row>
    <row r="82602" spans="1:21">
      <c r="A82602" s="8"/>
      <c r="U82602" s="1"/>
    </row>
    <row r="82603" spans="1:21">
      <c r="A82603" s="8"/>
      <c r="U82603" s="1"/>
    </row>
    <row r="82604" spans="1:21">
      <c r="A82604" s="8"/>
      <c r="U82604" s="1"/>
    </row>
    <row r="82605" spans="1:21">
      <c r="A82605" s="8"/>
      <c r="U82605" s="1"/>
    </row>
    <row r="82606" spans="1:21">
      <c r="A82606" s="8"/>
      <c r="U82606" s="1"/>
    </row>
    <row r="82607" spans="1:21">
      <c r="A82607" s="8"/>
      <c r="U82607" s="1"/>
    </row>
    <row r="82608" spans="1:21">
      <c r="A82608" s="8"/>
      <c r="U82608" s="1"/>
    </row>
    <row r="82609" spans="1:21">
      <c r="A82609" s="8"/>
      <c r="U82609" s="1"/>
    </row>
    <row r="82610" spans="1:21">
      <c r="A82610" s="8"/>
      <c r="U82610" s="1"/>
    </row>
    <row r="82611" spans="1:21">
      <c r="A82611" s="8"/>
      <c r="U82611" s="1"/>
    </row>
    <row r="82612" spans="1:21">
      <c r="A82612" s="8"/>
      <c r="U82612" s="1"/>
    </row>
    <row r="82613" spans="1:21">
      <c r="A82613" s="8"/>
      <c r="U82613" s="1"/>
    </row>
    <row r="82614" spans="1:21">
      <c r="A82614" s="8"/>
      <c r="U82614" s="1"/>
    </row>
    <row r="82615" spans="1:21">
      <c r="A82615" s="8"/>
      <c r="U82615" s="1"/>
    </row>
    <row r="82616" spans="1:21">
      <c r="A82616" s="8"/>
      <c r="U82616" s="1"/>
    </row>
    <row r="82617" spans="1:21">
      <c r="A82617" s="8"/>
      <c r="U82617" s="1"/>
    </row>
    <row r="82618" spans="1:21">
      <c r="A82618" s="8"/>
      <c r="U82618" s="1"/>
    </row>
    <row r="82619" spans="1:21">
      <c r="A82619" s="8"/>
      <c r="U82619" s="1"/>
    </row>
    <row r="82620" spans="1:21">
      <c r="A82620" s="8"/>
      <c r="U82620" s="1"/>
    </row>
    <row r="82621" spans="1:21">
      <c r="A82621" s="8"/>
      <c r="U82621" s="1"/>
    </row>
    <row r="82622" spans="1:21">
      <c r="A82622" s="8"/>
      <c r="U82622" s="1"/>
    </row>
    <row r="82623" spans="1:21">
      <c r="A82623" s="8"/>
      <c r="U82623" s="1"/>
    </row>
    <row r="82624" spans="1:21">
      <c r="A82624" s="8"/>
      <c r="U82624" s="1"/>
    </row>
    <row r="82625" spans="1:21">
      <c r="A82625" s="8"/>
      <c r="U82625" s="1"/>
    </row>
    <row r="82626" spans="1:21">
      <c r="A82626" s="8"/>
      <c r="U82626" s="1"/>
    </row>
    <row r="82627" spans="1:21">
      <c r="A82627" s="8"/>
      <c r="U82627" s="1"/>
    </row>
    <row r="82628" spans="1:21">
      <c r="A82628" s="8"/>
      <c r="U82628" s="1"/>
    </row>
    <row r="82629" spans="1:21">
      <c r="A82629" s="8"/>
      <c r="U82629" s="1"/>
    </row>
    <row r="82630" spans="1:21">
      <c r="A82630" s="8"/>
      <c r="U82630" s="1"/>
    </row>
    <row r="82631" spans="1:21">
      <c r="A82631" s="8"/>
      <c r="U82631" s="1"/>
    </row>
    <row r="82632" spans="1:21">
      <c r="A82632" s="8"/>
      <c r="U82632" s="1"/>
    </row>
    <row r="82633" spans="1:21">
      <c r="A82633" s="8"/>
      <c r="U82633" s="1"/>
    </row>
    <row r="82634" spans="1:21">
      <c r="A82634" s="8"/>
      <c r="U82634" s="1"/>
    </row>
    <row r="82635" spans="1:21">
      <c r="A82635" s="8"/>
      <c r="U82635" s="1"/>
    </row>
    <row r="82636" spans="1:21">
      <c r="A82636" s="8"/>
      <c r="U82636" s="1"/>
    </row>
    <row r="82637" spans="1:21">
      <c r="A82637" s="8"/>
      <c r="U82637" s="1"/>
    </row>
    <row r="82638" spans="1:21">
      <c r="A82638" s="8"/>
      <c r="U82638" s="1"/>
    </row>
    <row r="82639" spans="1:21">
      <c r="A82639" s="8"/>
      <c r="U82639" s="1"/>
    </row>
    <row r="82640" spans="1:21">
      <c r="A82640" s="8"/>
      <c r="U82640" s="1"/>
    </row>
    <row r="82641" spans="1:21">
      <c r="A82641" s="8"/>
      <c r="U82641" s="1"/>
    </row>
    <row r="82642" spans="1:21">
      <c r="A82642" s="8"/>
      <c r="U82642" s="1"/>
    </row>
    <row r="82643" spans="1:21">
      <c r="A82643" s="8"/>
      <c r="U82643" s="1"/>
    </row>
    <row r="82644" spans="1:21">
      <c r="A82644" s="8"/>
      <c r="U82644" s="1"/>
    </row>
    <row r="82645" spans="1:21">
      <c r="A82645" s="8"/>
      <c r="U82645" s="1"/>
    </row>
    <row r="82646" spans="1:21">
      <c r="A82646" s="8"/>
      <c r="U82646" s="1"/>
    </row>
    <row r="82647" spans="1:21">
      <c r="A82647" s="8"/>
      <c r="U82647" s="1"/>
    </row>
    <row r="82648" spans="1:21">
      <c r="A82648" s="8"/>
      <c r="U82648" s="1"/>
    </row>
    <row r="82649" spans="1:21">
      <c r="A82649" s="8"/>
      <c r="U82649" s="1"/>
    </row>
    <row r="82650" spans="1:21">
      <c r="A82650" s="8"/>
      <c r="U82650" s="1"/>
    </row>
    <row r="82651" spans="1:21">
      <c r="A82651" s="8"/>
      <c r="U82651" s="1"/>
    </row>
    <row r="82652" spans="1:21">
      <c r="A82652" s="8"/>
      <c r="U82652" s="1"/>
    </row>
    <row r="82653" spans="1:21">
      <c r="A82653" s="8"/>
      <c r="U82653" s="1"/>
    </row>
    <row r="82654" spans="1:21">
      <c r="A82654" s="8"/>
      <c r="U82654" s="1"/>
    </row>
    <row r="82655" spans="1:21">
      <c r="A82655" s="8"/>
      <c r="U82655" s="1"/>
    </row>
    <row r="82656" spans="1:21">
      <c r="A82656" s="8"/>
      <c r="U82656" s="1"/>
    </row>
    <row r="82657" spans="1:21">
      <c r="A82657" s="8"/>
      <c r="U82657" s="1"/>
    </row>
    <row r="82658" spans="1:21">
      <c r="A82658" s="8"/>
      <c r="U82658" s="1"/>
    </row>
    <row r="82659" spans="1:21">
      <c r="A82659" s="8"/>
      <c r="U82659" s="1"/>
    </row>
    <row r="82660" spans="1:21">
      <c r="A82660" s="8"/>
      <c r="U82660" s="1"/>
    </row>
    <row r="82661" spans="1:21">
      <c r="A82661" s="8"/>
      <c r="U82661" s="1"/>
    </row>
    <row r="82662" spans="1:21">
      <c r="A82662" s="8"/>
      <c r="U82662" s="1"/>
    </row>
    <row r="82663" spans="1:21">
      <c r="A82663" s="8"/>
      <c r="U82663" s="1"/>
    </row>
    <row r="82664" spans="1:21">
      <c r="A82664" s="8"/>
      <c r="U82664" s="1"/>
    </row>
    <row r="82665" spans="1:21">
      <c r="A82665" s="8"/>
      <c r="U82665" s="1"/>
    </row>
    <row r="82666" spans="1:21">
      <c r="A82666" s="8"/>
      <c r="U82666" s="1"/>
    </row>
    <row r="82667" spans="1:21">
      <c r="A82667" s="8"/>
      <c r="U82667" s="1"/>
    </row>
    <row r="82668" spans="1:21">
      <c r="A82668" s="8"/>
      <c r="U82668" s="1"/>
    </row>
    <row r="82669" spans="1:21">
      <c r="A82669" s="8"/>
      <c r="U82669" s="1"/>
    </row>
    <row r="82670" spans="1:21">
      <c r="A82670" s="8"/>
      <c r="U82670" s="1"/>
    </row>
    <row r="82671" spans="1:21">
      <c r="A82671" s="8"/>
      <c r="U82671" s="1"/>
    </row>
    <row r="82672" spans="1:21">
      <c r="A82672" s="8"/>
      <c r="U82672" s="1"/>
    </row>
    <row r="82673" spans="1:21">
      <c r="A82673" s="8"/>
      <c r="U82673" s="1"/>
    </row>
    <row r="82674" spans="1:21">
      <c r="A82674" s="8"/>
      <c r="U82674" s="1"/>
    </row>
    <row r="82675" spans="1:21">
      <c r="A82675" s="8"/>
      <c r="U82675" s="1"/>
    </row>
    <row r="82676" spans="1:21">
      <c r="A82676" s="8"/>
      <c r="U82676" s="1"/>
    </row>
    <row r="82677" spans="1:21">
      <c r="A82677" s="8"/>
      <c r="U82677" s="1"/>
    </row>
    <row r="82678" spans="1:21">
      <c r="A82678" s="8"/>
      <c r="U82678" s="1"/>
    </row>
    <row r="82679" spans="1:21">
      <c r="A82679" s="8"/>
      <c r="U82679" s="1"/>
    </row>
    <row r="82680" spans="1:21">
      <c r="A82680" s="8"/>
      <c r="U82680" s="1"/>
    </row>
    <row r="82681" spans="1:21">
      <c r="A82681" s="8"/>
      <c r="U82681" s="1"/>
    </row>
    <row r="82682" spans="1:21">
      <c r="A82682" s="8"/>
      <c r="U82682" s="1"/>
    </row>
    <row r="82683" spans="1:21">
      <c r="A82683" s="8"/>
      <c r="U82683" s="1"/>
    </row>
    <row r="82684" spans="1:21">
      <c r="A82684" s="8"/>
      <c r="U82684" s="1"/>
    </row>
    <row r="82685" spans="1:21">
      <c r="A82685" s="8"/>
      <c r="U82685" s="1"/>
    </row>
    <row r="82686" spans="1:21">
      <c r="A82686" s="8"/>
      <c r="U82686" s="1"/>
    </row>
    <row r="82687" spans="1:21">
      <c r="A82687" s="8"/>
      <c r="U82687" s="1"/>
    </row>
    <row r="82688" spans="1:21">
      <c r="A82688" s="8"/>
      <c r="U82688" s="1"/>
    </row>
    <row r="82689" spans="1:21">
      <c r="A82689" s="8"/>
      <c r="U82689" s="1"/>
    </row>
    <row r="82690" spans="1:21">
      <c r="A82690" s="8"/>
      <c r="U82690" s="1"/>
    </row>
    <row r="82691" spans="1:21">
      <c r="A82691" s="8"/>
      <c r="U82691" s="1"/>
    </row>
    <row r="82692" spans="1:21">
      <c r="A82692" s="8"/>
      <c r="U82692" s="1"/>
    </row>
    <row r="82693" spans="1:21">
      <c r="A82693" s="8"/>
      <c r="U82693" s="1"/>
    </row>
    <row r="82694" spans="1:21">
      <c r="A82694" s="8"/>
      <c r="U82694" s="1"/>
    </row>
    <row r="82695" spans="1:21">
      <c r="A82695" s="8"/>
      <c r="U82695" s="1"/>
    </row>
    <row r="82696" spans="1:21">
      <c r="A82696" s="8"/>
      <c r="U82696" s="1"/>
    </row>
    <row r="82697" spans="1:21">
      <c r="A82697" s="8"/>
      <c r="U82697" s="1"/>
    </row>
    <row r="82698" spans="1:21">
      <c r="A82698" s="8"/>
      <c r="U82698" s="1"/>
    </row>
    <row r="82699" spans="1:21">
      <c r="A82699" s="8"/>
      <c r="U82699" s="1"/>
    </row>
    <row r="82700" spans="1:21">
      <c r="A82700" s="8"/>
      <c r="U82700" s="1"/>
    </row>
    <row r="82701" spans="1:21">
      <c r="A82701" s="8"/>
      <c r="U82701" s="1"/>
    </row>
    <row r="82702" spans="1:21">
      <c r="A82702" s="8"/>
      <c r="U82702" s="1"/>
    </row>
    <row r="82703" spans="1:21">
      <c r="A82703" s="8"/>
      <c r="U82703" s="1"/>
    </row>
    <row r="82704" spans="1:21">
      <c r="A82704" s="8"/>
      <c r="U82704" s="1"/>
    </row>
    <row r="82705" spans="1:21">
      <c r="A82705" s="8"/>
      <c r="U82705" s="1"/>
    </row>
    <row r="82706" spans="1:21">
      <c r="A82706" s="8"/>
      <c r="U82706" s="1"/>
    </row>
    <row r="82707" spans="1:21">
      <c r="A82707" s="8"/>
      <c r="U82707" s="1"/>
    </row>
    <row r="82708" spans="1:21">
      <c r="A82708" s="8"/>
      <c r="U82708" s="1"/>
    </row>
    <row r="82709" spans="1:21">
      <c r="A82709" s="8"/>
      <c r="U82709" s="1"/>
    </row>
    <row r="82710" spans="1:21">
      <c r="A82710" s="8"/>
      <c r="U82710" s="1"/>
    </row>
    <row r="82711" spans="1:21">
      <c r="A82711" s="8"/>
      <c r="U82711" s="1"/>
    </row>
    <row r="82712" spans="1:21">
      <c r="A82712" s="8"/>
      <c r="U82712" s="1"/>
    </row>
    <row r="82713" spans="1:21">
      <c r="A82713" s="8"/>
      <c r="U82713" s="1"/>
    </row>
    <row r="82714" spans="1:21">
      <c r="A82714" s="8"/>
      <c r="U82714" s="1"/>
    </row>
    <row r="82715" spans="1:21">
      <c r="A82715" s="8"/>
      <c r="U82715" s="1"/>
    </row>
    <row r="82716" spans="1:21">
      <c r="A82716" s="8"/>
      <c r="U82716" s="1"/>
    </row>
    <row r="82717" spans="1:21">
      <c r="A82717" s="8"/>
      <c r="U82717" s="1"/>
    </row>
    <row r="82718" spans="1:21">
      <c r="A82718" s="8"/>
      <c r="U82718" s="1"/>
    </row>
    <row r="82719" spans="1:21">
      <c r="A82719" s="8"/>
      <c r="U82719" s="1"/>
    </row>
    <row r="82720" spans="1:21">
      <c r="A82720" s="8"/>
      <c r="U82720" s="1"/>
    </row>
    <row r="82721" spans="1:21">
      <c r="A82721" s="8"/>
      <c r="U82721" s="1"/>
    </row>
    <row r="82722" spans="1:21">
      <c r="A82722" s="8"/>
      <c r="U82722" s="1"/>
    </row>
    <row r="82723" spans="1:21">
      <c r="A82723" s="8"/>
      <c r="U82723" s="1"/>
    </row>
    <row r="82724" spans="1:21">
      <c r="A82724" s="8"/>
      <c r="U82724" s="1"/>
    </row>
    <row r="82725" spans="1:21">
      <c r="A82725" s="8"/>
      <c r="U82725" s="1"/>
    </row>
    <row r="82726" spans="1:21">
      <c r="A82726" s="8"/>
      <c r="U82726" s="1"/>
    </row>
    <row r="82727" spans="1:21">
      <c r="A82727" s="8"/>
      <c r="U82727" s="1"/>
    </row>
    <row r="82728" spans="1:21">
      <c r="A82728" s="8"/>
      <c r="U82728" s="1"/>
    </row>
    <row r="82729" spans="1:21">
      <c r="A82729" s="8"/>
      <c r="U82729" s="1"/>
    </row>
    <row r="82730" spans="1:21">
      <c r="A82730" s="8"/>
      <c r="U82730" s="1"/>
    </row>
    <row r="82731" spans="1:21">
      <c r="A82731" s="8"/>
      <c r="U82731" s="1"/>
    </row>
    <row r="82732" spans="1:21">
      <c r="A82732" s="8"/>
      <c r="U82732" s="1"/>
    </row>
    <row r="82733" spans="1:21">
      <c r="A82733" s="8"/>
      <c r="U82733" s="1"/>
    </row>
    <row r="82734" spans="1:21">
      <c r="A82734" s="8"/>
      <c r="U82734" s="1"/>
    </row>
    <row r="82735" spans="1:21">
      <c r="A82735" s="8"/>
      <c r="U82735" s="1"/>
    </row>
    <row r="82736" spans="1:21">
      <c r="A82736" s="8"/>
      <c r="U82736" s="1"/>
    </row>
    <row r="82737" spans="1:21">
      <c r="A82737" s="8"/>
      <c r="U82737" s="1"/>
    </row>
    <row r="82738" spans="1:21">
      <c r="A82738" s="8"/>
      <c r="U82738" s="1"/>
    </row>
    <row r="82739" spans="1:21">
      <c r="A82739" s="8"/>
      <c r="U82739" s="1"/>
    </row>
    <row r="82740" spans="1:21">
      <c r="A82740" s="8"/>
      <c r="U82740" s="1"/>
    </row>
    <row r="82741" spans="1:21">
      <c r="A82741" s="8"/>
      <c r="U82741" s="1"/>
    </row>
    <row r="82742" spans="1:21">
      <c r="A82742" s="8"/>
      <c r="U82742" s="1"/>
    </row>
    <row r="82743" spans="1:21">
      <c r="A82743" s="8"/>
      <c r="U82743" s="1"/>
    </row>
    <row r="82744" spans="1:21">
      <c r="A82744" s="8"/>
      <c r="U82744" s="1"/>
    </row>
    <row r="82745" spans="1:21">
      <c r="A82745" s="8"/>
      <c r="U82745" s="1"/>
    </row>
    <row r="82746" spans="1:21">
      <c r="A82746" s="8"/>
      <c r="U82746" s="1"/>
    </row>
    <row r="82747" spans="1:21">
      <c r="A82747" s="8"/>
      <c r="U82747" s="1"/>
    </row>
    <row r="82748" spans="1:21">
      <c r="A82748" s="8"/>
      <c r="U82748" s="1"/>
    </row>
    <row r="82749" spans="1:21">
      <c r="A82749" s="8"/>
      <c r="U82749" s="1"/>
    </row>
    <row r="82750" spans="1:21">
      <c r="A82750" s="8"/>
      <c r="U82750" s="1"/>
    </row>
    <row r="82751" spans="1:21">
      <c r="A82751" s="8"/>
      <c r="U82751" s="1"/>
    </row>
    <row r="82752" spans="1:21">
      <c r="A82752" s="8"/>
      <c r="U82752" s="1"/>
    </row>
    <row r="82753" spans="1:21">
      <c r="A82753" s="8"/>
      <c r="U82753" s="1"/>
    </row>
    <row r="82754" spans="1:21">
      <c r="A82754" s="8"/>
      <c r="U82754" s="1"/>
    </row>
    <row r="82755" spans="1:21">
      <c r="A82755" s="8"/>
      <c r="U82755" s="1"/>
    </row>
    <row r="82756" spans="1:21">
      <c r="A82756" s="8"/>
      <c r="U82756" s="1"/>
    </row>
    <row r="82757" spans="1:21">
      <c r="A82757" s="8"/>
      <c r="U82757" s="1"/>
    </row>
    <row r="82758" spans="1:21">
      <c r="A82758" s="8"/>
      <c r="U82758" s="1"/>
    </row>
    <row r="82759" spans="1:21">
      <c r="A82759" s="8"/>
      <c r="U82759" s="1"/>
    </row>
    <row r="82760" spans="1:21">
      <c r="A82760" s="8"/>
      <c r="U82760" s="1"/>
    </row>
    <row r="82761" spans="1:21">
      <c r="A82761" s="8"/>
      <c r="U82761" s="1"/>
    </row>
    <row r="82762" spans="1:21">
      <c r="A82762" s="8"/>
      <c r="U82762" s="1"/>
    </row>
    <row r="82763" spans="1:21">
      <c r="A82763" s="8"/>
      <c r="U82763" s="1"/>
    </row>
    <row r="82764" spans="1:21">
      <c r="A82764" s="8"/>
      <c r="U82764" s="1"/>
    </row>
    <row r="82765" spans="1:21">
      <c r="A82765" s="8"/>
      <c r="U82765" s="1"/>
    </row>
    <row r="82766" spans="1:21">
      <c r="A82766" s="8"/>
      <c r="U82766" s="1"/>
    </row>
    <row r="82767" spans="1:21">
      <c r="A82767" s="8"/>
      <c r="U82767" s="1"/>
    </row>
    <row r="82768" spans="1:21">
      <c r="A82768" s="8"/>
      <c r="U82768" s="1"/>
    </row>
    <row r="82769" spans="1:21">
      <c r="A82769" s="8"/>
      <c r="U82769" s="1"/>
    </row>
    <row r="82770" spans="1:21">
      <c r="A82770" s="8"/>
      <c r="U82770" s="1"/>
    </row>
    <row r="82771" spans="1:21">
      <c r="A82771" s="8"/>
      <c r="U82771" s="1"/>
    </row>
    <row r="82772" spans="1:21">
      <c r="A82772" s="8"/>
      <c r="U82772" s="1"/>
    </row>
    <row r="82773" spans="1:21">
      <c r="A82773" s="8"/>
      <c r="U82773" s="1"/>
    </row>
    <row r="82774" spans="1:21">
      <c r="A82774" s="8"/>
      <c r="U82774" s="1"/>
    </row>
    <row r="82775" spans="1:21">
      <c r="A82775" s="8"/>
      <c r="U82775" s="1"/>
    </row>
    <row r="82776" spans="1:21">
      <c r="A82776" s="8"/>
      <c r="U82776" s="1"/>
    </row>
    <row r="82777" spans="1:21">
      <c r="A82777" s="8"/>
      <c r="U82777" s="1"/>
    </row>
    <row r="82778" spans="1:21">
      <c r="A82778" s="8"/>
      <c r="U82778" s="1"/>
    </row>
    <row r="82779" spans="1:21">
      <c r="A82779" s="8"/>
      <c r="U82779" s="1"/>
    </row>
    <row r="82780" spans="1:21">
      <c r="A82780" s="8"/>
      <c r="U82780" s="1"/>
    </row>
    <row r="82781" spans="1:21">
      <c r="A82781" s="8"/>
      <c r="U82781" s="1"/>
    </row>
    <row r="82782" spans="1:21">
      <c r="A82782" s="8"/>
      <c r="U82782" s="1"/>
    </row>
    <row r="82783" spans="1:21">
      <c r="A82783" s="8"/>
      <c r="U82783" s="1"/>
    </row>
    <row r="82784" spans="1:21">
      <c r="A82784" s="8"/>
      <c r="U82784" s="1"/>
    </row>
    <row r="82785" spans="1:21">
      <c r="A82785" s="8"/>
      <c r="U82785" s="1"/>
    </row>
    <row r="82786" spans="1:21">
      <c r="A82786" s="8"/>
      <c r="U82786" s="1"/>
    </row>
    <row r="82787" spans="1:21">
      <c r="A82787" s="8"/>
      <c r="U82787" s="1"/>
    </row>
    <row r="82788" spans="1:21">
      <c r="A82788" s="8"/>
      <c r="U82788" s="1"/>
    </row>
    <row r="82789" spans="1:21">
      <c r="A82789" s="8"/>
      <c r="U82789" s="1"/>
    </row>
    <row r="82790" spans="1:21">
      <c r="A82790" s="8"/>
      <c r="U82790" s="1"/>
    </row>
    <row r="82791" spans="1:21">
      <c r="A82791" s="8"/>
      <c r="U82791" s="1"/>
    </row>
    <row r="82792" spans="1:21">
      <c r="A82792" s="8"/>
      <c r="U82792" s="1"/>
    </row>
    <row r="82793" spans="1:21">
      <c r="A82793" s="8"/>
      <c r="U82793" s="1"/>
    </row>
    <row r="82794" spans="1:21">
      <c r="A82794" s="8"/>
      <c r="U82794" s="1"/>
    </row>
    <row r="82795" spans="1:21">
      <c r="A82795" s="8"/>
      <c r="U82795" s="1"/>
    </row>
    <row r="82796" spans="1:21">
      <c r="A82796" s="8"/>
      <c r="U82796" s="1"/>
    </row>
    <row r="82797" spans="1:21">
      <c r="A82797" s="8"/>
      <c r="U82797" s="1"/>
    </row>
    <row r="82798" spans="1:21">
      <c r="A82798" s="8"/>
      <c r="U82798" s="1"/>
    </row>
    <row r="82799" spans="1:21">
      <c r="A82799" s="8"/>
      <c r="U82799" s="1"/>
    </row>
    <row r="82800" spans="1:21">
      <c r="A82800" s="8"/>
      <c r="U82800" s="1"/>
    </row>
    <row r="82801" spans="1:21">
      <c r="A82801" s="8"/>
      <c r="U82801" s="1"/>
    </row>
    <row r="82802" spans="1:21">
      <c r="A82802" s="8"/>
      <c r="U82802" s="1"/>
    </row>
    <row r="82803" spans="1:21">
      <c r="A82803" s="8"/>
      <c r="U82803" s="1"/>
    </row>
    <row r="82804" spans="1:21">
      <c r="A82804" s="8"/>
      <c r="U82804" s="1"/>
    </row>
    <row r="82805" spans="1:21">
      <c r="A82805" s="8"/>
      <c r="U82805" s="1"/>
    </row>
    <row r="82806" spans="1:21">
      <c r="A82806" s="8"/>
      <c r="U82806" s="1"/>
    </row>
    <row r="82807" spans="1:21">
      <c r="A82807" s="8"/>
      <c r="U82807" s="1"/>
    </row>
    <row r="82808" spans="1:21">
      <c r="A82808" s="8"/>
      <c r="U82808" s="1"/>
    </row>
    <row r="82809" spans="1:21">
      <c r="A82809" s="8"/>
      <c r="U82809" s="1"/>
    </row>
    <row r="82810" spans="1:21">
      <c r="A82810" s="8"/>
      <c r="U82810" s="1"/>
    </row>
    <row r="82811" spans="1:21">
      <c r="A82811" s="8"/>
      <c r="U82811" s="1"/>
    </row>
    <row r="82812" spans="1:21">
      <c r="A82812" s="8"/>
      <c r="U82812" s="1"/>
    </row>
    <row r="82813" spans="1:21">
      <c r="A82813" s="8"/>
      <c r="U82813" s="1"/>
    </row>
    <row r="82814" spans="1:21">
      <c r="A82814" s="8"/>
      <c r="U82814" s="1"/>
    </row>
    <row r="82815" spans="1:21">
      <c r="A82815" s="8"/>
      <c r="U82815" s="1"/>
    </row>
    <row r="82816" spans="1:21">
      <c r="A82816" s="8"/>
      <c r="U82816" s="1"/>
    </row>
    <row r="82817" spans="1:21">
      <c r="A82817" s="8"/>
      <c r="U82817" s="1"/>
    </row>
    <row r="82818" spans="1:21">
      <c r="A82818" s="8"/>
      <c r="U82818" s="1"/>
    </row>
    <row r="82819" spans="1:21">
      <c r="A82819" s="8"/>
      <c r="U82819" s="1"/>
    </row>
    <row r="82820" spans="1:21">
      <c r="A82820" s="8"/>
      <c r="U82820" s="1"/>
    </row>
    <row r="82821" spans="1:21">
      <c r="A82821" s="8"/>
      <c r="U82821" s="1"/>
    </row>
    <row r="82822" spans="1:21">
      <c r="A82822" s="8"/>
      <c r="U82822" s="1"/>
    </row>
    <row r="82823" spans="1:21">
      <c r="A82823" s="8"/>
      <c r="U82823" s="1"/>
    </row>
    <row r="82824" spans="1:21">
      <c r="A82824" s="8"/>
      <c r="U82824" s="1"/>
    </row>
    <row r="82825" spans="1:21">
      <c r="A82825" s="8"/>
      <c r="U82825" s="1"/>
    </row>
    <row r="82826" spans="1:21">
      <c r="A82826" s="8"/>
      <c r="U82826" s="1"/>
    </row>
    <row r="82827" spans="1:21">
      <c r="A82827" s="8"/>
      <c r="U82827" s="1"/>
    </row>
    <row r="82828" spans="1:21">
      <c r="A82828" s="8"/>
      <c r="U82828" s="1"/>
    </row>
    <row r="82829" spans="1:21">
      <c r="A82829" s="8"/>
      <c r="U82829" s="1"/>
    </row>
    <row r="82830" spans="1:21">
      <c r="A82830" s="8"/>
      <c r="U82830" s="1"/>
    </row>
    <row r="82831" spans="1:21">
      <c r="A82831" s="8"/>
      <c r="U82831" s="1"/>
    </row>
    <row r="82832" spans="1:21">
      <c r="A82832" s="8"/>
      <c r="U82832" s="1"/>
    </row>
    <row r="82833" spans="1:21">
      <c r="A82833" s="8"/>
      <c r="U82833" s="1"/>
    </row>
    <row r="82834" spans="1:21">
      <c r="A82834" s="8"/>
      <c r="U82834" s="1"/>
    </row>
    <row r="82835" spans="1:21">
      <c r="A82835" s="8"/>
      <c r="U82835" s="1"/>
    </row>
    <row r="82836" spans="1:21">
      <c r="A82836" s="8"/>
      <c r="U82836" s="1"/>
    </row>
    <row r="82837" spans="1:21">
      <c r="A82837" s="8"/>
      <c r="U82837" s="1"/>
    </row>
    <row r="82838" spans="1:21">
      <c r="A82838" s="8"/>
      <c r="U82838" s="1"/>
    </row>
    <row r="82839" spans="1:21">
      <c r="A82839" s="8"/>
      <c r="U82839" s="1"/>
    </row>
    <row r="82840" spans="1:21">
      <c r="A82840" s="8"/>
      <c r="U82840" s="1"/>
    </row>
    <row r="82841" spans="1:21">
      <c r="A82841" s="8"/>
      <c r="U82841" s="1"/>
    </row>
    <row r="82842" spans="1:21">
      <c r="A82842" s="8"/>
      <c r="U82842" s="1"/>
    </row>
    <row r="82843" spans="1:21">
      <c r="A82843" s="8"/>
      <c r="U82843" s="1"/>
    </row>
    <row r="82844" spans="1:21">
      <c r="A82844" s="8"/>
      <c r="U82844" s="1"/>
    </row>
    <row r="82845" spans="1:21">
      <c r="A82845" s="8"/>
      <c r="U82845" s="1"/>
    </row>
    <row r="82846" spans="1:21">
      <c r="A82846" s="8"/>
      <c r="U82846" s="1"/>
    </row>
    <row r="82847" spans="1:21">
      <c r="A82847" s="8"/>
      <c r="U82847" s="1"/>
    </row>
    <row r="82848" spans="1:21">
      <c r="A82848" s="8"/>
      <c r="U82848" s="1"/>
    </row>
    <row r="82849" spans="1:21">
      <c r="A82849" s="8"/>
      <c r="U82849" s="1"/>
    </row>
    <row r="82850" spans="1:21">
      <c r="A82850" s="8"/>
      <c r="U82850" s="1"/>
    </row>
    <row r="82851" spans="1:21">
      <c r="A82851" s="8"/>
      <c r="U82851" s="1"/>
    </row>
    <row r="82852" spans="1:21">
      <c r="A82852" s="8"/>
      <c r="U82852" s="1"/>
    </row>
    <row r="82853" spans="1:21">
      <c r="A82853" s="8"/>
      <c r="U82853" s="1"/>
    </row>
    <row r="82854" spans="1:21">
      <c r="A82854" s="8"/>
      <c r="U82854" s="1"/>
    </row>
    <row r="82855" spans="1:21">
      <c r="A82855" s="8"/>
      <c r="U82855" s="1"/>
    </row>
    <row r="82856" spans="1:21">
      <c r="A82856" s="8"/>
      <c r="U82856" s="1"/>
    </row>
    <row r="82857" spans="1:21">
      <c r="A82857" s="8"/>
      <c r="U82857" s="1"/>
    </row>
    <row r="82858" spans="1:21">
      <c r="A82858" s="8"/>
      <c r="U82858" s="1"/>
    </row>
    <row r="82859" spans="1:21">
      <c r="A82859" s="8"/>
      <c r="U82859" s="1"/>
    </row>
    <row r="82860" spans="1:21">
      <c r="A82860" s="8"/>
      <c r="U82860" s="1"/>
    </row>
    <row r="82861" spans="1:21">
      <c r="A82861" s="8"/>
      <c r="U82861" s="1"/>
    </row>
    <row r="82862" spans="1:21">
      <c r="A82862" s="8"/>
      <c r="U82862" s="1"/>
    </row>
    <row r="82863" spans="1:21">
      <c r="A82863" s="8"/>
      <c r="U82863" s="1"/>
    </row>
    <row r="82864" spans="1:21">
      <c r="A82864" s="8"/>
      <c r="U82864" s="1"/>
    </row>
    <row r="82865" spans="1:21">
      <c r="A82865" s="8"/>
      <c r="U82865" s="1"/>
    </row>
    <row r="82866" spans="1:21">
      <c r="A82866" s="8"/>
      <c r="U82866" s="1"/>
    </row>
    <row r="82867" spans="1:21">
      <c r="A82867" s="8"/>
      <c r="U82867" s="1"/>
    </row>
    <row r="82868" spans="1:21">
      <c r="A82868" s="8"/>
      <c r="U82868" s="1"/>
    </row>
    <row r="82869" spans="1:21">
      <c r="A82869" s="8"/>
      <c r="U82869" s="1"/>
    </row>
    <row r="82870" spans="1:21">
      <c r="A82870" s="8"/>
      <c r="U82870" s="1"/>
    </row>
    <row r="82871" spans="1:21">
      <c r="A82871" s="8"/>
      <c r="U82871" s="1"/>
    </row>
    <row r="82872" spans="1:21">
      <c r="A82872" s="8"/>
      <c r="U82872" s="1"/>
    </row>
    <row r="82873" spans="1:21">
      <c r="A82873" s="8"/>
      <c r="U82873" s="1"/>
    </row>
    <row r="82874" spans="1:21">
      <c r="A82874" s="8"/>
      <c r="U82874" s="1"/>
    </row>
    <row r="82875" spans="1:21">
      <c r="A82875" s="8"/>
      <c r="U82875" s="1"/>
    </row>
    <row r="82876" spans="1:21">
      <c r="A82876" s="8"/>
      <c r="U82876" s="1"/>
    </row>
    <row r="82877" spans="1:21">
      <c r="A82877" s="8"/>
      <c r="U82877" s="1"/>
    </row>
    <row r="82878" spans="1:21">
      <c r="A82878" s="8"/>
      <c r="U82878" s="1"/>
    </row>
    <row r="82879" spans="1:21">
      <c r="A82879" s="8"/>
      <c r="U82879" s="1"/>
    </row>
    <row r="82880" spans="1:21">
      <c r="A82880" s="8"/>
      <c r="U82880" s="1"/>
    </row>
    <row r="82881" spans="1:21">
      <c r="A82881" s="8"/>
      <c r="U82881" s="1"/>
    </row>
    <row r="82882" spans="1:21">
      <c r="A82882" s="8"/>
      <c r="U82882" s="1"/>
    </row>
    <row r="82883" spans="1:21">
      <c r="A82883" s="8"/>
      <c r="U82883" s="1"/>
    </row>
    <row r="82884" spans="1:21">
      <c r="A82884" s="8"/>
      <c r="U82884" s="1"/>
    </row>
    <row r="82885" spans="1:21">
      <c r="A82885" s="8"/>
      <c r="U82885" s="1"/>
    </row>
    <row r="82886" spans="1:21">
      <c r="A82886" s="8"/>
      <c r="U82886" s="1"/>
    </row>
    <row r="82887" spans="1:21">
      <c r="A82887" s="8"/>
      <c r="U82887" s="1"/>
    </row>
    <row r="82888" spans="1:21">
      <c r="A82888" s="8"/>
      <c r="U82888" s="1"/>
    </row>
    <row r="82889" spans="1:21">
      <c r="A82889" s="8"/>
      <c r="U82889" s="1"/>
    </row>
    <row r="82890" spans="1:21">
      <c r="A82890" s="8"/>
      <c r="U82890" s="1"/>
    </row>
    <row r="82891" spans="1:21">
      <c r="A82891" s="8"/>
      <c r="U82891" s="1"/>
    </row>
    <row r="82892" spans="1:21">
      <c r="A82892" s="8"/>
      <c r="U82892" s="1"/>
    </row>
    <row r="82893" spans="1:21">
      <c r="A82893" s="8"/>
      <c r="U82893" s="1"/>
    </row>
    <row r="82894" spans="1:21">
      <c r="A82894" s="8"/>
      <c r="U82894" s="1"/>
    </row>
    <row r="82895" spans="1:21">
      <c r="A82895" s="8"/>
      <c r="U82895" s="1"/>
    </row>
    <row r="82896" spans="1:21">
      <c r="A82896" s="8"/>
      <c r="U82896" s="1"/>
    </row>
    <row r="82897" spans="1:21">
      <c r="A82897" s="8"/>
      <c r="U82897" s="1"/>
    </row>
    <row r="82898" spans="1:21">
      <c r="A82898" s="8"/>
      <c r="U82898" s="1"/>
    </row>
    <row r="82899" spans="1:21">
      <c r="A82899" s="8"/>
      <c r="U82899" s="1"/>
    </row>
    <row r="82900" spans="1:21">
      <c r="A82900" s="8"/>
      <c r="U82900" s="1"/>
    </row>
    <row r="82901" spans="1:21">
      <c r="A82901" s="8"/>
      <c r="U82901" s="1"/>
    </row>
    <row r="82902" spans="1:21">
      <c r="A82902" s="8"/>
      <c r="U82902" s="1"/>
    </row>
    <row r="82903" spans="1:21">
      <c r="A82903" s="8"/>
      <c r="U82903" s="1"/>
    </row>
    <row r="82904" spans="1:21">
      <c r="A82904" s="8"/>
      <c r="U82904" s="1"/>
    </row>
    <row r="82905" spans="1:21">
      <c r="A82905" s="8"/>
      <c r="U82905" s="1"/>
    </row>
    <row r="82906" spans="1:21">
      <c r="A82906" s="8"/>
      <c r="U82906" s="1"/>
    </row>
    <row r="82907" spans="1:21">
      <c r="A82907" s="8"/>
      <c r="U82907" s="1"/>
    </row>
    <row r="82908" spans="1:21">
      <c r="A82908" s="8"/>
      <c r="U82908" s="1"/>
    </row>
    <row r="82909" spans="1:21">
      <c r="A82909" s="8"/>
      <c r="U82909" s="1"/>
    </row>
    <row r="82910" spans="1:21">
      <c r="A82910" s="8"/>
      <c r="U82910" s="1"/>
    </row>
    <row r="82911" spans="1:21">
      <c r="A82911" s="8"/>
      <c r="U82911" s="1"/>
    </row>
    <row r="82912" spans="1:21">
      <c r="A82912" s="8"/>
      <c r="U82912" s="1"/>
    </row>
    <row r="82913" spans="1:21">
      <c r="A82913" s="8"/>
      <c r="U82913" s="1"/>
    </row>
    <row r="82914" spans="1:21">
      <c r="A82914" s="8"/>
      <c r="U82914" s="1"/>
    </row>
    <row r="82915" spans="1:21">
      <c r="A82915" s="8"/>
      <c r="U82915" s="1"/>
    </row>
    <row r="82916" spans="1:21">
      <c r="A82916" s="8"/>
      <c r="U82916" s="1"/>
    </row>
    <row r="82917" spans="1:21">
      <c r="A82917" s="8"/>
      <c r="U82917" s="1"/>
    </row>
    <row r="82918" spans="1:21">
      <c r="A82918" s="8"/>
      <c r="U82918" s="1"/>
    </row>
    <row r="82919" spans="1:21">
      <c r="A82919" s="8"/>
      <c r="U82919" s="1"/>
    </row>
    <row r="82920" spans="1:21">
      <c r="A82920" s="8"/>
      <c r="U82920" s="1"/>
    </row>
    <row r="82921" spans="1:21">
      <c r="A82921" s="8"/>
      <c r="U82921" s="1"/>
    </row>
    <row r="82922" spans="1:21">
      <c r="A82922" s="8"/>
      <c r="U82922" s="1"/>
    </row>
    <row r="82923" spans="1:21">
      <c r="A82923" s="8"/>
      <c r="U82923" s="1"/>
    </row>
    <row r="82924" spans="1:21">
      <c r="A82924" s="8"/>
      <c r="U82924" s="1"/>
    </row>
    <row r="82925" spans="1:21">
      <c r="A82925" s="8"/>
      <c r="U82925" s="1"/>
    </row>
    <row r="82926" spans="1:21">
      <c r="A82926" s="8"/>
      <c r="U82926" s="1"/>
    </row>
    <row r="82927" spans="1:21">
      <c r="A82927" s="8"/>
      <c r="U82927" s="1"/>
    </row>
    <row r="82928" spans="1:21">
      <c r="A82928" s="8"/>
      <c r="U82928" s="1"/>
    </row>
    <row r="82929" spans="1:21">
      <c r="A82929" s="8"/>
      <c r="U82929" s="1"/>
    </row>
    <row r="82930" spans="1:21">
      <c r="A82930" s="8"/>
      <c r="U82930" s="1"/>
    </row>
    <row r="82931" spans="1:21">
      <c r="A82931" s="8"/>
      <c r="U82931" s="1"/>
    </row>
    <row r="82932" spans="1:21">
      <c r="A82932" s="8"/>
      <c r="U82932" s="1"/>
    </row>
    <row r="82933" spans="1:21">
      <c r="A82933" s="8"/>
      <c r="U82933" s="1"/>
    </row>
    <row r="82934" spans="1:21">
      <c r="A82934" s="8"/>
      <c r="U82934" s="1"/>
    </row>
    <row r="82935" spans="1:21">
      <c r="A82935" s="8"/>
      <c r="U82935" s="1"/>
    </row>
    <row r="82936" spans="1:21">
      <c r="A82936" s="8"/>
      <c r="U82936" s="1"/>
    </row>
    <row r="82937" spans="1:21">
      <c r="A82937" s="8"/>
      <c r="U82937" s="1"/>
    </row>
    <row r="82938" spans="1:21">
      <c r="A82938" s="8"/>
      <c r="U82938" s="1"/>
    </row>
    <row r="82939" spans="1:21">
      <c r="A82939" s="8"/>
      <c r="U82939" s="1"/>
    </row>
    <row r="82940" spans="1:21">
      <c r="A82940" s="8"/>
      <c r="U82940" s="1"/>
    </row>
    <row r="82941" spans="1:21">
      <c r="A82941" s="8"/>
      <c r="U82941" s="1"/>
    </row>
    <row r="82942" spans="1:21">
      <c r="A82942" s="8"/>
      <c r="U82942" s="1"/>
    </row>
    <row r="82943" spans="1:21">
      <c r="A82943" s="8"/>
      <c r="U82943" s="1"/>
    </row>
    <row r="82944" spans="1:21">
      <c r="A82944" s="8"/>
      <c r="U82944" s="1"/>
    </row>
    <row r="82945" spans="1:21">
      <c r="A82945" s="8"/>
      <c r="U82945" s="1"/>
    </row>
    <row r="82946" spans="1:21">
      <c r="A82946" s="8"/>
      <c r="U82946" s="1"/>
    </row>
    <row r="82947" spans="1:21">
      <c r="A82947" s="8"/>
      <c r="U82947" s="1"/>
    </row>
    <row r="82948" spans="1:21">
      <c r="A82948" s="8"/>
      <c r="U82948" s="1"/>
    </row>
    <row r="82949" spans="1:21">
      <c r="A82949" s="8"/>
      <c r="U82949" s="1"/>
    </row>
    <row r="82950" spans="1:21">
      <c r="A82950" s="8"/>
      <c r="U82950" s="1"/>
    </row>
    <row r="82951" spans="1:21">
      <c r="A82951" s="8"/>
      <c r="U82951" s="1"/>
    </row>
    <row r="82952" spans="1:21">
      <c r="A82952" s="8"/>
      <c r="U82952" s="1"/>
    </row>
    <row r="82953" spans="1:21">
      <c r="A82953" s="8"/>
      <c r="U82953" s="1"/>
    </row>
    <row r="82954" spans="1:21">
      <c r="A82954" s="8"/>
      <c r="U82954" s="1"/>
    </row>
    <row r="82955" spans="1:21">
      <c r="A82955" s="8"/>
      <c r="U82955" s="1"/>
    </row>
    <row r="82956" spans="1:21">
      <c r="A82956" s="8"/>
      <c r="U82956" s="1"/>
    </row>
    <row r="82957" spans="1:21">
      <c r="A82957" s="8"/>
      <c r="U82957" s="1"/>
    </row>
    <row r="82958" spans="1:21">
      <c r="A82958" s="8"/>
      <c r="U82958" s="1"/>
    </row>
    <row r="82959" spans="1:21">
      <c r="A82959" s="8"/>
      <c r="U82959" s="1"/>
    </row>
    <row r="82960" spans="1:21">
      <c r="A82960" s="8"/>
      <c r="U82960" s="1"/>
    </row>
    <row r="82961" spans="1:21">
      <c r="A82961" s="8"/>
      <c r="U82961" s="1"/>
    </row>
    <row r="82962" spans="1:21">
      <c r="A82962" s="8"/>
      <c r="U82962" s="1"/>
    </row>
    <row r="82963" spans="1:21">
      <c r="A82963" s="8"/>
      <c r="U82963" s="1"/>
    </row>
    <row r="82964" spans="1:21">
      <c r="A82964" s="8"/>
      <c r="U82964" s="1"/>
    </row>
    <row r="82965" spans="1:21">
      <c r="A82965" s="8"/>
      <c r="U82965" s="1"/>
    </row>
    <row r="82966" spans="1:21">
      <c r="A82966" s="8"/>
      <c r="U82966" s="1"/>
    </row>
    <row r="82967" spans="1:21">
      <c r="A82967" s="8"/>
      <c r="U82967" s="1"/>
    </row>
    <row r="82968" spans="1:21">
      <c r="A82968" s="8"/>
      <c r="U82968" s="1"/>
    </row>
    <row r="82969" spans="1:21">
      <c r="A82969" s="8"/>
      <c r="U82969" s="1"/>
    </row>
    <row r="82970" spans="1:21">
      <c r="A82970" s="8"/>
      <c r="U82970" s="1"/>
    </row>
    <row r="82971" spans="1:21">
      <c r="A82971" s="8"/>
      <c r="U82971" s="1"/>
    </row>
    <row r="82972" spans="1:21">
      <c r="A82972" s="8"/>
      <c r="U82972" s="1"/>
    </row>
    <row r="82973" spans="1:21">
      <c r="A82973" s="8"/>
      <c r="U82973" s="1"/>
    </row>
    <row r="82974" spans="1:21">
      <c r="A82974" s="8"/>
      <c r="U82974" s="1"/>
    </row>
    <row r="82975" spans="1:21">
      <c r="A82975" s="8"/>
      <c r="U82975" s="1"/>
    </row>
    <row r="82976" spans="1:21">
      <c r="A82976" s="8"/>
      <c r="U82976" s="1"/>
    </row>
    <row r="82977" spans="1:21">
      <c r="A82977" s="8"/>
      <c r="U82977" s="1"/>
    </row>
    <row r="82978" spans="1:21">
      <c r="A82978" s="8"/>
      <c r="U82978" s="1"/>
    </row>
    <row r="82979" spans="1:21">
      <c r="A82979" s="8"/>
      <c r="U82979" s="1"/>
    </row>
    <row r="82980" spans="1:21">
      <c r="A82980" s="8"/>
      <c r="U82980" s="1"/>
    </row>
    <row r="82981" spans="1:21">
      <c r="A82981" s="8"/>
      <c r="U82981" s="1"/>
    </row>
    <row r="82982" spans="1:21">
      <c r="A82982" s="8"/>
      <c r="U82982" s="1"/>
    </row>
    <row r="82983" spans="1:21">
      <c r="A82983" s="8"/>
      <c r="U82983" s="1"/>
    </row>
    <row r="82984" spans="1:21">
      <c r="A82984" s="8"/>
      <c r="U82984" s="1"/>
    </row>
    <row r="82985" spans="1:21">
      <c r="A82985" s="8"/>
      <c r="U82985" s="1"/>
    </row>
    <row r="82986" spans="1:21">
      <c r="A82986" s="8"/>
      <c r="U82986" s="1"/>
    </row>
    <row r="82987" spans="1:21">
      <c r="A82987" s="8"/>
      <c r="U82987" s="1"/>
    </row>
    <row r="82988" spans="1:21">
      <c r="A82988" s="8"/>
      <c r="U82988" s="1"/>
    </row>
    <row r="82989" spans="1:21">
      <c r="A82989" s="8"/>
      <c r="U82989" s="1"/>
    </row>
    <row r="82990" spans="1:21">
      <c r="A82990" s="8"/>
      <c r="U82990" s="1"/>
    </row>
    <row r="82991" spans="1:21">
      <c r="A82991" s="8"/>
      <c r="U82991" s="1"/>
    </row>
    <row r="82992" spans="1:21">
      <c r="A82992" s="8"/>
      <c r="U82992" s="1"/>
    </row>
    <row r="82993" spans="1:21">
      <c r="A82993" s="8"/>
      <c r="U82993" s="1"/>
    </row>
    <row r="82994" spans="1:21">
      <c r="A82994" s="8"/>
      <c r="U82994" s="1"/>
    </row>
    <row r="82995" spans="1:21">
      <c r="A82995" s="8"/>
      <c r="U82995" s="1"/>
    </row>
    <row r="82996" spans="1:21">
      <c r="A82996" s="8"/>
      <c r="U82996" s="1"/>
    </row>
    <row r="82997" spans="1:21">
      <c r="A82997" s="8"/>
      <c r="U82997" s="1"/>
    </row>
    <row r="82998" spans="1:21">
      <c r="A82998" s="8"/>
      <c r="U82998" s="1"/>
    </row>
    <row r="82999" spans="1:21">
      <c r="A82999" s="8"/>
      <c r="U82999" s="1"/>
    </row>
    <row r="83000" spans="1:21">
      <c r="A83000" s="8"/>
      <c r="U83000" s="1"/>
    </row>
    <row r="83001" spans="1:21">
      <c r="A83001" s="8"/>
      <c r="U83001" s="1"/>
    </row>
    <row r="83002" spans="1:21">
      <c r="A83002" s="8"/>
      <c r="U83002" s="1"/>
    </row>
    <row r="83003" spans="1:21">
      <c r="A83003" s="8"/>
      <c r="U83003" s="1"/>
    </row>
    <row r="83004" spans="1:21">
      <c r="A83004" s="8"/>
      <c r="U83004" s="1"/>
    </row>
    <row r="83005" spans="1:21">
      <c r="A83005" s="8"/>
      <c r="U83005" s="1"/>
    </row>
    <row r="83006" spans="1:21">
      <c r="A83006" s="8"/>
      <c r="U83006" s="1"/>
    </row>
    <row r="83007" spans="1:21">
      <c r="A83007" s="8"/>
      <c r="U83007" s="1"/>
    </row>
    <row r="83008" spans="1:21">
      <c r="A83008" s="8"/>
      <c r="U83008" s="1"/>
    </row>
    <row r="83009" spans="1:21">
      <c r="A83009" s="8"/>
      <c r="U83009" s="1"/>
    </row>
    <row r="83010" spans="1:21">
      <c r="A83010" s="8"/>
      <c r="U83010" s="1"/>
    </row>
    <row r="83011" spans="1:21">
      <c r="A83011" s="8"/>
      <c r="U83011" s="1"/>
    </row>
    <row r="83012" spans="1:21">
      <c r="A83012" s="8"/>
      <c r="U83012" s="1"/>
    </row>
    <row r="83013" spans="1:21">
      <c r="A83013" s="8"/>
      <c r="U83013" s="1"/>
    </row>
    <row r="83014" spans="1:21">
      <c r="A83014" s="8"/>
      <c r="U83014" s="1"/>
    </row>
    <row r="83015" spans="1:21">
      <c r="A83015" s="8"/>
      <c r="U83015" s="1"/>
    </row>
    <row r="83016" spans="1:21">
      <c r="A83016" s="8"/>
      <c r="U83016" s="1"/>
    </row>
    <row r="83017" spans="1:21">
      <c r="A83017" s="8"/>
      <c r="U83017" s="1"/>
    </row>
    <row r="83018" spans="1:21">
      <c r="A83018" s="8"/>
      <c r="U83018" s="1"/>
    </row>
    <row r="83019" spans="1:21">
      <c r="A83019" s="8"/>
      <c r="U83019" s="1"/>
    </row>
    <row r="83020" spans="1:21">
      <c r="A83020" s="8"/>
      <c r="U83020" s="1"/>
    </row>
    <row r="83021" spans="1:21">
      <c r="A83021" s="8"/>
      <c r="U83021" s="1"/>
    </row>
    <row r="83022" spans="1:21">
      <c r="A83022" s="8"/>
      <c r="U83022" s="1"/>
    </row>
    <row r="83023" spans="1:21">
      <c r="A83023" s="8"/>
      <c r="U83023" s="1"/>
    </row>
    <row r="83024" spans="1:21">
      <c r="A83024" s="8"/>
      <c r="U83024" s="1"/>
    </row>
    <row r="83025" spans="1:21">
      <c r="A83025" s="8"/>
      <c r="U83025" s="1"/>
    </row>
    <row r="83026" spans="1:21">
      <c r="A83026" s="8"/>
      <c r="U83026" s="1"/>
    </row>
    <row r="83027" spans="1:21">
      <c r="A83027" s="8"/>
      <c r="U83027" s="1"/>
    </row>
    <row r="83028" spans="1:21">
      <c r="A83028" s="8"/>
      <c r="U83028" s="1"/>
    </row>
    <row r="83029" spans="1:21">
      <c r="A83029" s="8"/>
      <c r="U83029" s="1"/>
    </row>
    <row r="83030" spans="1:21">
      <c r="A83030" s="8"/>
      <c r="U83030" s="1"/>
    </row>
    <row r="83031" spans="1:21">
      <c r="A83031" s="8"/>
      <c r="U83031" s="1"/>
    </row>
    <row r="83032" spans="1:21">
      <c r="A83032" s="8"/>
      <c r="U83032" s="1"/>
    </row>
    <row r="83033" spans="1:21">
      <c r="A83033" s="8"/>
      <c r="U83033" s="1"/>
    </row>
    <row r="83034" spans="1:21">
      <c r="A83034" s="8"/>
      <c r="U83034" s="1"/>
    </row>
    <row r="83035" spans="1:21">
      <c r="A83035" s="8"/>
      <c r="U83035" s="1"/>
    </row>
    <row r="83036" spans="1:21">
      <c r="A83036" s="8"/>
      <c r="U83036" s="1"/>
    </row>
    <row r="83037" spans="1:21">
      <c r="A83037" s="8"/>
      <c r="U83037" s="1"/>
    </row>
    <row r="83038" spans="1:21">
      <c r="A83038" s="8"/>
      <c r="U83038" s="1"/>
    </row>
    <row r="83039" spans="1:21">
      <c r="A83039" s="8"/>
      <c r="U83039" s="1"/>
    </row>
    <row r="83040" spans="1:21">
      <c r="A83040" s="8"/>
      <c r="U83040" s="1"/>
    </row>
    <row r="83041" spans="1:21">
      <c r="A83041" s="8"/>
      <c r="U83041" s="1"/>
    </row>
    <row r="83042" spans="1:21">
      <c r="A83042" s="8"/>
      <c r="U83042" s="1"/>
    </row>
    <row r="83043" spans="1:21">
      <c r="A83043" s="8"/>
      <c r="U83043" s="1"/>
    </row>
    <row r="83044" spans="1:21">
      <c r="A83044" s="8"/>
      <c r="U83044" s="1"/>
    </row>
    <row r="83045" spans="1:21">
      <c r="A83045" s="8"/>
      <c r="U83045" s="1"/>
    </row>
    <row r="83046" spans="1:21">
      <c r="A83046" s="8"/>
      <c r="U83046" s="1"/>
    </row>
    <row r="83047" spans="1:21">
      <c r="A83047" s="8"/>
      <c r="U83047" s="1"/>
    </row>
    <row r="83048" spans="1:21">
      <c r="A83048" s="8"/>
      <c r="U83048" s="1"/>
    </row>
    <row r="83049" spans="1:21">
      <c r="A83049" s="8"/>
      <c r="U83049" s="1"/>
    </row>
    <row r="83050" spans="1:21">
      <c r="A83050" s="8"/>
      <c r="U83050" s="1"/>
    </row>
    <row r="83051" spans="1:21">
      <c r="A83051" s="8"/>
      <c r="U83051" s="1"/>
    </row>
    <row r="83052" spans="1:21">
      <c r="A83052" s="8"/>
      <c r="U83052" s="1"/>
    </row>
    <row r="83053" spans="1:21">
      <c r="A83053" s="8"/>
      <c r="U83053" s="1"/>
    </row>
    <row r="83054" spans="1:21">
      <c r="A83054" s="8"/>
      <c r="U83054" s="1"/>
    </row>
    <row r="83055" spans="1:21">
      <c r="A83055" s="8"/>
      <c r="U83055" s="1"/>
    </row>
    <row r="83056" spans="1:21">
      <c r="A83056" s="8"/>
      <c r="U83056" s="1"/>
    </row>
    <row r="83057" spans="1:21">
      <c r="A83057" s="8"/>
      <c r="U83057" s="1"/>
    </row>
    <row r="83058" spans="1:21">
      <c r="A83058" s="8"/>
      <c r="U83058" s="1"/>
    </row>
    <row r="83059" spans="1:21">
      <c r="A83059" s="8"/>
      <c r="U83059" s="1"/>
    </row>
    <row r="83060" spans="1:21">
      <c r="A83060" s="8"/>
      <c r="U83060" s="1"/>
    </row>
    <row r="83061" spans="1:21">
      <c r="A83061" s="8"/>
      <c r="U83061" s="1"/>
    </row>
    <row r="83062" spans="1:21">
      <c r="A83062" s="8"/>
      <c r="U83062" s="1"/>
    </row>
    <row r="83063" spans="1:21">
      <c r="A83063" s="8"/>
      <c r="U83063" s="1"/>
    </row>
    <row r="83064" spans="1:21">
      <c r="A83064" s="8"/>
      <c r="U83064" s="1"/>
    </row>
    <row r="83065" spans="1:21">
      <c r="A83065" s="8"/>
      <c r="U83065" s="1"/>
    </row>
    <row r="83066" spans="1:21">
      <c r="A83066" s="8"/>
      <c r="U83066" s="1"/>
    </row>
    <row r="83067" spans="1:21">
      <c r="A83067" s="8"/>
      <c r="U83067" s="1"/>
    </row>
    <row r="83068" spans="1:21">
      <c r="A83068" s="8"/>
      <c r="U83068" s="1"/>
    </row>
    <row r="83069" spans="1:21">
      <c r="A83069" s="8"/>
      <c r="U83069" s="1"/>
    </row>
    <row r="83070" spans="1:21">
      <c r="A83070" s="8"/>
      <c r="U83070" s="1"/>
    </row>
    <row r="83071" spans="1:21">
      <c r="A83071" s="8"/>
      <c r="U83071" s="1"/>
    </row>
    <row r="83072" spans="1:21">
      <c r="A83072" s="8"/>
      <c r="U83072" s="1"/>
    </row>
    <row r="83073" spans="1:21">
      <c r="A83073" s="8"/>
      <c r="U83073" s="1"/>
    </row>
    <row r="83074" spans="1:21">
      <c r="A83074" s="8"/>
      <c r="U83074" s="1"/>
    </row>
    <row r="83075" spans="1:21">
      <c r="A83075" s="8"/>
      <c r="U83075" s="1"/>
    </row>
    <row r="83076" spans="1:21">
      <c r="A83076" s="8"/>
      <c r="U83076" s="1"/>
    </row>
    <row r="83077" spans="1:21">
      <c r="A83077" s="8"/>
      <c r="U83077" s="1"/>
    </row>
    <row r="83078" spans="1:21">
      <c r="A83078" s="8"/>
      <c r="U83078" s="1"/>
    </row>
    <row r="83079" spans="1:21">
      <c r="A83079" s="8"/>
      <c r="U83079" s="1"/>
    </row>
    <row r="83080" spans="1:21">
      <c r="A83080" s="8"/>
      <c r="U83080" s="1"/>
    </row>
    <row r="83081" spans="1:21">
      <c r="A83081" s="8"/>
      <c r="U83081" s="1"/>
    </row>
    <row r="83082" spans="1:21">
      <c r="A83082" s="8"/>
      <c r="U83082" s="1"/>
    </row>
    <row r="83083" spans="1:21">
      <c r="A83083" s="8"/>
      <c r="U83083" s="1"/>
    </row>
    <row r="83084" spans="1:21">
      <c r="A83084" s="8"/>
      <c r="U83084" s="1"/>
    </row>
    <row r="83085" spans="1:21">
      <c r="A83085" s="8"/>
      <c r="U83085" s="1"/>
    </row>
    <row r="83086" spans="1:21">
      <c r="A83086" s="8"/>
      <c r="U83086" s="1"/>
    </row>
    <row r="83087" spans="1:21">
      <c r="A83087" s="8"/>
      <c r="U83087" s="1"/>
    </row>
    <row r="83088" spans="1:21">
      <c r="A83088" s="8"/>
      <c r="U83088" s="1"/>
    </row>
    <row r="83089" spans="1:21">
      <c r="A83089" s="8"/>
      <c r="U83089" s="1"/>
    </row>
    <row r="83090" spans="1:21">
      <c r="A83090" s="8"/>
      <c r="U83090" s="1"/>
    </row>
    <row r="83091" spans="1:21">
      <c r="A83091" s="8"/>
      <c r="U83091" s="1"/>
    </row>
    <row r="83092" spans="1:21">
      <c r="A83092" s="8"/>
      <c r="U83092" s="1"/>
    </row>
    <row r="83093" spans="1:21">
      <c r="A83093" s="8"/>
      <c r="U83093" s="1"/>
    </row>
    <row r="83094" spans="1:21">
      <c r="A83094" s="8"/>
      <c r="U83094" s="1"/>
    </row>
    <row r="83095" spans="1:21">
      <c r="A83095" s="8"/>
      <c r="U83095" s="1"/>
    </row>
    <row r="83096" spans="1:21">
      <c r="A83096" s="8"/>
      <c r="U83096" s="1"/>
    </row>
    <row r="83097" spans="1:21">
      <c r="A83097" s="8"/>
      <c r="U83097" s="1"/>
    </row>
    <row r="83098" spans="1:21">
      <c r="A83098" s="8"/>
      <c r="U83098" s="1"/>
    </row>
    <row r="83099" spans="1:21">
      <c r="A83099" s="8"/>
      <c r="U83099" s="1"/>
    </row>
    <row r="83100" spans="1:21">
      <c r="A83100" s="8"/>
      <c r="U83100" s="1"/>
    </row>
    <row r="83101" spans="1:21">
      <c r="A83101" s="8"/>
      <c r="U83101" s="1"/>
    </row>
    <row r="83102" spans="1:21">
      <c r="A83102" s="8"/>
      <c r="U83102" s="1"/>
    </row>
    <row r="83103" spans="1:21">
      <c r="A83103" s="8"/>
      <c r="U83103" s="1"/>
    </row>
    <row r="83104" spans="1:21">
      <c r="A83104" s="8"/>
      <c r="U83104" s="1"/>
    </row>
    <row r="83105" spans="1:21">
      <c r="A83105" s="8"/>
      <c r="U83105" s="1"/>
    </row>
    <row r="83106" spans="1:21">
      <c r="A83106" s="8"/>
      <c r="U83106" s="1"/>
    </row>
    <row r="83107" spans="1:21">
      <c r="A83107" s="8"/>
      <c r="U83107" s="1"/>
    </row>
    <row r="83108" spans="1:21">
      <c r="A83108" s="8"/>
      <c r="U83108" s="1"/>
    </row>
    <row r="83109" spans="1:21">
      <c r="A83109" s="8"/>
      <c r="U83109" s="1"/>
    </row>
    <row r="83110" spans="1:21">
      <c r="A83110" s="8"/>
      <c r="U83110" s="1"/>
    </row>
    <row r="83111" spans="1:21">
      <c r="A83111" s="8"/>
      <c r="U83111" s="1"/>
    </row>
    <row r="83112" spans="1:21">
      <c r="A83112" s="8"/>
      <c r="U83112" s="1"/>
    </row>
    <row r="83113" spans="1:21">
      <c r="A83113" s="8"/>
      <c r="U83113" s="1"/>
    </row>
    <row r="83114" spans="1:21">
      <c r="A83114" s="8"/>
      <c r="U83114" s="1"/>
    </row>
    <row r="83115" spans="1:21">
      <c r="A83115" s="8"/>
      <c r="U83115" s="1"/>
    </row>
    <row r="83116" spans="1:21">
      <c r="A83116" s="8"/>
      <c r="U83116" s="1"/>
    </row>
    <row r="83117" spans="1:21">
      <c r="A83117" s="8"/>
      <c r="U83117" s="1"/>
    </row>
    <row r="83118" spans="1:21">
      <c r="A83118" s="8"/>
      <c r="U83118" s="1"/>
    </row>
    <row r="83119" spans="1:21">
      <c r="A83119" s="8"/>
      <c r="U83119" s="1"/>
    </row>
    <row r="83120" spans="1:21">
      <c r="A83120" s="8"/>
      <c r="U83120" s="1"/>
    </row>
    <row r="83121" spans="1:21">
      <c r="A83121" s="8"/>
      <c r="U83121" s="1"/>
    </row>
    <row r="83122" spans="1:21">
      <c r="A83122" s="8"/>
      <c r="U83122" s="1"/>
    </row>
    <row r="83123" spans="1:21">
      <c r="A83123" s="8"/>
      <c r="U83123" s="1"/>
    </row>
    <row r="83124" spans="1:21">
      <c r="A83124" s="8"/>
      <c r="U83124" s="1"/>
    </row>
    <row r="83125" spans="1:21">
      <c r="A83125" s="8"/>
      <c r="U83125" s="1"/>
    </row>
    <row r="83126" spans="1:21">
      <c r="A83126" s="8"/>
      <c r="U83126" s="1"/>
    </row>
    <row r="83127" spans="1:21">
      <c r="A83127" s="8"/>
      <c r="U83127" s="1"/>
    </row>
    <row r="83128" spans="1:21">
      <c r="A83128" s="8"/>
      <c r="U83128" s="1"/>
    </row>
    <row r="83129" spans="1:21">
      <c r="A83129" s="8"/>
      <c r="U83129" s="1"/>
    </row>
    <row r="83130" spans="1:21">
      <c r="A83130" s="8"/>
      <c r="U83130" s="1"/>
    </row>
    <row r="83131" spans="1:21">
      <c r="A83131" s="8"/>
      <c r="U83131" s="1"/>
    </row>
    <row r="83132" spans="1:21">
      <c r="A83132" s="8"/>
      <c r="U83132" s="1"/>
    </row>
    <row r="83133" spans="1:21">
      <c r="A83133" s="8"/>
      <c r="U83133" s="1"/>
    </row>
    <row r="83134" spans="1:21">
      <c r="A83134" s="8"/>
      <c r="U83134" s="1"/>
    </row>
    <row r="83135" spans="1:21">
      <c r="A83135" s="8"/>
      <c r="U83135" s="1"/>
    </row>
    <row r="83136" spans="1:21">
      <c r="A83136" s="8"/>
      <c r="U83136" s="1"/>
    </row>
    <row r="83137" spans="1:21">
      <c r="A83137" s="8"/>
      <c r="U83137" s="1"/>
    </row>
    <row r="83138" spans="1:21">
      <c r="A83138" s="8"/>
      <c r="U83138" s="1"/>
    </row>
    <row r="83139" spans="1:21">
      <c r="A83139" s="8"/>
      <c r="U83139" s="1"/>
    </row>
    <row r="83140" spans="1:21">
      <c r="A83140" s="8"/>
      <c r="U83140" s="1"/>
    </row>
    <row r="83141" spans="1:21">
      <c r="A83141" s="8"/>
      <c r="U83141" s="1"/>
    </row>
    <row r="83142" spans="1:21">
      <c r="A83142" s="8"/>
      <c r="U83142" s="1"/>
    </row>
    <row r="83143" spans="1:21">
      <c r="A83143" s="8"/>
      <c r="U83143" s="1"/>
    </row>
    <row r="83144" spans="1:21">
      <c r="A83144" s="8"/>
      <c r="U83144" s="1"/>
    </row>
    <row r="83145" spans="1:21">
      <c r="A83145" s="8"/>
      <c r="U83145" s="1"/>
    </row>
    <row r="83146" spans="1:21">
      <c r="A83146" s="8"/>
      <c r="U83146" s="1"/>
    </row>
    <row r="83147" spans="1:21">
      <c r="A83147" s="8"/>
      <c r="U83147" s="1"/>
    </row>
    <row r="83148" spans="1:21">
      <c r="A83148" s="8"/>
      <c r="U83148" s="1"/>
    </row>
    <row r="83149" spans="1:21">
      <c r="A83149" s="8"/>
      <c r="U83149" s="1"/>
    </row>
    <row r="83150" spans="1:21">
      <c r="A83150" s="8"/>
      <c r="U83150" s="1"/>
    </row>
    <row r="83151" spans="1:21">
      <c r="A83151" s="8"/>
      <c r="U83151" s="1"/>
    </row>
    <row r="83152" spans="1:21">
      <c r="A83152" s="8"/>
      <c r="U83152" s="1"/>
    </row>
    <row r="83153" spans="1:21">
      <c r="A83153" s="8"/>
      <c r="U83153" s="1"/>
    </row>
    <row r="83154" spans="1:21">
      <c r="A83154" s="8"/>
      <c r="U83154" s="1"/>
    </row>
    <row r="83155" spans="1:21">
      <c r="A83155" s="8"/>
      <c r="U83155" s="1"/>
    </row>
    <row r="83156" spans="1:21">
      <c r="A83156" s="8"/>
      <c r="U83156" s="1"/>
    </row>
    <row r="83157" spans="1:21">
      <c r="A83157" s="8"/>
      <c r="U83157" s="1"/>
    </row>
    <row r="83158" spans="1:21">
      <c r="A83158" s="8"/>
      <c r="U83158" s="1"/>
    </row>
    <row r="83159" spans="1:21">
      <c r="A83159" s="8"/>
      <c r="U83159" s="1"/>
    </row>
    <row r="83160" spans="1:21">
      <c r="A83160" s="8"/>
      <c r="U83160" s="1"/>
    </row>
    <row r="83161" spans="1:21">
      <c r="A83161" s="8"/>
      <c r="U83161" s="1"/>
    </row>
    <row r="83162" spans="1:21">
      <c r="A83162" s="8"/>
      <c r="U83162" s="1"/>
    </row>
    <row r="83163" spans="1:21">
      <c r="A83163" s="8"/>
      <c r="U83163" s="1"/>
    </row>
    <row r="83164" spans="1:21">
      <c r="A83164" s="8"/>
      <c r="U83164" s="1"/>
    </row>
    <row r="83165" spans="1:21">
      <c r="A83165" s="8"/>
      <c r="U83165" s="1"/>
    </row>
    <row r="83166" spans="1:21">
      <c r="A83166" s="8"/>
      <c r="U83166" s="1"/>
    </row>
    <row r="83167" spans="1:21">
      <c r="A83167" s="8"/>
      <c r="U83167" s="1"/>
    </row>
    <row r="83168" spans="1:21">
      <c r="A83168" s="8"/>
      <c r="U83168" s="1"/>
    </row>
    <row r="83169" spans="1:21">
      <c r="A83169" s="8"/>
      <c r="U83169" s="1"/>
    </row>
    <row r="83170" spans="1:21">
      <c r="A83170" s="8"/>
      <c r="U83170" s="1"/>
    </row>
    <row r="83171" spans="1:21">
      <c r="A83171" s="8"/>
      <c r="U83171" s="1"/>
    </row>
    <row r="83172" spans="1:21">
      <c r="A83172" s="8"/>
      <c r="U83172" s="1"/>
    </row>
    <row r="83173" spans="1:21">
      <c r="A83173" s="8"/>
      <c r="U83173" s="1"/>
    </row>
    <row r="83174" spans="1:21">
      <c r="A83174" s="8"/>
      <c r="U83174" s="1"/>
    </row>
    <row r="83175" spans="1:21">
      <c r="A83175" s="8"/>
      <c r="U83175" s="1"/>
    </row>
    <row r="83176" spans="1:21">
      <c r="A83176" s="8"/>
      <c r="U83176" s="1"/>
    </row>
    <row r="83177" spans="1:21">
      <c r="A83177" s="8"/>
      <c r="U83177" s="1"/>
    </row>
    <row r="83178" spans="1:21">
      <c r="A83178" s="8"/>
      <c r="U83178" s="1"/>
    </row>
    <row r="83179" spans="1:21">
      <c r="A83179" s="8"/>
      <c r="U83179" s="1"/>
    </row>
    <row r="83180" spans="1:21">
      <c r="A83180" s="8"/>
      <c r="U83180" s="1"/>
    </row>
    <row r="83181" spans="1:21">
      <c r="A83181" s="8"/>
      <c r="U83181" s="1"/>
    </row>
    <row r="83182" spans="1:21">
      <c r="A83182" s="8"/>
      <c r="U83182" s="1"/>
    </row>
    <row r="83183" spans="1:21">
      <c r="A83183" s="8"/>
      <c r="U83183" s="1"/>
    </row>
    <row r="83184" spans="1:21">
      <c r="A83184" s="8"/>
      <c r="U83184" s="1"/>
    </row>
    <row r="83185" spans="1:21">
      <c r="A83185" s="8"/>
      <c r="U83185" s="1"/>
    </row>
    <row r="83186" spans="1:21">
      <c r="A83186" s="8"/>
      <c r="U83186" s="1"/>
    </row>
    <row r="83187" spans="1:21">
      <c r="A83187" s="8"/>
      <c r="U83187" s="1"/>
    </row>
    <row r="83188" spans="1:21">
      <c r="A83188" s="8"/>
      <c r="U83188" s="1"/>
    </row>
    <row r="83189" spans="1:21">
      <c r="A83189" s="8"/>
      <c r="U83189" s="1"/>
    </row>
    <row r="83190" spans="1:21">
      <c r="A83190" s="8"/>
      <c r="U83190" s="1"/>
    </row>
    <row r="83191" spans="1:21">
      <c r="A83191" s="8"/>
      <c r="U83191" s="1"/>
    </row>
    <row r="83192" spans="1:21">
      <c r="A83192" s="8"/>
      <c r="U83192" s="1"/>
    </row>
    <row r="83193" spans="1:21">
      <c r="A83193" s="8"/>
      <c r="U83193" s="1"/>
    </row>
    <row r="83194" spans="1:21">
      <c r="A83194" s="8"/>
      <c r="U83194" s="1"/>
    </row>
    <row r="83195" spans="1:21">
      <c r="A83195" s="8"/>
      <c r="U83195" s="1"/>
    </row>
    <row r="83196" spans="1:21">
      <c r="A83196" s="8"/>
      <c r="U83196" s="1"/>
    </row>
    <row r="83197" spans="1:21">
      <c r="A83197" s="8"/>
      <c r="U83197" s="1"/>
    </row>
    <row r="83198" spans="1:21">
      <c r="A83198" s="8"/>
      <c r="U83198" s="1"/>
    </row>
    <row r="83199" spans="1:21">
      <c r="A83199" s="8"/>
      <c r="U83199" s="1"/>
    </row>
    <row r="83200" spans="1:21">
      <c r="A83200" s="8"/>
      <c r="U83200" s="1"/>
    </row>
    <row r="83201" spans="1:21">
      <c r="A83201" s="8"/>
      <c r="U83201" s="1"/>
    </row>
    <row r="83202" spans="1:21">
      <c r="A83202" s="8"/>
      <c r="U83202" s="1"/>
    </row>
    <row r="83203" spans="1:21">
      <c r="A83203" s="8"/>
      <c r="U83203" s="1"/>
    </row>
    <row r="83204" spans="1:21">
      <c r="A83204" s="8"/>
      <c r="U83204" s="1"/>
    </row>
    <row r="83205" spans="1:21">
      <c r="A83205" s="8"/>
      <c r="U83205" s="1"/>
    </row>
    <row r="83206" spans="1:21">
      <c r="A83206" s="8"/>
      <c r="U83206" s="1"/>
    </row>
    <row r="83207" spans="1:21">
      <c r="A83207" s="8"/>
      <c r="U83207" s="1"/>
    </row>
    <row r="83208" spans="1:21">
      <c r="A83208" s="8"/>
      <c r="U83208" s="1"/>
    </row>
    <row r="83209" spans="1:21">
      <c r="A83209" s="8"/>
      <c r="U83209" s="1"/>
    </row>
    <row r="83210" spans="1:21">
      <c r="A83210" s="8"/>
      <c r="U83210" s="1"/>
    </row>
    <row r="83211" spans="1:21">
      <c r="A83211" s="8"/>
      <c r="U83211" s="1"/>
    </row>
    <row r="83212" spans="1:21">
      <c r="A83212" s="8"/>
      <c r="U83212" s="1"/>
    </row>
    <row r="83213" spans="1:21">
      <c r="A83213" s="8"/>
      <c r="U83213" s="1"/>
    </row>
    <row r="83214" spans="1:21">
      <c r="A83214" s="8"/>
      <c r="U83214" s="1"/>
    </row>
    <row r="83215" spans="1:21">
      <c r="A83215" s="8"/>
      <c r="U83215" s="1"/>
    </row>
    <row r="83216" spans="1:21">
      <c r="A83216" s="8"/>
      <c r="U83216" s="1"/>
    </row>
    <row r="83217" spans="1:21">
      <c r="A83217" s="8"/>
      <c r="U83217" s="1"/>
    </row>
    <row r="83218" spans="1:21">
      <c r="A83218" s="8"/>
      <c r="U83218" s="1"/>
    </row>
    <row r="83219" spans="1:21">
      <c r="A83219" s="8"/>
      <c r="U83219" s="1"/>
    </row>
    <row r="83220" spans="1:21">
      <c r="A83220" s="8"/>
      <c r="U83220" s="1"/>
    </row>
    <row r="83221" spans="1:21">
      <c r="A83221" s="8"/>
      <c r="U83221" s="1"/>
    </row>
    <row r="83222" spans="1:21">
      <c r="A83222" s="8"/>
      <c r="U83222" s="1"/>
    </row>
    <row r="83223" spans="1:21">
      <c r="A83223" s="8"/>
      <c r="U83223" s="1"/>
    </row>
    <row r="83224" spans="1:21">
      <c r="A83224" s="8"/>
      <c r="U83224" s="1"/>
    </row>
    <row r="83225" spans="1:21">
      <c r="A83225" s="8"/>
      <c r="U83225" s="1"/>
    </row>
    <row r="83226" spans="1:21">
      <c r="A83226" s="8"/>
      <c r="U83226" s="1"/>
    </row>
    <row r="83227" spans="1:21">
      <c r="A83227" s="8"/>
      <c r="U83227" s="1"/>
    </row>
    <row r="83228" spans="1:21">
      <c r="A83228" s="8"/>
      <c r="U83228" s="1"/>
    </row>
    <row r="83229" spans="1:21">
      <c r="A83229" s="8"/>
      <c r="U83229" s="1"/>
    </row>
    <row r="83230" spans="1:21">
      <c r="A83230" s="8"/>
      <c r="U83230" s="1"/>
    </row>
    <row r="83231" spans="1:21">
      <c r="A83231" s="8"/>
      <c r="U83231" s="1"/>
    </row>
    <row r="83232" spans="1:21">
      <c r="A83232" s="8"/>
      <c r="U83232" s="1"/>
    </row>
    <row r="83233" spans="1:21">
      <c r="A83233" s="8"/>
      <c r="U83233" s="1"/>
    </row>
    <row r="83234" spans="1:21">
      <c r="A83234" s="8"/>
      <c r="U83234" s="1"/>
    </row>
    <row r="83235" spans="1:21">
      <c r="A83235" s="8"/>
      <c r="U83235" s="1"/>
    </row>
    <row r="83236" spans="1:21">
      <c r="A83236" s="8"/>
      <c r="U83236" s="1"/>
    </row>
    <row r="83237" spans="1:21">
      <c r="A83237" s="8"/>
      <c r="U83237" s="1"/>
    </row>
    <row r="83238" spans="1:21">
      <c r="A83238" s="8"/>
      <c r="U83238" s="1"/>
    </row>
    <row r="83239" spans="1:21">
      <c r="A83239" s="8"/>
      <c r="U83239" s="1"/>
    </row>
    <row r="83240" spans="1:21">
      <c r="A83240" s="8"/>
      <c r="U83240" s="1"/>
    </row>
    <row r="83241" spans="1:21">
      <c r="A83241" s="8"/>
      <c r="U83241" s="1"/>
    </row>
    <row r="83242" spans="1:21">
      <c r="A83242" s="8"/>
      <c r="U83242" s="1"/>
    </row>
    <row r="83243" spans="1:21">
      <c r="A83243" s="8"/>
      <c r="U83243" s="1"/>
    </row>
    <row r="83244" spans="1:21">
      <c r="A83244" s="8"/>
      <c r="U83244" s="1"/>
    </row>
    <row r="83245" spans="1:21">
      <c r="A83245" s="8"/>
      <c r="U83245" s="1"/>
    </row>
    <row r="83246" spans="1:21">
      <c r="A83246" s="8"/>
      <c r="U83246" s="1"/>
    </row>
    <row r="83247" spans="1:21">
      <c r="A83247" s="8"/>
      <c r="U83247" s="1"/>
    </row>
    <row r="83248" spans="1:21">
      <c r="A83248" s="8"/>
      <c r="U83248" s="1"/>
    </row>
    <row r="83249" spans="1:21">
      <c r="A83249" s="8"/>
      <c r="U83249" s="1"/>
    </row>
    <row r="83250" spans="1:21">
      <c r="A83250" s="8"/>
      <c r="U83250" s="1"/>
    </row>
    <row r="83251" spans="1:21">
      <c r="A83251" s="8"/>
      <c r="U83251" s="1"/>
    </row>
    <row r="83252" spans="1:21">
      <c r="A83252" s="8"/>
      <c r="U83252" s="1"/>
    </row>
    <row r="83253" spans="1:21">
      <c r="A83253" s="8"/>
      <c r="U83253" s="1"/>
    </row>
    <row r="83254" spans="1:21">
      <c r="A83254" s="8"/>
      <c r="U83254" s="1"/>
    </row>
    <row r="83255" spans="1:21">
      <c r="A83255" s="8"/>
      <c r="U83255" s="1"/>
    </row>
    <row r="83256" spans="1:21">
      <c r="A83256" s="8"/>
      <c r="U83256" s="1"/>
    </row>
    <row r="83257" spans="1:21">
      <c r="A83257" s="8"/>
      <c r="U83257" s="1"/>
    </row>
    <row r="83258" spans="1:21">
      <c r="A83258" s="8"/>
      <c r="U83258" s="1"/>
    </row>
    <row r="83259" spans="1:21">
      <c r="A83259" s="8"/>
      <c r="U83259" s="1"/>
    </row>
    <row r="83260" spans="1:21">
      <c r="A83260" s="8"/>
      <c r="U83260" s="1"/>
    </row>
    <row r="83261" spans="1:21">
      <c r="A83261" s="8"/>
      <c r="U83261" s="1"/>
    </row>
    <row r="83262" spans="1:21">
      <c r="A83262" s="8"/>
      <c r="U83262" s="1"/>
    </row>
    <row r="83263" spans="1:21">
      <c r="A83263" s="8"/>
      <c r="U83263" s="1"/>
    </row>
    <row r="83264" spans="1:21">
      <c r="A83264" s="8"/>
      <c r="U83264" s="1"/>
    </row>
    <row r="83265" spans="1:21">
      <c r="A83265" s="8"/>
      <c r="U83265" s="1"/>
    </row>
    <row r="83266" spans="1:21">
      <c r="A83266" s="8"/>
      <c r="U83266" s="1"/>
    </row>
    <row r="83267" spans="1:21">
      <c r="A83267" s="8"/>
      <c r="U83267" s="1"/>
    </row>
    <row r="83268" spans="1:21">
      <c r="A83268" s="8"/>
      <c r="U83268" s="1"/>
    </row>
    <row r="83269" spans="1:21">
      <c r="A83269" s="8"/>
      <c r="U83269" s="1"/>
    </row>
    <row r="83270" spans="1:21">
      <c r="A83270" s="8"/>
      <c r="U83270" s="1"/>
    </row>
    <row r="83271" spans="1:21">
      <c r="A83271" s="8"/>
      <c r="U83271" s="1"/>
    </row>
    <row r="83272" spans="1:21">
      <c r="A83272" s="8"/>
      <c r="U83272" s="1"/>
    </row>
    <row r="83273" spans="1:21">
      <c r="A83273" s="8"/>
      <c r="U83273" s="1"/>
    </row>
    <row r="83274" spans="1:21">
      <c r="A83274" s="8"/>
      <c r="U83274" s="1"/>
    </row>
    <row r="83275" spans="1:21">
      <c r="A83275" s="8"/>
      <c r="U83275" s="1"/>
    </row>
    <row r="83276" spans="1:21">
      <c r="A83276" s="8"/>
      <c r="U83276" s="1"/>
    </row>
    <row r="83277" spans="1:21">
      <c r="A83277" s="8"/>
      <c r="U83277" s="1"/>
    </row>
    <row r="83278" spans="1:21">
      <c r="A83278" s="8"/>
      <c r="U83278" s="1"/>
    </row>
    <row r="83279" spans="1:21">
      <c r="A83279" s="8"/>
      <c r="U83279" s="1"/>
    </row>
    <row r="83280" spans="1:21">
      <c r="A83280" s="8"/>
      <c r="U83280" s="1"/>
    </row>
    <row r="83281" spans="1:21">
      <c r="A83281" s="8"/>
      <c r="U83281" s="1"/>
    </row>
    <row r="83282" spans="1:21">
      <c r="A83282" s="8"/>
      <c r="U83282" s="1"/>
    </row>
    <row r="83283" spans="1:21">
      <c r="A83283" s="8"/>
      <c r="U83283" s="1"/>
    </row>
    <row r="83284" spans="1:21">
      <c r="A83284" s="8"/>
      <c r="U83284" s="1"/>
    </row>
    <row r="83285" spans="1:21">
      <c r="A83285" s="8"/>
      <c r="U83285" s="1"/>
    </row>
    <row r="83286" spans="1:21">
      <c r="A83286" s="8"/>
      <c r="U83286" s="1"/>
    </row>
    <row r="83287" spans="1:21">
      <c r="A83287" s="8"/>
      <c r="U83287" s="1"/>
    </row>
    <row r="83288" spans="1:21">
      <c r="A83288" s="8"/>
      <c r="U83288" s="1"/>
    </row>
    <row r="83289" spans="1:21">
      <c r="A83289" s="8"/>
      <c r="U83289" s="1"/>
    </row>
    <row r="83290" spans="1:21">
      <c r="A83290" s="8"/>
      <c r="U83290" s="1"/>
    </row>
    <row r="83291" spans="1:21">
      <c r="A83291" s="8"/>
      <c r="U83291" s="1"/>
    </row>
    <row r="83292" spans="1:21">
      <c r="A83292" s="8"/>
      <c r="U83292" s="1"/>
    </row>
    <row r="83293" spans="1:21">
      <c r="A83293" s="8"/>
      <c r="U83293" s="1"/>
    </row>
    <row r="83294" spans="1:21">
      <c r="A83294" s="8"/>
      <c r="U83294" s="1"/>
    </row>
    <row r="83295" spans="1:21">
      <c r="A83295" s="8"/>
      <c r="U83295" s="1"/>
    </row>
    <row r="83296" spans="1:21">
      <c r="A83296" s="8"/>
      <c r="U83296" s="1"/>
    </row>
    <row r="83297" spans="1:21">
      <c r="A83297" s="8"/>
      <c r="U83297" s="1"/>
    </row>
    <row r="83298" spans="1:21">
      <c r="A83298" s="8"/>
      <c r="U83298" s="1"/>
    </row>
    <row r="83299" spans="1:21">
      <c r="A83299" s="8"/>
      <c r="U83299" s="1"/>
    </row>
    <row r="83300" spans="1:21">
      <c r="A83300" s="8"/>
      <c r="U83300" s="1"/>
    </row>
    <row r="83301" spans="1:21">
      <c r="A83301" s="8"/>
      <c r="U83301" s="1"/>
    </row>
    <row r="83302" spans="1:21">
      <c r="A83302" s="8"/>
      <c r="U83302" s="1"/>
    </row>
    <row r="83303" spans="1:21">
      <c r="A83303" s="8"/>
      <c r="U83303" s="1"/>
    </row>
    <row r="83304" spans="1:21">
      <c r="A83304" s="8"/>
      <c r="U83304" s="1"/>
    </row>
    <row r="83305" spans="1:21">
      <c r="A83305" s="8"/>
      <c r="U83305" s="1"/>
    </row>
    <row r="83306" spans="1:21">
      <c r="A83306" s="8"/>
      <c r="U83306" s="1"/>
    </row>
    <row r="83307" spans="1:21">
      <c r="A83307" s="8"/>
      <c r="U83307" s="1"/>
    </row>
    <row r="83308" spans="1:21">
      <c r="A83308" s="8"/>
      <c r="U83308" s="1"/>
    </row>
    <row r="83309" spans="1:21">
      <c r="A83309" s="8"/>
      <c r="U83309" s="1"/>
    </row>
    <row r="83310" spans="1:21">
      <c r="A83310" s="8"/>
      <c r="U83310" s="1"/>
    </row>
    <row r="83311" spans="1:21">
      <c r="A83311" s="8"/>
      <c r="U83311" s="1"/>
    </row>
    <row r="83312" spans="1:21">
      <c r="A83312" s="8"/>
      <c r="U83312" s="1"/>
    </row>
    <row r="83313" spans="1:21">
      <c r="A83313" s="8"/>
      <c r="U83313" s="1"/>
    </row>
    <row r="83314" spans="1:21">
      <c r="A83314" s="8"/>
      <c r="U83314" s="1"/>
    </row>
    <row r="83315" spans="1:21">
      <c r="A83315" s="8"/>
      <c r="U83315" s="1"/>
    </row>
    <row r="83316" spans="1:21">
      <c r="A83316" s="8"/>
      <c r="U83316" s="1"/>
    </row>
    <row r="83317" spans="1:21">
      <c r="A83317" s="8"/>
      <c r="U83317" s="1"/>
    </row>
    <row r="83318" spans="1:21">
      <c r="A83318" s="8"/>
      <c r="U83318" s="1"/>
    </row>
    <row r="83319" spans="1:21">
      <c r="A83319" s="8"/>
      <c r="U83319" s="1"/>
    </row>
    <row r="83320" spans="1:21">
      <c r="A83320" s="8"/>
      <c r="U83320" s="1"/>
    </row>
    <row r="83321" spans="1:21">
      <c r="A83321" s="8"/>
      <c r="U83321" s="1"/>
    </row>
    <row r="83322" spans="1:21">
      <c r="A83322" s="8"/>
      <c r="U83322" s="1"/>
    </row>
    <row r="83323" spans="1:21">
      <c r="A83323" s="8"/>
      <c r="U83323" s="1"/>
    </row>
    <row r="83324" spans="1:21">
      <c r="A83324" s="8"/>
      <c r="U83324" s="1"/>
    </row>
    <row r="83325" spans="1:21">
      <c r="A83325" s="8"/>
      <c r="U83325" s="1"/>
    </row>
    <row r="83326" spans="1:21">
      <c r="A83326" s="8"/>
      <c r="U83326" s="1"/>
    </row>
    <row r="83327" spans="1:21">
      <c r="A83327" s="8"/>
      <c r="U83327" s="1"/>
    </row>
    <row r="83328" spans="1:21">
      <c r="A83328" s="8"/>
      <c r="U83328" s="1"/>
    </row>
    <row r="83329" spans="1:21">
      <c r="A83329" s="8"/>
      <c r="U83329" s="1"/>
    </row>
    <row r="83330" spans="1:21">
      <c r="A83330" s="8"/>
      <c r="U83330" s="1"/>
    </row>
    <row r="83331" spans="1:21">
      <c r="A83331" s="8"/>
      <c r="U83331" s="1"/>
    </row>
    <row r="83332" spans="1:21">
      <c r="A83332" s="8"/>
      <c r="U83332" s="1"/>
    </row>
    <row r="83333" spans="1:21">
      <c r="A83333" s="8"/>
      <c r="U83333" s="1"/>
    </row>
    <row r="83334" spans="1:21">
      <c r="A83334" s="8"/>
      <c r="U83334" s="1"/>
    </row>
    <row r="83335" spans="1:21">
      <c r="A83335" s="8"/>
      <c r="U83335" s="1"/>
    </row>
    <row r="83336" spans="1:21">
      <c r="A83336" s="8"/>
      <c r="U83336" s="1"/>
    </row>
    <row r="83337" spans="1:21">
      <c r="A83337" s="8"/>
      <c r="U83337" s="1"/>
    </row>
    <row r="83338" spans="1:21">
      <c r="A83338" s="8"/>
      <c r="U83338" s="1"/>
    </row>
    <row r="83339" spans="1:21">
      <c r="A83339" s="8"/>
      <c r="U83339" s="1"/>
    </row>
    <row r="83340" spans="1:21">
      <c r="A83340" s="8"/>
      <c r="U83340" s="1"/>
    </row>
    <row r="83341" spans="1:21">
      <c r="A83341" s="8"/>
      <c r="U83341" s="1"/>
    </row>
    <row r="83342" spans="1:21">
      <c r="A83342" s="8"/>
      <c r="U83342" s="1"/>
    </row>
    <row r="83343" spans="1:21">
      <c r="A83343" s="8"/>
      <c r="U83343" s="1"/>
    </row>
    <row r="83344" spans="1:21">
      <c r="A83344" s="8"/>
      <c r="U83344" s="1"/>
    </row>
    <row r="83345" spans="1:21">
      <c r="A83345" s="8"/>
      <c r="U83345" s="1"/>
    </row>
    <row r="83346" spans="1:21">
      <c r="A83346" s="8"/>
      <c r="U83346" s="1"/>
    </row>
    <row r="83347" spans="1:21">
      <c r="A83347" s="8"/>
      <c r="U83347" s="1"/>
    </row>
    <row r="83348" spans="1:21">
      <c r="A83348" s="8"/>
      <c r="U83348" s="1"/>
    </row>
    <row r="83349" spans="1:21">
      <c r="A83349" s="8"/>
      <c r="U83349" s="1"/>
    </row>
    <row r="83350" spans="1:21">
      <c r="A83350" s="8"/>
      <c r="U83350" s="1"/>
    </row>
    <row r="83351" spans="1:21">
      <c r="A83351" s="8"/>
      <c r="U83351" s="1"/>
    </row>
    <row r="83352" spans="1:21">
      <c r="A83352" s="8"/>
      <c r="U83352" s="1"/>
    </row>
    <row r="83353" spans="1:21">
      <c r="A83353" s="8"/>
      <c r="U83353" s="1"/>
    </row>
    <row r="83354" spans="1:21">
      <c r="A83354" s="8"/>
      <c r="U83354" s="1"/>
    </row>
    <row r="83355" spans="1:21">
      <c r="A83355" s="8"/>
      <c r="U83355" s="1"/>
    </row>
    <row r="83356" spans="1:21">
      <c r="A83356" s="8"/>
      <c r="U83356" s="1"/>
    </row>
    <row r="83357" spans="1:21">
      <c r="A83357" s="8"/>
      <c r="U83357" s="1"/>
    </row>
    <row r="83358" spans="1:21">
      <c r="A83358" s="8"/>
      <c r="U83358" s="1"/>
    </row>
    <row r="83359" spans="1:21">
      <c r="A83359" s="8"/>
      <c r="U83359" s="1"/>
    </row>
    <row r="83360" spans="1:21">
      <c r="A83360" s="8"/>
      <c r="U83360" s="1"/>
    </row>
    <row r="83361" spans="1:21">
      <c r="A83361" s="8"/>
      <c r="U83361" s="1"/>
    </row>
    <row r="83362" spans="1:21">
      <c r="A83362" s="8"/>
      <c r="U83362" s="1"/>
    </row>
    <row r="83363" spans="1:21">
      <c r="A83363" s="8"/>
      <c r="U83363" s="1"/>
    </row>
    <row r="83364" spans="1:21">
      <c r="A83364" s="8"/>
      <c r="U83364" s="1"/>
    </row>
    <row r="83365" spans="1:21">
      <c r="A83365" s="8"/>
      <c r="U83365" s="1"/>
    </row>
    <row r="83366" spans="1:21">
      <c r="A83366" s="8"/>
      <c r="U83366" s="1"/>
    </row>
    <row r="83367" spans="1:21">
      <c r="A83367" s="8"/>
      <c r="U83367" s="1"/>
    </row>
    <row r="83368" spans="1:21">
      <c r="A83368" s="8"/>
      <c r="U83368" s="1"/>
    </row>
    <row r="83369" spans="1:21">
      <c r="A83369" s="8"/>
      <c r="U83369" s="1"/>
    </row>
    <row r="83370" spans="1:21">
      <c r="A83370" s="8"/>
      <c r="U83370" s="1"/>
    </row>
    <row r="83371" spans="1:21">
      <c r="A83371" s="8"/>
      <c r="U83371" s="1"/>
    </row>
    <row r="83372" spans="1:21">
      <c r="A83372" s="8"/>
      <c r="U83372" s="1"/>
    </row>
    <row r="83373" spans="1:21">
      <c r="A83373" s="8"/>
      <c r="U83373" s="1"/>
    </row>
    <row r="83374" spans="1:21">
      <c r="A83374" s="8"/>
      <c r="U83374" s="1"/>
    </row>
    <row r="83375" spans="1:21">
      <c r="A83375" s="8"/>
      <c r="U83375" s="1"/>
    </row>
    <row r="83376" spans="1:21">
      <c r="A83376" s="8"/>
      <c r="U83376" s="1"/>
    </row>
    <row r="83377" spans="1:21">
      <c r="A83377" s="8"/>
      <c r="U83377" s="1"/>
    </row>
    <row r="83378" spans="1:21">
      <c r="A83378" s="8"/>
      <c r="U83378" s="1"/>
    </row>
    <row r="83379" spans="1:21">
      <c r="A83379" s="8"/>
      <c r="U83379" s="1"/>
    </row>
    <row r="83380" spans="1:21">
      <c r="A83380" s="8"/>
      <c r="U83380" s="1"/>
    </row>
    <row r="83381" spans="1:21">
      <c r="A83381" s="8"/>
      <c r="U83381" s="1"/>
    </row>
    <row r="83382" spans="1:21">
      <c r="A83382" s="8"/>
      <c r="U83382" s="1"/>
    </row>
    <row r="83383" spans="1:21">
      <c r="A83383" s="8"/>
      <c r="U83383" s="1"/>
    </row>
    <row r="83384" spans="1:21">
      <c r="A83384" s="8"/>
      <c r="U83384" s="1"/>
    </row>
    <row r="83385" spans="1:21">
      <c r="A83385" s="8"/>
      <c r="U83385" s="1"/>
    </row>
    <row r="83386" spans="1:21">
      <c r="A83386" s="8"/>
      <c r="U83386" s="1"/>
    </row>
    <row r="83387" spans="1:21">
      <c r="A83387" s="8"/>
      <c r="U83387" s="1"/>
    </row>
    <row r="83388" spans="1:21">
      <c r="A83388" s="8"/>
      <c r="U83388" s="1"/>
    </row>
    <row r="83389" spans="1:21">
      <c r="A83389" s="8"/>
      <c r="U83389" s="1"/>
    </row>
    <row r="83390" spans="1:21">
      <c r="A83390" s="8"/>
      <c r="U83390" s="1"/>
    </row>
    <row r="83391" spans="1:21">
      <c r="A83391" s="8"/>
      <c r="U83391" s="1"/>
    </row>
    <row r="83392" spans="1:21">
      <c r="A83392" s="8"/>
      <c r="U83392" s="1"/>
    </row>
    <row r="83393" spans="1:21">
      <c r="A83393" s="8"/>
      <c r="U83393" s="1"/>
    </row>
    <row r="83394" spans="1:21">
      <c r="A83394" s="8"/>
      <c r="U83394" s="1"/>
    </row>
    <row r="83395" spans="1:21">
      <c r="A83395" s="8"/>
      <c r="U83395" s="1"/>
    </row>
    <row r="83396" spans="1:21">
      <c r="A83396" s="8"/>
      <c r="U83396" s="1"/>
    </row>
    <row r="83397" spans="1:21">
      <c r="A83397" s="8"/>
      <c r="U83397" s="1"/>
    </row>
    <row r="83398" spans="1:21">
      <c r="A83398" s="8"/>
      <c r="U83398" s="1"/>
    </row>
    <row r="83399" spans="1:21">
      <c r="A83399" s="8"/>
      <c r="U83399" s="1"/>
    </row>
    <row r="83400" spans="1:21">
      <c r="A83400" s="8"/>
      <c r="U83400" s="1"/>
    </row>
    <row r="83401" spans="1:21">
      <c r="A83401" s="8"/>
      <c r="U83401" s="1"/>
    </row>
    <row r="83402" spans="1:21">
      <c r="A83402" s="8"/>
      <c r="U83402" s="1"/>
    </row>
    <row r="83403" spans="1:21">
      <c r="A83403" s="8"/>
      <c r="U83403" s="1"/>
    </row>
    <row r="83404" spans="1:21">
      <c r="A83404" s="8"/>
      <c r="U83404" s="1"/>
    </row>
    <row r="83405" spans="1:21">
      <c r="A83405" s="8"/>
      <c r="U83405" s="1"/>
    </row>
    <row r="83406" spans="1:21">
      <c r="A83406" s="8"/>
      <c r="U83406" s="1"/>
    </row>
    <row r="83407" spans="1:21">
      <c r="A83407" s="8"/>
      <c r="U83407" s="1"/>
    </row>
    <row r="83408" spans="1:21">
      <c r="A83408" s="8"/>
      <c r="U83408" s="1"/>
    </row>
    <row r="83409" spans="1:21">
      <c r="A83409" s="8"/>
      <c r="U83409" s="1"/>
    </row>
    <row r="83410" spans="1:21">
      <c r="A83410" s="8"/>
      <c r="U83410" s="1"/>
    </row>
    <row r="83411" spans="1:21">
      <c r="A83411" s="8"/>
      <c r="U83411" s="1"/>
    </row>
    <row r="83412" spans="1:21">
      <c r="A83412" s="8"/>
      <c r="U83412" s="1"/>
    </row>
    <row r="83413" spans="1:21">
      <c r="A83413" s="8"/>
      <c r="U83413" s="1"/>
    </row>
    <row r="83414" spans="1:21">
      <c r="A83414" s="8"/>
      <c r="U83414" s="1"/>
    </row>
    <row r="83415" spans="1:21">
      <c r="A83415" s="8"/>
      <c r="U83415" s="1"/>
    </row>
    <row r="83416" spans="1:21">
      <c r="A83416" s="8"/>
      <c r="U83416" s="1"/>
    </row>
    <row r="83417" spans="1:21">
      <c r="A83417" s="8"/>
      <c r="U83417" s="1"/>
    </row>
    <row r="83418" spans="1:21">
      <c r="A83418" s="8"/>
      <c r="U83418" s="1"/>
    </row>
    <row r="83419" spans="1:21">
      <c r="A83419" s="8"/>
      <c r="U83419" s="1"/>
    </row>
    <row r="83420" spans="1:21">
      <c r="A83420" s="8"/>
      <c r="U83420" s="1"/>
    </row>
    <row r="83421" spans="1:21">
      <c r="A83421" s="8"/>
      <c r="U83421" s="1"/>
    </row>
    <row r="83422" spans="1:21">
      <c r="A83422" s="8"/>
      <c r="U83422" s="1"/>
    </row>
    <row r="83423" spans="1:21">
      <c r="A83423" s="8"/>
      <c r="U83423" s="1"/>
    </row>
    <row r="83424" spans="1:21">
      <c r="A83424" s="8"/>
      <c r="U83424" s="1"/>
    </row>
    <row r="83425" spans="1:21">
      <c r="A83425" s="8"/>
      <c r="U83425" s="1"/>
    </row>
    <row r="83426" spans="1:21">
      <c r="A83426" s="8"/>
      <c r="U83426" s="1"/>
    </row>
    <row r="83427" spans="1:21">
      <c r="A83427" s="8"/>
      <c r="U83427" s="1"/>
    </row>
    <row r="83428" spans="1:21">
      <c r="A83428" s="8"/>
      <c r="U83428" s="1"/>
    </row>
    <row r="83429" spans="1:21">
      <c r="A83429" s="8"/>
      <c r="U83429" s="1"/>
    </row>
    <row r="83430" spans="1:21">
      <c r="A83430" s="8"/>
      <c r="U83430" s="1"/>
    </row>
    <row r="83431" spans="1:21">
      <c r="A83431" s="8"/>
      <c r="U83431" s="1"/>
    </row>
    <row r="83432" spans="1:21">
      <c r="A83432" s="8"/>
      <c r="U83432" s="1"/>
    </row>
    <row r="83433" spans="1:21">
      <c r="A83433" s="8"/>
      <c r="U83433" s="1"/>
    </row>
    <row r="83434" spans="1:21">
      <c r="A83434" s="8"/>
      <c r="U83434" s="1"/>
    </row>
    <row r="83435" spans="1:21">
      <c r="A83435" s="8"/>
      <c r="U83435" s="1"/>
    </row>
    <row r="83436" spans="1:21">
      <c r="A83436" s="8"/>
      <c r="U83436" s="1"/>
    </row>
    <row r="83437" spans="1:21">
      <c r="A83437" s="8"/>
      <c r="U83437" s="1"/>
    </row>
    <row r="83438" spans="1:21">
      <c r="A83438" s="8"/>
      <c r="U83438" s="1"/>
    </row>
    <row r="83439" spans="1:21">
      <c r="A83439" s="8"/>
      <c r="U83439" s="1"/>
    </row>
    <row r="83440" spans="1:21">
      <c r="A83440" s="8"/>
      <c r="U83440" s="1"/>
    </row>
    <row r="83441" spans="1:21">
      <c r="A83441" s="8"/>
      <c r="U83441" s="1"/>
    </row>
    <row r="83442" spans="1:21">
      <c r="A83442" s="8"/>
      <c r="U83442" s="1"/>
    </row>
    <row r="83443" spans="1:21">
      <c r="A83443" s="8"/>
      <c r="U83443" s="1"/>
    </row>
    <row r="83444" spans="1:21">
      <c r="A83444" s="8"/>
      <c r="U83444" s="1"/>
    </row>
    <row r="83445" spans="1:21">
      <c r="A83445" s="8"/>
      <c r="U83445" s="1"/>
    </row>
    <row r="83446" spans="1:21">
      <c r="A83446" s="8"/>
      <c r="U83446" s="1"/>
    </row>
    <row r="83447" spans="1:21">
      <c r="A83447" s="8"/>
      <c r="U83447" s="1"/>
    </row>
    <row r="83448" spans="1:21">
      <c r="A83448" s="8"/>
      <c r="U83448" s="1"/>
    </row>
    <row r="83449" spans="1:21">
      <c r="A83449" s="8"/>
      <c r="U83449" s="1"/>
    </row>
    <row r="83450" spans="1:21">
      <c r="A83450" s="8"/>
      <c r="U83450" s="1"/>
    </row>
    <row r="83451" spans="1:21">
      <c r="A83451" s="8"/>
      <c r="U83451" s="1"/>
    </row>
    <row r="83452" spans="1:21">
      <c r="A83452" s="8"/>
      <c r="U83452" s="1"/>
    </row>
    <row r="83453" spans="1:21">
      <c r="A83453" s="8"/>
      <c r="U83453" s="1"/>
    </row>
    <row r="83454" spans="1:21">
      <c r="A83454" s="8"/>
      <c r="U83454" s="1"/>
    </row>
    <row r="83455" spans="1:21">
      <c r="A83455" s="8"/>
      <c r="U83455" s="1"/>
    </row>
    <row r="83456" spans="1:21">
      <c r="A83456" s="8"/>
      <c r="U83456" s="1"/>
    </row>
    <row r="83457" spans="1:21">
      <c r="A83457" s="8"/>
      <c r="U83457" s="1"/>
    </row>
    <row r="83458" spans="1:21">
      <c r="A83458" s="8"/>
      <c r="U83458" s="1"/>
    </row>
    <row r="83459" spans="1:21">
      <c r="A83459" s="8"/>
      <c r="U83459" s="1"/>
    </row>
    <row r="83460" spans="1:21">
      <c r="A83460" s="8"/>
      <c r="U83460" s="1"/>
    </row>
    <row r="83461" spans="1:21">
      <c r="A83461" s="8"/>
      <c r="U83461" s="1"/>
    </row>
    <row r="83462" spans="1:21">
      <c r="A83462" s="8"/>
      <c r="U83462" s="1"/>
    </row>
    <row r="83463" spans="1:21">
      <c r="A83463" s="8"/>
      <c r="U83463" s="1"/>
    </row>
    <row r="83464" spans="1:21">
      <c r="A83464" s="8"/>
      <c r="U83464" s="1"/>
    </row>
    <row r="83465" spans="1:21">
      <c r="A83465" s="8"/>
      <c r="U83465" s="1"/>
    </row>
    <row r="83466" spans="1:21">
      <c r="A83466" s="8"/>
      <c r="U83466" s="1"/>
    </row>
    <row r="83467" spans="1:21">
      <c r="A83467" s="8"/>
      <c r="U83467" s="1"/>
    </row>
    <row r="83468" spans="1:21">
      <c r="A83468" s="8"/>
      <c r="U83468" s="1"/>
    </row>
    <row r="83469" spans="1:21">
      <c r="A83469" s="8"/>
      <c r="U83469" s="1"/>
    </row>
    <row r="83470" spans="1:21">
      <c r="A83470" s="8"/>
      <c r="U83470" s="1"/>
    </row>
    <row r="83471" spans="1:21">
      <c r="A83471" s="8"/>
      <c r="U83471" s="1"/>
    </row>
    <row r="83472" spans="1:21">
      <c r="A83472" s="8"/>
      <c r="U83472" s="1"/>
    </row>
    <row r="83473" spans="1:21">
      <c r="A83473" s="8"/>
      <c r="U83473" s="1"/>
    </row>
    <row r="83474" spans="1:21">
      <c r="A83474" s="8"/>
      <c r="U83474" s="1"/>
    </row>
    <row r="83475" spans="1:21">
      <c r="A83475" s="8"/>
      <c r="U83475" s="1"/>
    </row>
    <row r="83476" spans="1:21">
      <c r="A83476" s="8"/>
      <c r="U83476" s="1"/>
    </row>
    <row r="83477" spans="1:21">
      <c r="A83477" s="8"/>
      <c r="U83477" s="1"/>
    </row>
    <row r="83478" spans="1:21">
      <c r="A83478" s="8"/>
      <c r="U83478" s="1"/>
    </row>
    <row r="83479" spans="1:21">
      <c r="A83479" s="8"/>
      <c r="U83479" s="1"/>
    </row>
    <row r="83480" spans="1:21">
      <c r="A83480" s="8"/>
      <c r="U83480" s="1"/>
    </row>
    <row r="83481" spans="1:21">
      <c r="A83481" s="8"/>
      <c r="U83481" s="1"/>
    </row>
    <row r="83482" spans="1:21">
      <c r="A83482" s="8"/>
      <c r="U83482" s="1"/>
    </row>
    <row r="83483" spans="1:21">
      <c r="A83483" s="8"/>
      <c r="U83483" s="1"/>
    </row>
    <row r="83484" spans="1:21">
      <c r="A83484" s="8"/>
      <c r="U83484" s="1"/>
    </row>
    <row r="83485" spans="1:21">
      <c r="A83485" s="8"/>
      <c r="U83485" s="1"/>
    </row>
    <row r="83486" spans="1:21">
      <c r="A83486" s="8"/>
      <c r="U83486" s="1"/>
    </row>
    <row r="83487" spans="1:21">
      <c r="A83487" s="8"/>
      <c r="U83487" s="1"/>
    </row>
    <row r="83488" spans="1:21">
      <c r="A83488" s="8"/>
      <c r="U83488" s="1"/>
    </row>
    <row r="83489" spans="1:21">
      <c r="A83489" s="8"/>
      <c r="U83489" s="1"/>
    </row>
    <row r="83490" spans="1:21">
      <c r="A83490" s="8"/>
      <c r="U83490" s="1"/>
    </row>
    <row r="83491" spans="1:21">
      <c r="A83491" s="8"/>
      <c r="U83491" s="1"/>
    </row>
    <row r="83492" spans="1:21">
      <c r="A83492" s="8"/>
      <c r="U83492" s="1"/>
    </row>
    <row r="83493" spans="1:21">
      <c r="A83493" s="8"/>
      <c r="U83493" s="1"/>
    </row>
    <row r="83494" spans="1:21">
      <c r="A83494" s="8"/>
      <c r="U83494" s="1"/>
    </row>
    <row r="83495" spans="1:21">
      <c r="A83495" s="8"/>
      <c r="U83495" s="1"/>
    </row>
    <row r="83496" spans="1:21">
      <c r="A83496" s="8"/>
      <c r="U83496" s="1"/>
    </row>
    <row r="83497" spans="1:21">
      <c r="A83497" s="8"/>
      <c r="U83497" s="1"/>
    </row>
    <row r="83498" spans="1:21">
      <c r="A83498" s="8"/>
      <c r="U83498" s="1"/>
    </row>
    <row r="83499" spans="1:21">
      <c r="A83499" s="8"/>
      <c r="U83499" s="1"/>
    </row>
    <row r="83500" spans="1:21">
      <c r="A83500" s="8"/>
      <c r="U83500" s="1"/>
    </row>
    <row r="83501" spans="1:21">
      <c r="A83501" s="8"/>
      <c r="U83501" s="1"/>
    </row>
    <row r="83502" spans="1:21">
      <c r="A83502" s="8"/>
      <c r="U83502" s="1"/>
    </row>
    <row r="83503" spans="1:21">
      <c r="A83503" s="8"/>
      <c r="U83503" s="1"/>
    </row>
    <row r="83504" spans="1:21">
      <c r="A83504" s="8"/>
      <c r="U83504" s="1"/>
    </row>
    <row r="83505" spans="1:21">
      <c r="A83505" s="8"/>
      <c r="U83505" s="1"/>
    </row>
    <row r="83506" spans="1:21">
      <c r="A83506" s="8"/>
      <c r="U83506" s="1"/>
    </row>
    <row r="83507" spans="1:21">
      <c r="A83507" s="8"/>
      <c r="U83507" s="1"/>
    </row>
    <row r="83508" spans="1:21">
      <c r="A83508" s="8"/>
      <c r="U83508" s="1"/>
    </row>
    <row r="83509" spans="1:21">
      <c r="A83509" s="8"/>
      <c r="U83509" s="1"/>
    </row>
    <row r="83510" spans="1:21">
      <c r="A83510" s="8"/>
      <c r="U83510" s="1"/>
    </row>
    <row r="83511" spans="1:21">
      <c r="A83511" s="8"/>
      <c r="U83511" s="1"/>
    </row>
    <row r="83512" spans="1:21">
      <c r="A83512" s="8"/>
      <c r="U83512" s="1"/>
    </row>
    <row r="83513" spans="1:21">
      <c r="A83513" s="8"/>
      <c r="U83513" s="1"/>
    </row>
    <row r="83514" spans="1:21">
      <c r="A83514" s="8"/>
      <c r="U83514" s="1"/>
    </row>
    <row r="83515" spans="1:21">
      <c r="A83515" s="8"/>
      <c r="U83515" s="1"/>
    </row>
    <row r="83516" spans="1:21">
      <c r="A83516" s="8"/>
      <c r="U83516" s="1"/>
    </row>
    <row r="83517" spans="1:21">
      <c r="A83517" s="8"/>
      <c r="U83517" s="1"/>
    </row>
    <row r="83518" spans="1:21">
      <c r="A83518" s="8"/>
      <c r="U83518" s="1"/>
    </row>
    <row r="83519" spans="1:21">
      <c r="A83519" s="8"/>
      <c r="U83519" s="1"/>
    </row>
    <row r="83520" spans="1:21">
      <c r="A83520" s="8"/>
      <c r="U83520" s="1"/>
    </row>
    <row r="83521" spans="1:21">
      <c r="A83521" s="8"/>
      <c r="U83521" s="1"/>
    </row>
    <row r="83522" spans="1:21">
      <c r="A83522" s="8"/>
      <c r="U83522" s="1"/>
    </row>
    <row r="83523" spans="1:21">
      <c r="A83523" s="8"/>
      <c r="U83523" s="1"/>
    </row>
    <row r="83524" spans="1:21">
      <c r="A83524" s="8"/>
      <c r="U83524" s="1"/>
    </row>
    <row r="83525" spans="1:21">
      <c r="A83525" s="8"/>
      <c r="U83525" s="1"/>
    </row>
    <row r="83526" spans="1:21">
      <c r="A83526" s="8"/>
      <c r="U83526" s="1"/>
    </row>
    <row r="83527" spans="1:21">
      <c r="A83527" s="8"/>
      <c r="U83527" s="1"/>
    </row>
    <row r="83528" spans="1:21">
      <c r="A83528" s="8"/>
      <c r="U83528" s="1"/>
    </row>
    <row r="83529" spans="1:21">
      <c r="A83529" s="8"/>
      <c r="U83529" s="1"/>
    </row>
    <row r="83530" spans="1:21">
      <c r="A83530" s="8"/>
      <c r="U83530" s="1"/>
    </row>
    <row r="83531" spans="1:21">
      <c r="A83531" s="8"/>
      <c r="U83531" s="1"/>
    </row>
    <row r="83532" spans="1:21">
      <c r="A83532" s="8"/>
      <c r="U83532" s="1"/>
    </row>
    <row r="83533" spans="1:21">
      <c r="A83533" s="8"/>
      <c r="U83533" s="1"/>
    </row>
    <row r="83534" spans="1:21">
      <c r="A83534" s="8"/>
      <c r="U83534" s="1"/>
    </row>
    <row r="83535" spans="1:21">
      <c r="A83535" s="8"/>
      <c r="U83535" s="1"/>
    </row>
    <row r="83536" spans="1:21">
      <c r="A83536" s="8"/>
      <c r="U83536" s="1"/>
    </row>
    <row r="83537" spans="1:21">
      <c r="A83537" s="8"/>
      <c r="U83537" s="1"/>
    </row>
    <row r="83538" spans="1:21">
      <c r="A83538" s="8"/>
      <c r="U83538" s="1"/>
    </row>
    <row r="83539" spans="1:21">
      <c r="A83539" s="8"/>
      <c r="U83539" s="1"/>
    </row>
    <row r="83540" spans="1:21">
      <c r="A83540" s="8"/>
      <c r="U83540" s="1"/>
    </row>
    <row r="83541" spans="1:21">
      <c r="A83541" s="8"/>
      <c r="U83541" s="1"/>
    </row>
    <row r="83542" spans="1:21">
      <c r="A83542" s="8"/>
      <c r="U83542" s="1"/>
    </row>
    <row r="83543" spans="1:21">
      <c r="A83543" s="8"/>
      <c r="U83543" s="1"/>
    </row>
    <row r="83544" spans="1:21">
      <c r="A83544" s="8"/>
      <c r="U83544" s="1"/>
    </row>
    <row r="83545" spans="1:21">
      <c r="A83545" s="8"/>
      <c r="U83545" s="1"/>
    </row>
    <row r="83546" spans="1:21">
      <c r="A83546" s="8"/>
      <c r="U83546" s="1"/>
    </row>
    <row r="83547" spans="1:21">
      <c r="A83547" s="8"/>
      <c r="U83547" s="1"/>
    </row>
    <row r="83548" spans="1:21">
      <c r="A83548" s="8"/>
      <c r="U83548" s="1"/>
    </row>
    <row r="83549" spans="1:21">
      <c r="A83549" s="8"/>
      <c r="U83549" s="1"/>
    </row>
    <row r="83550" spans="1:21">
      <c r="A83550" s="8"/>
      <c r="U83550" s="1"/>
    </row>
    <row r="83551" spans="1:21">
      <c r="A83551" s="8"/>
      <c r="U83551" s="1"/>
    </row>
    <row r="83552" spans="1:21">
      <c r="A83552" s="8"/>
      <c r="U83552" s="1"/>
    </row>
    <row r="83553" spans="1:21">
      <c r="A83553" s="8"/>
      <c r="U83553" s="1"/>
    </row>
    <row r="83554" spans="1:21">
      <c r="A83554" s="8"/>
      <c r="U83554" s="1"/>
    </row>
    <row r="83555" spans="1:21">
      <c r="A83555" s="8"/>
      <c r="U83555" s="1"/>
    </row>
    <row r="83556" spans="1:21">
      <c r="A83556" s="8"/>
      <c r="U83556" s="1"/>
    </row>
    <row r="83557" spans="1:21">
      <c r="A83557" s="8"/>
      <c r="U83557" s="1"/>
    </row>
    <row r="83558" spans="1:21">
      <c r="A83558" s="8"/>
      <c r="U83558" s="1"/>
    </row>
    <row r="83559" spans="1:21">
      <c r="A83559" s="8"/>
      <c r="U83559" s="1"/>
    </row>
    <row r="83560" spans="1:21">
      <c r="A83560" s="8"/>
      <c r="U83560" s="1"/>
    </row>
    <row r="83561" spans="1:21">
      <c r="A83561" s="8"/>
      <c r="U83561" s="1"/>
    </row>
    <row r="83562" spans="1:21">
      <c r="A83562" s="8"/>
      <c r="U83562" s="1"/>
    </row>
    <row r="83563" spans="1:21">
      <c r="A83563" s="8"/>
      <c r="U83563" s="1"/>
    </row>
    <row r="83564" spans="1:21">
      <c r="A83564" s="8"/>
      <c r="U83564" s="1"/>
    </row>
    <row r="83565" spans="1:21">
      <c r="A83565" s="8"/>
      <c r="U83565" s="1"/>
    </row>
    <row r="83566" spans="1:21">
      <c r="A83566" s="8"/>
      <c r="U83566" s="1"/>
    </row>
    <row r="83567" spans="1:21">
      <c r="A83567" s="8"/>
      <c r="U83567" s="1"/>
    </row>
    <row r="83568" spans="1:21">
      <c r="A83568" s="8"/>
      <c r="U83568" s="1"/>
    </row>
    <row r="83569" spans="1:21">
      <c r="A83569" s="8"/>
      <c r="U83569" s="1"/>
    </row>
    <row r="83570" spans="1:21">
      <c r="A83570" s="8"/>
      <c r="U83570" s="1"/>
    </row>
    <row r="83571" spans="1:21">
      <c r="A83571" s="8"/>
      <c r="U83571" s="1"/>
    </row>
    <row r="83572" spans="1:21">
      <c r="A83572" s="8"/>
      <c r="U83572" s="1"/>
    </row>
    <row r="83573" spans="1:21">
      <c r="A83573" s="8"/>
      <c r="U83573" s="1"/>
    </row>
    <row r="83574" spans="1:21">
      <c r="A83574" s="8"/>
      <c r="U83574" s="1"/>
    </row>
    <row r="83575" spans="1:21">
      <c r="A83575" s="8"/>
      <c r="U83575" s="1"/>
    </row>
    <row r="83576" spans="1:21">
      <c r="A83576" s="8"/>
      <c r="U83576" s="1"/>
    </row>
    <row r="83577" spans="1:21">
      <c r="A83577" s="8"/>
      <c r="U83577" s="1"/>
    </row>
    <row r="83578" spans="1:21">
      <c r="A83578" s="8"/>
      <c r="U83578" s="1"/>
    </row>
    <row r="83579" spans="1:21">
      <c r="A83579" s="8"/>
      <c r="U83579" s="1"/>
    </row>
    <row r="83580" spans="1:21">
      <c r="A83580" s="8"/>
      <c r="U83580" s="1"/>
    </row>
    <row r="83581" spans="1:21">
      <c r="A83581" s="8"/>
      <c r="U83581" s="1"/>
    </row>
    <row r="83582" spans="1:21">
      <c r="A83582" s="8"/>
      <c r="U83582" s="1"/>
    </row>
    <row r="83583" spans="1:21">
      <c r="A83583" s="8"/>
      <c r="U83583" s="1"/>
    </row>
    <row r="83584" spans="1:21">
      <c r="A83584" s="8"/>
      <c r="U83584" s="1"/>
    </row>
    <row r="83585" spans="1:21">
      <c r="A83585" s="8"/>
      <c r="U83585" s="1"/>
    </row>
    <row r="83586" spans="1:21">
      <c r="A83586" s="8"/>
      <c r="U83586" s="1"/>
    </row>
    <row r="83587" spans="1:21">
      <c r="A83587" s="8"/>
      <c r="U83587" s="1"/>
    </row>
    <row r="83588" spans="1:21">
      <c r="A83588" s="8"/>
      <c r="U83588" s="1"/>
    </row>
    <row r="83589" spans="1:21">
      <c r="A83589" s="8"/>
      <c r="U83589" s="1"/>
    </row>
    <row r="83590" spans="1:21">
      <c r="A83590" s="8"/>
      <c r="U83590" s="1"/>
    </row>
    <row r="83591" spans="1:21">
      <c r="A83591" s="8"/>
      <c r="U83591" s="1"/>
    </row>
    <row r="83592" spans="1:21">
      <c r="A83592" s="8"/>
      <c r="U83592" s="1"/>
    </row>
    <row r="83593" spans="1:21">
      <c r="A83593" s="8"/>
      <c r="U83593" s="1"/>
    </row>
    <row r="83594" spans="1:21">
      <c r="A83594" s="8"/>
      <c r="U83594" s="1"/>
    </row>
    <row r="83595" spans="1:21">
      <c r="A83595" s="8"/>
      <c r="U83595" s="1"/>
    </row>
    <row r="83596" spans="1:21">
      <c r="A83596" s="8"/>
      <c r="U83596" s="1"/>
    </row>
    <row r="83597" spans="1:21">
      <c r="A83597" s="8"/>
      <c r="U83597" s="1"/>
    </row>
    <row r="83598" spans="1:21">
      <c r="A83598" s="8"/>
      <c r="U83598" s="1"/>
    </row>
    <row r="83599" spans="1:21">
      <c r="A83599" s="8"/>
      <c r="U83599" s="1"/>
    </row>
    <row r="83600" spans="1:21">
      <c r="A83600" s="8"/>
      <c r="U83600" s="1"/>
    </row>
    <row r="83601" spans="1:21">
      <c r="A83601" s="8"/>
      <c r="U83601" s="1"/>
    </row>
    <row r="83602" spans="1:21">
      <c r="A83602" s="8"/>
      <c r="U83602" s="1"/>
    </row>
    <row r="83603" spans="1:21">
      <c r="A83603" s="8"/>
      <c r="U83603" s="1"/>
    </row>
    <row r="83604" spans="1:21">
      <c r="A83604" s="8"/>
      <c r="U83604" s="1"/>
    </row>
    <row r="83605" spans="1:21">
      <c r="A83605" s="8"/>
      <c r="U83605" s="1"/>
    </row>
    <row r="83606" spans="1:21">
      <c r="A83606" s="8"/>
      <c r="U83606" s="1"/>
    </row>
    <row r="83607" spans="1:21">
      <c r="A83607" s="8"/>
      <c r="U83607" s="1"/>
    </row>
    <row r="83608" spans="1:21">
      <c r="A83608" s="8"/>
      <c r="U83608" s="1"/>
    </row>
    <row r="83609" spans="1:21">
      <c r="A83609" s="8"/>
      <c r="U83609" s="1"/>
    </row>
    <row r="83610" spans="1:21">
      <c r="A83610" s="8"/>
      <c r="U83610" s="1"/>
    </row>
    <row r="83611" spans="1:21">
      <c r="A83611" s="8"/>
      <c r="U83611" s="1"/>
    </row>
    <row r="83612" spans="1:21">
      <c r="A83612" s="8"/>
      <c r="U83612" s="1"/>
    </row>
    <row r="83613" spans="1:21">
      <c r="A83613" s="8"/>
      <c r="U83613" s="1"/>
    </row>
    <row r="83614" spans="1:21">
      <c r="A83614" s="8"/>
      <c r="U83614" s="1"/>
    </row>
    <row r="83615" spans="1:21">
      <c r="A83615" s="8"/>
      <c r="U83615" s="1"/>
    </row>
    <row r="83616" spans="1:21">
      <c r="A83616" s="8"/>
      <c r="U83616" s="1"/>
    </row>
    <row r="83617" spans="1:21">
      <c r="A83617" s="8"/>
      <c r="U83617" s="1"/>
    </row>
    <row r="83618" spans="1:21">
      <c r="A83618" s="8"/>
      <c r="U83618" s="1"/>
    </row>
    <row r="83619" spans="1:21">
      <c r="A83619" s="8"/>
      <c r="U83619" s="1"/>
    </row>
    <row r="83620" spans="1:21">
      <c r="A83620" s="8"/>
      <c r="U83620" s="1"/>
    </row>
    <row r="83621" spans="1:21">
      <c r="A83621" s="8"/>
      <c r="U83621" s="1"/>
    </row>
    <row r="83622" spans="1:21">
      <c r="A83622" s="8"/>
      <c r="U83622" s="1"/>
    </row>
    <row r="83623" spans="1:21">
      <c r="A83623" s="8"/>
      <c r="U83623" s="1"/>
    </row>
    <row r="83624" spans="1:21">
      <c r="A83624" s="8"/>
      <c r="U83624" s="1"/>
    </row>
    <row r="83625" spans="1:21">
      <c r="A83625" s="8"/>
      <c r="U83625" s="1"/>
    </row>
    <row r="83626" spans="1:21">
      <c r="A83626" s="8"/>
      <c r="U83626" s="1"/>
    </row>
    <row r="83627" spans="1:21">
      <c r="A83627" s="8"/>
      <c r="U83627" s="1"/>
    </row>
    <row r="83628" spans="1:21">
      <c r="A83628" s="8"/>
      <c r="U83628" s="1"/>
    </row>
    <row r="83629" spans="1:21">
      <c r="A83629" s="8"/>
      <c r="U83629" s="1"/>
    </row>
    <row r="83630" spans="1:21">
      <c r="A83630" s="8"/>
      <c r="U83630" s="1"/>
    </row>
    <row r="83631" spans="1:21">
      <c r="A83631" s="8"/>
      <c r="U83631" s="1"/>
    </row>
    <row r="83632" spans="1:21">
      <c r="A83632" s="8"/>
      <c r="U83632" s="1"/>
    </row>
    <row r="83633" spans="1:21">
      <c r="A83633" s="8"/>
      <c r="U83633" s="1"/>
    </row>
    <row r="83634" spans="1:21">
      <c r="A83634" s="8"/>
      <c r="U83634" s="1"/>
    </row>
    <row r="83635" spans="1:21">
      <c r="A83635" s="8"/>
      <c r="U83635" s="1"/>
    </row>
    <row r="83636" spans="1:21">
      <c r="A83636" s="8"/>
      <c r="U83636" s="1"/>
    </row>
    <row r="83637" spans="1:21">
      <c r="A83637" s="8"/>
      <c r="U83637" s="1"/>
    </row>
    <row r="83638" spans="1:21">
      <c r="A83638" s="8"/>
      <c r="U83638" s="1"/>
    </row>
    <row r="83639" spans="1:21">
      <c r="A83639" s="8"/>
      <c r="U83639" s="1"/>
    </row>
    <row r="83640" spans="1:21">
      <c r="A83640" s="8"/>
      <c r="U83640" s="1"/>
    </row>
    <row r="83641" spans="1:21">
      <c r="A83641" s="8"/>
      <c r="U83641" s="1"/>
    </row>
    <row r="83642" spans="1:21">
      <c r="A83642" s="8"/>
      <c r="U83642" s="1"/>
    </row>
    <row r="83643" spans="1:21">
      <c r="A83643" s="8"/>
      <c r="U83643" s="1"/>
    </row>
    <row r="83644" spans="1:21">
      <c r="A83644" s="8"/>
      <c r="U83644" s="1"/>
    </row>
    <row r="83645" spans="1:21">
      <c r="A83645" s="8"/>
      <c r="U83645" s="1"/>
    </row>
    <row r="83646" spans="1:21">
      <c r="A83646" s="8"/>
      <c r="U83646" s="1"/>
    </row>
    <row r="83647" spans="1:21">
      <c r="A83647" s="8"/>
      <c r="U83647" s="1"/>
    </row>
    <row r="83648" spans="1:21">
      <c r="A83648" s="8"/>
      <c r="U83648" s="1"/>
    </row>
    <row r="83649" spans="1:21">
      <c r="A83649" s="8"/>
      <c r="U83649" s="1"/>
    </row>
    <row r="83650" spans="1:21">
      <c r="A83650" s="8"/>
      <c r="U83650" s="1"/>
    </row>
    <row r="83651" spans="1:21">
      <c r="A83651" s="8"/>
      <c r="U83651" s="1"/>
    </row>
    <row r="83652" spans="1:21">
      <c r="A83652" s="8"/>
      <c r="U83652" s="1"/>
    </row>
    <row r="83653" spans="1:21">
      <c r="A83653" s="8"/>
      <c r="U83653" s="1"/>
    </row>
    <row r="83654" spans="1:21">
      <c r="A83654" s="8"/>
      <c r="U83654" s="1"/>
    </row>
    <row r="83655" spans="1:21">
      <c r="A83655" s="8"/>
      <c r="U83655" s="1"/>
    </row>
    <row r="83656" spans="1:21">
      <c r="A83656" s="8"/>
      <c r="U83656" s="1"/>
    </row>
    <row r="83657" spans="1:21">
      <c r="A83657" s="8"/>
      <c r="U83657" s="1"/>
    </row>
    <row r="83658" spans="1:21">
      <c r="A83658" s="8"/>
      <c r="U83658" s="1"/>
    </row>
    <row r="83659" spans="1:21">
      <c r="A83659" s="8"/>
      <c r="U83659" s="1"/>
    </row>
    <row r="83660" spans="1:21">
      <c r="A83660" s="8"/>
      <c r="U83660" s="1"/>
    </row>
    <row r="83661" spans="1:21">
      <c r="A83661" s="8"/>
      <c r="U83661" s="1"/>
    </row>
    <row r="83662" spans="1:21">
      <c r="A83662" s="8"/>
      <c r="U83662" s="1"/>
    </row>
    <row r="83663" spans="1:21">
      <c r="A83663" s="8"/>
      <c r="U83663" s="1"/>
    </row>
    <row r="83664" spans="1:21">
      <c r="A83664" s="8"/>
      <c r="U83664" s="1"/>
    </row>
    <row r="83665" spans="1:21">
      <c r="A83665" s="8"/>
      <c r="U83665" s="1"/>
    </row>
    <row r="83666" spans="1:21">
      <c r="A83666" s="8"/>
      <c r="U83666" s="1"/>
    </row>
    <row r="83667" spans="1:21">
      <c r="A83667" s="8"/>
      <c r="U83667" s="1"/>
    </row>
    <row r="83668" spans="1:21">
      <c r="A83668" s="8"/>
      <c r="U83668" s="1"/>
    </row>
    <row r="83669" spans="1:21">
      <c r="A83669" s="8"/>
      <c r="U83669" s="1"/>
    </row>
    <row r="83670" spans="1:21">
      <c r="A83670" s="8"/>
      <c r="U83670" s="1"/>
    </row>
    <row r="83671" spans="1:21">
      <c r="A83671" s="8"/>
      <c r="U83671" s="1"/>
    </row>
    <row r="83672" spans="1:21">
      <c r="A83672" s="8"/>
      <c r="U83672" s="1"/>
    </row>
    <row r="83673" spans="1:21">
      <c r="A83673" s="8"/>
      <c r="U83673" s="1"/>
    </row>
    <row r="83674" spans="1:21">
      <c r="A83674" s="8"/>
      <c r="U83674" s="1"/>
    </row>
    <row r="83675" spans="1:21">
      <c r="A83675" s="8"/>
      <c r="U83675" s="1"/>
    </row>
    <row r="83676" spans="1:21">
      <c r="A83676" s="8"/>
      <c r="U83676" s="1"/>
    </row>
    <row r="83677" spans="1:21">
      <c r="A83677" s="8"/>
      <c r="U83677" s="1"/>
    </row>
    <row r="83678" spans="1:21">
      <c r="A83678" s="8"/>
      <c r="U83678" s="1"/>
    </row>
    <row r="83679" spans="1:21">
      <c r="A83679" s="8"/>
      <c r="U83679" s="1"/>
    </row>
    <row r="83680" spans="1:21">
      <c r="A83680" s="8"/>
      <c r="U83680" s="1"/>
    </row>
    <row r="83681" spans="1:21">
      <c r="A83681" s="8"/>
      <c r="U83681" s="1"/>
    </row>
    <row r="83682" spans="1:21">
      <c r="A83682" s="8"/>
      <c r="U83682" s="1"/>
    </row>
    <row r="83683" spans="1:21">
      <c r="A83683" s="8"/>
      <c r="U83683" s="1"/>
    </row>
    <row r="83684" spans="1:21">
      <c r="A83684" s="8"/>
      <c r="U83684" s="1"/>
    </row>
    <row r="83685" spans="1:21">
      <c r="A83685" s="8"/>
      <c r="U83685" s="1"/>
    </row>
    <row r="83686" spans="1:21">
      <c r="A83686" s="8"/>
      <c r="U83686" s="1"/>
    </row>
    <row r="83687" spans="1:21">
      <c r="A83687" s="8"/>
      <c r="U83687" s="1"/>
    </row>
    <row r="83688" spans="1:21">
      <c r="A83688" s="8"/>
      <c r="U83688" s="1"/>
    </row>
    <row r="83689" spans="1:21">
      <c r="A83689" s="8"/>
      <c r="U83689" s="1"/>
    </row>
    <row r="83690" spans="1:21">
      <c r="A83690" s="8"/>
      <c r="U83690" s="1"/>
    </row>
    <row r="83691" spans="1:21">
      <c r="A83691" s="8"/>
      <c r="U83691" s="1"/>
    </row>
    <row r="83692" spans="1:21">
      <c r="A83692" s="8"/>
      <c r="U83692" s="1"/>
    </row>
    <row r="83693" spans="1:21">
      <c r="A83693" s="8"/>
      <c r="U83693" s="1"/>
    </row>
    <row r="83694" spans="1:21">
      <c r="A83694" s="8"/>
      <c r="U83694" s="1"/>
    </row>
    <row r="83695" spans="1:21">
      <c r="A83695" s="8"/>
      <c r="U83695" s="1"/>
    </row>
    <row r="83696" spans="1:21">
      <c r="A83696" s="8"/>
      <c r="U83696" s="1"/>
    </row>
    <row r="83697" spans="1:21">
      <c r="A83697" s="8"/>
      <c r="U83697" s="1"/>
    </row>
    <row r="83698" spans="1:21">
      <c r="A83698" s="8"/>
      <c r="U83698" s="1"/>
    </row>
    <row r="83699" spans="1:21">
      <c r="A83699" s="8"/>
      <c r="U83699" s="1"/>
    </row>
    <row r="83700" spans="1:21">
      <c r="A83700" s="8"/>
      <c r="U83700" s="1"/>
    </row>
    <row r="83701" spans="1:21">
      <c r="A83701" s="8"/>
      <c r="U83701" s="1"/>
    </row>
    <row r="83702" spans="1:21">
      <c r="A83702" s="8"/>
      <c r="U83702" s="1"/>
    </row>
    <row r="83703" spans="1:21">
      <c r="A83703" s="8"/>
      <c r="U83703" s="1"/>
    </row>
    <row r="83704" spans="1:21">
      <c r="A83704" s="8"/>
      <c r="U83704" s="1"/>
    </row>
    <row r="83705" spans="1:21">
      <c r="A83705" s="8"/>
      <c r="U83705" s="1"/>
    </row>
    <row r="83706" spans="1:21">
      <c r="A83706" s="8"/>
      <c r="U83706" s="1"/>
    </row>
    <row r="83707" spans="1:21">
      <c r="A83707" s="8"/>
      <c r="U83707" s="1"/>
    </row>
    <row r="83708" spans="1:21">
      <c r="A83708" s="8"/>
      <c r="U83708" s="1"/>
    </row>
    <row r="83709" spans="1:21">
      <c r="A83709" s="8"/>
      <c r="U83709" s="1"/>
    </row>
    <row r="83710" spans="1:21">
      <c r="A83710" s="8"/>
      <c r="U83710" s="1"/>
    </row>
    <row r="83711" spans="1:21">
      <c r="A83711" s="8"/>
      <c r="U83711" s="1"/>
    </row>
    <row r="83712" spans="1:21">
      <c r="A83712" s="8"/>
      <c r="U83712" s="1"/>
    </row>
    <row r="83713" spans="1:21">
      <c r="A83713" s="8"/>
      <c r="U83713" s="1"/>
    </row>
    <row r="83714" spans="1:21">
      <c r="A83714" s="8"/>
      <c r="U83714" s="1"/>
    </row>
    <row r="83715" spans="1:21">
      <c r="A83715" s="8"/>
      <c r="U83715" s="1"/>
    </row>
    <row r="83716" spans="1:21">
      <c r="A83716" s="8"/>
      <c r="U83716" s="1"/>
    </row>
    <row r="83717" spans="1:21">
      <c r="A83717" s="8"/>
      <c r="U83717" s="1"/>
    </row>
    <row r="83718" spans="1:21">
      <c r="A83718" s="8"/>
      <c r="U83718" s="1"/>
    </row>
    <row r="83719" spans="1:21">
      <c r="A83719" s="8"/>
      <c r="U83719" s="1"/>
    </row>
    <row r="83720" spans="1:21">
      <c r="A83720" s="8"/>
      <c r="U83720" s="1"/>
    </row>
    <row r="83721" spans="1:21">
      <c r="A83721" s="8"/>
      <c r="U83721" s="1"/>
    </row>
    <row r="83722" spans="1:21">
      <c r="A83722" s="8"/>
      <c r="U83722" s="1"/>
    </row>
    <row r="83723" spans="1:21">
      <c r="A83723" s="8"/>
      <c r="U83723" s="1"/>
    </row>
    <row r="83724" spans="1:21">
      <c r="A83724" s="8"/>
      <c r="U83724" s="1"/>
    </row>
    <row r="83725" spans="1:21">
      <c r="A83725" s="8"/>
      <c r="U83725" s="1"/>
    </row>
    <row r="83726" spans="1:21">
      <c r="A83726" s="8"/>
      <c r="U83726" s="1"/>
    </row>
    <row r="83727" spans="1:21">
      <c r="A83727" s="8"/>
      <c r="U83727" s="1"/>
    </row>
    <row r="83728" spans="1:21">
      <c r="A83728" s="8"/>
      <c r="U83728" s="1"/>
    </row>
    <row r="83729" spans="1:21">
      <c r="A83729" s="8"/>
      <c r="U83729" s="1"/>
    </row>
    <row r="83730" spans="1:21">
      <c r="A83730" s="8"/>
      <c r="U83730" s="1"/>
    </row>
    <row r="83731" spans="1:21">
      <c r="A83731" s="8"/>
      <c r="U83731" s="1"/>
    </row>
    <row r="83732" spans="1:21">
      <c r="A83732" s="8"/>
      <c r="U83732" s="1"/>
    </row>
    <row r="83733" spans="1:21">
      <c r="A83733" s="8"/>
      <c r="U83733" s="1"/>
    </row>
    <row r="83734" spans="1:21">
      <c r="A83734" s="8"/>
      <c r="U83734" s="1"/>
    </row>
    <row r="83735" spans="1:21">
      <c r="A83735" s="8"/>
      <c r="U83735" s="1"/>
    </row>
    <row r="83736" spans="1:21">
      <c r="A83736" s="8"/>
      <c r="U83736" s="1"/>
    </row>
    <row r="83737" spans="1:21">
      <c r="A83737" s="8"/>
      <c r="U83737" s="1"/>
    </row>
    <row r="83738" spans="1:21">
      <c r="A83738" s="8"/>
      <c r="U83738" s="1"/>
    </row>
    <row r="83739" spans="1:21">
      <c r="A83739" s="8"/>
      <c r="U83739" s="1"/>
    </row>
    <row r="83740" spans="1:21">
      <c r="A83740" s="8"/>
      <c r="U83740" s="1"/>
    </row>
    <row r="83741" spans="1:21">
      <c r="A83741" s="8"/>
      <c r="U83741" s="1"/>
    </row>
    <row r="83742" spans="1:21">
      <c r="A83742" s="8"/>
      <c r="U83742" s="1"/>
    </row>
    <row r="83743" spans="1:21">
      <c r="A83743" s="8"/>
      <c r="U83743" s="1"/>
    </row>
    <row r="83744" spans="1:21">
      <c r="A83744" s="8"/>
      <c r="U83744" s="1"/>
    </row>
    <row r="83745" spans="1:21">
      <c r="A83745" s="8"/>
      <c r="U83745" s="1"/>
    </row>
    <row r="83746" spans="1:21">
      <c r="A83746" s="8"/>
      <c r="U83746" s="1"/>
    </row>
    <row r="83747" spans="1:21">
      <c r="A83747" s="8"/>
      <c r="U83747" s="1"/>
    </row>
    <row r="83748" spans="1:21">
      <c r="A83748" s="8"/>
      <c r="U83748" s="1"/>
    </row>
    <row r="83749" spans="1:21">
      <c r="A83749" s="8"/>
      <c r="U83749" s="1"/>
    </row>
    <row r="83750" spans="1:21">
      <c r="A83750" s="8"/>
      <c r="U83750" s="1"/>
    </row>
    <row r="83751" spans="1:21">
      <c r="A83751" s="8"/>
      <c r="U83751" s="1"/>
    </row>
    <row r="83752" spans="1:21">
      <c r="A83752" s="8"/>
      <c r="U83752" s="1"/>
    </row>
    <row r="83753" spans="1:21">
      <c r="A83753" s="8"/>
      <c r="U83753" s="1"/>
    </row>
    <row r="83754" spans="1:21">
      <c r="A83754" s="8"/>
      <c r="U83754" s="1"/>
    </row>
    <row r="83755" spans="1:21">
      <c r="A83755" s="8"/>
      <c r="U83755" s="1"/>
    </row>
    <row r="83756" spans="1:21">
      <c r="A83756" s="8"/>
      <c r="U83756" s="1"/>
    </row>
    <row r="83757" spans="1:21">
      <c r="A83757" s="8"/>
      <c r="U83757" s="1"/>
    </row>
    <row r="83758" spans="1:21">
      <c r="A83758" s="8"/>
      <c r="U83758" s="1"/>
    </row>
    <row r="83759" spans="1:21">
      <c r="A83759" s="8"/>
      <c r="U83759" s="1"/>
    </row>
    <row r="83760" spans="1:21">
      <c r="A83760" s="8"/>
      <c r="U83760" s="1"/>
    </row>
    <row r="83761" spans="1:21">
      <c r="A83761" s="8"/>
      <c r="U83761" s="1"/>
    </row>
    <row r="83762" spans="1:21">
      <c r="A83762" s="8"/>
      <c r="U83762" s="1"/>
    </row>
    <row r="83763" spans="1:21">
      <c r="A83763" s="8"/>
      <c r="U83763" s="1"/>
    </row>
    <row r="83764" spans="1:21">
      <c r="A83764" s="8"/>
      <c r="U83764" s="1"/>
    </row>
    <row r="83765" spans="1:21">
      <c r="A83765" s="8"/>
      <c r="U83765" s="1"/>
    </row>
    <row r="83766" spans="1:21">
      <c r="A83766" s="8"/>
      <c r="U83766" s="1"/>
    </row>
    <row r="83767" spans="1:21">
      <c r="A83767" s="8"/>
      <c r="U83767" s="1"/>
    </row>
    <row r="83768" spans="1:21">
      <c r="A83768" s="8"/>
      <c r="U83768" s="1"/>
    </row>
    <row r="83769" spans="1:21">
      <c r="A83769" s="8"/>
      <c r="U83769" s="1"/>
    </row>
    <row r="83770" spans="1:21">
      <c r="A83770" s="8"/>
      <c r="U83770" s="1"/>
    </row>
    <row r="83771" spans="1:21">
      <c r="A83771" s="8"/>
      <c r="U83771" s="1"/>
    </row>
    <row r="83772" spans="1:21">
      <c r="A83772" s="8"/>
      <c r="U83772" s="1"/>
    </row>
    <row r="83773" spans="1:21">
      <c r="A83773" s="8"/>
      <c r="U83773" s="1"/>
    </row>
    <row r="83774" spans="1:21">
      <c r="A83774" s="8"/>
      <c r="U83774" s="1"/>
    </row>
    <row r="83775" spans="1:21">
      <c r="A83775" s="8"/>
      <c r="U83775" s="1"/>
    </row>
    <row r="83776" spans="1:21">
      <c r="A83776" s="8"/>
      <c r="U83776" s="1"/>
    </row>
    <row r="83777" spans="1:21">
      <c r="A83777" s="8"/>
      <c r="U83777" s="1"/>
    </row>
    <row r="83778" spans="1:21">
      <c r="A83778" s="8"/>
      <c r="U83778" s="1"/>
    </row>
    <row r="83779" spans="1:21">
      <c r="A83779" s="8"/>
      <c r="U83779" s="1"/>
    </row>
    <row r="83780" spans="1:21">
      <c r="A83780" s="8"/>
      <c r="U83780" s="1"/>
    </row>
    <row r="83781" spans="1:21">
      <c r="A83781" s="8"/>
      <c r="U83781" s="1"/>
    </row>
    <row r="83782" spans="1:21">
      <c r="A83782" s="8"/>
      <c r="U83782" s="1"/>
    </row>
    <row r="83783" spans="1:21">
      <c r="A83783" s="8"/>
      <c r="U83783" s="1"/>
    </row>
    <row r="83784" spans="1:21">
      <c r="A83784" s="8"/>
      <c r="U83784" s="1"/>
    </row>
    <row r="83785" spans="1:21">
      <c r="A83785" s="8"/>
      <c r="U83785" s="1"/>
    </row>
    <row r="83786" spans="1:21">
      <c r="A83786" s="8"/>
      <c r="U83786" s="1"/>
    </row>
    <row r="83787" spans="1:21">
      <c r="A83787" s="8"/>
      <c r="U83787" s="1"/>
    </row>
    <row r="83788" spans="1:21">
      <c r="A83788" s="8"/>
      <c r="U83788" s="1"/>
    </row>
    <row r="83789" spans="1:21">
      <c r="A83789" s="8"/>
      <c r="U83789" s="1"/>
    </row>
    <row r="83790" spans="1:21">
      <c r="A83790" s="8"/>
      <c r="U83790" s="1"/>
    </row>
    <row r="83791" spans="1:21">
      <c r="A83791" s="8"/>
      <c r="U83791" s="1"/>
    </row>
    <row r="83792" spans="1:21">
      <c r="A83792" s="8"/>
      <c r="U83792" s="1"/>
    </row>
    <row r="83793" spans="1:21">
      <c r="A83793" s="8"/>
      <c r="U83793" s="1"/>
    </row>
    <row r="83794" spans="1:21">
      <c r="A83794" s="8"/>
      <c r="U83794" s="1"/>
    </row>
    <row r="83795" spans="1:21">
      <c r="A83795" s="8"/>
      <c r="U83795" s="1"/>
    </row>
    <row r="83796" spans="1:21">
      <c r="A83796" s="8"/>
      <c r="U83796" s="1"/>
    </row>
    <row r="83797" spans="1:21">
      <c r="A83797" s="8"/>
      <c r="U83797" s="1"/>
    </row>
    <row r="83798" spans="1:21">
      <c r="A83798" s="8"/>
      <c r="U83798" s="1"/>
    </row>
    <row r="83799" spans="1:21">
      <c r="A83799" s="8"/>
      <c r="U83799" s="1"/>
    </row>
    <row r="83800" spans="1:21">
      <c r="A83800" s="8"/>
      <c r="U83800" s="1"/>
    </row>
    <row r="83801" spans="1:21">
      <c r="A83801" s="8"/>
      <c r="U83801" s="1"/>
    </row>
    <row r="83802" spans="1:21">
      <c r="A83802" s="8"/>
      <c r="U83802" s="1"/>
    </row>
    <row r="83803" spans="1:21">
      <c r="A83803" s="8"/>
      <c r="U83803" s="1"/>
    </row>
    <row r="83804" spans="1:21">
      <c r="A83804" s="8"/>
      <c r="U83804" s="1"/>
    </row>
    <row r="83805" spans="1:21">
      <c r="A83805" s="8"/>
      <c r="U83805" s="1"/>
    </row>
    <row r="83806" spans="1:21">
      <c r="A83806" s="8"/>
      <c r="U83806" s="1"/>
    </row>
    <row r="83807" spans="1:21">
      <c r="A83807" s="8"/>
      <c r="U83807" s="1"/>
    </row>
    <row r="83808" spans="1:21">
      <c r="A83808" s="8"/>
      <c r="U83808" s="1"/>
    </row>
    <row r="83809" spans="1:21">
      <c r="A83809" s="8"/>
      <c r="U83809" s="1"/>
    </row>
    <row r="83810" spans="1:21">
      <c r="A83810" s="8"/>
      <c r="U83810" s="1"/>
    </row>
    <row r="83811" spans="1:21">
      <c r="A83811" s="8"/>
      <c r="U83811" s="1"/>
    </row>
    <row r="83812" spans="1:21">
      <c r="A83812" s="8"/>
      <c r="U83812" s="1"/>
    </row>
    <row r="83813" spans="1:21">
      <c r="A83813" s="8"/>
      <c r="U83813" s="1"/>
    </row>
    <row r="83814" spans="1:21">
      <c r="A83814" s="8"/>
      <c r="U83814" s="1"/>
    </row>
    <row r="83815" spans="1:21">
      <c r="A83815" s="8"/>
      <c r="U83815" s="1"/>
    </row>
    <row r="83816" spans="1:21">
      <c r="A83816" s="8"/>
      <c r="U83816" s="1"/>
    </row>
    <row r="83817" spans="1:21">
      <c r="A83817" s="8"/>
      <c r="U83817" s="1"/>
    </row>
    <row r="83818" spans="1:21">
      <c r="A83818" s="8"/>
      <c r="U83818" s="1"/>
    </row>
    <row r="83819" spans="1:21">
      <c r="A83819" s="8"/>
      <c r="U83819" s="1"/>
    </row>
    <row r="83820" spans="1:21">
      <c r="A83820" s="8"/>
      <c r="U83820" s="1"/>
    </row>
    <row r="83821" spans="1:21">
      <c r="A83821" s="8"/>
      <c r="U83821" s="1"/>
    </row>
    <row r="83822" spans="1:21">
      <c r="A83822" s="8"/>
      <c r="U83822" s="1"/>
    </row>
    <row r="83823" spans="1:21">
      <c r="A83823" s="8"/>
      <c r="U83823" s="1"/>
    </row>
    <row r="83824" spans="1:21">
      <c r="A83824" s="8"/>
      <c r="U83824" s="1"/>
    </row>
    <row r="83825" spans="1:21">
      <c r="A83825" s="8"/>
      <c r="U83825" s="1"/>
    </row>
    <row r="83826" spans="1:21">
      <c r="A83826" s="8"/>
      <c r="U83826" s="1"/>
    </row>
    <row r="83827" spans="1:21">
      <c r="A83827" s="8"/>
      <c r="U83827" s="1"/>
    </row>
    <row r="83828" spans="1:21">
      <c r="A83828" s="8"/>
      <c r="U83828" s="1"/>
    </row>
    <row r="83829" spans="1:21">
      <c r="A83829" s="8"/>
      <c r="U83829" s="1"/>
    </row>
    <row r="83830" spans="1:21">
      <c r="A83830" s="8"/>
      <c r="U83830" s="1"/>
    </row>
    <row r="83831" spans="1:21">
      <c r="A83831" s="8"/>
      <c r="U83831" s="1"/>
    </row>
    <row r="83832" spans="1:21">
      <c r="A83832" s="8"/>
      <c r="U83832" s="1"/>
    </row>
    <row r="83833" spans="1:21">
      <c r="A83833" s="8"/>
      <c r="U83833" s="1"/>
    </row>
    <row r="83834" spans="1:21">
      <c r="A83834" s="8"/>
      <c r="U83834" s="1"/>
    </row>
    <row r="83835" spans="1:21">
      <c r="A83835" s="8"/>
      <c r="U83835" s="1"/>
    </row>
    <row r="83836" spans="1:21">
      <c r="A83836" s="8"/>
      <c r="U83836" s="1"/>
    </row>
    <row r="83837" spans="1:21">
      <c r="A83837" s="8"/>
      <c r="U83837" s="1"/>
    </row>
    <row r="83838" spans="1:21">
      <c r="A83838" s="8"/>
      <c r="U83838" s="1"/>
    </row>
    <row r="83839" spans="1:21">
      <c r="A83839" s="8"/>
      <c r="U83839" s="1"/>
    </row>
    <row r="83840" spans="1:21">
      <c r="A83840" s="8"/>
      <c r="U83840" s="1"/>
    </row>
    <row r="83841" spans="1:21">
      <c r="A83841" s="8"/>
      <c r="U83841" s="1"/>
    </row>
    <row r="83842" spans="1:21">
      <c r="A83842" s="8"/>
      <c r="U83842" s="1"/>
    </row>
    <row r="83843" spans="1:21">
      <c r="A83843" s="8"/>
      <c r="U83843" s="1"/>
    </row>
    <row r="83844" spans="1:21">
      <c r="A83844" s="8"/>
      <c r="U83844" s="1"/>
    </row>
    <row r="83845" spans="1:21">
      <c r="A83845" s="8"/>
      <c r="U83845" s="1"/>
    </row>
    <row r="83846" spans="1:21">
      <c r="A83846" s="8"/>
      <c r="U83846" s="1"/>
    </row>
    <row r="83847" spans="1:21">
      <c r="A83847" s="8"/>
      <c r="U83847" s="1"/>
    </row>
    <row r="83848" spans="1:21">
      <c r="A83848" s="8"/>
      <c r="U83848" s="1"/>
    </row>
    <row r="83849" spans="1:21">
      <c r="A83849" s="8"/>
      <c r="U83849" s="1"/>
    </row>
    <row r="83850" spans="1:21">
      <c r="A83850" s="8"/>
      <c r="U83850" s="1"/>
    </row>
    <row r="83851" spans="1:21">
      <c r="A83851" s="8"/>
      <c r="U83851" s="1"/>
    </row>
    <row r="83852" spans="1:21">
      <c r="A83852" s="8"/>
      <c r="U83852" s="1"/>
    </row>
    <row r="83853" spans="1:21">
      <c r="A83853" s="8"/>
      <c r="U83853" s="1"/>
    </row>
    <row r="83854" spans="1:21">
      <c r="A83854" s="8"/>
      <c r="U83854" s="1"/>
    </row>
    <row r="83855" spans="1:21">
      <c r="A83855" s="8"/>
      <c r="U83855" s="1"/>
    </row>
    <row r="83856" spans="1:21">
      <c r="A83856" s="8"/>
      <c r="U83856" s="1"/>
    </row>
    <row r="83857" spans="1:21">
      <c r="A83857" s="8"/>
      <c r="U83857" s="1"/>
    </row>
    <row r="83858" spans="1:21">
      <c r="A83858" s="8"/>
      <c r="U83858" s="1"/>
    </row>
    <row r="83859" spans="1:21">
      <c r="A83859" s="8"/>
      <c r="U83859" s="1"/>
    </row>
    <row r="83860" spans="1:21">
      <c r="A83860" s="8"/>
      <c r="U83860" s="1"/>
    </row>
    <row r="83861" spans="1:21">
      <c r="A83861" s="8"/>
      <c r="U83861" s="1"/>
    </row>
    <row r="83862" spans="1:21">
      <c r="A83862" s="8"/>
      <c r="U83862" s="1"/>
    </row>
    <row r="83863" spans="1:21">
      <c r="A83863" s="8"/>
      <c r="U83863" s="1"/>
    </row>
    <row r="83864" spans="1:21">
      <c r="A83864" s="8"/>
      <c r="U83864" s="1"/>
    </row>
    <row r="83865" spans="1:21">
      <c r="A83865" s="8"/>
      <c r="U83865" s="1"/>
    </row>
    <row r="83866" spans="1:21">
      <c r="A83866" s="8"/>
      <c r="U83866" s="1"/>
    </row>
    <row r="83867" spans="1:21">
      <c r="A83867" s="8"/>
      <c r="U83867" s="1"/>
    </row>
    <row r="83868" spans="1:21">
      <c r="A83868" s="8"/>
      <c r="U83868" s="1"/>
    </row>
    <row r="83869" spans="1:21">
      <c r="A83869" s="8"/>
      <c r="U83869" s="1"/>
    </row>
    <row r="83870" spans="1:21">
      <c r="A83870" s="8"/>
      <c r="U83870" s="1"/>
    </row>
    <row r="83871" spans="1:21">
      <c r="A83871" s="8"/>
      <c r="U83871" s="1"/>
    </row>
    <row r="83872" spans="1:21">
      <c r="A83872" s="8"/>
      <c r="U83872" s="1"/>
    </row>
    <row r="83873" spans="1:21">
      <c r="A83873" s="8"/>
      <c r="U83873" s="1"/>
    </row>
    <row r="83874" spans="1:21">
      <c r="A83874" s="8"/>
      <c r="U83874" s="1"/>
    </row>
    <row r="83875" spans="1:21">
      <c r="A83875" s="8"/>
      <c r="U83875" s="1"/>
    </row>
    <row r="83876" spans="1:21">
      <c r="A83876" s="8"/>
      <c r="U83876" s="1"/>
    </row>
    <row r="83877" spans="1:21">
      <c r="A83877" s="8"/>
      <c r="U83877" s="1"/>
    </row>
    <row r="83878" spans="1:21">
      <c r="A83878" s="8"/>
      <c r="U83878" s="1"/>
    </row>
    <row r="83879" spans="1:21">
      <c r="A83879" s="8"/>
      <c r="U83879" s="1"/>
    </row>
    <row r="83880" spans="1:21">
      <c r="A83880" s="8"/>
      <c r="U83880" s="1"/>
    </row>
    <row r="83881" spans="1:21">
      <c r="A83881" s="8"/>
      <c r="U83881" s="1"/>
    </row>
    <row r="83882" spans="1:21">
      <c r="A83882" s="8"/>
      <c r="U83882" s="1"/>
    </row>
    <row r="83883" spans="1:21">
      <c r="A83883" s="8"/>
      <c r="U83883" s="1"/>
    </row>
    <row r="83884" spans="1:21">
      <c r="A83884" s="8"/>
      <c r="U83884" s="1"/>
    </row>
    <row r="83885" spans="1:21">
      <c r="A83885" s="8"/>
      <c r="U83885" s="1"/>
    </row>
    <row r="83886" spans="1:21">
      <c r="A83886" s="8"/>
      <c r="U83886" s="1"/>
    </row>
    <row r="83887" spans="1:21">
      <c r="A83887" s="8"/>
      <c r="U83887" s="1"/>
    </row>
    <row r="83888" spans="1:21">
      <c r="A83888" s="8"/>
      <c r="U83888" s="1"/>
    </row>
    <row r="83889" spans="1:21">
      <c r="A83889" s="8"/>
      <c r="U83889" s="1"/>
    </row>
    <row r="83890" spans="1:21">
      <c r="A83890" s="8"/>
      <c r="U83890" s="1"/>
    </row>
    <row r="83891" spans="1:21">
      <c r="A83891" s="8"/>
      <c r="U83891" s="1"/>
    </row>
    <row r="83892" spans="1:21">
      <c r="A83892" s="8"/>
      <c r="U83892" s="1"/>
    </row>
    <row r="83893" spans="1:21">
      <c r="A83893" s="8"/>
      <c r="U83893" s="1"/>
    </row>
    <row r="83894" spans="1:21">
      <c r="A83894" s="8"/>
      <c r="U83894" s="1"/>
    </row>
    <row r="83895" spans="1:21">
      <c r="A83895" s="8"/>
      <c r="U83895" s="1"/>
    </row>
    <row r="83896" spans="1:21">
      <c r="A83896" s="8"/>
      <c r="U83896" s="1"/>
    </row>
    <row r="83897" spans="1:21">
      <c r="A83897" s="8"/>
      <c r="U83897" s="1"/>
    </row>
    <row r="83898" spans="1:21">
      <c r="A83898" s="8"/>
      <c r="U83898" s="1"/>
    </row>
    <row r="83899" spans="1:21">
      <c r="A83899" s="8"/>
      <c r="U83899" s="1"/>
    </row>
    <row r="83900" spans="1:21">
      <c r="A83900" s="8"/>
      <c r="U83900" s="1"/>
    </row>
    <row r="83901" spans="1:21">
      <c r="A83901" s="8"/>
      <c r="U83901" s="1"/>
    </row>
    <row r="83902" spans="1:21">
      <c r="A83902" s="8"/>
      <c r="U83902" s="1"/>
    </row>
    <row r="83903" spans="1:21">
      <c r="A83903" s="8"/>
      <c r="U83903" s="1"/>
    </row>
    <row r="83904" spans="1:21">
      <c r="A83904" s="8"/>
      <c r="U83904" s="1"/>
    </row>
    <row r="83905" spans="1:21">
      <c r="A83905" s="8"/>
      <c r="U83905" s="1"/>
    </row>
    <row r="83906" spans="1:21">
      <c r="A83906" s="8"/>
      <c r="U83906" s="1"/>
    </row>
    <row r="83907" spans="1:21">
      <c r="A83907" s="8"/>
      <c r="U83907" s="1"/>
    </row>
    <row r="83908" spans="1:21">
      <c r="A83908" s="8"/>
      <c r="U83908" s="1"/>
    </row>
    <row r="83909" spans="1:21">
      <c r="A83909" s="8"/>
      <c r="U83909" s="1"/>
    </row>
    <row r="83910" spans="1:21">
      <c r="A83910" s="8"/>
      <c r="U83910" s="1"/>
    </row>
    <row r="83911" spans="1:21">
      <c r="A83911" s="8"/>
      <c r="U83911" s="1"/>
    </row>
    <row r="83912" spans="1:21">
      <c r="A83912" s="8"/>
      <c r="U83912" s="1"/>
    </row>
    <row r="83913" spans="1:21">
      <c r="A83913" s="8"/>
      <c r="U83913" s="1"/>
    </row>
    <row r="83914" spans="1:21">
      <c r="A83914" s="8"/>
      <c r="U83914" s="1"/>
    </row>
    <row r="83915" spans="1:21">
      <c r="A83915" s="8"/>
      <c r="U83915" s="1"/>
    </row>
    <row r="83916" spans="1:21">
      <c r="A83916" s="8"/>
      <c r="U83916" s="1"/>
    </row>
    <row r="83917" spans="1:21">
      <c r="A83917" s="8"/>
      <c r="U83917" s="1"/>
    </row>
    <row r="83918" spans="1:21">
      <c r="A83918" s="8"/>
      <c r="U83918" s="1"/>
    </row>
    <row r="83919" spans="1:21">
      <c r="A83919" s="8"/>
      <c r="U83919" s="1"/>
    </row>
    <row r="83920" spans="1:21">
      <c r="A83920" s="8"/>
      <c r="U83920" s="1"/>
    </row>
    <row r="83921" spans="1:21">
      <c r="A83921" s="8"/>
      <c r="U83921" s="1"/>
    </row>
    <row r="83922" spans="1:21">
      <c r="A83922" s="8"/>
      <c r="U83922" s="1"/>
    </row>
    <row r="83923" spans="1:21">
      <c r="A83923" s="8"/>
      <c r="U83923" s="1"/>
    </row>
    <row r="83924" spans="1:21">
      <c r="A83924" s="8"/>
      <c r="U83924" s="1"/>
    </row>
    <row r="83925" spans="1:21">
      <c r="A83925" s="8"/>
      <c r="U83925" s="1"/>
    </row>
    <row r="83926" spans="1:21">
      <c r="A83926" s="8"/>
      <c r="U83926" s="1"/>
    </row>
    <row r="83927" spans="1:21">
      <c r="A83927" s="8"/>
      <c r="U83927" s="1"/>
    </row>
    <row r="83928" spans="1:21">
      <c r="A83928" s="8"/>
      <c r="U83928" s="1"/>
    </row>
    <row r="83929" spans="1:21">
      <c r="A83929" s="8"/>
      <c r="U83929" s="1"/>
    </row>
    <row r="83930" spans="1:21">
      <c r="A83930" s="8"/>
      <c r="U83930" s="1"/>
    </row>
    <row r="83931" spans="1:21">
      <c r="A83931" s="8"/>
      <c r="U83931" s="1"/>
    </row>
    <row r="83932" spans="1:21">
      <c r="A83932" s="8"/>
      <c r="U83932" s="1"/>
    </row>
    <row r="83933" spans="1:21">
      <c r="A83933" s="8"/>
      <c r="U83933" s="1"/>
    </row>
    <row r="83934" spans="1:21">
      <c r="A83934" s="8"/>
      <c r="U83934" s="1"/>
    </row>
    <row r="83935" spans="1:21">
      <c r="A83935" s="8"/>
      <c r="U83935" s="1"/>
    </row>
    <row r="83936" spans="1:21">
      <c r="A83936" s="8"/>
      <c r="U83936" s="1"/>
    </row>
    <row r="83937" spans="1:21">
      <c r="A83937" s="8"/>
      <c r="U83937" s="1"/>
    </row>
    <row r="83938" spans="1:21">
      <c r="A83938" s="8"/>
      <c r="U83938" s="1"/>
    </row>
    <row r="83939" spans="1:21">
      <c r="A83939" s="8"/>
      <c r="U83939" s="1"/>
    </row>
    <row r="83940" spans="1:21">
      <c r="A83940" s="8"/>
      <c r="U83940" s="1"/>
    </row>
    <row r="83941" spans="1:21">
      <c r="A83941" s="8"/>
      <c r="U83941" s="1"/>
    </row>
    <row r="83942" spans="1:21">
      <c r="A83942" s="8"/>
      <c r="U83942" s="1"/>
    </row>
    <row r="83943" spans="1:21">
      <c r="A83943" s="8"/>
      <c r="U83943" s="1"/>
    </row>
    <row r="83944" spans="1:21">
      <c r="A83944" s="8"/>
      <c r="U83944" s="1"/>
    </row>
    <row r="83945" spans="1:21">
      <c r="A83945" s="8"/>
      <c r="U83945" s="1"/>
    </row>
    <row r="83946" spans="1:21">
      <c r="A83946" s="8"/>
      <c r="U83946" s="1"/>
    </row>
    <row r="83947" spans="1:21">
      <c r="A83947" s="8"/>
      <c r="U83947" s="1"/>
    </row>
    <row r="83948" spans="1:21">
      <c r="A83948" s="8"/>
      <c r="U83948" s="1"/>
    </row>
    <row r="83949" spans="1:21">
      <c r="A83949" s="8"/>
      <c r="U83949" s="1"/>
    </row>
    <row r="83950" spans="1:21">
      <c r="A83950" s="8"/>
      <c r="U83950" s="1"/>
    </row>
    <row r="83951" spans="1:21">
      <c r="A83951" s="8"/>
      <c r="U83951" s="1"/>
    </row>
    <row r="83952" spans="1:21">
      <c r="A83952" s="8"/>
      <c r="U83952" s="1"/>
    </row>
    <row r="83953" spans="1:21">
      <c r="A83953" s="8"/>
      <c r="U83953" s="1"/>
    </row>
    <row r="83954" spans="1:21">
      <c r="A83954" s="8"/>
      <c r="U83954" s="1"/>
    </row>
    <row r="83955" spans="1:21">
      <c r="A83955" s="8"/>
      <c r="U83955" s="1"/>
    </row>
    <row r="83956" spans="1:21">
      <c r="A83956" s="8"/>
      <c r="U83956" s="1"/>
    </row>
    <row r="83957" spans="1:21">
      <c r="A83957" s="8"/>
      <c r="U83957" s="1"/>
    </row>
    <row r="83958" spans="1:21">
      <c r="A83958" s="8"/>
      <c r="U83958" s="1"/>
    </row>
    <row r="83959" spans="1:21">
      <c r="A83959" s="8"/>
      <c r="U83959" s="1"/>
    </row>
    <row r="83960" spans="1:21">
      <c r="A83960" s="8"/>
      <c r="U83960" s="1"/>
    </row>
    <row r="83961" spans="1:21">
      <c r="A83961" s="8"/>
      <c r="U83961" s="1"/>
    </row>
    <row r="83962" spans="1:21">
      <c r="A83962" s="8"/>
      <c r="U83962" s="1"/>
    </row>
    <row r="83963" spans="1:21">
      <c r="A83963" s="8"/>
      <c r="U83963" s="1"/>
    </row>
    <row r="83964" spans="1:21">
      <c r="A83964" s="8"/>
      <c r="U83964" s="1"/>
    </row>
    <row r="83965" spans="1:21">
      <c r="A83965" s="8"/>
      <c r="U83965" s="1"/>
    </row>
    <row r="83966" spans="1:21">
      <c r="A83966" s="8"/>
      <c r="U83966" s="1"/>
    </row>
    <row r="83967" spans="1:21">
      <c r="A83967" s="8"/>
      <c r="U83967" s="1"/>
    </row>
    <row r="83968" spans="1:21">
      <c r="A83968" s="8"/>
      <c r="U83968" s="1"/>
    </row>
    <row r="83969" spans="1:21">
      <c r="A83969" s="8"/>
      <c r="U83969" s="1"/>
    </row>
    <row r="83970" spans="1:21">
      <c r="A83970" s="8"/>
      <c r="U83970" s="1"/>
    </row>
    <row r="83971" spans="1:21">
      <c r="A83971" s="8"/>
      <c r="U83971" s="1"/>
    </row>
    <row r="83972" spans="1:21">
      <c r="A83972" s="8"/>
      <c r="U83972" s="1"/>
    </row>
    <row r="83973" spans="1:21">
      <c r="A83973" s="8"/>
      <c r="U83973" s="1"/>
    </row>
    <row r="83974" spans="1:21">
      <c r="A83974" s="8"/>
      <c r="U83974" s="1"/>
    </row>
    <row r="83975" spans="1:21">
      <c r="A83975" s="8"/>
      <c r="U83975" s="1"/>
    </row>
    <row r="83976" spans="1:21">
      <c r="A83976" s="8"/>
      <c r="U83976" s="1"/>
    </row>
    <row r="83977" spans="1:21">
      <c r="A83977" s="8"/>
      <c r="U83977" s="1"/>
    </row>
    <row r="83978" spans="1:21">
      <c r="A83978" s="8"/>
      <c r="U83978" s="1"/>
    </row>
    <row r="83979" spans="1:21">
      <c r="A83979" s="8"/>
      <c r="U83979" s="1"/>
    </row>
    <row r="83980" spans="1:21">
      <c r="A83980" s="8"/>
      <c r="U83980" s="1"/>
    </row>
    <row r="83981" spans="1:21">
      <c r="A83981" s="8"/>
      <c r="U83981" s="1"/>
    </row>
    <row r="83982" spans="1:21">
      <c r="A83982" s="8"/>
      <c r="U83982" s="1"/>
    </row>
    <row r="83983" spans="1:21">
      <c r="A83983" s="8"/>
      <c r="U83983" s="1"/>
    </row>
    <row r="83984" spans="1:21">
      <c r="A83984" s="8"/>
      <c r="U83984" s="1"/>
    </row>
    <row r="83985" spans="1:21">
      <c r="A83985" s="8"/>
      <c r="U83985" s="1"/>
    </row>
    <row r="83986" spans="1:21">
      <c r="A83986" s="8"/>
      <c r="U83986" s="1"/>
    </row>
    <row r="83987" spans="1:21">
      <c r="A83987" s="8"/>
      <c r="U83987" s="1"/>
    </row>
    <row r="83988" spans="1:21">
      <c r="A83988" s="8"/>
      <c r="U83988" s="1"/>
    </row>
    <row r="83989" spans="1:21">
      <c r="A83989" s="8"/>
      <c r="U83989" s="1"/>
    </row>
    <row r="83990" spans="1:21">
      <c r="A83990" s="8"/>
      <c r="U83990" s="1"/>
    </row>
    <row r="83991" spans="1:21">
      <c r="A83991" s="8"/>
      <c r="U83991" s="1"/>
    </row>
    <row r="83992" spans="1:21">
      <c r="A83992" s="8"/>
      <c r="U83992" s="1"/>
    </row>
    <row r="83993" spans="1:21">
      <c r="A83993" s="8"/>
      <c r="U83993" s="1"/>
    </row>
    <row r="83994" spans="1:21">
      <c r="A83994" s="8"/>
      <c r="U83994" s="1"/>
    </row>
    <row r="83995" spans="1:21">
      <c r="A83995" s="8"/>
      <c r="U83995" s="1"/>
    </row>
    <row r="83996" spans="1:21">
      <c r="A83996" s="8"/>
      <c r="U83996" s="1"/>
    </row>
    <row r="83997" spans="1:21">
      <c r="A83997" s="8"/>
      <c r="U83997" s="1"/>
    </row>
    <row r="83998" spans="1:21">
      <c r="A83998" s="8"/>
      <c r="U83998" s="1"/>
    </row>
    <row r="83999" spans="1:21">
      <c r="A83999" s="8"/>
      <c r="U83999" s="1"/>
    </row>
    <row r="84000" spans="1:21">
      <c r="A84000" s="8"/>
      <c r="U84000" s="1"/>
    </row>
    <row r="84001" spans="1:21">
      <c r="A84001" s="8"/>
      <c r="U84001" s="1"/>
    </row>
    <row r="84002" spans="1:21">
      <c r="A84002" s="8"/>
      <c r="U84002" s="1"/>
    </row>
    <row r="84003" spans="1:21">
      <c r="A84003" s="8"/>
      <c r="U84003" s="1"/>
    </row>
    <row r="84004" spans="1:21">
      <c r="A84004" s="8"/>
      <c r="U84004" s="1"/>
    </row>
    <row r="84005" spans="1:21">
      <c r="A84005" s="8"/>
      <c r="U84005" s="1"/>
    </row>
    <row r="84006" spans="1:21">
      <c r="A84006" s="8"/>
      <c r="U84006" s="1"/>
    </row>
    <row r="84007" spans="1:21">
      <c r="A84007" s="8"/>
      <c r="U84007" s="1"/>
    </row>
    <row r="84008" spans="1:21">
      <c r="A84008" s="8"/>
      <c r="U84008" s="1"/>
    </row>
    <row r="84009" spans="1:21">
      <c r="A84009" s="8"/>
      <c r="U84009" s="1"/>
    </row>
    <row r="84010" spans="1:21">
      <c r="A84010" s="8"/>
      <c r="U84010" s="1"/>
    </row>
    <row r="84011" spans="1:21">
      <c r="A84011" s="8"/>
      <c r="U84011" s="1"/>
    </row>
    <row r="84012" spans="1:21">
      <c r="A84012" s="8"/>
      <c r="U84012" s="1"/>
    </row>
    <row r="84013" spans="1:21">
      <c r="A84013" s="8"/>
      <c r="U84013" s="1"/>
    </row>
    <row r="84014" spans="1:21">
      <c r="A84014" s="8"/>
      <c r="U84014" s="1"/>
    </row>
    <row r="84015" spans="1:21">
      <c r="A84015" s="8"/>
      <c r="U84015" s="1"/>
    </row>
    <row r="84016" spans="1:21">
      <c r="A84016" s="8"/>
      <c r="U84016" s="1"/>
    </row>
    <row r="84017" spans="1:21">
      <c r="A84017" s="8"/>
      <c r="U84017" s="1"/>
    </row>
    <row r="84018" spans="1:21">
      <c r="A84018" s="8"/>
      <c r="U84018" s="1"/>
    </row>
    <row r="84019" spans="1:21">
      <c r="A84019" s="8"/>
      <c r="U84019" s="1"/>
    </row>
    <row r="84020" spans="1:21">
      <c r="A84020" s="8"/>
      <c r="U84020" s="1"/>
    </row>
    <row r="84021" spans="1:21">
      <c r="A84021" s="8"/>
      <c r="U84021" s="1"/>
    </row>
    <row r="84022" spans="1:21">
      <c r="A84022" s="8"/>
      <c r="U84022" s="1"/>
    </row>
    <row r="84023" spans="1:21">
      <c r="A84023" s="8"/>
      <c r="U84023" s="1"/>
    </row>
    <row r="84024" spans="1:21">
      <c r="A84024" s="8"/>
      <c r="U84024" s="1"/>
    </row>
    <row r="84025" spans="1:21">
      <c r="A84025" s="8"/>
      <c r="U84025" s="1"/>
    </row>
    <row r="84026" spans="1:21">
      <c r="A84026" s="8"/>
      <c r="U84026" s="1"/>
    </row>
    <row r="84027" spans="1:21">
      <c r="A84027" s="8"/>
      <c r="U84027" s="1"/>
    </row>
    <row r="84028" spans="1:21">
      <c r="A84028" s="8"/>
      <c r="U84028" s="1"/>
    </row>
    <row r="84029" spans="1:21">
      <c r="A84029" s="8"/>
      <c r="U84029" s="1"/>
    </row>
    <row r="84030" spans="1:21">
      <c r="A84030" s="8"/>
      <c r="U84030" s="1"/>
    </row>
    <row r="84031" spans="1:21">
      <c r="A84031" s="8"/>
      <c r="U84031" s="1"/>
    </row>
    <row r="84032" spans="1:21">
      <c r="A84032" s="8"/>
      <c r="U84032" s="1"/>
    </row>
    <row r="84033" spans="1:21">
      <c r="A84033" s="8"/>
      <c r="U84033" s="1"/>
    </row>
    <row r="84034" spans="1:21">
      <c r="A84034" s="8"/>
      <c r="U84034" s="1"/>
    </row>
    <row r="84035" spans="1:21">
      <c r="A84035" s="8"/>
      <c r="U84035" s="1"/>
    </row>
    <row r="84036" spans="1:21">
      <c r="A84036" s="8"/>
      <c r="U84036" s="1"/>
    </row>
    <row r="84037" spans="1:21">
      <c r="A84037" s="8"/>
      <c r="U84037" s="1"/>
    </row>
    <row r="84038" spans="1:21">
      <c r="A84038" s="8"/>
      <c r="U84038" s="1"/>
    </row>
    <row r="84039" spans="1:21">
      <c r="A84039" s="8"/>
      <c r="U84039" s="1"/>
    </row>
    <row r="84040" spans="1:21">
      <c r="A84040" s="8"/>
      <c r="U84040" s="1"/>
    </row>
    <row r="84041" spans="1:21">
      <c r="A84041" s="8"/>
      <c r="U84041" s="1"/>
    </row>
    <row r="84042" spans="1:21">
      <c r="A84042" s="8"/>
      <c r="U84042" s="1"/>
    </row>
    <row r="84043" spans="1:21">
      <c r="A84043" s="8"/>
      <c r="U84043" s="1"/>
    </row>
    <row r="84044" spans="1:21">
      <c r="A84044" s="8"/>
      <c r="U84044" s="1"/>
    </row>
    <row r="84045" spans="1:21">
      <c r="A84045" s="8"/>
      <c r="U84045" s="1"/>
    </row>
    <row r="84046" spans="1:21">
      <c r="A84046" s="8"/>
      <c r="U84046" s="1"/>
    </row>
    <row r="84047" spans="1:21">
      <c r="A84047" s="8"/>
      <c r="U84047" s="1"/>
    </row>
    <row r="84048" spans="1:21">
      <c r="A84048" s="8"/>
      <c r="U84048" s="1"/>
    </row>
    <row r="84049" spans="1:21">
      <c r="A84049" s="8"/>
      <c r="U84049" s="1"/>
    </row>
    <row r="84050" spans="1:21">
      <c r="A84050" s="8"/>
      <c r="U84050" s="1"/>
    </row>
    <row r="84051" spans="1:21">
      <c r="A84051" s="8"/>
      <c r="U84051" s="1"/>
    </row>
    <row r="84052" spans="1:21">
      <c r="A84052" s="8"/>
      <c r="U84052" s="1"/>
    </row>
    <row r="84053" spans="1:21">
      <c r="A84053" s="8"/>
      <c r="U84053" s="1"/>
    </row>
    <row r="84054" spans="1:21">
      <c r="A84054" s="8"/>
      <c r="U84054" s="1"/>
    </row>
    <row r="84055" spans="1:21">
      <c r="A84055" s="8"/>
      <c r="U84055" s="1"/>
    </row>
    <row r="84056" spans="1:21">
      <c r="A84056" s="8"/>
      <c r="U84056" s="1"/>
    </row>
    <row r="84057" spans="1:21">
      <c r="A84057" s="8"/>
      <c r="U84057" s="1"/>
    </row>
    <row r="84058" spans="1:21">
      <c r="A84058" s="8"/>
      <c r="U84058" s="1"/>
    </row>
    <row r="84059" spans="1:21">
      <c r="A84059" s="8"/>
      <c r="U84059" s="1"/>
    </row>
    <row r="84060" spans="1:21">
      <c r="A84060" s="8"/>
      <c r="U84060" s="1"/>
    </row>
    <row r="84061" spans="1:21">
      <c r="A84061" s="8"/>
      <c r="U84061" s="1"/>
    </row>
    <row r="84062" spans="1:21">
      <c r="A84062" s="8"/>
      <c r="U84062" s="1"/>
    </row>
    <row r="84063" spans="1:21">
      <c r="A84063" s="8"/>
      <c r="U84063" s="1"/>
    </row>
    <row r="84064" spans="1:21">
      <c r="A84064" s="8"/>
      <c r="U84064" s="1"/>
    </row>
    <row r="84065" spans="1:21">
      <c r="A84065" s="8"/>
      <c r="U84065" s="1"/>
    </row>
    <row r="84066" spans="1:21">
      <c r="A84066" s="8"/>
      <c r="U84066" s="1"/>
    </row>
    <row r="84067" spans="1:21">
      <c r="A84067" s="8"/>
      <c r="U84067" s="1"/>
    </row>
    <row r="84068" spans="1:21">
      <c r="A84068" s="8"/>
      <c r="U84068" s="1"/>
    </row>
    <row r="84069" spans="1:21">
      <c r="A84069" s="8"/>
      <c r="U84069" s="1"/>
    </row>
    <row r="84070" spans="1:21">
      <c r="A84070" s="8"/>
      <c r="U84070" s="1"/>
    </row>
    <row r="84071" spans="1:21">
      <c r="A84071" s="8"/>
      <c r="U84071" s="1"/>
    </row>
    <row r="84072" spans="1:21">
      <c r="A84072" s="8"/>
      <c r="U84072" s="1"/>
    </row>
    <row r="84073" spans="1:21">
      <c r="A84073" s="8"/>
      <c r="U84073" s="1"/>
    </row>
    <row r="84074" spans="1:21">
      <c r="A84074" s="8"/>
      <c r="U84074" s="1"/>
    </row>
    <row r="84075" spans="1:21">
      <c r="A84075" s="8"/>
      <c r="U84075" s="1"/>
    </row>
    <row r="84076" spans="1:21">
      <c r="A84076" s="8"/>
      <c r="U84076" s="1"/>
    </row>
    <row r="84077" spans="1:21">
      <c r="A84077" s="8"/>
      <c r="U84077" s="1"/>
    </row>
    <row r="84078" spans="1:21">
      <c r="A84078" s="8"/>
      <c r="U84078" s="1"/>
    </row>
    <row r="84079" spans="1:21">
      <c r="A84079" s="8"/>
      <c r="U84079" s="1"/>
    </row>
    <row r="84080" spans="1:21">
      <c r="A84080" s="8"/>
      <c r="U84080" s="1"/>
    </row>
    <row r="84081" spans="1:21">
      <c r="A84081" s="8"/>
      <c r="U84081" s="1"/>
    </row>
    <row r="84082" spans="1:21">
      <c r="A84082" s="8"/>
      <c r="U84082" s="1"/>
    </row>
    <row r="84083" spans="1:21">
      <c r="A84083" s="8"/>
      <c r="U84083" s="1"/>
    </row>
    <row r="84084" spans="1:21">
      <c r="A84084" s="8"/>
      <c r="U84084" s="1"/>
    </row>
    <row r="84085" spans="1:21">
      <c r="A84085" s="8"/>
      <c r="U84085" s="1"/>
    </row>
    <row r="84086" spans="1:21">
      <c r="A84086" s="8"/>
      <c r="U84086" s="1"/>
    </row>
    <row r="84087" spans="1:21">
      <c r="A84087" s="8"/>
      <c r="U84087" s="1"/>
    </row>
    <row r="84088" spans="1:21">
      <c r="A84088" s="8"/>
      <c r="U84088" s="1"/>
    </row>
    <row r="84089" spans="1:21">
      <c r="A84089" s="8"/>
      <c r="U84089" s="1"/>
    </row>
    <row r="84090" spans="1:21">
      <c r="A84090" s="8"/>
      <c r="U84090" s="1"/>
    </row>
    <row r="84091" spans="1:21">
      <c r="A84091" s="8"/>
      <c r="U84091" s="1"/>
    </row>
    <row r="84092" spans="1:21">
      <c r="A84092" s="8"/>
      <c r="U84092" s="1"/>
    </row>
    <row r="84093" spans="1:21">
      <c r="A84093" s="8"/>
      <c r="U84093" s="1"/>
    </row>
    <row r="84094" spans="1:21">
      <c r="A84094" s="8"/>
      <c r="U84094" s="1"/>
    </row>
    <row r="84095" spans="1:21">
      <c r="A84095" s="8"/>
      <c r="U84095" s="1"/>
    </row>
    <row r="84096" spans="1:21">
      <c r="A84096" s="8"/>
      <c r="U84096" s="1"/>
    </row>
    <row r="84097" spans="1:21">
      <c r="A84097" s="8"/>
      <c r="U84097" s="1"/>
    </row>
    <row r="84098" spans="1:21">
      <c r="A84098" s="8"/>
      <c r="U84098" s="1"/>
    </row>
    <row r="84099" spans="1:21">
      <c r="A84099" s="8"/>
      <c r="U84099" s="1"/>
    </row>
    <row r="84100" spans="1:21">
      <c r="A84100" s="8"/>
      <c r="U84100" s="1"/>
    </row>
    <row r="84101" spans="1:21">
      <c r="A84101" s="8"/>
      <c r="U84101" s="1"/>
    </row>
    <row r="84102" spans="1:21">
      <c r="A84102" s="8"/>
      <c r="U84102" s="1"/>
    </row>
    <row r="84103" spans="1:21">
      <c r="A84103" s="8"/>
      <c r="U84103" s="1"/>
    </row>
    <row r="84104" spans="1:21">
      <c r="A84104" s="8"/>
      <c r="U84104" s="1"/>
    </row>
    <row r="84105" spans="1:21">
      <c r="A84105" s="8"/>
      <c r="U84105" s="1"/>
    </row>
    <row r="84106" spans="1:21">
      <c r="A84106" s="8"/>
      <c r="U84106" s="1"/>
    </row>
    <row r="84107" spans="1:21">
      <c r="A84107" s="8"/>
      <c r="U84107" s="1"/>
    </row>
    <row r="84108" spans="1:21">
      <c r="A84108" s="8"/>
      <c r="U84108" s="1"/>
    </row>
    <row r="84109" spans="1:21">
      <c r="A84109" s="8"/>
      <c r="U84109" s="1"/>
    </row>
    <row r="84110" spans="1:21">
      <c r="A84110" s="8"/>
      <c r="U84110" s="1"/>
    </row>
    <row r="84111" spans="1:21">
      <c r="A84111" s="8"/>
      <c r="U84111" s="1"/>
    </row>
    <row r="84112" spans="1:21">
      <c r="A84112" s="8"/>
      <c r="U84112" s="1"/>
    </row>
    <row r="84113" spans="1:21">
      <c r="A84113" s="8"/>
      <c r="U84113" s="1"/>
    </row>
    <row r="84114" spans="1:21">
      <c r="A84114" s="8"/>
      <c r="U84114" s="1"/>
    </row>
    <row r="84115" spans="1:21">
      <c r="A84115" s="8"/>
      <c r="U84115" s="1"/>
    </row>
    <row r="84116" spans="1:21">
      <c r="A84116" s="8"/>
      <c r="U84116" s="1"/>
    </row>
    <row r="84117" spans="1:21">
      <c r="A84117" s="8"/>
      <c r="U84117" s="1"/>
    </row>
    <row r="84118" spans="1:21">
      <c r="A84118" s="8"/>
      <c r="U84118" s="1"/>
    </row>
    <row r="84119" spans="1:21">
      <c r="A84119" s="8"/>
      <c r="U84119" s="1"/>
    </row>
    <row r="84120" spans="1:21">
      <c r="A84120" s="8"/>
      <c r="U84120" s="1"/>
    </row>
    <row r="84121" spans="1:21">
      <c r="A84121" s="8"/>
      <c r="U84121" s="1"/>
    </row>
    <row r="84122" spans="1:21">
      <c r="A84122" s="8"/>
      <c r="U84122" s="1"/>
    </row>
    <row r="84123" spans="1:21">
      <c r="A84123" s="8"/>
      <c r="U84123" s="1"/>
    </row>
    <row r="84124" spans="1:21">
      <c r="A84124" s="8"/>
      <c r="U84124" s="1"/>
    </row>
    <row r="84125" spans="1:21">
      <c r="A84125" s="8"/>
      <c r="U84125" s="1"/>
    </row>
    <row r="84126" spans="1:21">
      <c r="A84126" s="8"/>
      <c r="U84126" s="1"/>
    </row>
    <row r="84127" spans="1:21">
      <c r="A84127" s="8"/>
      <c r="U84127" s="1"/>
    </row>
    <row r="84128" spans="1:21">
      <c r="A84128" s="8"/>
      <c r="U84128" s="1"/>
    </row>
    <row r="84129" spans="1:21">
      <c r="A84129" s="8"/>
      <c r="U84129" s="1"/>
    </row>
    <row r="84130" spans="1:21">
      <c r="A84130" s="8"/>
      <c r="U84130" s="1"/>
    </row>
    <row r="84131" spans="1:21">
      <c r="A84131" s="8"/>
      <c r="U84131" s="1"/>
    </row>
    <row r="84132" spans="1:21">
      <c r="A84132" s="8"/>
      <c r="U84132" s="1"/>
    </row>
    <row r="84133" spans="1:21">
      <c r="A84133" s="8"/>
      <c r="U84133" s="1"/>
    </row>
    <row r="84134" spans="1:21">
      <c r="A84134" s="8"/>
      <c r="U84134" s="1"/>
    </row>
    <row r="84135" spans="1:21">
      <c r="A84135" s="8"/>
      <c r="U84135" s="1"/>
    </row>
    <row r="84136" spans="1:21">
      <c r="A84136" s="8"/>
      <c r="U84136" s="1"/>
    </row>
    <row r="84137" spans="1:21">
      <c r="A84137" s="8"/>
      <c r="U84137" s="1"/>
    </row>
    <row r="84138" spans="1:21">
      <c r="A84138" s="8"/>
      <c r="U84138" s="1"/>
    </row>
    <row r="84139" spans="1:21">
      <c r="A84139" s="8"/>
      <c r="U84139" s="1"/>
    </row>
    <row r="84140" spans="1:21">
      <c r="A84140" s="8"/>
      <c r="U84140" s="1"/>
    </row>
    <row r="84141" spans="1:21">
      <c r="A84141" s="8"/>
      <c r="U84141" s="1"/>
    </row>
    <row r="84142" spans="1:21">
      <c r="A84142" s="8"/>
      <c r="U84142" s="1"/>
    </row>
    <row r="84143" spans="1:21">
      <c r="A84143" s="8"/>
      <c r="U84143" s="1"/>
    </row>
    <row r="84144" spans="1:21">
      <c r="A84144" s="8"/>
      <c r="U84144" s="1"/>
    </row>
    <row r="84145" spans="1:21">
      <c r="A84145" s="8"/>
      <c r="U84145" s="1"/>
    </row>
    <row r="84146" spans="1:21">
      <c r="A84146" s="8"/>
      <c r="U84146" s="1"/>
    </row>
    <row r="84147" spans="1:21">
      <c r="A84147" s="8"/>
      <c r="U84147" s="1"/>
    </row>
    <row r="84148" spans="1:21">
      <c r="A84148" s="8"/>
      <c r="U84148" s="1"/>
    </row>
    <row r="84149" spans="1:21">
      <c r="A84149" s="8"/>
      <c r="U84149" s="1"/>
    </row>
    <row r="84150" spans="1:21">
      <c r="A84150" s="8"/>
      <c r="U84150" s="1"/>
    </row>
    <row r="84151" spans="1:21">
      <c r="A84151" s="8"/>
      <c r="U84151" s="1"/>
    </row>
    <row r="84152" spans="1:21">
      <c r="A84152" s="8"/>
      <c r="U84152" s="1"/>
    </row>
    <row r="84153" spans="1:21">
      <c r="A84153" s="8"/>
      <c r="U84153" s="1"/>
    </row>
    <row r="84154" spans="1:21">
      <c r="A84154" s="8"/>
      <c r="U84154" s="1"/>
    </row>
    <row r="84155" spans="1:21">
      <c r="A84155" s="8"/>
      <c r="U84155" s="1"/>
    </row>
    <row r="84156" spans="1:21">
      <c r="A84156" s="8"/>
      <c r="U84156" s="1"/>
    </row>
    <row r="84157" spans="1:21">
      <c r="A84157" s="8"/>
      <c r="U84157" s="1"/>
    </row>
    <row r="84158" spans="1:21">
      <c r="A84158" s="8"/>
      <c r="U84158" s="1"/>
    </row>
    <row r="84159" spans="1:21">
      <c r="A84159" s="8"/>
      <c r="U84159" s="1"/>
    </row>
    <row r="84160" spans="1:21">
      <c r="A84160" s="8"/>
      <c r="U84160" s="1"/>
    </row>
    <row r="84161" spans="1:21">
      <c r="A84161" s="8"/>
      <c r="U84161" s="1"/>
    </row>
    <row r="84162" spans="1:21">
      <c r="A84162" s="8"/>
      <c r="U84162" s="1"/>
    </row>
    <row r="84163" spans="1:21">
      <c r="A84163" s="8"/>
      <c r="U84163" s="1"/>
    </row>
    <row r="84164" spans="1:21">
      <c r="A84164" s="8"/>
      <c r="U84164" s="1"/>
    </row>
    <row r="84165" spans="1:21">
      <c r="A84165" s="8"/>
      <c r="U84165" s="1"/>
    </row>
    <row r="84166" spans="1:21">
      <c r="A84166" s="8"/>
      <c r="U84166" s="1"/>
    </row>
    <row r="84167" spans="1:21">
      <c r="A84167" s="8"/>
      <c r="U84167" s="1"/>
    </row>
    <row r="84168" spans="1:21">
      <c r="A84168" s="8"/>
      <c r="U84168" s="1"/>
    </row>
    <row r="84169" spans="1:21">
      <c r="A84169" s="8"/>
      <c r="U84169" s="1"/>
    </row>
    <row r="84170" spans="1:21">
      <c r="A84170" s="8"/>
      <c r="U84170" s="1"/>
    </row>
    <row r="84171" spans="1:21">
      <c r="A84171" s="8"/>
      <c r="U84171" s="1"/>
    </row>
    <row r="84172" spans="1:21">
      <c r="A84172" s="8"/>
      <c r="U84172" s="1"/>
    </row>
    <row r="84173" spans="1:21">
      <c r="A84173" s="8"/>
      <c r="U84173" s="1"/>
    </row>
    <row r="84174" spans="1:21">
      <c r="A84174" s="8"/>
      <c r="U84174" s="1"/>
    </row>
    <row r="84175" spans="1:21">
      <c r="A84175" s="8"/>
      <c r="U84175" s="1"/>
    </row>
    <row r="84176" spans="1:21">
      <c r="A84176" s="8"/>
      <c r="U84176" s="1"/>
    </row>
    <row r="84177" spans="1:21">
      <c r="A84177" s="8"/>
      <c r="U84177" s="1"/>
    </row>
    <row r="84178" spans="1:21">
      <c r="A84178" s="8"/>
      <c r="U84178" s="1"/>
    </row>
    <row r="84179" spans="1:21">
      <c r="A84179" s="8"/>
      <c r="U84179" s="1"/>
    </row>
    <row r="84180" spans="1:21">
      <c r="A84180" s="8"/>
      <c r="U84180" s="1"/>
    </row>
    <row r="84181" spans="1:21">
      <c r="A84181" s="8"/>
      <c r="U84181" s="1"/>
    </row>
    <row r="84182" spans="1:21">
      <c r="A84182" s="8"/>
      <c r="U84182" s="1"/>
    </row>
    <row r="84183" spans="1:21">
      <c r="A84183" s="8"/>
      <c r="U84183" s="1"/>
    </row>
    <row r="84184" spans="1:21">
      <c r="A84184" s="8"/>
      <c r="U84184" s="1"/>
    </row>
    <row r="84185" spans="1:21">
      <c r="A84185" s="8"/>
      <c r="U84185" s="1"/>
    </row>
    <row r="84186" spans="1:21">
      <c r="A84186" s="8"/>
      <c r="U84186" s="1"/>
    </row>
    <row r="84187" spans="1:21">
      <c r="A84187" s="8"/>
      <c r="U84187" s="1"/>
    </row>
    <row r="84188" spans="1:21">
      <c r="A84188" s="8"/>
      <c r="U84188" s="1"/>
    </row>
    <row r="84189" spans="1:21">
      <c r="A84189" s="8"/>
      <c r="U84189" s="1"/>
    </row>
    <row r="84190" spans="1:21">
      <c r="A84190" s="8"/>
      <c r="U84190" s="1"/>
    </row>
    <row r="84191" spans="1:21">
      <c r="A84191" s="8"/>
      <c r="U84191" s="1"/>
    </row>
    <row r="84192" spans="1:21">
      <c r="A84192" s="8"/>
      <c r="U84192" s="1"/>
    </row>
    <row r="84193" spans="1:21">
      <c r="A84193" s="8"/>
      <c r="U84193" s="1"/>
    </row>
    <row r="84194" spans="1:21">
      <c r="A84194" s="8"/>
      <c r="U84194" s="1"/>
    </row>
    <row r="84195" spans="1:21">
      <c r="A84195" s="8"/>
      <c r="U84195" s="1"/>
    </row>
    <row r="84196" spans="1:21">
      <c r="A84196" s="8"/>
      <c r="U84196" s="1"/>
    </row>
    <row r="84197" spans="1:21">
      <c r="A84197" s="8"/>
      <c r="U84197" s="1"/>
    </row>
    <row r="84198" spans="1:21">
      <c r="A84198" s="8"/>
      <c r="U84198" s="1"/>
    </row>
    <row r="84199" spans="1:21">
      <c r="A84199" s="8"/>
      <c r="U84199" s="1"/>
    </row>
    <row r="84200" spans="1:21">
      <c r="A84200" s="8"/>
      <c r="U84200" s="1"/>
    </row>
    <row r="84201" spans="1:21">
      <c r="A84201" s="8"/>
      <c r="U84201" s="1"/>
    </row>
    <row r="84202" spans="1:21">
      <c r="A84202" s="8"/>
      <c r="U84202" s="1"/>
    </row>
    <row r="84203" spans="1:21">
      <c r="A84203" s="8"/>
      <c r="U84203" s="1"/>
    </row>
    <row r="84204" spans="1:21">
      <c r="A84204" s="8"/>
      <c r="U84204" s="1"/>
    </row>
    <row r="84205" spans="1:21">
      <c r="A84205" s="8"/>
      <c r="U84205" s="1"/>
    </row>
    <row r="84206" spans="1:21">
      <c r="A84206" s="8"/>
      <c r="U84206" s="1"/>
    </row>
    <row r="84207" spans="1:21">
      <c r="A84207" s="8"/>
      <c r="U84207" s="1"/>
    </row>
    <row r="84208" spans="1:21">
      <c r="A84208" s="8"/>
      <c r="U84208" s="1"/>
    </row>
    <row r="84209" spans="1:21">
      <c r="A84209" s="8"/>
      <c r="U84209" s="1"/>
    </row>
    <row r="84210" spans="1:21">
      <c r="A84210" s="8"/>
      <c r="U84210" s="1"/>
    </row>
    <row r="84211" spans="1:21">
      <c r="A84211" s="8"/>
      <c r="U84211" s="1"/>
    </row>
    <row r="84212" spans="1:21">
      <c r="A84212" s="8"/>
      <c r="U84212" s="1"/>
    </row>
    <row r="84213" spans="1:21">
      <c r="A84213" s="8"/>
      <c r="U84213" s="1"/>
    </row>
    <row r="84214" spans="1:21">
      <c r="A84214" s="8"/>
      <c r="U84214" s="1"/>
    </row>
    <row r="84215" spans="1:21">
      <c r="A84215" s="8"/>
      <c r="U84215" s="1"/>
    </row>
    <row r="84216" spans="1:21">
      <c r="A84216" s="8"/>
      <c r="U84216" s="1"/>
    </row>
    <row r="84217" spans="1:21">
      <c r="A84217" s="8"/>
      <c r="U84217" s="1"/>
    </row>
    <row r="84218" spans="1:21">
      <c r="A84218" s="8"/>
      <c r="U84218" s="1"/>
    </row>
    <row r="84219" spans="1:21">
      <c r="A84219" s="8"/>
      <c r="U84219" s="1"/>
    </row>
    <row r="84220" spans="1:21">
      <c r="A84220" s="8"/>
      <c r="U84220" s="1"/>
    </row>
    <row r="84221" spans="1:21">
      <c r="A84221" s="8"/>
      <c r="U84221" s="1"/>
    </row>
    <row r="84222" spans="1:21">
      <c r="A84222" s="8"/>
      <c r="U84222" s="1"/>
    </row>
    <row r="84223" spans="1:21">
      <c r="A84223" s="8"/>
      <c r="U84223" s="1"/>
    </row>
    <row r="84224" spans="1:21">
      <c r="A84224" s="8"/>
      <c r="U84224" s="1"/>
    </row>
    <row r="84225" spans="1:21">
      <c r="A84225" s="8"/>
      <c r="U84225" s="1"/>
    </row>
    <row r="84226" spans="1:21">
      <c r="A84226" s="8"/>
      <c r="U84226" s="1"/>
    </row>
    <row r="84227" spans="1:21">
      <c r="A84227" s="8"/>
      <c r="U84227" s="1"/>
    </row>
    <row r="84228" spans="1:21">
      <c r="A84228" s="8"/>
      <c r="U84228" s="1"/>
    </row>
    <row r="84229" spans="1:21">
      <c r="A84229" s="8"/>
      <c r="U84229" s="1"/>
    </row>
    <row r="84230" spans="1:21">
      <c r="A84230" s="8"/>
      <c r="U84230" s="1"/>
    </row>
    <row r="84231" spans="1:21">
      <c r="A84231" s="8"/>
      <c r="U84231" s="1"/>
    </row>
    <row r="84232" spans="1:21">
      <c r="A84232" s="8"/>
      <c r="U84232" s="1"/>
    </row>
    <row r="84233" spans="1:21">
      <c r="A84233" s="8"/>
      <c r="U84233" s="1"/>
    </row>
    <row r="84234" spans="1:21">
      <c r="A84234" s="8"/>
      <c r="U84234" s="1"/>
    </row>
    <row r="84235" spans="1:21">
      <c r="A84235" s="8"/>
      <c r="U84235" s="1"/>
    </row>
    <row r="84236" spans="1:21">
      <c r="A84236" s="8"/>
      <c r="U84236" s="1"/>
    </row>
    <row r="84237" spans="1:21">
      <c r="A84237" s="8"/>
      <c r="U84237" s="1"/>
    </row>
    <row r="84238" spans="1:21">
      <c r="A84238" s="8"/>
      <c r="U84238" s="1"/>
    </row>
    <row r="84239" spans="1:21">
      <c r="A84239" s="8"/>
      <c r="U84239" s="1"/>
    </row>
    <row r="84240" spans="1:21">
      <c r="A84240" s="8"/>
      <c r="U84240" s="1"/>
    </row>
    <row r="84241" spans="1:21">
      <c r="A84241" s="8"/>
      <c r="U84241" s="1"/>
    </row>
    <row r="84242" spans="1:21">
      <c r="A84242" s="8"/>
      <c r="U84242" s="1"/>
    </row>
    <row r="84243" spans="1:21">
      <c r="A84243" s="8"/>
      <c r="U84243" s="1"/>
    </row>
    <row r="84244" spans="1:21">
      <c r="A84244" s="8"/>
      <c r="U84244" s="1"/>
    </row>
    <row r="84245" spans="1:21">
      <c r="A84245" s="8"/>
      <c r="U84245" s="1"/>
    </row>
    <row r="84246" spans="1:21">
      <c r="A84246" s="8"/>
      <c r="U84246" s="1"/>
    </row>
    <row r="84247" spans="1:21">
      <c r="A84247" s="8"/>
      <c r="U84247" s="1"/>
    </row>
    <row r="84248" spans="1:21">
      <c r="A84248" s="8"/>
      <c r="U84248" s="1"/>
    </row>
    <row r="84249" spans="1:21">
      <c r="A84249" s="8"/>
      <c r="U84249" s="1"/>
    </row>
    <row r="84250" spans="1:21">
      <c r="A84250" s="8"/>
      <c r="U84250" s="1"/>
    </row>
    <row r="84251" spans="1:21">
      <c r="A84251" s="8"/>
      <c r="U84251" s="1"/>
    </row>
    <row r="84252" spans="1:21">
      <c r="A84252" s="8"/>
      <c r="U84252" s="1"/>
    </row>
    <row r="84253" spans="1:21">
      <c r="A84253" s="8"/>
      <c r="U84253" s="1"/>
    </row>
    <row r="84254" spans="1:21">
      <c r="A84254" s="8"/>
      <c r="U84254" s="1"/>
    </row>
    <row r="84255" spans="1:21">
      <c r="A84255" s="8"/>
      <c r="U84255" s="1"/>
    </row>
    <row r="84256" spans="1:21">
      <c r="A84256" s="8"/>
      <c r="U84256" s="1"/>
    </row>
    <row r="84257" spans="1:21">
      <c r="A84257" s="8"/>
      <c r="U84257" s="1"/>
    </row>
    <row r="84258" spans="1:21">
      <c r="A84258" s="8"/>
      <c r="U84258" s="1"/>
    </row>
    <row r="84259" spans="1:21">
      <c r="A84259" s="8"/>
      <c r="U84259" s="1"/>
    </row>
    <row r="84260" spans="1:21">
      <c r="A84260" s="8"/>
      <c r="U84260" s="1"/>
    </row>
    <row r="84261" spans="1:21">
      <c r="A84261" s="8"/>
      <c r="U84261" s="1"/>
    </row>
    <row r="84262" spans="1:21">
      <c r="A84262" s="8"/>
      <c r="U84262" s="1"/>
    </row>
    <row r="84263" spans="1:21">
      <c r="A84263" s="8"/>
      <c r="U84263" s="1"/>
    </row>
    <row r="84264" spans="1:21">
      <c r="A84264" s="8"/>
      <c r="U84264" s="1"/>
    </row>
    <row r="84265" spans="1:21">
      <c r="A84265" s="8"/>
      <c r="U84265" s="1"/>
    </row>
    <row r="84266" spans="1:21">
      <c r="A84266" s="8"/>
      <c r="U84266" s="1"/>
    </row>
    <row r="84267" spans="1:21">
      <c r="A84267" s="8"/>
      <c r="U84267" s="1"/>
    </row>
    <row r="84268" spans="1:21">
      <c r="A84268" s="8"/>
      <c r="U84268" s="1"/>
    </row>
    <row r="84269" spans="1:21">
      <c r="A84269" s="8"/>
      <c r="U84269" s="1"/>
    </row>
    <row r="84270" spans="1:21">
      <c r="A84270" s="8"/>
      <c r="U84270" s="1"/>
    </row>
    <row r="84271" spans="1:21">
      <c r="A84271" s="8"/>
      <c r="U84271" s="1"/>
    </row>
    <row r="84272" spans="1:21">
      <c r="A84272" s="8"/>
      <c r="U84272" s="1"/>
    </row>
    <row r="84273" spans="1:21">
      <c r="A84273" s="8"/>
      <c r="U84273" s="1"/>
    </row>
    <row r="84274" spans="1:21">
      <c r="A84274" s="8"/>
      <c r="U84274" s="1"/>
    </row>
    <row r="84275" spans="1:21">
      <c r="A84275" s="8"/>
      <c r="U84275" s="1"/>
    </row>
    <row r="84276" spans="1:21">
      <c r="A84276" s="8"/>
      <c r="U84276" s="1"/>
    </row>
    <row r="84277" spans="1:21">
      <c r="A84277" s="8"/>
      <c r="U84277" s="1"/>
    </row>
    <row r="84278" spans="1:21">
      <c r="A84278" s="8"/>
      <c r="U84278" s="1"/>
    </row>
    <row r="84279" spans="1:21">
      <c r="A84279" s="8"/>
      <c r="U84279" s="1"/>
    </row>
    <row r="84280" spans="1:21">
      <c r="A84280" s="8"/>
      <c r="U84280" s="1"/>
    </row>
    <row r="84281" spans="1:21">
      <c r="A84281" s="8"/>
      <c r="U84281" s="1"/>
    </row>
    <row r="84282" spans="1:21">
      <c r="A84282" s="8"/>
      <c r="U84282" s="1"/>
    </row>
    <row r="84283" spans="1:21">
      <c r="A84283" s="8"/>
      <c r="U84283" s="1"/>
    </row>
    <row r="84284" spans="1:21">
      <c r="A84284" s="8"/>
      <c r="U84284" s="1"/>
    </row>
    <row r="84285" spans="1:21">
      <c r="A84285" s="8"/>
      <c r="U84285" s="1"/>
    </row>
    <row r="84286" spans="1:21">
      <c r="A84286" s="8"/>
      <c r="U84286" s="1"/>
    </row>
    <row r="84287" spans="1:21">
      <c r="A84287" s="8"/>
      <c r="U84287" s="1"/>
    </row>
    <row r="84288" spans="1:21">
      <c r="A84288" s="8"/>
      <c r="U84288" s="1"/>
    </row>
    <row r="84289" spans="1:21">
      <c r="A84289" s="8"/>
      <c r="U84289" s="1"/>
    </row>
    <row r="84290" spans="1:21">
      <c r="A84290" s="8"/>
      <c r="U84290" s="1"/>
    </row>
    <row r="84291" spans="1:21">
      <c r="A84291" s="8"/>
      <c r="U84291" s="1"/>
    </row>
    <row r="84292" spans="1:21">
      <c r="A84292" s="8"/>
      <c r="U84292" s="1"/>
    </row>
    <row r="84293" spans="1:21">
      <c r="A84293" s="8"/>
      <c r="U84293" s="1"/>
    </row>
    <row r="84294" spans="1:21">
      <c r="A84294" s="8"/>
      <c r="U84294" s="1"/>
    </row>
    <row r="84295" spans="1:21">
      <c r="A84295" s="8"/>
      <c r="U84295" s="1"/>
    </row>
    <row r="84296" spans="1:21">
      <c r="A84296" s="8"/>
      <c r="U84296" s="1"/>
    </row>
    <row r="84297" spans="1:21">
      <c r="A84297" s="8"/>
      <c r="U84297" s="1"/>
    </row>
    <row r="84298" spans="1:21">
      <c r="A84298" s="8"/>
      <c r="U84298" s="1"/>
    </row>
    <row r="84299" spans="1:21">
      <c r="A84299" s="8"/>
      <c r="U84299" s="1"/>
    </row>
    <row r="84300" spans="1:21">
      <c r="A84300" s="8"/>
      <c r="U84300" s="1"/>
    </row>
    <row r="84301" spans="1:21">
      <c r="A84301" s="8"/>
      <c r="U84301" s="1"/>
    </row>
    <row r="84302" spans="1:21">
      <c r="A84302" s="8"/>
      <c r="U84302" s="1"/>
    </row>
    <row r="84303" spans="1:21">
      <c r="A84303" s="8"/>
      <c r="U84303" s="1"/>
    </row>
    <row r="84304" spans="1:21">
      <c r="A84304" s="8"/>
      <c r="U84304" s="1"/>
    </row>
    <row r="84305" spans="1:21">
      <c r="A84305" s="8"/>
      <c r="U84305" s="1"/>
    </row>
    <row r="84306" spans="1:21">
      <c r="A84306" s="8"/>
      <c r="U84306" s="1"/>
    </row>
    <row r="84307" spans="1:21">
      <c r="A84307" s="8"/>
      <c r="U84307" s="1"/>
    </row>
    <row r="84308" spans="1:21">
      <c r="A84308" s="8"/>
      <c r="U84308" s="1"/>
    </row>
    <row r="84309" spans="1:21">
      <c r="A84309" s="8"/>
      <c r="U84309" s="1"/>
    </row>
    <row r="84310" spans="1:21">
      <c r="A84310" s="8"/>
      <c r="U84310" s="1"/>
    </row>
    <row r="84311" spans="1:21">
      <c r="A84311" s="8"/>
      <c r="U84311" s="1"/>
    </row>
    <row r="84312" spans="1:21">
      <c r="A84312" s="8"/>
      <c r="U84312" s="1"/>
    </row>
    <row r="84313" spans="1:21">
      <c r="A84313" s="8"/>
      <c r="U84313" s="1"/>
    </row>
    <row r="84314" spans="1:21">
      <c r="A84314" s="8"/>
      <c r="U84314" s="1"/>
    </row>
    <row r="84315" spans="1:21">
      <c r="A84315" s="8"/>
      <c r="U84315" s="1"/>
    </row>
    <row r="84316" spans="1:21">
      <c r="A84316" s="8"/>
      <c r="U84316" s="1"/>
    </row>
    <row r="84317" spans="1:21">
      <c r="A84317" s="8"/>
      <c r="U84317" s="1"/>
    </row>
    <row r="84318" spans="1:21">
      <c r="A84318" s="8"/>
      <c r="U84318" s="1"/>
    </row>
    <row r="84319" spans="1:21">
      <c r="A84319" s="8"/>
      <c r="U84319" s="1"/>
    </row>
    <row r="84320" spans="1:21">
      <c r="A84320" s="8"/>
      <c r="U84320" s="1"/>
    </row>
    <row r="84321" spans="1:21">
      <c r="A84321" s="8"/>
      <c r="U84321" s="1"/>
    </row>
    <row r="84322" spans="1:21">
      <c r="A84322" s="8"/>
      <c r="U84322" s="1"/>
    </row>
    <row r="84323" spans="1:21">
      <c r="A84323" s="8"/>
      <c r="U84323" s="1"/>
    </row>
    <row r="84324" spans="1:21">
      <c r="A84324" s="8"/>
      <c r="U84324" s="1"/>
    </row>
    <row r="84325" spans="1:21">
      <c r="A84325" s="8"/>
      <c r="U84325" s="1"/>
    </row>
    <row r="84326" spans="1:21">
      <c r="A84326" s="8"/>
      <c r="U84326" s="1"/>
    </row>
    <row r="84327" spans="1:21">
      <c r="A84327" s="8"/>
      <c r="U84327" s="1"/>
    </row>
    <row r="84328" spans="1:21">
      <c r="A84328" s="8"/>
      <c r="U84328" s="1"/>
    </row>
    <row r="84329" spans="1:21">
      <c r="A84329" s="8"/>
      <c r="U84329" s="1"/>
    </row>
    <row r="84330" spans="1:21">
      <c r="A84330" s="8"/>
      <c r="U84330" s="1"/>
    </row>
    <row r="84331" spans="1:21">
      <c r="A84331" s="8"/>
      <c r="U84331" s="1"/>
    </row>
    <row r="84332" spans="1:21">
      <c r="A84332" s="8"/>
      <c r="U84332" s="1"/>
    </row>
    <row r="84333" spans="1:21">
      <c r="A84333" s="8"/>
      <c r="U84333" s="1"/>
    </row>
    <row r="84334" spans="1:21">
      <c r="A84334" s="8"/>
      <c r="U84334" s="1"/>
    </row>
    <row r="84335" spans="1:21">
      <c r="A84335" s="8"/>
      <c r="U84335" s="1"/>
    </row>
    <row r="84336" spans="1:21">
      <c r="A84336" s="8"/>
      <c r="U84336" s="1"/>
    </row>
    <row r="84337" spans="1:21">
      <c r="A84337" s="8"/>
      <c r="U84337" s="1"/>
    </row>
    <row r="84338" spans="1:21">
      <c r="A84338" s="8"/>
      <c r="U84338" s="1"/>
    </row>
    <row r="84339" spans="1:21">
      <c r="A84339" s="8"/>
      <c r="U84339" s="1"/>
    </row>
    <row r="84340" spans="1:21">
      <c r="A84340" s="8"/>
      <c r="U84340" s="1"/>
    </row>
    <row r="84341" spans="1:21">
      <c r="A84341" s="8"/>
      <c r="U84341" s="1"/>
    </row>
    <row r="84342" spans="1:21">
      <c r="A84342" s="8"/>
      <c r="U84342" s="1"/>
    </row>
    <row r="84343" spans="1:21">
      <c r="A84343" s="8"/>
      <c r="U84343" s="1"/>
    </row>
    <row r="84344" spans="1:21">
      <c r="A84344" s="8"/>
      <c r="U84344" s="1"/>
    </row>
    <row r="84345" spans="1:21">
      <c r="A84345" s="8"/>
      <c r="U84345" s="1"/>
    </row>
    <row r="84346" spans="1:21">
      <c r="A84346" s="8"/>
      <c r="U84346" s="1"/>
    </row>
    <row r="84347" spans="1:21">
      <c r="A84347" s="8"/>
      <c r="U84347" s="1"/>
    </row>
    <row r="84348" spans="1:21">
      <c r="A84348" s="8"/>
      <c r="U84348" s="1"/>
    </row>
    <row r="84349" spans="1:21">
      <c r="A84349" s="8"/>
      <c r="U84349" s="1"/>
    </row>
    <row r="84350" spans="1:21">
      <c r="A84350" s="8"/>
      <c r="U84350" s="1"/>
    </row>
    <row r="84351" spans="1:21">
      <c r="A84351" s="8"/>
      <c r="U84351" s="1"/>
    </row>
    <row r="84352" spans="1:21">
      <c r="A84352" s="8"/>
      <c r="U84352" s="1"/>
    </row>
    <row r="84353" spans="1:21">
      <c r="A84353" s="8"/>
      <c r="U84353" s="1"/>
    </row>
    <row r="84354" spans="1:21">
      <c r="A84354" s="8"/>
      <c r="U84354" s="1"/>
    </row>
    <row r="84355" spans="1:21">
      <c r="A84355" s="8"/>
      <c r="U84355" s="1"/>
    </row>
    <row r="84356" spans="1:21">
      <c r="A84356" s="8"/>
      <c r="U84356" s="1"/>
    </row>
    <row r="84357" spans="1:21">
      <c r="A84357" s="8"/>
      <c r="U84357" s="1"/>
    </row>
    <row r="84358" spans="1:21">
      <c r="A84358" s="8"/>
      <c r="U84358" s="1"/>
    </row>
    <row r="84359" spans="1:21">
      <c r="A84359" s="8"/>
      <c r="U84359" s="1"/>
    </row>
    <row r="84360" spans="1:21">
      <c r="A84360" s="8"/>
      <c r="U84360" s="1"/>
    </row>
    <row r="84361" spans="1:21">
      <c r="A84361" s="8"/>
      <c r="U84361" s="1"/>
    </row>
    <row r="84362" spans="1:21">
      <c r="A84362" s="8"/>
      <c r="U84362" s="1"/>
    </row>
    <row r="84363" spans="1:21">
      <c r="A84363" s="8"/>
      <c r="U84363" s="1"/>
    </row>
    <row r="84364" spans="1:21">
      <c r="A84364" s="8"/>
      <c r="U84364" s="1"/>
    </row>
    <row r="84365" spans="1:21">
      <c r="A84365" s="8"/>
      <c r="U84365" s="1"/>
    </row>
    <row r="84366" spans="1:21">
      <c r="A84366" s="8"/>
      <c r="U84366" s="1"/>
    </row>
    <row r="84367" spans="1:21">
      <c r="A84367" s="8"/>
      <c r="U84367" s="1"/>
    </row>
    <row r="84368" spans="1:21">
      <c r="A84368" s="8"/>
      <c r="U84368" s="1"/>
    </row>
    <row r="84369" spans="1:21">
      <c r="A84369" s="8"/>
      <c r="U84369" s="1"/>
    </row>
    <row r="84370" spans="1:21">
      <c r="A84370" s="8"/>
      <c r="U84370" s="1"/>
    </row>
    <row r="84371" spans="1:21">
      <c r="A84371" s="8"/>
      <c r="U84371" s="1"/>
    </row>
    <row r="84372" spans="1:21">
      <c r="A84372" s="8"/>
      <c r="U84372" s="1"/>
    </row>
    <row r="84373" spans="1:21">
      <c r="A84373" s="8"/>
      <c r="U84373" s="1"/>
    </row>
    <row r="84374" spans="1:21">
      <c r="A84374" s="8"/>
      <c r="U84374" s="1"/>
    </row>
    <row r="84375" spans="1:21">
      <c r="A84375" s="8"/>
      <c r="U84375" s="1"/>
    </row>
    <row r="84376" spans="1:21">
      <c r="A84376" s="8"/>
      <c r="U84376" s="1"/>
    </row>
    <row r="84377" spans="1:21">
      <c r="A84377" s="8"/>
      <c r="U84377" s="1"/>
    </row>
    <row r="84378" spans="1:21">
      <c r="A84378" s="8"/>
      <c r="U84378" s="1"/>
    </row>
    <row r="84379" spans="1:21">
      <c r="A84379" s="8"/>
      <c r="U84379" s="1"/>
    </row>
    <row r="84380" spans="1:21">
      <c r="A84380" s="8"/>
      <c r="U84380" s="1"/>
    </row>
    <row r="84381" spans="1:21">
      <c r="A84381" s="8"/>
      <c r="U84381" s="1"/>
    </row>
    <row r="84382" spans="1:21">
      <c r="A84382" s="8"/>
      <c r="U84382" s="1"/>
    </row>
    <row r="84383" spans="1:21">
      <c r="A84383" s="8"/>
      <c r="U84383" s="1"/>
    </row>
    <row r="84384" spans="1:21">
      <c r="A84384" s="8"/>
      <c r="U84384" s="1"/>
    </row>
    <row r="84385" spans="1:21">
      <c r="A84385" s="8"/>
      <c r="U84385" s="1"/>
    </row>
    <row r="84386" spans="1:21">
      <c r="A84386" s="8"/>
      <c r="U84386" s="1"/>
    </row>
    <row r="84387" spans="1:21">
      <c r="A84387" s="8"/>
      <c r="U84387" s="1"/>
    </row>
    <row r="84388" spans="1:21">
      <c r="A84388" s="8"/>
      <c r="U84388" s="1"/>
    </row>
    <row r="84389" spans="1:21">
      <c r="A84389" s="8"/>
      <c r="U84389" s="1"/>
    </row>
    <row r="84390" spans="1:21">
      <c r="A84390" s="8"/>
      <c r="U84390" s="1"/>
    </row>
    <row r="84391" spans="1:21">
      <c r="A84391" s="8"/>
      <c r="U84391" s="1"/>
    </row>
    <row r="84392" spans="1:21">
      <c r="A84392" s="8"/>
      <c r="U84392" s="1"/>
    </row>
    <row r="84393" spans="1:21">
      <c r="A84393" s="8"/>
      <c r="U84393" s="1"/>
    </row>
    <row r="84394" spans="1:21">
      <c r="A84394" s="8"/>
      <c r="U84394" s="1"/>
    </row>
    <row r="84395" spans="1:21">
      <c r="A84395" s="8"/>
      <c r="U84395" s="1"/>
    </row>
    <row r="84396" spans="1:21">
      <c r="A84396" s="8"/>
      <c r="U84396" s="1"/>
    </row>
    <row r="84397" spans="1:21">
      <c r="A84397" s="8"/>
      <c r="U84397" s="1"/>
    </row>
    <row r="84398" spans="1:21">
      <c r="A84398" s="8"/>
      <c r="U84398" s="1"/>
    </row>
    <row r="84399" spans="1:21">
      <c r="A84399" s="8"/>
      <c r="U84399" s="1"/>
    </row>
    <row r="84400" spans="1:21">
      <c r="A84400" s="8"/>
      <c r="U84400" s="1"/>
    </row>
    <row r="84401" spans="1:21">
      <c r="A84401" s="8"/>
      <c r="U84401" s="1"/>
    </row>
    <row r="84402" spans="1:21">
      <c r="A84402" s="8"/>
      <c r="U84402" s="1"/>
    </row>
    <row r="84403" spans="1:21">
      <c r="A84403" s="8"/>
      <c r="U84403" s="1"/>
    </row>
    <row r="84404" spans="1:21">
      <c r="A84404" s="8"/>
      <c r="U84404" s="1"/>
    </row>
    <row r="84405" spans="1:21">
      <c r="A84405" s="8"/>
      <c r="U84405" s="1"/>
    </row>
    <row r="84406" spans="1:21">
      <c r="A84406" s="8"/>
      <c r="U84406" s="1"/>
    </row>
    <row r="84407" spans="1:21">
      <c r="A84407" s="8"/>
      <c r="U84407" s="1"/>
    </row>
    <row r="84408" spans="1:21">
      <c r="A84408" s="8"/>
      <c r="U84408" s="1"/>
    </row>
    <row r="84409" spans="1:21">
      <c r="A84409" s="8"/>
      <c r="U84409" s="1"/>
    </row>
    <row r="84410" spans="1:21">
      <c r="A84410" s="8"/>
      <c r="U84410" s="1"/>
    </row>
    <row r="84411" spans="1:21">
      <c r="A84411" s="8"/>
      <c r="U84411" s="1"/>
    </row>
    <row r="84412" spans="1:21">
      <c r="A84412" s="8"/>
      <c r="U84412" s="1"/>
    </row>
    <row r="84413" spans="1:21">
      <c r="A84413" s="8"/>
      <c r="U84413" s="1"/>
    </row>
    <row r="84414" spans="1:21">
      <c r="A84414" s="8"/>
      <c r="U84414" s="1"/>
    </row>
    <row r="84415" spans="1:21">
      <c r="A84415" s="8"/>
      <c r="U84415" s="1"/>
    </row>
    <row r="84416" spans="1:21">
      <c r="A84416" s="8"/>
      <c r="U84416" s="1"/>
    </row>
    <row r="84417" spans="1:21">
      <c r="A84417" s="8"/>
      <c r="U84417" s="1"/>
    </row>
    <row r="84418" spans="1:21">
      <c r="A84418" s="8"/>
      <c r="U84418" s="1"/>
    </row>
    <row r="84419" spans="1:21">
      <c r="A84419" s="8"/>
      <c r="U84419" s="1"/>
    </row>
    <row r="84420" spans="1:21">
      <c r="A84420" s="8"/>
      <c r="U84420" s="1"/>
    </row>
    <row r="84421" spans="1:21">
      <c r="A84421" s="8"/>
      <c r="U84421" s="1"/>
    </row>
    <row r="84422" spans="1:21">
      <c r="A84422" s="8"/>
      <c r="U84422" s="1"/>
    </row>
    <row r="84423" spans="1:21">
      <c r="A84423" s="8"/>
      <c r="U84423" s="1"/>
    </row>
    <row r="84424" spans="1:21">
      <c r="A84424" s="8"/>
      <c r="U84424" s="1"/>
    </row>
    <row r="84425" spans="1:21">
      <c r="A84425" s="8"/>
      <c r="U84425" s="1"/>
    </row>
    <row r="84426" spans="1:21">
      <c r="A84426" s="8"/>
      <c r="U84426" s="1"/>
    </row>
    <row r="84427" spans="1:21">
      <c r="A84427" s="8"/>
      <c r="U84427" s="1"/>
    </row>
    <row r="84428" spans="1:21">
      <c r="A84428" s="8"/>
      <c r="U84428" s="1"/>
    </row>
    <row r="84429" spans="1:21">
      <c r="A84429" s="8"/>
      <c r="U84429" s="1"/>
    </row>
    <row r="84430" spans="1:21">
      <c r="A84430" s="8"/>
      <c r="U84430" s="1"/>
    </row>
    <row r="84431" spans="1:21">
      <c r="A84431" s="8"/>
      <c r="U84431" s="1"/>
    </row>
    <row r="84432" spans="1:21">
      <c r="A84432" s="8"/>
      <c r="U84432" s="1"/>
    </row>
    <row r="84433" spans="1:21">
      <c r="A84433" s="8"/>
      <c r="U84433" s="1"/>
    </row>
    <row r="84434" spans="1:21">
      <c r="A84434" s="8"/>
      <c r="U84434" s="1"/>
    </row>
    <row r="84435" spans="1:21">
      <c r="A84435" s="8"/>
      <c r="U84435" s="1"/>
    </row>
    <row r="84436" spans="1:21">
      <c r="A84436" s="8"/>
      <c r="U84436" s="1"/>
    </row>
    <row r="84437" spans="1:21">
      <c r="A84437" s="8"/>
      <c r="U84437" s="1"/>
    </row>
    <row r="84438" spans="1:21">
      <c r="A84438" s="8"/>
      <c r="U84438" s="1"/>
    </row>
    <row r="84439" spans="1:21">
      <c r="A84439" s="8"/>
      <c r="U84439" s="1"/>
    </row>
    <row r="84440" spans="1:21">
      <c r="A84440" s="8"/>
      <c r="U84440" s="1"/>
    </row>
    <row r="84441" spans="1:21">
      <c r="A84441" s="8"/>
      <c r="U84441" s="1"/>
    </row>
    <row r="84442" spans="1:21">
      <c r="A84442" s="8"/>
      <c r="U84442" s="1"/>
    </row>
    <row r="84443" spans="1:21">
      <c r="A84443" s="8"/>
      <c r="U84443" s="1"/>
    </row>
    <row r="84444" spans="1:21">
      <c r="A84444" s="8"/>
      <c r="U84444" s="1"/>
    </row>
    <row r="84445" spans="1:21">
      <c r="A84445" s="8"/>
      <c r="U84445" s="1"/>
    </row>
    <row r="84446" spans="1:21">
      <c r="A84446" s="8"/>
      <c r="U84446" s="1"/>
    </row>
    <row r="84447" spans="1:21">
      <c r="A84447" s="8"/>
      <c r="U84447" s="1"/>
    </row>
    <row r="84448" spans="1:21">
      <c r="A84448" s="8"/>
      <c r="U84448" s="1"/>
    </row>
    <row r="84449" spans="1:21">
      <c r="A84449" s="8"/>
      <c r="U84449" s="1"/>
    </row>
    <row r="84450" spans="1:21">
      <c r="A84450" s="8"/>
      <c r="U84450" s="1"/>
    </row>
    <row r="84451" spans="1:21">
      <c r="A84451" s="8"/>
      <c r="U84451" s="1"/>
    </row>
    <row r="84452" spans="1:21">
      <c r="A84452" s="8"/>
      <c r="U84452" s="1"/>
    </row>
    <row r="84453" spans="1:21">
      <c r="A84453" s="8"/>
      <c r="U84453" s="1"/>
    </row>
    <row r="84454" spans="1:21">
      <c r="A84454" s="8"/>
      <c r="U84454" s="1"/>
    </row>
    <row r="84455" spans="1:21">
      <c r="A84455" s="8"/>
      <c r="U84455" s="1"/>
    </row>
    <row r="84456" spans="1:21">
      <c r="A84456" s="8"/>
      <c r="U84456" s="1"/>
    </row>
    <row r="84457" spans="1:21">
      <c r="A84457" s="8"/>
      <c r="U84457" s="1"/>
    </row>
    <row r="84458" spans="1:21">
      <c r="A84458" s="8"/>
      <c r="U84458" s="1"/>
    </row>
    <row r="84459" spans="1:21">
      <c r="A84459" s="8"/>
      <c r="U84459" s="1"/>
    </row>
    <row r="84460" spans="1:21">
      <c r="A84460" s="8"/>
      <c r="U84460" s="1"/>
    </row>
    <row r="84461" spans="1:21">
      <c r="A84461" s="8"/>
      <c r="U84461" s="1"/>
    </row>
    <row r="84462" spans="1:21">
      <c r="A84462" s="8"/>
      <c r="U84462" s="1"/>
    </row>
    <row r="84463" spans="1:21">
      <c r="A84463" s="8"/>
      <c r="U84463" s="1"/>
    </row>
    <row r="84464" spans="1:21">
      <c r="A84464" s="8"/>
      <c r="U84464" s="1"/>
    </row>
    <row r="84465" spans="1:21">
      <c r="A84465" s="8"/>
      <c r="U84465" s="1"/>
    </row>
    <row r="84466" spans="1:21">
      <c r="A84466" s="8"/>
      <c r="U84466" s="1"/>
    </row>
    <row r="84467" spans="1:21">
      <c r="A84467" s="8"/>
      <c r="U84467" s="1"/>
    </row>
    <row r="84468" spans="1:21">
      <c r="A84468" s="8"/>
      <c r="U84468" s="1"/>
    </row>
    <row r="84469" spans="1:21">
      <c r="A84469" s="8"/>
      <c r="U84469" s="1"/>
    </row>
    <row r="84470" spans="1:21">
      <c r="A84470" s="8"/>
      <c r="U84470" s="1"/>
    </row>
    <row r="84471" spans="1:21">
      <c r="A84471" s="8"/>
      <c r="U84471" s="1"/>
    </row>
    <row r="84472" spans="1:21">
      <c r="A84472" s="8"/>
      <c r="U84472" s="1"/>
    </row>
    <row r="84473" spans="1:21">
      <c r="A84473" s="8"/>
      <c r="U84473" s="1"/>
    </row>
    <row r="84474" spans="1:21">
      <c r="A84474" s="8"/>
      <c r="U84474" s="1"/>
    </row>
    <row r="84475" spans="1:21">
      <c r="A84475" s="8"/>
      <c r="U84475" s="1"/>
    </row>
    <row r="84476" spans="1:21">
      <c r="A84476" s="8"/>
      <c r="U84476" s="1"/>
    </row>
    <row r="84477" spans="1:21">
      <c r="A84477" s="8"/>
      <c r="U84477" s="1"/>
    </row>
    <row r="84478" spans="1:21">
      <c r="A84478" s="8"/>
      <c r="U84478" s="1"/>
    </row>
    <row r="84479" spans="1:21">
      <c r="A84479" s="8"/>
      <c r="U84479" s="1"/>
    </row>
    <row r="84480" spans="1:21">
      <c r="A84480" s="8"/>
      <c r="U84480" s="1"/>
    </row>
    <row r="84481" spans="1:21">
      <c r="A84481" s="8"/>
      <c r="U84481" s="1"/>
    </row>
    <row r="84482" spans="1:21">
      <c r="A84482" s="8"/>
      <c r="U84482" s="1"/>
    </row>
    <row r="84483" spans="1:21">
      <c r="A84483" s="8"/>
      <c r="U84483" s="1"/>
    </row>
    <row r="84484" spans="1:21">
      <c r="A84484" s="8"/>
      <c r="U84484" s="1"/>
    </row>
    <row r="84485" spans="1:21">
      <c r="A84485" s="8"/>
      <c r="U84485" s="1"/>
    </row>
    <row r="84486" spans="1:21">
      <c r="A84486" s="8"/>
      <c r="U84486" s="1"/>
    </row>
    <row r="84487" spans="1:21">
      <c r="A84487" s="8"/>
      <c r="U84487" s="1"/>
    </row>
    <row r="84488" spans="1:21">
      <c r="A84488" s="8"/>
      <c r="U84488" s="1"/>
    </row>
    <row r="84489" spans="1:21">
      <c r="A84489" s="8"/>
      <c r="U84489" s="1"/>
    </row>
    <row r="84490" spans="1:21">
      <c r="A84490" s="8"/>
      <c r="U84490" s="1"/>
    </row>
    <row r="84491" spans="1:21">
      <c r="A84491" s="8"/>
      <c r="U84491" s="1"/>
    </row>
    <row r="84492" spans="1:21">
      <c r="A84492" s="8"/>
      <c r="U84492" s="1"/>
    </row>
    <row r="84493" spans="1:21">
      <c r="A84493" s="8"/>
      <c r="U84493" s="1"/>
    </row>
    <row r="84494" spans="1:21">
      <c r="A84494" s="8"/>
      <c r="U84494" s="1"/>
    </row>
    <row r="84495" spans="1:21">
      <c r="A84495" s="8"/>
      <c r="U84495" s="1"/>
    </row>
    <row r="84496" spans="1:21">
      <c r="A84496" s="8"/>
      <c r="U84496" s="1"/>
    </row>
    <row r="84497" spans="1:21">
      <c r="A84497" s="8"/>
      <c r="U84497" s="1"/>
    </row>
    <row r="84498" spans="1:21">
      <c r="A84498" s="8"/>
      <c r="U84498" s="1"/>
    </row>
    <row r="84499" spans="1:21">
      <c r="A84499" s="8"/>
      <c r="U84499" s="1"/>
    </row>
    <row r="84500" spans="1:21">
      <c r="A84500" s="8"/>
      <c r="U84500" s="1"/>
    </row>
    <row r="84501" spans="1:21">
      <c r="A84501" s="8"/>
      <c r="U84501" s="1"/>
    </row>
    <row r="84502" spans="1:21">
      <c r="A84502" s="8"/>
      <c r="U84502" s="1"/>
    </row>
    <row r="84503" spans="1:21">
      <c r="A84503" s="8"/>
      <c r="U84503" s="1"/>
    </row>
    <row r="84504" spans="1:21">
      <c r="A84504" s="8"/>
      <c r="U84504" s="1"/>
    </row>
    <row r="84505" spans="1:21">
      <c r="A84505" s="8"/>
      <c r="U84505" s="1"/>
    </row>
    <row r="84506" spans="1:21">
      <c r="A84506" s="8"/>
      <c r="U84506" s="1"/>
    </row>
    <row r="84507" spans="1:21">
      <c r="A84507" s="8"/>
      <c r="U84507" s="1"/>
    </row>
    <row r="84508" spans="1:21">
      <c r="A84508" s="8"/>
      <c r="U84508" s="1"/>
    </row>
    <row r="84509" spans="1:21">
      <c r="A84509" s="8"/>
      <c r="U84509" s="1"/>
    </row>
    <row r="84510" spans="1:21">
      <c r="A84510" s="8"/>
      <c r="U84510" s="1"/>
    </row>
    <row r="84511" spans="1:21">
      <c r="A84511" s="8"/>
      <c r="U84511" s="1"/>
    </row>
    <row r="84512" spans="1:21">
      <c r="A84512" s="8"/>
      <c r="U84512" s="1"/>
    </row>
    <row r="84513" spans="1:21">
      <c r="A84513" s="8"/>
      <c r="U84513" s="1"/>
    </row>
    <row r="84514" spans="1:21">
      <c r="A84514" s="8"/>
      <c r="U84514" s="1"/>
    </row>
    <row r="84515" spans="1:21">
      <c r="A84515" s="8"/>
      <c r="U84515" s="1"/>
    </row>
    <row r="84516" spans="1:21">
      <c r="A84516" s="8"/>
      <c r="U84516" s="1"/>
    </row>
    <row r="84517" spans="1:21">
      <c r="A84517" s="8"/>
      <c r="U84517" s="1"/>
    </row>
    <row r="84518" spans="1:21">
      <c r="A84518" s="8"/>
      <c r="U84518" s="1"/>
    </row>
    <row r="84519" spans="1:21">
      <c r="A84519" s="8"/>
      <c r="U84519" s="1"/>
    </row>
    <row r="84520" spans="1:21">
      <c r="A84520" s="8"/>
      <c r="U84520" s="1"/>
    </row>
    <row r="84521" spans="1:21">
      <c r="A84521" s="8"/>
      <c r="U84521" s="1"/>
    </row>
    <row r="84522" spans="1:21">
      <c r="A84522" s="8"/>
      <c r="U84522" s="1"/>
    </row>
    <row r="84523" spans="1:21">
      <c r="A84523" s="8"/>
      <c r="U84523" s="1"/>
    </row>
    <row r="84524" spans="1:21">
      <c r="A84524" s="8"/>
      <c r="U84524" s="1"/>
    </row>
    <row r="84525" spans="1:21">
      <c r="A84525" s="8"/>
      <c r="U84525" s="1"/>
    </row>
    <row r="84526" spans="1:21">
      <c r="A84526" s="8"/>
      <c r="U84526" s="1"/>
    </row>
    <row r="84527" spans="1:21">
      <c r="A84527" s="8"/>
      <c r="U84527" s="1"/>
    </row>
    <row r="84528" spans="1:21">
      <c r="A84528" s="8"/>
      <c r="U84528" s="1"/>
    </row>
    <row r="84529" spans="1:21">
      <c r="A84529" s="8"/>
      <c r="U84529" s="1"/>
    </row>
    <row r="84530" spans="1:21">
      <c r="A84530" s="8"/>
      <c r="U84530" s="1"/>
    </row>
    <row r="84531" spans="1:21">
      <c r="A84531" s="8"/>
      <c r="U84531" s="1"/>
    </row>
    <row r="84532" spans="1:21">
      <c r="A84532" s="8"/>
      <c r="U84532" s="1"/>
    </row>
    <row r="84533" spans="1:21">
      <c r="A84533" s="8"/>
      <c r="U84533" s="1"/>
    </row>
    <row r="84534" spans="1:21">
      <c r="A84534" s="8"/>
      <c r="U84534" s="1"/>
    </row>
    <row r="84535" spans="1:21">
      <c r="A84535" s="8"/>
      <c r="U84535" s="1"/>
    </row>
    <row r="84536" spans="1:21">
      <c r="A84536" s="8"/>
      <c r="U84536" s="1"/>
    </row>
    <row r="84537" spans="1:21">
      <c r="A84537" s="8"/>
      <c r="U84537" s="1"/>
    </row>
    <row r="84538" spans="1:21">
      <c r="A84538" s="8"/>
      <c r="U84538" s="1"/>
    </row>
    <row r="84539" spans="1:21">
      <c r="A84539" s="8"/>
      <c r="U84539" s="1"/>
    </row>
    <row r="84540" spans="1:21">
      <c r="A84540" s="8"/>
      <c r="U84540" s="1"/>
    </row>
    <row r="84541" spans="1:21">
      <c r="A84541" s="8"/>
      <c r="U84541" s="1"/>
    </row>
    <row r="84542" spans="1:21">
      <c r="A84542" s="8"/>
      <c r="U84542" s="1"/>
    </row>
    <row r="84543" spans="1:21">
      <c r="A84543" s="8"/>
      <c r="U84543" s="1"/>
    </row>
    <row r="84544" spans="1:21">
      <c r="A84544" s="8"/>
      <c r="U84544" s="1"/>
    </row>
    <row r="84545" spans="1:21">
      <c r="A84545" s="8"/>
      <c r="U84545" s="1"/>
    </row>
    <row r="84546" spans="1:21">
      <c r="A84546" s="8"/>
      <c r="U84546" s="1"/>
    </row>
    <row r="84547" spans="1:21">
      <c r="A84547" s="8"/>
      <c r="U84547" s="1"/>
    </row>
    <row r="84548" spans="1:21">
      <c r="A84548" s="8"/>
      <c r="U84548" s="1"/>
    </row>
    <row r="84549" spans="1:21">
      <c r="A84549" s="8"/>
      <c r="U84549" s="1"/>
    </row>
    <row r="84550" spans="1:21">
      <c r="A84550" s="8"/>
      <c r="U84550" s="1"/>
    </row>
    <row r="84551" spans="1:21">
      <c r="A84551" s="8"/>
      <c r="U84551" s="1"/>
    </row>
    <row r="84552" spans="1:21">
      <c r="A84552" s="8"/>
      <c r="U84552" s="1"/>
    </row>
    <row r="84553" spans="1:21">
      <c r="A84553" s="8"/>
      <c r="U84553" s="1"/>
    </row>
    <row r="84554" spans="1:21">
      <c r="A84554" s="8"/>
      <c r="U84554" s="1"/>
    </row>
    <row r="84555" spans="1:21">
      <c r="A84555" s="8"/>
      <c r="U84555" s="1"/>
    </row>
    <row r="84556" spans="1:21">
      <c r="A84556" s="8"/>
      <c r="U84556" s="1"/>
    </row>
    <row r="84557" spans="1:21">
      <c r="A84557" s="8"/>
      <c r="U84557" s="1"/>
    </row>
    <row r="84558" spans="1:21">
      <c r="A84558" s="8"/>
      <c r="U84558" s="1"/>
    </row>
    <row r="84559" spans="1:21">
      <c r="A84559" s="8"/>
      <c r="U84559" s="1"/>
    </row>
    <row r="84560" spans="1:21">
      <c r="A84560" s="8"/>
      <c r="U84560" s="1"/>
    </row>
    <row r="84561" spans="1:21">
      <c r="A84561" s="8"/>
      <c r="U84561" s="1"/>
    </row>
    <row r="84562" spans="1:21">
      <c r="A84562" s="8"/>
      <c r="U84562" s="1"/>
    </row>
    <row r="84563" spans="1:21">
      <c r="A84563" s="8"/>
      <c r="U84563" s="1"/>
    </row>
    <row r="84564" spans="1:21">
      <c r="A84564" s="8"/>
      <c r="U84564" s="1"/>
    </row>
    <row r="84565" spans="1:21">
      <c r="A84565" s="8"/>
      <c r="U84565" s="1"/>
    </row>
    <row r="84566" spans="1:21">
      <c r="A84566" s="8"/>
      <c r="U84566" s="1"/>
    </row>
    <row r="84567" spans="1:21">
      <c r="A84567" s="8"/>
      <c r="U84567" s="1"/>
    </row>
    <row r="84568" spans="1:21">
      <c r="A84568" s="8"/>
      <c r="U84568" s="1"/>
    </row>
    <row r="84569" spans="1:21">
      <c r="A84569" s="8"/>
      <c r="U84569" s="1"/>
    </row>
    <row r="84570" spans="1:21">
      <c r="A84570" s="8"/>
      <c r="U84570" s="1"/>
    </row>
    <row r="84571" spans="1:21">
      <c r="A84571" s="8"/>
      <c r="U84571" s="1"/>
    </row>
    <row r="84572" spans="1:21">
      <c r="A84572" s="8"/>
      <c r="U84572" s="1"/>
    </row>
    <row r="84573" spans="1:21">
      <c r="A84573" s="8"/>
      <c r="U84573" s="1"/>
    </row>
    <row r="84574" spans="1:21">
      <c r="A84574" s="8"/>
      <c r="U84574" s="1"/>
    </row>
    <row r="84575" spans="1:21">
      <c r="A84575" s="8"/>
      <c r="U84575" s="1"/>
    </row>
    <row r="84576" spans="1:21">
      <c r="A84576" s="8"/>
      <c r="U84576" s="1"/>
    </row>
    <row r="84577" spans="1:21">
      <c r="A84577" s="8"/>
      <c r="U84577" s="1"/>
    </row>
    <row r="84578" spans="1:21">
      <c r="A84578" s="8"/>
      <c r="U84578" s="1"/>
    </row>
    <row r="84579" spans="1:21">
      <c r="A84579" s="8"/>
      <c r="U84579" s="1"/>
    </row>
    <row r="84580" spans="1:21">
      <c r="A84580" s="8"/>
      <c r="U84580" s="1"/>
    </row>
    <row r="84581" spans="1:21">
      <c r="A84581" s="8"/>
      <c r="U84581" s="1"/>
    </row>
    <row r="84582" spans="1:21">
      <c r="A84582" s="8"/>
      <c r="U84582" s="1"/>
    </row>
    <row r="84583" spans="1:21">
      <c r="A84583" s="8"/>
      <c r="U84583" s="1"/>
    </row>
    <row r="84584" spans="1:21">
      <c r="A84584" s="8"/>
      <c r="U84584" s="1"/>
    </row>
    <row r="84585" spans="1:21">
      <c r="A84585" s="8"/>
      <c r="U84585" s="1"/>
    </row>
    <row r="84586" spans="1:21">
      <c r="A84586" s="8"/>
      <c r="U84586" s="1"/>
    </row>
    <row r="84587" spans="1:21">
      <c r="A84587" s="8"/>
      <c r="U84587" s="1"/>
    </row>
    <row r="84588" spans="1:21">
      <c r="A84588" s="8"/>
      <c r="U84588" s="1"/>
    </row>
    <row r="84589" spans="1:21">
      <c r="A84589" s="8"/>
      <c r="U84589" s="1"/>
    </row>
    <row r="84590" spans="1:21">
      <c r="A84590" s="8"/>
      <c r="U84590" s="1"/>
    </row>
    <row r="84591" spans="1:21">
      <c r="A84591" s="8"/>
      <c r="U84591" s="1"/>
    </row>
    <row r="84592" spans="1:21">
      <c r="A84592" s="8"/>
      <c r="U84592" s="1"/>
    </row>
    <row r="84593" spans="1:21">
      <c r="A84593" s="8"/>
      <c r="U84593" s="1"/>
    </row>
    <row r="84594" spans="1:21">
      <c r="A84594" s="8"/>
      <c r="U84594" s="1"/>
    </row>
    <row r="84595" spans="1:21">
      <c r="A84595" s="8"/>
      <c r="U84595" s="1"/>
    </row>
    <row r="84596" spans="1:21">
      <c r="A84596" s="8"/>
      <c r="U84596" s="1"/>
    </row>
    <row r="84597" spans="1:21">
      <c r="A84597" s="8"/>
      <c r="U84597" s="1"/>
    </row>
    <row r="84598" spans="1:21">
      <c r="A84598" s="8"/>
      <c r="U84598" s="1"/>
    </row>
    <row r="84599" spans="1:21">
      <c r="A84599" s="8"/>
      <c r="U84599" s="1"/>
    </row>
    <row r="84600" spans="1:21">
      <c r="A84600" s="8"/>
      <c r="U84600" s="1"/>
    </row>
    <row r="84601" spans="1:21">
      <c r="A84601" s="8"/>
      <c r="U84601" s="1"/>
    </row>
    <row r="84602" spans="1:21">
      <c r="A84602" s="8"/>
      <c r="U84602" s="1"/>
    </row>
    <row r="84603" spans="1:21">
      <c r="A84603" s="8"/>
      <c r="U84603" s="1"/>
    </row>
    <row r="84604" spans="1:21">
      <c r="A84604" s="8"/>
      <c r="U84604" s="1"/>
    </row>
    <row r="84605" spans="1:21">
      <c r="A84605" s="8"/>
      <c r="U84605" s="1"/>
    </row>
    <row r="84606" spans="1:21">
      <c r="A84606" s="8"/>
      <c r="U84606" s="1"/>
    </row>
    <row r="84607" spans="1:21">
      <c r="A84607" s="8"/>
      <c r="U84607" s="1"/>
    </row>
    <row r="84608" spans="1:21">
      <c r="A84608" s="8"/>
      <c r="U84608" s="1"/>
    </row>
    <row r="84609" spans="1:21">
      <c r="A84609" s="8"/>
      <c r="U84609" s="1"/>
    </row>
    <row r="84610" spans="1:21">
      <c r="A84610" s="8"/>
      <c r="U84610" s="1"/>
    </row>
    <row r="84611" spans="1:21">
      <c r="A84611" s="8"/>
      <c r="U84611" s="1"/>
    </row>
    <row r="84612" spans="1:21">
      <c r="A84612" s="8"/>
      <c r="U84612" s="1"/>
    </row>
    <row r="84613" spans="1:21">
      <c r="A84613" s="8"/>
      <c r="U84613" s="1"/>
    </row>
    <row r="84614" spans="1:21">
      <c r="A84614" s="8"/>
      <c r="U84614" s="1"/>
    </row>
    <row r="84615" spans="1:21">
      <c r="A84615" s="8"/>
      <c r="U84615" s="1"/>
    </row>
    <row r="84616" spans="1:21">
      <c r="A84616" s="8"/>
      <c r="U84616" s="1"/>
    </row>
    <row r="84617" spans="1:21">
      <c r="A84617" s="8"/>
      <c r="U84617" s="1"/>
    </row>
    <row r="84618" spans="1:21">
      <c r="A84618" s="8"/>
      <c r="U84618" s="1"/>
    </row>
    <row r="84619" spans="1:21">
      <c r="A84619" s="8"/>
      <c r="U84619" s="1"/>
    </row>
    <row r="84620" spans="1:21">
      <c r="A84620" s="8"/>
      <c r="U84620" s="1"/>
    </row>
    <row r="84621" spans="1:21">
      <c r="A84621" s="8"/>
      <c r="U84621" s="1"/>
    </row>
    <row r="84622" spans="1:21">
      <c r="A84622" s="8"/>
      <c r="U84622" s="1"/>
    </row>
    <row r="84623" spans="1:21">
      <c r="A84623" s="8"/>
      <c r="U84623" s="1"/>
    </row>
    <row r="84624" spans="1:21">
      <c r="A84624" s="8"/>
      <c r="U84624" s="1"/>
    </row>
    <row r="84625" spans="1:21">
      <c r="A84625" s="8"/>
      <c r="U84625" s="1"/>
    </row>
    <row r="84626" spans="1:21">
      <c r="A84626" s="8"/>
      <c r="U84626" s="1"/>
    </row>
    <row r="84627" spans="1:21">
      <c r="A84627" s="8"/>
      <c r="U84627" s="1"/>
    </row>
    <row r="84628" spans="1:21">
      <c r="A84628" s="8"/>
      <c r="U84628" s="1"/>
    </row>
    <row r="84629" spans="1:21">
      <c r="A84629" s="8"/>
      <c r="U84629" s="1"/>
    </row>
    <row r="84630" spans="1:21">
      <c r="A84630" s="8"/>
      <c r="U84630" s="1"/>
    </row>
    <row r="84631" spans="1:21">
      <c r="A84631" s="8"/>
      <c r="U84631" s="1"/>
    </row>
    <row r="84632" spans="1:21">
      <c r="A84632" s="8"/>
      <c r="U84632" s="1"/>
    </row>
    <row r="84633" spans="1:21">
      <c r="A84633" s="8"/>
      <c r="U84633" s="1"/>
    </row>
    <row r="84634" spans="1:21">
      <c r="A84634" s="8"/>
      <c r="U84634" s="1"/>
    </row>
    <row r="84635" spans="1:21">
      <c r="A84635" s="8"/>
      <c r="U84635" s="1"/>
    </row>
    <row r="84636" spans="1:21">
      <c r="A84636" s="8"/>
      <c r="U84636" s="1"/>
    </row>
    <row r="84637" spans="1:21">
      <c r="A84637" s="8"/>
      <c r="U84637" s="1"/>
    </row>
    <row r="84638" spans="1:21">
      <c r="A84638" s="8"/>
      <c r="U84638" s="1"/>
    </row>
    <row r="84639" spans="1:21">
      <c r="A84639" s="8"/>
      <c r="U84639" s="1"/>
    </row>
    <row r="84640" spans="1:21">
      <c r="A84640" s="8"/>
      <c r="U84640" s="1"/>
    </row>
    <row r="84641" spans="1:21">
      <c r="A84641" s="8"/>
      <c r="U84641" s="1"/>
    </row>
    <row r="84642" spans="1:21">
      <c r="A84642" s="8"/>
      <c r="U84642" s="1"/>
    </row>
    <row r="84643" spans="1:21">
      <c r="A84643" s="8"/>
      <c r="U84643" s="1"/>
    </row>
    <row r="84644" spans="1:21">
      <c r="A84644" s="8"/>
      <c r="U84644" s="1"/>
    </row>
    <row r="84645" spans="1:21">
      <c r="A84645" s="8"/>
      <c r="U84645" s="1"/>
    </row>
    <row r="84646" spans="1:21">
      <c r="A84646" s="8"/>
      <c r="U84646" s="1"/>
    </row>
    <row r="84647" spans="1:21">
      <c r="A84647" s="8"/>
      <c r="U84647" s="1"/>
    </row>
    <row r="84648" spans="1:21">
      <c r="A84648" s="8"/>
      <c r="U84648" s="1"/>
    </row>
    <row r="84649" spans="1:21">
      <c r="A84649" s="8"/>
      <c r="U84649" s="1"/>
    </row>
    <row r="84650" spans="1:21">
      <c r="A84650" s="8"/>
      <c r="U84650" s="1"/>
    </row>
    <row r="84651" spans="1:21">
      <c r="A84651" s="8"/>
      <c r="U84651" s="1"/>
    </row>
    <row r="84652" spans="1:21">
      <c r="A84652" s="8"/>
      <c r="U84652" s="1"/>
    </row>
    <row r="84653" spans="1:21">
      <c r="A84653" s="8"/>
      <c r="U84653" s="1"/>
    </row>
    <row r="84654" spans="1:21">
      <c r="A84654" s="8"/>
      <c r="U84654" s="1"/>
    </row>
    <row r="84655" spans="1:21">
      <c r="A84655" s="8"/>
      <c r="U84655" s="1"/>
    </row>
    <row r="84656" spans="1:21">
      <c r="A84656" s="8"/>
      <c r="U84656" s="1"/>
    </row>
    <row r="84657" spans="1:21">
      <c r="A84657" s="8"/>
      <c r="U84657" s="1"/>
    </row>
    <row r="84658" spans="1:21">
      <c r="A84658" s="8"/>
      <c r="U84658" s="1"/>
    </row>
    <row r="84659" spans="1:21">
      <c r="A84659" s="8"/>
      <c r="U84659" s="1"/>
    </row>
    <row r="84660" spans="1:21">
      <c r="A84660" s="8"/>
      <c r="U84660" s="1"/>
    </row>
    <row r="84661" spans="1:21">
      <c r="A84661" s="8"/>
      <c r="U84661" s="1"/>
    </row>
    <row r="84662" spans="1:21">
      <c r="A84662" s="8"/>
      <c r="U84662" s="1"/>
    </row>
    <row r="84663" spans="1:21">
      <c r="A84663" s="8"/>
      <c r="U84663" s="1"/>
    </row>
    <row r="84664" spans="1:21">
      <c r="A84664" s="8"/>
      <c r="U84664" s="1"/>
    </row>
    <row r="84665" spans="1:21">
      <c r="A84665" s="8"/>
      <c r="U84665" s="1"/>
    </row>
    <row r="84666" spans="1:21">
      <c r="A84666" s="8"/>
      <c r="U84666" s="1"/>
    </row>
    <row r="84667" spans="1:21">
      <c r="A84667" s="8"/>
      <c r="U84667" s="1"/>
    </row>
    <row r="84668" spans="1:21">
      <c r="A84668" s="8"/>
      <c r="U84668" s="1"/>
    </row>
    <row r="84669" spans="1:21">
      <c r="A84669" s="8"/>
      <c r="U84669" s="1"/>
    </row>
    <row r="84670" spans="1:21">
      <c r="A84670" s="8"/>
      <c r="U84670" s="1"/>
    </row>
    <row r="84671" spans="1:21">
      <c r="A84671" s="8"/>
      <c r="U84671" s="1"/>
    </row>
    <row r="84672" spans="1:21">
      <c r="A84672" s="8"/>
      <c r="U84672" s="1"/>
    </row>
    <row r="84673" spans="1:21">
      <c r="A84673" s="8"/>
      <c r="U84673" s="1"/>
    </row>
    <row r="84674" spans="1:21">
      <c r="A84674" s="8"/>
      <c r="U84674" s="1"/>
    </row>
    <row r="84675" spans="1:21">
      <c r="A84675" s="8"/>
      <c r="U84675" s="1"/>
    </row>
    <row r="84676" spans="1:21">
      <c r="A84676" s="8"/>
      <c r="U84676" s="1"/>
    </row>
    <row r="84677" spans="1:21">
      <c r="A84677" s="8"/>
      <c r="U84677" s="1"/>
    </row>
    <row r="84678" spans="1:21">
      <c r="A84678" s="8"/>
      <c r="U84678" s="1"/>
    </row>
    <row r="84679" spans="1:21">
      <c r="A84679" s="8"/>
      <c r="U84679" s="1"/>
    </row>
    <row r="84680" spans="1:21">
      <c r="A84680" s="8"/>
      <c r="U84680" s="1"/>
    </row>
    <row r="84681" spans="1:21">
      <c r="A84681" s="8"/>
      <c r="U84681" s="1"/>
    </row>
    <row r="84682" spans="1:21">
      <c r="A84682" s="8"/>
      <c r="U84682" s="1"/>
    </row>
    <row r="84683" spans="1:21">
      <c r="A84683" s="8"/>
      <c r="U84683" s="1"/>
    </row>
    <row r="84684" spans="1:21">
      <c r="A84684" s="8"/>
      <c r="U84684" s="1"/>
    </row>
    <row r="84685" spans="1:21">
      <c r="A84685" s="8"/>
      <c r="U84685" s="1"/>
    </row>
    <row r="84686" spans="1:21">
      <c r="A84686" s="8"/>
      <c r="U84686" s="1"/>
    </row>
    <row r="84687" spans="1:21">
      <c r="A84687" s="8"/>
      <c r="U84687" s="1"/>
    </row>
    <row r="84688" spans="1:21">
      <c r="A84688" s="8"/>
      <c r="U84688" s="1"/>
    </row>
    <row r="84689" spans="1:21">
      <c r="A84689" s="8"/>
      <c r="U84689" s="1"/>
    </row>
    <row r="84690" spans="1:21">
      <c r="A84690" s="8"/>
      <c r="U84690" s="1"/>
    </row>
    <row r="84691" spans="1:21">
      <c r="A84691" s="8"/>
      <c r="U84691" s="1"/>
    </row>
    <row r="84692" spans="1:21">
      <c r="A84692" s="8"/>
      <c r="U84692" s="1"/>
    </row>
    <row r="84693" spans="1:21">
      <c r="A84693" s="8"/>
      <c r="U84693" s="1"/>
    </row>
    <row r="84694" spans="1:21">
      <c r="A84694" s="8"/>
      <c r="U84694" s="1"/>
    </row>
    <row r="84695" spans="1:21">
      <c r="A84695" s="8"/>
      <c r="U84695" s="1"/>
    </row>
    <row r="84696" spans="1:21">
      <c r="A84696" s="8"/>
      <c r="U84696" s="1"/>
    </row>
    <row r="84697" spans="1:21">
      <c r="A84697" s="8"/>
      <c r="U84697" s="1"/>
    </row>
    <row r="84698" spans="1:21">
      <c r="A84698" s="8"/>
      <c r="U84698" s="1"/>
    </row>
    <row r="84699" spans="1:21">
      <c r="A84699" s="8"/>
      <c r="U84699" s="1"/>
    </row>
    <row r="84700" spans="1:21">
      <c r="A84700" s="8"/>
      <c r="U84700" s="1"/>
    </row>
    <row r="84701" spans="1:21">
      <c r="A84701" s="8"/>
      <c r="U84701" s="1"/>
    </row>
    <row r="84702" spans="1:21">
      <c r="A84702" s="8"/>
      <c r="U84702" s="1"/>
    </row>
    <row r="84703" spans="1:21">
      <c r="A84703" s="8"/>
      <c r="U84703" s="1"/>
    </row>
    <row r="84704" spans="1:21">
      <c r="A84704" s="8"/>
      <c r="U84704" s="1"/>
    </row>
    <row r="84705" spans="1:21">
      <c r="A84705" s="8"/>
      <c r="U84705" s="1"/>
    </row>
    <row r="84706" spans="1:21">
      <c r="A84706" s="8"/>
      <c r="U84706" s="1"/>
    </row>
    <row r="84707" spans="1:21">
      <c r="A84707" s="8"/>
      <c r="U84707" s="1"/>
    </row>
    <row r="84708" spans="1:21">
      <c r="A84708" s="8"/>
      <c r="U84708" s="1"/>
    </row>
    <row r="84709" spans="1:21">
      <c r="A84709" s="8"/>
      <c r="U84709" s="1"/>
    </row>
    <row r="84710" spans="1:21">
      <c r="A84710" s="8"/>
      <c r="U84710" s="1"/>
    </row>
    <row r="84711" spans="1:21">
      <c r="A84711" s="8"/>
      <c r="U84711" s="1"/>
    </row>
    <row r="84712" spans="1:21">
      <c r="A84712" s="8"/>
      <c r="U84712" s="1"/>
    </row>
    <row r="84713" spans="1:21">
      <c r="A84713" s="8"/>
      <c r="U84713" s="1"/>
    </row>
    <row r="84714" spans="1:21">
      <c r="A84714" s="8"/>
      <c r="U84714" s="1"/>
    </row>
    <row r="84715" spans="1:21">
      <c r="A84715" s="8"/>
      <c r="U84715" s="1"/>
    </row>
    <row r="84716" spans="1:21">
      <c r="A84716" s="8"/>
      <c r="U84716" s="1"/>
    </row>
    <row r="84717" spans="1:21">
      <c r="A84717" s="8"/>
      <c r="U84717" s="1"/>
    </row>
    <row r="84718" spans="1:21">
      <c r="A84718" s="8"/>
      <c r="U84718" s="1"/>
    </row>
    <row r="84719" spans="1:21">
      <c r="A84719" s="8"/>
      <c r="U84719" s="1"/>
    </row>
    <row r="84720" spans="1:21">
      <c r="A84720" s="8"/>
      <c r="U84720" s="1"/>
    </row>
    <row r="84721" spans="1:21">
      <c r="A84721" s="8"/>
      <c r="U84721" s="1"/>
    </row>
    <row r="84722" spans="1:21">
      <c r="A84722" s="8"/>
      <c r="U84722" s="1"/>
    </row>
    <row r="84723" spans="1:21">
      <c r="A84723" s="8"/>
      <c r="U84723" s="1"/>
    </row>
    <row r="84724" spans="1:21">
      <c r="A84724" s="8"/>
      <c r="U84724" s="1"/>
    </row>
    <row r="84725" spans="1:21">
      <c r="A84725" s="8"/>
      <c r="U84725" s="1"/>
    </row>
    <row r="84726" spans="1:21">
      <c r="A84726" s="8"/>
      <c r="U84726" s="1"/>
    </row>
    <row r="84727" spans="1:21">
      <c r="A84727" s="8"/>
      <c r="U84727" s="1"/>
    </row>
    <row r="84728" spans="1:21">
      <c r="A84728" s="8"/>
      <c r="U84728" s="1"/>
    </row>
    <row r="84729" spans="1:21">
      <c r="A84729" s="8"/>
      <c r="U84729" s="1"/>
    </row>
    <row r="84730" spans="1:21">
      <c r="A84730" s="8"/>
      <c r="U84730" s="1"/>
    </row>
    <row r="84731" spans="1:21">
      <c r="A84731" s="8"/>
      <c r="U84731" s="1"/>
    </row>
    <row r="84732" spans="1:21">
      <c r="A84732" s="8"/>
      <c r="U84732" s="1"/>
    </row>
    <row r="84733" spans="1:21">
      <c r="A84733" s="8"/>
      <c r="U84733" s="1"/>
    </row>
    <row r="84734" spans="1:21">
      <c r="A84734" s="8"/>
      <c r="U84734" s="1"/>
    </row>
    <row r="84735" spans="1:21">
      <c r="A84735" s="8"/>
      <c r="U84735" s="1"/>
    </row>
    <row r="84736" spans="1:21">
      <c r="A84736" s="8"/>
      <c r="U84736" s="1"/>
    </row>
    <row r="84737" spans="1:21">
      <c r="A84737" s="8"/>
      <c r="U84737" s="1"/>
    </row>
    <row r="84738" spans="1:21">
      <c r="A84738" s="8"/>
      <c r="U84738" s="1"/>
    </row>
    <row r="84739" spans="1:21">
      <c r="A84739" s="8"/>
      <c r="U84739" s="1"/>
    </row>
    <row r="84740" spans="1:21">
      <c r="A84740" s="8"/>
      <c r="U84740" s="1"/>
    </row>
    <row r="84741" spans="1:21">
      <c r="A84741" s="8"/>
      <c r="U84741" s="1"/>
    </row>
    <row r="84742" spans="1:21">
      <c r="A84742" s="8"/>
      <c r="U84742" s="1"/>
    </row>
    <row r="84743" spans="1:21">
      <c r="A84743" s="8"/>
      <c r="U84743" s="1"/>
    </row>
    <row r="84744" spans="1:21">
      <c r="A84744" s="8"/>
      <c r="U84744" s="1"/>
    </row>
    <row r="84745" spans="1:21">
      <c r="A84745" s="8"/>
      <c r="U84745" s="1"/>
    </row>
    <row r="84746" spans="1:21">
      <c r="A84746" s="8"/>
      <c r="U84746" s="1"/>
    </row>
    <row r="84747" spans="1:21">
      <c r="A84747" s="8"/>
      <c r="U84747" s="1"/>
    </row>
    <row r="84748" spans="1:21">
      <c r="A84748" s="8"/>
      <c r="U84748" s="1"/>
    </row>
    <row r="84749" spans="1:21">
      <c r="A84749" s="8"/>
      <c r="U84749" s="1"/>
    </row>
    <row r="84750" spans="1:21">
      <c r="A84750" s="8"/>
      <c r="U84750" s="1"/>
    </row>
    <row r="84751" spans="1:21">
      <c r="A84751" s="8"/>
      <c r="U84751" s="1"/>
    </row>
    <row r="84752" spans="1:21">
      <c r="A84752" s="8"/>
      <c r="U84752" s="1"/>
    </row>
    <row r="84753" spans="1:21">
      <c r="A84753" s="8"/>
      <c r="U84753" s="1"/>
    </row>
    <row r="84754" spans="1:21">
      <c r="A84754" s="8"/>
      <c r="U84754" s="1"/>
    </row>
    <row r="84755" spans="1:21">
      <c r="A84755" s="8"/>
      <c r="U84755" s="1"/>
    </row>
    <row r="84756" spans="1:21">
      <c r="A84756" s="8"/>
      <c r="U84756" s="1"/>
    </row>
    <row r="84757" spans="1:21">
      <c r="A84757" s="8"/>
      <c r="U84757" s="1"/>
    </row>
    <row r="84758" spans="1:21">
      <c r="A84758" s="8"/>
      <c r="U84758" s="1"/>
    </row>
    <row r="84759" spans="1:21">
      <c r="A84759" s="8"/>
      <c r="U84759" s="1"/>
    </row>
    <row r="84760" spans="1:21">
      <c r="A84760" s="8"/>
      <c r="U84760" s="1"/>
    </row>
    <row r="84761" spans="1:21">
      <c r="A84761" s="8"/>
      <c r="U84761" s="1"/>
    </row>
    <row r="84762" spans="1:21">
      <c r="A84762" s="8"/>
      <c r="U84762" s="1"/>
    </row>
    <row r="84763" spans="1:21">
      <c r="A84763" s="8"/>
      <c r="U84763" s="1"/>
    </row>
    <row r="84764" spans="1:21">
      <c r="A84764" s="8"/>
      <c r="U84764" s="1"/>
    </row>
    <row r="84765" spans="1:21">
      <c r="A84765" s="8"/>
      <c r="U84765" s="1"/>
    </row>
    <row r="84766" spans="1:21">
      <c r="A84766" s="8"/>
      <c r="U84766" s="1"/>
    </row>
    <row r="84767" spans="1:21">
      <c r="A84767" s="8"/>
      <c r="U84767" s="1"/>
    </row>
    <row r="84768" spans="1:21">
      <c r="A84768" s="8"/>
      <c r="U84768" s="1"/>
    </row>
    <row r="84769" spans="1:21">
      <c r="A84769" s="8"/>
      <c r="U84769" s="1"/>
    </row>
    <row r="84770" spans="1:21">
      <c r="A84770" s="8"/>
      <c r="U84770" s="1"/>
    </row>
    <row r="84771" spans="1:21">
      <c r="A84771" s="8"/>
      <c r="U84771" s="1"/>
    </row>
    <row r="84772" spans="1:21">
      <c r="A84772" s="8"/>
      <c r="U84772" s="1"/>
    </row>
    <row r="84773" spans="1:21">
      <c r="A84773" s="8"/>
      <c r="U84773" s="1"/>
    </row>
    <row r="84774" spans="1:21">
      <c r="A84774" s="8"/>
      <c r="U84774" s="1"/>
    </row>
    <row r="84775" spans="1:21">
      <c r="A84775" s="8"/>
      <c r="U84775" s="1"/>
    </row>
    <row r="84776" spans="1:21">
      <c r="A84776" s="8"/>
      <c r="U84776" s="1"/>
    </row>
    <row r="84777" spans="1:21">
      <c r="A84777" s="8"/>
      <c r="U84777" s="1"/>
    </row>
    <row r="84778" spans="1:21">
      <c r="A84778" s="8"/>
      <c r="U84778" s="1"/>
    </row>
    <row r="84779" spans="1:21">
      <c r="A84779" s="8"/>
      <c r="U84779" s="1"/>
    </row>
    <row r="84780" spans="1:21">
      <c r="A84780" s="8"/>
      <c r="U84780" s="1"/>
    </row>
    <row r="84781" spans="1:21">
      <c r="A84781" s="8"/>
      <c r="U84781" s="1"/>
    </row>
    <row r="84782" spans="1:21">
      <c r="A84782" s="8"/>
      <c r="U84782" s="1"/>
    </row>
    <row r="84783" spans="1:21">
      <c r="A84783" s="8"/>
      <c r="U84783" s="1"/>
    </row>
    <row r="84784" spans="1:21">
      <c r="A84784" s="8"/>
      <c r="U84784" s="1"/>
    </row>
    <row r="84785" spans="1:21">
      <c r="A84785" s="8"/>
      <c r="U84785" s="1"/>
    </row>
    <row r="84786" spans="1:21">
      <c r="A84786" s="8"/>
      <c r="U84786" s="1"/>
    </row>
    <row r="84787" spans="1:21">
      <c r="A84787" s="8"/>
      <c r="U84787" s="1"/>
    </row>
    <row r="84788" spans="1:21">
      <c r="A84788" s="8"/>
      <c r="U84788" s="1"/>
    </row>
    <row r="84789" spans="1:21">
      <c r="A84789" s="8"/>
      <c r="U84789" s="1"/>
    </row>
    <row r="84790" spans="1:21">
      <c r="A84790" s="8"/>
      <c r="U84790" s="1"/>
    </row>
    <row r="84791" spans="1:21">
      <c r="A84791" s="8"/>
      <c r="U84791" s="1"/>
    </row>
    <row r="84792" spans="1:21">
      <c r="A84792" s="8"/>
      <c r="U84792" s="1"/>
    </row>
    <row r="84793" spans="1:21">
      <c r="A84793" s="8"/>
      <c r="U84793" s="1"/>
    </row>
    <row r="84794" spans="1:21">
      <c r="A84794" s="8"/>
      <c r="U84794" s="1"/>
    </row>
    <row r="84795" spans="1:21">
      <c r="A84795" s="8"/>
      <c r="U84795" s="1"/>
    </row>
    <row r="84796" spans="1:21">
      <c r="A84796" s="8"/>
      <c r="U84796" s="1"/>
    </row>
    <row r="84797" spans="1:21">
      <c r="A84797" s="8"/>
      <c r="U84797" s="1"/>
    </row>
    <row r="84798" spans="1:21">
      <c r="A84798" s="8"/>
      <c r="U84798" s="1"/>
    </row>
    <row r="84799" spans="1:21">
      <c r="A84799" s="8"/>
      <c r="U84799" s="1"/>
    </row>
    <row r="84800" spans="1:21">
      <c r="A84800" s="8"/>
      <c r="U84800" s="1"/>
    </row>
    <row r="84801" spans="1:21">
      <c r="A84801" s="8"/>
      <c r="U84801" s="1"/>
    </row>
    <row r="84802" spans="1:21">
      <c r="A84802" s="8"/>
      <c r="U84802" s="1"/>
    </row>
    <row r="84803" spans="1:21">
      <c r="A84803" s="8"/>
      <c r="U84803" s="1"/>
    </row>
    <row r="84804" spans="1:21">
      <c r="A84804" s="8"/>
      <c r="U84804" s="1"/>
    </row>
    <row r="84805" spans="1:21">
      <c r="A84805" s="8"/>
      <c r="U84805" s="1"/>
    </row>
    <row r="84806" spans="1:21">
      <c r="A84806" s="8"/>
      <c r="U84806" s="1"/>
    </row>
    <row r="84807" spans="1:21">
      <c r="A84807" s="8"/>
      <c r="U84807" s="1"/>
    </row>
    <row r="84808" spans="1:21">
      <c r="A84808" s="8"/>
      <c r="U84808" s="1"/>
    </row>
    <row r="84809" spans="1:21">
      <c r="A84809" s="8"/>
      <c r="U84809" s="1"/>
    </row>
    <row r="84810" spans="1:21">
      <c r="A84810" s="8"/>
      <c r="U84810" s="1"/>
    </row>
    <row r="84811" spans="1:21">
      <c r="A84811" s="8"/>
      <c r="U84811" s="1"/>
    </row>
    <row r="84812" spans="1:21">
      <c r="A84812" s="8"/>
      <c r="U84812" s="1"/>
    </row>
    <row r="84813" spans="1:21">
      <c r="A84813" s="8"/>
      <c r="U84813" s="1"/>
    </row>
    <row r="84814" spans="1:21">
      <c r="A84814" s="8"/>
      <c r="U84814" s="1"/>
    </row>
    <row r="84815" spans="1:21">
      <c r="A84815" s="8"/>
      <c r="U84815" s="1"/>
    </row>
    <row r="84816" spans="1:21">
      <c r="A84816" s="8"/>
      <c r="U84816" s="1"/>
    </row>
    <row r="84817" spans="1:21">
      <c r="A84817" s="8"/>
      <c r="U84817" s="1"/>
    </row>
    <row r="84818" spans="1:21">
      <c r="A84818" s="8"/>
      <c r="U84818" s="1"/>
    </row>
    <row r="84819" spans="1:21">
      <c r="A84819" s="8"/>
      <c r="U84819" s="1"/>
    </row>
    <row r="84820" spans="1:21">
      <c r="A84820" s="8"/>
      <c r="U84820" s="1"/>
    </row>
    <row r="84821" spans="1:21">
      <c r="A84821" s="8"/>
      <c r="U84821" s="1"/>
    </row>
    <row r="84822" spans="1:21">
      <c r="A84822" s="8"/>
      <c r="U84822" s="1"/>
    </row>
    <row r="84823" spans="1:21">
      <c r="A84823" s="8"/>
      <c r="U84823" s="1"/>
    </row>
    <row r="84824" spans="1:21">
      <c r="A84824" s="8"/>
      <c r="U84824" s="1"/>
    </row>
    <row r="84825" spans="1:21">
      <c r="A84825" s="8"/>
      <c r="U84825" s="1"/>
    </row>
    <row r="84826" spans="1:21">
      <c r="A84826" s="8"/>
      <c r="U84826" s="1"/>
    </row>
    <row r="84827" spans="1:21">
      <c r="A84827" s="8"/>
      <c r="U84827" s="1"/>
    </row>
    <row r="84828" spans="1:21">
      <c r="A84828" s="8"/>
      <c r="U84828" s="1"/>
    </row>
    <row r="84829" spans="1:21">
      <c r="A84829" s="8"/>
      <c r="U84829" s="1"/>
    </row>
    <row r="84830" spans="1:21">
      <c r="A84830" s="8"/>
      <c r="U84830" s="1"/>
    </row>
    <row r="84831" spans="1:21">
      <c r="A84831" s="8"/>
      <c r="U84831" s="1"/>
    </row>
    <row r="84832" spans="1:21">
      <c r="A84832" s="8"/>
      <c r="U84832" s="1"/>
    </row>
    <row r="84833" spans="1:21">
      <c r="A84833" s="8"/>
      <c r="U84833" s="1"/>
    </row>
    <row r="84834" spans="1:21">
      <c r="A84834" s="8"/>
      <c r="U84834" s="1"/>
    </row>
    <row r="84835" spans="1:21">
      <c r="A84835" s="8"/>
      <c r="U84835" s="1"/>
    </row>
    <row r="84836" spans="1:21">
      <c r="A84836" s="8"/>
      <c r="U84836" s="1"/>
    </row>
    <row r="84837" spans="1:21">
      <c r="A84837" s="8"/>
      <c r="U84837" s="1"/>
    </row>
    <row r="84838" spans="1:21">
      <c r="A84838" s="8"/>
      <c r="U84838" s="1"/>
    </row>
    <row r="84839" spans="1:21">
      <c r="A84839" s="8"/>
      <c r="U84839" s="1"/>
    </row>
    <row r="84840" spans="1:21">
      <c r="A84840" s="8"/>
      <c r="U84840" s="1"/>
    </row>
    <row r="84841" spans="1:21">
      <c r="A84841" s="8"/>
      <c r="U84841" s="1"/>
    </row>
    <row r="84842" spans="1:21">
      <c r="A84842" s="8"/>
      <c r="U84842" s="1"/>
    </row>
    <row r="84843" spans="1:21">
      <c r="A84843" s="8"/>
      <c r="U84843" s="1"/>
    </row>
    <row r="84844" spans="1:21">
      <c r="A84844" s="8"/>
      <c r="U84844" s="1"/>
    </row>
    <row r="84845" spans="1:21">
      <c r="A84845" s="8"/>
      <c r="U84845" s="1"/>
    </row>
    <row r="84846" spans="1:21">
      <c r="A84846" s="8"/>
      <c r="U84846" s="1"/>
    </row>
    <row r="84847" spans="1:21">
      <c r="A84847" s="8"/>
      <c r="U84847" s="1"/>
    </row>
    <row r="84848" spans="1:21">
      <c r="A84848" s="8"/>
      <c r="U84848" s="1"/>
    </row>
    <row r="84849" spans="1:21">
      <c r="A84849" s="8"/>
      <c r="U84849" s="1"/>
    </row>
    <row r="84850" spans="1:21">
      <c r="A84850" s="8"/>
      <c r="U84850" s="1"/>
    </row>
    <row r="84851" spans="1:21">
      <c r="A84851" s="8"/>
      <c r="U84851" s="1"/>
    </row>
    <row r="84852" spans="1:21">
      <c r="A84852" s="8"/>
      <c r="U84852" s="1"/>
    </row>
    <row r="84853" spans="1:21">
      <c r="A84853" s="8"/>
      <c r="U84853" s="1"/>
    </row>
    <row r="84854" spans="1:21">
      <c r="A84854" s="8"/>
      <c r="U84854" s="1"/>
    </row>
    <row r="84855" spans="1:21">
      <c r="A84855" s="8"/>
      <c r="U84855" s="1"/>
    </row>
    <row r="84856" spans="1:21">
      <c r="A84856" s="8"/>
      <c r="U84856" s="1"/>
    </row>
    <row r="84857" spans="1:21">
      <c r="A84857" s="8"/>
      <c r="U84857" s="1"/>
    </row>
    <row r="84858" spans="1:21">
      <c r="A84858" s="8"/>
      <c r="U84858" s="1"/>
    </row>
    <row r="84859" spans="1:21">
      <c r="A84859" s="8"/>
      <c r="U84859" s="1"/>
    </row>
    <row r="84860" spans="1:21">
      <c r="A84860" s="8"/>
      <c r="U84860" s="1"/>
    </row>
    <row r="84861" spans="1:21">
      <c r="A84861" s="8"/>
      <c r="U84861" s="1"/>
    </row>
    <row r="84862" spans="1:21">
      <c r="A84862" s="8"/>
      <c r="U84862" s="1"/>
    </row>
    <row r="84863" spans="1:21">
      <c r="A84863" s="8"/>
      <c r="U84863" s="1"/>
    </row>
    <row r="84864" spans="1:21">
      <c r="A84864" s="8"/>
      <c r="U84864" s="1"/>
    </row>
    <row r="84865" spans="1:21">
      <c r="A84865" s="8"/>
      <c r="U84865" s="1"/>
    </row>
    <row r="84866" spans="1:21">
      <c r="A84866" s="8"/>
      <c r="U84866" s="1"/>
    </row>
    <row r="84867" spans="1:21">
      <c r="A84867" s="8"/>
      <c r="U84867" s="1"/>
    </row>
    <row r="84868" spans="1:21">
      <c r="A84868" s="8"/>
      <c r="U84868" s="1"/>
    </row>
    <row r="84869" spans="1:21">
      <c r="A84869" s="8"/>
      <c r="U84869" s="1"/>
    </row>
    <row r="84870" spans="1:21">
      <c r="A84870" s="8"/>
      <c r="U84870" s="1"/>
    </row>
    <row r="84871" spans="1:21">
      <c r="A84871" s="8"/>
      <c r="U84871" s="1"/>
    </row>
    <row r="84872" spans="1:21">
      <c r="A84872" s="8"/>
      <c r="U84872" s="1"/>
    </row>
    <row r="84873" spans="1:21">
      <c r="A84873" s="8"/>
      <c r="U84873" s="1"/>
    </row>
    <row r="84874" spans="1:21">
      <c r="A84874" s="8"/>
      <c r="U84874" s="1"/>
    </row>
    <row r="84875" spans="1:21">
      <c r="A84875" s="8"/>
      <c r="U84875" s="1"/>
    </row>
    <row r="84876" spans="1:21">
      <c r="A84876" s="8"/>
      <c r="U84876" s="1"/>
    </row>
    <row r="84877" spans="1:21">
      <c r="A84877" s="8"/>
      <c r="U84877" s="1"/>
    </row>
    <row r="84878" spans="1:21">
      <c r="A84878" s="8"/>
      <c r="U84878" s="1"/>
    </row>
    <row r="84879" spans="1:21">
      <c r="A84879" s="8"/>
      <c r="U84879" s="1"/>
    </row>
    <row r="84880" spans="1:21">
      <c r="A84880" s="8"/>
      <c r="U84880" s="1"/>
    </row>
    <row r="84881" spans="1:21">
      <c r="A84881" s="8"/>
      <c r="U84881" s="1"/>
    </row>
    <row r="84882" spans="1:21">
      <c r="A84882" s="8"/>
      <c r="U84882" s="1"/>
    </row>
    <row r="84883" spans="1:21">
      <c r="A84883" s="8"/>
      <c r="U84883" s="1"/>
    </row>
    <row r="84884" spans="1:21">
      <c r="A84884" s="8"/>
      <c r="U84884" s="1"/>
    </row>
    <row r="84885" spans="1:21">
      <c r="A84885" s="8"/>
      <c r="U84885" s="1"/>
    </row>
    <row r="84886" spans="1:21">
      <c r="A84886" s="8"/>
      <c r="U84886" s="1"/>
    </row>
    <row r="84887" spans="1:21">
      <c r="A84887" s="8"/>
      <c r="U84887" s="1"/>
    </row>
    <row r="84888" spans="1:21">
      <c r="A84888" s="8"/>
      <c r="U84888" s="1"/>
    </row>
    <row r="84889" spans="1:21">
      <c r="A84889" s="8"/>
      <c r="U84889" s="1"/>
    </row>
    <row r="84890" spans="1:21">
      <c r="A84890" s="8"/>
      <c r="U84890" s="1"/>
    </row>
    <row r="84891" spans="1:21">
      <c r="A84891" s="8"/>
      <c r="U84891" s="1"/>
    </row>
    <row r="84892" spans="1:21">
      <c r="A84892" s="8"/>
      <c r="U84892" s="1"/>
    </row>
    <row r="84893" spans="1:21">
      <c r="A84893" s="8"/>
      <c r="U84893" s="1"/>
    </row>
    <row r="84894" spans="1:21">
      <c r="A84894" s="8"/>
      <c r="U84894" s="1"/>
    </row>
    <row r="84895" spans="1:21">
      <c r="A84895" s="8"/>
      <c r="U84895" s="1"/>
    </row>
    <row r="84896" spans="1:21">
      <c r="A84896" s="8"/>
      <c r="U84896" s="1"/>
    </row>
    <row r="84897" spans="1:21">
      <c r="A84897" s="8"/>
      <c r="U84897" s="1"/>
    </row>
    <row r="84898" spans="1:21">
      <c r="A84898" s="8"/>
      <c r="U84898" s="1"/>
    </row>
    <row r="84899" spans="1:21">
      <c r="A84899" s="8"/>
      <c r="U84899" s="1"/>
    </row>
    <row r="84900" spans="1:21">
      <c r="A84900" s="8"/>
      <c r="U84900" s="1"/>
    </row>
    <row r="84901" spans="1:21">
      <c r="A84901" s="8"/>
      <c r="U84901" s="1"/>
    </row>
    <row r="84902" spans="1:21">
      <c r="A84902" s="8"/>
      <c r="U84902" s="1"/>
    </row>
    <row r="84903" spans="1:21">
      <c r="A84903" s="8"/>
      <c r="U84903" s="1"/>
    </row>
    <row r="84904" spans="1:21">
      <c r="A84904" s="8"/>
      <c r="U84904" s="1"/>
    </row>
    <row r="84905" spans="1:21">
      <c r="A84905" s="8"/>
      <c r="U84905" s="1"/>
    </row>
    <row r="84906" spans="1:21">
      <c r="A84906" s="8"/>
      <c r="U84906" s="1"/>
    </row>
    <row r="84907" spans="1:21">
      <c r="A84907" s="8"/>
      <c r="U84907" s="1"/>
    </row>
    <row r="84908" spans="1:21">
      <c r="A84908" s="8"/>
      <c r="U84908" s="1"/>
    </row>
    <row r="84909" spans="1:21">
      <c r="A84909" s="8"/>
      <c r="U84909" s="1"/>
    </row>
    <row r="84910" spans="1:21">
      <c r="A84910" s="8"/>
      <c r="U84910" s="1"/>
    </row>
    <row r="84911" spans="1:21">
      <c r="A84911" s="8"/>
      <c r="U84911" s="1"/>
    </row>
    <row r="84912" spans="1:21">
      <c r="A84912" s="8"/>
      <c r="U84912" s="1"/>
    </row>
    <row r="84913" spans="1:21">
      <c r="A84913" s="8"/>
      <c r="U84913" s="1"/>
    </row>
    <row r="84914" spans="1:21">
      <c r="A84914" s="8"/>
      <c r="U84914" s="1"/>
    </row>
    <row r="84915" spans="1:21">
      <c r="A84915" s="8"/>
      <c r="U84915" s="1"/>
    </row>
    <row r="84916" spans="1:21">
      <c r="A84916" s="8"/>
      <c r="U84916" s="1"/>
    </row>
    <row r="84917" spans="1:21">
      <c r="A84917" s="8"/>
      <c r="U84917" s="1"/>
    </row>
    <row r="84918" spans="1:21">
      <c r="A84918" s="8"/>
      <c r="U84918" s="1"/>
    </row>
    <row r="84919" spans="1:21">
      <c r="A84919" s="8"/>
      <c r="U84919" s="1"/>
    </row>
    <row r="84920" spans="1:21">
      <c r="A84920" s="8"/>
      <c r="U84920" s="1"/>
    </row>
    <row r="84921" spans="1:21">
      <c r="A84921" s="8"/>
      <c r="U84921" s="1"/>
    </row>
    <row r="84922" spans="1:21">
      <c r="A84922" s="8"/>
      <c r="U84922" s="1"/>
    </row>
    <row r="84923" spans="1:21">
      <c r="A84923" s="8"/>
      <c r="U84923" s="1"/>
    </row>
    <row r="84924" spans="1:21">
      <c r="A84924" s="8"/>
      <c r="U84924" s="1"/>
    </row>
    <row r="84925" spans="1:21">
      <c r="A84925" s="8"/>
      <c r="U84925" s="1"/>
    </row>
    <row r="84926" spans="1:21">
      <c r="A84926" s="8"/>
      <c r="U84926" s="1"/>
    </row>
    <row r="84927" spans="1:21">
      <c r="A84927" s="8"/>
      <c r="U84927" s="1"/>
    </row>
    <row r="84928" spans="1:21">
      <c r="A84928" s="8"/>
      <c r="U84928" s="1"/>
    </row>
    <row r="84929" spans="1:21">
      <c r="A84929" s="8"/>
      <c r="U84929" s="1"/>
    </row>
    <row r="84930" spans="1:21">
      <c r="A84930" s="8"/>
      <c r="U84930" s="1"/>
    </row>
    <row r="84931" spans="1:21">
      <c r="A84931" s="8"/>
      <c r="U84931" s="1"/>
    </row>
    <row r="84932" spans="1:21">
      <c r="A84932" s="8"/>
      <c r="U84932" s="1"/>
    </row>
    <row r="84933" spans="1:21">
      <c r="A84933" s="8"/>
      <c r="U84933" s="1"/>
    </row>
    <row r="84934" spans="1:21">
      <c r="A84934" s="8"/>
      <c r="U84934" s="1"/>
    </row>
    <row r="84935" spans="1:21">
      <c r="A84935" s="8"/>
      <c r="U84935" s="1"/>
    </row>
    <row r="84936" spans="1:21">
      <c r="A84936" s="8"/>
      <c r="U84936" s="1"/>
    </row>
    <row r="84937" spans="1:21">
      <c r="A84937" s="8"/>
      <c r="U84937" s="1"/>
    </row>
    <row r="84938" spans="1:21">
      <c r="A84938" s="8"/>
      <c r="U84938" s="1"/>
    </row>
    <row r="84939" spans="1:21">
      <c r="A84939" s="8"/>
      <c r="U84939" s="1"/>
    </row>
    <row r="84940" spans="1:21">
      <c r="A84940" s="8"/>
      <c r="U84940" s="1"/>
    </row>
    <row r="84941" spans="1:21">
      <c r="A84941" s="8"/>
      <c r="U84941" s="1"/>
    </row>
    <row r="84942" spans="1:21">
      <c r="A84942" s="8"/>
      <c r="U84942" s="1"/>
    </row>
    <row r="84943" spans="1:21">
      <c r="A84943" s="8"/>
      <c r="U84943" s="1"/>
    </row>
    <row r="84944" spans="1:21">
      <c r="A84944" s="8"/>
      <c r="U84944" s="1"/>
    </row>
    <row r="84945" spans="1:21">
      <c r="A84945" s="8"/>
      <c r="U84945" s="1"/>
    </row>
    <row r="84946" spans="1:21">
      <c r="A84946" s="8"/>
      <c r="U84946" s="1"/>
    </row>
    <row r="84947" spans="1:21">
      <c r="A84947" s="8"/>
      <c r="U84947" s="1"/>
    </row>
    <row r="84948" spans="1:21">
      <c r="A84948" s="8"/>
      <c r="U84948" s="1"/>
    </row>
    <row r="84949" spans="1:21">
      <c r="A84949" s="8"/>
      <c r="U84949" s="1"/>
    </row>
    <row r="84950" spans="1:21">
      <c r="A84950" s="8"/>
      <c r="U84950" s="1"/>
    </row>
    <row r="84951" spans="1:21">
      <c r="A84951" s="8"/>
      <c r="U84951" s="1"/>
    </row>
    <row r="84952" spans="1:21">
      <c r="A84952" s="8"/>
      <c r="U84952" s="1"/>
    </row>
    <row r="84953" spans="1:21">
      <c r="A84953" s="8"/>
      <c r="U84953" s="1"/>
    </row>
    <row r="84954" spans="1:21">
      <c r="A84954" s="8"/>
      <c r="U84954" s="1"/>
    </row>
    <row r="84955" spans="1:21">
      <c r="A84955" s="8"/>
      <c r="U84955" s="1"/>
    </row>
    <row r="84956" spans="1:21">
      <c r="A84956" s="8"/>
      <c r="U84956" s="1"/>
    </row>
    <row r="84957" spans="1:21">
      <c r="A84957" s="8"/>
      <c r="U84957" s="1"/>
    </row>
    <row r="84958" spans="1:21">
      <c r="A84958" s="8"/>
      <c r="U84958" s="1"/>
    </row>
    <row r="84959" spans="1:21">
      <c r="A84959" s="8"/>
      <c r="U84959" s="1"/>
    </row>
    <row r="84960" spans="1:21">
      <c r="A84960" s="8"/>
      <c r="U84960" s="1"/>
    </row>
    <row r="84961" spans="1:21">
      <c r="A84961" s="8"/>
      <c r="U84961" s="1"/>
    </row>
    <row r="84962" spans="1:21">
      <c r="A84962" s="8"/>
      <c r="U84962" s="1"/>
    </row>
    <row r="84963" spans="1:21">
      <c r="A84963" s="8"/>
      <c r="U84963" s="1"/>
    </row>
    <row r="84964" spans="1:21">
      <c r="A84964" s="8"/>
      <c r="U84964" s="1"/>
    </row>
    <row r="84965" spans="1:21">
      <c r="A84965" s="8"/>
      <c r="U84965" s="1"/>
    </row>
    <row r="84966" spans="1:21">
      <c r="A84966" s="8"/>
      <c r="U84966" s="1"/>
    </row>
    <row r="84967" spans="1:21">
      <c r="A84967" s="8"/>
      <c r="U84967" s="1"/>
    </row>
    <row r="84968" spans="1:21">
      <c r="A84968" s="8"/>
      <c r="U84968" s="1"/>
    </row>
    <row r="84969" spans="1:21">
      <c r="A84969" s="8"/>
      <c r="U84969" s="1"/>
    </row>
    <row r="84970" spans="1:21">
      <c r="A84970" s="8"/>
      <c r="U84970" s="1"/>
    </row>
    <row r="84971" spans="1:21">
      <c r="A84971" s="8"/>
      <c r="U84971" s="1"/>
    </row>
    <row r="84972" spans="1:21">
      <c r="A84972" s="8"/>
      <c r="U84972" s="1"/>
    </row>
    <row r="84973" spans="1:21">
      <c r="A84973" s="8"/>
      <c r="U84973" s="1"/>
    </row>
    <row r="84974" spans="1:21">
      <c r="A84974" s="8"/>
      <c r="U84974" s="1"/>
    </row>
    <row r="84975" spans="1:21">
      <c r="A84975" s="8"/>
      <c r="U84975" s="1"/>
    </row>
    <row r="84976" spans="1:21">
      <c r="A84976" s="8"/>
      <c r="U84976" s="1"/>
    </row>
    <row r="84977" spans="1:21">
      <c r="A84977" s="8"/>
      <c r="U84977" s="1"/>
    </row>
    <row r="84978" spans="1:21">
      <c r="A84978" s="8"/>
      <c r="U84978" s="1"/>
    </row>
    <row r="84979" spans="1:21">
      <c r="A84979" s="8"/>
      <c r="U84979" s="1"/>
    </row>
    <row r="84980" spans="1:21">
      <c r="A84980" s="8"/>
      <c r="U84980" s="1"/>
    </row>
    <row r="84981" spans="1:21">
      <c r="A84981" s="8"/>
      <c r="U84981" s="1"/>
    </row>
    <row r="84982" spans="1:21">
      <c r="A84982" s="8"/>
      <c r="U84982" s="1"/>
    </row>
    <row r="84983" spans="1:21">
      <c r="A84983" s="8"/>
      <c r="U84983" s="1"/>
    </row>
    <row r="84984" spans="1:21">
      <c r="A84984" s="8"/>
      <c r="U84984" s="1"/>
    </row>
    <row r="84985" spans="1:21">
      <c r="A84985" s="8"/>
      <c r="U84985" s="1"/>
    </row>
    <row r="84986" spans="1:21">
      <c r="A84986" s="8"/>
      <c r="U84986" s="1"/>
    </row>
    <row r="84987" spans="1:21">
      <c r="A84987" s="8"/>
      <c r="U84987" s="1"/>
    </row>
    <row r="84988" spans="1:21">
      <c r="A84988" s="8"/>
      <c r="U84988" s="1"/>
    </row>
    <row r="84989" spans="1:21">
      <c r="A84989" s="8"/>
      <c r="U84989" s="1"/>
    </row>
    <row r="84990" spans="1:21">
      <c r="A84990" s="8"/>
      <c r="U84990" s="1"/>
    </row>
    <row r="84991" spans="1:21">
      <c r="A84991" s="8"/>
      <c r="U84991" s="1"/>
    </row>
    <row r="84992" spans="1:21">
      <c r="A84992" s="8"/>
      <c r="U84992" s="1"/>
    </row>
    <row r="84993" spans="1:21">
      <c r="A84993" s="8"/>
      <c r="U84993" s="1"/>
    </row>
    <row r="84994" spans="1:21">
      <c r="A84994" s="8"/>
      <c r="U84994" s="1"/>
    </row>
    <row r="84995" spans="1:21">
      <c r="A84995" s="8"/>
      <c r="U84995" s="1"/>
    </row>
    <row r="84996" spans="1:21">
      <c r="A84996" s="8"/>
      <c r="U84996" s="1"/>
    </row>
    <row r="84997" spans="1:21">
      <c r="A84997" s="8"/>
      <c r="U84997" s="1"/>
    </row>
    <row r="84998" spans="1:21">
      <c r="A84998" s="8"/>
      <c r="U84998" s="1"/>
    </row>
    <row r="84999" spans="1:21">
      <c r="A84999" s="8"/>
      <c r="U84999" s="1"/>
    </row>
    <row r="85000" spans="1:21">
      <c r="A85000" s="8"/>
      <c r="U85000" s="1"/>
    </row>
    <row r="85001" spans="1:21">
      <c r="A85001" s="8"/>
      <c r="U85001" s="1"/>
    </row>
    <row r="85002" spans="1:21">
      <c r="A85002" s="8"/>
      <c r="U85002" s="1"/>
    </row>
    <row r="85003" spans="1:21">
      <c r="A85003" s="8"/>
      <c r="U85003" s="1"/>
    </row>
    <row r="85004" spans="1:21">
      <c r="A85004" s="8"/>
      <c r="U85004" s="1"/>
    </row>
    <row r="85005" spans="1:21">
      <c r="A85005" s="8"/>
      <c r="U85005" s="1"/>
    </row>
    <row r="85006" spans="1:21">
      <c r="A85006" s="8"/>
      <c r="U85006" s="1"/>
    </row>
    <row r="85007" spans="1:21">
      <c r="A85007" s="8"/>
      <c r="U85007" s="1"/>
    </row>
    <row r="85008" spans="1:21">
      <c r="A85008" s="8"/>
      <c r="U85008" s="1"/>
    </row>
    <row r="85009" spans="1:21">
      <c r="A85009" s="8"/>
      <c r="U85009" s="1"/>
    </row>
    <row r="85010" spans="1:21">
      <c r="A85010" s="8"/>
      <c r="U85010" s="1"/>
    </row>
    <row r="85011" spans="1:21">
      <c r="A85011" s="8"/>
      <c r="U85011" s="1"/>
    </row>
    <row r="85012" spans="1:21">
      <c r="A85012" s="8"/>
      <c r="U85012" s="1"/>
    </row>
    <row r="85013" spans="1:21">
      <c r="A85013" s="8"/>
      <c r="U85013" s="1"/>
    </row>
    <row r="85014" spans="1:21">
      <c r="A85014" s="8"/>
      <c r="U85014" s="1"/>
    </row>
    <row r="85015" spans="1:21">
      <c r="A85015" s="8"/>
      <c r="U85015" s="1"/>
    </row>
    <row r="85016" spans="1:21">
      <c r="A85016" s="8"/>
      <c r="U85016" s="1"/>
    </row>
    <row r="85017" spans="1:21">
      <c r="A85017" s="8"/>
      <c r="U85017" s="1"/>
    </row>
    <row r="85018" spans="1:21">
      <c r="A85018" s="8"/>
      <c r="U85018" s="1"/>
    </row>
    <row r="85019" spans="1:21">
      <c r="A85019" s="8"/>
      <c r="U85019" s="1"/>
    </row>
    <row r="85020" spans="1:21">
      <c r="A85020" s="8"/>
      <c r="U85020" s="1"/>
    </row>
    <row r="85021" spans="1:21">
      <c r="A85021" s="8"/>
      <c r="U85021" s="1"/>
    </row>
    <row r="85022" spans="1:21">
      <c r="A85022" s="8"/>
      <c r="U85022" s="1"/>
    </row>
    <row r="85023" spans="1:21">
      <c r="A85023" s="8"/>
      <c r="U85023" s="1"/>
    </row>
    <row r="85024" spans="1:21">
      <c r="A85024" s="8"/>
      <c r="U85024" s="1"/>
    </row>
    <row r="85025" spans="1:21">
      <c r="A85025" s="8"/>
      <c r="U85025" s="1"/>
    </row>
    <row r="85026" spans="1:21">
      <c r="A85026" s="8"/>
      <c r="U85026" s="1"/>
    </row>
    <row r="85027" spans="1:21">
      <c r="A85027" s="8"/>
      <c r="U85027" s="1"/>
    </row>
    <row r="85028" spans="1:21">
      <c r="A85028" s="8"/>
      <c r="U85028" s="1"/>
    </row>
    <row r="85029" spans="1:21">
      <c r="A85029" s="8"/>
      <c r="U85029" s="1"/>
    </row>
    <row r="85030" spans="1:21">
      <c r="A85030" s="8"/>
      <c r="U85030" s="1"/>
    </row>
    <row r="85031" spans="1:21">
      <c r="A85031" s="8"/>
      <c r="U85031" s="1"/>
    </row>
    <row r="85032" spans="1:21">
      <c r="A85032" s="8"/>
      <c r="U85032" s="1"/>
    </row>
    <row r="85033" spans="1:21">
      <c r="A85033" s="8"/>
      <c r="U85033" s="1"/>
    </row>
    <row r="85034" spans="1:21">
      <c r="A85034" s="8"/>
      <c r="U85034" s="1"/>
    </row>
    <row r="85035" spans="1:21">
      <c r="A85035" s="8"/>
      <c r="U85035" s="1"/>
    </row>
    <row r="85036" spans="1:21">
      <c r="A85036" s="8"/>
      <c r="U85036" s="1"/>
    </row>
    <row r="85037" spans="1:21">
      <c r="A85037" s="8"/>
      <c r="U85037" s="1"/>
    </row>
    <row r="85038" spans="1:21">
      <c r="A85038" s="8"/>
      <c r="U85038" s="1"/>
    </row>
    <row r="85039" spans="1:21">
      <c r="A85039" s="8"/>
      <c r="U85039" s="1"/>
    </row>
    <row r="85040" spans="1:21">
      <c r="A85040" s="8"/>
      <c r="U85040" s="1"/>
    </row>
    <row r="85041" spans="1:21">
      <c r="A85041" s="8"/>
      <c r="U85041" s="1"/>
    </row>
    <row r="85042" spans="1:21">
      <c r="A85042" s="8"/>
      <c r="U85042" s="1"/>
    </row>
    <row r="85043" spans="1:21">
      <c r="A85043" s="8"/>
      <c r="U85043" s="1"/>
    </row>
    <row r="85044" spans="1:21">
      <c r="A85044" s="8"/>
      <c r="U85044" s="1"/>
    </row>
    <row r="85045" spans="1:21">
      <c r="A85045" s="8"/>
      <c r="U85045" s="1"/>
    </row>
    <row r="85046" spans="1:21">
      <c r="A85046" s="8"/>
      <c r="U85046" s="1"/>
    </row>
    <row r="85047" spans="1:21">
      <c r="A85047" s="8"/>
      <c r="U85047" s="1"/>
    </row>
    <row r="85048" spans="1:21">
      <c r="A85048" s="8"/>
      <c r="U85048" s="1"/>
    </row>
    <row r="85049" spans="1:21">
      <c r="A85049" s="8"/>
      <c r="U85049" s="1"/>
    </row>
    <row r="85050" spans="1:21">
      <c r="A85050" s="8"/>
      <c r="U85050" s="1"/>
    </row>
    <row r="85051" spans="1:21">
      <c r="A85051" s="8"/>
      <c r="U85051" s="1"/>
    </row>
    <row r="85052" spans="1:21">
      <c r="A85052" s="8"/>
      <c r="U85052" s="1"/>
    </row>
    <row r="85053" spans="1:21">
      <c r="A85053" s="8"/>
      <c r="U85053" s="1"/>
    </row>
    <row r="85054" spans="1:21">
      <c r="A85054" s="8"/>
      <c r="U85054" s="1"/>
    </row>
    <row r="85055" spans="1:21">
      <c r="A85055" s="8"/>
      <c r="U85055" s="1"/>
    </row>
    <row r="85056" spans="1:21">
      <c r="A85056" s="8"/>
      <c r="U85056" s="1"/>
    </row>
    <row r="85057" spans="1:21">
      <c r="A85057" s="8"/>
      <c r="U85057" s="1"/>
    </row>
    <row r="85058" spans="1:21">
      <c r="A85058" s="8"/>
      <c r="U85058" s="1"/>
    </row>
    <row r="85059" spans="1:21">
      <c r="A85059" s="8"/>
      <c r="U85059" s="1"/>
    </row>
    <row r="85060" spans="1:21">
      <c r="A85060" s="8"/>
      <c r="U85060" s="1"/>
    </row>
    <row r="85061" spans="1:21">
      <c r="A85061" s="8"/>
      <c r="U85061" s="1"/>
    </row>
    <row r="85062" spans="1:21">
      <c r="A85062" s="8"/>
      <c r="U85062" s="1"/>
    </row>
    <row r="85063" spans="1:21">
      <c r="A85063" s="8"/>
      <c r="U85063" s="1"/>
    </row>
    <row r="85064" spans="1:21">
      <c r="A85064" s="8"/>
      <c r="U85064" s="1"/>
    </row>
    <row r="85065" spans="1:21">
      <c r="A85065" s="8"/>
      <c r="U85065" s="1"/>
    </row>
    <row r="85066" spans="1:21">
      <c r="A85066" s="8"/>
      <c r="U85066" s="1"/>
    </row>
    <row r="85067" spans="1:21">
      <c r="A85067" s="8"/>
      <c r="U85067" s="1"/>
    </row>
    <row r="85068" spans="1:21">
      <c r="A85068" s="8"/>
      <c r="U85068" s="1"/>
    </row>
    <row r="85069" spans="1:21">
      <c r="A85069" s="8"/>
      <c r="U85069" s="1"/>
    </row>
    <row r="85070" spans="1:21">
      <c r="A85070" s="8"/>
      <c r="U85070" s="1"/>
    </row>
    <row r="85071" spans="1:21">
      <c r="A85071" s="8"/>
      <c r="U85071" s="1"/>
    </row>
    <row r="85072" spans="1:21">
      <c r="A85072" s="8"/>
      <c r="U85072" s="1"/>
    </row>
    <row r="85073" spans="1:21">
      <c r="A85073" s="8"/>
      <c r="U85073" s="1"/>
    </row>
    <row r="85074" spans="1:21">
      <c r="A85074" s="8"/>
      <c r="U85074" s="1"/>
    </row>
    <row r="85075" spans="1:21">
      <c r="A85075" s="8"/>
      <c r="U85075" s="1"/>
    </row>
    <row r="85076" spans="1:21">
      <c r="A85076" s="8"/>
      <c r="U85076" s="1"/>
    </row>
    <row r="85077" spans="1:21">
      <c r="A85077" s="8"/>
      <c r="U85077" s="1"/>
    </row>
    <row r="85078" spans="1:21">
      <c r="A85078" s="8"/>
      <c r="U85078" s="1"/>
    </row>
    <row r="85079" spans="1:21">
      <c r="A85079" s="8"/>
      <c r="U85079" s="1"/>
    </row>
    <row r="85080" spans="1:21">
      <c r="A85080" s="8"/>
      <c r="U85080" s="1"/>
    </row>
    <row r="85081" spans="1:21">
      <c r="A85081" s="8"/>
      <c r="U85081" s="1"/>
    </row>
    <row r="85082" spans="1:21">
      <c r="A85082" s="8"/>
      <c r="U85082" s="1"/>
    </row>
    <row r="85083" spans="1:21">
      <c r="A85083" s="8"/>
      <c r="U85083" s="1"/>
    </row>
    <row r="85084" spans="1:21">
      <c r="A85084" s="8"/>
      <c r="U85084" s="1"/>
    </row>
    <row r="85085" spans="1:21">
      <c r="A85085" s="8"/>
      <c r="U85085" s="1"/>
    </row>
    <row r="85086" spans="1:21">
      <c r="A85086" s="8"/>
      <c r="U85086" s="1"/>
    </row>
    <row r="85087" spans="1:21">
      <c r="A85087" s="8"/>
      <c r="U85087" s="1"/>
    </row>
    <row r="85088" spans="1:21">
      <c r="A85088" s="8"/>
      <c r="U85088" s="1"/>
    </row>
    <row r="85089" spans="1:21">
      <c r="A85089" s="8"/>
      <c r="U85089" s="1"/>
    </row>
    <row r="85090" spans="1:21">
      <c r="A85090" s="8"/>
      <c r="U85090" s="1"/>
    </row>
    <row r="85091" spans="1:21">
      <c r="A85091" s="8"/>
      <c r="U85091" s="1"/>
    </row>
    <row r="85092" spans="1:21">
      <c r="A85092" s="8"/>
      <c r="U85092" s="1"/>
    </row>
    <row r="85093" spans="1:21">
      <c r="A85093" s="8"/>
      <c r="U85093" s="1"/>
    </row>
    <row r="85094" spans="1:21">
      <c r="A85094" s="8"/>
      <c r="U85094" s="1"/>
    </row>
    <row r="85095" spans="1:21">
      <c r="A85095" s="8"/>
      <c r="U85095" s="1"/>
    </row>
    <row r="85096" spans="1:21">
      <c r="A85096" s="8"/>
      <c r="U85096" s="1"/>
    </row>
    <row r="85097" spans="1:21">
      <c r="A85097" s="8"/>
      <c r="U85097" s="1"/>
    </row>
    <row r="85098" spans="1:21">
      <c r="A85098" s="8"/>
      <c r="U85098" s="1"/>
    </row>
    <row r="85099" spans="1:21">
      <c r="A85099" s="8"/>
      <c r="U85099" s="1"/>
    </row>
    <row r="85100" spans="1:21">
      <c r="A85100" s="8"/>
      <c r="U85100" s="1"/>
    </row>
    <row r="85101" spans="1:21">
      <c r="A85101" s="8"/>
      <c r="U85101" s="1"/>
    </row>
    <row r="85102" spans="1:21">
      <c r="A85102" s="8"/>
      <c r="U85102" s="1"/>
    </row>
    <row r="85103" spans="1:21">
      <c r="A85103" s="8"/>
      <c r="U85103" s="1"/>
    </row>
    <row r="85104" spans="1:21">
      <c r="A85104" s="8"/>
      <c r="U85104" s="1"/>
    </row>
    <row r="85105" spans="1:21">
      <c r="A85105" s="8"/>
      <c r="U85105" s="1"/>
    </row>
    <row r="85106" spans="1:21">
      <c r="A85106" s="8"/>
      <c r="U85106" s="1"/>
    </row>
    <row r="85107" spans="1:21">
      <c r="A85107" s="8"/>
      <c r="U85107" s="1"/>
    </row>
    <row r="85108" spans="1:21">
      <c r="A85108" s="8"/>
      <c r="U85108" s="1"/>
    </row>
    <row r="85109" spans="1:21">
      <c r="A85109" s="8"/>
      <c r="U85109" s="1"/>
    </row>
    <row r="85110" spans="1:21">
      <c r="A85110" s="8"/>
      <c r="U85110" s="1"/>
    </row>
    <row r="85111" spans="1:21">
      <c r="A85111" s="8"/>
      <c r="U85111" s="1"/>
    </row>
    <row r="85112" spans="1:21">
      <c r="A85112" s="8"/>
      <c r="U85112" s="1"/>
    </row>
    <row r="85113" spans="1:21">
      <c r="A85113" s="8"/>
      <c r="U85113" s="1"/>
    </row>
    <row r="85114" spans="1:21">
      <c r="A85114" s="8"/>
      <c r="U85114" s="1"/>
    </row>
    <row r="85115" spans="1:21">
      <c r="A85115" s="8"/>
      <c r="U85115" s="1"/>
    </row>
    <row r="85116" spans="1:21">
      <c r="A85116" s="8"/>
      <c r="U85116" s="1"/>
    </row>
    <row r="85117" spans="1:21">
      <c r="A85117" s="8"/>
      <c r="U85117" s="1"/>
    </row>
    <row r="85118" spans="1:21">
      <c r="A85118" s="8"/>
      <c r="U85118" s="1"/>
    </row>
    <row r="85119" spans="1:21">
      <c r="A85119" s="8"/>
      <c r="U85119" s="1"/>
    </row>
    <row r="85120" spans="1:21">
      <c r="A85120" s="8"/>
      <c r="U85120" s="1"/>
    </row>
    <row r="85121" spans="1:21">
      <c r="A85121" s="8"/>
      <c r="U85121" s="1"/>
    </row>
    <row r="85122" spans="1:21">
      <c r="A85122" s="8"/>
      <c r="U85122" s="1"/>
    </row>
    <row r="85123" spans="1:21">
      <c r="A85123" s="8"/>
      <c r="U85123" s="1"/>
    </row>
    <row r="85124" spans="1:21">
      <c r="A85124" s="8"/>
      <c r="U85124" s="1"/>
    </row>
    <row r="85125" spans="1:21">
      <c r="A85125" s="8"/>
      <c r="U85125" s="1"/>
    </row>
    <row r="85126" spans="1:21">
      <c r="A85126" s="8"/>
      <c r="U85126" s="1"/>
    </row>
    <row r="85127" spans="1:21">
      <c r="A85127" s="8"/>
      <c r="U85127" s="1"/>
    </row>
    <row r="85128" spans="1:21">
      <c r="A85128" s="8"/>
      <c r="U85128" s="1"/>
    </row>
    <row r="85129" spans="1:21">
      <c r="A85129" s="8"/>
      <c r="U85129" s="1"/>
    </row>
    <row r="85130" spans="1:21">
      <c r="A85130" s="8"/>
      <c r="U85130" s="1"/>
    </row>
    <row r="85131" spans="1:21">
      <c r="A85131" s="8"/>
      <c r="U85131" s="1"/>
    </row>
    <row r="85132" spans="1:21">
      <c r="A85132" s="8"/>
      <c r="U85132" s="1"/>
    </row>
    <row r="85133" spans="1:21">
      <c r="A85133" s="8"/>
      <c r="U85133" s="1"/>
    </row>
    <row r="85134" spans="1:21">
      <c r="A85134" s="8"/>
      <c r="U85134" s="1"/>
    </row>
    <row r="85135" spans="1:21">
      <c r="A85135" s="8"/>
      <c r="U85135" s="1"/>
    </row>
    <row r="85136" spans="1:21">
      <c r="A85136" s="8"/>
      <c r="U85136" s="1"/>
    </row>
    <row r="85137" spans="1:21">
      <c r="A85137" s="8"/>
      <c r="U85137" s="1"/>
    </row>
    <row r="85138" spans="1:21">
      <c r="A85138" s="8"/>
      <c r="U85138" s="1"/>
    </row>
    <row r="85139" spans="1:21">
      <c r="A85139" s="8"/>
      <c r="U85139" s="1"/>
    </row>
    <row r="85140" spans="1:21">
      <c r="A85140" s="8"/>
      <c r="U85140" s="1"/>
    </row>
    <row r="85141" spans="1:21">
      <c r="A85141" s="8"/>
      <c r="U85141" s="1"/>
    </row>
    <row r="85142" spans="1:21">
      <c r="A85142" s="8"/>
      <c r="U85142" s="1"/>
    </row>
    <row r="85143" spans="1:21">
      <c r="A85143" s="8"/>
      <c r="U85143" s="1"/>
    </row>
    <row r="85144" spans="1:21">
      <c r="A85144" s="8"/>
      <c r="U85144" s="1"/>
    </row>
    <row r="85145" spans="1:21">
      <c r="A85145" s="8"/>
      <c r="U85145" s="1"/>
    </row>
    <row r="85146" spans="1:21">
      <c r="A85146" s="8"/>
      <c r="U85146" s="1"/>
    </row>
    <row r="85147" spans="1:21">
      <c r="A85147" s="8"/>
      <c r="U85147" s="1"/>
    </row>
    <row r="85148" spans="1:21">
      <c r="A85148" s="8"/>
      <c r="U85148" s="1"/>
    </row>
    <row r="85149" spans="1:21">
      <c r="A85149" s="8"/>
      <c r="U85149" s="1"/>
    </row>
    <row r="85150" spans="1:21">
      <c r="A85150" s="8"/>
      <c r="U85150" s="1"/>
    </row>
    <row r="85151" spans="1:21">
      <c r="A85151" s="8"/>
      <c r="U85151" s="1"/>
    </row>
    <row r="85152" spans="1:21">
      <c r="A85152" s="8"/>
      <c r="U85152" s="1"/>
    </row>
    <row r="85153" spans="1:21">
      <c r="A85153" s="8"/>
      <c r="U85153" s="1"/>
    </row>
    <row r="85154" spans="1:21">
      <c r="A85154" s="8"/>
      <c r="U85154" s="1"/>
    </row>
    <row r="85155" spans="1:21">
      <c r="A85155" s="8"/>
      <c r="U85155" s="1"/>
    </row>
    <row r="85156" spans="1:21">
      <c r="A85156" s="8"/>
      <c r="U85156" s="1"/>
    </row>
    <row r="85157" spans="1:21">
      <c r="A85157" s="8"/>
      <c r="U85157" s="1"/>
    </row>
    <row r="85158" spans="1:21">
      <c r="A85158" s="8"/>
      <c r="U85158" s="1"/>
    </row>
    <row r="85159" spans="1:21">
      <c r="A85159" s="8"/>
      <c r="U85159" s="1"/>
    </row>
    <row r="85160" spans="1:21">
      <c r="A85160" s="8"/>
      <c r="U85160" s="1"/>
    </row>
    <row r="85161" spans="1:21">
      <c r="A85161" s="8"/>
      <c r="U85161" s="1"/>
    </row>
    <row r="85162" spans="1:21">
      <c r="A85162" s="8"/>
      <c r="U85162" s="1"/>
    </row>
    <row r="85163" spans="1:21">
      <c r="A85163" s="8"/>
      <c r="U85163" s="1"/>
    </row>
    <row r="85164" spans="1:21">
      <c r="A85164" s="8"/>
      <c r="U85164" s="1"/>
    </row>
    <row r="85165" spans="1:21">
      <c r="A85165" s="8"/>
      <c r="U85165" s="1"/>
    </row>
    <row r="85166" spans="1:21">
      <c r="A85166" s="8"/>
      <c r="U85166" s="1"/>
    </row>
    <row r="85167" spans="1:21">
      <c r="A85167" s="8"/>
      <c r="U85167" s="1"/>
    </row>
    <row r="85168" spans="1:21">
      <c r="A85168" s="8"/>
      <c r="U85168" s="1"/>
    </row>
    <row r="85169" spans="1:21">
      <c r="A85169" s="8"/>
      <c r="U85169" s="1"/>
    </row>
    <row r="85170" spans="1:21">
      <c r="A85170" s="8"/>
      <c r="U85170" s="1"/>
    </row>
    <row r="85171" spans="1:21">
      <c r="A85171" s="8"/>
      <c r="U85171" s="1"/>
    </row>
    <row r="85172" spans="1:21">
      <c r="A85172" s="8"/>
      <c r="U85172" s="1"/>
    </row>
    <row r="85173" spans="1:21">
      <c r="A85173" s="8"/>
      <c r="U85173" s="1"/>
    </row>
    <row r="85174" spans="1:21">
      <c r="A85174" s="8"/>
      <c r="U85174" s="1"/>
    </row>
    <row r="85175" spans="1:21">
      <c r="A85175" s="8"/>
      <c r="U85175" s="1"/>
    </row>
    <row r="85176" spans="1:21">
      <c r="A85176" s="8"/>
      <c r="U85176" s="1"/>
    </row>
    <row r="85177" spans="1:21">
      <c r="A85177" s="8"/>
      <c r="U85177" s="1"/>
    </row>
    <row r="85178" spans="1:21">
      <c r="A85178" s="8"/>
      <c r="U85178" s="1"/>
    </row>
    <row r="85179" spans="1:21">
      <c r="A85179" s="8"/>
      <c r="U85179" s="1"/>
    </row>
    <row r="85180" spans="1:21">
      <c r="A85180" s="8"/>
      <c r="U85180" s="1"/>
    </row>
    <row r="85181" spans="1:21">
      <c r="A85181" s="8"/>
      <c r="U85181" s="1"/>
    </row>
    <row r="85182" spans="1:21">
      <c r="A85182" s="8"/>
      <c r="U85182" s="1"/>
    </row>
    <row r="85183" spans="1:21">
      <c r="A85183" s="8"/>
      <c r="U85183" s="1"/>
    </row>
    <row r="85184" spans="1:21">
      <c r="A85184" s="8"/>
      <c r="U85184" s="1"/>
    </row>
    <row r="85185" spans="1:21">
      <c r="A85185" s="8"/>
      <c r="U85185" s="1"/>
    </row>
    <row r="85186" spans="1:21">
      <c r="A85186" s="8"/>
      <c r="U85186" s="1"/>
    </row>
    <row r="85187" spans="1:21">
      <c r="A85187" s="8"/>
      <c r="U85187" s="1"/>
    </row>
    <row r="85188" spans="1:21">
      <c r="A85188" s="8"/>
      <c r="U85188" s="1"/>
    </row>
    <row r="85189" spans="1:21">
      <c r="A85189" s="8"/>
      <c r="U85189" s="1"/>
    </row>
    <row r="85190" spans="1:21">
      <c r="A85190" s="8"/>
      <c r="U85190" s="1"/>
    </row>
    <row r="85191" spans="1:21">
      <c r="A85191" s="8"/>
      <c r="U85191" s="1"/>
    </row>
    <row r="85192" spans="1:21">
      <c r="A85192" s="8"/>
      <c r="U85192" s="1"/>
    </row>
    <row r="85193" spans="1:21">
      <c r="A85193" s="8"/>
      <c r="U85193" s="1"/>
    </row>
    <row r="85194" spans="1:21">
      <c r="A85194" s="8"/>
      <c r="U85194" s="1"/>
    </row>
    <row r="85195" spans="1:21">
      <c r="A85195" s="8"/>
      <c r="U85195" s="1"/>
    </row>
    <row r="85196" spans="1:21">
      <c r="A85196" s="8"/>
      <c r="U85196" s="1"/>
    </row>
    <row r="85197" spans="1:21">
      <c r="A85197" s="8"/>
      <c r="U85197" s="1"/>
    </row>
    <row r="85198" spans="1:21">
      <c r="A85198" s="8"/>
      <c r="U85198" s="1"/>
    </row>
    <row r="85199" spans="1:21">
      <c r="A85199" s="8"/>
      <c r="U85199" s="1"/>
    </row>
    <row r="85200" spans="1:21">
      <c r="A85200" s="8"/>
      <c r="U85200" s="1"/>
    </row>
    <row r="85201" spans="1:21">
      <c r="A85201" s="8"/>
      <c r="U85201" s="1"/>
    </row>
    <row r="85202" spans="1:21">
      <c r="A85202" s="8"/>
      <c r="U85202" s="1"/>
    </row>
    <row r="85203" spans="1:21">
      <c r="A85203" s="8"/>
      <c r="U85203" s="1"/>
    </row>
    <row r="85204" spans="1:21">
      <c r="A85204" s="8"/>
      <c r="U85204" s="1"/>
    </row>
    <row r="85205" spans="1:21">
      <c r="A85205" s="8"/>
      <c r="U85205" s="1"/>
    </row>
    <row r="85206" spans="1:21">
      <c r="A85206" s="8"/>
      <c r="U85206" s="1"/>
    </row>
    <row r="85207" spans="1:21">
      <c r="A85207" s="8"/>
      <c r="U85207" s="1"/>
    </row>
    <row r="85208" spans="1:21">
      <c r="A85208" s="8"/>
      <c r="U85208" s="1"/>
    </row>
    <row r="85209" spans="1:21">
      <c r="A85209" s="8"/>
      <c r="U85209" s="1"/>
    </row>
    <row r="85210" spans="1:21">
      <c r="A85210" s="8"/>
      <c r="U85210" s="1"/>
    </row>
    <row r="85211" spans="1:21">
      <c r="A85211" s="8"/>
      <c r="U85211" s="1"/>
    </row>
    <row r="85212" spans="1:21">
      <c r="A85212" s="8"/>
      <c r="U85212" s="1"/>
    </row>
    <row r="85213" spans="1:21">
      <c r="A85213" s="8"/>
      <c r="U85213" s="1"/>
    </row>
    <row r="85214" spans="1:21">
      <c r="A85214" s="8"/>
      <c r="U85214" s="1"/>
    </row>
    <row r="85215" spans="1:21">
      <c r="A85215" s="8"/>
      <c r="U85215" s="1"/>
    </row>
    <row r="85216" spans="1:21">
      <c r="A85216" s="8"/>
      <c r="U85216" s="1"/>
    </row>
    <row r="85217" spans="1:21">
      <c r="A85217" s="8"/>
      <c r="U85217" s="1"/>
    </row>
    <row r="85218" spans="1:21">
      <c r="A85218" s="8"/>
      <c r="U85218" s="1"/>
    </row>
    <row r="85219" spans="1:21">
      <c r="A85219" s="8"/>
      <c r="U85219" s="1"/>
    </row>
    <row r="85220" spans="1:21">
      <c r="A85220" s="8"/>
      <c r="U85220" s="1"/>
    </row>
    <row r="85221" spans="1:21">
      <c r="A85221" s="8"/>
      <c r="U85221" s="1"/>
    </row>
    <row r="85222" spans="1:21">
      <c r="A85222" s="8"/>
      <c r="U85222" s="1"/>
    </row>
    <row r="85223" spans="1:21">
      <c r="A85223" s="8"/>
      <c r="U85223" s="1"/>
    </row>
    <row r="85224" spans="1:21">
      <c r="A85224" s="8"/>
      <c r="U85224" s="1"/>
    </row>
    <row r="85225" spans="1:21">
      <c r="A85225" s="8"/>
      <c r="U85225" s="1"/>
    </row>
    <row r="85226" spans="1:21">
      <c r="A85226" s="8"/>
      <c r="U85226" s="1"/>
    </row>
    <row r="85227" spans="1:21">
      <c r="A85227" s="8"/>
      <c r="U85227" s="1"/>
    </row>
    <row r="85228" spans="1:21">
      <c r="A85228" s="8"/>
      <c r="U85228" s="1"/>
    </row>
    <row r="85229" spans="1:21">
      <c r="A85229" s="8"/>
      <c r="U85229" s="1"/>
    </row>
    <row r="85230" spans="1:21">
      <c r="A85230" s="8"/>
      <c r="U85230" s="1"/>
    </row>
    <row r="85231" spans="1:21">
      <c r="A85231" s="8"/>
      <c r="U85231" s="1"/>
    </row>
    <row r="85232" spans="1:21">
      <c r="A85232" s="8"/>
      <c r="U85232" s="1"/>
    </row>
    <row r="85233" spans="1:21">
      <c r="A85233" s="8"/>
      <c r="U85233" s="1"/>
    </row>
    <row r="85234" spans="1:21">
      <c r="A85234" s="8"/>
      <c r="U85234" s="1"/>
    </row>
    <row r="85235" spans="1:21">
      <c r="A85235" s="8"/>
      <c r="U85235" s="1"/>
    </row>
    <row r="85236" spans="1:21">
      <c r="A85236" s="8"/>
      <c r="U85236" s="1"/>
    </row>
    <row r="85237" spans="1:21">
      <c r="A85237" s="8"/>
      <c r="U85237" s="1"/>
    </row>
    <row r="85238" spans="1:21">
      <c r="A85238" s="8"/>
      <c r="U85238" s="1"/>
    </row>
    <row r="85239" spans="1:21">
      <c r="A85239" s="8"/>
      <c r="U85239" s="1"/>
    </row>
    <row r="85240" spans="1:21">
      <c r="A85240" s="8"/>
      <c r="U85240" s="1"/>
    </row>
    <row r="85241" spans="1:21">
      <c r="A85241" s="8"/>
      <c r="U85241" s="1"/>
    </row>
    <row r="85242" spans="1:21">
      <c r="A85242" s="8"/>
      <c r="U85242" s="1"/>
    </row>
    <row r="85243" spans="1:21">
      <c r="A85243" s="8"/>
      <c r="U85243" s="1"/>
    </row>
    <row r="85244" spans="1:21">
      <c r="A85244" s="8"/>
      <c r="U85244" s="1"/>
    </row>
    <row r="85245" spans="1:21">
      <c r="A85245" s="8"/>
      <c r="U85245" s="1"/>
    </row>
    <row r="85246" spans="1:21">
      <c r="A85246" s="8"/>
      <c r="U85246" s="1"/>
    </row>
    <row r="85247" spans="1:21">
      <c r="A85247" s="8"/>
      <c r="U85247" s="1"/>
    </row>
    <row r="85248" spans="1:21">
      <c r="A85248" s="8"/>
      <c r="U85248" s="1"/>
    </row>
    <row r="85249" spans="1:21">
      <c r="A85249" s="8"/>
      <c r="U85249" s="1"/>
    </row>
    <row r="85250" spans="1:21">
      <c r="A85250" s="8"/>
      <c r="U85250" s="1"/>
    </row>
    <row r="85251" spans="1:21">
      <c r="A85251" s="8"/>
      <c r="U85251" s="1"/>
    </row>
    <row r="85252" spans="1:21">
      <c r="A85252" s="8"/>
      <c r="U85252" s="1"/>
    </row>
    <row r="85253" spans="1:21">
      <c r="A85253" s="8"/>
      <c r="U85253" s="1"/>
    </row>
    <row r="85254" spans="1:21">
      <c r="A85254" s="8"/>
      <c r="U85254" s="1"/>
    </row>
    <row r="85255" spans="1:21">
      <c r="A85255" s="8"/>
      <c r="U85255" s="1"/>
    </row>
    <row r="85256" spans="1:21">
      <c r="A85256" s="8"/>
      <c r="U85256" s="1"/>
    </row>
    <row r="85257" spans="1:21">
      <c r="A85257" s="8"/>
      <c r="U85257" s="1"/>
    </row>
    <row r="85258" spans="1:21">
      <c r="A85258" s="8"/>
      <c r="U85258" s="1"/>
    </row>
    <row r="85259" spans="1:21">
      <c r="A85259" s="8"/>
      <c r="U85259" s="1"/>
    </row>
    <row r="85260" spans="1:21">
      <c r="A85260" s="8"/>
      <c r="U85260" s="1"/>
    </row>
    <row r="85261" spans="1:21">
      <c r="A85261" s="8"/>
      <c r="U85261" s="1"/>
    </row>
    <row r="85262" spans="1:21">
      <c r="A85262" s="8"/>
      <c r="U85262" s="1"/>
    </row>
    <row r="85263" spans="1:21">
      <c r="A85263" s="8"/>
      <c r="U85263" s="1"/>
    </row>
    <row r="85264" spans="1:21">
      <c r="A85264" s="8"/>
      <c r="U85264" s="1"/>
    </row>
    <row r="85265" spans="1:21">
      <c r="A85265" s="8"/>
      <c r="U85265" s="1"/>
    </row>
    <row r="85266" spans="1:21">
      <c r="A85266" s="8"/>
      <c r="U85266" s="1"/>
    </row>
    <row r="85267" spans="1:21">
      <c r="A85267" s="8"/>
      <c r="U85267" s="1"/>
    </row>
    <row r="85268" spans="1:21">
      <c r="A85268" s="8"/>
      <c r="U85268" s="1"/>
    </row>
    <row r="85269" spans="1:21">
      <c r="A85269" s="8"/>
      <c r="U85269" s="1"/>
    </row>
    <row r="85270" spans="1:21">
      <c r="A85270" s="8"/>
      <c r="U85270" s="1"/>
    </row>
    <row r="85271" spans="1:21">
      <c r="A85271" s="8"/>
      <c r="U85271" s="1"/>
    </row>
    <row r="85272" spans="1:21">
      <c r="A85272" s="8"/>
      <c r="U85272" s="1"/>
    </row>
    <row r="85273" spans="1:21">
      <c r="A85273" s="8"/>
      <c r="U85273" s="1"/>
    </row>
    <row r="85274" spans="1:21">
      <c r="A85274" s="8"/>
      <c r="U85274" s="1"/>
    </row>
    <row r="85275" spans="1:21">
      <c r="A85275" s="8"/>
      <c r="U85275" s="1"/>
    </row>
    <row r="85276" spans="1:21">
      <c r="A85276" s="8"/>
      <c r="U85276" s="1"/>
    </row>
    <row r="85277" spans="1:21">
      <c r="A85277" s="8"/>
      <c r="U85277" s="1"/>
    </row>
    <row r="85278" spans="1:21">
      <c r="A85278" s="8"/>
      <c r="U85278" s="1"/>
    </row>
    <row r="85279" spans="1:21">
      <c r="A85279" s="8"/>
      <c r="U85279" s="1"/>
    </row>
    <row r="85280" spans="1:21">
      <c r="A85280" s="8"/>
      <c r="U85280" s="1"/>
    </row>
    <row r="85281" spans="1:21">
      <c r="A85281" s="8"/>
      <c r="U85281" s="1"/>
    </row>
    <row r="85282" spans="1:21">
      <c r="A85282" s="8"/>
      <c r="U85282" s="1"/>
    </row>
    <row r="85283" spans="1:21">
      <c r="A85283" s="8"/>
      <c r="U85283" s="1"/>
    </row>
    <row r="85284" spans="1:21">
      <c r="A85284" s="8"/>
      <c r="U85284" s="1"/>
    </row>
    <row r="85285" spans="1:21">
      <c r="A85285" s="8"/>
      <c r="U85285" s="1"/>
    </row>
    <row r="85286" spans="1:21">
      <c r="A85286" s="8"/>
      <c r="U85286" s="1"/>
    </row>
    <row r="85287" spans="1:21">
      <c r="A85287" s="8"/>
      <c r="U85287" s="1"/>
    </row>
    <row r="85288" spans="1:21">
      <c r="A85288" s="8"/>
      <c r="U85288" s="1"/>
    </row>
    <row r="85289" spans="1:21">
      <c r="A85289" s="8"/>
      <c r="U85289" s="1"/>
    </row>
    <row r="85290" spans="1:21">
      <c r="A85290" s="8"/>
      <c r="U85290" s="1"/>
    </row>
    <row r="85291" spans="1:21">
      <c r="A85291" s="8"/>
      <c r="U85291" s="1"/>
    </row>
    <row r="85292" spans="1:21">
      <c r="A85292" s="8"/>
      <c r="U85292" s="1"/>
    </row>
    <row r="85293" spans="1:21">
      <c r="A85293" s="8"/>
      <c r="U85293" s="1"/>
    </row>
    <row r="85294" spans="1:21">
      <c r="A85294" s="8"/>
      <c r="U85294" s="1"/>
    </row>
    <row r="85295" spans="1:21">
      <c r="A85295" s="8"/>
      <c r="U85295" s="1"/>
    </row>
    <row r="85296" spans="1:21">
      <c r="A85296" s="8"/>
      <c r="U85296" s="1"/>
    </row>
    <row r="85297" spans="1:21">
      <c r="A85297" s="8"/>
      <c r="U85297" s="1"/>
    </row>
    <row r="85298" spans="1:21">
      <c r="A85298" s="8"/>
      <c r="U85298" s="1"/>
    </row>
    <row r="85299" spans="1:21">
      <c r="A85299" s="8"/>
      <c r="U85299" s="1"/>
    </row>
    <row r="85300" spans="1:21">
      <c r="A85300" s="8"/>
      <c r="U85300" s="1"/>
    </row>
    <row r="85301" spans="1:21">
      <c r="A85301" s="8"/>
      <c r="U85301" s="1"/>
    </row>
    <row r="85302" spans="1:21">
      <c r="A85302" s="8"/>
      <c r="U85302" s="1"/>
    </row>
    <row r="85303" spans="1:21">
      <c r="A85303" s="8"/>
      <c r="U85303" s="1"/>
    </row>
    <row r="85304" spans="1:21">
      <c r="A85304" s="8"/>
      <c r="U85304" s="1"/>
    </row>
    <row r="85305" spans="1:21">
      <c r="A85305" s="8"/>
      <c r="U85305" s="1"/>
    </row>
    <row r="85306" spans="1:21">
      <c r="A85306" s="8"/>
      <c r="U85306" s="1"/>
    </row>
    <row r="85307" spans="1:21">
      <c r="A85307" s="8"/>
      <c r="U85307" s="1"/>
    </row>
    <row r="85308" spans="1:21">
      <c r="A85308" s="8"/>
      <c r="U85308" s="1"/>
    </row>
    <row r="85309" spans="1:21">
      <c r="A85309" s="8"/>
      <c r="U85309" s="1"/>
    </row>
    <row r="85310" spans="1:21">
      <c r="A85310" s="8"/>
      <c r="U85310" s="1"/>
    </row>
    <row r="85311" spans="1:21">
      <c r="A85311" s="8"/>
      <c r="U85311" s="1"/>
    </row>
    <row r="85312" spans="1:21">
      <c r="A85312" s="8"/>
      <c r="U85312" s="1"/>
    </row>
    <row r="85313" spans="1:21">
      <c r="A85313" s="8"/>
      <c r="U85313" s="1"/>
    </row>
    <row r="85314" spans="1:21">
      <c r="A85314" s="8"/>
      <c r="U85314" s="1"/>
    </row>
    <row r="85315" spans="1:21">
      <c r="A85315" s="8"/>
      <c r="U85315" s="1"/>
    </row>
    <row r="85316" spans="1:21">
      <c r="A85316" s="8"/>
      <c r="U85316" s="1"/>
    </row>
    <row r="85317" spans="1:21">
      <c r="A85317" s="8"/>
      <c r="U85317" s="1"/>
    </row>
    <row r="85318" spans="1:21">
      <c r="A85318" s="8"/>
      <c r="U85318" s="1"/>
    </row>
    <row r="85319" spans="1:21">
      <c r="A85319" s="8"/>
      <c r="U85319" s="1"/>
    </row>
    <row r="85320" spans="1:21">
      <c r="A85320" s="8"/>
      <c r="U85320" s="1"/>
    </row>
    <row r="85321" spans="1:21">
      <c r="A85321" s="8"/>
      <c r="U85321" s="1"/>
    </row>
    <row r="85322" spans="1:21">
      <c r="A85322" s="8"/>
      <c r="U85322" s="1"/>
    </row>
    <row r="85323" spans="1:21">
      <c r="A85323" s="8"/>
      <c r="U85323" s="1"/>
    </row>
    <row r="85324" spans="1:21">
      <c r="A85324" s="8"/>
      <c r="U85324" s="1"/>
    </row>
    <row r="85325" spans="1:21">
      <c r="A85325" s="8"/>
      <c r="U85325" s="1"/>
    </row>
    <row r="85326" spans="1:21">
      <c r="A85326" s="8"/>
      <c r="U85326" s="1"/>
    </row>
    <row r="85327" spans="1:21">
      <c r="A85327" s="8"/>
      <c r="U85327" s="1"/>
    </row>
    <row r="85328" spans="1:21">
      <c r="A85328" s="8"/>
      <c r="U85328" s="1"/>
    </row>
    <row r="85329" spans="1:21">
      <c r="A85329" s="8"/>
      <c r="U85329" s="1"/>
    </row>
    <row r="85330" spans="1:21">
      <c r="A85330" s="8"/>
      <c r="U85330" s="1"/>
    </row>
    <row r="85331" spans="1:21">
      <c r="A85331" s="8"/>
      <c r="U85331" s="1"/>
    </row>
    <row r="85332" spans="1:21">
      <c r="A85332" s="8"/>
      <c r="U85332" s="1"/>
    </row>
    <row r="85333" spans="1:21">
      <c r="A85333" s="8"/>
      <c r="U85333" s="1"/>
    </row>
    <row r="85334" spans="1:21">
      <c r="A85334" s="8"/>
      <c r="U85334" s="1"/>
    </row>
    <row r="85335" spans="1:21">
      <c r="A85335" s="8"/>
      <c r="U85335" s="1"/>
    </row>
    <row r="85336" spans="1:21">
      <c r="A85336" s="8"/>
      <c r="U85336" s="1"/>
    </row>
    <row r="85337" spans="1:21">
      <c r="A85337" s="8"/>
      <c r="U85337" s="1"/>
    </row>
    <row r="85338" spans="1:21">
      <c r="A85338" s="8"/>
      <c r="U85338" s="1"/>
    </row>
    <row r="85339" spans="1:21">
      <c r="A85339" s="8"/>
      <c r="U85339" s="1"/>
    </row>
    <row r="85340" spans="1:21">
      <c r="A85340" s="8"/>
      <c r="U85340" s="1"/>
    </row>
    <row r="85341" spans="1:21">
      <c r="A85341" s="8"/>
      <c r="U85341" s="1"/>
    </row>
    <row r="85342" spans="1:21">
      <c r="A85342" s="8"/>
      <c r="U85342" s="1"/>
    </row>
    <row r="85343" spans="1:21">
      <c r="A85343" s="8"/>
      <c r="U85343" s="1"/>
    </row>
    <row r="85344" spans="1:21">
      <c r="A85344" s="8"/>
      <c r="U85344" s="1"/>
    </row>
    <row r="85345" spans="1:21">
      <c r="A85345" s="8"/>
      <c r="U85345" s="1"/>
    </row>
    <row r="85346" spans="1:21">
      <c r="A85346" s="8"/>
      <c r="U85346" s="1"/>
    </row>
    <row r="85347" spans="1:21">
      <c r="A85347" s="8"/>
      <c r="U85347" s="1"/>
    </row>
    <row r="85348" spans="1:21">
      <c r="A85348" s="8"/>
      <c r="U85348" s="1"/>
    </row>
    <row r="85349" spans="1:21">
      <c r="A85349" s="8"/>
      <c r="U85349" s="1"/>
    </row>
    <row r="85350" spans="1:21">
      <c r="A85350" s="8"/>
      <c r="U85350" s="1"/>
    </row>
    <row r="85351" spans="1:21">
      <c r="A85351" s="8"/>
      <c r="U85351" s="1"/>
    </row>
    <row r="85352" spans="1:21">
      <c r="A85352" s="8"/>
      <c r="U85352" s="1"/>
    </row>
    <row r="85353" spans="1:21">
      <c r="A85353" s="8"/>
      <c r="U85353" s="1"/>
    </row>
    <row r="85354" spans="1:21">
      <c r="A85354" s="8"/>
      <c r="U85354" s="1"/>
    </row>
    <row r="85355" spans="1:21">
      <c r="A85355" s="8"/>
      <c r="U85355" s="1"/>
    </row>
    <row r="85356" spans="1:21">
      <c r="A85356" s="8"/>
      <c r="U85356" s="1"/>
    </row>
    <row r="85357" spans="1:21">
      <c r="A85357" s="8"/>
      <c r="U85357" s="1"/>
    </row>
    <row r="85358" spans="1:21">
      <c r="A85358" s="8"/>
      <c r="U85358" s="1"/>
    </row>
    <row r="85359" spans="1:21">
      <c r="A85359" s="8"/>
      <c r="U85359" s="1"/>
    </row>
    <row r="85360" spans="1:21">
      <c r="A85360" s="8"/>
      <c r="U85360" s="1"/>
    </row>
    <row r="85361" spans="1:21">
      <c r="A85361" s="8"/>
      <c r="U85361" s="1"/>
    </row>
    <row r="85362" spans="1:21">
      <c r="A85362" s="8"/>
      <c r="U85362" s="1"/>
    </row>
    <row r="85363" spans="1:21">
      <c r="A85363" s="8"/>
      <c r="U85363" s="1"/>
    </row>
    <row r="85364" spans="1:21">
      <c r="A85364" s="8"/>
      <c r="U85364" s="1"/>
    </row>
    <row r="85365" spans="1:21">
      <c r="A85365" s="8"/>
      <c r="U85365" s="1"/>
    </row>
    <row r="85366" spans="1:21">
      <c r="A85366" s="8"/>
      <c r="U85366" s="1"/>
    </row>
    <row r="85367" spans="1:21">
      <c r="A85367" s="8"/>
      <c r="U85367" s="1"/>
    </row>
    <row r="85368" spans="1:21">
      <c r="A85368" s="8"/>
      <c r="U85368" s="1"/>
    </row>
    <row r="85369" spans="1:21">
      <c r="A85369" s="8"/>
      <c r="U85369" s="1"/>
    </row>
    <row r="85370" spans="1:21">
      <c r="A85370" s="8"/>
      <c r="U85370" s="1"/>
    </row>
    <row r="85371" spans="1:21">
      <c r="A85371" s="8"/>
      <c r="U85371" s="1"/>
    </row>
    <row r="85372" spans="1:21">
      <c r="A85372" s="8"/>
      <c r="U85372" s="1"/>
    </row>
    <row r="85373" spans="1:21">
      <c r="A85373" s="8"/>
      <c r="U85373" s="1"/>
    </row>
    <row r="85374" spans="1:21">
      <c r="A85374" s="8"/>
      <c r="U85374" s="1"/>
    </row>
    <row r="85375" spans="1:21">
      <c r="A85375" s="8"/>
      <c r="U85375" s="1"/>
    </row>
    <row r="85376" spans="1:21">
      <c r="A85376" s="8"/>
      <c r="U85376" s="1"/>
    </row>
    <row r="85377" spans="1:21">
      <c r="A85377" s="8"/>
      <c r="U85377" s="1"/>
    </row>
    <row r="85378" spans="1:21">
      <c r="A85378" s="8"/>
      <c r="U85378" s="1"/>
    </row>
    <row r="85379" spans="1:21">
      <c r="A85379" s="8"/>
      <c r="U85379" s="1"/>
    </row>
    <row r="85380" spans="1:21">
      <c r="A85380" s="8"/>
      <c r="U85380" s="1"/>
    </row>
    <row r="85381" spans="1:21">
      <c r="A85381" s="8"/>
      <c r="U85381" s="1"/>
    </row>
    <row r="85382" spans="1:21">
      <c r="A85382" s="8"/>
      <c r="U85382" s="1"/>
    </row>
    <row r="85383" spans="1:21">
      <c r="A85383" s="8"/>
      <c r="U85383" s="1"/>
    </row>
    <row r="85384" spans="1:21">
      <c r="A85384" s="8"/>
      <c r="U85384" s="1"/>
    </row>
    <row r="85385" spans="1:21">
      <c r="A85385" s="8"/>
      <c r="U85385" s="1"/>
    </row>
    <row r="85386" spans="1:21">
      <c r="A85386" s="8"/>
      <c r="U85386" s="1"/>
    </row>
    <row r="85387" spans="1:21">
      <c r="A85387" s="8"/>
      <c r="U85387" s="1"/>
    </row>
    <row r="85388" spans="1:21">
      <c r="A85388" s="8"/>
      <c r="U85388" s="1"/>
    </row>
    <row r="85389" spans="1:21">
      <c r="A85389" s="8"/>
      <c r="U85389" s="1"/>
    </row>
    <row r="85390" spans="1:21">
      <c r="A85390" s="8"/>
      <c r="U85390" s="1"/>
    </row>
    <row r="85391" spans="1:21">
      <c r="A85391" s="8"/>
      <c r="U85391" s="1"/>
    </row>
    <row r="85392" spans="1:21">
      <c r="A85392" s="8"/>
      <c r="U85392" s="1"/>
    </row>
    <row r="85393" spans="1:21">
      <c r="A85393" s="8"/>
      <c r="U85393" s="1"/>
    </row>
    <row r="85394" spans="1:21">
      <c r="A85394" s="8"/>
      <c r="U85394" s="1"/>
    </row>
    <row r="85395" spans="1:21">
      <c r="A85395" s="8"/>
      <c r="U85395" s="1"/>
    </row>
    <row r="85396" spans="1:21">
      <c r="A85396" s="8"/>
      <c r="U85396" s="1"/>
    </row>
    <row r="85397" spans="1:21">
      <c r="A85397" s="8"/>
      <c r="U85397" s="1"/>
    </row>
    <row r="85398" spans="1:21">
      <c r="A85398" s="8"/>
      <c r="U85398" s="1"/>
    </row>
    <row r="85399" spans="1:21">
      <c r="A85399" s="8"/>
      <c r="U85399" s="1"/>
    </row>
    <row r="85400" spans="1:21">
      <c r="A85400" s="8"/>
      <c r="U85400" s="1"/>
    </row>
    <row r="85401" spans="1:21">
      <c r="A85401" s="8"/>
      <c r="U85401" s="1"/>
    </row>
    <row r="85402" spans="1:21">
      <c r="A85402" s="8"/>
      <c r="U85402" s="1"/>
    </row>
    <row r="85403" spans="1:21">
      <c r="A85403" s="8"/>
      <c r="U85403" s="1"/>
    </row>
    <row r="85404" spans="1:21">
      <c r="A85404" s="8"/>
      <c r="U85404" s="1"/>
    </row>
    <row r="85405" spans="1:21">
      <c r="A85405" s="8"/>
      <c r="U85405" s="1"/>
    </row>
    <row r="85406" spans="1:21">
      <c r="A85406" s="8"/>
      <c r="U85406" s="1"/>
    </row>
    <row r="85407" spans="1:21">
      <c r="A85407" s="8"/>
      <c r="U85407" s="1"/>
    </row>
    <row r="85408" spans="1:21">
      <c r="A85408" s="8"/>
      <c r="U85408" s="1"/>
    </row>
    <row r="85409" spans="1:21">
      <c r="A85409" s="8"/>
      <c r="U85409" s="1"/>
    </row>
    <row r="85410" spans="1:21">
      <c r="A85410" s="8"/>
      <c r="U85410" s="1"/>
    </row>
    <row r="85411" spans="1:21">
      <c r="A85411" s="8"/>
      <c r="U85411" s="1"/>
    </row>
    <row r="85412" spans="1:21">
      <c r="A85412" s="8"/>
      <c r="U85412" s="1"/>
    </row>
    <row r="85413" spans="1:21">
      <c r="A85413" s="8"/>
      <c r="U85413" s="1"/>
    </row>
    <row r="85414" spans="1:21">
      <c r="A85414" s="8"/>
      <c r="U85414" s="1"/>
    </row>
    <row r="85415" spans="1:21">
      <c r="A85415" s="8"/>
      <c r="U85415" s="1"/>
    </row>
    <row r="85416" spans="1:21">
      <c r="A85416" s="8"/>
      <c r="U85416" s="1"/>
    </row>
    <row r="85417" spans="1:21">
      <c r="A85417" s="8"/>
      <c r="U85417" s="1"/>
    </row>
    <row r="85418" spans="1:21">
      <c r="A85418" s="8"/>
      <c r="U85418" s="1"/>
    </row>
    <row r="85419" spans="1:21">
      <c r="A85419" s="8"/>
      <c r="U85419" s="1"/>
    </row>
    <row r="85420" spans="1:21">
      <c r="A85420" s="8"/>
      <c r="U85420" s="1"/>
    </row>
    <row r="85421" spans="1:21">
      <c r="A85421" s="8"/>
      <c r="U85421" s="1"/>
    </row>
    <row r="85422" spans="1:21">
      <c r="A85422" s="8"/>
      <c r="U85422" s="1"/>
    </row>
    <row r="85423" spans="1:21">
      <c r="A85423" s="8"/>
      <c r="U85423" s="1"/>
    </row>
    <row r="85424" spans="1:21">
      <c r="A85424" s="8"/>
      <c r="U85424" s="1"/>
    </row>
    <row r="85425" spans="1:21">
      <c r="A85425" s="8"/>
      <c r="U85425" s="1"/>
    </row>
    <row r="85426" spans="1:21">
      <c r="A85426" s="8"/>
      <c r="U85426" s="1"/>
    </row>
    <row r="85427" spans="1:21">
      <c r="A85427" s="8"/>
      <c r="U85427" s="1"/>
    </row>
    <row r="85428" spans="1:21">
      <c r="A85428" s="8"/>
      <c r="U85428" s="1"/>
    </row>
    <row r="85429" spans="1:21">
      <c r="A85429" s="8"/>
      <c r="U85429" s="1"/>
    </row>
    <row r="85430" spans="1:21">
      <c r="A85430" s="8"/>
      <c r="U85430" s="1"/>
    </row>
    <row r="85431" spans="1:21">
      <c r="A85431" s="8"/>
      <c r="U85431" s="1"/>
    </row>
    <row r="85432" spans="1:21">
      <c r="A85432" s="8"/>
      <c r="U85432" s="1"/>
    </row>
    <row r="85433" spans="1:21">
      <c r="A85433" s="8"/>
      <c r="U85433" s="1"/>
    </row>
    <row r="85434" spans="1:21">
      <c r="A85434" s="8"/>
      <c r="U85434" s="1"/>
    </row>
    <row r="85435" spans="1:21">
      <c r="A85435" s="8"/>
      <c r="U85435" s="1"/>
    </row>
    <row r="85436" spans="1:21">
      <c r="A85436" s="8"/>
      <c r="U85436" s="1"/>
    </row>
    <row r="85437" spans="1:21">
      <c r="A85437" s="8"/>
      <c r="U85437" s="1"/>
    </row>
    <row r="85438" spans="1:21">
      <c r="A85438" s="8"/>
      <c r="U85438" s="1"/>
    </row>
    <row r="85439" spans="1:21">
      <c r="A85439" s="8"/>
      <c r="U85439" s="1"/>
    </row>
    <row r="85440" spans="1:21">
      <c r="A85440" s="8"/>
      <c r="U85440" s="1"/>
    </row>
    <row r="85441" spans="1:21">
      <c r="A85441" s="8"/>
      <c r="U85441" s="1"/>
    </row>
    <row r="85442" spans="1:21">
      <c r="A85442" s="8"/>
      <c r="U85442" s="1"/>
    </row>
    <row r="85443" spans="1:21">
      <c r="A85443" s="8"/>
      <c r="U85443" s="1"/>
    </row>
    <row r="85444" spans="1:21">
      <c r="A85444" s="8"/>
      <c r="U85444" s="1"/>
    </row>
    <row r="85445" spans="1:21">
      <c r="A85445" s="8"/>
      <c r="U85445" s="1"/>
    </row>
    <row r="85446" spans="1:21">
      <c r="A85446" s="8"/>
      <c r="U85446" s="1"/>
    </row>
    <row r="85447" spans="1:21">
      <c r="A85447" s="8"/>
      <c r="U85447" s="1"/>
    </row>
    <row r="85448" spans="1:21">
      <c r="A85448" s="8"/>
      <c r="U85448" s="1"/>
    </row>
    <row r="85449" spans="1:21">
      <c r="A85449" s="8"/>
      <c r="U85449" s="1"/>
    </row>
    <row r="85450" spans="1:21">
      <c r="A85450" s="8"/>
      <c r="U85450" s="1"/>
    </row>
    <row r="85451" spans="1:21">
      <c r="A85451" s="8"/>
      <c r="U85451" s="1"/>
    </row>
    <row r="85452" spans="1:21">
      <c r="A85452" s="8"/>
      <c r="U85452" s="1"/>
    </row>
    <row r="85453" spans="1:21">
      <c r="A85453" s="8"/>
      <c r="U85453" s="1"/>
    </row>
    <row r="85454" spans="1:21">
      <c r="A85454" s="8"/>
      <c r="U85454" s="1"/>
    </row>
    <row r="85455" spans="1:21">
      <c r="A85455" s="8"/>
      <c r="U85455" s="1"/>
    </row>
    <row r="85456" spans="1:21">
      <c r="A85456" s="8"/>
      <c r="U85456" s="1"/>
    </row>
    <row r="85457" spans="1:21">
      <c r="A85457" s="8"/>
      <c r="U85457" s="1"/>
    </row>
    <row r="85458" spans="1:21">
      <c r="A85458" s="8"/>
      <c r="U85458" s="1"/>
    </row>
    <row r="85459" spans="1:21">
      <c r="A85459" s="8"/>
      <c r="U85459" s="1"/>
    </row>
    <row r="85460" spans="1:21">
      <c r="A85460" s="8"/>
      <c r="U85460" s="1"/>
    </row>
    <row r="85461" spans="1:21">
      <c r="A85461" s="8"/>
      <c r="U85461" s="1"/>
    </row>
    <row r="85462" spans="1:21">
      <c r="A85462" s="8"/>
      <c r="U85462" s="1"/>
    </row>
    <row r="85463" spans="1:21">
      <c r="A85463" s="8"/>
      <c r="U85463" s="1"/>
    </row>
    <row r="85464" spans="1:21">
      <c r="A85464" s="8"/>
      <c r="U85464" s="1"/>
    </row>
    <row r="85465" spans="1:21">
      <c r="A85465" s="8"/>
      <c r="U85465" s="1"/>
    </row>
    <row r="85466" spans="1:21">
      <c r="A85466" s="8"/>
      <c r="U85466" s="1"/>
    </row>
    <row r="85467" spans="1:21">
      <c r="A85467" s="8"/>
      <c r="U85467" s="1"/>
    </row>
    <row r="85468" spans="1:21">
      <c r="A85468" s="8"/>
      <c r="U85468" s="1"/>
    </row>
    <row r="85469" spans="1:21">
      <c r="A85469" s="8"/>
      <c r="U85469" s="1"/>
    </row>
    <row r="85470" spans="1:21">
      <c r="A85470" s="8"/>
      <c r="U85470" s="1"/>
    </row>
    <row r="85471" spans="1:21">
      <c r="A85471" s="8"/>
      <c r="U85471" s="1"/>
    </row>
    <row r="85472" spans="1:21">
      <c r="A85472" s="8"/>
      <c r="U85472" s="1"/>
    </row>
    <row r="85473" spans="1:21">
      <c r="A85473" s="8"/>
      <c r="U85473" s="1"/>
    </row>
    <row r="85474" spans="1:21">
      <c r="A85474" s="8"/>
      <c r="U85474" s="1"/>
    </row>
    <row r="85475" spans="1:21">
      <c r="A85475" s="8"/>
      <c r="U85475" s="1"/>
    </row>
    <row r="85476" spans="1:21">
      <c r="A85476" s="8"/>
      <c r="U85476" s="1"/>
    </row>
    <row r="85477" spans="1:21">
      <c r="A85477" s="8"/>
      <c r="U85477" s="1"/>
    </row>
    <row r="85478" spans="1:21">
      <c r="A85478" s="8"/>
      <c r="U85478" s="1"/>
    </row>
    <row r="85479" spans="1:21">
      <c r="A85479" s="8"/>
      <c r="U85479" s="1"/>
    </row>
    <row r="85480" spans="1:21">
      <c r="A85480" s="8"/>
      <c r="U85480" s="1"/>
    </row>
    <row r="85481" spans="1:21">
      <c r="A85481" s="8"/>
      <c r="U85481" s="1"/>
    </row>
    <row r="85482" spans="1:21">
      <c r="A85482" s="8"/>
      <c r="U85482" s="1"/>
    </row>
    <row r="85483" spans="1:21">
      <c r="A85483" s="8"/>
      <c r="U85483" s="1"/>
    </row>
    <row r="85484" spans="1:21">
      <c r="A85484" s="8"/>
      <c r="U85484" s="1"/>
    </row>
    <row r="85485" spans="1:21">
      <c r="A85485" s="8"/>
      <c r="U85485" s="1"/>
    </row>
    <row r="85486" spans="1:21">
      <c r="A85486" s="8"/>
      <c r="U85486" s="1"/>
    </row>
    <row r="85487" spans="1:21">
      <c r="A85487" s="8"/>
      <c r="U85487" s="1"/>
    </row>
    <row r="85488" spans="1:21">
      <c r="A85488" s="8"/>
      <c r="U85488" s="1"/>
    </row>
    <row r="85489" spans="1:21">
      <c r="A85489" s="8"/>
      <c r="U85489" s="1"/>
    </row>
    <row r="85490" spans="1:21">
      <c r="A85490" s="8"/>
      <c r="U85490" s="1"/>
    </row>
    <row r="85491" spans="1:21">
      <c r="A85491" s="8"/>
      <c r="U85491" s="1"/>
    </row>
    <row r="85492" spans="1:21">
      <c r="A85492" s="8"/>
      <c r="U85492" s="1"/>
    </row>
    <row r="85493" spans="1:21">
      <c r="A85493" s="8"/>
      <c r="U85493" s="1"/>
    </row>
    <row r="85494" spans="1:21">
      <c r="A85494" s="8"/>
      <c r="U85494" s="1"/>
    </row>
    <row r="85495" spans="1:21">
      <c r="A85495" s="8"/>
      <c r="U85495" s="1"/>
    </row>
    <row r="85496" spans="1:21">
      <c r="A85496" s="8"/>
      <c r="U85496" s="1"/>
    </row>
    <row r="85497" spans="1:21">
      <c r="A85497" s="8"/>
      <c r="U85497" s="1"/>
    </row>
    <row r="85498" spans="1:21">
      <c r="A85498" s="8"/>
      <c r="U85498" s="1"/>
    </row>
    <row r="85499" spans="1:21">
      <c r="A85499" s="8"/>
      <c r="U85499" s="1"/>
    </row>
    <row r="85500" spans="1:21">
      <c r="A85500" s="8"/>
      <c r="U85500" s="1"/>
    </row>
    <row r="85501" spans="1:21">
      <c r="A85501" s="8"/>
      <c r="U85501" s="1"/>
    </row>
    <row r="85502" spans="1:21">
      <c r="A85502" s="8"/>
      <c r="U85502" s="1"/>
    </row>
    <row r="85503" spans="1:21">
      <c r="A85503" s="8"/>
      <c r="U85503" s="1"/>
    </row>
    <row r="85504" spans="1:21">
      <c r="A85504" s="8"/>
      <c r="U85504" s="1"/>
    </row>
    <row r="85505" spans="1:21">
      <c r="A85505" s="8"/>
      <c r="U85505" s="1"/>
    </row>
    <row r="85506" spans="1:21">
      <c r="A85506" s="8"/>
      <c r="U85506" s="1"/>
    </row>
    <row r="85507" spans="1:21">
      <c r="A85507" s="8"/>
      <c r="U85507" s="1"/>
    </row>
    <row r="85508" spans="1:21">
      <c r="A85508" s="8"/>
      <c r="U85508" s="1"/>
    </row>
    <row r="85509" spans="1:21">
      <c r="A85509" s="8"/>
      <c r="U85509" s="1"/>
    </row>
    <row r="85510" spans="1:21">
      <c r="A85510" s="8"/>
      <c r="U85510" s="1"/>
    </row>
    <row r="85511" spans="1:21">
      <c r="A85511" s="8"/>
      <c r="U85511" s="1"/>
    </row>
    <row r="85512" spans="1:21">
      <c r="A85512" s="8"/>
      <c r="U85512" s="1"/>
    </row>
    <row r="85513" spans="1:21">
      <c r="A85513" s="8"/>
      <c r="U85513" s="1"/>
    </row>
    <row r="85514" spans="1:21">
      <c r="A85514" s="8"/>
      <c r="U85514" s="1"/>
    </row>
    <row r="85515" spans="1:21">
      <c r="A85515" s="8"/>
      <c r="U85515" s="1"/>
    </row>
    <row r="85516" spans="1:21">
      <c r="A85516" s="8"/>
      <c r="U85516" s="1"/>
    </row>
    <row r="85517" spans="1:21">
      <c r="A85517" s="8"/>
      <c r="U85517" s="1"/>
    </row>
    <row r="85518" spans="1:21">
      <c r="A85518" s="8"/>
      <c r="U85518" s="1"/>
    </row>
    <row r="85519" spans="1:21">
      <c r="A85519" s="8"/>
      <c r="U85519" s="1"/>
    </row>
    <row r="85520" spans="1:21">
      <c r="A85520" s="8"/>
      <c r="U85520" s="1"/>
    </row>
    <row r="85521" spans="1:21">
      <c r="A85521" s="8"/>
      <c r="U85521" s="1"/>
    </row>
    <row r="85522" spans="1:21">
      <c r="A85522" s="8"/>
      <c r="U85522" s="1"/>
    </row>
    <row r="85523" spans="1:21">
      <c r="A85523" s="8"/>
      <c r="U85523" s="1"/>
    </row>
    <row r="85524" spans="1:21">
      <c r="A85524" s="8"/>
      <c r="U85524" s="1"/>
    </row>
    <row r="85525" spans="1:21">
      <c r="A85525" s="8"/>
      <c r="U85525" s="1"/>
    </row>
    <row r="85526" spans="1:21">
      <c r="A85526" s="8"/>
      <c r="U85526" s="1"/>
    </row>
    <row r="85527" spans="1:21">
      <c r="A85527" s="8"/>
      <c r="U85527" s="1"/>
    </row>
    <row r="85528" spans="1:21">
      <c r="A85528" s="8"/>
      <c r="U85528" s="1"/>
    </row>
    <row r="85529" spans="1:21">
      <c r="A85529" s="8"/>
      <c r="U85529" s="1"/>
    </row>
    <row r="85530" spans="1:21">
      <c r="A85530" s="8"/>
      <c r="U85530" s="1"/>
    </row>
    <row r="85531" spans="1:21">
      <c r="A85531" s="8"/>
      <c r="U85531" s="1"/>
    </row>
    <row r="85532" spans="1:21">
      <c r="A85532" s="8"/>
      <c r="U85532" s="1"/>
    </row>
    <row r="85533" spans="1:21">
      <c r="A85533" s="8"/>
      <c r="U85533" s="1"/>
    </row>
    <row r="85534" spans="1:21">
      <c r="A85534" s="8"/>
      <c r="U85534" s="1"/>
    </row>
    <row r="85535" spans="1:21">
      <c r="A85535" s="8"/>
      <c r="U85535" s="1"/>
    </row>
    <row r="85536" spans="1:21">
      <c r="A85536" s="8"/>
      <c r="U85536" s="1"/>
    </row>
    <row r="85537" spans="1:21">
      <c r="A85537" s="8"/>
      <c r="U85537" s="1"/>
    </row>
    <row r="85538" spans="1:21">
      <c r="A85538" s="8"/>
      <c r="U85538" s="1"/>
    </row>
    <row r="85539" spans="1:21">
      <c r="A85539" s="8"/>
      <c r="U85539" s="1"/>
    </row>
    <row r="85540" spans="1:21">
      <c r="A85540" s="8"/>
      <c r="U85540" s="1"/>
    </row>
    <row r="85541" spans="1:21">
      <c r="A85541" s="8"/>
      <c r="U85541" s="1"/>
    </row>
    <row r="85542" spans="1:21">
      <c r="A85542" s="8"/>
      <c r="U85542" s="1"/>
    </row>
    <row r="85543" spans="1:21">
      <c r="A85543" s="8"/>
      <c r="U85543" s="1"/>
    </row>
    <row r="85544" spans="1:21">
      <c r="A85544" s="8"/>
      <c r="U85544" s="1"/>
    </row>
    <row r="85545" spans="1:21">
      <c r="A85545" s="8"/>
      <c r="U85545" s="1"/>
    </row>
    <row r="85546" spans="1:21">
      <c r="A85546" s="8"/>
      <c r="U85546" s="1"/>
    </row>
    <row r="85547" spans="1:21">
      <c r="A85547" s="8"/>
      <c r="U85547" s="1"/>
    </row>
    <row r="85548" spans="1:21">
      <c r="A85548" s="8"/>
      <c r="U85548" s="1"/>
    </row>
    <row r="85549" spans="1:21">
      <c r="A85549" s="8"/>
      <c r="U85549" s="1"/>
    </row>
    <row r="85550" spans="1:21">
      <c r="A85550" s="8"/>
      <c r="U85550" s="1"/>
    </row>
    <row r="85551" spans="1:21">
      <c r="A85551" s="8"/>
      <c r="U85551" s="1"/>
    </row>
    <row r="85552" spans="1:21">
      <c r="A85552" s="8"/>
      <c r="U85552" s="1"/>
    </row>
    <row r="85553" spans="1:21">
      <c r="A85553" s="8"/>
      <c r="U85553" s="1"/>
    </row>
    <row r="85554" spans="1:21">
      <c r="A85554" s="8"/>
      <c r="U85554" s="1"/>
    </row>
    <row r="85555" spans="1:21">
      <c r="A85555" s="8"/>
      <c r="U85555" s="1"/>
    </row>
    <row r="85556" spans="1:21">
      <c r="A85556" s="8"/>
      <c r="U85556" s="1"/>
    </row>
    <row r="85557" spans="1:21">
      <c r="A85557" s="8"/>
      <c r="U85557" s="1"/>
    </row>
    <row r="85558" spans="1:21">
      <c r="A85558" s="8"/>
      <c r="U85558" s="1"/>
    </row>
    <row r="85559" spans="1:21">
      <c r="A85559" s="8"/>
      <c r="U85559" s="1"/>
    </row>
    <row r="85560" spans="1:21">
      <c r="A85560" s="8"/>
      <c r="U85560" s="1"/>
    </row>
    <row r="85561" spans="1:21">
      <c r="A85561" s="8"/>
      <c r="U85561" s="1"/>
    </row>
    <row r="85562" spans="1:21">
      <c r="A85562" s="8"/>
      <c r="U85562" s="1"/>
    </row>
    <row r="85563" spans="1:21">
      <c r="A85563" s="8"/>
      <c r="U85563" s="1"/>
    </row>
    <row r="85564" spans="1:21">
      <c r="A85564" s="8"/>
      <c r="U85564" s="1"/>
    </row>
    <row r="85565" spans="1:21">
      <c r="A85565" s="8"/>
      <c r="U85565" s="1"/>
    </row>
    <row r="85566" spans="1:21">
      <c r="A85566" s="8"/>
      <c r="U85566" s="1"/>
    </row>
    <row r="85567" spans="1:21">
      <c r="A85567" s="8"/>
      <c r="U85567" s="1"/>
    </row>
    <row r="85568" spans="1:21">
      <c r="A85568" s="8"/>
      <c r="U85568" s="1"/>
    </row>
    <row r="85569" spans="1:21">
      <c r="A85569" s="8"/>
      <c r="U85569" s="1"/>
    </row>
    <row r="85570" spans="1:21">
      <c r="A85570" s="8"/>
      <c r="U85570" s="1"/>
    </row>
    <row r="85571" spans="1:21">
      <c r="A85571" s="8"/>
      <c r="U85571" s="1"/>
    </row>
    <row r="85572" spans="1:21">
      <c r="A85572" s="8"/>
      <c r="U85572" s="1"/>
    </row>
    <row r="85573" spans="1:21">
      <c r="A85573" s="8"/>
      <c r="U85573" s="1"/>
    </row>
    <row r="85574" spans="1:21">
      <c r="A85574" s="8"/>
      <c r="U85574" s="1"/>
    </row>
    <row r="85575" spans="1:21">
      <c r="A85575" s="8"/>
      <c r="U85575" s="1"/>
    </row>
    <row r="85576" spans="1:21">
      <c r="A85576" s="8"/>
      <c r="U85576" s="1"/>
    </row>
    <row r="85577" spans="1:21">
      <c r="A85577" s="8"/>
      <c r="U85577" s="1"/>
    </row>
    <row r="85578" spans="1:21">
      <c r="A85578" s="8"/>
      <c r="U85578" s="1"/>
    </row>
    <row r="85579" spans="1:21">
      <c r="A85579" s="8"/>
      <c r="U85579" s="1"/>
    </row>
    <row r="85580" spans="1:21">
      <c r="A85580" s="8"/>
      <c r="U85580" s="1"/>
    </row>
    <row r="85581" spans="1:21">
      <c r="A85581" s="8"/>
      <c r="U85581" s="1"/>
    </row>
    <row r="85582" spans="1:21">
      <c r="A85582" s="8"/>
      <c r="U85582" s="1"/>
    </row>
    <row r="85583" spans="1:21">
      <c r="A85583" s="8"/>
      <c r="U85583" s="1"/>
    </row>
    <row r="85584" spans="1:21">
      <c r="A85584" s="8"/>
      <c r="U85584" s="1"/>
    </row>
    <row r="85585" spans="1:21">
      <c r="A85585" s="8"/>
      <c r="U85585" s="1"/>
    </row>
    <row r="85586" spans="1:21">
      <c r="A85586" s="8"/>
      <c r="U85586" s="1"/>
    </row>
    <row r="85587" spans="1:21">
      <c r="A85587" s="8"/>
      <c r="U85587" s="1"/>
    </row>
    <row r="85588" spans="1:21">
      <c r="A85588" s="8"/>
      <c r="U85588" s="1"/>
    </row>
    <row r="85589" spans="1:21">
      <c r="A85589" s="8"/>
      <c r="U85589" s="1"/>
    </row>
    <row r="85590" spans="1:21">
      <c r="A85590" s="8"/>
      <c r="U85590" s="1"/>
    </row>
    <row r="85591" spans="1:21">
      <c r="A85591" s="8"/>
      <c r="U85591" s="1"/>
    </row>
    <row r="85592" spans="1:21">
      <c r="A85592" s="8"/>
      <c r="U85592" s="1"/>
    </row>
    <row r="85593" spans="1:21">
      <c r="A85593" s="8"/>
      <c r="U85593" s="1"/>
    </row>
    <row r="85594" spans="1:21">
      <c r="A85594" s="8"/>
      <c r="U85594" s="1"/>
    </row>
    <row r="85595" spans="1:21">
      <c r="A85595" s="8"/>
      <c r="U85595" s="1"/>
    </row>
    <row r="85596" spans="1:21">
      <c r="A85596" s="8"/>
      <c r="U85596" s="1"/>
    </row>
    <row r="85597" spans="1:21">
      <c r="A85597" s="8"/>
      <c r="U85597" s="1"/>
    </row>
    <row r="85598" spans="1:21">
      <c r="A85598" s="8"/>
      <c r="U85598" s="1"/>
    </row>
    <row r="85599" spans="1:21">
      <c r="A85599" s="8"/>
      <c r="U85599" s="1"/>
    </row>
    <row r="85600" spans="1:21">
      <c r="A85600" s="8"/>
      <c r="U85600" s="1"/>
    </row>
    <row r="85601" spans="1:21">
      <c r="A85601" s="8"/>
      <c r="U85601" s="1"/>
    </row>
    <row r="85602" spans="1:21">
      <c r="A85602" s="8"/>
      <c r="U85602" s="1"/>
    </row>
    <row r="85603" spans="1:21">
      <c r="A85603" s="8"/>
      <c r="U85603" s="1"/>
    </row>
    <row r="85604" spans="1:21">
      <c r="A85604" s="8"/>
      <c r="U85604" s="1"/>
    </row>
    <row r="85605" spans="1:21">
      <c r="A85605" s="8"/>
      <c r="U85605" s="1"/>
    </row>
    <row r="85606" spans="1:21">
      <c r="A85606" s="8"/>
      <c r="U85606" s="1"/>
    </row>
    <row r="85607" spans="1:21">
      <c r="A85607" s="8"/>
      <c r="U85607" s="1"/>
    </row>
    <row r="85608" spans="1:21">
      <c r="A85608" s="8"/>
      <c r="U85608" s="1"/>
    </row>
    <row r="85609" spans="1:21">
      <c r="A85609" s="8"/>
      <c r="U85609" s="1"/>
    </row>
    <row r="85610" spans="1:21">
      <c r="A85610" s="8"/>
      <c r="U85610" s="1"/>
    </row>
    <row r="85611" spans="1:21">
      <c r="A85611" s="8"/>
      <c r="U85611" s="1"/>
    </row>
    <row r="85612" spans="1:21">
      <c r="A85612" s="8"/>
      <c r="U85612" s="1"/>
    </row>
    <row r="85613" spans="1:21">
      <c r="A85613" s="8"/>
      <c r="U85613" s="1"/>
    </row>
    <row r="85614" spans="1:21">
      <c r="A85614" s="8"/>
      <c r="U85614" s="1"/>
    </row>
    <row r="85615" spans="1:21">
      <c r="A85615" s="8"/>
      <c r="U85615" s="1"/>
    </row>
    <row r="85616" spans="1:21">
      <c r="A85616" s="8"/>
      <c r="U85616" s="1"/>
    </row>
    <row r="85617" spans="1:21">
      <c r="A85617" s="8"/>
      <c r="U85617" s="1"/>
    </row>
    <row r="85618" spans="1:21">
      <c r="A85618" s="8"/>
      <c r="U85618" s="1"/>
    </row>
    <row r="85619" spans="1:21">
      <c r="A85619" s="8"/>
      <c r="U85619" s="1"/>
    </row>
    <row r="85620" spans="1:21">
      <c r="A85620" s="8"/>
      <c r="U85620" s="1"/>
    </row>
    <row r="85621" spans="1:21">
      <c r="A85621" s="8"/>
      <c r="U85621" s="1"/>
    </row>
    <row r="85622" spans="1:21">
      <c r="A85622" s="8"/>
      <c r="U85622" s="1"/>
    </row>
    <row r="85623" spans="1:21">
      <c r="A85623" s="8"/>
      <c r="U85623" s="1"/>
    </row>
    <row r="85624" spans="1:21">
      <c r="A85624" s="8"/>
      <c r="U85624" s="1"/>
    </row>
    <row r="85625" spans="1:21">
      <c r="A85625" s="8"/>
      <c r="U85625" s="1"/>
    </row>
    <row r="85626" spans="1:21">
      <c r="A85626" s="8"/>
      <c r="U85626" s="1"/>
    </row>
    <row r="85627" spans="1:21">
      <c r="A85627" s="8"/>
      <c r="U85627" s="1"/>
    </row>
    <row r="85628" spans="1:21">
      <c r="A85628" s="8"/>
      <c r="U85628" s="1"/>
    </row>
    <row r="85629" spans="1:21">
      <c r="A85629" s="8"/>
      <c r="U85629" s="1"/>
    </row>
    <row r="85630" spans="1:21">
      <c r="A85630" s="8"/>
      <c r="U85630" s="1"/>
    </row>
    <row r="85631" spans="1:21">
      <c r="A85631" s="8"/>
      <c r="U85631" s="1"/>
    </row>
    <row r="85632" spans="1:21">
      <c r="A85632" s="8"/>
      <c r="U85632" s="1"/>
    </row>
    <row r="85633" spans="1:21">
      <c r="A85633" s="8"/>
      <c r="U85633" s="1"/>
    </row>
    <row r="85634" spans="1:21">
      <c r="A85634" s="8"/>
      <c r="U85634" s="1"/>
    </row>
    <row r="85635" spans="1:21">
      <c r="A85635" s="8"/>
      <c r="U85635" s="1"/>
    </row>
    <row r="85636" spans="1:21">
      <c r="A85636" s="8"/>
      <c r="U85636" s="1"/>
    </row>
    <row r="85637" spans="1:21">
      <c r="A85637" s="8"/>
      <c r="U85637" s="1"/>
    </row>
    <row r="85638" spans="1:21">
      <c r="A85638" s="8"/>
      <c r="U85638" s="1"/>
    </row>
    <row r="85639" spans="1:21">
      <c r="A85639" s="8"/>
      <c r="U85639" s="1"/>
    </row>
    <row r="85640" spans="1:21">
      <c r="A85640" s="8"/>
      <c r="U85640" s="1"/>
    </row>
    <row r="85641" spans="1:21">
      <c r="A85641" s="8"/>
      <c r="U85641" s="1"/>
    </row>
    <row r="85642" spans="1:21">
      <c r="A85642" s="8"/>
      <c r="U85642" s="1"/>
    </row>
    <row r="85643" spans="1:21">
      <c r="A85643" s="8"/>
      <c r="U85643" s="1"/>
    </row>
    <row r="85644" spans="1:21">
      <c r="A85644" s="8"/>
      <c r="U85644" s="1"/>
    </row>
    <row r="85645" spans="1:21">
      <c r="A85645" s="8"/>
      <c r="U85645" s="1"/>
    </row>
    <row r="85646" spans="1:21">
      <c r="A85646" s="8"/>
      <c r="U85646" s="1"/>
    </row>
    <row r="85647" spans="1:21">
      <c r="A85647" s="8"/>
      <c r="U85647" s="1"/>
    </row>
    <row r="85648" spans="1:21">
      <c r="A85648" s="8"/>
      <c r="U85648" s="1"/>
    </row>
    <row r="85649" spans="1:21">
      <c r="A85649" s="8"/>
      <c r="U85649" s="1"/>
    </row>
    <row r="85650" spans="1:21">
      <c r="A85650" s="8"/>
      <c r="U85650" s="1"/>
    </row>
    <row r="85651" spans="1:21">
      <c r="A85651" s="8"/>
      <c r="U85651" s="1"/>
    </row>
    <row r="85652" spans="1:21">
      <c r="A85652" s="8"/>
      <c r="U85652" s="1"/>
    </row>
    <row r="85653" spans="1:21">
      <c r="A85653" s="8"/>
      <c r="U85653" s="1"/>
    </row>
    <row r="85654" spans="1:21">
      <c r="A85654" s="8"/>
      <c r="U85654" s="1"/>
    </row>
    <row r="85655" spans="1:21">
      <c r="A85655" s="8"/>
      <c r="U85655" s="1"/>
    </row>
    <row r="85656" spans="1:21">
      <c r="A85656" s="8"/>
      <c r="U85656" s="1"/>
    </row>
    <row r="85657" spans="1:21">
      <c r="A85657" s="8"/>
      <c r="U85657" s="1"/>
    </row>
    <row r="85658" spans="1:21">
      <c r="A85658" s="8"/>
      <c r="U85658" s="1"/>
    </row>
    <row r="85659" spans="1:21">
      <c r="A85659" s="8"/>
      <c r="U85659" s="1"/>
    </row>
    <row r="85660" spans="1:21">
      <c r="A85660" s="8"/>
      <c r="U85660" s="1"/>
    </row>
    <row r="85661" spans="1:21">
      <c r="A85661" s="8"/>
      <c r="U85661" s="1"/>
    </row>
    <row r="85662" spans="1:21">
      <c r="A85662" s="8"/>
      <c r="U85662" s="1"/>
    </row>
    <row r="85663" spans="1:21">
      <c r="A85663" s="8"/>
      <c r="U85663" s="1"/>
    </row>
    <row r="85664" spans="1:21">
      <c r="A85664" s="8"/>
      <c r="U85664" s="1"/>
    </row>
    <row r="85665" spans="1:21">
      <c r="A85665" s="8"/>
      <c r="U85665" s="1"/>
    </row>
    <row r="85666" spans="1:21">
      <c r="A85666" s="8"/>
      <c r="U85666" s="1"/>
    </row>
    <row r="85667" spans="1:21">
      <c r="A85667" s="8"/>
      <c r="U85667" s="1"/>
    </row>
    <row r="85668" spans="1:21">
      <c r="A85668" s="8"/>
      <c r="U85668" s="1"/>
    </row>
    <row r="85669" spans="1:21">
      <c r="A85669" s="8"/>
      <c r="U85669" s="1"/>
    </row>
    <row r="85670" spans="1:21">
      <c r="A85670" s="8"/>
      <c r="U85670" s="1"/>
    </row>
    <row r="85671" spans="1:21">
      <c r="A85671" s="8"/>
      <c r="U85671" s="1"/>
    </row>
    <row r="85672" spans="1:21">
      <c r="A85672" s="8"/>
      <c r="U85672" s="1"/>
    </row>
    <row r="85673" spans="1:21">
      <c r="A85673" s="8"/>
      <c r="U85673" s="1"/>
    </row>
    <row r="85674" spans="1:21">
      <c r="A85674" s="8"/>
      <c r="U85674" s="1"/>
    </row>
    <row r="85675" spans="1:21">
      <c r="A85675" s="8"/>
      <c r="U85675" s="1"/>
    </row>
    <row r="85676" spans="1:21">
      <c r="A85676" s="8"/>
      <c r="U85676" s="1"/>
    </row>
    <row r="85677" spans="1:21">
      <c r="A85677" s="8"/>
      <c r="U85677" s="1"/>
    </row>
    <row r="85678" spans="1:21">
      <c r="A85678" s="8"/>
      <c r="U85678" s="1"/>
    </row>
    <row r="85679" spans="1:21">
      <c r="A85679" s="8"/>
      <c r="U85679" s="1"/>
    </row>
    <row r="85680" spans="1:21">
      <c r="A85680" s="8"/>
      <c r="U85680" s="1"/>
    </row>
    <row r="85681" spans="1:21">
      <c r="A85681" s="8"/>
      <c r="U85681" s="1"/>
    </row>
    <row r="85682" spans="1:21">
      <c r="A85682" s="8"/>
      <c r="U85682" s="1"/>
    </row>
    <row r="85683" spans="1:21">
      <c r="A85683" s="8"/>
      <c r="U85683" s="1"/>
    </row>
    <row r="85684" spans="1:21">
      <c r="A85684" s="8"/>
      <c r="U85684" s="1"/>
    </row>
    <row r="85685" spans="1:21">
      <c r="A85685" s="8"/>
      <c r="U85685" s="1"/>
    </row>
    <row r="85686" spans="1:21">
      <c r="A85686" s="8"/>
      <c r="U85686" s="1"/>
    </row>
    <row r="85687" spans="1:21">
      <c r="A85687" s="8"/>
      <c r="U85687" s="1"/>
    </row>
    <row r="85688" spans="1:21">
      <c r="A85688" s="8"/>
      <c r="U85688" s="1"/>
    </row>
    <row r="85689" spans="1:21">
      <c r="A85689" s="8"/>
      <c r="U85689" s="1"/>
    </row>
    <row r="85690" spans="1:21">
      <c r="A85690" s="8"/>
      <c r="U85690" s="1"/>
    </row>
    <row r="85691" spans="1:21">
      <c r="A85691" s="8"/>
      <c r="U85691" s="1"/>
    </row>
    <row r="85692" spans="1:21">
      <c r="A85692" s="8"/>
      <c r="U85692" s="1"/>
    </row>
    <row r="85693" spans="1:21">
      <c r="A85693" s="8"/>
      <c r="U85693" s="1"/>
    </row>
    <row r="85694" spans="1:21">
      <c r="A85694" s="8"/>
      <c r="U85694" s="1"/>
    </row>
    <row r="85695" spans="1:21">
      <c r="A85695" s="8"/>
      <c r="U85695" s="1"/>
    </row>
    <row r="85696" spans="1:21">
      <c r="A85696" s="8"/>
      <c r="U85696" s="1"/>
    </row>
    <row r="85697" spans="1:21">
      <c r="A85697" s="8"/>
      <c r="U85697" s="1"/>
    </row>
    <row r="85698" spans="1:21">
      <c r="A85698" s="8"/>
      <c r="U85698" s="1"/>
    </row>
    <row r="85699" spans="1:21">
      <c r="A85699" s="8"/>
      <c r="U85699" s="1"/>
    </row>
    <row r="85700" spans="1:21">
      <c r="A85700" s="8"/>
      <c r="U85700" s="1"/>
    </row>
    <row r="85701" spans="1:21">
      <c r="A85701" s="8"/>
      <c r="U85701" s="1"/>
    </row>
    <row r="85702" spans="1:21">
      <c r="A85702" s="8"/>
      <c r="U85702" s="1"/>
    </row>
    <row r="85703" spans="1:21">
      <c r="A85703" s="8"/>
      <c r="U85703" s="1"/>
    </row>
    <row r="85704" spans="1:21">
      <c r="A85704" s="8"/>
      <c r="U85704" s="1"/>
    </row>
    <row r="85705" spans="1:21">
      <c r="A85705" s="8"/>
      <c r="U85705" s="1"/>
    </row>
    <row r="85706" spans="1:21">
      <c r="A85706" s="8"/>
      <c r="U85706" s="1"/>
    </row>
    <row r="85707" spans="1:21">
      <c r="A85707" s="8"/>
      <c r="U85707" s="1"/>
    </row>
    <row r="85708" spans="1:21">
      <c r="A85708" s="8"/>
      <c r="U85708" s="1"/>
    </row>
    <row r="85709" spans="1:21">
      <c r="A85709" s="8"/>
      <c r="U85709" s="1"/>
    </row>
    <row r="85710" spans="1:21">
      <c r="A85710" s="8"/>
      <c r="U85710" s="1"/>
    </row>
    <row r="85711" spans="1:21">
      <c r="A85711" s="8"/>
      <c r="U85711" s="1"/>
    </row>
    <row r="85712" spans="1:21">
      <c r="A85712" s="8"/>
      <c r="U85712" s="1"/>
    </row>
    <row r="85713" spans="1:21">
      <c r="A85713" s="8"/>
      <c r="U85713" s="1"/>
    </row>
    <row r="85714" spans="1:21">
      <c r="A85714" s="8"/>
      <c r="U85714" s="1"/>
    </row>
    <row r="85715" spans="1:21">
      <c r="A85715" s="8"/>
      <c r="U85715" s="1"/>
    </row>
    <row r="85716" spans="1:21">
      <c r="A85716" s="8"/>
      <c r="U85716" s="1"/>
    </row>
    <row r="85717" spans="1:21">
      <c r="A85717" s="8"/>
      <c r="U85717" s="1"/>
    </row>
    <row r="85718" spans="1:21">
      <c r="A85718" s="8"/>
      <c r="U85718" s="1"/>
    </row>
    <row r="85719" spans="1:21">
      <c r="A85719" s="8"/>
      <c r="U85719" s="1"/>
    </row>
    <row r="85720" spans="1:21">
      <c r="A85720" s="8"/>
      <c r="U85720" s="1"/>
    </row>
    <row r="85721" spans="1:21">
      <c r="A85721" s="8"/>
      <c r="U85721" s="1"/>
    </row>
    <row r="85722" spans="1:21">
      <c r="A85722" s="8"/>
      <c r="U85722" s="1"/>
    </row>
    <row r="85723" spans="1:21">
      <c r="A85723" s="8"/>
      <c r="U85723" s="1"/>
    </row>
    <row r="85724" spans="1:21">
      <c r="A85724" s="8"/>
      <c r="U85724" s="1"/>
    </row>
    <row r="85725" spans="1:21">
      <c r="A85725" s="8"/>
      <c r="U85725" s="1"/>
    </row>
    <row r="85726" spans="1:21">
      <c r="A85726" s="8"/>
      <c r="U85726" s="1"/>
    </row>
    <row r="85727" spans="1:21">
      <c r="A85727" s="8"/>
      <c r="U85727" s="1"/>
    </row>
    <row r="85728" spans="1:21">
      <c r="A85728" s="8"/>
      <c r="U85728" s="1"/>
    </row>
    <row r="85729" spans="1:21">
      <c r="A85729" s="8"/>
      <c r="U85729" s="1"/>
    </row>
    <row r="85730" spans="1:21">
      <c r="A85730" s="8"/>
      <c r="U85730" s="1"/>
    </row>
    <row r="85731" spans="1:21">
      <c r="A85731" s="8"/>
      <c r="U85731" s="1"/>
    </row>
    <row r="85732" spans="1:21">
      <c r="A85732" s="8"/>
      <c r="U85732" s="1"/>
    </row>
    <row r="85733" spans="1:21">
      <c r="A85733" s="8"/>
      <c r="U85733" s="1"/>
    </row>
    <row r="85734" spans="1:21">
      <c r="A85734" s="8"/>
      <c r="U85734" s="1"/>
    </row>
    <row r="85735" spans="1:21">
      <c r="A85735" s="8"/>
      <c r="U85735" s="1"/>
    </row>
    <row r="85736" spans="1:21">
      <c r="A85736" s="8"/>
      <c r="U85736" s="1"/>
    </row>
    <row r="85737" spans="1:21">
      <c r="A85737" s="8"/>
      <c r="U85737" s="1"/>
    </row>
    <row r="85738" spans="1:21">
      <c r="A85738" s="8"/>
      <c r="U85738" s="1"/>
    </row>
    <row r="85739" spans="1:21">
      <c r="A85739" s="8"/>
      <c r="U85739" s="1"/>
    </row>
    <row r="85740" spans="1:21">
      <c r="A85740" s="8"/>
      <c r="U85740" s="1"/>
    </row>
    <row r="85741" spans="1:21">
      <c r="A85741" s="8"/>
      <c r="U85741" s="1"/>
    </row>
    <row r="85742" spans="1:21">
      <c r="A85742" s="8"/>
      <c r="U85742" s="1"/>
    </row>
    <row r="85743" spans="1:21">
      <c r="A85743" s="8"/>
      <c r="U85743" s="1"/>
    </row>
    <row r="85744" spans="1:21">
      <c r="A85744" s="8"/>
      <c r="U85744" s="1"/>
    </row>
    <row r="85745" spans="1:21">
      <c r="A85745" s="8"/>
      <c r="U85745" s="1"/>
    </row>
    <row r="85746" spans="1:21">
      <c r="A85746" s="8"/>
      <c r="U85746" s="1"/>
    </row>
    <row r="85747" spans="1:21">
      <c r="A85747" s="8"/>
      <c r="U85747" s="1"/>
    </row>
    <row r="85748" spans="1:21">
      <c r="A85748" s="8"/>
      <c r="U85748" s="1"/>
    </row>
    <row r="85749" spans="1:21">
      <c r="A85749" s="8"/>
      <c r="U85749" s="1"/>
    </row>
    <row r="85750" spans="1:21">
      <c r="A85750" s="8"/>
      <c r="U85750" s="1"/>
    </row>
    <row r="85751" spans="1:21">
      <c r="A85751" s="8"/>
      <c r="U85751" s="1"/>
    </row>
    <row r="85752" spans="1:21">
      <c r="A85752" s="8"/>
      <c r="U85752" s="1"/>
    </row>
    <row r="85753" spans="1:21">
      <c r="A85753" s="8"/>
      <c r="U85753" s="1"/>
    </row>
    <row r="85754" spans="1:21">
      <c r="A85754" s="8"/>
      <c r="U85754" s="1"/>
    </row>
    <row r="85755" spans="1:21">
      <c r="A85755" s="8"/>
      <c r="U85755" s="1"/>
    </row>
    <row r="85756" spans="1:21">
      <c r="A85756" s="8"/>
      <c r="U85756" s="1"/>
    </row>
    <row r="85757" spans="1:21">
      <c r="A85757" s="8"/>
      <c r="U85757" s="1"/>
    </row>
    <row r="85758" spans="1:21">
      <c r="A85758" s="8"/>
      <c r="U85758" s="1"/>
    </row>
    <row r="85759" spans="1:21">
      <c r="A85759" s="8"/>
      <c r="U85759" s="1"/>
    </row>
    <row r="85760" spans="1:21">
      <c r="A85760" s="8"/>
      <c r="U85760" s="1"/>
    </row>
    <row r="85761" spans="1:21">
      <c r="A85761" s="8"/>
      <c r="U85761" s="1"/>
    </row>
    <row r="85762" spans="1:21">
      <c r="A85762" s="8"/>
      <c r="U85762" s="1"/>
    </row>
    <row r="85763" spans="1:21">
      <c r="A85763" s="8"/>
      <c r="U85763" s="1"/>
    </row>
    <row r="85764" spans="1:21">
      <c r="A85764" s="8"/>
      <c r="U85764" s="1"/>
    </row>
    <row r="85765" spans="1:21">
      <c r="A85765" s="8"/>
      <c r="U85765" s="1"/>
    </row>
    <row r="85766" spans="1:21">
      <c r="A85766" s="8"/>
      <c r="U85766" s="1"/>
    </row>
    <row r="85767" spans="1:21">
      <c r="A85767" s="8"/>
      <c r="U85767" s="1"/>
    </row>
    <row r="85768" spans="1:21">
      <c r="A85768" s="8"/>
      <c r="U85768" s="1"/>
    </row>
    <row r="85769" spans="1:21">
      <c r="A85769" s="8"/>
      <c r="U85769" s="1"/>
    </row>
    <row r="85770" spans="1:21">
      <c r="A85770" s="8"/>
      <c r="U85770" s="1"/>
    </row>
    <row r="85771" spans="1:21">
      <c r="A85771" s="8"/>
      <c r="U85771" s="1"/>
    </row>
    <row r="85772" spans="1:21">
      <c r="A85772" s="8"/>
      <c r="U85772" s="1"/>
    </row>
    <row r="85773" spans="1:21">
      <c r="A85773" s="8"/>
      <c r="U85773" s="1"/>
    </row>
    <row r="85774" spans="1:21">
      <c r="A85774" s="8"/>
      <c r="U85774" s="1"/>
    </row>
    <row r="85775" spans="1:21">
      <c r="A85775" s="8"/>
      <c r="U85775" s="1"/>
    </row>
    <row r="85776" spans="1:21">
      <c r="A85776" s="8"/>
      <c r="U85776" s="1"/>
    </row>
    <row r="85777" spans="1:21">
      <c r="A85777" s="8"/>
      <c r="U85777" s="1"/>
    </row>
    <row r="85778" spans="1:21">
      <c r="A85778" s="8"/>
      <c r="U85778" s="1"/>
    </row>
    <row r="85779" spans="1:21">
      <c r="A85779" s="8"/>
      <c r="U85779" s="1"/>
    </row>
    <row r="85780" spans="1:21">
      <c r="A85780" s="8"/>
      <c r="U85780" s="1"/>
    </row>
    <row r="85781" spans="1:21">
      <c r="A85781" s="8"/>
      <c r="U85781" s="1"/>
    </row>
    <row r="85782" spans="1:21">
      <c r="A85782" s="8"/>
      <c r="U85782" s="1"/>
    </row>
    <row r="85783" spans="1:21">
      <c r="A85783" s="8"/>
      <c r="U85783" s="1"/>
    </row>
    <row r="85784" spans="1:21">
      <c r="A85784" s="8"/>
      <c r="U85784" s="1"/>
    </row>
    <row r="85785" spans="1:21">
      <c r="A85785" s="8"/>
      <c r="U85785" s="1"/>
    </row>
    <row r="85786" spans="1:21">
      <c r="A85786" s="8"/>
      <c r="U85786" s="1"/>
    </row>
    <row r="85787" spans="1:21">
      <c r="A85787" s="8"/>
      <c r="U85787" s="1"/>
    </row>
    <row r="85788" spans="1:21">
      <c r="A85788" s="8"/>
      <c r="U85788" s="1"/>
    </row>
    <row r="85789" spans="1:21">
      <c r="A85789" s="8"/>
      <c r="U85789" s="1"/>
    </row>
    <row r="85790" spans="1:21">
      <c r="A85790" s="8"/>
      <c r="U85790" s="1"/>
    </row>
    <row r="85791" spans="1:21">
      <c r="A85791" s="8"/>
      <c r="U85791" s="1"/>
    </row>
    <row r="85792" spans="1:21">
      <c r="A85792" s="8"/>
      <c r="U85792" s="1"/>
    </row>
    <row r="85793" spans="1:21">
      <c r="A85793" s="8"/>
      <c r="U85793" s="1"/>
    </row>
    <row r="85794" spans="1:21">
      <c r="A85794" s="8"/>
      <c r="U85794" s="1"/>
    </row>
    <row r="85795" spans="1:21">
      <c r="A85795" s="8"/>
      <c r="U85795" s="1"/>
    </row>
    <row r="85796" spans="1:21">
      <c r="A85796" s="8"/>
      <c r="U85796" s="1"/>
    </row>
    <row r="85797" spans="1:21">
      <c r="A85797" s="8"/>
      <c r="U85797" s="1"/>
    </row>
    <row r="85798" spans="1:21">
      <c r="A85798" s="8"/>
      <c r="U85798" s="1"/>
    </row>
    <row r="85799" spans="1:21">
      <c r="A85799" s="8"/>
      <c r="U85799" s="1"/>
    </row>
    <row r="85800" spans="1:21">
      <c r="A85800" s="8"/>
      <c r="U85800" s="1"/>
    </row>
    <row r="85801" spans="1:21">
      <c r="A85801" s="8"/>
      <c r="U85801" s="1"/>
    </row>
    <row r="85802" spans="1:21">
      <c r="A85802" s="8"/>
      <c r="U85802" s="1"/>
    </row>
    <row r="85803" spans="1:21">
      <c r="A85803" s="8"/>
      <c r="U85803" s="1"/>
    </row>
    <row r="85804" spans="1:21">
      <c r="A85804" s="8"/>
      <c r="U85804" s="1"/>
    </row>
    <row r="85805" spans="1:21">
      <c r="A85805" s="8"/>
      <c r="U85805" s="1"/>
    </row>
    <row r="85806" spans="1:21">
      <c r="A85806" s="8"/>
      <c r="U85806" s="1"/>
    </row>
    <row r="85807" spans="1:21">
      <c r="A85807" s="8"/>
      <c r="U85807" s="1"/>
    </row>
    <row r="85808" spans="1:21">
      <c r="A85808" s="8"/>
      <c r="U85808" s="1"/>
    </row>
    <row r="85809" spans="1:21">
      <c r="A85809" s="8"/>
      <c r="U85809" s="1"/>
    </row>
    <row r="85810" spans="1:21">
      <c r="A85810" s="8"/>
      <c r="U85810" s="1"/>
    </row>
    <row r="85811" spans="1:21">
      <c r="A85811" s="8"/>
      <c r="U85811" s="1"/>
    </row>
    <row r="85812" spans="1:21">
      <c r="A85812" s="8"/>
      <c r="U85812" s="1"/>
    </row>
    <row r="85813" spans="1:21">
      <c r="A85813" s="8"/>
      <c r="U85813" s="1"/>
    </row>
    <row r="85814" spans="1:21">
      <c r="A85814" s="8"/>
      <c r="U85814" s="1"/>
    </row>
    <row r="85815" spans="1:21">
      <c r="A85815" s="8"/>
      <c r="U85815" s="1"/>
    </row>
    <row r="85816" spans="1:21">
      <c r="A85816" s="8"/>
      <c r="U85816" s="1"/>
    </row>
    <row r="85817" spans="1:21">
      <c r="A85817" s="8"/>
      <c r="U85817" s="1"/>
    </row>
    <row r="85818" spans="1:21">
      <c r="A85818" s="8"/>
      <c r="U85818" s="1"/>
    </row>
    <row r="85819" spans="1:21">
      <c r="A85819" s="8"/>
      <c r="U85819" s="1"/>
    </row>
    <row r="85820" spans="1:21">
      <c r="A85820" s="8"/>
      <c r="U85820" s="1"/>
    </row>
    <row r="85821" spans="1:21">
      <c r="A85821" s="8"/>
      <c r="U85821" s="1"/>
    </row>
    <row r="85822" spans="1:21">
      <c r="A85822" s="8"/>
      <c r="U85822" s="1"/>
    </row>
    <row r="85823" spans="1:21">
      <c r="A85823" s="8"/>
      <c r="U85823" s="1"/>
    </row>
    <row r="85824" spans="1:21">
      <c r="A85824" s="8"/>
      <c r="U85824" s="1"/>
    </row>
    <row r="85825" spans="1:21">
      <c r="A85825" s="8"/>
      <c r="U85825" s="1"/>
    </row>
    <row r="85826" spans="1:21">
      <c r="A85826" s="8"/>
      <c r="U85826" s="1"/>
    </row>
    <row r="85827" spans="1:21">
      <c r="A85827" s="8"/>
      <c r="U85827" s="1"/>
    </row>
    <row r="85828" spans="1:21">
      <c r="A85828" s="8"/>
      <c r="U85828" s="1"/>
    </row>
    <row r="85829" spans="1:21">
      <c r="A85829" s="8"/>
      <c r="U85829" s="1"/>
    </row>
    <row r="85830" spans="1:21">
      <c r="A85830" s="8"/>
      <c r="U85830" s="1"/>
    </row>
    <row r="85831" spans="1:21">
      <c r="A85831" s="8"/>
      <c r="U85831" s="1"/>
    </row>
    <row r="85832" spans="1:21">
      <c r="A85832" s="8"/>
      <c r="U85832" s="1"/>
    </row>
    <row r="85833" spans="1:21">
      <c r="A85833" s="8"/>
      <c r="U85833" s="1"/>
    </row>
    <row r="85834" spans="1:21">
      <c r="A85834" s="8"/>
      <c r="U85834" s="1"/>
    </row>
    <row r="85835" spans="1:21">
      <c r="A85835" s="8"/>
      <c r="U85835" s="1"/>
    </row>
    <row r="85836" spans="1:21">
      <c r="A85836" s="8"/>
      <c r="U85836" s="1"/>
    </row>
    <row r="85837" spans="1:21">
      <c r="A85837" s="8"/>
      <c r="U85837" s="1"/>
    </row>
    <row r="85838" spans="1:21">
      <c r="A85838" s="8"/>
      <c r="U85838" s="1"/>
    </row>
    <row r="85839" spans="1:21">
      <c r="A85839" s="8"/>
      <c r="U85839" s="1"/>
    </row>
    <row r="85840" spans="1:21">
      <c r="A85840" s="8"/>
      <c r="U85840" s="1"/>
    </row>
    <row r="85841" spans="1:21">
      <c r="A85841" s="8"/>
      <c r="U85841" s="1"/>
    </row>
    <row r="85842" spans="1:21">
      <c r="A85842" s="8"/>
      <c r="U85842" s="1"/>
    </row>
    <row r="85843" spans="1:21">
      <c r="A85843" s="8"/>
      <c r="U85843" s="1"/>
    </row>
    <row r="85844" spans="1:21">
      <c r="A85844" s="8"/>
      <c r="U85844" s="1"/>
    </row>
    <row r="85845" spans="1:21">
      <c r="A85845" s="8"/>
      <c r="U85845" s="1"/>
    </row>
    <row r="85846" spans="1:21">
      <c r="A85846" s="8"/>
      <c r="U85846" s="1"/>
    </row>
    <row r="85847" spans="1:21">
      <c r="A85847" s="8"/>
      <c r="U85847" s="1"/>
    </row>
    <row r="85848" spans="1:21">
      <c r="A85848" s="8"/>
      <c r="U85848" s="1"/>
    </row>
    <row r="85849" spans="1:21">
      <c r="A85849" s="8"/>
      <c r="U85849" s="1"/>
    </row>
    <row r="85850" spans="1:21">
      <c r="A85850" s="8"/>
      <c r="U85850" s="1"/>
    </row>
    <row r="85851" spans="1:21">
      <c r="A85851" s="8"/>
      <c r="U85851" s="1"/>
    </row>
    <row r="85852" spans="1:21">
      <c r="A85852" s="8"/>
      <c r="U85852" s="1"/>
    </row>
    <row r="85853" spans="1:21">
      <c r="A85853" s="8"/>
      <c r="U85853" s="1"/>
    </row>
    <row r="85854" spans="1:21">
      <c r="A85854" s="8"/>
      <c r="U85854" s="1"/>
    </row>
    <row r="85855" spans="1:21">
      <c r="A85855" s="8"/>
      <c r="U85855" s="1"/>
    </row>
    <row r="85856" spans="1:21">
      <c r="A85856" s="8"/>
      <c r="U85856" s="1"/>
    </row>
    <row r="85857" spans="1:21">
      <c r="A85857" s="8"/>
      <c r="U85857" s="1"/>
    </row>
    <row r="85858" spans="1:21">
      <c r="A85858" s="8"/>
      <c r="U85858" s="1"/>
    </row>
    <row r="85859" spans="1:21">
      <c r="A85859" s="8"/>
      <c r="U85859" s="1"/>
    </row>
    <row r="85860" spans="1:21">
      <c r="A85860" s="8"/>
      <c r="U85860" s="1"/>
    </row>
    <row r="85861" spans="1:21">
      <c r="A85861" s="8"/>
      <c r="U85861" s="1"/>
    </row>
    <row r="85862" spans="1:21">
      <c r="A85862" s="8"/>
      <c r="U85862" s="1"/>
    </row>
    <row r="85863" spans="1:21">
      <c r="A85863" s="8"/>
      <c r="U85863" s="1"/>
    </row>
    <row r="85864" spans="1:21">
      <c r="A85864" s="8"/>
      <c r="U85864" s="1"/>
    </row>
    <row r="85865" spans="1:21">
      <c r="A85865" s="8"/>
      <c r="U85865" s="1"/>
    </row>
    <row r="85866" spans="1:21">
      <c r="A85866" s="8"/>
      <c r="U85866" s="1"/>
    </row>
    <row r="85867" spans="1:21">
      <c r="A85867" s="8"/>
      <c r="U85867" s="1"/>
    </row>
    <row r="85868" spans="1:21">
      <c r="A85868" s="8"/>
      <c r="U85868" s="1"/>
    </row>
    <row r="85869" spans="1:21">
      <c r="A85869" s="8"/>
      <c r="U85869" s="1"/>
    </row>
    <row r="85870" spans="1:21">
      <c r="A85870" s="8"/>
      <c r="U85870" s="1"/>
    </row>
    <row r="85871" spans="1:21">
      <c r="A85871" s="8"/>
      <c r="U85871" s="1"/>
    </row>
    <row r="85872" spans="1:21">
      <c r="A85872" s="8"/>
      <c r="U85872" s="1"/>
    </row>
    <row r="85873" spans="1:21">
      <c r="A85873" s="8"/>
      <c r="U85873" s="1"/>
    </row>
    <row r="85874" spans="1:21">
      <c r="A85874" s="8"/>
      <c r="U85874" s="1"/>
    </row>
    <row r="85875" spans="1:21">
      <c r="A85875" s="8"/>
      <c r="U85875" s="1"/>
    </row>
    <row r="85876" spans="1:21">
      <c r="A85876" s="8"/>
      <c r="U85876" s="1"/>
    </row>
    <row r="85877" spans="1:21">
      <c r="A85877" s="8"/>
      <c r="U85877" s="1"/>
    </row>
    <row r="85878" spans="1:21">
      <c r="A85878" s="8"/>
      <c r="U85878" s="1"/>
    </row>
    <row r="85879" spans="1:21">
      <c r="A85879" s="8"/>
      <c r="U85879" s="1"/>
    </row>
    <row r="85880" spans="1:21">
      <c r="A85880" s="8"/>
      <c r="U85880" s="1"/>
    </row>
    <row r="85881" spans="1:21">
      <c r="A85881" s="8"/>
      <c r="U85881" s="1"/>
    </row>
    <row r="85882" spans="1:21">
      <c r="A85882" s="8"/>
      <c r="U85882" s="1"/>
    </row>
    <row r="85883" spans="1:21">
      <c r="A85883" s="8"/>
      <c r="U85883" s="1"/>
    </row>
    <row r="85884" spans="1:21">
      <c r="A85884" s="8"/>
      <c r="U85884" s="1"/>
    </row>
    <row r="85885" spans="1:21">
      <c r="A85885" s="8"/>
      <c r="U85885" s="1"/>
    </row>
    <row r="85886" spans="1:21">
      <c r="A85886" s="8"/>
      <c r="U85886" s="1"/>
    </row>
    <row r="85887" spans="1:21">
      <c r="A85887" s="8"/>
      <c r="U85887" s="1"/>
    </row>
    <row r="85888" spans="1:21">
      <c r="A85888" s="8"/>
      <c r="U85888" s="1"/>
    </row>
    <row r="85889" spans="1:21">
      <c r="A85889" s="8"/>
      <c r="U85889" s="1"/>
    </row>
    <row r="85890" spans="1:21">
      <c r="A85890" s="8"/>
      <c r="U85890" s="1"/>
    </row>
    <row r="85891" spans="1:21">
      <c r="A85891" s="8"/>
      <c r="U85891" s="1"/>
    </row>
    <row r="85892" spans="1:21">
      <c r="A85892" s="8"/>
      <c r="U85892" s="1"/>
    </row>
    <row r="85893" spans="1:21">
      <c r="A85893" s="8"/>
      <c r="U85893" s="1"/>
    </row>
    <row r="85894" spans="1:21">
      <c r="A85894" s="8"/>
      <c r="U85894" s="1"/>
    </row>
    <row r="85895" spans="1:21">
      <c r="A85895" s="8"/>
      <c r="U85895" s="1"/>
    </row>
    <row r="85896" spans="1:21">
      <c r="A85896" s="8"/>
      <c r="U85896" s="1"/>
    </row>
    <row r="85897" spans="1:21">
      <c r="A85897" s="8"/>
      <c r="U85897" s="1"/>
    </row>
    <row r="85898" spans="1:21">
      <c r="A85898" s="8"/>
      <c r="U85898" s="1"/>
    </row>
    <row r="85899" spans="1:21">
      <c r="A85899" s="8"/>
      <c r="U85899" s="1"/>
    </row>
    <row r="85900" spans="1:21">
      <c r="A85900" s="8"/>
      <c r="U85900" s="1"/>
    </row>
    <row r="85901" spans="1:21">
      <c r="A85901" s="8"/>
      <c r="U85901" s="1"/>
    </row>
    <row r="85902" spans="1:21">
      <c r="A85902" s="8"/>
      <c r="U85902" s="1"/>
    </row>
    <row r="85903" spans="1:21">
      <c r="A85903" s="8"/>
      <c r="U85903" s="1"/>
    </row>
    <row r="85904" spans="1:21">
      <c r="A85904" s="8"/>
      <c r="U85904" s="1"/>
    </row>
    <row r="85905" spans="1:21">
      <c r="A85905" s="8"/>
      <c r="U85905" s="1"/>
    </row>
    <row r="85906" spans="1:21">
      <c r="A85906" s="8"/>
      <c r="U85906" s="1"/>
    </row>
    <row r="85907" spans="1:21">
      <c r="A85907" s="8"/>
      <c r="U85907" s="1"/>
    </row>
    <row r="85908" spans="1:21">
      <c r="A85908" s="8"/>
      <c r="U85908" s="1"/>
    </row>
    <row r="85909" spans="1:21">
      <c r="A85909" s="8"/>
      <c r="U85909" s="1"/>
    </row>
    <row r="85910" spans="1:21">
      <c r="A85910" s="8"/>
      <c r="U85910" s="1"/>
    </row>
    <row r="85911" spans="1:21">
      <c r="A85911" s="8"/>
      <c r="U85911" s="1"/>
    </row>
    <row r="85912" spans="1:21">
      <c r="A85912" s="8"/>
      <c r="U85912" s="1"/>
    </row>
    <row r="85913" spans="1:21">
      <c r="A85913" s="8"/>
      <c r="U85913" s="1"/>
    </row>
    <row r="85914" spans="1:21">
      <c r="A85914" s="8"/>
      <c r="U85914" s="1"/>
    </row>
    <row r="85915" spans="1:21">
      <c r="A85915" s="8"/>
      <c r="U85915" s="1"/>
    </row>
    <row r="85916" spans="1:21">
      <c r="A85916" s="8"/>
      <c r="U85916" s="1"/>
    </row>
    <row r="85917" spans="1:21">
      <c r="A85917" s="8"/>
      <c r="U85917" s="1"/>
    </row>
    <row r="85918" spans="1:21">
      <c r="A85918" s="8"/>
      <c r="U85918" s="1"/>
    </row>
    <row r="85919" spans="1:21">
      <c r="A85919" s="8"/>
      <c r="U85919" s="1"/>
    </row>
    <row r="85920" spans="1:21">
      <c r="A85920" s="8"/>
      <c r="U85920" s="1"/>
    </row>
    <row r="85921" spans="1:21">
      <c r="A85921" s="8"/>
      <c r="U85921" s="1"/>
    </row>
    <row r="85922" spans="1:21">
      <c r="A85922" s="8"/>
      <c r="U85922" s="1"/>
    </row>
    <row r="85923" spans="1:21">
      <c r="A85923" s="8"/>
      <c r="U85923" s="1"/>
    </row>
    <row r="85924" spans="1:21">
      <c r="A85924" s="8"/>
      <c r="U85924" s="1"/>
    </row>
    <row r="85925" spans="1:21">
      <c r="A85925" s="8"/>
      <c r="U85925" s="1"/>
    </row>
    <row r="85926" spans="1:21">
      <c r="A85926" s="8"/>
      <c r="U85926" s="1"/>
    </row>
    <row r="85927" spans="1:21">
      <c r="A85927" s="8"/>
      <c r="U85927" s="1"/>
    </row>
    <row r="85928" spans="1:21">
      <c r="A85928" s="8"/>
      <c r="U85928" s="1"/>
    </row>
    <row r="85929" spans="1:21">
      <c r="A85929" s="8"/>
      <c r="U85929" s="1"/>
    </row>
    <row r="85930" spans="1:21">
      <c r="A85930" s="8"/>
      <c r="U85930" s="1"/>
    </row>
    <row r="85931" spans="1:21">
      <c r="A85931" s="8"/>
      <c r="U85931" s="1"/>
    </row>
    <row r="85932" spans="1:21">
      <c r="A85932" s="8"/>
      <c r="U85932" s="1"/>
    </row>
    <row r="85933" spans="1:21">
      <c r="A85933" s="8"/>
      <c r="U85933" s="1"/>
    </row>
    <row r="85934" spans="1:21">
      <c r="A85934" s="8"/>
      <c r="U85934" s="1"/>
    </row>
    <row r="85935" spans="1:21">
      <c r="A85935" s="8"/>
      <c r="U85935" s="1"/>
    </row>
    <row r="85936" spans="1:21">
      <c r="A85936" s="8"/>
      <c r="U85936" s="1"/>
    </row>
    <row r="85937" spans="1:21">
      <c r="A85937" s="8"/>
      <c r="U85937" s="1"/>
    </row>
    <row r="85938" spans="1:21">
      <c r="A85938" s="8"/>
      <c r="U85938" s="1"/>
    </row>
    <row r="85939" spans="1:21">
      <c r="A85939" s="8"/>
      <c r="U85939" s="1"/>
    </row>
    <row r="85940" spans="1:21">
      <c r="A85940" s="8"/>
      <c r="U85940" s="1"/>
    </row>
    <row r="85941" spans="1:21">
      <c r="A85941" s="8"/>
      <c r="U85941" s="1"/>
    </row>
    <row r="85942" spans="1:21">
      <c r="A85942" s="8"/>
      <c r="U85942" s="1"/>
    </row>
    <row r="85943" spans="1:21">
      <c r="A85943" s="8"/>
      <c r="U85943" s="1"/>
    </row>
    <row r="85944" spans="1:21">
      <c r="A85944" s="8"/>
      <c r="U85944" s="1"/>
    </row>
    <row r="85945" spans="1:21">
      <c r="A85945" s="8"/>
      <c r="U85945" s="1"/>
    </row>
    <row r="85946" spans="1:21">
      <c r="A85946" s="8"/>
      <c r="U85946" s="1"/>
    </row>
    <row r="85947" spans="1:21">
      <c r="A85947" s="8"/>
      <c r="U85947" s="1"/>
    </row>
    <row r="85948" spans="1:21">
      <c r="A85948" s="8"/>
      <c r="U85948" s="1"/>
    </row>
    <row r="85949" spans="1:21">
      <c r="A85949" s="8"/>
      <c r="U85949" s="1"/>
    </row>
    <row r="85950" spans="1:21">
      <c r="A85950" s="8"/>
      <c r="U85950" s="1"/>
    </row>
    <row r="85951" spans="1:21">
      <c r="A85951" s="8"/>
      <c r="U85951" s="1"/>
    </row>
    <row r="85952" spans="1:21">
      <c r="A85952" s="8"/>
      <c r="U85952" s="1"/>
    </row>
    <row r="85953" spans="1:21">
      <c r="A85953" s="8"/>
      <c r="U85953" s="1"/>
    </row>
    <row r="85954" spans="1:21">
      <c r="A85954" s="8"/>
      <c r="U85954" s="1"/>
    </row>
    <row r="85955" spans="1:21">
      <c r="A85955" s="8"/>
      <c r="U85955" s="1"/>
    </row>
    <row r="85956" spans="1:21">
      <c r="A85956" s="8"/>
      <c r="U85956" s="1"/>
    </row>
    <row r="85957" spans="1:21">
      <c r="A85957" s="8"/>
      <c r="U85957" s="1"/>
    </row>
    <row r="85958" spans="1:21">
      <c r="A85958" s="8"/>
      <c r="U85958" s="1"/>
    </row>
    <row r="85959" spans="1:21">
      <c r="A85959" s="8"/>
      <c r="U85959" s="1"/>
    </row>
    <row r="85960" spans="1:21">
      <c r="A85960" s="8"/>
      <c r="U85960" s="1"/>
    </row>
    <row r="85961" spans="1:21">
      <c r="A85961" s="8"/>
      <c r="U85961" s="1"/>
    </row>
    <row r="85962" spans="1:21">
      <c r="A85962" s="8"/>
      <c r="U85962" s="1"/>
    </row>
    <row r="85963" spans="1:21">
      <c r="A85963" s="8"/>
      <c r="U85963" s="1"/>
    </row>
    <row r="85964" spans="1:21">
      <c r="A85964" s="8"/>
      <c r="U85964" s="1"/>
    </row>
    <row r="85965" spans="1:21">
      <c r="A85965" s="8"/>
      <c r="U85965" s="1"/>
    </row>
    <row r="85966" spans="1:21">
      <c r="A85966" s="8"/>
      <c r="U85966" s="1"/>
    </row>
    <row r="85967" spans="1:21">
      <c r="A85967" s="8"/>
      <c r="U85967" s="1"/>
    </row>
    <row r="85968" spans="1:21">
      <c r="A85968" s="8"/>
      <c r="U85968" s="1"/>
    </row>
    <row r="85969" spans="1:21">
      <c r="A85969" s="8"/>
      <c r="U85969" s="1"/>
    </row>
    <row r="85970" spans="1:21">
      <c r="A85970" s="8"/>
      <c r="U85970" s="1"/>
    </row>
    <row r="85971" spans="1:21">
      <c r="A85971" s="8"/>
      <c r="U85971" s="1"/>
    </row>
    <row r="85972" spans="1:21">
      <c r="A85972" s="8"/>
      <c r="U85972" s="1"/>
    </row>
    <row r="85973" spans="1:21">
      <c r="A85973" s="8"/>
      <c r="U85973" s="1"/>
    </row>
    <row r="85974" spans="1:21">
      <c r="A85974" s="8"/>
      <c r="U85974" s="1"/>
    </row>
    <row r="85975" spans="1:21">
      <c r="A85975" s="8"/>
      <c r="U85975" s="1"/>
    </row>
    <row r="85976" spans="1:21">
      <c r="A85976" s="8"/>
      <c r="U85976" s="1"/>
    </row>
    <row r="85977" spans="1:21">
      <c r="A85977" s="8"/>
      <c r="U85977" s="1"/>
    </row>
    <row r="85978" spans="1:21">
      <c r="A85978" s="8"/>
      <c r="U85978" s="1"/>
    </row>
    <row r="85979" spans="1:21">
      <c r="A85979" s="8"/>
      <c r="U85979" s="1"/>
    </row>
    <row r="85980" spans="1:21">
      <c r="A85980" s="8"/>
      <c r="U85980" s="1"/>
    </row>
    <row r="85981" spans="1:21">
      <c r="A85981" s="8"/>
      <c r="U85981" s="1"/>
    </row>
    <row r="85982" spans="1:21">
      <c r="A85982" s="8"/>
      <c r="U85982" s="1"/>
    </row>
    <row r="85983" spans="1:21">
      <c r="A85983" s="8"/>
      <c r="U85983" s="1"/>
    </row>
    <row r="85984" spans="1:21">
      <c r="A85984" s="8"/>
      <c r="U85984" s="1"/>
    </row>
    <row r="85985" spans="1:21">
      <c r="A85985" s="8"/>
      <c r="U85985" s="1"/>
    </row>
    <row r="85986" spans="1:21">
      <c r="A85986" s="8"/>
      <c r="U85986" s="1"/>
    </row>
    <row r="85987" spans="1:21">
      <c r="A85987" s="8"/>
      <c r="U85987" s="1"/>
    </row>
    <row r="85988" spans="1:21">
      <c r="A85988" s="8"/>
      <c r="U85988" s="1"/>
    </row>
    <row r="85989" spans="1:21">
      <c r="A85989" s="8"/>
      <c r="U85989" s="1"/>
    </row>
    <row r="85990" spans="1:21">
      <c r="A85990" s="8"/>
      <c r="U85990" s="1"/>
    </row>
    <row r="85991" spans="1:21">
      <c r="A85991" s="8"/>
      <c r="U85991" s="1"/>
    </row>
    <row r="85992" spans="1:21">
      <c r="A85992" s="8"/>
      <c r="U85992" s="1"/>
    </row>
    <row r="85993" spans="1:21">
      <c r="A85993" s="8"/>
      <c r="U85993" s="1"/>
    </row>
    <row r="85994" spans="1:21">
      <c r="A85994" s="8"/>
      <c r="U85994" s="1"/>
    </row>
    <row r="85995" spans="1:21">
      <c r="A85995" s="8"/>
      <c r="U85995" s="1"/>
    </row>
    <row r="85996" spans="1:21">
      <c r="A85996" s="8"/>
      <c r="U85996" s="1"/>
    </row>
    <row r="85997" spans="1:21">
      <c r="A85997" s="8"/>
      <c r="U85997" s="1"/>
    </row>
    <row r="85998" spans="1:21">
      <c r="A85998" s="8"/>
      <c r="U85998" s="1"/>
    </row>
    <row r="85999" spans="1:21">
      <c r="A85999" s="8"/>
      <c r="U85999" s="1"/>
    </row>
    <row r="86000" spans="1:21">
      <c r="A86000" s="8"/>
      <c r="U86000" s="1"/>
    </row>
    <row r="86001" spans="1:21">
      <c r="A86001" s="8"/>
      <c r="U86001" s="1"/>
    </row>
    <row r="86002" spans="1:21">
      <c r="A86002" s="8"/>
      <c r="U86002" s="1"/>
    </row>
    <row r="86003" spans="1:21">
      <c r="A86003" s="8"/>
      <c r="U86003" s="1"/>
    </row>
    <row r="86004" spans="1:21">
      <c r="A86004" s="8"/>
      <c r="U86004" s="1"/>
    </row>
    <row r="86005" spans="1:21">
      <c r="A86005" s="8"/>
      <c r="U86005" s="1"/>
    </row>
    <row r="86006" spans="1:21">
      <c r="A86006" s="8"/>
      <c r="U86006" s="1"/>
    </row>
    <row r="86007" spans="1:21">
      <c r="A86007" s="8"/>
      <c r="U86007" s="1"/>
    </row>
    <row r="86008" spans="1:21">
      <c r="A86008" s="8"/>
      <c r="U86008" s="1"/>
    </row>
    <row r="86009" spans="1:21">
      <c r="A86009" s="8"/>
      <c r="U86009" s="1"/>
    </row>
    <row r="86010" spans="1:21">
      <c r="A86010" s="8"/>
      <c r="U86010" s="1"/>
    </row>
    <row r="86011" spans="1:21">
      <c r="A86011" s="8"/>
      <c r="U86011" s="1"/>
    </row>
    <row r="86012" spans="1:21">
      <c r="A86012" s="8"/>
      <c r="U86012" s="1"/>
    </row>
    <row r="86013" spans="1:21">
      <c r="A86013" s="8"/>
      <c r="U86013" s="1"/>
    </row>
    <row r="86014" spans="1:21">
      <c r="A86014" s="8"/>
      <c r="U86014" s="1"/>
    </row>
    <row r="86015" spans="1:21">
      <c r="A86015" s="8"/>
      <c r="U86015" s="1"/>
    </row>
    <row r="86016" spans="1:21">
      <c r="A86016" s="8"/>
      <c r="U86016" s="1"/>
    </row>
    <row r="86017" spans="1:21">
      <c r="A86017" s="8"/>
      <c r="U86017" s="1"/>
    </row>
    <row r="86018" spans="1:21">
      <c r="A86018" s="8"/>
      <c r="U86018" s="1"/>
    </row>
    <row r="86019" spans="1:21">
      <c r="A86019" s="8"/>
      <c r="U86019" s="1"/>
    </row>
    <row r="86020" spans="1:21">
      <c r="A86020" s="8"/>
      <c r="U86020" s="1"/>
    </row>
    <row r="86021" spans="1:21">
      <c r="A86021" s="8"/>
      <c r="U86021" s="1"/>
    </row>
    <row r="86022" spans="1:21">
      <c r="A86022" s="8"/>
      <c r="U86022" s="1"/>
    </row>
    <row r="86023" spans="1:21">
      <c r="A86023" s="8"/>
      <c r="U86023" s="1"/>
    </row>
    <row r="86024" spans="1:21">
      <c r="A86024" s="8"/>
      <c r="U86024" s="1"/>
    </row>
    <row r="86025" spans="1:21">
      <c r="A86025" s="8"/>
      <c r="U86025" s="1"/>
    </row>
    <row r="86026" spans="1:21">
      <c r="A86026" s="8"/>
      <c r="U86026" s="1"/>
    </row>
    <row r="86027" spans="1:21">
      <c r="A86027" s="8"/>
      <c r="U86027" s="1"/>
    </row>
    <row r="86028" spans="1:21">
      <c r="A86028" s="8"/>
      <c r="U86028" s="1"/>
    </row>
    <row r="86029" spans="1:21">
      <c r="A86029" s="8"/>
      <c r="U86029" s="1"/>
    </row>
    <row r="86030" spans="1:21">
      <c r="A86030" s="8"/>
      <c r="U86030" s="1"/>
    </row>
    <row r="86031" spans="1:21">
      <c r="A86031" s="8"/>
      <c r="U86031" s="1"/>
    </row>
    <row r="86032" spans="1:21">
      <c r="A86032" s="8"/>
      <c r="U86032" s="1"/>
    </row>
    <row r="86033" spans="1:21">
      <c r="A86033" s="8"/>
      <c r="U86033" s="1"/>
    </row>
    <row r="86034" spans="1:21">
      <c r="A86034" s="8"/>
      <c r="U86034" s="1"/>
    </row>
    <row r="86035" spans="1:21">
      <c r="A86035" s="8"/>
      <c r="U86035" s="1"/>
    </row>
    <row r="86036" spans="1:21">
      <c r="A86036" s="8"/>
      <c r="U86036" s="1"/>
    </row>
    <row r="86037" spans="1:21">
      <c r="A86037" s="8"/>
      <c r="U86037" s="1"/>
    </row>
    <row r="86038" spans="1:21">
      <c r="A86038" s="8"/>
      <c r="U86038" s="1"/>
    </row>
    <row r="86039" spans="1:21">
      <c r="A86039" s="8"/>
      <c r="U86039" s="1"/>
    </row>
    <row r="86040" spans="1:21">
      <c r="A86040" s="8"/>
      <c r="U86040" s="1"/>
    </row>
    <row r="86041" spans="1:21">
      <c r="A86041" s="8"/>
      <c r="U86041" s="1"/>
    </row>
    <row r="86042" spans="1:21">
      <c r="A86042" s="8"/>
      <c r="U86042" s="1"/>
    </row>
    <row r="86043" spans="1:21">
      <c r="A86043" s="8"/>
      <c r="U86043" s="1"/>
    </row>
    <row r="86044" spans="1:21">
      <c r="A86044" s="8"/>
      <c r="U86044" s="1"/>
    </row>
    <row r="86045" spans="1:21">
      <c r="A86045" s="8"/>
      <c r="U86045" s="1"/>
    </row>
    <row r="86046" spans="1:21">
      <c r="A86046" s="8"/>
      <c r="U86046" s="1"/>
    </row>
    <row r="86047" spans="1:21">
      <c r="A86047" s="8"/>
      <c r="U86047" s="1"/>
    </row>
    <row r="86048" spans="1:21">
      <c r="A86048" s="8"/>
      <c r="U86048" s="1"/>
    </row>
    <row r="86049" spans="1:21">
      <c r="A86049" s="8"/>
      <c r="U86049" s="1"/>
    </row>
    <row r="86050" spans="1:21">
      <c r="A86050" s="8"/>
      <c r="U86050" s="1"/>
    </row>
    <row r="86051" spans="1:21">
      <c r="A86051" s="8"/>
      <c r="U86051" s="1"/>
    </row>
    <row r="86052" spans="1:21">
      <c r="A86052" s="8"/>
      <c r="U86052" s="1"/>
    </row>
    <row r="86053" spans="1:21">
      <c r="A86053" s="8"/>
      <c r="U86053" s="1"/>
    </row>
    <row r="86054" spans="1:21">
      <c r="A86054" s="8"/>
      <c r="U86054" s="1"/>
    </row>
    <row r="86055" spans="1:21">
      <c r="A86055" s="8"/>
      <c r="U86055" s="1"/>
    </row>
    <row r="86056" spans="1:21">
      <c r="A86056" s="8"/>
      <c r="U86056" s="1"/>
    </row>
    <row r="86057" spans="1:21">
      <c r="A86057" s="8"/>
      <c r="U86057" s="1"/>
    </row>
    <row r="86058" spans="1:21">
      <c r="A86058" s="8"/>
      <c r="U86058" s="1"/>
    </row>
    <row r="86059" spans="1:21">
      <c r="A86059" s="8"/>
      <c r="U86059" s="1"/>
    </row>
    <row r="86060" spans="1:21">
      <c r="A86060" s="8"/>
      <c r="U86060" s="1"/>
    </row>
    <row r="86061" spans="1:21">
      <c r="A86061" s="8"/>
      <c r="U86061" s="1"/>
    </row>
    <row r="86062" spans="1:21">
      <c r="A86062" s="8"/>
      <c r="U86062" s="1"/>
    </row>
    <row r="86063" spans="1:21">
      <c r="A86063" s="8"/>
      <c r="U86063" s="1"/>
    </row>
    <row r="86064" spans="1:21">
      <c r="A86064" s="8"/>
      <c r="U86064" s="1"/>
    </row>
    <row r="86065" spans="1:21">
      <c r="A86065" s="8"/>
      <c r="U86065" s="1"/>
    </row>
    <row r="86066" spans="1:21">
      <c r="A86066" s="8"/>
      <c r="U86066" s="1"/>
    </row>
    <row r="86067" spans="1:21">
      <c r="A86067" s="8"/>
      <c r="U86067" s="1"/>
    </row>
    <row r="86068" spans="1:21">
      <c r="A86068" s="8"/>
      <c r="U86068" s="1"/>
    </row>
    <row r="86069" spans="1:21">
      <c r="A86069" s="8"/>
      <c r="U86069" s="1"/>
    </row>
    <row r="86070" spans="1:21">
      <c r="A86070" s="8"/>
      <c r="U86070" s="1"/>
    </row>
    <row r="86071" spans="1:21">
      <c r="A86071" s="8"/>
      <c r="U86071" s="1"/>
    </row>
    <row r="86072" spans="1:21">
      <c r="A86072" s="8"/>
      <c r="U86072" s="1"/>
    </row>
    <row r="86073" spans="1:21">
      <c r="A86073" s="8"/>
      <c r="U86073" s="1"/>
    </row>
    <row r="86074" spans="1:21">
      <c r="A86074" s="8"/>
      <c r="U86074" s="1"/>
    </row>
    <row r="86075" spans="1:21">
      <c r="A86075" s="8"/>
      <c r="U86075" s="1"/>
    </row>
    <row r="86076" spans="1:21">
      <c r="A86076" s="8"/>
      <c r="U86076" s="1"/>
    </row>
    <row r="86077" spans="1:21">
      <c r="A86077" s="8"/>
      <c r="U86077" s="1"/>
    </row>
    <row r="86078" spans="1:21">
      <c r="A86078" s="8"/>
      <c r="U86078" s="1"/>
    </row>
    <row r="86079" spans="1:21">
      <c r="A86079" s="8"/>
      <c r="U86079" s="1"/>
    </row>
    <row r="86080" spans="1:21">
      <c r="A86080" s="8"/>
      <c r="U86080" s="1"/>
    </row>
    <row r="86081" spans="1:21">
      <c r="A86081" s="8"/>
      <c r="U86081" s="1"/>
    </row>
    <row r="86082" spans="1:21">
      <c r="A86082" s="8"/>
      <c r="U86082" s="1"/>
    </row>
    <row r="86083" spans="1:21">
      <c r="A86083" s="8"/>
      <c r="U86083" s="1"/>
    </row>
    <row r="86084" spans="1:21">
      <c r="A86084" s="8"/>
      <c r="U86084" s="1"/>
    </row>
    <row r="86085" spans="1:21">
      <c r="A86085" s="8"/>
      <c r="U86085" s="1"/>
    </row>
    <row r="86086" spans="1:21">
      <c r="A86086" s="8"/>
      <c r="U86086" s="1"/>
    </row>
    <row r="86087" spans="1:21">
      <c r="A86087" s="8"/>
      <c r="U86087" s="1"/>
    </row>
    <row r="86088" spans="1:21">
      <c r="A86088" s="8"/>
      <c r="U86088" s="1"/>
    </row>
    <row r="86089" spans="1:21">
      <c r="A86089" s="8"/>
      <c r="U86089" s="1"/>
    </row>
    <row r="86090" spans="1:21">
      <c r="A86090" s="8"/>
      <c r="U86090" s="1"/>
    </row>
    <row r="86091" spans="1:21">
      <c r="A86091" s="8"/>
      <c r="U86091" s="1"/>
    </row>
    <row r="86092" spans="1:21">
      <c r="A86092" s="8"/>
      <c r="U86092" s="1"/>
    </row>
    <row r="86093" spans="1:21">
      <c r="A86093" s="8"/>
      <c r="U86093" s="1"/>
    </row>
    <row r="86094" spans="1:21">
      <c r="A86094" s="8"/>
      <c r="U86094" s="1"/>
    </row>
    <row r="86095" spans="1:21">
      <c r="A86095" s="8"/>
      <c r="U86095" s="1"/>
    </row>
    <row r="86096" spans="1:21">
      <c r="A86096" s="8"/>
      <c r="U86096" s="1"/>
    </row>
    <row r="86097" spans="1:21">
      <c r="A86097" s="8"/>
      <c r="U86097" s="1"/>
    </row>
    <row r="86098" spans="1:21">
      <c r="A86098" s="8"/>
      <c r="U86098" s="1"/>
    </row>
    <row r="86099" spans="1:21">
      <c r="A86099" s="8"/>
      <c r="U86099" s="1"/>
    </row>
    <row r="86100" spans="1:21">
      <c r="A86100" s="8"/>
      <c r="U86100" s="1"/>
    </row>
    <row r="86101" spans="1:21">
      <c r="A86101" s="8"/>
      <c r="U86101" s="1"/>
    </row>
    <row r="86102" spans="1:21">
      <c r="A86102" s="8"/>
      <c r="U86102" s="1"/>
    </row>
    <row r="86103" spans="1:21">
      <c r="A86103" s="8"/>
      <c r="U86103" s="1"/>
    </row>
    <row r="86104" spans="1:21">
      <c r="A86104" s="8"/>
      <c r="U86104" s="1"/>
    </row>
    <row r="86105" spans="1:21">
      <c r="A86105" s="8"/>
      <c r="U86105" s="1"/>
    </row>
    <row r="86106" spans="1:21">
      <c r="A86106" s="8"/>
      <c r="U86106" s="1"/>
    </row>
    <row r="86107" spans="1:21">
      <c r="A86107" s="8"/>
      <c r="U86107" s="1"/>
    </row>
    <row r="86108" spans="1:21">
      <c r="A86108" s="8"/>
      <c r="U86108" s="1"/>
    </row>
    <row r="86109" spans="1:21">
      <c r="A86109" s="8"/>
      <c r="U86109" s="1"/>
    </row>
    <row r="86110" spans="1:21">
      <c r="A86110" s="8"/>
      <c r="U86110" s="1"/>
    </row>
    <row r="86111" spans="1:21">
      <c r="A86111" s="8"/>
      <c r="U86111" s="1"/>
    </row>
    <row r="86112" spans="1:21">
      <c r="A86112" s="8"/>
      <c r="U86112" s="1"/>
    </row>
    <row r="86113" spans="1:21">
      <c r="A86113" s="8"/>
      <c r="U86113" s="1"/>
    </row>
    <row r="86114" spans="1:21">
      <c r="A86114" s="8"/>
      <c r="U86114" s="1"/>
    </row>
    <row r="86115" spans="1:21">
      <c r="A86115" s="8"/>
      <c r="U86115" s="1"/>
    </row>
    <row r="86116" spans="1:21">
      <c r="A86116" s="8"/>
      <c r="U86116" s="1"/>
    </row>
    <row r="86117" spans="1:21">
      <c r="A86117" s="8"/>
      <c r="U86117" s="1"/>
    </row>
    <row r="86118" spans="1:21">
      <c r="A86118" s="8"/>
      <c r="U86118" s="1"/>
    </row>
    <row r="86119" spans="1:21">
      <c r="A86119" s="8"/>
      <c r="U86119" s="1"/>
    </row>
    <row r="86120" spans="1:21">
      <c r="A86120" s="8"/>
      <c r="U86120" s="1"/>
    </row>
    <row r="86121" spans="1:21">
      <c r="A86121" s="8"/>
      <c r="U86121" s="1"/>
    </row>
    <row r="86122" spans="1:21">
      <c r="A86122" s="8"/>
      <c r="U86122" s="1"/>
    </row>
    <row r="86123" spans="1:21">
      <c r="A86123" s="8"/>
      <c r="U86123" s="1"/>
    </row>
    <row r="86124" spans="1:21">
      <c r="A86124" s="8"/>
      <c r="U86124" s="1"/>
    </row>
    <row r="86125" spans="1:21">
      <c r="A86125" s="8"/>
      <c r="U86125" s="1"/>
    </row>
    <row r="86126" spans="1:21">
      <c r="A86126" s="8"/>
      <c r="U86126" s="1"/>
    </row>
    <row r="86127" spans="1:21">
      <c r="A86127" s="8"/>
      <c r="U86127" s="1"/>
    </row>
    <row r="86128" spans="1:21">
      <c r="A86128" s="8"/>
      <c r="U86128" s="1"/>
    </row>
    <row r="86129" spans="1:21">
      <c r="A86129" s="8"/>
      <c r="U86129" s="1"/>
    </row>
    <row r="86130" spans="1:21">
      <c r="A86130" s="8"/>
      <c r="U86130" s="1"/>
    </row>
    <row r="86131" spans="1:21">
      <c r="A86131" s="8"/>
      <c r="U86131" s="1"/>
    </row>
    <row r="86132" spans="1:21">
      <c r="A86132" s="8"/>
      <c r="U86132" s="1"/>
    </row>
    <row r="86133" spans="1:21">
      <c r="A86133" s="8"/>
      <c r="U86133" s="1"/>
    </row>
    <row r="86134" spans="1:21">
      <c r="A86134" s="8"/>
      <c r="U86134" s="1"/>
    </row>
    <row r="86135" spans="1:21">
      <c r="A86135" s="8"/>
      <c r="U86135" s="1"/>
    </row>
    <row r="86136" spans="1:21">
      <c r="A86136" s="8"/>
      <c r="U86136" s="1"/>
    </row>
    <row r="86137" spans="1:21">
      <c r="A86137" s="8"/>
      <c r="U86137" s="1"/>
    </row>
    <row r="86138" spans="1:21">
      <c r="A86138" s="8"/>
      <c r="U86138" s="1"/>
    </row>
    <row r="86139" spans="1:21">
      <c r="A86139" s="8"/>
      <c r="U86139" s="1"/>
    </row>
    <row r="86140" spans="1:21">
      <c r="A86140" s="8"/>
      <c r="U86140" s="1"/>
    </row>
    <row r="86141" spans="1:21">
      <c r="A86141" s="8"/>
      <c r="U86141" s="1"/>
    </row>
    <row r="86142" spans="1:21">
      <c r="A86142" s="8"/>
      <c r="U86142" s="1"/>
    </row>
    <row r="86143" spans="1:21">
      <c r="A86143" s="8"/>
      <c r="U86143" s="1"/>
    </row>
    <row r="86144" spans="1:21">
      <c r="A86144" s="8"/>
      <c r="U86144" s="1"/>
    </row>
    <row r="86145" spans="1:21">
      <c r="A86145" s="8"/>
      <c r="U86145" s="1"/>
    </row>
    <row r="86146" spans="1:21">
      <c r="A86146" s="8"/>
      <c r="U86146" s="1"/>
    </row>
    <row r="86147" spans="1:21">
      <c r="A86147" s="8"/>
      <c r="U86147" s="1"/>
    </row>
    <row r="86148" spans="1:21">
      <c r="A86148" s="8"/>
      <c r="U86148" s="1"/>
    </row>
    <row r="86149" spans="1:21">
      <c r="A86149" s="8"/>
      <c r="U86149" s="1"/>
    </row>
    <row r="86150" spans="1:21">
      <c r="A86150" s="8"/>
      <c r="U86150" s="1"/>
    </row>
    <row r="86151" spans="1:21">
      <c r="A86151" s="8"/>
      <c r="U86151" s="1"/>
    </row>
    <row r="86152" spans="1:21">
      <c r="A86152" s="8"/>
      <c r="U86152" s="1"/>
    </row>
    <row r="86153" spans="1:21">
      <c r="A86153" s="8"/>
      <c r="U86153" s="1"/>
    </row>
    <row r="86154" spans="1:21">
      <c r="A86154" s="8"/>
      <c r="U86154" s="1"/>
    </row>
    <row r="86155" spans="1:21">
      <c r="A86155" s="8"/>
      <c r="U86155" s="1"/>
    </row>
    <row r="86156" spans="1:21">
      <c r="A86156" s="8"/>
      <c r="U86156" s="1"/>
    </row>
    <row r="86157" spans="1:21">
      <c r="A86157" s="8"/>
      <c r="U86157" s="1"/>
    </row>
    <row r="86158" spans="1:21">
      <c r="A86158" s="8"/>
      <c r="U86158" s="1"/>
    </row>
    <row r="86159" spans="1:21">
      <c r="A86159" s="8"/>
      <c r="U86159" s="1"/>
    </row>
    <row r="86160" spans="1:21">
      <c r="A86160" s="8"/>
      <c r="U86160" s="1"/>
    </row>
    <row r="86161" spans="1:21">
      <c r="A86161" s="8"/>
      <c r="U86161" s="1"/>
    </row>
    <row r="86162" spans="1:21">
      <c r="A86162" s="8"/>
      <c r="U86162" s="1"/>
    </row>
    <row r="86163" spans="1:21">
      <c r="A86163" s="8"/>
      <c r="U86163" s="1"/>
    </row>
    <row r="86164" spans="1:21">
      <c r="A86164" s="8"/>
      <c r="U86164" s="1"/>
    </row>
    <row r="86165" spans="1:21">
      <c r="A86165" s="8"/>
      <c r="U86165" s="1"/>
    </row>
    <row r="86166" spans="1:21">
      <c r="A86166" s="8"/>
      <c r="U86166" s="1"/>
    </row>
    <row r="86167" spans="1:21">
      <c r="A86167" s="8"/>
      <c r="U86167" s="1"/>
    </row>
    <row r="86168" spans="1:21">
      <c r="A86168" s="8"/>
      <c r="U86168" s="1"/>
    </row>
    <row r="86169" spans="1:21">
      <c r="A86169" s="8"/>
      <c r="U86169" s="1"/>
    </row>
    <row r="86170" spans="1:21">
      <c r="A86170" s="8"/>
      <c r="U86170" s="1"/>
    </row>
    <row r="86171" spans="1:21">
      <c r="A86171" s="8"/>
      <c r="U86171" s="1"/>
    </row>
    <row r="86172" spans="1:21">
      <c r="A86172" s="8"/>
      <c r="U86172" s="1"/>
    </row>
    <row r="86173" spans="1:21">
      <c r="A86173" s="8"/>
      <c r="U86173" s="1"/>
    </row>
    <row r="86174" spans="1:21">
      <c r="A86174" s="8"/>
      <c r="U86174" s="1"/>
    </row>
    <row r="86175" spans="1:21">
      <c r="A86175" s="8"/>
      <c r="U86175" s="1"/>
    </row>
    <row r="86176" spans="1:21">
      <c r="A86176" s="8"/>
      <c r="U86176" s="1"/>
    </row>
    <row r="86177" spans="1:21">
      <c r="A86177" s="8"/>
      <c r="U86177" s="1"/>
    </row>
    <row r="86178" spans="1:21">
      <c r="A86178" s="8"/>
      <c r="U86178" s="1"/>
    </row>
    <row r="86179" spans="1:21">
      <c r="A86179" s="8"/>
      <c r="U86179" s="1"/>
    </row>
    <row r="86180" spans="1:21">
      <c r="A86180" s="8"/>
      <c r="U86180" s="1"/>
    </row>
    <row r="86181" spans="1:21">
      <c r="A86181" s="8"/>
      <c r="U86181" s="1"/>
    </row>
    <row r="86182" spans="1:21">
      <c r="A86182" s="8"/>
      <c r="U86182" s="1"/>
    </row>
    <row r="86183" spans="1:21">
      <c r="A86183" s="8"/>
      <c r="U86183" s="1"/>
    </row>
    <row r="86184" spans="1:21">
      <c r="A86184" s="8"/>
      <c r="U86184" s="1"/>
    </row>
    <row r="86185" spans="1:21">
      <c r="A86185" s="8"/>
      <c r="U86185" s="1"/>
    </row>
    <row r="86186" spans="1:21">
      <c r="A86186" s="8"/>
      <c r="U86186" s="1"/>
    </row>
    <row r="86187" spans="1:21">
      <c r="A86187" s="8"/>
      <c r="U86187" s="1"/>
    </row>
    <row r="86188" spans="1:21">
      <c r="A86188" s="8"/>
      <c r="U86188" s="1"/>
    </row>
    <row r="86189" spans="1:21">
      <c r="A86189" s="8"/>
      <c r="U86189" s="1"/>
    </row>
    <row r="86190" spans="1:21">
      <c r="A86190" s="8"/>
      <c r="U86190" s="1"/>
    </row>
    <row r="86191" spans="1:21">
      <c r="A86191" s="8"/>
      <c r="U86191" s="1"/>
    </row>
    <row r="86192" spans="1:21">
      <c r="A86192" s="8"/>
      <c r="U86192" s="1"/>
    </row>
    <row r="86193" spans="1:21">
      <c r="A86193" s="8"/>
      <c r="U86193" s="1"/>
    </row>
    <row r="86194" spans="1:21">
      <c r="A86194" s="8"/>
      <c r="U86194" s="1"/>
    </row>
    <row r="86195" spans="1:21">
      <c r="A86195" s="8"/>
      <c r="U86195" s="1"/>
    </row>
    <row r="86196" spans="1:21">
      <c r="A86196" s="8"/>
      <c r="U86196" s="1"/>
    </row>
    <row r="86197" spans="1:21">
      <c r="A86197" s="8"/>
      <c r="U86197" s="1"/>
    </row>
    <row r="86198" spans="1:21">
      <c r="A86198" s="8"/>
      <c r="U86198" s="1"/>
    </row>
    <row r="86199" spans="1:21">
      <c r="A86199" s="8"/>
      <c r="U86199" s="1"/>
    </row>
    <row r="86200" spans="1:21">
      <c r="A86200" s="8"/>
      <c r="U86200" s="1"/>
    </row>
    <row r="86201" spans="1:21">
      <c r="A86201" s="8"/>
      <c r="U86201" s="1"/>
    </row>
    <row r="86202" spans="1:21">
      <c r="A86202" s="8"/>
      <c r="U86202" s="1"/>
    </row>
    <row r="86203" spans="1:21">
      <c r="A86203" s="8"/>
      <c r="U86203" s="1"/>
    </row>
    <row r="86204" spans="1:21">
      <c r="A86204" s="8"/>
      <c r="U86204" s="1"/>
    </row>
    <row r="86205" spans="1:21">
      <c r="A86205" s="8"/>
      <c r="U86205" s="1"/>
    </row>
    <row r="86206" spans="1:21">
      <c r="A86206" s="8"/>
      <c r="U86206" s="1"/>
    </row>
    <row r="86207" spans="1:21">
      <c r="A86207" s="8"/>
      <c r="U86207" s="1"/>
    </row>
    <row r="86208" spans="1:21">
      <c r="A86208" s="8"/>
      <c r="U86208" s="1"/>
    </row>
    <row r="86209" spans="1:21">
      <c r="A86209" s="8"/>
      <c r="U86209" s="1"/>
    </row>
    <row r="86210" spans="1:21">
      <c r="A86210" s="8"/>
      <c r="U86210" s="1"/>
    </row>
    <row r="86211" spans="1:21">
      <c r="A86211" s="8"/>
      <c r="U86211" s="1"/>
    </row>
    <row r="86212" spans="1:21">
      <c r="A86212" s="8"/>
      <c r="U86212" s="1"/>
    </row>
    <row r="86213" spans="1:21">
      <c r="A86213" s="8"/>
      <c r="U86213" s="1"/>
    </row>
    <row r="86214" spans="1:21">
      <c r="A86214" s="8"/>
      <c r="U86214" s="1"/>
    </row>
    <row r="86215" spans="1:21">
      <c r="A86215" s="8"/>
      <c r="U86215" s="1"/>
    </row>
    <row r="86216" spans="1:21">
      <c r="A86216" s="8"/>
      <c r="U86216" s="1"/>
    </row>
    <row r="86217" spans="1:21">
      <c r="A86217" s="8"/>
      <c r="U86217" s="1"/>
    </row>
    <row r="86218" spans="1:21">
      <c r="A86218" s="8"/>
      <c r="U86218" s="1"/>
    </row>
    <row r="86219" spans="1:21">
      <c r="A86219" s="8"/>
      <c r="U86219" s="1"/>
    </row>
    <row r="86220" spans="1:21">
      <c r="A86220" s="8"/>
      <c r="U86220" s="1"/>
    </row>
    <row r="86221" spans="1:21">
      <c r="A86221" s="8"/>
      <c r="U86221" s="1"/>
    </row>
    <row r="86222" spans="1:21">
      <c r="A86222" s="8"/>
      <c r="U86222" s="1"/>
    </row>
    <row r="86223" spans="1:21">
      <c r="A86223" s="8"/>
      <c r="U86223" s="1"/>
    </row>
    <row r="86224" spans="1:21">
      <c r="A86224" s="8"/>
      <c r="U86224" s="1"/>
    </row>
    <row r="86225" spans="1:21">
      <c r="A86225" s="8"/>
      <c r="U86225" s="1"/>
    </row>
    <row r="86226" spans="1:21">
      <c r="A86226" s="8"/>
      <c r="U86226" s="1"/>
    </row>
    <row r="86227" spans="1:21">
      <c r="A86227" s="8"/>
      <c r="U86227" s="1"/>
    </row>
    <row r="86228" spans="1:21">
      <c r="A86228" s="8"/>
      <c r="U86228" s="1"/>
    </row>
    <row r="86229" spans="1:21">
      <c r="A86229" s="8"/>
      <c r="U86229" s="1"/>
    </row>
    <row r="86230" spans="1:21">
      <c r="A86230" s="8"/>
      <c r="U86230" s="1"/>
    </row>
    <row r="86231" spans="1:21">
      <c r="A86231" s="8"/>
      <c r="U86231" s="1"/>
    </row>
    <row r="86232" spans="1:21">
      <c r="A86232" s="8"/>
      <c r="U86232" s="1"/>
    </row>
    <row r="86233" spans="1:21">
      <c r="A86233" s="8"/>
      <c r="U86233" s="1"/>
    </row>
    <row r="86234" spans="1:21">
      <c r="A86234" s="8"/>
      <c r="U86234" s="1"/>
    </row>
    <row r="86235" spans="1:21">
      <c r="A86235" s="8"/>
      <c r="U86235" s="1"/>
    </row>
    <row r="86236" spans="1:21">
      <c r="A86236" s="8"/>
      <c r="U86236" s="1"/>
    </row>
    <row r="86237" spans="1:21">
      <c r="A86237" s="8"/>
      <c r="U86237" s="1"/>
    </row>
    <row r="86238" spans="1:21">
      <c r="A86238" s="8"/>
      <c r="U86238" s="1"/>
    </row>
    <row r="86239" spans="1:21">
      <c r="A86239" s="8"/>
      <c r="U86239" s="1"/>
    </row>
    <row r="86240" spans="1:21">
      <c r="A86240" s="8"/>
      <c r="U86240" s="1"/>
    </row>
    <row r="86241" spans="1:21">
      <c r="A86241" s="8"/>
      <c r="U86241" s="1"/>
    </row>
    <row r="86242" spans="1:21">
      <c r="A86242" s="8"/>
      <c r="U86242" s="1"/>
    </row>
    <row r="86243" spans="1:21">
      <c r="A86243" s="8"/>
      <c r="U86243" s="1"/>
    </row>
    <row r="86244" spans="1:21">
      <c r="A86244" s="8"/>
      <c r="U86244" s="1"/>
    </row>
    <row r="86245" spans="1:21">
      <c r="A86245" s="8"/>
      <c r="U86245" s="1"/>
    </row>
    <row r="86246" spans="1:21">
      <c r="A86246" s="8"/>
      <c r="U86246" s="1"/>
    </row>
    <row r="86247" spans="1:21">
      <c r="A86247" s="8"/>
      <c r="U86247" s="1"/>
    </row>
    <row r="86248" spans="1:21">
      <c r="A86248" s="8"/>
      <c r="U86248" s="1"/>
    </row>
    <row r="86249" spans="1:21">
      <c r="A86249" s="8"/>
      <c r="U86249" s="1"/>
    </row>
    <row r="86250" spans="1:21">
      <c r="A86250" s="8"/>
      <c r="U86250" s="1"/>
    </row>
    <row r="86251" spans="1:21">
      <c r="A86251" s="8"/>
      <c r="U86251" s="1"/>
    </row>
    <row r="86252" spans="1:21">
      <c r="A86252" s="8"/>
      <c r="U86252" s="1"/>
    </row>
    <row r="86253" spans="1:21">
      <c r="A86253" s="8"/>
      <c r="U86253" s="1"/>
    </row>
    <row r="86254" spans="1:21">
      <c r="A86254" s="8"/>
      <c r="U86254" s="1"/>
    </row>
    <row r="86255" spans="1:21">
      <c r="A86255" s="8"/>
      <c r="U86255" s="1"/>
    </row>
    <row r="86256" spans="1:21">
      <c r="A86256" s="8"/>
      <c r="U86256" s="1"/>
    </row>
    <row r="86257" spans="1:21">
      <c r="A86257" s="8"/>
      <c r="U86257" s="1"/>
    </row>
    <row r="86258" spans="1:21">
      <c r="A86258" s="8"/>
      <c r="U86258" s="1"/>
    </row>
    <row r="86259" spans="1:21">
      <c r="A86259" s="8"/>
      <c r="U86259" s="1"/>
    </row>
    <row r="86260" spans="1:21">
      <c r="A86260" s="8"/>
      <c r="U86260" s="1"/>
    </row>
    <row r="86261" spans="1:21">
      <c r="A86261" s="8"/>
      <c r="U86261" s="1"/>
    </row>
    <row r="86262" spans="1:21">
      <c r="A86262" s="8"/>
      <c r="U86262" s="1"/>
    </row>
    <row r="86263" spans="1:21">
      <c r="A86263" s="8"/>
      <c r="U86263" s="1"/>
    </row>
    <row r="86264" spans="1:21">
      <c r="A86264" s="8"/>
      <c r="U86264" s="1"/>
    </row>
    <row r="86265" spans="1:21">
      <c r="A86265" s="8"/>
      <c r="U86265" s="1"/>
    </row>
    <row r="86266" spans="1:21">
      <c r="A86266" s="8"/>
      <c r="U86266" s="1"/>
    </row>
    <row r="86267" spans="1:21">
      <c r="A86267" s="8"/>
      <c r="U86267" s="1"/>
    </row>
    <row r="86268" spans="1:21">
      <c r="A86268" s="8"/>
      <c r="U86268" s="1"/>
    </row>
    <row r="86269" spans="1:21">
      <c r="A86269" s="8"/>
      <c r="U86269" s="1"/>
    </row>
    <row r="86270" spans="1:21">
      <c r="A86270" s="8"/>
      <c r="U86270" s="1"/>
    </row>
    <row r="86271" spans="1:21">
      <c r="A86271" s="8"/>
      <c r="U86271" s="1"/>
    </row>
    <row r="86272" spans="1:21">
      <c r="A86272" s="8"/>
      <c r="U86272" s="1"/>
    </row>
    <row r="86273" spans="1:21">
      <c r="A86273" s="8"/>
      <c r="U86273" s="1"/>
    </row>
    <row r="86274" spans="1:21">
      <c r="A86274" s="8"/>
      <c r="U86274" s="1"/>
    </row>
    <row r="86275" spans="1:21">
      <c r="A86275" s="8"/>
      <c r="U86275" s="1"/>
    </row>
    <row r="86276" spans="1:21">
      <c r="A86276" s="8"/>
      <c r="U86276" s="1"/>
    </row>
    <row r="86277" spans="1:21">
      <c r="A86277" s="8"/>
      <c r="U86277" s="1"/>
    </row>
    <row r="86278" spans="1:21">
      <c r="A86278" s="8"/>
      <c r="U86278" s="1"/>
    </row>
    <row r="86279" spans="1:21">
      <c r="A86279" s="8"/>
      <c r="U86279" s="1"/>
    </row>
    <row r="86280" spans="1:21">
      <c r="A86280" s="8"/>
      <c r="U86280" s="1"/>
    </row>
    <row r="86281" spans="1:21">
      <c r="A86281" s="8"/>
      <c r="U86281" s="1"/>
    </row>
    <row r="86282" spans="1:21">
      <c r="A86282" s="8"/>
      <c r="U86282" s="1"/>
    </row>
    <row r="86283" spans="1:21">
      <c r="A86283" s="8"/>
      <c r="U86283" s="1"/>
    </row>
    <row r="86284" spans="1:21">
      <c r="A86284" s="8"/>
      <c r="U86284" s="1"/>
    </row>
    <row r="86285" spans="1:21">
      <c r="A86285" s="8"/>
      <c r="U86285" s="1"/>
    </row>
    <row r="86286" spans="1:21">
      <c r="A86286" s="8"/>
      <c r="U86286" s="1"/>
    </row>
    <row r="86287" spans="1:21">
      <c r="A86287" s="8"/>
      <c r="U86287" s="1"/>
    </row>
    <row r="86288" spans="1:21">
      <c r="A86288" s="8"/>
      <c r="U86288" s="1"/>
    </row>
    <row r="86289" spans="1:21">
      <c r="A86289" s="8"/>
      <c r="U86289" s="1"/>
    </row>
    <row r="86290" spans="1:21">
      <c r="A86290" s="8"/>
      <c r="U86290" s="1"/>
    </row>
    <row r="86291" spans="1:21">
      <c r="A86291" s="8"/>
      <c r="U86291" s="1"/>
    </row>
    <row r="86292" spans="1:21">
      <c r="A86292" s="8"/>
      <c r="U86292" s="1"/>
    </row>
    <row r="86293" spans="1:21">
      <c r="A86293" s="8"/>
      <c r="U86293" s="1"/>
    </row>
    <row r="86294" spans="1:21">
      <c r="A86294" s="8"/>
      <c r="U86294" s="1"/>
    </row>
    <row r="86295" spans="1:21">
      <c r="A86295" s="8"/>
      <c r="U86295" s="1"/>
    </row>
    <row r="86296" spans="1:21">
      <c r="A86296" s="8"/>
      <c r="U86296" s="1"/>
    </row>
    <row r="86297" spans="1:21">
      <c r="A86297" s="8"/>
      <c r="U86297" s="1"/>
    </row>
    <row r="86298" spans="1:21">
      <c r="A86298" s="8"/>
      <c r="U86298" s="1"/>
    </row>
    <row r="86299" spans="1:21">
      <c r="A86299" s="8"/>
      <c r="U86299" s="1"/>
    </row>
    <row r="86300" spans="1:21">
      <c r="A86300" s="8"/>
      <c r="U86300" s="1"/>
    </row>
    <row r="86301" spans="1:21">
      <c r="A86301" s="8"/>
      <c r="U86301" s="1"/>
    </row>
    <row r="86302" spans="1:21">
      <c r="A86302" s="8"/>
      <c r="U86302" s="1"/>
    </row>
    <row r="86303" spans="1:21">
      <c r="A86303" s="8"/>
      <c r="U86303" s="1"/>
    </row>
    <row r="86304" spans="1:21">
      <c r="A86304" s="8"/>
      <c r="U86304" s="1"/>
    </row>
    <row r="86305" spans="1:21">
      <c r="A86305" s="8"/>
      <c r="U86305" s="1"/>
    </row>
    <row r="86306" spans="1:21">
      <c r="A86306" s="8"/>
      <c r="U86306" s="1"/>
    </row>
    <row r="86307" spans="1:21">
      <c r="A86307" s="8"/>
      <c r="U86307" s="1"/>
    </row>
    <row r="86308" spans="1:21">
      <c r="A86308" s="8"/>
      <c r="U86308" s="1"/>
    </row>
    <row r="86309" spans="1:21">
      <c r="A86309" s="8"/>
      <c r="U86309" s="1"/>
    </row>
    <row r="86310" spans="1:21">
      <c r="A86310" s="8"/>
      <c r="U86310" s="1"/>
    </row>
    <row r="86311" spans="1:21">
      <c r="A86311" s="8"/>
      <c r="U86311" s="1"/>
    </row>
    <row r="86312" spans="1:21">
      <c r="A86312" s="8"/>
      <c r="U86312" s="1"/>
    </row>
    <row r="86313" spans="1:21">
      <c r="A86313" s="8"/>
      <c r="U86313" s="1"/>
    </row>
    <row r="86314" spans="1:21">
      <c r="A86314" s="8"/>
      <c r="U86314" s="1"/>
    </row>
    <row r="86315" spans="1:21">
      <c r="A86315" s="8"/>
      <c r="U86315" s="1"/>
    </row>
    <row r="86316" spans="1:21">
      <c r="A86316" s="8"/>
      <c r="U86316" s="1"/>
    </row>
    <row r="86317" spans="1:21">
      <c r="A86317" s="8"/>
      <c r="U86317" s="1"/>
    </row>
    <row r="86318" spans="1:21">
      <c r="A86318" s="8"/>
      <c r="U86318" s="1"/>
    </row>
    <row r="86319" spans="1:21">
      <c r="A86319" s="8"/>
      <c r="U86319" s="1"/>
    </row>
    <row r="86320" spans="1:21">
      <c r="A86320" s="8"/>
      <c r="U86320" s="1"/>
    </row>
    <row r="86321" spans="1:21">
      <c r="A86321" s="8"/>
      <c r="U86321" s="1"/>
    </row>
    <row r="86322" spans="1:21">
      <c r="A86322" s="8"/>
      <c r="U86322" s="1"/>
    </row>
    <row r="86323" spans="1:21">
      <c r="A86323" s="8"/>
      <c r="U86323" s="1"/>
    </row>
    <row r="86324" spans="1:21">
      <c r="A86324" s="8"/>
      <c r="U86324" s="1"/>
    </row>
    <row r="86325" spans="1:21">
      <c r="A86325" s="8"/>
      <c r="U86325" s="1"/>
    </row>
    <row r="86326" spans="1:21">
      <c r="A86326" s="8"/>
      <c r="U86326" s="1"/>
    </row>
    <row r="86327" spans="1:21">
      <c r="A86327" s="8"/>
      <c r="U86327" s="1"/>
    </row>
    <row r="86328" spans="1:21">
      <c r="A86328" s="8"/>
      <c r="U86328" s="1"/>
    </row>
    <row r="86329" spans="1:21">
      <c r="A86329" s="8"/>
      <c r="U86329" s="1"/>
    </row>
    <row r="86330" spans="1:21">
      <c r="A86330" s="8"/>
      <c r="U86330" s="1"/>
    </row>
    <row r="86331" spans="1:21">
      <c r="A86331" s="8"/>
      <c r="U86331" s="1"/>
    </row>
    <row r="86332" spans="1:21">
      <c r="A86332" s="8"/>
      <c r="U86332" s="1"/>
    </row>
    <row r="86333" spans="1:21">
      <c r="A86333" s="8"/>
      <c r="U86333" s="1"/>
    </row>
    <row r="86334" spans="1:21">
      <c r="A86334" s="8"/>
      <c r="U86334" s="1"/>
    </row>
    <row r="86335" spans="1:21">
      <c r="A86335" s="8"/>
      <c r="U86335" s="1"/>
    </row>
    <row r="86336" spans="1:21">
      <c r="A86336" s="8"/>
      <c r="U86336" s="1"/>
    </row>
    <row r="86337" spans="1:21">
      <c r="A86337" s="8"/>
      <c r="U86337" s="1"/>
    </row>
    <row r="86338" spans="1:21">
      <c r="A86338" s="8"/>
      <c r="U86338" s="1"/>
    </row>
    <row r="86339" spans="1:21">
      <c r="A86339" s="8"/>
      <c r="U86339" s="1"/>
    </row>
    <row r="86340" spans="1:21">
      <c r="A86340" s="8"/>
      <c r="U86340" s="1"/>
    </row>
    <row r="86341" spans="1:21">
      <c r="A86341" s="8"/>
      <c r="U86341" s="1"/>
    </row>
    <row r="86342" spans="1:21">
      <c r="A86342" s="8"/>
      <c r="U86342" s="1"/>
    </row>
    <row r="86343" spans="1:21">
      <c r="A86343" s="8"/>
      <c r="U86343" s="1"/>
    </row>
    <row r="86344" spans="1:21">
      <c r="A86344" s="8"/>
      <c r="U86344" s="1"/>
    </row>
    <row r="86345" spans="1:21">
      <c r="A86345" s="8"/>
      <c r="U86345" s="1"/>
    </row>
    <row r="86346" spans="1:21">
      <c r="A86346" s="8"/>
      <c r="U86346" s="1"/>
    </row>
    <row r="86347" spans="1:21">
      <c r="A86347" s="8"/>
      <c r="U86347" s="1"/>
    </row>
    <row r="86348" spans="1:21">
      <c r="A86348" s="8"/>
      <c r="U86348" s="1"/>
    </row>
    <row r="86349" spans="1:21">
      <c r="A86349" s="8"/>
      <c r="U86349" s="1"/>
    </row>
    <row r="86350" spans="1:21">
      <c r="A86350" s="8"/>
      <c r="U86350" s="1"/>
    </row>
    <row r="86351" spans="1:21">
      <c r="A86351" s="8"/>
      <c r="U86351" s="1"/>
    </row>
    <row r="86352" spans="1:21">
      <c r="A86352" s="8"/>
      <c r="U86352" s="1"/>
    </row>
    <row r="86353" spans="1:21">
      <c r="A86353" s="8"/>
      <c r="U86353" s="1"/>
    </row>
    <row r="86354" spans="1:21">
      <c r="A86354" s="8"/>
      <c r="U86354" s="1"/>
    </row>
    <row r="86355" spans="1:21">
      <c r="A86355" s="8"/>
      <c r="U86355" s="1"/>
    </row>
    <row r="86356" spans="1:21">
      <c r="A86356" s="8"/>
      <c r="U86356" s="1"/>
    </row>
    <row r="86357" spans="1:21">
      <c r="A86357" s="8"/>
      <c r="U86357" s="1"/>
    </row>
    <row r="86358" spans="1:21">
      <c r="A86358" s="8"/>
      <c r="U86358" s="1"/>
    </row>
    <row r="86359" spans="1:21">
      <c r="A86359" s="8"/>
      <c r="U86359" s="1"/>
    </row>
    <row r="86360" spans="1:21">
      <c r="A86360" s="8"/>
      <c r="U86360" s="1"/>
    </row>
    <row r="86361" spans="1:21">
      <c r="A86361" s="8"/>
      <c r="U86361" s="1"/>
    </row>
    <row r="86362" spans="1:21">
      <c r="A86362" s="8"/>
      <c r="U86362" s="1"/>
    </row>
    <row r="86363" spans="1:21">
      <c r="A86363" s="8"/>
      <c r="U86363" s="1"/>
    </row>
    <row r="86364" spans="1:21">
      <c r="A86364" s="8"/>
      <c r="U86364" s="1"/>
    </row>
    <row r="86365" spans="1:21">
      <c r="A86365" s="8"/>
      <c r="U86365" s="1"/>
    </row>
    <row r="86366" spans="1:21">
      <c r="A86366" s="8"/>
      <c r="U86366" s="1"/>
    </row>
    <row r="86367" spans="1:21">
      <c r="A86367" s="8"/>
      <c r="U86367" s="1"/>
    </row>
    <row r="86368" spans="1:21">
      <c r="A86368" s="8"/>
      <c r="U86368" s="1"/>
    </row>
    <row r="86369" spans="1:21">
      <c r="A86369" s="8"/>
      <c r="U86369" s="1"/>
    </row>
    <row r="86370" spans="1:21">
      <c r="A86370" s="8"/>
      <c r="U86370" s="1"/>
    </row>
    <row r="86371" spans="1:21">
      <c r="A86371" s="8"/>
      <c r="U86371" s="1"/>
    </row>
    <row r="86372" spans="1:21">
      <c r="A86372" s="8"/>
      <c r="U86372" s="1"/>
    </row>
    <row r="86373" spans="1:21">
      <c r="A86373" s="8"/>
      <c r="U86373" s="1"/>
    </row>
    <row r="86374" spans="1:21">
      <c r="A86374" s="8"/>
      <c r="U86374" s="1"/>
    </row>
    <row r="86375" spans="1:21">
      <c r="A86375" s="8"/>
      <c r="U86375" s="1"/>
    </row>
    <row r="86376" spans="1:21">
      <c r="A86376" s="8"/>
      <c r="U86376" s="1"/>
    </row>
    <row r="86377" spans="1:21">
      <c r="A86377" s="8"/>
      <c r="U86377" s="1"/>
    </row>
    <row r="86378" spans="1:21">
      <c r="A86378" s="8"/>
      <c r="U86378" s="1"/>
    </row>
    <row r="86379" spans="1:21">
      <c r="A86379" s="8"/>
      <c r="U86379" s="1"/>
    </row>
    <row r="86380" spans="1:21">
      <c r="A86380" s="8"/>
      <c r="U86380" s="1"/>
    </row>
    <row r="86381" spans="1:21">
      <c r="A86381" s="8"/>
      <c r="U86381" s="1"/>
    </row>
    <row r="86382" spans="1:21">
      <c r="A86382" s="8"/>
      <c r="U86382" s="1"/>
    </row>
    <row r="86383" spans="1:21">
      <c r="A86383" s="8"/>
      <c r="U86383" s="1"/>
    </row>
    <row r="86384" spans="1:21">
      <c r="A86384" s="8"/>
      <c r="U86384" s="1"/>
    </row>
    <row r="86385" spans="1:21">
      <c r="A86385" s="8"/>
      <c r="U86385" s="1"/>
    </row>
    <row r="86386" spans="1:21">
      <c r="A86386" s="8"/>
      <c r="U86386" s="1"/>
    </row>
    <row r="86387" spans="1:21">
      <c r="A86387" s="8"/>
      <c r="U86387" s="1"/>
    </row>
    <row r="86388" spans="1:21">
      <c r="A86388" s="8"/>
      <c r="U86388" s="1"/>
    </row>
    <row r="86389" spans="1:21">
      <c r="A86389" s="8"/>
      <c r="U86389" s="1"/>
    </row>
    <row r="86390" spans="1:21">
      <c r="A86390" s="8"/>
      <c r="U86390" s="1"/>
    </row>
    <row r="86391" spans="1:21">
      <c r="A86391" s="8"/>
      <c r="U86391" s="1"/>
    </row>
    <row r="86392" spans="1:21">
      <c r="A86392" s="8"/>
      <c r="U86392" s="1"/>
    </row>
    <row r="86393" spans="1:21">
      <c r="A86393" s="8"/>
      <c r="U86393" s="1"/>
    </row>
    <row r="86394" spans="1:21">
      <c r="A86394" s="8"/>
      <c r="U86394" s="1"/>
    </row>
    <row r="86395" spans="1:21">
      <c r="A86395" s="8"/>
      <c r="U86395" s="1"/>
    </row>
    <row r="86396" spans="1:21">
      <c r="A86396" s="8"/>
      <c r="U86396" s="1"/>
    </row>
    <row r="86397" spans="1:21">
      <c r="A86397" s="8"/>
      <c r="U86397" s="1"/>
    </row>
    <row r="86398" spans="1:21">
      <c r="A86398" s="8"/>
      <c r="U86398" s="1"/>
    </row>
    <row r="86399" spans="1:21">
      <c r="A86399" s="8"/>
      <c r="U86399" s="1"/>
    </row>
    <row r="86400" spans="1:21">
      <c r="A86400" s="8"/>
      <c r="U86400" s="1"/>
    </row>
    <row r="86401" spans="1:21">
      <c r="A86401" s="8"/>
      <c r="U86401" s="1"/>
    </row>
    <row r="86402" spans="1:21">
      <c r="A86402" s="8"/>
      <c r="U86402" s="1"/>
    </row>
    <row r="86403" spans="1:21">
      <c r="A86403" s="8"/>
      <c r="U86403" s="1"/>
    </row>
    <row r="86404" spans="1:21">
      <c r="A86404" s="8"/>
      <c r="U86404" s="1"/>
    </row>
    <row r="86405" spans="1:21">
      <c r="A86405" s="8"/>
      <c r="U86405" s="1"/>
    </row>
    <row r="86406" spans="1:21">
      <c r="A86406" s="8"/>
      <c r="U86406" s="1"/>
    </row>
    <row r="86407" spans="1:21">
      <c r="A86407" s="8"/>
      <c r="U86407" s="1"/>
    </row>
    <row r="86408" spans="1:21">
      <c r="A86408" s="8"/>
      <c r="U86408" s="1"/>
    </row>
    <row r="86409" spans="1:21">
      <c r="A86409" s="8"/>
      <c r="U86409" s="1"/>
    </row>
    <row r="86410" spans="1:21">
      <c r="A86410" s="8"/>
      <c r="U86410" s="1"/>
    </row>
    <row r="86411" spans="1:21">
      <c r="A86411" s="8"/>
      <c r="U86411" s="1"/>
    </row>
    <row r="86412" spans="1:21">
      <c r="A86412" s="8"/>
      <c r="U86412" s="1"/>
    </row>
    <row r="86413" spans="1:21">
      <c r="A86413" s="8"/>
      <c r="U86413" s="1"/>
    </row>
    <row r="86414" spans="1:21">
      <c r="A86414" s="8"/>
      <c r="U86414" s="1"/>
    </row>
    <row r="86415" spans="1:21">
      <c r="A86415" s="8"/>
      <c r="U86415" s="1"/>
    </row>
    <row r="86416" spans="1:21">
      <c r="A86416" s="8"/>
      <c r="U86416" s="1"/>
    </row>
    <row r="86417" spans="1:21">
      <c r="A86417" s="8"/>
      <c r="U86417" s="1"/>
    </row>
    <row r="86418" spans="1:21">
      <c r="A86418" s="8"/>
      <c r="U86418" s="1"/>
    </row>
    <row r="86419" spans="1:21">
      <c r="A86419" s="8"/>
      <c r="U86419" s="1"/>
    </row>
    <row r="86420" spans="1:21">
      <c r="A86420" s="8"/>
      <c r="U86420" s="1"/>
    </row>
    <row r="86421" spans="1:21">
      <c r="A86421" s="8"/>
      <c r="U86421" s="1"/>
    </row>
    <row r="86422" spans="1:21">
      <c r="A86422" s="8"/>
      <c r="U86422" s="1"/>
    </row>
    <row r="86423" spans="1:21">
      <c r="A86423" s="8"/>
      <c r="U86423" s="1"/>
    </row>
    <row r="86424" spans="1:21">
      <c r="A86424" s="8"/>
      <c r="U86424" s="1"/>
    </row>
    <row r="86425" spans="1:21">
      <c r="A86425" s="8"/>
      <c r="U86425" s="1"/>
    </row>
    <row r="86426" spans="1:21">
      <c r="A86426" s="8"/>
      <c r="U86426" s="1"/>
    </row>
    <row r="86427" spans="1:21">
      <c r="A86427" s="8"/>
      <c r="U86427" s="1"/>
    </row>
    <row r="86428" spans="1:21">
      <c r="A86428" s="8"/>
      <c r="U86428" s="1"/>
    </row>
    <row r="86429" spans="1:21">
      <c r="A86429" s="8"/>
      <c r="U86429" s="1"/>
    </row>
    <row r="86430" spans="1:21">
      <c r="A86430" s="8"/>
      <c r="U86430" s="1"/>
    </row>
    <row r="86431" spans="1:21">
      <c r="A86431" s="8"/>
      <c r="U86431" s="1"/>
    </row>
    <row r="86432" spans="1:21">
      <c r="A86432" s="8"/>
      <c r="U86432" s="1"/>
    </row>
    <row r="86433" spans="1:21">
      <c r="A86433" s="8"/>
      <c r="U86433" s="1"/>
    </row>
    <row r="86434" spans="1:21">
      <c r="A86434" s="8"/>
      <c r="U86434" s="1"/>
    </row>
    <row r="86435" spans="1:21">
      <c r="A86435" s="8"/>
      <c r="U86435" s="1"/>
    </row>
    <row r="86436" spans="1:21">
      <c r="A86436" s="8"/>
      <c r="U86436" s="1"/>
    </row>
    <row r="86437" spans="1:21">
      <c r="A86437" s="8"/>
      <c r="U86437" s="1"/>
    </row>
    <row r="86438" spans="1:21">
      <c r="A86438" s="8"/>
      <c r="U86438" s="1"/>
    </row>
    <row r="86439" spans="1:21">
      <c r="A86439" s="8"/>
      <c r="U86439" s="1"/>
    </row>
    <row r="86440" spans="1:21">
      <c r="A86440" s="8"/>
      <c r="U86440" s="1"/>
    </row>
    <row r="86441" spans="1:21">
      <c r="A86441" s="8"/>
      <c r="U86441" s="1"/>
    </row>
    <row r="86442" spans="1:21">
      <c r="A86442" s="8"/>
      <c r="U86442" s="1"/>
    </row>
    <row r="86443" spans="1:21">
      <c r="A86443" s="8"/>
      <c r="U86443" s="1"/>
    </row>
    <row r="86444" spans="1:21">
      <c r="A86444" s="8"/>
      <c r="U86444" s="1"/>
    </row>
    <row r="86445" spans="1:21">
      <c r="A86445" s="8"/>
      <c r="U86445" s="1"/>
    </row>
    <row r="86446" spans="1:21">
      <c r="A86446" s="8"/>
      <c r="U86446" s="1"/>
    </row>
    <row r="86447" spans="1:21">
      <c r="A86447" s="8"/>
      <c r="U86447" s="1"/>
    </row>
    <row r="86448" spans="1:21">
      <c r="A86448" s="8"/>
      <c r="U86448" s="1"/>
    </row>
    <row r="86449" spans="1:21">
      <c r="A86449" s="8"/>
      <c r="U86449" s="1"/>
    </row>
    <row r="86450" spans="1:21">
      <c r="A86450" s="8"/>
      <c r="U86450" s="1"/>
    </row>
    <row r="86451" spans="1:21">
      <c r="A86451" s="8"/>
      <c r="U86451" s="1"/>
    </row>
    <row r="86452" spans="1:21">
      <c r="A86452" s="8"/>
      <c r="U86452" s="1"/>
    </row>
    <row r="86453" spans="1:21">
      <c r="A86453" s="8"/>
      <c r="U86453" s="1"/>
    </row>
    <row r="86454" spans="1:21">
      <c r="A86454" s="8"/>
      <c r="U86454" s="1"/>
    </row>
    <row r="86455" spans="1:21">
      <c r="A86455" s="8"/>
      <c r="U86455" s="1"/>
    </row>
    <row r="86456" spans="1:21">
      <c r="A86456" s="8"/>
      <c r="U86456" s="1"/>
    </row>
    <row r="86457" spans="1:21">
      <c r="A86457" s="8"/>
      <c r="U86457" s="1"/>
    </row>
    <row r="86458" spans="1:21">
      <c r="A86458" s="8"/>
      <c r="U86458" s="1"/>
    </row>
    <row r="86459" spans="1:21">
      <c r="A86459" s="8"/>
      <c r="U86459" s="1"/>
    </row>
    <row r="86460" spans="1:21">
      <c r="A86460" s="8"/>
      <c r="U86460" s="1"/>
    </row>
    <row r="86461" spans="1:21">
      <c r="A86461" s="8"/>
      <c r="U86461" s="1"/>
    </row>
    <row r="86462" spans="1:21">
      <c r="A86462" s="8"/>
      <c r="U86462" s="1"/>
    </row>
    <row r="86463" spans="1:21">
      <c r="A86463" s="8"/>
      <c r="U86463" s="1"/>
    </row>
    <row r="86464" spans="1:21">
      <c r="A86464" s="8"/>
      <c r="U86464" s="1"/>
    </row>
    <row r="86465" spans="1:21">
      <c r="A86465" s="8"/>
      <c r="U86465" s="1"/>
    </row>
    <row r="86466" spans="1:21">
      <c r="A86466" s="8"/>
      <c r="U86466" s="1"/>
    </row>
    <row r="86467" spans="1:21">
      <c r="A86467" s="8"/>
      <c r="U86467" s="1"/>
    </row>
    <row r="86468" spans="1:21">
      <c r="A86468" s="8"/>
      <c r="U86468" s="1"/>
    </row>
    <row r="86469" spans="1:21">
      <c r="A86469" s="8"/>
      <c r="U86469" s="1"/>
    </row>
    <row r="86470" spans="1:21">
      <c r="A86470" s="8"/>
      <c r="U86470" s="1"/>
    </row>
    <row r="86471" spans="1:21">
      <c r="A86471" s="8"/>
      <c r="U86471" s="1"/>
    </row>
    <row r="86472" spans="1:21">
      <c r="A86472" s="8"/>
      <c r="U86472" s="1"/>
    </row>
    <row r="86473" spans="1:21">
      <c r="A86473" s="8"/>
      <c r="U86473" s="1"/>
    </row>
    <row r="86474" spans="1:21">
      <c r="A86474" s="8"/>
      <c r="U86474" s="1"/>
    </row>
    <row r="86475" spans="1:21">
      <c r="A86475" s="8"/>
      <c r="U86475" s="1"/>
    </row>
    <row r="86476" spans="1:21">
      <c r="A86476" s="8"/>
      <c r="U86476" s="1"/>
    </row>
    <row r="86477" spans="1:21">
      <c r="A86477" s="8"/>
      <c r="U86477" s="1"/>
    </row>
    <row r="86478" spans="1:21">
      <c r="A86478" s="8"/>
      <c r="U86478" s="1"/>
    </row>
    <row r="86479" spans="1:21">
      <c r="A86479" s="8"/>
      <c r="U86479" s="1"/>
    </row>
    <row r="86480" spans="1:21">
      <c r="A86480" s="8"/>
      <c r="U86480" s="1"/>
    </row>
    <row r="86481" spans="1:21">
      <c r="A86481" s="8"/>
      <c r="U86481" s="1"/>
    </row>
    <row r="86482" spans="1:21">
      <c r="A86482" s="8"/>
      <c r="U86482" s="1"/>
    </row>
    <row r="86483" spans="1:21">
      <c r="A86483" s="8"/>
      <c r="U86483" s="1"/>
    </row>
    <row r="86484" spans="1:21">
      <c r="A86484" s="8"/>
      <c r="U86484" s="1"/>
    </row>
    <row r="86485" spans="1:21">
      <c r="A86485" s="8"/>
      <c r="U86485" s="1"/>
    </row>
    <row r="86486" spans="1:21">
      <c r="A86486" s="8"/>
      <c r="U86486" s="1"/>
    </row>
    <row r="86487" spans="1:21">
      <c r="A86487" s="8"/>
      <c r="U86487" s="1"/>
    </row>
    <row r="86488" spans="1:21">
      <c r="A86488" s="8"/>
      <c r="U86488" s="1"/>
    </row>
    <row r="86489" spans="1:21">
      <c r="A86489" s="8"/>
      <c r="U86489" s="1"/>
    </row>
    <row r="86490" spans="1:21">
      <c r="A86490" s="8"/>
      <c r="U86490" s="1"/>
    </row>
    <row r="86491" spans="1:21">
      <c r="A86491" s="8"/>
      <c r="U86491" s="1"/>
    </row>
    <row r="86492" spans="1:21">
      <c r="A86492" s="8"/>
      <c r="U86492" s="1"/>
    </row>
    <row r="86493" spans="1:21">
      <c r="A86493" s="8"/>
      <c r="U86493" s="1"/>
    </row>
    <row r="86494" spans="1:21">
      <c r="A86494" s="8"/>
      <c r="U86494" s="1"/>
    </row>
    <row r="86495" spans="1:21">
      <c r="A86495" s="8"/>
      <c r="U86495" s="1"/>
    </row>
    <row r="86496" spans="1:21">
      <c r="A86496" s="8"/>
      <c r="U86496" s="1"/>
    </row>
    <row r="86497" spans="1:21">
      <c r="A86497" s="8"/>
      <c r="U86497" s="1"/>
    </row>
    <row r="86498" spans="1:21">
      <c r="A86498" s="8"/>
      <c r="U86498" s="1"/>
    </row>
    <row r="86499" spans="1:21">
      <c r="A86499" s="8"/>
      <c r="U86499" s="1"/>
    </row>
    <row r="86500" spans="1:21">
      <c r="A86500" s="8"/>
      <c r="U86500" s="1"/>
    </row>
    <row r="86501" spans="1:21">
      <c r="A86501" s="8"/>
      <c r="U86501" s="1"/>
    </row>
    <row r="86502" spans="1:21">
      <c r="A86502" s="8"/>
      <c r="U86502" s="1"/>
    </row>
    <row r="86503" spans="1:21">
      <c r="A86503" s="8"/>
      <c r="U86503" s="1"/>
    </row>
    <row r="86504" spans="1:21">
      <c r="A86504" s="8"/>
      <c r="U86504" s="1"/>
    </row>
    <row r="86505" spans="1:21">
      <c r="A86505" s="8"/>
      <c r="U86505" s="1"/>
    </row>
    <row r="86506" spans="1:21">
      <c r="A86506" s="8"/>
      <c r="U86506" s="1"/>
    </row>
    <row r="86507" spans="1:21">
      <c r="A86507" s="8"/>
      <c r="U86507" s="1"/>
    </row>
    <row r="86508" spans="1:21">
      <c r="A86508" s="8"/>
      <c r="U86508" s="1"/>
    </row>
    <row r="86509" spans="1:21">
      <c r="A86509" s="8"/>
      <c r="U86509" s="1"/>
    </row>
    <row r="86510" spans="1:21">
      <c r="A86510" s="8"/>
      <c r="U86510" s="1"/>
    </row>
    <row r="86511" spans="1:21">
      <c r="A86511" s="8"/>
      <c r="U86511" s="1"/>
    </row>
    <row r="86512" spans="1:21">
      <c r="A86512" s="8"/>
      <c r="U86512" s="1"/>
    </row>
    <row r="86513" spans="1:21">
      <c r="A86513" s="8"/>
      <c r="U86513" s="1"/>
    </row>
    <row r="86514" spans="1:21">
      <c r="A86514" s="8"/>
      <c r="U86514" s="1"/>
    </row>
    <row r="86515" spans="1:21">
      <c r="A86515" s="8"/>
      <c r="U86515" s="1"/>
    </row>
    <row r="86516" spans="1:21">
      <c r="A86516" s="8"/>
      <c r="U86516" s="1"/>
    </row>
    <row r="86517" spans="1:21">
      <c r="A86517" s="8"/>
      <c r="U86517" s="1"/>
    </row>
    <row r="86518" spans="1:21">
      <c r="A86518" s="8"/>
      <c r="U86518" s="1"/>
    </row>
    <row r="86519" spans="1:21">
      <c r="A86519" s="8"/>
      <c r="U86519" s="1"/>
    </row>
    <row r="86520" spans="1:21">
      <c r="A86520" s="8"/>
      <c r="U86520" s="1"/>
    </row>
    <row r="86521" spans="1:21">
      <c r="A86521" s="8"/>
      <c r="U86521" s="1"/>
    </row>
    <row r="86522" spans="1:21">
      <c r="A86522" s="8"/>
      <c r="U86522" s="1"/>
    </row>
    <row r="86523" spans="1:21">
      <c r="A86523" s="8"/>
      <c r="U86523" s="1"/>
    </row>
    <row r="86524" spans="1:21">
      <c r="A86524" s="8"/>
      <c r="U86524" s="1"/>
    </row>
    <row r="86525" spans="1:21">
      <c r="A86525" s="8"/>
      <c r="U86525" s="1"/>
    </row>
    <row r="86526" spans="1:21">
      <c r="A86526" s="8"/>
      <c r="U86526" s="1"/>
    </row>
    <row r="86527" spans="1:21">
      <c r="A86527" s="8"/>
      <c r="U86527" s="1"/>
    </row>
    <row r="86528" spans="1:21">
      <c r="A86528" s="8"/>
      <c r="U86528" s="1"/>
    </row>
    <row r="86529" spans="1:21">
      <c r="A86529" s="8"/>
      <c r="U86529" s="1"/>
    </row>
    <row r="86530" spans="1:21">
      <c r="A86530" s="8"/>
      <c r="U86530" s="1"/>
    </row>
    <row r="86531" spans="1:21">
      <c r="A86531" s="8"/>
      <c r="U86531" s="1"/>
    </row>
    <row r="86532" spans="1:21">
      <c r="A86532" s="8"/>
      <c r="U86532" s="1"/>
    </row>
    <row r="86533" spans="1:21">
      <c r="A86533" s="8"/>
      <c r="U86533" s="1"/>
    </row>
    <row r="86534" spans="1:21">
      <c r="A86534" s="8"/>
      <c r="U86534" s="1"/>
    </row>
    <row r="86535" spans="1:21">
      <c r="A86535" s="8"/>
      <c r="U86535" s="1"/>
    </row>
    <row r="86536" spans="1:21">
      <c r="A86536" s="8"/>
      <c r="U86536" s="1"/>
    </row>
    <row r="86537" spans="1:21">
      <c r="A86537" s="8"/>
      <c r="U86537" s="1"/>
    </row>
    <row r="86538" spans="1:21">
      <c r="A86538" s="8"/>
      <c r="U86538" s="1"/>
    </row>
    <row r="86539" spans="1:21">
      <c r="A86539" s="8"/>
      <c r="U86539" s="1"/>
    </row>
    <row r="86540" spans="1:21">
      <c r="A86540" s="8"/>
      <c r="U86540" s="1"/>
    </row>
    <row r="86541" spans="1:21">
      <c r="A86541" s="8"/>
      <c r="U86541" s="1"/>
    </row>
    <row r="86542" spans="1:21">
      <c r="A86542" s="8"/>
      <c r="U86542" s="1"/>
    </row>
    <row r="86543" spans="1:21">
      <c r="A86543" s="8"/>
      <c r="U86543" s="1"/>
    </row>
    <row r="86544" spans="1:21">
      <c r="A86544" s="8"/>
      <c r="U86544" s="1"/>
    </row>
    <row r="86545" spans="1:21">
      <c r="A86545" s="8"/>
      <c r="U86545" s="1"/>
    </row>
    <row r="86546" spans="1:21">
      <c r="A86546" s="8"/>
      <c r="U86546" s="1"/>
    </row>
    <row r="86547" spans="1:21">
      <c r="A86547" s="8"/>
      <c r="U86547" s="1"/>
    </row>
    <row r="86548" spans="1:21">
      <c r="A86548" s="8"/>
      <c r="U86548" s="1"/>
    </row>
    <row r="86549" spans="1:21">
      <c r="A86549" s="8"/>
      <c r="U86549" s="1"/>
    </row>
    <row r="86550" spans="1:21">
      <c r="A86550" s="8"/>
      <c r="U86550" s="1"/>
    </row>
    <row r="86551" spans="1:21">
      <c r="A86551" s="8"/>
      <c r="U86551" s="1"/>
    </row>
    <row r="86552" spans="1:21">
      <c r="A86552" s="8"/>
      <c r="U86552" s="1"/>
    </row>
    <row r="86553" spans="1:21">
      <c r="A86553" s="8"/>
      <c r="U86553" s="1"/>
    </row>
    <row r="86554" spans="1:21">
      <c r="A86554" s="8"/>
      <c r="U86554" s="1"/>
    </row>
    <row r="86555" spans="1:21">
      <c r="A86555" s="8"/>
      <c r="U86555" s="1"/>
    </row>
    <row r="86556" spans="1:21">
      <c r="A86556" s="8"/>
      <c r="U86556" s="1"/>
    </row>
    <row r="86557" spans="1:21">
      <c r="A86557" s="8"/>
      <c r="U86557" s="1"/>
    </row>
    <row r="86558" spans="1:21">
      <c r="A86558" s="8"/>
      <c r="U86558" s="1"/>
    </row>
    <row r="86559" spans="1:21">
      <c r="A86559" s="8"/>
      <c r="U86559" s="1"/>
    </row>
    <row r="86560" spans="1:21">
      <c r="A86560" s="8"/>
      <c r="U86560" s="1"/>
    </row>
    <row r="86561" spans="1:21">
      <c r="A86561" s="8"/>
      <c r="U86561" s="1"/>
    </row>
    <row r="86562" spans="1:21">
      <c r="A86562" s="8"/>
      <c r="U86562" s="1"/>
    </row>
    <row r="86563" spans="1:21">
      <c r="A86563" s="8"/>
      <c r="U86563" s="1"/>
    </row>
    <row r="86564" spans="1:21">
      <c r="A86564" s="8"/>
      <c r="U86564" s="1"/>
    </row>
    <row r="86565" spans="1:21">
      <c r="A86565" s="8"/>
      <c r="U86565" s="1"/>
    </row>
    <row r="86566" spans="1:21">
      <c r="A86566" s="8"/>
      <c r="U86566" s="1"/>
    </row>
    <row r="86567" spans="1:21">
      <c r="A86567" s="8"/>
      <c r="U86567" s="1"/>
    </row>
    <row r="86568" spans="1:21">
      <c r="A86568" s="8"/>
      <c r="U86568" s="1"/>
    </row>
    <row r="86569" spans="1:21">
      <c r="A86569" s="8"/>
      <c r="U86569" s="1"/>
    </row>
    <row r="86570" spans="1:21">
      <c r="A86570" s="8"/>
      <c r="U86570" s="1"/>
    </row>
    <row r="86571" spans="1:21">
      <c r="A86571" s="8"/>
      <c r="U86571" s="1"/>
    </row>
    <row r="86572" spans="1:21">
      <c r="A86572" s="8"/>
      <c r="U86572" s="1"/>
    </row>
    <row r="86573" spans="1:21">
      <c r="A86573" s="8"/>
      <c r="U86573" s="1"/>
    </row>
    <row r="86574" spans="1:21">
      <c r="A86574" s="8"/>
      <c r="U86574" s="1"/>
    </row>
    <row r="86575" spans="1:21">
      <c r="A86575" s="8"/>
      <c r="U86575" s="1"/>
    </row>
    <row r="86576" spans="1:21">
      <c r="A86576" s="8"/>
      <c r="U86576" s="1"/>
    </row>
    <row r="86577" spans="1:21">
      <c r="A86577" s="8"/>
      <c r="U86577" s="1"/>
    </row>
    <row r="86578" spans="1:21">
      <c r="A86578" s="8"/>
      <c r="U86578" s="1"/>
    </row>
    <row r="86579" spans="1:21">
      <c r="A86579" s="8"/>
      <c r="U86579" s="1"/>
    </row>
    <row r="86580" spans="1:21">
      <c r="A86580" s="8"/>
      <c r="U86580" s="1"/>
    </row>
    <row r="86581" spans="1:21">
      <c r="A86581" s="8"/>
      <c r="U86581" s="1"/>
    </row>
    <row r="86582" spans="1:21">
      <c r="A86582" s="8"/>
      <c r="U86582" s="1"/>
    </row>
    <row r="86583" spans="1:21">
      <c r="A86583" s="8"/>
      <c r="U86583" s="1"/>
    </row>
    <row r="86584" spans="1:21">
      <c r="A86584" s="8"/>
      <c r="U86584" s="1"/>
    </row>
    <row r="86585" spans="1:21">
      <c r="A86585" s="8"/>
      <c r="U86585" s="1"/>
    </row>
    <row r="86586" spans="1:21">
      <c r="A86586" s="8"/>
      <c r="U86586" s="1"/>
    </row>
    <row r="86587" spans="1:21">
      <c r="A86587" s="8"/>
      <c r="U86587" s="1"/>
    </row>
    <row r="86588" spans="1:21">
      <c r="A86588" s="8"/>
      <c r="U86588" s="1"/>
    </row>
    <row r="86589" spans="1:21">
      <c r="A86589" s="8"/>
      <c r="U86589" s="1"/>
    </row>
    <row r="86590" spans="1:21">
      <c r="A86590" s="8"/>
      <c r="U86590" s="1"/>
    </row>
    <row r="86591" spans="1:21">
      <c r="A86591" s="8"/>
      <c r="U86591" s="1"/>
    </row>
    <row r="86592" spans="1:21">
      <c r="A86592" s="8"/>
      <c r="U86592" s="1"/>
    </row>
    <row r="86593" spans="1:21">
      <c r="A86593" s="8"/>
      <c r="U86593" s="1"/>
    </row>
    <row r="86594" spans="1:21">
      <c r="A86594" s="8"/>
      <c r="U86594" s="1"/>
    </row>
    <row r="86595" spans="1:21">
      <c r="A86595" s="8"/>
      <c r="U86595" s="1"/>
    </row>
    <row r="86596" spans="1:21">
      <c r="A86596" s="8"/>
      <c r="U86596" s="1"/>
    </row>
    <row r="86597" spans="1:21">
      <c r="A86597" s="8"/>
      <c r="U86597" s="1"/>
    </row>
    <row r="86598" spans="1:21">
      <c r="A86598" s="8"/>
      <c r="U86598" s="1"/>
    </row>
    <row r="86599" spans="1:21">
      <c r="A86599" s="8"/>
      <c r="U86599" s="1"/>
    </row>
    <row r="86600" spans="1:21">
      <c r="A86600" s="8"/>
      <c r="U86600" s="1"/>
    </row>
    <row r="86601" spans="1:21">
      <c r="A86601" s="8"/>
      <c r="U86601" s="1"/>
    </row>
    <row r="86602" spans="1:21">
      <c r="A86602" s="8"/>
      <c r="U86602" s="1"/>
    </row>
    <row r="86603" spans="1:21">
      <c r="A86603" s="8"/>
      <c r="U86603" s="1"/>
    </row>
    <row r="86604" spans="1:21">
      <c r="A86604" s="8"/>
      <c r="U86604" s="1"/>
    </row>
    <row r="86605" spans="1:21">
      <c r="A86605" s="8"/>
      <c r="U86605" s="1"/>
    </row>
    <row r="86606" spans="1:21">
      <c r="A86606" s="8"/>
      <c r="U86606" s="1"/>
    </row>
    <row r="86607" spans="1:21">
      <c r="A86607" s="8"/>
      <c r="U86607" s="1"/>
    </row>
    <row r="86608" spans="1:21">
      <c r="A86608" s="8"/>
      <c r="U86608" s="1"/>
    </row>
    <row r="86609" spans="1:21">
      <c r="A86609" s="8"/>
      <c r="U86609" s="1"/>
    </row>
    <row r="86610" spans="1:21">
      <c r="A86610" s="8"/>
      <c r="U86610" s="1"/>
    </row>
    <row r="86611" spans="1:21">
      <c r="A86611" s="8"/>
      <c r="U86611" s="1"/>
    </row>
    <row r="86612" spans="1:21">
      <c r="A86612" s="8"/>
      <c r="U86612" s="1"/>
    </row>
    <row r="86613" spans="1:21">
      <c r="A86613" s="8"/>
      <c r="U86613" s="1"/>
    </row>
    <row r="86614" spans="1:21">
      <c r="A86614" s="8"/>
      <c r="U86614" s="1"/>
    </row>
    <row r="86615" spans="1:21">
      <c r="A86615" s="8"/>
      <c r="U86615" s="1"/>
    </row>
    <row r="86616" spans="1:21">
      <c r="A86616" s="8"/>
      <c r="U86616" s="1"/>
    </row>
    <row r="86617" spans="1:21">
      <c r="A86617" s="8"/>
      <c r="U86617" s="1"/>
    </row>
    <row r="86618" spans="1:21">
      <c r="A86618" s="8"/>
      <c r="U86618" s="1"/>
    </row>
    <row r="86619" spans="1:21">
      <c r="A86619" s="8"/>
      <c r="U86619" s="1"/>
    </row>
    <row r="86620" spans="1:21">
      <c r="A86620" s="8"/>
      <c r="U86620" s="1"/>
    </row>
    <row r="86621" spans="1:21">
      <c r="A86621" s="8"/>
      <c r="U86621" s="1"/>
    </row>
    <row r="86622" spans="1:21">
      <c r="A86622" s="8"/>
      <c r="U86622" s="1"/>
    </row>
    <row r="86623" spans="1:21">
      <c r="A86623" s="8"/>
      <c r="U86623" s="1"/>
    </row>
    <row r="86624" spans="1:21">
      <c r="A86624" s="8"/>
      <c r="U86624" s="1"/>
    </row>
    <row r="86625" spans="1:21">
      <c r="A86625" s="8"/>
      <c r="U86625" s="1"/>
    </row>
    <row r="86626" spans="1:21">
      <c r="A86626" s="8"/>
      <c r="U86626" s="1"/>
    </row>
    <row r="86627" spans="1:21">
      <c r="A86627" s="8"/>
      <c r="U86627" s="1"/>
    </row>
    <row r="86628" spans="1:21">
      <c r="A86628" s="8"/>
      <c r="U86628" s="1"/>
    </row>
    <row r="86629" spans="1:21">
      <c r="A86629" s="8"/>
      <c r="U86629" s="1"/>
    </row>
    <row r="86630" spans="1:21">
      <c r="A86630" s="8"/>
      <c r="U86630" s="1"/>
    </row>
    <row r="86631" spans="1:21">
      <c r="A86631" s="8"/>
      <c r="U86631" s="1"/>
    </row>
    <row r="86632" spans="1:21">
      <c r="A86632" s="8"/>
      <c r="U86632" s="1"/>
    </row>
    <row r="86633" spans="1:21">
      <c r="A86633" s="8"/>
      <c r="U86633" s="1"/>
    </row>
    <row r="86634" spans="1:21">
      <c r="A86634" s="8"/>
      <c r="U86634" s="1"/>
    </row>
    <row r="86635" spans="1:21">
      <c r="A86635" s="8"/>
      <c r="U86635" s="1"/>
    </row>
    <row r="86636" spans="1:21">
      <c r="A86636" s="8"/>
      <c r="U86636" s="1"/>
    </row>
    <row r="86637" spans="1:21">
      <c r="A86637" s="8"/>
      <c r="U86637" s="1"/>
    </row>
    <row r="86638" spans="1:21">
      <c r="A86638" s="8"/>
      <c r="U86638" s="1"/>
    </row>
    <row r="86639" spans="1:21">
      <c r="A86639" s="8"/>
      <c r="U86639" s="1"/>
    </row>
    <row r="86640" spans="1:21">
      <c r="A86640" s="8"/>
      <c r="U86640" s="1"/>
    </row>
    <row r="86641" spans="1:21">
      <c r="A86641" s="8"/>
      <c r="U86641" s="1"/>
    </row>
    <row r="86642" spans="1:21">
      <c r="A86642" s="8"/>
      <c r="U86642" s="1"/>
    </row>
    <row r="86643" spans="1:21">
      <c r="A86643" s="8"/>
      <c r="U86643" s="1"/>
    </row>
    <row r="86644" spans="1:21">
      <c r="A86644" s="8"/>
      <c r="U86644" s="1"/>
    </row>
    <row r="86645" spans="1:21">
      <c r="A86645" s="8"/>
      <c r="U86645" s="1"/>
    </row>
    <row r="86646" spans="1:21">
      <c r="A86646" s="8"/>
      <c r="U86646" s="1"/>
    </row>
    <row r="86647" spans="1:21">
      <c r="A86647" s="8"/>
      <c r="U86647" s="1"/>
    </row>
    <row r="86648" spans="1:21">
      <c r="A86648" s="8"/>
      <c r="U86648" s="1"/>
    </row>
    <row r="86649" spans="1:21">
      <c r="A86649" s="8"/>
      <c r="U86649" s="1"/>
    </row>
    <row r="86650" spans="1:21">
      <c r="A86650" s="8"/>
      <c r="U86650" s="1"/>
    </row>
    <row r="86651" spans="1:21">
      <c r="A86651" s="8"/>
      <c r="U86651" s="1"/>
    </row>
    <row r="86652" spans="1:21">
      <c r="A86652" s="8"/>
      <c r="U86652" s="1"/>
    </row>
    <row r="86653" spans="1:21">
      <c r="A86653" s="8"/>
      <c r="U86653" s="1"/>
    </row>
    <row r="86654" spans="1:21">
      <c r="A86654" s="8"/>
      <c r="U86654" s="1"/>
    </row>
    <row r="86655" spans="1:21">
      <c r="A86655" s="8"/>
      <c r="U86655" s="1"/>
    </row>
    <row r="86656" spans="1:21">
      <c r="A86656" s="8"/>
      <c r="U86656" s="1"/>
    </row>
    <row r="86657" spans="1:21">
      <c r="A86657" s="8"/>
      <c r="U86657" s="1"/>
    </row>
    <row r="86658" spans="1:21">
      <c r="A86658" s="8"/>
      <c r="U86658" s="1"/>
    </row>
    <row r="86659" spans="1:21">
      <c r="A86659" s="8"/>
      <c r="U86659" s="1"/>
    </row>
    <row r="86660" spans="1:21">
      <c r="A86660" s="8"/>
      <c r="U86660" s="1"/>
    </row>
    <row r="86661" spans="1:21">
      <c r="A86661" s="8"/>
      <c r="U86661" s="1"/>
    </row>
    <row r="86662" spans="1:21">
      <c r="A86662" s="8"/>
      <c r="U86662" s="1"/>
    </row>
    <row r="86663" spans="1:21">
      <c r="A86663" s="8"/>
      <c r="U86663" s="1"/>
    </row>
    <row r="86664" spans="1:21">
      <c r="A86664" s="8"/>
      <c r="U86664" s="1"/>
    </row>
    <row r="86665" spans="1:21">
      <c r="A86665" s="8"/>
      <c r="U86665" s="1"/>
    </row>
    <row r="86666" spans="1:21">
      <c r="A86666" s="8"/>
      <c r="U86666" s="1"/>
    </row>
    <row r="86667" spans="1:21">
      <c r="A86667" s="8"/>
      <c r="U86667" s="1"/>
    </row>
    <row r="86668" spans="1:21">
      <c r="A86668" s="8"/>
      <c r="U86668" s="1"/>
    </row>
    <row r="86669" spans="1:21">
      <c r="A86669" s="8"/>
      <c r="U86669" s="1"/>
    </row>
    <row r="86670" spans="1:21">
      <c r="A86670" s="8"/>
      <c r="U86670" s="1"/>
    </row>
    <row r="86671" spans="1:21">
      <c r="A86671" s="8"/>
      <c r="U86671" s="1"/>
    </row>
    <row r="86672" spans="1:21">
      <c r="A86672" s="8"/>
      <c r="U86672" s="1"/>
    </row>
    <row r="86673" spans="1:21">
      <c r="A86673" s="8"/>
      <c r="U86673" s="1"/>
    </row>
    <row r="86674" spans="1:21">
      <c r="A86674" s="8"/>
      <c r="U86674" s="1"/>
    </row>
    <row r="86675" spans="1:21">
      <c r="A86675" s="8"/>
      <c r="U86675" s="1"/>
    </row>
    <row r="86676" spans="1:21">
      <c r="A86676" s="8"/>
      <c r="U86676" s="1"/>
    </row>
    <row r="86677" spans="1:21">
      <c r="A86677" s="8"/>
      <c r="U86677" s="1"/>
    </row>
    <row r="86678" spans="1:21">
      <c r="A86678" s="8"/>
      <c r="U86678" s="1"/>
    </row>
    <row r="86679" spans="1:21">
      <c r="A86679" s="8"/>
      <c r="U86679" s="1"/>
    </row>
    <row r="86680" spans="1:21">
      <c r="A86680" s="8"/>
      <c r="U86680" s="1"/>
    </row>
    <row r="86681" spans="1:21">
      <c r="A86681" s="8"/>
      <c r="U86681" s="1"/>
    </row>
    <row r="86682" spans="1:21">
      <c r="A86682" s="8"/>
      <c r="U86682" s="1"/>
    </row>
    <row r="86683" spans="1:21">
      <c r="A86683" s="8"/>
      <c r="U86683" s="1"/>
    </row>
    <row r="86684" spans="1:21">
      <c r="A86684" s="8"/>
      <c r="U86684" s="1"/>
    </row>
    <row r="86685" spans="1:21">
      <c r="A86685" s="8"/>
      <c r="U86685" s="1"/>
    </row>
    <row r="86686" spans="1:21">
      <c r="A86686" s="8"/>
      <c r="U86686" s="1"/>
    </row>
    <row r="86687" spans="1:21">
      <c r="A86687" s="8"/>
      <c r="U86687" s="1"/>
    </row>
    <row r="86688" spans="1:21">
      <c r="A86688" s="8"/>
      <c r="U86688" s="1"/>
    </row>
    <row r="86689" spans="1:21">
      <c r="A86689" s="8"/>
      <c r="U86689" s="1"/>
    </row>
    <row r="86690" spans="1:21">
      <c r="A86690" s="8"/>
      <c r="U86690" s="1"/>
    </row>
    <row r="86691" spans="1:21">
      <c r="A86691" s="8"/>
      <c r="U86691" s="1"/>
    </row>
    <row r="86692" spans="1:21">
      <c r="A86692" s="8"/>
      <c r="U86692" s="1"/>
    </row>
    <row r="86693" spans="1:21">
      <c r="A86693" s="8"/>
      <c r="U86693" s="1"/>
    </row>
    <row r="86694" spans="1:21">
      <c r="A86694" s="8"/>
      <c r="U86694" s="1"/>
    </row>
    <row r="86695" spans="1:21">
      <c r="A86695" s="8"/>
      <c r="U86695" s="1"/>
    </row>
    <row r="86696" spans="1:21">
      <c r="A86696" s="8"/>
      <c r="U86696" s="1"/>
    </row>
    <row r="86697" spans="1:21">
      <c r="A86697" s="8"/>
      <c r="U86697" s="1"/>
    </row>
    <row r="86698" spans="1:21">
      <c r="A86698" s="8"/>
      <c r="U86698" s="1"/>
    </row>
    <row r="86699" spans="1:21">
      <c r="A86699" s="8"/>
      <c r="U86699" s="1"/>
    </row>
    <row r="86700" spans="1:21">
      <c r="A86700" s="8"/>
      <c r="U86700" s="1"/>
    </row>
    <row r="86701" spans="1:21">
      <c r="A86701" s="8"/>
      <c r="U86701" s="1"/>
    </row>
    <row r="86702" spans="1:21">
      <c r="A86702" s="8"/>
      <c r="U86702" s="1"/>
    </row>
    <row r="86703" spans="1:21">
      <c r="A86703" s="8"/>
      <c r="U86703" s="1"/>
    </row>
    <row r="86704" spans="1:21">
      <c r="A86704" s="8"/>
      <c r="U86704" s="1"/>
    </row>
    <row r="86705" spans="1:21">
      <c r="A86705" s="8"/>
      <c r="U86705" s="1"/>
    </row>
    <row r="86706" spans="1:21">
      <c r="A86706" s="8"/>
      <c r="U86706" s="1"/>
    </row>
    <row r="86707" spans="1:21">
      <c r="A86707" s="8"/>
      <c r="U86707" s="1"/>
    </row>
    <row r="86708" spans="1:21">
      <c r="A86708" s="8"/>
      <c r="U86708" s="1"/>
    </row>
    <row r="86709" spans="1:21">
      <c r="A86709" s="8"/>
      <c r="U86709" s="1"/>
    </row>
    <row r="86710" spans="1:21">
      <c r="A86710" s="8"/>
      <c r="U86710" s="1"/>
    </row>
    <row r="86711" spans="1:21">
      <c r="A86711" s="8"/>
      <c r="U86711" s="1"/>
    </row>
    <row r="86712" spans="1:21">
      <c r="A86712" s="8"/>
      <c r="U86712" s="1"/>
    </row>
    <row r="86713" spans="1:21">
      <c r="A86713" s="8"/>
      <c r="U86713" s="1"/>
    </row>
    <row r="86714" spans="1:21">
      <c r="A86714" s="8"/>
      <c r="U86714" s="1"/>
    </row>
    <row r="86715" spans="1:21">
      <c r="A86715" s="8"/>
      <c r="U86715" s="1"/>
    </row>
    <row r="86716" spans="1:21">
      <c r="A86716" s="8"/>
      <c r="U86716" s="1"/>
    </row>
    <row r="86717" spans="1:21">
      <c r="A86717" s="8"/>
      <c r="U86717" s="1"/>
    </row>
    <row r="86718" spans="1:21">
      <c r="A86718" s="8"/>
      <c r="U86718" s="1"/>
    </row>
    <row r="86719" spans="1:21">
      <c r="A86719" s="8"/>
      <c r="U86719" s="1"/>
    </row>
    <row r="86720" spans="1:21">
      <c r="A86720" s="8"/>
      <c r="U86720" s="1"/>
    </row>
    <row r="86721" spans="1:21">
      <c r="A86721" s="8"/>
      <c r="U86721" s="1"/>
    </row>
    <row r="86722" spans="1:21">
      <c r="A86722" s="8"/>
      <c r="U86722" s="1"/>
    </row>
    <row r="86723" spans="1:21">
      <c r="A86723" s="8"/>
      <c r="U86723" s="1"/>
    </row>
    <row r="86724" spans="1:21">
      <c r="A86724" s="8"/>
      <c r="U86724" s="1"/>
    </row>
    <row r="86725" spans="1:21">
      <c r="A86725" s="8"/>
      <c r="U86725" s="1"/>
    </row>
    <row r="86726" spans="1:21">
      <c r="A86726" s="8"/>
      <c r="U86726" s="1"/>
    </row>
    <row r="86727" spans="1:21">
      <c r="A86727" s="8"/>
      <c r="U86727" s="1"/>
    </row>
    <row r="86728" spans="1:21">
      <c r="A86728" s="8"/>
      <c r="U86728" s="1"/>
    </row>
    <row r="86729" spans="1:21">
      <c r="A86729" s="8"/>
      <c r="U86729" s="1"/>
    </row>
    <row r="86730" spans="1:21">
      <c r="A86730" s="8"/>
      <c r="U86730" s="1"/>
    </row>
    <row r="86731" spans="1:21">
      <c r="A86731" s="8"/>
      <c r="U86731" s="1"/>
    </row>
    <row r="86732" spans="1:21">
      <c r="A86732" s="8"/>
      <c r="U86732" s="1"/>
    </row>
    <row r="86733" spans="1:21">
      <c r="A86733" s="8"/>
      <c r="U86733" s="1"/>
    </row>
    <row r="86734" spans="1:21">
      <c r="A86734" s="8"/>
      <c r="U86734" s="1"/>
    </row>
    <row r="86735" spans="1:21">
      <c r="A86735" s="8"/>
      <c r="U86735" s="1"/>
    </row>
    <row r="86736" spans="1:21">
      <c r="A86736" s="8"/>
      <c r="U86736" s="1"/>
    </row>
    <row r="86737" spans="1:21">
      <c r="A86737" s="8"/>
      <c r="U86737" s="1"/>
    </row>
    <row r="86738" spans="1:21">
      <c r="A86738" s="8"/>
      <c r="U86738" s="1"/>
    </row>
    <row r="86739" spans="1:21">
      <c r="A86739" s="8"/>
      <c r="U86739" s="1"/>
    </row>
    <row r="86740" spans="1:21">
      <c r="A86740" s="8"/>
      <c r="U86740" s="1"/>
    </row>
    <row r="86741" spans="1:21">
      <c r="A86741" s="8"/>
      <c r="U86741" s="1"/>
    </row>
    <row r="86742" spans="1:21">
      <c r="A86742" s="8"/>
      <c r="U86742" s="1"/>
    </row>
    <row r="86743" spans="1:21">
      <c r="A86743" s="8"/>
      <c r="U86743" s="1"/>
    </row>
    <row r="86744" spans="1:21">
      <c r="A86744" s="8"/>
      <c r="U86744" s="1"/>
    </row>
    <row r="86745" spans="1:21">
      <c r="A86745" s="8"/>
      <c r="U86745" s="1"/>
    </row>
    <row r="86746" spans="1:21">
      <c r="A86746" s="8"/>
      <c r="U86746" s="1"/>
    </row>
    <row r="86747" spans="1:21">
      <c r="A86747" s="8"/>
      <c r="U86747" s="1"/>
    </row>
    <row r="86748" spans="1:21">
      <c r="A86748" s="8"/>
      <c r="U86748" s="1"/>
    </row>
    <row r="86749" spans="1:21">
      <c r="A86749" s="8"/>
      <c r="U86749" s="1"/>
    </row>
    <row r="86750" spans="1:21">
      <c r="A86750" s="8"/>
      <c r="U86750" s="1"/>
    </row>
    <row r="86751" spans="1:21">
      <c r="A86751" s="8"/>
      <c r="U86751" s="1"/>
    </row>
    <row r="86752" spans="1:21">
      <c r="A86752" s="8"/>
      <c r="U86752" s="1"/>
    </row>
    <row r="86753" spans="1:21">
      <c r="A86753" s="8"/>
      <c r="U86753" s="1"/>
    </row>
    <row r="86754" spans="1:21">
      <c r="A86754" s="8"/>
      <c r="U86754" s="1"/>
    </row>
    <row r="86755" spans="1:21">
      <c r="A86755" s="8"/>
      <c r="U86755" s="1"/>
    </row>
    <row r="86756" spans="1:21">
      <c r="A86756" s="8"/>
      <c r="U86756" s="1"/>
    </row>
    <row r="86757" spans="1:21">
      <c r="A86757" s="8"/>
      <c r="U86757" s="1"/>
    </row>
    <row r="86758" spans="1:21">
      <c r="A86758" s="8"/>
      <c r="U86758" s="1"/>
    </row>
    <row r="86759" spans="1:21">
      <c r="A86759" s="8"/>
      <c r="U86759" s="1"/>
    </row>
    <row r="86760" spans="1:21">
      <c r="A86760" s="8"/>
      <c r="U86760" s="1"/>
    </row>
    <row r="86761" spans="1:21">
      <c r="A86761" s="8"/>
      <c r="U86761" s="1"/>
    </row>
    <row r="86762" spans="1:21">
      <c r="A86762" s="8"/>
      <c r="U86762" s="1"/>
    </row>
    <row r="86763" spans="1:21">
      <c r="A86763" s="8"/>
      <c r="U86763" s="1"/>
    </row>
    <row r="86764" spans="1:21">
      <c r="A86764" s="8"/>
      <c r="U86764" s="1"/>
    </row>
    <row r="86765" spans="1:21">
      <c r="A86765" s="8"/>
      <c r="U86765" s="1"/>
    </row>
    <row r="86766" spans="1:21">
      <c r="A86766" s="8"/>
      <c r="U86766" s="1"/>
    </row>
    <row r="86767" spans="1:21">
      <c r="A86767" s="8"/>
      <c r="U86767" s="1"/>
    </row>
    <row r="86768" spans="1:21">
      <c r="A86768" s="8"/>
      <c r="U86768" s="1"/>
    </row>
    <row r="86769" spans="1:21">
      <c r="A86769" s="8"/>
      <c r="U86769" s="1"/>
    </row>
    <row r="86770" spans="1:21">
      <c r="A86770" s="8"/>
      <c r="U86770" s="1"/>
    </row>
    <row r="86771" spans="1:21">
      <c r="A86771" s="8"/>
      <c r="U86771" s="1"/>
    </row>
    <row r="86772" spans="1:21">
      <c r="A86772" s="8"/>
      <c r="U86772" s="1"/>
    </row>
    <row r="86773" spans="1:21">
      <c r="A86773" s="8"/>
      <c r="U86773" s="1"/>
    </row>
    <row r="86774" spans="1:21">
      <c r="A86774" s="8"/>
      <c r="U86774" s="1"/>
    </row>
    <row r="86775" spans="1:21">
      <c r="A86775" s="8"/>
      <c r="U86775" s="1"/>
    </row>
    <row r="86776" spans="1:21">
      <c r="A86776" s="8"/>
      <c r="U86776" s="1"/>
    </row>
    <row r="86777" spans="1:21">
      <c r="A86777" s="8"/>
      <c r="U86777" s="1"/>
    </row>
    <row r="86778" spans="1:21">
      <c r="A86778" s="8"/>
      <c r="U86778" s="1"/>
    </row>
    <row r="86779" spans="1:21">
      <c r="A86779" s="8"/>
      <c r="U86779" s="1"/>
    </row>
    <row r="86780" spans="1:21">
      <c r="A86780" s="8"/>
      <c r="U86780" s="1"/>
    </row>
    <row r="86781" spans="1:21">
      <c r="A86781" s="8"/>
      <c r="U86781" s="1"/>
    </row>
    <row r="86782" spans="1:21">
      <c r="A86782" s="8"/>
      <c r="U86782" s="1"/>
    </row>
    <row r="86783" spans="1:21">
      <c r="A86783" s="8"/>
      <c r="U86783" s="1"/>
    </row>
    <row r="86784" spans="1:21">
      <c r="A86784" s="8"/>
      <c r="U86784" s="1"/>
    </row>
    <row r="86785" spans="1:21">
      <c r="A86785" s="8"/>
      <c r="U86785" s="1"/>
    </row>
    <row r="86786" spans="1:21">
      <c r="A86786" s="8"/>
      <c r="U86786" s="1"/>
    </row>
    <row r="86787" spans="1:21">
      <c r="A86787" s="8"/>
      <c r="U86787" s="1"/>
    </row>
    <row r="86788" spans="1:21">
      <c r="A86788" s="8"/>
      <c r="U86788" s="1"/>
    </row>
    <row r="86789" spans="1:21">
      <c r="A86789" s="8"/>
      <c r="U86789" s="1"/>
    </row>
    <row r="86790" spans="1:21">
      <c r="A86790" s="8"/>
      <c r="U86790" s="1"/>
    </row>
    <row r="86791" spans="1:21">
      <c r="A86791" s="8"/>
      <c r="U86791" s="1"/>
    </row>
    <row r="86792" spans="1:21">
      <c r="A86792" s="8"/>
      <c r="U86792" s="1"/>
    </row>
    <row r="86793" spans="1:21">
      <c r="A86793" s="8"/>
      <c r="U86793" s="1"/>
    </row>
    <row r="86794" spans="1:21">
      <c r="A86794" s="8"/>
      <c r="U86794" s="1"/>
    </row>
    <row r="86795" spans="1:21">
      <c r="A86795" s="8"/>
      <c r="U86795" s="1"/>
    </row>
    <row r="86796" spans="1:21">
      <c r="A86796" s="8"/>
      <c r="U86796" s="1"/>
    </row>
    <row r="86797" spans="1:21">
      <c r="A86797" s="8"/>
      <c r="U86797" s="1"/>
    </row>
    <row r="86798" spans="1:21">
      <c r="A86798" s="8"/>
      <c r="U86798" s="1"/>
    </row>
    <row r="86799" spans="1:21">
      <c r="A86799" s="8"/>
      <c r="U86799" s="1"/>
    </row>
    <row r="86800" spans="1:21">
      <c r="A86800" s="8"/>
      <c r="U86800" s="1"/>
    </row>
    <row r="86801" spans="1:21">
      <c r="A86801" s="8"/>
      <c r="U86801" s="1"/>
    </row>
    <row r="86802" spans="1:21">
      <c r="A86802" s="8"/>
      <c r="U86802" s="1"/>
    </row>
    <row r="86803" spans="1:21">
      <c r="A86803" s="8"/>
      <c r="U86803" s="1"/>
    </row>
    <row r="86804" spans="1:21">
      <c r="A86804" s="8"/>
      <c r="U86804" s="1"/>
    </row>
    <row r="86805" spans="1:21">
      <c r="A86805" s="8"/>
      <c r="U86805" s="1"/>
    </row>
    <row r="86806" spans="1:21">
      <c r="A86806" s="8"/>
      <c r="U86806" s="1"/>
    </row>
    <row r="86807" spans="1:21">
      <c r="A86807" s="8"/>
      <c r="U86807" s="1"/>
    </row>
    <row r="86808" spans="1:21">
      <c r="A86808" s="8"/>
      <c r="U86808" s="1"/>
    </row>
    <row r="86809" spans="1:21">
      <c r="A86809" s="8"/>
      <c r="U86809" s="1"/>
    </row>
    <row r="86810" spans="1:21">
      <c r="A86810" s="8"/>
      <c r="U86810" s="1"/>
    </row>
    <row r="86811" spans="1:21">
      <c r="A86811" s="8"/>
      <c r="U86811" s="1"/>
    </row>
    <row r="86812" spans="1:21">
      <c r="A86812" s="8"/>
      <c r="U86812" s="1"/>
    </row>
    <row r="86813" spans="1:21">
      <c r="A86813" s="8"/>
      <c r="U86813" s="1"/>
    </row>
    <row r="86814" spans="1:21">
      <c r="A86814" s="8"/>
      <c r="U86814" s="1"/>
    </row>
    <row r="86815" spans="1:21">
      <c r="A86815" s="8"/>
      <c r="U86815" s="1"/>
    </row>
    <row r="86816" spans="1:21">
      <c r="A86816" s="8"/>
      <c r="U86816" s="1"/>
    </row>
    <row r="86817" spans="1:21">
      <c r="A86817" s="8"/>
      <c r="U86817" s="1"/>
    </row>
    <row r="86818" spans="1:21">
      <c r="A86818" s="8"/>
      <c r="U86818" s="1"/>
    </row>
    <row r="86819" spans="1:21">
      <c r="A86819" s="8"/>
      <c r="U86819" s="1"/>
    </row>
    <row r="86820" spans="1:21">
      <c r="A86820" s="8"/>
      <c r="U86820" s="1"/>
    </row>
    <row r="86821" spans="1:21">
      <c r="A86821" s="8"/>
      <c r="U86821" s="1"/>
    </row>
    <row r="86822" spans="1:21">
      <c r="A86822" s="8"/>
      <c r="U86822" s="1"/>
    </row>
    <row r="86823" spans="1:21">
      <c r="A86823" s="8"/>
      <c r="U86823" s="1"/>
    </row>
    <row r="86824" spans="1:21">
      <c r="A86824" s="8"/>
      <c r="U86824" s="1"/>
    </row>
    <row r="86825" spans="1:21">
      <c r="A86825" s="8"/>
      <c r="U86825" s="1"/>
    </row>
    <row r="86826" spans="1:21">
      <c r="A86826" s="8"/>
      <c r="U86826" s="1"/>
    </row>
    <row r="86827" spans="1:21">
      <c r="A86827" s="8"/>
      <c r="U86827" s="1"/>
    </row>
    <row r="86828" spans="1:21">
      <c r="A86828" s="8"/>
      <c r="U86828" s="1"/>
    </row>
    <row r="86829" spans="1:21">
      <c r="A86829" s="8"/>
      <c r="U86829" s="1"/>
    </row>
    <row r="86830" spans="1:21">
      <c r="A86830" s="8"/>
      <c r="U86830" s="1"/>
    </row>
    <row r="86831" spans="1:21">
      <c r="A86831" s="8"/>
      <c r="U86831" s="1"/>
    </row>
    <row r="86832" spans="1:21">
      <c r="A86832" s="8"/>
      <c r="U86832" s="1"/>
    </row>
    <row r="86833" spans="1:21">
      <c r="A86833" s="8"/>
      <c r="U86833" s="1"/>
    </row>
    <row r="86834" spans="1:21">
      <c r="A86834" s="8"/>
      <c r="U86834" s="1"/>
    </row>
    <row r="86835" spans="1:21">
      <c r="A86835" s="8"/>
      <c r="U86835" s="1"/>
    </row>
    <row r="86836" spans="1:21">
      <c r="A86836" s="8"/>
      <c r="U86836" s="1"/>
    </row>
    <row r="86837" spans="1:21">
      <c r="A86837" s="8"/>
      <c r="U86837" s="1"/>
    </row>
    <row r="86838" spans="1:21">
      <c r="A86838" s="8"/>
      <c r="U86838" s="1"/>
    </row>
    <row r="86839" spans="1:21">
      <c r="A86839" s="8"/>
      <c r="U86839" s="1"/>
    </row>
    <row r="86840" spans="1:21">
      <c r="A86840" s="8"/>
      <c r="U86840" s="1"/>
    </row>
    <row r="86841" spans="1:21">
      <c r="A86841" s="8"/>
      <c r="U86841" s="1"/>
    </row>
    <row r="86842" spans="1:21">
      <c r="A86842" s="8"/>
      <c r="U86842" s="1"/>
    </row>
    <row r="86843" spans="1:21">
      <c r="A86843" s="8"/>
      <c r="U86843" s="1"/>
    </row>
    <row r="86844" spans="1:21">
      <c r="A86844" s="8"/>
      <c r="U86844" s="1"/>
    </row>
    <row r="86845" spans="1:21">
      <c r="A86845" s="8"/>
      <c r="U86845" s="1"/>
    </row>
    <row r="86846" spans="1:21">
      <c r="A86846" s="8"/>
      <c r="U86846" s="1"/>
    </row>
    <row r="86847" spans="1:21">
      <c r="A86847" s="8"/>
      <c r="U86847" s="1"/>
    </row>
    <row r="86848" spans="1:21">
      <c r="A86848" s="8"/>
      <c r="U86848" s="1"/>
    </row>
    <row r="86849" spans="1:21">
      <c r="A86849" s="8"/>
      <c r="U86849" s="1"/>
    </row>
    <row r="86850" spans="1:21">
      <c r="A86850" s="8"/>
      <c r="U86850" s="1"/>
    </row>
    <row r="86851" spans="1:21">
      <c r="A86851" s="8"/>
      <c r="U86851" s="1"/>
    </row>
    <row r="86852" spans="1:21">
      <c r="A86852" s="8"/>
      <c r="U86852" s="1"/>
    </row>
    <row r="86853" spans="1:21">
      <c r="A86853" s="8"/>
      <c r="U86853" s="1"/>
    </row>
    <row r="86854" spans="1:21">
      <c r="A86854" s="8"/>
      <c r="U86854" s="1"/>
    </row>
    <row r="86855" spans="1:21">
      <c r="A86855" s="8"/>
      <c r="U86855" s="1"/>
    </row>
    <row r="86856" spans="1:21">
      <c r="A86856" s="8"/>
      <c r="U86856" s="1"/>
    </row>
    <row r="86857" spans="1:21">
      <c r="A86857" s="8"/>
      <c r="U86857" s="1"/>
    </row>
    <row r="86858" spans="1:21">
      <c r="A86858" s="8"/>
      <c r="U86858" s="1"/>
    </row>
    <row r="86859" spans="1:21">
      <c r="A86859" s="8"/>
      <c r="U86859" s="1"/>
    </row>
    <row r="86860" spans="1:21">
      <c r="A86860" s="8"/>
      <c r="U86860" s="1"/>
    </row>
    <row r="86861" spans="1:21">
      <c r="A86861" s="8"/>
      <c r="U86861" s="1"/>
    </row>
    <row r="86862" spans="1:21">
      <c r="A86862" s="8"/>
      <c r="U86862" s="1"/>
    </row>
    <row r="86863" spans="1:21">
      <c r="A86863" s="8"/>
      <c r="U86863" s="1"/>
    </row>
    <row r="86864" spans="1:21">
      <c r="A86864" s="8"/>
      <c r="U86864" s="1"/>
    </row>
    <row r="86865" spans="1:21">
      <c r="A86865" s="8"/>
      <c r="U86865" s="1"/>
    </row>
    <row r="86866" spans="1:21">
      <c r="A86866" s="8"/>
      <c r="U86866" s="1"/>
    </row>
    <row r="86867" spans="1:21">
      <c r="A86867" s="8"/>
      <c r="U86867" s="1"/>
    </row>
    <row r="86868" spans="1:21">
      <c r="A86868" s="8"/>
      <c r="U86868" s="1"/>
    </row>
    <row r="86869" spans="1:21">
      <c r="A86869" s="8"/>
      <c r="U86869" s="1"/>
    </row>
    <row r="86870" spans="1:21">
      <c r="A86870" s="8"/>
      <c r="U86870" s="1"/>
    </row>
    <row r="86871" spans="1:21">
      <c r="A86871" s="8"/>
      <c r="U86871" s="1"/>
    </row>
    <row r="86872" spans="1:21">
      <c r="A86872" s="8"/>
      <c r="U86872" s="1"/>
    </row>
    <row r="86873" spans="1:21">
      <c r="A86873" s="8"/>
      <c r="U86873" s="1"/>
    </row>
    <row r="86874" spans="1:21">
      <c r="A86874" s="8"/>
      <c r="U86874" s="1"/>
    </row>
    <row r="86875" spans="1:21">
      <c r="A86875" s="8"/>
      <c r="U86875" s="1"/>
    </row>
    <row r="86876" spans="1:21">
      <c r="A86876" s="8"/>
      <c r="U86876" s="1"/>
    </row>
    <row r="86877" spans="1:21">
      <c r="A86877" s="8"/>
      <c r="U86877" s="1"/>
    </row>
    <row r="86878" spans="1:21">
      <c r="A86878" s="8"/>
      <c r="U86878" s="1"/>
    </row>
    <row r="86879" spans="1:21">
      <c r="A86879" s="8"/>
      <c r="U86879" s="1"/>
    </row>
    <row r="86880" spans="1:21">
      <c r="A86880" s="8"/>
      <c r="U86880" s="1"/>
    </row>
    <row r="86881" spans="1:21">
      <c r="A86881" s="8"/>
      <c r="U86881" s="1"/>
    </row>
    <row r="86882" spans="1:21">
      <c r="A86882" s="8"/>
      <c r="U86882" s="1"/>
    </row>
    <row r="86883" spans="1:21">
      <c r="A86883" s="8"/>
      <c r="U86883" s="1"/>
    </row>
    <row r="86884" spans="1:21">
      <c r="A86884" s="8"/>
      <c r="U86884" s="1"/>
    </row>
    <row r="86885" spans="1:21">
      <c r="A86885" s="8"/>
      <c r="U86885" s="1"/>
    </row>
    <row r="86886" spans="1:21">
      <c r="A86886" s="8"/>
      <c r="U86886" s="1"/>
    </row>
    <row r="86887" spans="1:21">
      <c r="A86887" s="8"/>
      <c r="U86887" s="1"/>
    </row>
    <row r="86888" spans="1:21">
      <c r="A86888" s="8"/>
      <c r="U86888" s="1"/>
    </row>
    <row r="86889" spans="1:21">
      <c r="A86889" s="8"/>
      <c r="U86889" s="1"/>
    </row>
    <row r="86890" spans="1:21">
      <c r="A86890" s="8"/>
      <c r="U86890" s="1"/>
    </row>
    <row r="86891" spans="1:21">
      <c r="A86891" s="8"/>
      <c r="U86891" s="1"/>
    </row>
    <row r="86892" spans="1:21">
      <c r="A86892" s="8"/>
      <c r="U86892" s="1"/>
    </row>
    <row r="86893" spans="1:21">
      <c r="A86893" s="8"/>
      <c r="U86893" s="1"/>
    </row>
    <row r="86894" spans="1:21">
      <c r="A86894" s="8"/>
      <c r="U86894" s="1"/>
    </row>
    <row r="86895" spans="1:21">
      <c r="A86895" s="8"/>
      <c r="U86895" s="1"/>
    </row>
    <row r="86896" spans="1:21">
      <c r="A86896" s="8"/>
      <c r="U86896" s="1"/>
    </row>
    <row r="86897" spans="1:21">
      <c r="A86897" s="8"/>
      <c r="U86897" s="1"/>
    </row>
    <row r="86898" spans="1:21">
      <c r="A86898" s="8"/>
      <c r="U86898" s="1"/>
    </row>
    <row r="86899" spans="1:21">
      <c r="A86899" s="8"/>
      <c r="U86899" s="1"/>
    </row>
    <row r="86900" spans="1:21">
      <c r="A86900" s="8"/>
      <c r="U86900" s="1"/>
    </row>
    <row r="86901" spans="1:21">
      <c r="A86901" s="8"/>
      <c r="U86901" s="1"/>
    </row>
    <row r="86902" spans="1:21">
      <c r="A86902" s="8"/>
      <c r="U86902" s="1"/>
    </row>
    <row r="86903" spans="1:21">
      <c r="A86903" s="8"/>
      <c r="U86903" s="1"/>
    </row>
    <row r="86904" spans="1:21">
      <c r="A86904" s="8"/>
      <c r="U86904" s="1"/>
    </row>
    <row r="86905" spans="1:21">
      <c r="A86905" s="8"/>
      <c r="U86905" s="1"/>
    </row>
    <row r="86906" spans="1:21">
      <c r="A86906" s="8"/>
      <c r="U86906" s="1"/>
    </row>
    <row r="86907" spans="1:21">
      <c r="A86907" s="8"/>
      <c r="U86907" s="1"/>
    </row>
    <row r="86908" spans="1:21">
      <c r="A86908" s="8"/>
      <c r="U86908" s="1"/>
    </row>
    <row r="86909" spans="1:21">
      <c r="A86909" s="8"/>
      <c r="U86909" s="1"/>
    </row>
    <row r="86910" spans="1:21">
      <c r="A86910" s="8"/>
      <c r="U86910" s="1"/>
    </row>
    <row r="86911" spans="1:21">
      <c r="A86911" s="8"/>
      <c r="U86911" s="1"/>
    </row>
    <row r="86912" spans="1:21">
      <c r="A86912" s="8"/>
      <c r="U86912" s="1"/>
    </row>
    <row r="86913" spans="1:21">
      <c r="A86913" s="8"/>
      <c r="U86913" s="1"/>
    </row>
    <row r="86914" spans="1:21">
      <c r="A86914" s="8"/>
      <c r="U86914" s="1"/>
    </row>
    <row r="86915" spans="1:21">
      <c r="A86915" s="8"/>
      <c r="U86915" s="1"/>
    </row>
    <row r="86916" spans="1:21">
      <c r="A86916" s="8"/>
      <c r="U86916" s="1"/>
    </row>
    <row r="86917" spans="1:21">
      <c r="A86917" s="8"/>
      <c r="U86917" s="1"/>
    </row>
    <row r="86918" spans="1:21">
      <c r="A86918" s="8"/>
      <c r="U86918" s="1"/>
    </row>
    <row r="86919" spans="1:21">
      <c r="A86919" s="8"/>
      <c r="U86919" s="1"/>
    </row>
    <row r="86920" spans="1:21">
      <c r="A86920" s="8"/>
      <c r="U86920" s="1"/>
    </row>
    <row r="86921" spans="1:21">
      <c r="A86921" s="8"/>
      <c r="U86921" s="1"/>
    </row>
    <row r="86922" spans="1:21">
      <c r="A86922" s="8"/>
      <c r="U86922" s="1"/>
    </row>
    <row r="86923" spans="1:21">
      <c r="A86923" s="8"/>
      <c r="U86923" s="1"/>
    </row>
    <row r="86924" spans="1:21">
      <c r="A86924" s="8"/>
      <c r="U86924" s="1"/>
    </row>
    <row r="86925" spans="1:21">
      <c r="A86925" s="8"/>
      <c r="U86925" s="1"/>
    </row>
    <row r="86926" spans="1:21">
      <c r="A86926" s="8"/>
      <c r="U86926" s="1"/>
    </row>
    <row r="86927" spans="1:21">
      <c r="A86927" s="8"/>
      <c r="U86927" s="1"/>
    </row>
    <row r="86928" spans="1:21">
      <c r="A86928" s="8"/>
      <c r="U86928" s="1"/>
    </row>
    <row r="86929" spans="1:21">
      <c r="A86929" s="8"/>
      <c r="U86929" s="1"/>
    </row>
    <row r="86930" spans="1:21">
      <c r="A86930" s="8"/>
      <c r="U86930" s="1"/>
    </row>
    <row r="86931" spans="1:21">
      <c r="A86931" s="8"/>
      <c r="U86931" s="1"/>
    </row>
    <row r="86932" spans="1:21">
      <c r="A86932" s="8"/>
      <c r="U86932" s="1"/>
    </row>
    <row r="86933" spans="1:21">
      <c r="A86933" s="8"/>
      <c r="U86933" s="1"/>
    </row>
    <row r="86934" spans="1:21">
      <c r="A86934" s="8"/>
      <c r="U86934" s="1"/>
    </row>
    <row r="86935" spans="1:21">
      <c r="A86935" s="8"/>
      <c r="U86935" s="1"/>
    </row>
    <row r="86936" spans="1:21">
      <c r="A86936" s="8"/>
      <c r="U86936" s="1"/>
    </row>
    <row r="86937" spans="1:21">
      <c r="A86937" s="8"/>
      <c r="U86937" s="1"/>
    </row>
    <row r="86938" spans="1:21">
      <c r="A86938" s="8"/>
      <c r="U86938" s="1"/>
    </row>
    <row r="86939" spans="1:21">
      <c r="A86939" s="8"/>
      <c r="U86939" s="1"/>
    </row>
    <row r="86940" spans="1:21">
      <c r="A86940" s="8"/>
      <c r="U86940" s="1"/>
    </row>
    <row r="86941" spans="1:21">
      <c r="A86941" s="8"/>
      <c r="U86941" s="1"/>
    </row>
    <row r="86942" spans="1:21">
      <c r="A86942" s="8"/>
      <c r="U86942" s="1"/>
    </row>
    <row r="86943" spans="1:21">
      <c r="A86943" s="8"/>
      <c r="U86943" s="1"/>
    </row>
    <row r="86944" spans="1:21">
      <c r="A86944" s="8"/>
      <c r="U86944" s="1"/>
    </row>
    <row r="86945" spans="1:21">
      <c r="A86945" s="8"/>
      <c r="U86945" s="1"/>
    </row>
    <row r="86946" spans="1:21">
      <c r="A86946" s="8"/>
      <c r="U86946" s="1"/>
    </row>
    <row r="86947" spans="1:21">
      <c r="A86947" s="8"/>
      <c r="U86947" s="1"/>
    </row>
    <row r="86948" spans="1:21">
      <c r="A86948" s="8"/>
      <c r="U86948" s="1"/>
    </row>
    <row r="86949" spans="1:21">
      <c r="A86949" s="8"/>
      <c r="U86949" s="1"/>
    </row>
    <row r="86950" spans="1:21">
      <c r="A86950" s="8"/>
      <c r="U86950" s="1"/>
    </row>
    <row r="86951" spans="1:21">
      <c r="A86951" s="8"/>
      <c r="U86951" s="1"/>
    </row>
    <row r="86952" spans="1:21">
      <c r="A86952" s="8"/>
      <c r="U86952" s="1"/>
    </row>
    <row r="86953" spans="1:21">
      <c r="A86953" s="8"/>
      <c r="U86953" s="1"/>
    </row>
    <row r="86954" spans="1:21">
      <c r="A86954" s="8"/>
      <c r="U86954" s="1"/>
    </row>
    <row r="86955" spans="1:21">
      <c r="A86955" s="8"/>
      <c r="U86955" s="1"/>
    </row>
    <row r="86956" spans="1:21">
      <c r="A86956" s="8"/>
      <c r="U86956" s="1"/>
    </row>
    <row r="86957" spans="1:21">
      <c r="A86957" s="8"/>
      <c r="U86957" s="1"/>
    </row>
    <row r="86958" spans="1:21">
      <c r="A86958" s="8"/>
      <c r="U86958" s="1"/>
    </row>
    <row r="86959" spans="1:21">
      <c r="A86959" s="8"/>
      <c r="U86959" s="1"/>
    </row>
    <row r="86960" spans="1:21">
      <c r="A86960" s="8"/>
      <c r="U86960" s="1"/>
    </row>
    <row r="86961" spans="1:21">
      <c r="A86961" s="8"/>
      <c r="U86961" s="1"/>
    </row>
    <row r="86962" spans="1:21">
      <c r="A86962" s="8"/>
      <c r="U86962" s="1"/>
    </row>
    <row r="86963" spans="1:21">
      <c r="A86963" s="8"/>
      <c r="U86963" s="1"/>
    </row>
    <row r="86964" spans="1:21">
      <c r="A86964" s="8"/>
      <c r="U86964" s="1"/>
    </row>
    <row r="86965" spans="1:21">
      <c r="A86965" s="8"/>
      <c r="U86965" s="1"/>
    </row>
    <row r="86966" spans="1:21">
      <c r="A86966" s="8"/>
      <c r="U86966" s="1"/>
    </row>
    <row r="86967" spans="1:21">
      <c r="A86967" s="8"/>
      <c r="U86967" s="1"/>
    </row>
    <row r="86968" spans="1:21">
      <c r="A86968" s="8"/>
      <c r="U86968" s="1"/>
    </row>
    <row r="86969" spans="1:21">
      <c r="A86969" s="8"/>
      <c r="U86969" s="1"/>
    </row>
    <row r="86970" spans="1:21">
      <c r="A86970" s="8"/>
      <c r="U86970" s="1"/>
    </row>
    <row r="86971" spans="1:21">
      <c r="A86971" s="8"/>
      <c r="U86971" s="1"/>
    </row>
    <row r="86972" spans="1:21">
      <c r="A86972" s="8"/>
      <c r="U86972" s="1"/>
    </row>
    <row r="86973" spans="1:21">
      <c r="A86973" s="8"/>
      <c r="U86973" s="1"/>
    </row>
    <row r="86974" spans="1:21">
      <c r="A86974" s="8"/>
      <c r="U86974" s="1"/>
    </row>
    <row r="86975" spans="1:21">
      <c r="A86975" s="8"/>
      <c r="U86975" s="1"/>
    </row>
    <row r="86976" spans="1:21">
      <c r="A86976" s="8"/>
      <c r="U86976" s="1"/>
    </row>
    <row r="86977" spans="1:21">
      <c r="A86977" s="8"/>
      <c r="U86977" s="1"/>
    </row>
    <row r="86978" spans="1:21">
      <c r="A86978" s="8"/>
      <c r="U86978" s="1"/>
    </row>
    <row r="86979" spans="1:21">
      <c r="A86979" s="8"/>
      <c r="U86979" s="1"/>
    </row>
    <row r="86980" spans="1:21">
      <c r="A86980" s="8"/>
      <c r="U86980" s="1"/>
    </row>
    <row r="86981" spans="1:21">
      <c r="A86981" s="8"/>
      <c r="U86981" s="1"/>
    </row>
    <row r="86982" spans="1:21">
      <c r="A86982" s="8"/>
      <c r="U86982" s="1"/>
    </row>
    <row r="86983" spans="1:21">
      <c r="A86983" s="8"/>
      <c r="U86983" s="1"/>
    </row>
    <row r="86984" spans="1:21">
      <c r="A86984" s="8"/>
      <c r="U86984" s="1"/>
    </row>
    <row r="86985" spans="1:21">
      <c r="A86985" s="8"/>
      <c r="U86985" s="1"/>
    </row>
    <row r="86986" spans="1:21">
      <c r="A86986" s="8"/>
      <c r="U86986" s="1"/>
    </row>
    <row r="86987" spans="1:21">
      <c r="A86987" s="8"/>
      <c r="U86987" s="1"/>
    </row>
    <row r="86988" spans="1:21">
      <c r="A86988" s="8"/>
      <c r="U86988" s="1"/>
    </row>
    <row r="86989" spans="1:21">
      <c r="A86989" s="8"/>
      <c r="U86989" s="1"/>
    </row>
    <row r="86990" spans="1:21">
      <c r="A86990" s="8"/>
      <c r="U86990" s="1"/>
    </row>
    <row r="86991" spans="1:21">
      <c r="A86991" s="8"/>
      <c r="U86991" s="1"/>
    </row>
    <row r="86992" spans="1:21">
      <c r="A86992" s="8"/>
      <c r="U86992" s="1"/>
    </row>
    <row r="86993" spans="1:21">
      <c r="A86993" s="8"/>
      <c r="U86993" s="1"/>
    </row>
    <row r="86994" spans="1:21">
      <c r="A86994" s="8"/>
      <c r="U86994" s="1"/>
    </row>
    <row r="86995" spans="1:21">
      <c r="A86995" s="8"/>
      <c r="U86995" s="1"/>
    </row>
    <row r="86996" spans="1:21">
      <c r="A86996" s="8"/>
      <c r="U86996" s="1"/>
    </row>
    <row r="86997" spans="1:21">
      <c r="A86997" s="8"/>
      <c r="U86997" s="1"/>
    </row>
    <row r="86998" spans="1:21">
      <c r="A86998" s="8"/>
      <c r="U86998" s="1"/>
    </row>
    <row r="86999" spans="1:21">
      <c r="A86999" s="8"/>
      <c r="U86999" s="1"/>
    </row>
    <row r="87000" spans="1:21">
      <c r="A87000" s="8"/>
      <c r="U87000" s="1"/>
    </row>
    <row r="87001" spans="1:21">
      <c r="A87001" s="8"/>
      <c r="U87001" s="1"/>
    </row>
    <row r="87002" spans="1:21">
      <c r="A87002" s="8"/>
      <c r="U87002" s="1"/>
    </row>
    <row r="87003" spans="1:21">
      <c r="A87003" s="8"/>
      <c r="U87003" s="1"/>
    </row>
    <row r="87004" spans="1:21">
      <c r="A87004" s="8"/>
      <c r="U87004" s="1"/>
    </row>
    <row r="87005" spans="1:21">
      <c r="A87005" s="8"/>
      <c r="U87005" s="1"/>
    </row>
    <row r="87006" spans="1:21">
      <c r="A87006" s="8"/>
      <c r="U87006" s="1"/>
    </row>
    <row r="87007" spans="1:21">
      <c r="A87007" s="8"/>
      <c r="U87007" s="1"/>
    </row>
    <row r="87008" spans="1:21">
      <c r="A87008" s="8"/>
      <c r="U87008" s="1"/>
    </row>
    <row r="87009" spans="1:21">
      <c r="A87009" s="8"/>
      <c r="U87009" s="1"/>
    </row>
    <row r="87010" spans="1:21">
      <c r="A87010" s="8"/>
      <c r="U87010" s="1"/>
    </row>
    <row r="87011" spans="1:21">
      <c r="A87011" s="8"/>
      <c r="U87011" s="1"/>
    </row>
    <row r="87012" spans="1:21">
      <c r="A87012" s="8"/>
      <c r="U87012" s="1"/>
    </row>
    <row r="87013" spans="1:21">
      <c r="A87013" s="8"/>
      <c r="U87013" s="1"/>
    </row>
    <row r="87014" spans="1:21">
      <c r="A87014" s="8"/>
      <c r="U87014" s="1"/>
    </row>
    <row r="87015" spans="1:21">
      <c r="A87015" s="8"/>
      <c r="U87015" s="1"/>
    </row>
    <row r="87016" spans="1:21">
      <c r="A87016" s="8"/>
      <c r="U87016" s="1"/>
    </row>
    <row r="87017" spans="1:21">
      <c r="A87017" s="8"/>
      <c r="U87017" s="1"/>
    </row>
    <row r="87018" spans="1:21">
      <c r="A87018" s="8"/>
      <c r="U87018" s="1"/>
    </row>
    <row r="87019" spans="1:21">
      <c r="A87019" s="8"/>
      <c r="U87019" s="1"/>
    </row>
    <row r="87020" spans="1:21">
      <c r="A87020" s="8"/>
      <c r="U87020" s="1"/>
    </row>
    <row r="87021" spans="1:21">
      <c r="A87021" s="8"/>
      <c r="U87021" s="1"/>
    </row>
    <row r="87022" spans="1:21">
      <c r="A87022" s="8"/>
      <c r="U87022" s="1"/>
    </row>
    <row r="87023" spans="1:21">
      <c r="A87023" s="8"/>
      <c r="U87023" s="1"/>
    </row>
    <row r="87024" spans="1:21">
      <c r="A87024" s="8"/>
      <c r="U87024" s="1"/>
    </row>
    <row r="87025" spans="1:21">
      <c r="A87025" s="8"/>
      <c r="U87025" s="1"/>
    </row>
    <row r="87026" spans="1:21">
      <c r="A87026" s="8"/>
      <c r="U87026" s="1"/>
    </row>
    <row r="87027" spans="1:21">
      <c r="A87027" s="8"/>
      <c r="U87027" s="1"/>
    </row>
    <row r="87028" spans="1:21">
      <c r="A87028" s="8"/>
      <c r="U87028" s="1"/>
    </row>
    <row r="87029" spans="1:21">
      <c r="A87029" s="8"/>
      <c r="U87029" s="1"/>
    </row>
    <row r="87030" spans="1:21">
      <c r="A87030" s="8"/>
      <c r="U87030" s="1"/>
    </row>
    <row r="87031" spans="1:21">
      <c r="A87031" s="8"/>
      <c r="U87031" s="1"/>
    </row>
    <row r="87032" spans="1:21">
      <c r="A87032" s="8"/>
      <c r="U87032" s="1"/>
    </row>
    <row r="87033" spans="1:21">
      <c r="A87033" s="8"/>
      <c r="U87033" s="1"/>
    </row>
    <row r="87034" spans="1:21">
      <c r="A87034" s="8"/>
      <c r="U87034" s="1"/>
    </row>
    <row r="87035" spans="1:21">
      <c r="A87035" s="8"/>
      <c r="U87035" s="1"/>
    </row>
    <row r="87036" spans="1:21">
      <c r="A87036" s="8"/>
      <c r="U87036" s="1"/>
    </row>
    <row r="87037" spans="1:21">
      <c r="A87037" s="8"/>
      <c r="U87037" s="1"/>
    </row>
    <row r="87038" spans="1:21">
      <c r="A87038" s="8"/>
      <c r="U87038" s="1"/>
    </row>
    <row r="87039" spans="1:21">
      <c r="A87039" s="8"/>
      <c r="U87039" s="1"/>
    </row>
    <row r="87040" spans="1:21">
      <c r="A87040" s="8"/>
      <c r="U87040" s="1"/>
    </row>
    <row r="87041" spans="1:21">
      <c r="A87041" s="8"/>
      <c r="U87041" s="1"/>
    </row>
    <row r="87042" spans="1:21">
      <c r="A87042" s="8"/>
      <c r="U87042" s="1"/>
    </row>
    <row r="87043" spans="1:21">
      <c r="A87043" s="8"/>
      <c r="U87043" s="1"/>
    </row>
    <row r="87044" spans="1:21">
      <c r="A87044" s="8"/>
      <c r="U87044" s="1"/>
    </row>
    <row r="87045" spans="1:21">
      <c r="A87045" s="8"/>
      <c r="U87045" s="1"/>
    </row>
    <row r="87046" spans="1:21">
      <c r="A87046" s="8"/>
      <c r="U87046" s="1"/>
    </row>
    <row r="87047" spans="1:21">
      <c r="A87047" s="8"/>
      <c r="U87047" s="1"/>
    </row>
    <row r="87048" spans="1:21">
      <c r="A87048" s="8"/>
      <c r="U87048" s="1"/>
    </row>
    <row r="87049" spans="1:21">
      <c r="A87049" s="8"/>
      <c r="U87049" s="1"/>
    </row>
    <row r="87050" spans="1:21">
      <c r="A87050" s="8"/>
      <c r="U87050" s="1"/>
    </row>
    <row r="87051" spans="1:21">
      <c r="A87051" s="8"/>
      <c r="U87051" s="1"/>
    </row>
    <row r="87052" spans="1:21">
      <c r="A87052" s="8"/>
      <c r="U87052" s="1"/>
    </row>
    <row r="87053" spans="1:21">
      <c r="A87053" s="8"/>
      <c r="U87053" s="1"/>
    </row>
    <row r="87054" spans="1:21">
      <c r="A87054" s="8"/>
      <c r="U87054" s="1"/>
    </row>
    <row r="87055" spans="1:21">
      <c r="A87055" s="8"/>
      <c r="U87055" s="1"/>
    </row>
    <row r="87056" spans="1:21">
      <c r="A87056" s="8"/>
      <c r="U87056" s="1"/>
    </row>
    <row r="87057" spans="1:21">
      <c r="A87057" s="8"/>
      <c r="U87057" s="1"/>
    </row>
    <row r="87058" spans="1:21">
      <c r="A87058" s="8"/>
      <c r="U87058" s="1"/>
    </row>
    <row r="87059" spans="1:21">
      <c r="A87059" s="8"/>
      <c r="U87059" s="1"/>
    </row>
    <row r="87060" spans="1:21">
      <c r="A87060" s="8"/>
      <c r="U87060" s="1"/>
    </row>
    <row r="87061" spans="1:21">
      <c r="A87061" s="8"/>
      <c r="U87061" s="1"/>
    </row>
    <row r="87062" spans="1:21">
      <c r="A87062" s="8"/>
      <c r="U87062" s="1"/>
    </row>
    <row r="87063" spans="1:21">
      <c r="A87063" s="8"/>
      <c r="U87063" s="1"/>
    </row>
    <row r="87064" spans="1:21">
      <c r="A87064" s="8"/>
      <c r="U87064" s="1"/>
    </row>
    <row r="87065" spans="1:21">
      <c r="A87065" s="8"/>
      <c r="U87065" s="1"/>
    </row>
    <row r="87066" spans="1:21">
      <c r="A87066" s="8"/>
      <c r="U87066" s="1"/>
    </row>
    <row r="87067" spans="1:21">
      <c r="A87067" s="8"/>
      <c r="U87067" s="1"/>
    </row>
    <row r="87068" spans="1:21">
      <c r="A87068" s="8"/>
      <c r="U87068" s="1"/>
    </row>
    <row r="87069" spans="1:21">
      <c r="A87069" s="8"/>
      <c r="U87069" s="1"/>
    </row>
    <row r="87070" spans="1:21">
      <c r="A87070" s="8"/>
      <c r="U87070" s="1"/>
    </row>
    <row r="87071" spans="1:21">
      <c r="A87071" s="8"/>
      <c r="U87071" s="1"/>
    </row>
    <row r="87072" spans="1:21">
      <c r="A87072" s="8"/>
      <c r="U87072" s="1"/>
    </row>
    <row r="87073" spans="1:21">
      <c r="A87073" s="8"/>
      <c r="U87073" s="1"/>
    </row>
    <row r="87074" spans="1:21">
      <c r="A87074" s="8"/>
      <c r="U87074" s="1"/>
    </row>
    <row r="87075" spans="1:21">
      <c r="A87075" s="8"/>
      <c r="U87075" s="1"/>
    </row>
    <row r="87076" spans="1:21">
      <c r="A87076" s="8"/>
      <c r="U87076" s="1"/>
    </row>
    <row r="87077" spans="1:21">
      <c r="A87077" s="8"/>
      <c r="U87077" s="1"/>
    </row>
    <row r="87078" spans="1:21">
      <c r="A87078" s="8"/>
      <c r="U87078" s="1"/>
    </row>
    <row r="87079" spans="1:21">
      <c r="A87079" s="8"/>
      <c r="U87079" s="1"/>
    </row>
    <row r="87080" spans="1:21">
      <c r="A87080" s="8"/>
      <c r="U87080" s="1"/>
    </row>
    <row r="87081" spans="1:21">
      <c r="A87081" s="8"/>
      <c r="U87081" s="1"/>
    </row>
    <row r="87082" spans="1:21">
      <c r="A87082" s="8"/>
      <c r="U87082" s="1"/>
    </row>
    <row r="87083" spans="1:21">
      <c r="A87083" s="8"/>
      <c r="U87083" s="1"/>
    </row>
    <row r="87084" spans="1:21">
      <c r="A87084" s="8"/>
      <c r="U87084" s="1"/>
    </row>
    <row r="87085" spans="1:21">
      <c r="A87085" s="8"/>
      <c r="U87085" s="1"/>
    </row>
    <row r="87086" spans="1:21">
      <c r="A87086" s="8"/>
      <c r="U87086" s="1"/>
    </row>
    <row r="87087" spans="1:21">
      <c r="A87087" s="8"/>
      <c r="U87087" s="1"/>
    </row>
    <row r="87088" spans="1:21">
      <c r="A87088" s="8"/>
      <c r="U87088" s="1"/>
    </row>
    <row r="87089" spans="1:21">
      <c r="A87089" s="8"/>
      <c r="U87089" s="1"/>
    </row>
    <row r="87090" spans="1:21">
      <c r="A87090" s="8"/>
      <c r="U87090" s="1"/>
    </row>
    <row r="87091" spans="1:21">
      <c r="A87091" s="8"/>
      <c r="U87091" s="1"/>
    </row>
    <row r="87092" spans="1:21">
      <c r="A87092" s="8"/>
      <c r="U87092" s="1"/>
    </row>
    <row r="87093" spans="1:21">
      <c r="A87093" s="8"/>
      <c r="U87093" s="1"/>
    </row>
    <row r="87094" spans="1:21">
      <c r="A87094" s="8"/>
      <c r="U87094" s="1"/>
    </row>
    <row r="87095" spans="1:21">
      <c r="A87095" s="8"/>
      <c r="U87095" s="1"/>
    </row>
    <row r="87096" spans="1:21">
      <c r="A87096" s="8"/>
      <c r="U87096" s="1"/>
    </row>
    <row r="87097" spans="1:21">
      <c r="A87097" s="8"/>
      <c r="U87097" s="1"/>
    </row>
    <row r="87098" spans="1:21">
      <c r="A87098" s="8"/>
      <c r="U87098" s="1"/>
    </row>
    <row r="87099" spans="1:21">
      <c r="A87099" s="8"/>
      <c r="U87099" s="1"/>
    </row>
    <row r="87100" spans="1:21">
      <c r="A87100" s="8"/>
      <c r="U87100" s="1"/>
    </row>
    <row r="87101" spans="1:21">
      <c r="A87101" s="8"/>
      <c r="U87101" s="1"/>
    </row>
    <row r="87102" spans="1:21">
      <c r="A87102" s="8"/>
      <c r="U87102" s="1"/>
    </row>
    <row r="87103" spans="1:21">
      <c r="A87103" s="8"/>
      <c r="U87103" s="1"/>
    </row>
    <row r="87104" spans="1:21">
      <c r="A87104" s="8"/>
      <c r="U87104" s="1"/>
    </row>
    <row r="87105" spans="1:21">
      <c r="A87105" s="8"/>
      <c r="U87105" s="1"/>
    </row>
    <row r="87106" spans="1:21">
      <c r="A87106" s="8"/>
      <c r="U87106" s="1"/>
    </row>
    <row r="87107" spans="1:21">
      <c r="A87107" s="8"/>
      <c r="U87107" s="1"/>
    </row>
    <row r="87108" spans="1:21">
      <c r="A87108" s="8"/>
      <c r="U87108" s="1"/>
    </row>
    <row r="87109" spans="1:21">
      <c r="A87109" s="8"/>
      <c r="U87109" s="1"/>
    </row>
    <row r="87110" spans="1:21">
      <c r="A87110" s="8"/>
      <c r="U87110" s="1"/>
    </row>
    <row r="87111" spans="1:21">
      <c r="A87111" s="8"/>
      <c r="U87111" s="1"/>
    </row>
    <row r="87112" spans="1:21">
      <c r="A87112" s="8"/>
      <c r="U87112" s="1"/>
    </row>
    <row r="87113" spans="1:21">
      <c r="A87113" s="8"/>
      <c r="U87113" s="1"/>
    </row>
    <row r="87114" spans="1:21">
      <c r="A87114" s="8"/>
      <c r="U87114" s="1"/>
    </row>
    <row r="87115" spans="1:21">
      <c r="A87115" s="8"/>
      <c r="U87115" s="1"/>
    </row>
    <row r="87116" spans="1:21">
      <c r="A87116" s="8"/>
      <c r="U87116" s="1"/>
    </row>
    <row r="87117" spans="1:21">
      <c r="A87117" s="8"/>
      <c r="U87117" s="1"/>
    </row>
    <row r="87118" spans="1:21">
      <c r="A87118" s="8"/>
      <c r="U87118" s="1"/>
    </row>
    <row r="87119" spans="1:21">
      <c r="A87119" s="8"/>
      <c r="U87119" s="1"/>
    </row>
    <row r="87120" spans="1:21">
      <c r="A87120" s="8"/>
      <c r="U87120" s="1"/>
    </row>
    <row r="87121" spans="1:21">
      <c r="A87121" s="8"/>
      <c r="U87121" s="1"/>
    </row>
    <row r="87122" spans="1:21">
      <c r="A87122" s="8"/>
      <c r="U87122" s="1"/>
    </row>
    <row r="87123" spans="1:21">
      <c r="A87123" s="8"/>
      <c r="U87123" s="1"/>
    </row>
    <row r="87124" spans="1:21">
      <c r="A87124" s="8"/>
      <c r="U87124" s="1"/>
    </row>
    <row r="87125" spans="1:21">
      <c r="A87125" s="8"/>
      <c r="U87125" s="1"/>
    </row>
    <row r="87126" spans="1:21">
      <c r="A87126" s="8"/>
      <c r="U87126" s="1"/>
    </row>
    <row r="87127" spans="1:21">
      <c r="A87127" s="8"/>
      <c r="U87127" s="1"/>
    </row>
    <row r="87128" spans="1:21">
      <c r="A87128" s="8"/>
      <c r="U87128" s="1"/>
    </row>
    <row r="87129" spans="1:21">
      <c r="A87129" s="8"/>
      <c r="U87129" s="1"/>
    </row>
    <row r="87130" spans="1:21">
      <c r="A87130" s="8"/>
      <c r="U87130" s="1"/>
    </row>
    <row r="87131" spans="1:21">
      <c r="A87131" s="8"/>
      <c r="U87131" s="1"/>
    </row>
    <row r="87132" spans="1:21">
      <c r="A87132" s="8"/>
      <c r="U87132" s="1"/>
    </row>
    <row r="87133" spans="1:21">
      <c r="A87133" s="8"/>
      <c r="U87133" s="1"/>
    </row>
    <row r="87134" spans="1:21">
      <c r="A87134" s="8"/>
      <c r="U87134" s="1"/>
    </row>
    <row r="87135" spans="1:21">
      <c r="A87135" s="8"/>
      <c r="U87135" s="1"/>
    </row>
    <row r="87136" spans="1:21">
      <c r="A87136" s="8"/>
      <c r="U87136" s="1"/>
    </row>
    <row r="87137" spans="1:21">
      <c r="A87137" s="8"/>
      <c r="U87137" s="1"/>
    </row>
    <row r="87138" spans="1:21">
      <c r="A87138" s="8"/>
      <c r="U87138" s="1"/>
    </row>
    <row r="87139" spans="1:21">
      <c r="A87139" s="8"/>
      <c r="U87139" s="1"/>
    </row>
    <row r="87140" spans="1:21">
      <c r="A87140" s="8"/>
      <c r="U87140" s="1"/>
    </row>
    <row r="87141" spans="1:21">
      <c r="A87141" s="8"/>
      <c r="U87141" s="1"/>
    </row>
    <row r="87142" spans="1:21">
      <c r="A87142" s="8"/>
      <c r="U87142" s="1"/>
    </row>
    <row r="87143" spans="1:21">
      <c r="A87143" s="8"/>
      <c r="U87143" s="1"/>
    </row>
    <row r="87144" spans="1:21">
      <c r="A87144" s="8"/>
      <c r="U87144" s="1"/>
    </row>
    <row r="87145" spans="1:21">
      <c r="A87145" s="8"/>
      <c r="U87145" s="1"/>
    </row>
    <row r="87146" spans="1:21">
      <c r="A87146" s="8"/>
      <c r="U87146" s="1"/>
    </row>
    <row r="87147" spans="1:21">
      <c r="A87147" s="8"/>
      <c r="U87147" s="1"/>
    </row>
    <row r="87148" spans="1:21">
      <c r="A87148" s="8"/>
      <c r="U87148" s="1"/>
    </row>
    <row r="87149" spans="1:21">
      <c r="A87149" s="8"/>
      <c r="U87149" s="1"/>
    </row>
    <row r="87150" spans="1:21">
      <c r="A87150" s="8"/>
      <c r="U87150" s="1"/>
    </row>
    <row r="87151" spans="1:21">
      <c r="A87151" s="8"/>
      <c r="U87151" s="1"/>
    </row>
    <row r="87152" spans="1:21">
      <c r="A87152" s="8"/>
      <c r="U87152" s="1"/>
    </row>
    <row r="87153" spans="1:21">
      <c r="A87153" s="8"/>
      <c r="U87153" s="1"/>
    </row>
    <row r="87154" spans="1:21">
      <c r="A87154" s="8"/>
      <c r="U87154" s="1"/>
    </row>
    <row r="87155" spans="1:21">
      <c r="A87155" s="8"/>
      <c r="U87155" s="1"/>
    </row>
    <row r="87156" spans="1:21">
      <c r="A87156" s="8"/>
      <c r="U87156" s="1"/>
    </row>
    <row r="87157" spans="1:21">
      <c r="A87157" s="8"/>
      <c r="U87157" s="1"/>
    </row>
    <row r="87158" spans="1:21">
      <c r="A87158" s="8"/>
      <c r="U87158" s="1"/>
    </row>
    <row r="87159" spans="1:21">
      <c r="A87159" s="8"/>
      <c r="U87159" s="1"/>
    </row>
    <row r="87160" spans="1:21">
      <c r="A87160" s="8"/>
      <c r="U87160" s="1"/>
    </row>
    <row r="87161" spans="1:21">
      <c r="A87161" s="8"/>
      <c r="U87161" s="1"/>
    </row>
    <row r="87162" spans="1:21">
      <c r="A87162" s="8"/>
      <c r="U87162" s="1"/>
    </row>
    <row r="87163" spans="1:21">
      <c r="A87163" s="8"/>
      <c r="U87163" s="1"/>
    </row>
    <row r="87164" spans="1:21">
      <c r="A87164" s="8"/>
      <c r="U87164" s="1"/>
    </row>
    <row r="87165" spans="1:21">
      <c r="A87165" s="8"/>
      <c r="U87165" s="1"/>
    </row>
    <row r="87166" spans="1:21">
      <c r="A87166" s="8"/>
      <c r="U87166" s="1"/>
    </row>
    <row r="87167" spans="1:21">
      <c r="A87167" s="8"/>
      <c r="U87167" s="1"/>
    </row>
    <row r="87168" spans="1:21">
      <c r="A87168" s="8"/>
      <c r="U87168" s="1"/>
    </row>
    <row r="87169" spans="1:21">
      <c r="A87169" s="8"/>
      <c r="U87169" s="1"/>
    </row>
    <row r="87170" spans="1:21">
      <c r="A87170" s="8"/>
      <c r="U87170" s="1"/>
    </row>
    <row r="87171" spans="1:21">
      <c r="A87171" s="8"/>
      <c r="U87171" s="1"/>
    </row>
    <row r="87172" spans="1:21">
      <c r="A87172" s="8"/>
      <c r="U87172" s="1"/>
    </row>
    <row r="87173" spans="1:21">
      <c r="A87173" s="8"/>
      <c r="U87173" s="1"/>
    </row>
    <row r="87174" spans="1:21">
      <c r="A87174" s="8"/>
      <c r="U87174" s="1"/>
    </row>
    <row r="87175" spans="1:21">
      <c r="A87175" s="8"/>
      <c r="U87175" s="1"/>
    </row>
    <row r="87176" spans="1:21">
      <c r="A87176" s="8"/>
      <c r="U87176" s="1"/>
    </row>
    <row r="87177" spans="1:21">
      <c r="A87177" s="8"/>
      <c r="U87177" s="1"/>
    </row>
    <row r="87178" spans="1:21">
      <c r="A87178" s="8"/>
      <c r="U87178" s="1"/>
    </row>
    <row r="87179" spans="1:21">
      <c r="A87179" s="8"/>
      <c r="U87179" s="1"/>
    </row>
    <row r="87180" spans="1:21">
      <c r="A87180" s="8"/>
      <c r="U87180" s="1"/>
    </row>
    <row r="87181" spans="1:21">
      <c r="A87181" s="8"/>
      <c r="U87181" s="1"/>
    </row>
    <row r="87182" spans="1:21">
      <c r="A87182" s="8"/>
      <c r="U87182" s="1"/>
    </row>
    <row r="87183" spans="1:21">
      <c r="A87183" s="8"/>
      <c r="U87183" s="1"/>
    </row>
    <row r="87184" spans="1:21">
      <c r="A87184" s="8"/>
      <c r="U87184" s="1"/>
    </row>
    <row r="87185" spans="1:21">
      <c r="A87185" s="8"/>
      <c r="U87185" s="1"/>
    </row>
    <row r="87186" spans="1:21">
      <c r="A87186" s="8"/>
      <c r="U87186" s="1"/>
    </row>
    <row r="87187" spans="1:21">
      <c r="A87187" s="8"/>
      <c r="U87187" s="1"/>
    </row>
    <row r="87188" spans="1:21">
      <c r="A87188" s="8"/>
      <c r="U87188" s="1"/>
    </row>
    <row r="87189" spans="1:21">
      <c r="A87189" s="8"/>
      <c r="U87189" s="1"/>
    </row>
    <row r="87190" spans="1:21">
      <c r="A87190" s="8"/>
      <c r="U87190" s="1"/>
    </row>
    <row r="87191" spans="1:21">
      <c r="A87191" s="8"/>
      <c r="U87191" s="1"/>
    </row>
    <row r="87192" spans="1:21">
      <c r="A87192" s="8"/>
      <c r="U87192" s="1"/>
    </row>
    <row r="87193" spans="1:21">
      <c r="A87193" s="8"/>
      <c r="U87193" s="1"/>
    </row>
    <row r="87194" spans="1:21">
      <c r="A87194" s="8"/>
      <c r="U87194" s="1"/>
    </row>
    <row r="87195" spans="1:21">
      <c r="A87195" s="8"/>
      <c r="U87195" s="1"/>
    </row>
    <row r="87196" spans="1:21">
      <c r="A87196" s="8"/>
      <c r="U87196" s="1"/>
    </row>
    <row r="87197" spans="1:21">
      <c r="A87197" s="8"/>
      <c r="U87197" s="1"/>
    </row>
    <row r="87198" spans="1:21">
      <c r="A87198" s="8"/>
      <c r="U87198" s="1"/>
    </row>
    <row r="87199" spans="1:21">
      <c r="A87199" s="8"/>
      <c r="U87199" s="1"/>
    </row>
    <row r="87200" spans="1:21">
      <c r="A87200" s="8"/>
      <c r="U87200" s="1"/>
    </row>
    <row r="87201" spans="1:21">
      <c r="A87201" s="8"/>
      <c r="U87201" s="1"/>
    </row>
    <row r="87202" spans="1:21">
      <c r="A87202" s="8"/>
      <c r="U87202" s="1"/>
    </row>
    <row r="87203" spans="1:21">
      <c r="A87203" s="8"/>
      <c r="U87203" s="1"/>
    </row>
    <row r="87204" spans="1:21">
      <c r="A87204" s="8"/>
      <c r="U87204" s="1"/>
    </row>
    <row r="87205" spans="1:21">
      <c r="A87205" s="8"/>
      <c r="U87205" s="1"/>
    </row>
    <row r="87206" spans="1:21">
      <c r="A87206" s="8"/>
      <c r="U87206" s="1"/>
    </row>
    <row r="87207" spans="1:21">
      <c r="A87207" s="8"/>
      <c r="U87207" s="1"/>
    </row>
    <row r="87208" spans="1:21">
      <c r="A87208" s="8"/>
      <c r="U87208" s="1"/>
    </row>
    <row r="87209" spans="1:21">
      <c r="A87209" s="8"/>
      <c r="U87209" s="1"/>
    </row>
    <row r="87210" spans="1:21">
      <c r="A87210" s="8"/>
      <c r="U87210" s="1"/>
    </row>
    <row r="87211" spans="1:21">
      <c r="A87211" s="8"/>
      <c r="U87211" s="1"/>
    </row>
    <row r="87212" spans="1:21">
      <c r="A87212" s="8"/>
      <c r="U87212" s="1"/>
    </row>
    <row r="87213" spans="1:21">
      <c r="A87213" s="8"/>
      <c r="U87213" s="1"/>
    </row>
    <row r="87214" spans="1:21">
      <c r="A87214" s="8"/>
      <c r="U87214" s="1"/>
    </row>
    <row r="87215" spans="1:21">
      <c r="A87215" s="8"/>
      <c r="U87215" s="1"/>
    </row>
    <row r="87216" spans="1:21">
      <c r="A87216" s="8"/>
      <c r="U87216" s="1"/>
    </row>
    <row r="87217" spans="1:21">
      <c r="A87217" s="8"/>
      <c r="U87217" s="1"/>
    </row>
    <row r="87218" spans="1:21">
      <c r="A87218" s="8"/>
      <c r="U87218" s="1"/>
    </row>
    <row r="87219" spans="1:21">
      <c r="A87219" s="8"/>
      <c r="U87219" s="1"/>
    </row>
    <row r="87220" spans="1:21">
      <c r="A87220" s="8"/>
      <c r="U87220" s="1"/>
    </row>
    <row r="87221" spans="1:21">
      <c r="A87221" s="8"/>
      <c r="U87221" s="1"/>
    </row>
    <row r="87222" spans="1:21">
      <c r="A87222" s="8"/>
      <c r="U87222" s="1"/>
    </row>
    <row r="87223" spans="1:21">
      <c r="A87223" s="8"/>
      <c r="U87223" s="1"/>
    </row>
    <row r="87224" spans="1:21">
      <c r="A87224" s="8"/>
      <c r="U87224" s="1"/>
    </row>
    <row r="87225" spans="1:21">
      <c r="A87225" s="8"/>
      <c r="U87225" s="1"/>
    </row>
    <row r="87226" spans="1:21">
      <c r="A87226" s="8"/>
      <c r="U87226" s="1"/>
    </row>
    <row r="87227" spans="1:21">
      <c r="A87227" s="8"/>
      <c r="U87227" s="1"/>
    </row>
    <row r="87228" spans="1:21">
      <c r="A87228" s="8"/>
      <c r="U87228" s="1"/>
    </row>
    <row r="87229" spans="1:21">
      <c r="A87229" s="8"/>
      <c r="U87229" s="1"/>
    </row>
    <row r="87230" spans="1:21">
      <c r="A87230" s="8"/>
      <c r="U87230" s="1"/>
    </row>
    <row r="87231" spans="1:21">
      <c r="A87231" s="8"/>
      <c r="U87231" s="1"/>
    </row>
    <row r="87232" spans="1:21">
      <c r="A87232" s="8"/>
      <c r="U87232" s="1"/>
    </row>
    <row r="87233" spans="1:21">
      <c r="A87233" s="8"/>
      <c r="U87233" s="1"/>
    </row>
    <row r="87234" spans="1:21">
      <c r="A87234" s="8"/>
      <c r="U87234" s="1"/>
    </row>
    <row r="87235" spans="1:21">
      <c r="A87235" s="8"/>
      <c r="U87235" s="1"/>
    </row>
    <row r="87236" spans="1:21">
      <c r="A87236" s="8"/>
      <c r="U87236" s="1"/>
    </row>
    <row r="87237" spans="1:21">
      <c r="A87237" s="8"/>
      <c r="U87237" s="1"/>
    </row>
    <row r="87238" spans="1:21">
      <c r="A87238" s="8"/>
      <c r="U87238" s="1"/>
    </row>
    <row r="87239" spans="1:21">
      <c r="A87239" s="8"/>
      <c r="U87239" s="1"/>
    </row>
    <row r="87240" spans="1:21">
      <c r="A87240" s="8"/>
      <c r="U87240" s="1"/>
    </row>
    <row r="87241" spans="1:21">
      <c r="A87241" s="8"/>
      <c r="U87241" s="1"/>
    </row>
    <row r="87242" spans="1:21">
      <c r="A87242" s="8"/>
      <c r="U87242" s="1"/>
    </row>
    <row r="87243" spans="1:21">
      <c r="A87243" s="8"/>
      <c r="U87243" s="1"/>
    </row>
    <row r="87244" spans="1:21">
      <c r="A87244" s="8"/>
      <c r="U87244" s="1"/>
    </row>
    <row r="87245" spans="1:21">
      <c r="A87245" s="8"/>
      <c r="U87245" s="1"/>
    </row>
    <row r="87246" spans="1:21">
      <c r="A87246" s="8"/>
      <c r="U87246" s="1"/>
    </row>
    <row r="87247" spans="1:21">
      <c r="A87247" s="8"/>
      <c r="U87247" s="1"/>
    </row>
    <row r="87248" spans="1:21">
      <c r="A87248" s="8"/>
      <c r="U87248" s="1"/>
    </row>
    <row r="87249" spans="1:21">
      <c r="A87249" s="8"/>
      <c r="U87249" s="1"/>
    </row>
    <row r="87250" spans="1:21">
      <c r="A87250" s="8"/>
      <c r="U87250" s="1"/>
    </row>
    <row r="87251" spans="1:21">
      <c r="A87251" s="8"/>
      <c r="U87251" s="1"/>
    </row>
    <row r="87252" spans="1:21">
      <c r="A87252" s="8"/>
      <c r="U87252" s="1"/>
    </row>
    <row r="87253" spans="1:21">
      <c r="A87253" s="8"/>
      <c r="U87253" s="1"/>
    </row>
    <row r="87254" spans="1:21">
      <c r="A87254" s="8"/>
      <c r="U87254" s="1"/>
    </row>
    <row r="87255" spans="1:21">
      <c r="A87255" s="8"/>
      <c r="U87255" s="1"/>
    </row>
    <row r="87256" spans="1:21">
      <c r="A87256" s="8"/>
      <c r="U87256" s="1"/>
    </row>
    <row r="87257" spans="1:21">
      <c r="A87257" s="8"/>
      <c r="U87257" s="1"/>
    </row>
    <row r="87258" spans="1:21">
      <c r="A87258" s="8"/>
      <c r="U87258" s="1"/>
    </row>
    <row r="87259" spans="1:21">
      <c r="A87259" s="8"/>
      <c r="U87259" s="1"/>
    </row>
    <row r="87260" spans="1:21">
      <c r="A87260" s="8"/>
      <c r="U87260" s="1"/>
    </row>
    <row r="87261" spans="1:21">
      <c r="A87261" s="8"/>
      <c r="U87261" s="1"/>
    </row>
    <row r="87262" spans="1:21">
      <c r="A87262" s="8"/>
      <c r="U87262" s="1"/>
    </row>
    <row r="87263" spans="1:21">
      <c r="A87263" s="8"/>
      <c r="U87263" s="1"/>
    </row>
    <row r="87264" spans="1:21">
      <c r="A87264" s="8"/>
      <c r="U87264" s="1"/>
    </row>
    <row r="87265" spans="1:21">
      <c r="A87265" s="8"/>
      <c r="U87265" s="1"/>
    </row>
    <row r="87266" spans="1:21">
      <c r="A87266" s="8"/>
      <c r="U87266" s="1"/>
    </row>
    <row r="87267" spans="1:21">
      <c r="A87267" s="8"/>
      <c r="U87267" s="1"/>
    </row>
    <row r="87268" spans="1:21">
      <c r="A87268" s="8"/>
      <c r="U87268" s="1"/>
    </row>
    <row r="87269" spans="1:21">
      <c r="A87269" s="8"/>
      <c r="U87269" s="1"/>
    </row>
    <row r="87270" spans="1:21">
      <c r="A87270" s="8"/>
      <c r="U87270" s="1"/>
    </row>
    <row r="87271" spans="1:21">
      <c r="A87271" s="8"/>
      <c r="U87271" s="1"/>
    </row>
    <row r="87272" spans="1:21">
      <c r="A87272" s="8"/>
      <c r="U87272" s="1"/>
    </row>
    <row r="87273" spans="1:21">
      <c r="A87273" s="8"/>
      <c r="U87273" s="1"/>
    </row>
    <row r="87274" spans="1:21">
      <c r="A87274" s="8"/>
      <c r="U87274" s="1"/>
    </row>
    <row r="87275" spans="1:21">
      <c r="A87275" s="8"/>
      <c r="U87275" s="1"/>
    </row>
    <row r="87276" spans="1:21">
      <c r="A87276" s="8"/>
      <c r="U87276" s="1"/>
    </row>
    <row r="87277" spans="1:21">
      <c r="A87277" s="8"/>
      <c r="U87277" s="1"/>
    </row>
    <row r="87278" spans="1:21">
      <c r="A87278" s="8"/>
      <c r="U87278" s="1"/>
    </row>
    <row r="87279" spans="1:21">
      <c r="A87279" s="8"/>
      <c r="U87279" s="1"/>
    </row>
    <row r="87280" spans="1:21">
      <c r="A87280" s="8"/>
      <c r="U87280" s="1"/>
    </row>
    <row r="87281" spans="1:21">
      <c r="A87281" s="8"/>
      <c r="U87281" s="1"/>
    </row>
    <row r="87282" spans="1:21">
      <c r="A87282" s="8"/>
      <c r="U87282" s="1"/>
    </row>
    <row r="87283" spans="1:21">
      <c r="A87283" s="8"/>
      <c r="U87283" s="1"/>
    </row>
    <row r="87284" spans="1:21">
      <c r="A87284" s="8"/>
      <c r="U87284" s="1"/>
    </row>
    <row r="87285" spans="1:21">
      <c r="A87285" s="8"/>
      <c r="U87285" s="1"/>
    </row>
    <row r="87286" spans="1:21">
      <c r="A87286" s="8"/>
      <c r="U87286" s="1"/>
    </row>
    <row r="87287" spans="1:21">
      <c r="A87287" s="8"/>
      <c r="U87287" s="1"/>
    </row>
    <row r="87288" spans="1:21">
      <c r="A87288" s="8"/>
      <c r="U87288" s="1"/>
    </row>
    <row r="87289" spans="1:21">
      <c r="A87289" s="8"/>
      <c r="U87289" s="1"/>
    </row>
    <row r="87290" spans="1:21">
      <c r="A87290" s="8"/>
      <c r="U87290" s="1"/>
    </row>
    <row r="87291" spans="1:21">
      <c r="A87291" s="8"/>
      <c r="U87291" s="1"/>
    </row>
    <row r="87292" spans="1:21">
      <c r="A87292" s="8"/>
      <c r="U87292" s="1"/>
    </row>
    <row r="87293" spans="1:21">
      <c r="A87293" s="8"/>
      <c r="U87293" s="1"/>
    </row>
    <row r="87294" spans="1:21">
      <c r="A87294" s="8"/>
      <c r="U87294" s="1"/>
    </row>
    <row r="87295" spans="1:21">
      <c r="A87295" s="8"/>
      <c r="U87295" s="1"/>
    </row>
    <row r="87296" spans="1:21">
      <c r="A87296" s="8"/>
      <c r="U87296" s="1"/>
    </row>
    <row r="87297" spans="1:21">
      <c r="A87297" s="8"/>
      <c r="U87297" s="1"/>
    </row>
    <row r="87298" spans="1:21">
      <c r="A87298" s="8"/>
      <c r="U87298" s="1"/>
    </row>
    <row r="87299" spans="1:21">
      <c r="A87299" s="8"/>
      <c r="U87299" s="1"/>
    </row>
    <row r="87300" spans="1:21">
      <c r="A87300" s="8"/>
      <c r="U87300" s="1"/>
    </row>
    <row r="87301" spans="1:21">
      <c r="A87301" s="8"/>
      <c r="U87301" s="1"/>
    </row>
    <row r="87302" spans="1:21">
      <c r="A87302" s="8"/>
      <c r="U87302" s="1"/>
    </row>
    <row r="87303" spans="1:21">
      <c r="A87303" s="8"/>
      <c r="U87303" s="1"/>
    </row>
    <row r="87304" spans="1:21">
      <c r="A87304" s="8"/>
      <c r="U87304" s="1"/>
    </row>
    <row r="87305" spans="1:21">
      <c r="A87305" s="8"/>
      <c r="U87305" s="1"/>
    </row>
    <row r="87306" spans="1:21">
      <c r="A87306" s="8"/>
      <c r="U87306" s="1"/>
    </row>
    <row r="87307" spans="1:21">
      <c r="A87307" s="8"/>
      <c r="U87307" s="1"/>
    </row>
    <row r="87308" spans="1:21">
      <c r="A87308" s="8"/>
      <c r="U87308" s="1"/>
    </row>
    <row r="87309" spans="1:21">
      <c r="A87309" s="8"/>
      <c r="U87309" s="1"/>
    </row>
    <row r="87310" spans="1:21">
      <c r="A87310" s="8"/>
      <c r="U87310" s="1"/>
    </row>
    <row r="87311" spans="1:21">
      <c r="A87311" s="8"/>
      <c r="U87311" s="1"/>
    </row>
    <row r="87312" spans="1:21">
      <c r="A87312" s="8"/>
      <c r="U87312" s="1"/>
    </row>
    <row r="87313" spans="1:21">
      <c r="A87313" s="8"/>
      <c r="U87313" s="1"/>
    </row>
    <row r="87314" spans="1:21">
      <c r="A87314" s="8"/>
      <c r="U87314" s="1"/>
    </row>
    <row r="87315" spans="1:21">
      <c r="A87315" s="8"/>
      <c r="U87315" s="1"/>
    </row>
    <row r="87316" spans="1:21">
      <c r="A87316" s="8"/>
      <c r="U87316" s="1"/>
    </row>
    <row r="87317" spans="1:21">
      <c r="A87317" s="8"/>
      <c r="U87317" s="1"/>
    </row>
    <row r="87318" spans="1:21">
      <c r="A87318" s="8"/>
      <c r="U87318" s="1"/>
    </row>
    <row r="87319" spans="1:21">
      <c r="A87319" s="8"/>
      <c r="U87319" s="1"/>
    </row>
    <row r="87320" spans="1:21">
      <c r="A87320" s="8"/>
      <c r="U87320" s="1"/>
    </row>
    <row r="87321" spans="1:21">
      <c r="A87321" s="8"/>
      <c r="U87321" s="1"/>
    </row>
    <row r="87322" spans="1:21">
      <c r="A87322" s="8"/>
      <c r="U87322" s="1"/>
    </row>
    <row r="87323" spans="1:21">
      <c r="A87323" s="8"/>
      <c r="U87323" s="1"/>
    </row>
    <row r="87324" spans="1:21">
      <c r="A87324" s="8"/>
      <c r="U87324" s="1"/>
    </row>
    <row r="87325" spans="1:21">
      <c r="A87325" s="8"/>
      <c r="U87325" s="1"/>
    </row>
    <row r="87326" spans="1:21">
      <c r="A87326" s="8"/>
      <c r="U87326" s="1"/>
    </row>
    <row r="87327" spans="1:21">
      <c r="A87327" s="8"/>
      <c r="U87327" s="1"/>
    </row>
    <row r="87328" spans="1:21">
      <c r="A87328" s="8"/>
      <c r="U87328" s="1"/>
    </row>
    <row r="87329" spans="1:21">
      <c r="A87329" s="8"/>
      <c r="U87329" s="1"/>
    </row>
    <row r="87330" spans="1:21">
      <c r="A87330" s="8"/>
      <c r="U87330" s="1"/>
    </row>
    <row r="87331" spans="1:21">
      <c r="A87331" s="8"/>
      <c r="U87331" s="1"/>
    </row>
    <row r="87332" spans="1:21">
      <c r="A87332" s="8"/>
      <c r="U87332" s="1"/>
    </row>
    <row r="87333" spans="1:21">
      <c r="A87333" s="8"/>
      <c r="U87333" s="1"/>
    </row>
    <row r="87334" spans="1:21">
      <c r="A87334" s="8"/>
      <c r="U87334" s="1"/>
    </row>
    <row r="87335" spans="1:21">
      <c r="A87335" s="8"/>
      <c r="U87335" s="1"/>
    </row>
    <row r="87336" spans="1:21">
      <c r="A87336" s="8"/>
      <c r="U87336" s="1"/>
    </row>
    <row r="87337" spans="1:21">
      <c r="A87337" s="8"/>
      <c r="U87337" s="1"/>
    </row>
    <row r="87338" spans="1:21">
      <c r="A87338" s="8"/>
      <c r="U87338" s="1"/>
    </row>
    <row r="87339" spans="1:21">
      <c r="A87339" s="8"/>
      <c r="U87339" s="1"/>
    </row>
    <row r="87340" spans="1:21">
      <c r="A87340" s="8"/>
      <c r="U87340" s="1"/>
    </row>
    <row r="87341" spans="1:21">
      <c r="A87341" s="8"/>
      <c r="U87341" s="1"/>
    </row>
    <row r="87342" spans="1:21">
      <c r="A87342" s="8"/>
      <c r="U87342" s="1"/>
    </row>
    <row r="87343" spans="1:21">
      <c r="A87343" s="8"/>
      <c r="U87343" s="1"/>
    </row>
    <row r="87344" spans="1:21">
      <c r="A87344" s="8"/>
      <c r="U87344" s="1"/>
    </row>
    <row r="87345" spans="1:21">
      <c r="A87345" s="8"/>
      <c r="U87345" s="1"/>
    </row>
    <row r="87346" spans="1:21">
      <c r="A87346" s="8"/>
      <c r="U87346" s="1"/>
    </row>
    <row r="87347" spans="1:21">
      <c r="A87347" s="8"/>
      <c r="U87347" s="1"/>
    </row>
    <row r="87348" spans="1:21">
      <c r="A87348" s="8"/>
      <c r="U87348" s="1"/>
    </row>
    <row r="87349" spans="1:21">
      <c r="A87349" s="8"/>
      <c r="U87349" s="1"/>
    </row>
    <row r="87350" spans="1:21">
      <c r="A87350" s="8"/>
      <c r="U87350" s="1"/>
    </row>
    <row r="87351" spans="1:21">
      <c r="A87351" s="8"/>
      <c r="U87351" s="1"/>
    </row>
    <row r="87352" spans="1:21">
      <c r="A87352" s="8"/>
      <c r="U87352" s="1"/>
    </row>
    <row r="87353" spans="1:21">
      <c r="A87353" s="8"/>
      <c r="U87353" s="1"/>
    </row>
    <row r="87354" spans="1:21">
      <c r="A87354" s="8"/>
      <c r="U87354" s="1"/>
    </row>
    <row r="87355" spans="1:21">
      <c r="A87355" s="8"/>
      <c r="U87355" s="1"/>
    </row>
    <row r="87356" spans="1:21">
      <c r="A87356" s="8"/>
      <c r="U87356" s="1"/>
    </row>
    <row r="87357" spans="1:21">
      <c r="A87357" s="8"/>
      <c r="U87357" s="1"/>
    </row>
    <row r="87358" spans="1:21">
      <c r="A87358" s="8"/>
      <c r="U87358" s="1"/>
    </row>
    <row r="87359" spans="1:21">
      <c r="A87359" s="8"/>
      <c r="U87359" s="1"/>
    </row>
    <row r="87360" spans="1:21">
      <c r="A87360" s="8"/>
      <c r="U87360" s="1"/>
    </row>
    <row r="87361" spans="1:21">
      <c r="A87361" s="8"/>
      <c r="U87361" s="1"/>
    </row>
    <row r="87362" spans="1:21">
      <c r="A87362" s="8"/>
      <c r="U87362" s="1"/>
    </row>
    <row r="87363" spans="1:21">
      <c r="A87363" s="8"/>
      <c r="U87363" s="1"/>
    </row>
    <row r="87364" spans="1:21">
      <c r="A87364" s="8"/>
      <c r="U87364" s="1"/>
    </row>
    <row r="87365" spans="1:21">
      <c r="A87365" s="8"/>
      <c r="U87365" s="1"/>
    </row>
    <row r="87366" spans="1:21">
      <c r="A87366" s="8"/>
      <c r="U87366" s="1"/>
    </row>
    <row r="87367" spans="1:21">
      <c r="A87367" s="8"/>
      <c r="U87367" s="1"/>
    </row>
    <row r="87368" spans="1:21">
      <c r="A87368" s="8"/>
      <c r="U87368" s="1"/>
    </row>
    <row r="87369" spans="1:21">
      <c r="A87369" s="8"/>
      <c r="U87369" s="1"/>
    </row>
    <row r="87370" spans="1:21">
      <c r="A87370" s="8"/>
      <c r="U87370" s="1"/>
    </row>
    <row r="87371" spans="1:21">
      <c r="A87371" s="8"/>
      <c r="U87371" s="1"/>
    </row>
    <row r="87372" spans="1:21">
      <c r="A87372" s="8"/>
      <c r="U87372" s="1"/>
    </row>
    <row r="87373" spans="1:21">
      <c r="A87373" s="8"/>
      <c r="U87373" s="1"/>
    </row>
    <row r="87374" spans="1:21">
      <c r="A87374" s="8"/>
      <c r="U87374" s="1"/>
    </row>
    <row r="87375" spans="1:21">
      <c r="A87375" s="8"/>
      <c r="U87375" s="1"/>
    </row>
    <row r="87376" spans="1:21">
      <c r="A87376" s="8"/>
      <c r="U87376" s="1"/>
    </row>
    <row r="87377" spans="1:21">
      <c r="A87377" s="8"/>
      <c r="U87377" s="1"/>
    </row>
    <row r="87378" spans="1:21">
      <c r="A87378" s="8"/>
      <c r="U87378" s="1"/>
    </row>
    <row r="87379" spans="1:21">
      <c r="A87379" s="8"/>
      <c r="U87379" s="1"/>
    </row>
    <row r="87380" spans="1:21">
      <c r="A87380" s="8"/>
      <c r="U87380" s="1"/>
    </row>
    <row r="87381" spans="1:21">
      <c r="A87381" s="8"/>
      <c r="U87381" s="1"/>
    </row>
    <row r="87382" spans="1:21">
      <c r="A87382" s="8"/>
      <c r="U87382" s="1"/>
    </row>
    <row r="87383" spans="1:21">
      <c r="A87383" s="8"/>
      <c r="U87383" s="1"/>
    </row>
    <row r="87384" spans="1:21">
      <c r="A87384" s="8"/>
      <c r="U87384" s="1"/>
    </row>
    <row r="87385" spans="1:21">
      <c r="A87385" s="8"/>
      <c r="U87385" s="1"/>
    </row>
    <row r="87386" spans="1:21">
      <c r="A87386" s="8"/>
      <c r="U87386" s="1"/>
    </row>
    <row r="87387" spans="1:21">
      <c r="A87387" s="8"/>
      <c r="U87387" s="1"/>
    </row>
    <row r="87388" spans="1:21">
      <c r="A87388" s="8"/>
      <c r="U87388" s="1"/>
    </row>
    <row r="87389" spans="1:21">
      <c r="A87389" s="8"/>
      <c r="U87389" s="1"/>
    </row>
    <row r="87390" spans="1:21">
      <c r="A87390" s="8"/>
      <c r="U87390" s="1"/>
    </row>
    <row r="87391" spans="1:21">
      <c r="A87391" s="8"/>
      <c r="U87391" s="1"/>
    </row>
    <row r="87392" spans="1:21">
      <c r="A87392" s="8"/>
      <c r="U87392" s="1"/>
    </row>
    <row r="87393" spans="1:21">
      <c r="A87393" s="8"/>
      <c r="U87393" s="1"/>
    </row>
    <row r="87394" spans="1:21">
      <c r="A87394" s="8"/>
      <c r="U87394" s="1"/>
    </row>
    <row r="87395" spans="1:21">
      <c r="A87395" s="8"/>
      <c r="U87395" s="1"/>
    </row>
    <row r="87396" spans="1:21">
      <c r="A87396" s="8"/>
      <c r="U87396" s="1"/>
    </row>
    <row r="87397" spans="1:21">
      <c r="A87397" s="8"/>
      <c r="U87397" s="1"/>
    </row>
    <row r="87398" spans="1:21">
      <c r="A87398" s="8"/>
      <c r="U87398" s="1"/>
    </row>
    <row r="87399" spans="1:21">
      <c r="A87399" s="8"/>
      <c r="U87399" s="1"/>
    </row>
    <row r="87400" spans="1:21">
      <c r="A87400" s="8"/>
      <c r="U87400" s="1"/>
    </row>
    <row r="87401" spans="1:21">
      <c r="A87401" s="8"/>
      <c r="U87401" s="1"/>
    </row>
    <row r="87402" spans="1:21">
      <c r="A87402" s="8"/>
      <c r="U87402" s="1"/>
    </row>
    <row r="87403" spans="1:21">
      <c r="A87403" s="8"/>
      <c r="U87403" s="1"/>
    </row>
    <row r="87404" spans="1:21">
      <c r="A87404" s="8"/>
      <c r="U87404" s="1"/>
    </row>
    <row r="87405" spans="1:21">
      <c r="A87405" s="8"/>
      <c r="U87405" s="1"/>
    </row>
    <row r="87406" spans="1:21">
      <c r="A87406" s="8"/>
      <c r="U87406" s="1"/>
    </row>
    <row r="87407" spans="1:21">
      <c r="A87407" s="8"/>
      <c r="U87407" s="1"/>
    </row>
    <row r="87408" spans="1:21">
      <c r="A87408" s="8"/>
      <c r="U87408" s="1"/>
    </row>
    <row r="87409" spans="1:21">
      <c r="A87409" s="8"/>
      <c r="U87409" s="1"/>
    </row>
    <row r="87410" spans="1:21">
      <c r="A87410" s="8"/>
      <c r="U87410" s="1"/>
    </row>
    <row r="87411" spans="1:21">
      <c r="A87411" s="8"/>
      <c r="U87411" s="1"/>
    </row>
    <row r="87412" spans="1:21">
      <c r="A87412" s="8"/>
      <c r="U87412" s="1"/>
    </row>
    <row r="87413" spans="1:21">
      <c r="A87413" s="8"/>
      <c r="U87413" s="1"/>
    </row>
    <row r="87414" spans="1:21">
      <c r="A87414" s="8"/>
      <c r="U87414" s="1"/>
    </row>
    <row r="87415" spans="1:21">
      <c r="A87415" s="8"/>
      <c r="U87415" s="1"/>
    </row>
    <row r="87416" spans="1:21">
      <c r="A87416" s="8"/>
      <c r="U87416" s="1"/>
    </row>
    <row r="87417" spans="1:21">
      <c r="A87417" s="8"/>
      <c r="U87417" s="1"/>
    </row>
    <row r="87418" spans="1:21">
      <c r="A87418" s="8"/>
      <c r="U87418" s="1"/>
    </row>
    <row r="87419" spans="1:21">
      <c r="A87419" s="8"/>
      <c r="U87419" s="1"/>
    </row>
    <row r="87420" spans="1:21">
      <c r="A87420" s="8"/>
      <c r="U87420" s="1"/>
    </row>
    <row r="87421" spans="1:21">
      <c r="A87421" s="8"/>
      <c r="U87421" s="1"/>
    </row>
    <row r="87422" spans="1:21">
      <c r="A87422" s="8"/>
      <c r="U87422" s="1"/>
    </row>
    <row r="87423" spans="1:21">
      <c r="A87423" s="8"/>
      <c r="U87423" s="1"/>
    </row>
    <row r="87424" spans="1:21">
      <c r="A87424" s="8"/>
      <c r="U87424" s="1"/>
    </row>
    <row r="87425" spans="1:21">
      <c r="A87425" s="8"/>
      <c r="U87425" s="1"/>
    </row>
    <row r="87426" spans="1:21">
      <c r="A87426" s="8"/>
      <c r="U87426" s="1"/>
    </row>
    <row r="87427" spans="1:21">
      <c r="A87427" s="8"/>
      <c r="U87427" s="1"/>
    </row>
    <row r="87428" spans="1:21">
      <c r="A87428" s="8"/>
      <c r="U87428" s="1"/>
    </row>
    <row r="87429" spans="1:21">
      <c r="A87429" s="8"/>
      <c r="U87429" s="1"/>
    </row>
    <row r="87430" spans="1:21">
      <c r="A87430" s="8"/>
      <c r="U87430" s="1"/>
    </row>
    <row r="87431" spans="1:21">
      <c r="A87431" s="8"/>
      <c r="U87431" s="1"/>
    </row>
    <row r="87432" spans="1:21">
      <c r="A87432" s="8"/>
      <c r="U87432" s="1"/>
    </row>
    <row r="87433" spans="1:21">
      <c r="A87433" s="8"/>
      <c r="U87433" s="1"/>
    </row>
    <row r="87434" spans="1:21">
      <c r="A87434" s="8"/>
      <c r="U87434" s="1"/>
    </row>
    <row r="87435" spans="1:21">
      <c r="A87435" s="8"/>
      <c r="U87435" s="1"/>
    </row>
    <row r="87436" spans="1:21">
      <c r="A87436" s="8"/>
      <c r="U87436" s="1"/>
    </row>
    <row r="87437" spans="1:21">
      <c r="A87437" s="8"/>
      <c r="U87437" s="1"/>
    </row>
    <row r="87438" spans="1:21">
      <c r="A87438" s="8"/>
      <c r="U87438" s="1"/>
    </row>
    <row r="87439" spans="1:21">
      <c r="A87439" s="8"/>
      <c r="U87439" s="1"/>
    </row>
    <row r="87440" spans="1:21">
      <c r="A87440" s="8"/>
      <c r="U87440" s="1"/>
    </row>
    <row r="87441" spans="1:21">
      <c r="A87441" s="8"/>
      <c r="U87441" s="1"/>
    </row>
    <row r="87442" spans="1:21">
      <c r="A87442" s="8"/>
      <c r="U87442" s="1"/>
    </row>
    <row r="87443" spans="1:21">
      <c r="A87443" s="8"/>
      <c r="U87443" s="1"/>
    </row>
    <row r="87444" spans="1:21">
      <c r="A87444" s="8"/>
      <c r="U87444" s="1"/>
    </row>
    <row r="87445" spans="1:21">
      <c r="A87445" s="8"/>
      <c r="U87445" s="1"/>
    </row>
    <row r="87446" spans="1:21">
      <c r="A87446" s="8"/>
      <c r="U87446" s="1"/>
    </row>
    <row r="87447" spans="1:21">
      <c r="A87447" s="8"/>
      <c r="U87447" s="1"/>
    </row>
    <row r="87448" spans="1:21">
      <c r="A87448" s="8"/>
      <c r="U87448" s="1"/>
    </row>
    <row r="87449" spans="1:21">
      <c r="A87449" s="8"/>
      <c r="U87449" s="1"/>
    </row>
    <row r="87450" spans="1:21">
      <c r="A87450" s="8"/>
      <c r="U87450" s="1"/>
    </row>
    <row r="87451" spans="1:21">
      <c r="A87451" s="8"/>
      <c r="U87451" s="1"/>
    </row>
    <row r="87452" spans="1:21">
      <c r="A87452" s="8"/>
      <c r="U87452" s="1"/>
    </row>
    <row r="87453" spans="1:21">
      <c r="A87453" s="8"/>
      <c r="U87453" s="1"/>
    </row>
    <row r="87454" spans="1:21">
      <c r="A87454" s="8"/>
      <c r="U87454" s="1"/>
    </row>
    <row r="87455" spans="1:21">
      <c r="A87455" s="8"/>
      <c r="U87455" s="1"/>
    </row>
    <row r="87456" spans="1:21">
      <c r="A87456" s="8"/>
      <c r="U87456" s="1"/>
    </row>
    <row r="87457" spans="1:21">
      <c r="A87457" s="8"/>
      <c r="U87457" s="1"/>
    </row>
    <row r="87458" spans="1:21">
      <c r="A87458" s="8"/>
      <c r="U87458" s="1"/>
    </row>
    <row r="87459" spans="1:21">
      <c r="A87459" s="8"/>
      <c r="U87459" s="1"/>
    </row>
    <row r="87460" spans="1:21">
      <c r="A87460" s="8"/>
      <c r="U87460" s="1"/>
    </row>
    <row r="87461" spans="1:21">
      <c r="A87461" s="8"/>
      <c r="U87461" s="1"/>
    </row>
    <row r="87462" spans="1:21">
      <c r="A87462" s="8"/>
      <c r="U87462" s="1"/>
    </row>
    <row r="87463" spans="1:21">
      <c r="A87463" s="8"/>
      <c r="U87463" s="1"/>
    </row>
    <row r="87464" spans="1:21">
      <c r="A87464" s="8"/>
      <c r="U87464" s="1"/>
    </row>
    <row r="87465" spans="1:21">
      <c r="A87465" s="8"/>
      <c r="U87465" s="1"/>
    </row>
    <row r="87466" spans="1:21">
      <c r="A87466" s="8"/>
      <c r="U87466" s="1"/>
    </row>
    <row r="87467" spans="1:21">
      <c r="A87467" s="8"/>
      <c r="U87467" s="1"/>
    </row>
    <row r="87468" spans="1:21">
      <c r="A87468" s="8"/>
      <c r="U87468" s="1"/>
    </row>
    <row r="87469" spans="1:21">
      <c r="A87469" s="8"/>
      <c r="U87469" s="1"/>
    </row>
    <row r="87470" spans="1:21">
      <c r="A87470" s="8"/>
      <c r="U87470" s="1"/>
    </row>
    <row r="87471" spans="1:21">
      <c r="A87471" s="8"/>
      <c r="U87471" s="1"/>
    </row>
    <row r="87472" spans="1:21">
      <c r="A87472" s="8"/>
      <c r="U87472" s="1"/>
    </row>
    <row r="87473" spans="1:21">
      <c r="A87473" s="8"/>
      <c r="U87473" s="1"/>
    </row>
    <row r="87474" spans="1:21">
      <c r="A87474" s="8"/>
      <c r="U87474" s="1"/>
    </row>
    <row r="87475" spans="1:21">
      <c r="A87475" s="8"/>
      <c r="U87475" s="1"/>
    </row>
    <row r="87476" spans="1:21">
      <c r="A87476" s="8"/>
      <c r="U87476" s="1"/>
    </row>
    <row r="87477" spans="1:21">
      <c r="A87477" s="8"/>
      <c r="U87477" s="1"/>
    </row>
    <row r="87478" spans="1:21">
      <c r="A87478" s="8"/>
      <c r="U87478" s="1"/>
    </row>
    <row r="87479" spans="1:21">
      <c r="A87479" s="8"/>
      <c r="U87479" s="1"/>
    </row>
    <row r="87480" spans="1:21">
      <c r="A87480" s="8"/>
      <c r="U87480" s="1"/>
    </row>
    <row r="87481" spans="1:21">
      <c r="A87481" s="8"/>
      <c r="U87481" s="1"/>
    </row>
    <row r="87482" spans="1:21">
      <c r="A87482" s="8"/>
      <c r="U87482" s="1"/>
    </row>
    <row r="87483" spans="1:21">
      <c r="A87483" s="8"/>
      <c r="U87483" s="1"/>
    </row>
    <row r="87484" spans="1:21">
      <c r="A87484" s="8"/>
      <c r="U87484" s="1"/>
    </row>
    <row r="87485" spans="1:21">
      <c r="A87485" s="8"/>
      <c r="U87485" s="1"/>
    </row>
    <row r="87486" spans="1:21">
      <c r="A87486" s="8"/>
      <c r="U87486" s="1"/>
    </row>
    <row r="87487" spans="1:21">
      <c r="A87487" s="8"/>
      <c r="U87487" s="1"/>
    </row>
    <row r="87488" spans="1:21">
      <c r="A87488" s="8"/>
      <c r="U87488" s="1"/>
    </row>
    <row r="87489" spans="1:21">
      <c r="A87489" s="8"/>
      <c r="U87489" s="1"/>
    </row>
    <row r="87490" spans="1:21">
      <c r="A87490" s="8"/>
      <c r="U87490" s="1"/>
    </row>
    <row r="87491" spans="1:21">
      <c r="A87491" s="8"/>
      <c r="U87491" s="1"/>
    </row>
    <row r="87492" spans="1:21">
      <c r="A87492" s="8"/>
      <c r="U87492" s="1"/>
    </row>
    <row r="87493" spans="1:21">
      <c r="A87493" s="8"/>
      <c r="U87493" s="1"/>
    </row>
    <row r="87494" spans="1:21">
      <c r="A87494" s="8"/>
      <c r="U87494" s="1"/>
    </row>
    <row r="87495" spans="1:21">
      <c r="A87495" s="8"/>
      <c r="U87495" s="1"/>
    </row>
    <row r="87496" spans="1:21">
      <c r="A87496" s="8"/>
      <c r="U87496" s="1"/>
    </row>
    <row r="87497" spans="1:21">
      <c r="A87497" s="8"/>
      <c r="U87497" s="1"/>
    </row>
    <row r="87498" spans="1:21">
      <c r="A87498" s="8"/>
      <c r="U87498" s="1"/>
    </row>
    <row r="87499" spans="1:21">
      <c r="A87499" s="8"/>
      <c r="U87499" s="1"/>
    </row>
    <row r="87500" spans="1:21">
      <c r="A87500" s="8"/>
      <c r="U87500" s="1"/>
    </row>
    <row r="87501" spans="1:21">
      <c r="A87501" s="8"/>
      <c r="U87501" s="1"/>
    </row>
    <row r="87502" spans="1:21">
      <c r="A87502" s="8"/>
      <c r="U87502" s="1"/>
    </row>
    <row r="87503" spans="1:21">
      <c r="A87503" s="8"/>
      <c r="U87503" s="1"/>
    </row>
    <row r="87504" spans="1:21">
      <c r="A87504" s="8"/>
      <c r="U87504" s="1"/>
    </row>
    <row r="87505" spans="1:21">
      <c r="A87505" s="8"/>
      <c r="U87505" s="1"/>
    </row>
    <row r="87506" spans="1:21">
      <c r="A87506" s="8"/>
      <c r="U87506" s="1"/>
    </row>
    <row r="87507" spans="1:21">
      <c r="A87507" s="8"/>
      <c r="U87507" s="1"/>
    </row>
    <row r="87508" spans="1:21">
      <c r="A87508" s="8"/>
      <c r="U87508" s="1"/>
    </row>
    <row r="87509" spans="1:21">
      <c r="A87509" s="8"/>
      <c r="U87509" s="1"/>
    </row>
    <row r="87510" spans="1:21">
      <c r="A87510" s="8"/>
      <c r="U87510" s="1"/>
    </row>
    <row r="87511" spans="1:21">
      <c r="A87511" s="8"/>
      <c r="U87511" s="1"/>
    </row>
    <row r="87512" spans="1:21">
      <c r="A87512" s="8"/>
      <c r="U87512" s="1"/>
    </row>
    <row r="87513" spans="1:21">
      <c r="A87513" s="8"/>
      <c r="U87513" s="1"/>
    </row>
    <row r="87514" spans="1:21">
      <c r="A87514" s="8"/>
      <c r="U87514" s="1"/>
    </row>
    <row r="87515" spans="1:21">
      <c r="A87515" s="8"/>
      <c r="U87515" s="1"/>
    </row>
    <row r="87516" spans="1:21">
      <c r="A87516" s="8"/>
      <c r="U87516" s="1"/>
    </row>
    <row r="87517" spans="1:21">
      <c r="A87517" s="8"/>
      <c r="U87517" s="1"/>
    </row>
    <row r="87518" spans="1:21">
      <c r="A87518" s="8"/>
      <c r="U87518" s="1"/>
    </row>
    <row r="87519" spans="1:21">
      <c r="A87519" s="8"/>
      <c r="U87519" s="1"/>
    </row>
    <row r="87520" spans="1:21">
      <c r="A87520" s="8"/>
      <c r="U87520" s="1"/>
    </row>
    <row r="87521" spans="1:21">
      <c r="A87521" s="8"/>
      <c r="U87521" s="1"/>
    </row>
    <row r="87522" spans="1:21">
      <c r="A87522" s="8"/>
      <c r="U87522" s="1"/>
    </row>
    <row r="87523" spans="1:21">
      <c r="A87523" s="8"/>
      <c r="U87523" s="1"/>
    </row>
    <row r="87524" spans="1:21">
      <c r="A87524" s="8"/>
      <c r="U87524" s="1"/>
    </row>
    <row r="87525" spans="1:21">
      <c r="A87525" s="8"/>
      <c r="U87525" s="1"/>
    </row>
    <row r="87526" spans="1:21">
      <c r="A87526" s="8"/>
      <c r="U87526" s="1"/>
    </row>
    <row r="87527" spans="1:21">
      <c r="A87527" s="8"/>
      <c r="U87527" s="1"/>
    </row>
    <row r="87528" spans="1:21">
      <c r="A87528" s="8"/>
      <c r="U87528" s="1"/>
    </row>
    <row r="87529" spans="1:21">
      <c r="A87529" s="8"/>
      <c r="U87529" s="1"/>
    </row>
    <row r="87530" spans="1:21">
      <c r="A87530" s="8"/>
      <c r="U87530" s="1"/>
    </row>
    <row r="87531" spans="1:21">
      <c r="A87531" s="8"/>
      <c r="U87531" s="1"/>
    </row>
    <row r="87532" spans="1:21">
      <c r="A87532" s="8"/>
      <c r="U87532" s="1"/>
    </row>
    <row r="87533" spans="1:21">
      <c r="A87533" s="8"/>
      <c r="U87533" s="1"/>
    </row>
    <row r="87534" spans="1:21">
      <c r="A87534" s="8"/>
      <c r="U87534" s="1"/>
    </row>
    <row r="87535" spans="1:21">
      <c r="A87535" s="8"/>
      <c r="U87535" s="1"/>
    </row>
    <row r="87536" spans="1:21">
      <c r="A87536" s="8"/>
      <c r="U87536" s="1"/>
    </row>
    <row r="87537" spans="1:21">
      <c r="A87537" s="8"/>
      <c r="U87537" s="1"/>
    </row>
    <row r="87538" spans="1:21">
      <c r="A87538" s="8"/>
      <c r="U87538" s="1"/>
    </row>
    <row r="87539" spans="1:21">
      <c r="A87539" s="8"/>
      <c r="U87539" s="1"/>
    </row>
    <row r="87540" spans="1:21">
      <c r="A87540" s="8"/>
      <c r="U87540" s="1"/>
    </row>
    <row r="87541" spans="1:21">
      <c r="A87541" s="8"/>
      <c r="U87541" s="1"/>
    </row>
    <row r="87542" spans="1:21">
      <c r="A87542" s="8"/>
      <c r="U87542" s="1"/>
    </row>
    <row r="87543" spans="1:21">
      <c r="A87543" s="8"/>
      <c r="U87543" s="1"/>
    </row>
    <row r="87544" spans="1:21">
      <c r="A87544" s="8"/>
      <c r="U87544" s="1"/>
    </row>
    <row r="87545" spans="1:21">
      <c r="A87545" s="8"/>
      <c r="U87545" s="1"/>
    </row>
    <row r="87546" spans="1:21">
      <c r="A87546" s="8"/>
      <c r="U87546" s="1"/>
    </row>
    <row r="87547" spans="1:21">
      <c r="A87547" s="8"/>
      <c r="U87547" s="1"/>
    </row>
    <row r="87548" spans="1:21">
      <c r="A87548" s="8"/>
      <c r="U87548" s="1"/>
    </row>
    <row r="87549" spans="1:21">
      <c r="A87549" s="8"/>
      <c r="U87549" s="1"/>
    </row>
    <row r="87550" spans="1:21">
      <c r="A87550" s="8"/>
      <c r="U87550" s="1"/>
    </row>
    <row r="87551" spans="1:21">
      <c r="A87551" s="8"/>
      <c r="U87551" s="1"/>
    </row>
    <row r="87552" spans="1:21">
      <c r="A87552" s="8"/>
      <c r="U87552" s="1"/>
    </row>
    <row r="87553" spans="1:21">
      <c r="A87553" s="8"/>
      <c r="U87553" s="1"/>
    </row>
    <row r="87554" spans="1:21">
      <c r="A87554" s="8"/>
      <c r="U87554" s="1"/>
    </row>
    <row r="87555" spans="1:21">
      <c r="A87555" s="8"/>
      <c r="U87555" s="1"/>
    </row>
    <row r="87556" spans="1:21">
      <c r="A87556" s="8"/>
      <c r="U87556" s="1"/>
    </row>
    <row r="87557" spans="1:21">
      <c r="A87557" s="8"/>
      <c r="U87557" s="1"/>
    </row>
    <row r="87558" spans="1:21">
      <c r="A87558" s="8"/>
      <c r="U87558" s="1"/>
    </row>
    <row r="87559" spans="1:21">
      <c r="A87559" s="8"/>
      <c r="U87559" s="1"/>
    </row>
    <row r="87560" spans="1:21">
      <c r="A87560" s="8"/>
      <c r="U87560" s="1"/>
    </row>
    <row r="87561" spans="1:21">
      <c r="A87561" s="8"/>
      <c r="U87561" s="1"/>
    </row>
    <row r="87562" spans="1:21">
      <c r="A87562" s="8"/>
      <c r="U87562" s="1"/>
    </row>
    <row r="87563" spans="1:21">
      <c r="A87563" s="8"/>
      <c r="U87563" s="1"/>
    </row>
    <row r="87564" spans="1:21">
      <c r="A87564" s="8"/>
      <c r="U87564" s="1"/>
    </row>
    <row r="87565" spans="1:21">
      <c r="A87565" s="8"/>
      <c r="U87565" s="1"/>
    </row>
    <row r="87566" spans="1:21">
      <c r="A87566" s="8"/>
      <c r="U87566" s="1"/>
    </row>
    <row r="87567" spans="1:21">
      <c r="A87567" s="8"/>
      <c r="U87567" s="1"/>
    </row>
    <row r="87568" spans="1:21">
      <c r="A87568" s="8"/>
      <c r="U87568" s="1"/>
    </row>
    <row r="87569" spans="1:21">
      <c r="A87569" s="8"/>
      <c r="U87569" s="1"/>
    </row>
    <row r="87570" spans="1:21">
      <c r="A87570" s="8"/>
      <c r="U87570" s="1"/>
    </row>
    <row r="87571" spans="1:21">
      <c r="A87571" s="8"/>
      <c r="U87571" s="1"/>
    </row>
    <row r="87572" spans="1:21">
      <c r="A87572" s="8"/>
      <c r="U87572" s="1"/>
    </row>
    <row r="87573" spans="1:21">
      <c r="A87573" s="8"/>
      <c r="U87573" s="1"/>
    </row>
    <row r="87574" spans="1:21">
      <c r="A87574" s="8"/>
      <c r="U87574" s="1"/>
    </row>
    <row r="87575" spans="1:21">
      <c r="A87575" s="8"/>
      <c r="U87575" s="1"/>
    </row>
    <row r="87576" spans="1:21">
      <c r="A87576" s="8"/>
      <c r="U87576" s="1"/>
    </row>
    <row r="87577" spans="1:21">
      <c r="A87577" s="8"/>
      <c r="U87577" s="1"/>
    </row>
    <row r="87578" spans="1:21">
      <c r="A87578" s="8"/>
      <c r="U87578" s="1"/>
    </row>
    <row r="87579" spans="1:21">
      <c r="A87579" s="8"/>
      <c r="U87579" s="1"/>
    </row>
    <row r="87580" spans="1:21">
      <c r="A87580" s="8"/>
      <c r="U87580" s="1"/>
    </row>
    <row r="87581" spans="1:21">
      <c r="A87581" s="8"/>
      <c r="U87581" s="1"/>
    </row>
    <row r="87582" spans="1:21">
      <c r="A87582" s="8"/>
      <c r="U87582" s="1"/>
    </row>
    <row r="87583" spans="1:21">
      <c r="A87583" s="8"/>
      <c r="U87583" s="1"/>
    </row>
    <row r="87584" spans="1:21">
      <c r="A87584" s="8"/>
      <c r="U87584" s="1"/>
    </row>
    <row r="87585" spans="1:21">
      <c r="A87585" s="8"/>
      <c r="U87585" s="1"/>
    </row>
    <row r="87586" spans="1:21">
      <c r="A87586" s="8"/>
      <c r="U87586" s="1"/>
    </row>
    <row r="87587" spans="1:21">
      <c r="A87587" s="8"/>
      <c r="U87587" s="1"/>
    </row>
    <row r="87588" spans="1:21">
      <c r="A87588" s="8"/>
      <c r="U87588" s="1"/>
    </row>
    <row r="87589" spans="1:21">
      <c r="A87589" s="8"/>
      <c r="U87589" s="1"/>
    </row>
    <row r="87590" spans="1:21">
      <c r="A87590" s="8"/>
      <c r="U87590" s="1"/>
    </row>
    <row r="87591" spans="1:21">
      <c r="A87591" s="8"/>
      <c r="U87591" s="1"/>
    </row>
    <row r="87592" spans="1:21">
      <c r="A87592" s="8"/>
      <c r="U87592" s="1"/>
    </row>
    <row r="87593" spans="1:21">
      <c r="A87593" s="8"/>
      <c r="U87593" s="1"/>
    </row>
    <row r="87594" spans="1:21">
      <c r="A87594" s="8"/>
      <c r="U87594" s="1"/>
    </row>
    <row r="87595" spans="1:21">
      <c r="A87595" s="8"/>
      <c r="U87595" s="1"/>
    </row>
    <row r="87596" spans="1:21">
      <c r="A87596" s="8"/>
      <c r="U87596" s="1"/>
    </row>
    <row r="87597" spans="1:21">
      <c r="A87597" s="8"/>
      <c r="U87597" s="1"/>
    </row>
    <row r="87598" spans="1:21">
      <c r="A87598" s="8"/>
      <c r="U87598" s="1"/>
    </row>
    <row r="87599" spans="1:21">
      <c r="A87599" s="8"/>
      <c r="U87599" s="1"/>
    </row>
    <row r="87600" spans="1:21">
      <c r="A87600" s="8"/>
      <c r="U87600" s="1"/>
    </row>
    <row r="87601" spans="1:21">
      <c r="A87601" s="8"/>
      <c r="U87601" s="1"/>
    </row>
    <row r="87602" spans="1:21">
      <c r="A87602" s="8"/>
      <c r="U87602" s="1"/>
    </row>
    <row r="87603" spans="1:21">
      <c r="A87603" s="8"/>
      <c r="U87603" s="1"/>
    </row>
    <row r="87604" spans="1:21">
      <c r="A87604" s="8"/>
      <c r="U87604" s="1"/>
    </row>
    <row r="87605" spans="1:21">
      <c r="A87605" s="8"/>
      <c r="U87605" s="1"/>
    </row>
    <row r="87606" spans="1:21">
      <c r="A87606" s="8"/>
      <c r="U87606" s="1"/>
    </row>
    <row r="87607" spans="1:21">
      <c r="A87607" s="8"/>
      <c r="U87607" s="1"/>
    </row>
    <row r="87608" spans="1:21">
      <c r="A87608" s="8"/>
      <c r="U87608" s="1"/>
    </row>
    <row r="87609" spans="1:21">
      <c r="A87609" s="8"/>
      <c r="U87609" s="1"/>
    </row>
    <row r="87610" spans="1:21">
      <c r="A87610" s="8"/>
      <c r="U87610" s="1"/>
    </row>
    <row r="87611" spans="1:21">
      <c r="A87611" s="8"/>
      <c r="U87611" s="1"/>
    </row>
    <row r="87612" spans="1:21">
      <c r="A87612" s="8"/>
      <c r="U87612" s="1"/>
    </row>
    <row r="87613" spans="1:21">
      <c r="A87613" s="8"/>
      <c r="U87613" s="1"/>
    </row>
    <row r="87614" spans="1:21">
      <c r="A87614" s="8"/>
      <c r="U87614" s="1"/>
    </row>
    <row r="87615" spans="1:21">
      <c r="A87615" s="8"/>
      <c r="U87615" s="1"/>
    </row>
    <row r="87616" spans="1:21">
      <c r="A87616" s="8"/>
      <c r="U87616" s="1"/>
    </row>
    <row r="87617" spans="1:21">
      <c r="A87617" s="8"/>
      <c r="U87617" s="1"/>
    </row>
    <row r="87618" spans="1:21">
      <c r="A87618" s="8"/>
      <c r="U87618" s="1"/>
    </row>
    <row r="87619" spans="1:21">
      <c r="A87619" s="8"/>
      <c r="U87619" s="1"/>
    </row>
    <row r="87620" spans="1:21">
      <c r="A87620" s="8"/>
      <c r="U87620" s="1"/>
    </row>
    <row r="87621" spans="1:21">
      <c r="A87621" s="8"/>
      <c r="U87621" s="1"/>
    </row>
    <row r="87622" spans="1:21">
      <c r="A87622" s="8"/>
      <c r="U87622" s="1"/>
    </row>
    <row r="87623" spans="1:21">
      <c r="A87623" s="8"/>
      <c r="U87623" s="1"/>
    </row>
    <row r="87624" spans="1:21">
      <c r="A87624" s="8"/>
      <c r="U87624" s="1"/>
    </row>
    <row r="87625" spans="1:21">
      <c r="A87625" s="8"/>
      <c r="U87625" s="1"/>
    </row>
    <row r="87626" spans="1:21">
      <c r="A87626" s="8"/>
      <c r="U87626" s="1"/>
    </row>
    <row r="87627" spans="1:21">
      <c r="A87627" s="8"/>
      <c r="U87627" s="1"/>
    </row>
    <row r="87628" spans="1:21">
      <c r="A87628" s="8"/>
      <c r="U87628" s="1"/>
    </row>
    <row r="87629" spans="1:21">
      <c r="A87629" s="8"/>
      <c r="U87629" s="1"/>
    </row>
    <row r="87630" spans="1:21">
      <c r="A87630" s="8"/>
      <c r="U87630" s="1"/>
    </row>
    <row r="87631" spans="1:21">
      <c r="A87631" s="8"/>
      <c r="U87631" s="1"/>
    </row>
    <row r="87632" spans="1:21">
      <c r="A87632" s="8"/>
      <c r="U87632" s="1"/>
    </row>
    <row r="87633" spans="1:21">
      <c r="A87633" s="8"/>
      <c r="U87633" s="1"/>
    </row>
    <row r="87634" spans="1:21">
      <c r="A87634" s="8"/>
      <c r="U87634" s="1"/>
    </row>
    <row r="87635" spans="1:21">
      <c r="A87635" s="8"/>
      <c r="U87635" s="1"/>
    </row>
    <row r="87636" spans="1:21">
      <c r="A87636" s="8"/>
      <c r="U87636" s="1"/>
    </row>
    <row r="87637" spans="1:21">
      <c r="A87637" s="8"/>
      <c r="U87637" s="1"/>
    </row>
    <row r="87638" spans="1:21">
      <c r="A87638" s="8"/>
      <c r="U87638" s="1"/>
    </row>
    <row r="87639" spans="1:21">
      <c r="A87639" s="8"/>
      <c r="U87639" s="1"/>
    </row>
    <row r="87640" spans="1:21">
      <c r="A87640" s="8"/>
      <c r="U87640" s="1"/>
    </row>
    <row r="87641" spans="1:21">
      <c r="A87641" s="8"/>
      <c r="U87641" s="1"/>
    </row>
    <row r="87642" spans="1:21">
      <c r="A87642" s="8"/>
      <c r="U87642" s="1"/>
    </row>
    <row r="87643" spans="1:21">
      <c r="A87643" s="8"/>
      <c r="U87643" s="1"/>
    </row>
    <row r="87644" spans="1:21">
      <c r="A87644" s="8"/>
      <c r="U87644" s="1"/>
    </row>
    <row r="87645" spans="1:21">
      <c r="A87645" s="8"/>
      <c r="U87645" s="1"/>
    </row>
    <row r="87646" spans="1:21">
      <c r="A87646" s="8"/>
      <c r="U87646" s="1"/>
    </row>
    <row r="87647" spans="1:21">
      <c r="A87647" s="8"/>
      <c r="U87647" s="1"/>
    </row>
    <row r="87648" spans="1:21">
      <c r="A87648" s="8"/>
      <c r="U87648" s="1"/>
    </row>
    <row r="87649" spans="1:21">
      <c r="A87649" s="8"/>
      <c r="U87649" s="1"/>
    </row>
    <row r="87650" spans="1:21">
      <c r="A87650" s="8"/>
      <c r="U87650" s="1"/>
    </row>
    <row r="87651" spans="1:21">
      <c r="A87651" s="8"/>
      <c r="U87651" s="1"/>
    </row>
    <row r="87652" spans="1:21">
      <c r="A87652" s="8"/>
      <c r="U87652" s="1"/>
    </row>
    <row r="87653" spans="1:21">
      <c r="A87653" s="8"/>
      <c r="U87653" s="1"/>
    </row>
    <row r="87654" spans="1:21">
      <c r="A87654" s="8"/>
      <c r="U87654" s="1"/>
    </row>
    <row r="87655" spans="1:21">
      <c r="A87655" s="8"/>
      <c r="U87655" s="1"/>
    </row>
    <row r="87656" spans="1:21">
      <c r="A87656" s="8"/>
      <c r="U87656" s="1"/>
    </row>
    <row r="87657" spans="1:21">
      <c r="A87657" s="8"/>
      <c r="U87657" s="1"/>
    </row>
    <row r="87658" spans="1:21">
      <c r="A87658" s="8"/>
      <c r="U87658" s="1"/>
    </row>
    <row r="87659" spans="1:21">
      <c r="A87659" s="8"/>
      <c r="U87659" s="1"/>
    </row>
    <row r="87660" spans="1:21">
      <c r="A87660" s="8"/>
      <c r="U87660" s="1"/>
    </row>
    <row r="87661" spans="1:21">
      <c r="A87661" s="8"/>
      <c r="U87661" s="1"/>
    </row>
    <row r="87662" spans="1:21">
      <c r="A87662" s="8"/>
      <c r="U87662" s="1"/>
    </row>
    <row r="87663" spans="1:21">
      <c r="A87663" s="8"/>
      <c r="U87663" s="1"/>
    </row>
    <row r="87664" spans="1:21">
      <c r="A87664" s="8"/>
      <c r="U87664" s="1"/>
    </row>
    <row r="87665" spans="1:21">
      <c r="A87665" s="8"/>
      <c r="U87665" s="1"/>
    </row>
    <row r="87666" spans="1:21">
      <c r="A87666" s="8"/>
      <c r="U87666" s="1"/>
    </row>
    <row r="87667" spans="1:21">
      <c r="A87667" s="8"/>
      <c r="U87667" s="1"/>
    </row>
    <row r="87668" spans="1:21">
      <c r="A87668" s="8"/>
      <c r="U87668" s="1"/>
    </row>
    <row r="87669" spans="1:21">
      <c r="A87669" s="8"/>
      <c r="U87669" s="1"/>
    </row>
    <row r="87670" spans="1:21">
      <c r="A87670" s="8"/>
      <c r="U87670" s="1"/>
    </row>
    <row r="87671" spans="1:21">
      <c r="A87671" s="8"/>
      <c r="U87671" s="1"/>
    </row>
    <row r="87672" spans="1:21">
      <c r="A87672" s="8"/>
      <c r="U87672" s="1"/>
    </row>
    <row r="87673" spans="1:21">
      <c r="A87673" s="8"/>
      <c r="U87673" s="1"/>
    </row>
    <row r="87674" spans="1:21">
      <c r="A87674" s="8"/>
      <c r="U87674" s="1"/>
    </row>
    <row r="87675" spans="1:21">
      <c r="A87675" s="8"/>
      <c r="U87675" s="1"/>
    </row>
    <row r="87676" spans="1:21">
      <c r="A87676" s="8"/>
      <c r="U87676" s="1"/>
    </row>
    <row r="87677" spans="1:21">
      <c r="A87677" s="8"/>
      <c r="U87677" s="1"/>
    </row>
    <row r="87678" spans="1:21">
      <c r="A87678" s="8"/>
      <c r="U87678" s="1"/>
    </row>
    <row r="87679" spans="1:21">
      <c r="A87679" s="8"/>
      <c r="U87679" s="1"/>
    </row>
    <row r="87680" spans="1:21">
      <c r="A87680" s="8"/>
      <c r="U87680" s="1"/>
    </row>
    <row r="87681" spans="1:21">
      <c r="A87681" s="8"/>
      <c r="U87681" s="1"/>
    </row>
    <row r="87682" spans="1:21">
      <c r="A87682" s="8"/>
      <c r="U87682" s="1"/>
    </row>
    <row r="87683" spans="1:21">
      <c r="A87683" s="8"/>
      <c r="U87683" s="1"/>
    </row>
    <row r="87684" spans="1:21">
      <c r="A87684" s="8"/>
      <c r="U87684" s="1"/>
    </row>
    <row r="87685" spans="1:21">
      <c r="A87685" s="8"/>
      <c r="U87685" s="1"/>
    </row>
    <row r="87686" spans="1:21">
      <c r="A87686" s="8"/>
      <c r="U87686" s="1"/>
    </row>
    <row r="87687" spans="1:21">
      <c r="A87687" s="8"/>
      <c r="U87687" s="1"/>
    </row>
    <row r="87688" spans="1:21">
      <c r="A87688" s="8"/>
      <c r="U87688" s="1"/>
    </row>
    <row r="87689" spans="1:21">
      <c r="A87689" s="8"/>
      <c r="U87689" s="1"/>
    </row>
    <row r="87690" spans="1:21">
      <c r="A87690" s="8"/>
      <c r="U87690" s="1"/>
    </row>
    <row r="87691" spans="1:21">
      <c r="A87691" s="8"/>
      <c r="U87691" s="1"/>
    </row>
    <row r="87692" spans="1:21">
      <c r="A87692" s="8"/>
      <c r="U87692" s="1"/>
    </row>
    <row r="87693" spans="1:21">
      <c r="A87693" s="8"/>
      <c r="U87693" s="1"/>
    </row>
    <row r="87694" spans="1:21">
      <c r="A87694" s="8"/>
      <c r="U87694" s="1"/>
    </row>
    <row r="87695" spans="1:21">
      <c r="A87695" s="8"/>
      <c r="U87695" s="1"/>
    </row>
    <row r="87696" spans="1:21">
      <c r="A87696" s="8"/>
      <c r="U87696" s="1"/>
    </row>
    <row r="87697" spans="1:21">
      <c r="A87697" s="8"/>
      <c r="U87697" s="1"/>
    </row>
    <row r="87698" spans="1:21">
      <c r="A87698" s="8"/>
      <c r="U87698" s="1"/>
    </row>
    <row r="87699" spans="1:21">
      <c r="A87699" s="8"/>
      <c r="U87699" s="1"/>
    </row>
    <row r="87700" spans="1:21">
      <c r="A87700" s="8"/>
      <c r="U87700" s="1"/>
    </row>
    <row r="87701" spans="1:21">
      <c r="A87701" s="8"/>
      <c r="U87701" s="1"/>
    </row>
    <row r="87702" spans="1:21">
      <c r="A87702" s="8"/>
      <c r="U87702" s="1"/>
    </row>
    <row r="87703" spans="1:21">
      <c r="A87703" s="8"/>
      <c r="U87703" s="1"/>
    </row>
    <row r="87704" spans="1:21">
      <c r="A87704" s="8"/>
      <c r="U87704" s="1"/>
    </row>
    <row r="87705" spans="1:21">
      <c r="A87705" s="8"/>
      <c r="U87705" s="1"/>
    </row>
    <row r="87706" spans="1:21">
      <c r="A87706" s="8"/>
      <c r="U87706" s="1"/>
    </row>
    <row r="87707" spans="1:21">
      <c r="A87707" s="8"/>
      <c r="U87707" s="1"/>
    </row>
    <row r="87708" spans="1:21">
      <c r="A87708" s="8"/>
      <c r="U87708" s="1"/>
    </row>
    <row r="87709" spans="1:21">
      <c r="A87709" s="8"/>
      <c r="U87709" s="1"/>
    </row>
    <row r="87710" spans="1:21">
      <c r="A87710" s="8"/>
      <c r="U87710" s="1"/>
    </row>
    <row r="87711" spans="1:21">
      <c r="A87711" s="8"/>
      <c r="U87711" s="1"/>
    </row>
    <row r="87712" spans="1:21">
      <c r="A87712" s="8"/>
      <c r="U87712" s="1"/>
    </row>
    <row r="87713" spans="1:21">
      <c r="A87713" s="8"/>
      <c r="U87713" s="1"/>
    </row>
    <row r="87714" spans="1:21">
      <c r="A87714" s="8"/>
      <c r="U87714" s="1"/>
    </row>
    <row r="87715" spans="1:21">
      <c r="A87715" s="8"/>
      <c r="U87715" s="1"/>
    </row>
    <row r="87716" spans="1:21">
      <c r="A87716" s="8"/>
      <c r="U87716" s="1"/>
    </row>
    <row r="87717" spans="1:21">
      <c r="A87717" s="8"/>
      <c r="U87717" s="1"/>
    </row>
    <row r="87718" spans="1:21">
      <c r="A87718" s="8"/>
      <c r="U87718" s="1"/>
    </row>
    <row r="87719" spans="1:21">
      <c r="A87719" s="8"/>
      <c r="U87719" s="1"/>
    </row>
    <row r="87720" spans="1:21">
      <c r="A87720" s="8"/>
      <c r="U87720" s="1"/>
    </row>
    <row r="87721" spans="1:21">
      <c r="A87721" s="8"/>
      <c r="U87721" s="1"/>
    </row>
    <row r="87722" spans="1:21">
      <c r="A87722" s="8"/>
      <c r="U87722" s="1"/>
    </row>
    <row r="87723" spans="1:21">
      <c r="A87723" s="8"/>
      <c r="U87723" s="1"/>
    </row>
    <row r="87724" spans="1:21">
      <c r="A87724" s="8"/>
      <c r="U87724" s="1"/>
    </row>
    <row r="87725" spans="1:21">
      <c r="A87725" s="8"/>
      <c r="U87725" s="1"/>
    </row>
    <row r="87726" spans="1:21">
      <c r="A87726" s="8"/>
      <c r="U87726" s="1"/>
    </row>
    <row r="87727" spans="1:21">
      <c r="A87727" s="8"/>
      <c r="U87727" s="1"/>
    </row>
    <row r="87728" spans="1:21">
      <c r="A87728" s="8"/>
      <c r="U87728" s="1"/>
    </row>
    <row r="87729" spans="1:21">
      <c r="A87729" s="8"/>
      <c r="U87729" s="1"/>
    </row>
    <row r="87730" spans="1:21">
      <c r="A87730" s="8"/>
      <c r="U87730" s="1"/>
    </row>
    <row r="87731" spans="1:21">
      <c r="A87731" s="8"/>
      <c r="U87731" s="1"/>
    </row>
    <row r="87732" spans="1:21">
      <c r="A87732" s="8"/>
      <c r="U87732" s="1"/>
    </row>
    <row r="87733" spans="1:21">
      <c r="A87733" s="8"/>
      <c r="U87733" s="1"/>
    </row>
    <row r="87734" spans="1:21">
      <c r="A87734" s="8"/>
      <c r="U87734" s="1"/>
    </row>
    <row r="87735" spans="1:21">
      <c r="A87735" s="8"/>
      <c r="U87735" s="1"/>
    </row>
    <row r="87736" spans="1:21">
      <c r="A87736" s="8"/>
      <c r="U87736" s="1"/>
    </row>
    <row r="87737" spans="1:21">
      <c r="A87737" s="8"/>
      <c r="U87737" s="1"/>
    </row>
    <row r="87738" spans="1:21">
      <c r="A87738" s="8"/>
      <c r="U87738" s="1"/>
    </row>
    <row r="87739" spans="1:21">
      <c r="A87739" s="8"/>
      <c r="U87739" s="1"/>
    </row>
    <row r="87740" spans="1:21">
      <c r="A87740" s="8"/>
      <c r="U87740" s="1"/>
    </row>
    <row r="87741" spans="1:21">
      <c r="A87741" s="8"/>
      <c r="U87741" s="1"/>
    </row>
    <row r="87742" spans="1:21">
      <c r="A87742" s="8"/>
      <c r="U87742" s="1"/>
    </row>
    <row r="87743" spans="1:21">
      <c r="A87743" s="8"/>
      <c r="U87743" s="1"/>
    </row>
    <row r="87744" spans="1:21">
      <c r="A87744" s="8"/>
      <c r="U87744" s="1"/>
    </row>
    <row r="87745" spans="1:21">
      <c r="A87745" s="8"/>
      <c r="U87745" s="1"/>
    </row>
    <row r="87746" spans="1:21">
      <c r="A87746" s="8"/>
      <c r="U87746" s="1"/>
    </row>
    <row r="87747" spans="1:21">
      <c r="A87747" s="8"/>
      <c r="U87747" s="1"/>
    </row>
    <row r="87748" spans="1:21">
      <c r="A87748" s="8"/>
      <c r="U87748" s="1"/>
    </row>
    <row r="87749" spans="1:21">
      <c r="A87749" s="8"/>
      <c r="U87749" s="1"/>
    </row>
    <row r="87750" spans="1:21">
      <c r="A87750" s="8"/>
      <c r="U87750" s="1"/>
    </row>
    <row r="87751" spans="1:21">
      <c r="A87751" s="8"/>
      <c r="U87751" s="1"/>
    </row>
    <row r="87752" spans="1:21">
      <c r="A87752" s="8"/>
      <c r="U87752" s="1"/>
    </row>
    <row r="87753" spans="1:21">
      <c r="A87753" s="8"/>
      <c r="U87753" s="1"/>
    </row>
    <row r="87754" spans="1:21">
      <c r="A87754" s="8"/>
      <c r="U87754" s="1"/>
    </row>
    <row r="87755" spans="1:21">
      <c r="A87755" s="8"/>
      <c r="U87755" s="1"/>
    </row>
    <row r="87756" spans="1:21">
      <c r="A87756" s="8"/>
      <c r="U87756" s="1"/>
    </row>
    <row r="87757" spans="1:21">
      <c r="A87757" s="8"/>
      <c r="U87757" s="1"/>
    </row>
    <row r="87758" spans="1:21">
      <c r="A87758" s="8"/>
      <c r="U87758" s="1"/>
    </row>
    <row r="87759" spans="1:21">
      <c r="A87759" s="8"/>
      <c r="U87759" s="1"/>
    </row>
    <row r="87760" spans="1:21">
      <c r="A87760" s="8"/>
      <c r="U87760" s="1"/>
    </row>
    <row r="87761" spans="1:21">
      <c r="A87761" s="8"/>
      <c r="U87761" s="1"/>
    </row>
    <row r="87762" spans="1:21">
      <c r="A87762" s="8"/>
      <c r="U87762" s="1"/>
    </row>
    <row r="87763" spans="1:21">
      <c r="A87763" s="8"/>
      <c r="U87763" s="1"/>
    </row>
    <row r="87764" spans="1:21">
      <c r="A87764" s="8"/>
      <c r="U87764" s="1"/>
    </row>
    <row r="87765" spans="1:21">
      <c r="A87765" s="8"/>
      <c r="U87765" s="1"/>
    </row>
    <row r="87766" spans="1:21">
      <c r="A87766" s="8"/>
      <c r="U87766" s="1"/>
    </row>
    <row r="87767" spans="1:21">
      <c r="A87767" s="8"/>
      <c r="U87767" s="1"/>
    </row>
    <row r="87768" spans="1:21">
      <c r="A87768" s="8"/>
      <c r="U87768" s="1"/>
    </row>
    <row r="87769" spans="1:21">
      <c r="A87769" s="8"/>
      <c r="U87769" s="1"/>
    </row>
    <row r="87770" spans="1:21">
      <c r="A87770" s="8"/>
      <c r="U87770" s="1"/>
    </row>
    <row r="87771" spans="1:21">
      <c r="A87771" s="8"/>
      <c r="U87771" s="1"/>
    </row>
    <row r="87772" spans="1:21">
      <c r="A87772" s="8"/>
      <c r="U87772" s="1"/>
    </row>
    <row r="87773" spans="1:21">
      <c r="A87773" s="8"/>
      <c r="U87773" s="1"/>
    </row>
    <row r="87774" spans="1:21">
      <c r="A87774" s="8"/>
      <c r="U87774" s="1"/>
    </row>
    <row r="87775" spans="1:21">
      <c r="A87775" s="8"/>
      <c r="U87775" s="1"/>
    </row>
    <row r="87776" spans="1:21">
      <c r="A87776" s="8"/>
      <c r="U87776" s="1"/>
    </row>
    <row r="87777" spans="1:21">
      <c r="A87777" s="8"/>
      <c r="U87777" s="1"/>
    </row>
    <row r="87778" spans="1:21">
      <c r="A87778" s="8"/>
      <c r="U87778" s="1"/>
    </row>
    <row r="87779" spans="1:21">
      <c r="A87779" s="8"/>
      <c r="U87779" s="1"/>
    </row>
    <row r="87780" spans="1:21">
      <c r="A87780" s="8"/>
      <c r="U87780" s="1"/>
    </row>
    <row r="87781" spans="1:21">
      <c r="A87781" s="8"/>
      <c r="U87781" s="1"/>
    </row>
    <row r="87782" spans="1:21">
      <c r="A87782" s="8"/>
      <c r="U87782" s="1"/>
    </row>
    <row r="87783" spans="1:21">
      <c r="A87783" s="8"/>
      <c r="U87783" s="1"/>
    </row>
    <row r="87784" spans="1:21">
      <c r="A87784" s="8"/>
      <c r="U87784" s="1"/>
    </row>
    <row r="87785" spans="1:21">
      <c r="A87785" s="8"/>
      <c r="U87785" s="1"/>
    </row>
    <row r="87786" spans="1:21">
      <c r="A87786" s="8"/>
      <c r="U87786" s="1"/>
    </row>
    <row r="87787" spans="1:21">
      <c r="A87787" s="8"/>
      <c r="U87787" s="1"/>
    </row>
    <row r="87788" spans="1:21">
      <c r="A87788" s="8"/>
      <c r="U87788" s="1"/>
    </row>
    <row r="87789" spans="1:21">
      <c r="A87789" s="8"/>
      <c r="U87789" s="1"/>
    </row>
    <row r="87790" spans="1:21">
      <c r="A87790" s="8"/>
      <c r="U87790" s="1"/>
    </row>
    <row r="87791" spans="1:21">
      <c r="A87791" s="8"/>
      <c r="U87791" s="1"/>
    </row>
    <row r="87792" spans="1:21">
      <c r="A87792" s="8"/>
      <c r="U87792" s="1"/>
    </row>
    <row r="87793" spans="1:21">
      <c r="A87793" s="8"/>
      <c r="U87793" s="1"/>
    </row>
    <row r="87794" spans="1:21">
      <c r="A87794" s="8"/>
      <c r="U87794" s="1"/>
    </row>
    <row r="87795" spans="1:21">
      <c r="A87795" s="8"/>
      <c r="U87795" s="1"/>
    </row>
    <row r="87796" spans="1:21">
      <c r="A87796" s="8"/>
      <c r="U87796" s="1"/>
    </row>
    <row r="87797" spans="1:21">
      <c r="A87797" s="8"/>
      <c r="U87797" s="1"/>
    </row>
    <row r="87798" spans="1:21">
      <c r="A87798" s="8"/>
      <c r="U87798" s="1"/>
    </row>
    <row r="87799" spans="1:21">
      <c r="A87799" s="8"/>
      <c r="U87799" s="1"/>
    </row>
    <row r="87800" spans="1:21">
      <c r="A87800" s="8"/>
      <c r="U87800" s="1"/>
    </row>
    <row r="87801" spans="1:21">
      <c r="A87801" s="8"/>
      <c r="U87801" s="1"/>
    </row>
    <row r="87802" spans="1:21">
      <c r="A87802" s="8"/>
      <c r="U87802" s="1"/>
    </row>
    <row r="87803" spans="1:21">
      <c r="A87803" s="8"/>
      <c r="U87803" s="1"/>
    </row>
    <row r="87804" spans="1:21">
      <c r="A87804" s="8"/>
      <c r="U87804" s="1"/>
    </row>
    <row r="87805" spans="1:21">
      <c r="A87805" s="8"/>
      <c r="U87805" s="1"/>
    </row>
    <row r="87806" spans="1:21">
      <c r="A87806" s="8"/>
      <c r="U87806" s="1"/>
    </row>
    <row r="87807" spans="1:21">
      <c r="A87807" s="8"/>
      <c r="U87807" s="1"/>
    </row>
    <row r="87808" spans="1:21">
      <c r="A87808" s="8"/>
      <c r="U87808" s="1"/>
    </row>
    <row r="87809" spans="1:21">
      <c r="A87809" s="8"/>
      <c r="U87809" s="1"/>
    </row>
    <row r="87810" spans="1:21">
      <c r="A87810" s="8"/>
      <c r="U87810" s="1"/>
    </row>
    <row r="87811" spans="1:21">
      <c r="A87811" s="8"/>
      <c r="U87811" s="1"/>
    </row>
    <row r="87812" spans="1:21">
      <c r="A87812" s="8"/>
      <c r="U87812" s="1"/>
    </row>
    <row r="87813" spans="1:21">
      <c r="A87813" s="8"/>
      <c r="U87813" s="1"/>
    </row>
    <row r="87814" spans="1:21">
      <c r="A87814" s="8"/>
      <c r="U87814" s="1"/>
    </row>
    <row r="87815" spans="1:21">
      <c r="A87815" s="8"/>
      <c r="U87815" s="1"/>
    </row>
    <row r="87816" spans="1:21">
      <c r="A87816" s="8"/>
      <c r="U87816" s="1"/>
    </row>
    <row r="87817" spans="1:21">
      <c r="A87817" s="8"/>
      <c r="U87817" s="1"/>
    </row>
    <row r="87818" spans="1:21">
      <c r="A87818" s="8"/>
      <c r="U87818" s="1"/>
    </row>
    <row r="87819" spans="1:21">
      <c r="A87819" s="8"/>
      <c r="U87819" s="1"/>
    </row>
    <row r="87820" spans="1:21">
      <c r="A87820" s="8"/>
      <c r="U87820" s="1"/>
    </row>
    <row r="87821" spans="1:21">
      <c r="A87821" s="8"/>
      <c r="U87821" s="1"/>
    </row>
    <row r="87822" spans="1:21">
      <c r="A87822" s="8"/>
      <c r="U87822" s="1"/>
    </row>
    <row r="87823" spans="1:21">
      <c r="A87823" s="8"/>
      <c r="U87823" s="1"/>
    </row>
    <row r="87824" spans="1:21">
      <c r="A87824" s="8"/>
      <c r="U87824" s="1"/>
    </row>
    <row r="87825" spans="1:21">
      <c r="A87825" s="8"/>
      <c r="U87825" s="1"/>
    </row>
    <row r="87826" spans="1:21">
      <c r="A87826" s="8"/>
      <c r="U87826" s="1"/>
    </row>
    <row r="87827" spans="1:21">
      <c r="A87827" s="8"/>
      <c r="U87827" s="1"/>
    </row>
    <row r="87828" spans="1:21">
      <c r="A87828" s="8"/>
      <c r="U87828" s="1"/>
    </row>
    <row r="87829" spans="1:21">
      <c r="A87829" s="8"/>
      <c r="U87829" s="1"/>
    </row>
    <row r="87830" spans="1:21">
      <c r="A87830" s="8"/>
      <c r="U87830" s="1"/>
    </row>
    <row r="87831" spans="1:21">
      <c r="A87831" s="8"/>
      <c r="U87831" s="1"/>
    </row>
    <row r="87832" spans="1:21">
      <c r="A87832" s="8"/>
      <c r="U87832" s="1"/>
    </row>
    <row r="87833" spans="1:21">
      <c r="A87833" s="8"/>
      <c r="U87833" s="1"/>
    </row>
    <row r="87834" spans="1:21">
      <c r="A87834" s="8"/>
      <c r="U87834" s="1"/>
    </row>
    <row r="87835" spans="1:21">
      <c r="A87835" s="8"/>
      <c r="U87835" s="1"/>
    </row>
    <row r="87836" spans="1:21">
      <c r="A87836" s="8"/>
      <c r="U87836" s="1"/>
    </row>
    <row r="87837" spans="1:21">
      <c r="A87837" s="8"/>
      <c r="U87837" s="1"/>
    </row>
    <row r="87838" spans="1:21">
      <c r="A87838" s="8"/>
      <c r="U87838" s="1"/>
    </row>
    <row r="87839" spans="1:21">
      <c r="A87839" s="8"/>
      <c r="U87839" s="1"/>
    </row>
    <row r="87840" spans="1:21">
      <c r="A87840" s="8"/>
      <c r="U87840" s="1"/>
    </row>
    <row r="87841" spans="1:21">
      <c r="A87841" s="8"/>
      <c r="U87841" s="1"/>
    </row>
    <row r="87842" spans="1:21">
      <c r="A87842" s="8"/>
      <c r="U87842" s="1"/>
    </row>
    <row r="87843" spans="1:21">
      <c r="A87843" s="8"/>
      <c r="U87843" s="1"/>
    </row>
    <row r="87844" spans="1:21">
      <c r="A87844" s="8"/>
      <c r="U87844" s="1"/>
    </row>
    <row r="87845" spans="1:21">
      <c r="A87845" s="8"/>
      <c r="U87845" s="1"/>
    </row>
    <row r="87846" spans="1:21">
      <c r="A87846" s="8"/>
      <c r="U87846" s="1"/>
    </row>
    <row r="87847" spans="1:21">
      <c r="A87847" s="8"/>
      <c r="U87847" s="1"/>
    </row>
    <row r="87848" spans="1:21">
      <c r="A87848" s="8"/>
      <c r="U87848" s="1"/>
    </row>
    <row r="87849" spans="1:21">
      <c r="A87849" s="8"/>
      <c r="U87849" s="1"/>
    </row>
    <row r="87850" spans="1:21">
      <c r="A87850" s="8"/>
      <c r="U87850" s="1"/>
    </row>
    <row r="87851" spans="1:21">
      <c r="A87851" s="8"/>
      <c r="U87851" s="1"/>
    </row>
    <row r="87852" spans="1:21">
      <c r="A87852" s="8"/>
      <c r="U87852" s="1"/>
    </row>
    <row r="87853" spans="1:21">
      <c r="A87853" s="8"/>
      <c r="U87853" s="1"/>
    </row>
    <row r="87854" spans="1:21">
      <c r="A87854" s="8"/>
      <c r="U87854" s="1"/>
    </row>
    <row r="87855" spans="1:21">
      <c r="A87855" s="8"/>
      <c r="U87855" s="1"/>
    </row>
    <row r="87856" spans="1:21">
      <c r="A87856" s="8"/>
      <c r="U87856" s="1"/>
    </row>
    <row r="87857" spans="1:21">
      <c r="A87857" s="8"/>
      <c r="U87857" s="1"/>
    </row>
    <row r="87858" spans="1:21">
      <c r="A87858" s="8"/>
      <c r="U87858" s="1"/>
    </row>
    <row r="87859" spans="1:21">
      <c r="A87859" s="8"/>
      <c r="U87859" s="1"/>
    </row>
    <row r="87860" spans="1:21">
      <c r="A87860" s="8"/>
      <c r="U87860" s="1"/>
    </row>
    <row r="87861" spans="1:21">
      <c r="A87861" s="8"/>
      <c r="U87861" s="1"/>
    </row>
    <row r="87862" spans="1:21">
      <c r="A87862" s="8"/>
      <c r="U87862" s="1"/>
    </row>
    <row r="87863" spans="1:21">
      <c r="A87863" s="8"/>
      <c r="U87863" s="1"/>
    </row>
    <row r="87864" spans="1:21">
      <c r="A87864" s="8"/>
      <c r="U87864" s="1"/>
    </row>
    <row r="87865" spans="1:21">
      <c r="A87865" s="8"/>
      <c r="U87865" s="1"/>
    </row>
    <row r="87866" spans="1:21">
      <c r="A87866" s="8"/>
      <c r="U87866" s="1"/>
    </row>
    <row r="87867" spans="1:21">
      <c r="A87867" s="8"/>
      <c r="U87867" s="1"/>
    </row>
    <row r="87868" spans="1:21">
      <c r="A87868" s="8"/>
      <c r="U87868" s="1"/>
    </row>
    <row r="87869" spans="1:21">
      <c r="A87869" s="8"/>
      <c r="U87869" s="1"/>
    </row>
    <row r="87870" spans="1:21">
      <c r="A87870" s="8"/>
      <c r="U87870" s="1"/>
    </row>
    <row r="87871" spans="1:21">
      <c r="A87871" s="8"/>
      <c r="U87871" s="1"/>
    </row>
    <row r="87872" spans="1:21">
      <c r="A87872" s="8"/>
      <c r="U87872" s="1"/>
    </row>
    <row r="87873" spans="1:21">
      <c r="A87873" s="8"/>
      <c r="U87873" s="1"/>
    </row>
    <row r="87874" spans="1:21">
      <c r="A87874" s="8"/>
      <c r="U87874" s="1"/>
    </row>
    <row r="87875" spans="1:21">
      <c r="A87875" s="8"/>
      <c r="U87875" s="1"/>
    </row>
    <row r="87876" spans="1:21">
      <c r="A87876" s="8"/>
      <c r="U87876" s="1"/>
    </row>
    <row r="87877" spans="1:21">
      <c r="A87877" s="8"/>
      <c r="U87877" s="1"/>
    </row>
    <row r="87878" spans="1:21">
      <c r="A87878" s="8"/>
      <c r="U87878" s="1"/>
    </row>
    <row r="87879" spans="1:21">
      <c r="A87879" s="8"/>
      <c r="U87879" s="1"/>
    </row>
    <row r="87880" spans="1:21">
      <c r="A87880" s="8"/>
      <c r="U87880" s="1"/>
    </row>
    <row r="87881" spans="1:21">
      <c r="A87881" s="8"/>
      <c r="U87881" s="1"/>
    </row>
    <row r="87882" spans="1:21">
      <c r="A87882" s="8"/>
      <c r="U87882" s="1"/>
    </row>
    <row r="87883" spans="1:21">
      <c r="A87883" s="8"/>
      <c r="U87883" s="1"/>
    </row>
    <row r="87884" spans="1:21">
      <c r="A87884" s="8"/>
      <c r="U87884" s="1"/>
    </row>
    <row r="87885" spans="1:21">
      <c r="A87885" s="8"/>
      <c r="U87885" s="1"/>
    </row>
    <row r="87886" spans="1:21">
      <c r="A87886" s="8"/>
      <c r="U87886" s="1"/>
    </row>
    <row r="87887" spans="1:21">
      <c r="A87887" s="8"/>
      <c r="U87887" s="1"/>
    </row>
    <row r="87888" spans="1:21">
      <c r="A87888" s="8"/>
      <c r="U87888" s="1"/>
    </row>
    <row r="87889" spans="1:21">
      <c r="A87889" s="8"/>
      <c r="U87889" s="1"/>
    </row>
    <row r="87890" spans="1:21">
      <c r="A87890" s="8"/>
      <c r="U87890" s="1"/>
    </row>
    <row r="87891" spans="1:21">
      <c r="A87891" s="8"/>
      <c r="U87891" s="1"/>
    </row>
    <row r="87892" spans="1:21">
      <c r="A87892" s="8"/>
      <c r="U87892" s="1"/>
    </row>
    <row r="87893" spans="1:21">
      <c r="A87893" s="8"/>
      <c r="U87893" s="1"/>
    </row>
    <row r="87894" spans="1:21">
      <c r="A87894" s="8"/>
      <c r="U87894" s="1"/>
    </row>
    <row r="87895" spans="1:21">
      <c r="A87895" s="8"/>
      <c r="U87895" s="1"/>
    </row>
    <row r="87896" spans="1:21">
      <c r="A87896" s="8"/>
      <c r="U87896" s="1"/>
    </row>
    <row r="87897" spans="1:21">
      <c r="A87897" s="8"/>
      <c r="U87897" s="1"/>
    </row>
    <row r="87898" spans="1:21">
      <c r="A87898" s="8"/>
      <c r="U87898" s="1"/>
    </row>
    <row r="87899" spans="1:21">
      <c r="A87899" s="8"/>
      <c r="U87899" s="1"/>
    </row>
    <row r="87900" spans="1:21">
      <c r="A87900" s="8"/>
      <c r="U87900" s="1"/>
    </row>
    <row r="87901" spans="1:21">
      <c r="A87901" s="8"/>
      <c r="U87901" s="1"/>
    </row>
    <row r="87902" spans="1:21">
      <c r="A87902" s="8"/>
      <c r="U87902" s="1"/>
    </row>
    <row r="87903" spans="1:21">
      <c r="A87903" s="8"/>
      <c r="U87903" s="1"/>
    </row>
    <row r="87904" spans="1:21">
      <c r="A87904" s="8"/>
      <c r="U87904" s="1"/>
    </row>
    <row r="87905" spans="1:21">
      <c r="A87905" s="8"/>
      <c r="U87905" s="1"/>
    </row>
    <row r="87906" spans="1:21">
      <c r="A87906" s="8"/>
      <c r="U87906" s="1"/>
    </row>
    <row r="87907" spans="1:21">
      <c r="A87907" s="8"/>
      <c r="U87907" s="1"/>
    </row>
    <row r="87908" spans="1:21">
      <c r="A87908" s="8"/>
      <c r="U87908" s="1"/>
    </row>
    <row r="87909" spans="1:21">
      <c r="A87909" s="8"/>
      <c r="U87909" s="1"/>
    </row>
    <row r="87910" spans="1:21">
      <c r="A87910" s="8"/>
      <c r="U87910" s="1"/>
    </row>
    <row r="87911" spans="1:21">
      <c r="A87911" s="8"/>
      <c r="U87911" s="1"/>
    </row>
    <row r="87912" spans="1:21">
      <c r="A87912" s="8"/>
      <c r="U87912" s="1"/>
    </row>
    <row r="87913" spans="1:21">
      <c r="A87913" s="8"/>
      <c r="U87913" s="1"/>
    </row>
    <row r="87914" spans="1:21">
      <c r="A87914" s="8"/>
      <c r="U87914" s="1"/>
    </row>
    <row r="87915" spans="1:21">
      <c r="A87915" s="8"/>
      <c r="U87915" s="1"/>
    </row>
    <row r="87916" spans="1:21">
      <c r="A87916" s="8"/>
      <c r="U87916" s="1"/>
    </row>
    <row r="87917" spans="1:21">
      <c r="A87917" s="8"/>
      <c r="U87917" s="1"/>
    </row>
    <row r="87918" spans="1:21">
      <c r="A87918" s="8"/>
      <c r="U87918" s="1"/>
    </row>
    <row r="87919" spans="1:21">
      <c r="A87919" s="8"/>
      <c r="U87919" s="1"/>
    </row>
    <row r="87920" spans="1:21">
      <c r="A87920" s="8"/>
      <c r="U87920" s="1"/>
    </row>
    <row r="87921" spans="1:21">
      <c r="A87921" s="8"/>
      <c r="U87921" s="1"/>
    </row>
    <row r="87922" spans="1:21">
      <c r="A87922" s="8"/>
      <c r="U87922" s="1"/>
    </row>
    <row r="87923" spans="1:21">
      <c r="A87923" s="8"/>
      <c r="U87923" s="1"/>
    </row>
    <row r="87924" spans="1:21">
      <c r="A87924" s="8"/>
      <c r="U87924" s="1"/>
    </row>
    <row r="87925" spans="1:21">
      <c r="A87925" s="8"/>
      <c r="U87925" s="1"/>
    </row>
    <row r="87926" spans="1:21">
      <c r="A87926" s="8"/>
      <c r="U87926" s="1"/>
    </row>
    <row r="87927" spans="1:21">
      <c r="A87927" s="8"/>
      <c r="U87927" s="1"/>
    </row>
    <row r="87928" spans="1:21">
      <c r="A87928" s="8"/>
      <c r="U87928" s="1"/>
    </row>
    <row r="87929" spans="1:21">
      <c r="A87929" s="8"/>
      <c r="U87929" s="1"/>
    </row>
    <row r="87930" spans="1:21">
      <c r="A87930" s="8"/>
      <c r="U87930" s="1"/>
    </row>
    <row r="87931" spans="1:21">
      <c r="A87931" s="8"/>
      <c r="U87931" s="1"/>
    </row>
    <row r="87932" spans="1:21">
      <c r="A87932" s="8"/>
      <c r="U87932" s="1"/>
    </row>
    <row r="87933" spans="1:21">
      <c r="A87933" s="8"/>
      <c r="U87933" s="1"/>
    </row>
    <row r="87934" spans="1:21">
      <c r="A87934" s="8"/>
      <c r="U87934" s="1"/>
    </row>
    <row r="87935" spans="1:21">
      <c r="A87935" s="8"/>
      <c r="U87935" s="1"/>
    </row>
    <row r="87936" spans="1:21">
      <c r="A87936" s="8"/>
      <c r="U87936" s="1"/>
    </row>
    <row r="87937" spans="1:21">
      <c r="A87937" s="8"/>
      <c r="U87937" s="1"/>
    </row>
    <row r="87938" spans="1:21">
      <c r="A87938" s="8"/>
      <c r="U87938" s="1"/>
    </row>
    <row r="87939" spans="1:21">
      <c r="A87939" s="8"/>
      <c r="U87939" s="1"/>
    </row>
    <row r="87940" spans="1:21">
      <c r="A87940" s="8"/>
      <c r="U87940" s="1"/>
    </row>
    <row r="87941" spans="1:21">
      <c r="A87941" s="8"/>
      <c r="U87941" s="1"/>
    </row>
    <row r="87942" spans="1:21">
      <c r="A87942" s="8"/>
      <c r="U87942" s="1"/>
    </row>
    <row r="87943" spans="1:21">
      <c r="A87943" s="8"/>
      <c r="U87943" s="1"/>
    </row>
    <row r="87944" spans="1:21">
      <c r="A87944" s="8"/>
      <c r="U87944" s="1"/>
    </row>
    <row r="87945" spans="1:21">
      <c r="A87945" s="8"/>
      <c r="U87945" s="1"/>
    </row>
    <row r="87946" spans="1:21">
      <c r="A87946" s="8"/>
      <c r="U87946" s="1"/>
    </row>
    <row r="87947" spans="1:21">
      <c r="A87947" s="8"/>
      <c r="U87947" s="1"/>
    </row>
    <row r="87948" spans="1:21">
      <c r="A87948" s="8"/>
      <c r="U87948" s="1"/>
    </row>
    <row r="87949" spans="1:21">
      <c r="A87949" s="8"/>
      <c r="U87949" s="1"/>
    </row>
    <row r="87950" spans="1:21">
      <c r="A87950" s="8"/>
      <c r="U87950" s="1"/>
    </row>
    <row r="87951" spans="1:21">
      <c r="A87951" s="8"/>
      <c r="U87951" s="1"/>
    </row>
    <row r="87952" spans="1:21">
      <c r="A87952" s="8"/>
      <c r="U87952" s="1"/>
    </row>
    <row r="87953" spans="1:21">
      <c r="A87953" s="8"/>
      <c r="U87953" s="1"/>
    </row>
    <row r="87954" spans="1:21">
      <c r="A87954" s="8"/>
      <c r="U87954" s="1"/>
    </row>
    <row r="87955" spans="1:21">
      <c r="A87955" s="8"/>
      <c r="U87955" s="1"/>
    </row>
    <row r="87956" spans="1:21">
      <c r="A87956" s="8"/>
      <c r="U87956" s="1"/>
    </row>
    <row r="87957" spans="1:21">
      <c r="A87957" s="8"/>
      <c r="U87957" s="1"/>
    </row>
    <row r="87958" spans="1:21">
      <c r="A87958" s="8"/>
      <c r="U87958" s="1"/>
    </row>
    <row r="87959" spans="1:21">
      <c r="A87959" s="8"/>
      <c r="U87959" s="1"/>
    </row>
    <row r="87960" spans="1:21">
      <c r="A87960" s="8"/>
      <c r="U87960" s="1"/>
    </row>
    <row r="87961" spans="1:21">
      <c r="A87961" s="8"/>
      <c r="U87961" s="1"/>
    </row>
    <row r="87962" spans="1:21">
      <c r="A87962" s="8"/>
      <c r="U87962" s="1"/>
    </row>
    <row r="87963" spans="1:21">
      <c r="A87963" s="8"/>
      <c r="U87963" s="1"/>
    </row>
    <row r="87964" spans="1:21">
      <c r="A87964" s="8"/>
      <c r="U87964" s="1"/>
    </row>
    <row r="87965" spans="1:21">
      <c r="A87965" s="8"/>
      <c r="U87965" s="1"/>
    </row>
    <row r="87966" spans="1:21">
      <c r="A87966" s="8"/>
      <c r="U87966" s="1"/>
    </row>
    <row r="87967" spans="1:21">
      <c r="A87967" s="8"/>
      <c r="U87967" s="1"/>
    </row>
    <row r="87968" spans="1:21">
      <c r="A87968" s="8"/>
      <c r="U87968" s="1"/>
    </row>
    <row r="87969" spans="1:21">
      <c r="A87969" s="8"/>
      <c r="U87969" s="1"/>
    </row>
    <row r="87970" spans="1:21">
      <c r="A87970" s="8"/>
      <c r="U87970" s="1"/>
    </row>
    <row r="87971" spans="1:21">
      <c r="A87971" s="8"/>
      <c r="U87971" s="1"/>
    </row>
    <row r="87972" spans="1:21">
      <c r="A87972" s="8"/>
      <c r="U87972" s="1"/>
    </row>
    <row r="87973" spans="1:21">
      <c r="A87973" s="8"/>
      <c r="U87973" s="1"/>
    </row>
    <row r="87974" spans="1:21">
      <c r="A87974" s="8"/>
      <c r="U87974" s="1"/>
    </row>
    <row r="87975" spans="1:21">
      <c r="A87975" s="8"/>
      <c r="U87975" s="1"/>
    </row>
    <row r="87976" spans="1:21">
      <c r="A87976" s="8"/>
      <c r="U87976" s="1"/>
    </row>
    <row r="87977" spans="1:21">
      <c r="A87977" s="8"/>
      <c r="U87977" s="1"/>
    </row>
    <row r="87978" spans="1:21">
      <c r="A87978" s="8"/>
      <c r="U87978" s="1"/>
    </row>
    <row r="87979" spans="1:21">
      <c r="A87979" s="8"/>
      <c r="U87979" s="1"/>
    </row>
    <row r="87980" spans="1:21">
      <c r="A87980" s="8"/>
      <c r="U87980" s="1"/>
    </row>
    <row r="87981" spans="1:21">
      <c r="A87981" s="8"/>
      <c r="U87981" s="1"/>
    </row>
    <row r="87982" spans="1:21">
      <c r="A87982" s="8"/>
      <c r="U87982" s="1"/>
    </row>
    <row r="87983" spans="1:21">
      <c r="A87983" s="8"/>
      <c r="U87983" s="1"/>
    </row>
    <row r="87984" spans="1:21">
      <c r="A87984" s="8"/>
      <c r="U87984" s="1"/>
    </row>
    <row r="87985" spans="1:21">
      <c r="A87985" s="8"/>
      <c r="U87985" s="1"/>
    </row>
    <row r="87986" spans="1:21">
      <c r="A87986" s="8"/>
      <c r="U87986" s="1"/>
    </row>
    <row r="87987" spans="1:21">
      <c r="A87987" s="8"/>
      <c r="U87987" s="1"/>
    </row>
    <row r="87988" spans="1:21">
      <c r="A87988" s="8"/>
      <c r="U87988" s="1"/>
    </row>
    <row r="87989" spans="1:21">
      <c r="A87989" s="8"/>
      <c r="U87989" s="1"/>
    </row>
    <row r="87990" spans="1:21">
      <c r="A87990" s="8"/>
      <c r="U87990" s="1"/>
    </row>
    <row r="87991" spans="1:21">
      <c r="A87991" s="8"/>
      <c r="U87991" s="1"/>
    </row>
    <row r="87992" spans="1:21">
      <c r="A87992" s="8"/>
      <c r="U87992" s="1"/>
    </row>
    <row r="87993" spans="1:21">
      <c r="A87993" s="8"/>
      <c r="U87993" s="1"/>
    </row>
    <row r="87994" spans="1:21">
      <c r="A87994" s="8"/>
      <c r="U87994" s="1"/>
    </row>
    <row r="87995" spans="1:21">
      <c r="A87995" s="8"/>
      <c r="U87995" s="1"/>
    </row>
    <row r="87996" spans="1:21">
      <c r="A87996" s="8"/>
      <c r="U87996" s="1"/>
    </row>
    <row r="87997" spans="1:21">
      <c r="A87997" s="8"/>
      <c r="U87997" s="1"/>
    </row>
    <row r="87998" spans="1:21">
      <c r="A87998" s="8"/>
      <c r="U87998" s="1"/>
    </row>
    <row r="87999" spans="1:21">
      <c r="A87999" s="8"/>
      <c r="U87999" s="1"/>
    </row>
    <row r="88000" spans="1:21">
      <c r="A88000" s="8"/>
      <c r="U88000" s="1"/>
    </row>
    <row r="88001" spans="1:21">
      <c r="A88001" s="8"/>
      <c r="U88001" s="1"/>
    </row>
    <row r="88002" spans="1:21">
      <c r="A88002" s="8"/>
      <c r="U88002" s="1"/>
    </row>
    <row r="88003" spans="1:21">
      <c r="A88003" s="8"/>
      <c r="U88003" s="1"/>
    </row>
    <row r="88004" spans="1:21">
      <c r="A88004" s="8"/>
      <c r="U88004" s="1"/>
    </row>
    <row r="88005" spans="1:21">
      <c r="A88005" s="8"/>
      <c r="U88005" s="1"/>
    </row>
    <row r="88006" spans="1:21">
      <c r="A88006" s="8"/>
      <c r="U88006" s="1"/>
    </row>
    <row r="88007" spans="1:21">
      <c r="A88007" s="8"/>
      <c r="U88007" s="1"/>
    </row>
    <row r="88008" spans="1:21">
      <c r="A88008" s="8"/>
      <c r="U88008" s="1"/>
    </row>
    <row r="88009" spans="1:21">
      <c r="A88009" s="8"/>
      <c r="U88009" s="1"/>
    </row>
    <row r="88010" spans="1:21">
      <c r="A88010" s="8"/>
      <c r="U88010" s="1"/>
    </row>
    <row r="88011" spans="1:21">
      <c r="A88011" s="8"/>
      <c r="U88011" s="1"/>
    </row>
    <row r="88012" spans="1:21">
      <c r="A88012" s="8"/>
      <c r="U88012" s="1"/>
    </row>
    <row r="88013" spans="1:21">
      <c r="A88013" s="8"/>
      <c r="U88013" s="1"/>
    </row>
    <row r="88014" spans="1:21">
      <c r="A88014" s="8"/>
      <c r="U88014" s="1"/>
    </row>
    <row r="88015" spans="1:21">
      <c r="A88015" s="8"/>
      <c r="U88015" s="1"/>
    </row>
    <row r="88016" spans="1:21">
      <c r="A88016" s="8"/>
      <c r="U88016" s="1"/>
    </row>
    <row r="88017" spans="1:21">
      <c r="A88017" s="8"/>
      <c r="U88017" s="1"/>
    </row>
    <row r="88018" spans="1:21">
      <c r="A88018" s="8"/>
      <c r="U88018" s="1"/>
    </row>
    <row r="88019" spans="1:21">
      <c r="A88019" s="8"/>
      <c r="U88019" s="1"/>
    </row>
    <row r="88020" spans="1:21">
      <c r="A88020" s="8"/>
      <c r="U88020" s="1"/>
    </row>
    <row r="88021" spans="1:21">
      <c r="A88021" s="8"/>
      <c r="U88021" s="1"/>
    </row>
    <row r="88022" spans="1:21">
      <c r="A88022" s="8"/>
      <c r="U88022" s="1"/>
    </row>
    <row r="88023" spans="1:21">
      <c r="A88023" s="8"/>
      <c r="U88023" s="1"/>
    </row>
    <row r="88024" spans="1:21">
      <c r="A88024" s="8"/>
      <c r="U88024" s="1"/>
    </row>
    <row r="88025" spans="1:21">
      <c r="A88025" s="8"/>
      <c r="U88025" s="1"/>
    </row>
    <row r="88026" spans="1:21">
      <c r="A88026" s="8"/>
      <c r="U88026" s="1"/>
    </row>
    <row r="88027" spans="1:21">
      <c r="A88027" s="8"/>
      <c r="U88027" s="1"/>
    </row>
    <row r="88028" spans="1:21">
      <c r="A88028" s="8"/>
      <c r="U88028" s="1"/>
    </row>
    <row r="88029" spans="1:21">
      <c r="A88029" s="8"/>
      <c r="U88029" s="1"/>
    </row>
    <row r="88030" spans="1:21">
      <c r="A88030" s="8"/>
      <c r="U88030" s="1"/>
    </row>
    <row r="88031" spans="1:21">
      <c r="A88031" s="8"/>
      <c r="U88031" s="1"/>
    </row>
    <row r="88032" spans="1:21">
      <c r="A88032" s="8"/>
      <c r="U88032" s="1"/>
    </row>
    <row r="88033" spans="1:21">
      <c r="A88033" s="8"/>
      <c r="U88033" s="1"/>
    </row>
    <row r="88034" spans="1:21">
      <c r="A88034" s="8"/>
      <c r="U88034" s="1"/>
    </row>
    <row r="88035" spans="1:21">
      <c r="A88035" s="8"/>
      <c r="U88035" s="1"/>
    </row>
    <row r="88036" spans="1:21">
      <c r="A88036" s="8"/>
      <c r="U88036" s="1"/>
    </row>
    <row r="88037" spans="1:21">
      <c r="A88037" s="8"/>
      <c r="U88037" s="1"/>
    </row>
    <row r="88038" spans="1:21">
      <c r="A88038" s="8"/>
      <c r="U88038" s="1"/>
    </row>
    <row r="88039" spans="1:21">
      <c r="A88039" s="8"/>
      <c r="U88039" s="1"/>
    </row>
    <row r="88040" spans="1:21">
      <c r="A88040" s="8"/>
      <c r="U88040" s="1"/>
    </row>
    <row r="88041" spans="1:21">
      <c r="A88041" s="8"/>
      <c r="U88041" s="1"/>
    </row>
    <row r="88042" spans="1:21">
      <c r="A88042" s="8"/>
      <c r="U88042" s="1"/>
    </row>
    <row r="88043" spans="1:21">
      <c r="A88043" s="8"/>
      <c r="U88043" s="1"/>
    </row>
    <row r="88044" spans="1:21">
      <c r="A88044" s="8"/>
      <c r="U88044" s="1"/>
    </row>
    <row r="88045" spans="1:21">
      <c r="A88045" s="8"/>
      <c r="U88045" s="1"/>
    </row>
    <row r="88046" spans="1:21">
      <c r="A88046" s="8"/>
      <c r="U88046" s="1"/>
    </row>
    <row r="88047" spans="1:21">
      <c r="A88047" s="8"/>
      <c r="U88047" s="1"/>
    </row>
    <row r="88048" spans="1:21">
      <c r="A88048" s="8"/>
      <c r="U88048" s="1"/>
    </row>
    <row r="88049" spans="1:21">
      <c r="A88049" s="8"/>
      <c r="U88049" s="1"/>
    </row>
    <row r="88050" spans="1:21">
      <c r="A88050" s="8"/>
      <c r="U88050" s="1"/>
    </row>
    <row r="88051" spans="1:21">
      <c r="A88051" s="8"/>
      <c r="U88051" s="1"/>
    </row>
    <row r="88052" spans="1:21">
      <c r="A88052" s="8"/>
      <c r="U88052" s="1"/>
    </row>
    <row r="88053" spans="1:21">
      <c r="A88053" s="8"/>
      <c r="U88053" s="1"/>
    </row>
    <row r="88054" spans="1:21">
      <c r="A88054" s="8"/>
      <c r="U88054" s="1"/>
    </row>
    <row r="88055" spans="1:21">
      <c r="A88055" s="8"/>
      <c r="U88055" s="1"/>
    </row>
    <row r="88056" spans="1:21">
      <c r="A88056" s="8"/>
      <c r="U88056" s="1"/>
    </row>
    <row r="88057" spans="1:21">
      <c r="A88057" s="8"/>
      <c r="U88057" s="1"/>
    </row>
    <row r="88058" spans="1:21">
      <c r="A88058" s="8"/>
      <c r="U88058" s="1"/>
    </row>
    <row r="88059" spans="1:21">
      <c r="A88059" s="8"/>
      <c r="U88059" s="1"/>
    </row>
    <row r="88060" spans="1:21">
      <c r="A88060" s="8"/>
      <c r="U88060" s="1"/>
    </row>
    <row r="88061" spans="1:21">
      <c r="A88061" s="8"/>
      <c r="U88061" s="1"/>
    </row>
    <row r="88062" spans="1:21">
      <c r="A88062" s="8"/>
      <c r="U88062" s="1"/>
    </row>
    <row r="88063" spans="1:21">
      <c r="A88063" s="8"/>
      <c r="U88063" s="1"/>
    </row>
    <row r="88064" spans="1:21">
      <c r="A88064" s="8"/>
      <c r="U88064" s="1"/>
    </row>
    <row r="88065" spans="1:21">
      <c r="A88065" s="8"/>
      <c r="U88065" s="1"/>
    </row>
    <row r="88066" spans="1:21">
      <c r="A88066" s="8"/>
      <c r="U88066" s="1"/>
    </row>
    <row r="88067" spans="1:21">
      <c r="A88067" s="8"/>
      <c r="U88067" s="1"/>
    </row>
    <row r="88068" spans="1:21">
      <c r="A88068" s="8"/>
      <c r="U88068" s="1"/>
    </row>
    <row r="88069" spans="1:21">
      <c r="A88069" s="8"/>
      <c r="U88069" s="1"/>
    </row>
    <row r="88070" spans="1:21">
      <c r="A88070" s="8"/>
      <c r="U88070" s="1"/>
    </row>
    <row r="88071" spans="1:21">
      <c r="A88071" s="8"/>
      <c r="U88071" s="1"/>
    </row>
    <row r="88072" spans="1:21">
      <c r="A88072" s="8"/>
      <c r="U88072" s="1"/>
    </row>
    <row r="88073" spans="1:21">
      <c r="A88073" s="8"/>
      <c r="U88073" s="1"/>
    </row>
    <row r="88074" spans="1:21">
      <c r="A88074" s="8"/>
      <c r="U88074" s="1"/>
    </row>
    <row r="88075" spans="1:21">
      <c r="A88075" s="8"/>
      <c r="U88075" s="1"/>
    </row>
    <row r="88076" spans="1:21">
      <c r="A88076" s="8"/>
      <c r="U88076" s="1"/>
    </row>
    <row r="88077" spans="1:21">
      <c r="A88077" s="8"/>
      <c r="U88077" s="1"/>
    </row>
    <row r="88078" spans="1:21">
      <c r="A88078" s="8"/>
      <c r="U88078" s="1"/>
    </row>
    <row r="88079" spans="1:21">
      <c r="A88079" s="8"/>
      <c r="U88079" s="1"/>
    </row>
    <row r="88080" spans="1:21">
      <c r="A88080" s="8"/>
      <c r="U88080" s="1"/>
    </row>
    <row r="88081" spans="1:21">
      <c r="A88081" s="8"/>
      <c r="U88081" s="1"/>
    </row>
    <row r="88082" spans="1:21">
      <c r="A88082" s="8"/>
      <c r="U88082" s="1"/>
    </row>
    <row r="88083" spans="1:21">
      <c r="A88083" s="8"/>
      <c r="U88083" s="1"/>
    </row>
    <row r="88084" spans="1:21">
      <c r="A88084" s="8"/>
      <c r="U88084" s="1"/>
    </row>
    <row r="88085" spans="1:21">
      <c r="A88085" s="8"/>
      <c r="U88085" s="1"/>
    </row>
    <row r="88086" spans="1:21">
      <c r="A88086" s="8"/>
      <c r="U88086" s="1"/>
    </row>
    <row r="88087" spans="1:21">
      <c r="A88087" s="8"/>
      <c r="U88087" s="1"/>
    </row>
    <row r="88088" spans="1:21">
      <c r="A88088" s="8"/>
      <c r="U88088" s="1"/>
    </row>
    <row r="88089" spans="1:21">
      <c r="A88089" s="8"/>
      <c r="U88089" s="1"/>
    </row>
    <row r="88090" spans="1:21">
      <c r="A88090" s="8"/>
      <c r="U88090" s="1"/>
    </row>
    <row r="88091" spans="1:21">
      <c r="A88091" s="8"/>
      <c r="U88091" s="1"/>
    </row>
    <row r="88092" spans="1:21">
      <c r="A88092" s="8"/>
      <c r="U88092" s="1"/>
    </row>
    <row r="88093" spans="1:21">
      <c r="A88093" s="8"/>
      <c r="U88093" s="1"/>
    </row>
    <row r="88094" spans="1:21">
      <c r="A88094" s="8"/>
      <c r="U88094" s="1"/>
    </row>
    <row r="88095" spans="1:21">
      <c r="A88095" s="8"/>
      <c r="U88095" s="1"/>
    </row>
    <row r="88096" spans="1:21">
      <c r="A88096" s="8"/>
      <c r="U88096" s="1"/>
    </row>
    <row r="88097" spans="1:21">
      <c r="A88097" s="8"/>
      <c r="U88097" s="1"/>
    </row>
    <row r="88098" spans="1:21">
      <c r="A88098" s="8"/>
      <c r="U88098" s="1"/>
    </row>
    <row r="88099" spans="1:21">
      <c r="A88099" s="8"/>
      <c r="U88099" s="1"/>
    </row>
    <row r="88100" spans="1:21">
      <c r="A88100" s="8"/>
      <c r="U88100" s="1"/>
    </row>
    <row r="88101" spans="1:21">
      <c r="A88101" s="8"/>
      <c r="U88101" s="1"/>
    </row>
    <row r="88102" spans="1:21">
      <c r="A88102" s="8"/>
      <c r="U88102" s="1"/>
    </row>
    <row r="88103" spans="1:21">
      <c r="A88103" s="8"/>
      <c r="U88103" s="1"/>
    </row>
    <row r="88104" spans="1:21">
      <c r="A88104" s="8"/>
      <c r="U88104" s="1"/>
    </row>
    <row r="88105" spans="1:21">
      <c r="A88105" s="8"/>
      <c r="U88105" s="1"/>
    </row>
    <row r="88106" spans="1:21">
      <c r="A88106" s="8"/>
      <c r="U88106" s="1"/>
    </row>
    <row r="88107" spans="1:21">
      <c r="A88107" s="8"/>
      <c r="U88107" s="1"/>
    </row>
    <row r="88108" spans="1:21">
      <c r="A88108" s="8"/>
      <c r="U88108" s="1"/>
    </row>
    <row r="88109" spans="1:21">
      <c r="A88109" s="8"/>
      <c r="U88109" s="1"/>
    </row>
    <row r="88110" spans="1:21">
      <c r="A88110" s="8"/>
      <c r="U88110" s="1"/>
    </row>
    <row r="88111" spans="1:21">
      <c r="A88111" s="8"/>
      <c r="U88111" s="1"/>
    </row>
    <row r="88112" spans="1:21">
      <c r="A88112" s="8"/>
      <c r="U88112" s="1"/>
    </row>
    <row r="88113" spans="1:21">
      <c r="A88113" s="8"/>
      <c r="U88113" s="1"/>
    </row>
    <row r="88114" spans="1:21">
      <c r="A88114" s="8"/>
      <c r="U88114" s="1"/>
    </row>
    <row r="88115" spans="1:21">
      <c r="A88115" s="8"/>
      <c r="U88115" s="1"/>
    </row>
    <row r="88116" spans="1:21">
      <c r="A88116" s="8"/>
      <c r="U88116" s="1"/>
    </row>
    <row r="88117" spans="1:21">
      <c r="A88117" s="8"/>
      <c r="U88117" s="1"/>
    </row>
    <row r="88118" spans="1:21">
      <c r="A88118" s="8"/>
      <c r="U88118" s="1"/>
    </row>
    <row r="88119" spans="1:21">
      <c r="A88119" s="8"/>
      <c r="U88119" s="1"/>
    </row>
    <row r="88120" spans="1:21">
      <c r="A88120" s="8"/>
      <c r="U88120" s="1"/>
    </row>
    <row r="88121" spans="1:21">
      <c r="A88121" s="8"/>
      <c r="U88121" s="1"/>
    </row>
    <row r="88122" spans="1:21">
      <c r="A88122" s="8"/>
      <c r="U88122" s="1"/>
    </row>
    <row r="88123" spans="1:21">
      <c r="A88123" s="8"/>
      <c r="U88123" s="1"/>
    </row>
    <row r="88124" spans="1:21">
      <c r="A88124" s="8"/>
      <c r="U88124" s="1"/>
    </row>
    <row r="88125" spans="1:21">
      <c r="A88125" s="8"/>
      <c r="U88125" s="1"/>
    </row>
    <row r="88126" spans="1:21">
      <c r="A88126" s="8"/>
      <c r="U88126" s="1"/>
    </row>
    <row r="88127" spans="1:21">
      <c r="A88127" s="8"/>
      <c r="U88127" s="1"/>
    </row>
    <row r="88128" spans="1:21">
      <c r="A88128" s="8"/>
      <c r="U88128" s="1"/>
    </row>
    <row r="88129" spans="1:21">
      <c r="A88129" s="8"/>
      <c r="U88129" s="1"/>
    </row>
    <row r="88130" spans="1:21">
      <c r="A88130" s="8"/>
      <c r="U88130" s="1"/>
    </row>
    <row r="88131" spans="1:21">
      <c r="A88131" s="8"/>
      <c r="U88131" s="1"/>
    </row>
    <row r="88132" spans="1:21">
      <c r="A88132" s="8"/>
      <c r="U88132" s="1"/>
    </row>
    <row r="88133" spans="1:21">
      <c r="A88133" s="8"/>
      <c r="U88133" s="1"/>
    </row>
    <row r="88134" spans="1:21">
      <c r="A88134" s="8"/>
      <c r="U88134" s="1"/>
    </row>
    <row r="88135" spans="1:21">
      <c r="A88135" s="8"/>
      <c r="U88135" s="1"/>
    </row>
    <row r="88136" spans="1:21">
      <c r="A88136" s="8"/>
      <c r="U88136" s="1"/>
    </row>
    <row r="88137" spans="1:21">
      <c r="A88137" s="8"/>
      <c r="U88137" s="1"/>
    </row>
    <row r="88138" spans="1:21">
      <c r="A88138" s="8"/>
      <c r="U88138" s="1"/>
    </row>
    <row r="88139" spans="1:21">
      <c r="A88139" s="8"/>
      <c r="U88139" s="1"/>
    </row>
    <row r="88140" spans="1:21">
      <c r="A88140" s="8"/>
      <c r="U88140" s="1"/>
    </row>
    <row r="88141" spans="1:21">
      <c r="A88141" s="8"/>
      <c r="U88141" s="1"/>
    </row>
    <row r="88142" spans="1:21">
      <c r="A88142" s="8"/>
      <c r="U88142" s="1"/>
    </row>
    <row r="88143" spans="1:21">
      <c r="A88143" s="8"/>
      <c r="U88143" s="1"/>
    </row>
    <row r="88144" spans="1:21">
      <c r="A88144" s="8"/>
      <c r="U88144" s="1"/>
    </row>
    <row r="88145" spans="1:21">
      <c r="A88145" s="8"/>
      <c r="U88145" s="1"/>
    </row>
    <row r="88146" spans="1:21">
      <c r="A88146" s="8"/>
      <c r="U88146" s="1"/>
    </row>
    <row r="88147" spans="1:21">
      <c r="A88147" s="8"/>
      <c r="U88147" s="1"/>
    </row>
    <row r="88148" spans="1:21">
      <c r="A88148" s="8"/>
      <c r="U88148" s="1"/>
    </row>
    <row r="88149" spans="1:21">
      <c r="A88149" s="8"/>
      <c r="U88149" s="1"/>
    </row>
    <row r="88150" spans="1:21">
      <c r="A88150" s="8"/>
      <c r="U88150" s="1"/>
    </row>
    <row r="88151" spans="1:21">
      <c r="A88151" s="8"/>
      <c r="U88151" s="1"/>
    </row>
    <row r="88152" spans="1:21">
      <c r="A88152" s="8"/>
      <c r="U88152" s="1"/>
    </row>
    <row r="88153" spans="1:21">
      <c r="A88153" s="8"/>
      <c r="U88153" s="1"/>
    </row>
    <row r="88154" spans="1:21">
      <c r="A88154" s="8"/>
      <c r="U88154" s="1"/>
    </row>
    <row r="88155" spans="1:21">
      <c r="A88155" s="8"/>
      <c r="U88155" s="1"/>
    </row>
    <row r="88156" spans="1:21">
      <c r="A88156" s="8"/>
      <c r="U88156" s="1"/>
    </row>
    <row r="88157" spans="1:21">
      <c r="A88157" s="8"/>
      <c r="U88157" s="1"/>
    </row>
    <row r="88158" spans="1:21">
      <c r="A88158" s="8"/>
      <c r="U88158" s="1"/>
    </row>
    <row r="88159" spans="1:21">
      <c r="A88159" s="8"/>
      <c r="U88159" s="1"/>
    </row>
    <row r="88160" spans="1:21">
      <c r="A88160" s="8"/>
      <c r="U88160" s="1"/>
    </row>
    <row r="88161" spans="1:21">
      <c r="A88161" s="8"/>
      <c r="U88161" s="1"/>
    </row>
    <row r="88162" spans="1:21">
      <c r="A88162" s="8"/>
      <c r="U88162" s="1"/>
    </row>
    <row r="88163" spans="1:21">
      <c r="A88163" s="8"/>
      <c r="U88163" s="1"/>
    </row>
    <row r="88164" spans="1:21">
      <c r="A88164" s="8"/>
      <c r="U88164" s="1"/>
    </row>
    <row r="88165" spans="1:21">
      <c r="A88165" s="8"/>
      <c r="U88165" s="1"/>
    </row>
    <row r="88166" spans="1:21">
      <c r="A88166" s="8"/>
      <c r="U88166" s="1"/>
    </row>
    <row r="88167" spans="1:21">
      <c r="A88167" s="8"/>
      <c r="U88167" s="1"/>
    </row>
    <row r="88168" spans="1:21">
      <c r="A88168" s="8"/>
      <c r="U88168" s="1"/>
    </row>
    <row r="88169" spans="1:21">
      <c r="A88169" s="8"/>
      <c r="U88169" s="1"/>
    </row>
    <row r="88170" spans="1:21">
      <c r="A88170" s="8"/>
      <c r="U88170" s="1"/>
    </row>
    <row r="88171" spans="1:21">
      <c r="A88171" s="8"/>
      <c r="U88171" s="1"/>
    </row>
    <row r="88172" spans="1:21">
      <c r="A88172" s="8"/>
      <c r="U88172" s="1"/>
    </row>
    <row r="88173" spans="1:21">
      <c r="A88173" s="8"/>
      <c r="U88173" s="1"/>
    </row>
    <row r="88174" spans="1:21">
      <c r="A88174" s="8"/>
      <c r="U88174" s="1"/>
    </row>
    <row r="88175" spans="1:21">
      <c r="A88175" s="8"/>
      <c r="U88175" s="1"/>
    </row>
    <row r="88176" spans="1:21">
      <c r="A88176" s="8"/>
      <c r="U88176" s="1"/>
    </row>
    <row r="88177" spans="1:21">
      <c r="A88177" s="8"/>
      <c r="U88177" s="1"/>
    </row>
    <row r="88178" spans="1:21">
      <c r="A88178" s="8"/>
      <c r="U88178" s="1"/>
    </row>
    <row r="88179" spans="1:21">
      <c r="A88179" s="8"/>
      <c r="U88179" s="1"/>
    </row>
    <row r="88180" spans="1:21">
      <c r="A88180" s="8"/>
      <c r="U88180" s="1"/>
    </row>
    <row r="88181" spans="1:21">
      <c r="A88181" s="8"/>
      <c r="U88181" s="1"/>
    </row>
    <row r="88182" spans="1:21">
      <c r="A88182" s="8"/>
      <c r="U88182" s="1"/>
    </row>
    <row r="88183" spans="1:21">
      <c r="A88183" s="8"/>
      <c r="U88183" s="1"/>
    </row>
    <row r="88184" spans="1:21">
      <c r="A88184" s="8"/>
      <c r="U88184" s="1"/>
    </row>
    <row r="88185" spans="1:21">
      <c r="A88185" s="8"/>
      <c r="U88185" s="1"/>
    </row>
    <row r="88186" spans="1:21">
      <c r="A88186" s="8"/>
      <c r="U88186" s="1"/>
    </row>
    <row r="88187" spans="1:21">
      <c r="A88187" s="8"/>
      <c r="U88187" s="1"/>
    </row>
    <row r="88188" spans="1:21">
      <c r="A88188" s="8"/>
      <c r="U88188" s="1"/>
    </row>
    <row r="88189" spans="1:21">
      <c r="A88189" s="8"/>
      <c r="U88189" s="1"/>
    </row>
    <row r="88190" spans="1:21">
      <c r="A88190" s="8"/>
      <c r="U88190" s="1"/>
    </row>
    <row r="88191" spans="1:21">
      <c r="A88191" s="8"/>
      <c r="U88191" s="1"/>
    </row>
    <row r="88192" spans="1:21">
      <c r="A88192" s="8"/>
      <c r="U88192" s="1"/>
    </row>
    <row r="88193" spans="1:21">
      <c r="A88193" s="8"/>
      <c r="U88193" s="1"/>
    </row>
    <row r="88194" spans="1:21">
      <c r="A88194" s="8"/>
      <c r="U88194" s="1"/>
    </row>
    <row r="88195" spans="1:21">
      <c r="A88195" s="8"/>
      <c r="U88195" s="1"/>
    </row>
    <row r="88196" spans="1:21">
      <c r="A88196" s="8"/>
      <c r="U88196" s="1"/>
    </row>
    <row r="88197" spans="1:21">
      <c r="A88197" s="8"/>
      <c r="U88197" s="1"/>
    </row>
    <row r="88198" spans="1:21">
      <c r="A88198" s="8"/>
      <c r="U88198" s="1"/>
    </row>
    <row r="88199" spans="1:21">
      <c r="A88199" s="8"/>
      <c r="U88199" s="1"/>
    </row>
    <row r="88200" spans="1:21">
      <c r="A88200" s="8"/>
      <c r="U88200" s="1"/>
    </row>
    <row r="88201" spans="1:21">
      <c r="A88201" s="8"/>
      <c r="U88201" s="1"/>
    </row>
    <row r="88202" spans="1:21">
      <c r="A88202" s="8"/>
      <c r="U88202" s="1"/>
    </row>
    <row r="88203" spans="1:21">
      <c r="A88203" s="8"/>
      <c r="U88203" s="1"/>
    </row>
    <row r="88204" spans="1:21">
      <c r="A88204" s="8"/>
      <c r="U88204" s="1"/>
    </row>
    <row r="88205" spans="1:21">
      <c r="A88205" s="8"/>
      <c r="U88205" s="1"/>
    </row>
    <row r="88206" spans="1:21">
      <c r="A88206" s="8"/>
      <c r="U88206" s="1"/>
    </row>
    <row r="88207" spans="1:21">
      <c r="A88207" s="8"/>
      <c r="U88207" s="1"/>
    </row>
    <row r="88208" spans="1:21">
      <c r="A88208" s="8"/>
      <c r="U88208" s="1"/>
    </row>
    <row r="88209" spans="1:21">
      <c r="A88209" s="8"/>
      <c r="U88209" s="1"/>
    </row>
    <row r="88210" spans="1:21">
      <c r="A88210" s="8"/>
      <c r="U88210" s="1"/>
    </row>
    <row r="88211" spans="1:21">
      <c r="A88211" s="8"/>
      <c r="U88211" s="1"/>
    </row>
    <row r="88212" spans="1:21">
      <c r="A88212" s="8"/>
      <c r="U88212" s="1"/>
    </row>
    <row r="88213" spans="1:21">
      <c r="A88213" s="8"/>
      <c r="U88213" s="1"/>
    </row>
    <row r="88214" spans="1:21">
      <c r="A88214" s="8"/>
      <c r="U88214" s="1"/>
    </row>
    <row r="88215" spans="1:21">
      <c r="A88215" s="8"/>
      <c r="U88215" s="1"/>
    </row>
    <row r="88216" spans="1:21">
      <c r="A88216" s="8"/>
      <c r="U88216" s="1"/>
    </row>
    <row r="88217" spans="1:21">
      <c r="A88217" s="8"/>
      <c r="U88217" s="1"/>
    </row>
    <row r="88218" spans="1:21">
      <c r="A88218" s="8"/>
      <c r="U88218" s="1"/>
    </row>
    <row r="88219" spans="1:21">
      <c r="A88219" s="8"/>
      <c r="U88219" s="1"/>
    </row>
    <row r="88220" spans="1:21">
      <c r="A88220" s="8"/>
      <c r="U88220" s="1"/>
    </row>
    <row r="88221" spans="1:21">
      <c r="A88221" s="8"/>
      <c r="U88221" s="1"/>
    </row>
    <row r="88222" spans="1:21">
      <c r="A88222" s="8"/>
      <c r="U88222" s="1"/>
    </row>
    <row r="88223" spans="1:21">
      <c r="A88223" s="8"/>
      <c r="U88223" s="1"/>
    </row>
    <row r="88224" spans="1:21">
      <c r="A88224" s="8"/>
      <c r="U88224" s="1"/>
    </row>
    <row r="88225" spans="1:21">
      <c r="A88225" s="8"/>
      <c r="U88225" s="1"/>
    </row>
    <row r="88226" spans="1:21">
      <c r="A88226" s="8"/>
      <c r="U88226" s="1"/>
    </row>
    <row r="88227" spans="1:21">
      <c r="A88227" s="8"/>
      <c r="U88227" s="1"/>
    </row>
    <row r="88228" spans="1:21">
      <c r="A88228" s="8"/>
      <c r="U88228" s="1"/>
    </row>
    <row r="88229" spans="1:21">
      <c r="A88229" s="8"/>
      <c r="U88229" s="1"/>
    </row>
    <row r="88230" spans="1:21">
      <c r="A88230" s="8"/>
      <c r="U88230" s="1"/>
    </row>
    <row r="88231" spans="1:21">
      <c r="A88231" s="8"/>
      <c r="U88231" s="1"/>
    </row>
    <row r="88232" spans="1:21">
      <c r="A88232" s="8"/>
      <c r="U88232" s="1"/>
    </row>
    <row r="88233" spans="1:21">
      <c r="A88233" s="8"/>
      <c r="U88233" s="1"/>
    </row>
    <row r="88234" spans="1:21">
      <c r="A88234" s="8"/>
      <c r="U88234" s="1"/>
    </row>
    <row r="88235" spans="1:21">
      <c r="A88235" s="8"/>
      <c r="U88235" s="1"/>
    </row>
    <row r="88236" spans="1:21">
      <c r="A88236" s="8"/>
      <c r="U88236" s="1"/>
    </row>
    <row r="88237" spans="1:21">
      <c r="A88237" s="8"/>
      <c r="U88237" s="1"/>
    </row>
    <row r="88238" spans="1:21">
      <c r="A88238" s="8"/>
      <c r="U88238" s="1"/>
    </row>
    <row r="88239" spans="1:21">
      <c r="A88239" s="8"/>
      <c r="U88239" s="1"/>
    </row>
    <row r="88240" spans="1:21">
      <c r="A88240" s="8"/>
      <c r="U88240" s="1"/>
    </row>
    <row r="88241" spans="1:21">
      <c r="A88241" s="8"/>
      <c r="U88241" s="1"/>
    </row>
    <row r="88242" spans="1:21">
      <c r="A88242" s="8"/>
      <c r="U88242" s="1"/>
    </row>
    <row r="88243" spans="1:21">
      <c r="A88243" s="8"/>
      <c r="U88243" s="1"/>
    </row>
    <row r="88244" spans="1:21">
      <c r="A88244" s="8"/>
      <c r="U88244" s="1"/>
    </row>
    <row r="88245" spans="1:21">
      <c r="A88245" s="8"/>
      <c r="U88245" s="1"/>
    </row>
    <row r="88246" spans="1:21">
      <c r="A88246" s="8"/>
      <c r="U88246" s="1"/>
    </row>
    <row r="88247" spans="1:21">
      <c r="A88247" s="8"/>
      <c r="U88247" s="1"/>
    </row>
    <row r="88248" spans="1:21">
      <c r="A88248" s="8"/>
      <c r="U88248" s="1"/>
    </row>
    <row r="88249" spans="1:21">
      <c r="A88249" s="8"/>
      <c r="U88249" s="1"/>
    </row>
    <row r="88250" spans="1:21">
      <c r="A88250" s="8"/>
      <c r="U88250" s="1"/>
    </row>
    <row r="88251" spans="1:21">
      <c r="A88251" s="8"/>
      <c r="U88251" s="1"/>
    </row>
    <row r="88252" spans="1:21">
      <c r="A88252" s="8"/>
      <c r="U88252" s="1"/>
    </row>
    <row r="88253" spans="1:21">
      <c r="A88253" s="8"/>
      <c r="U88253" s="1"/>
    </row>
    <row r="88254" spans="1:21">
      <c r="A88254" s="8"/>
      <c r="U88254" s="1"/>
    </row>
    <row r="88255" spans="1:21">
      <c r="A88255" s="8"/>
      <c r="U88255" s="1"/>
    </row>
    <row r="88256" spans="1:21">
      <c r="A88256" s="8"/>
      <c r="U88256" s="1"/>
    </row>
    <row r="88257" spans="1:21">
      <c r="A88257" s="8"/>
      <c r="U88257" s="1"/>
    </row>
    <row r="88258" spans="1:21">
      <c r="A88258" s="8"/>
      <c r="U88258" s="1"/>
    </row>
    <row r="88259" spans="1:21">
      <c r="A88259" s="8"/>
      <c r="U88259" s="1"/>
    </row>
    <row r="88260" spans="1:21">
      <c r="A88260" s="8"/>
      <c r="U88260" s="1"/>
    </row>
    <row r="88261" spans="1:21">
      <c r="A88261" s="8"/>
      <c r="U88261" s="1"/>
    </row>
    <row r="88262" spans="1:21">
      <c r="A88262" s="8"/>
      <c r="U88262" s="1"/>
    </row>
    <row r="88263" spans="1:21">
      <c r="A88263" s="8"/>
      <c r="U88263" s="1"/>
    </row>
    <row r="88264" spans="1:21">
      <c r="A88264" s="8"/>
      <c r="U88264" s="1"/>
    </row>
    <row r="88265" spans="1:21">
      <c r="A88265" s="8"/>
      <c r="U88265" s="1"/>
    </row>
    <row r="88266" spans="1:21">
      <c r="A88266" s="8"/>
      <c r="U88266" s="1"/>
    </row>
    <row r="88267" spans="1:21">
      <c r="A88267" s="8"/>
      <c r="U88267" s="1"/>
    </row>
    <row r="88268" spans="1:21">
      <c r="A88268" s="8"/>
      <c r="U88268" s="1"/>
    </row>
    <row r="88269" spans="1:21">
      <c r="A88269" s="8"/>
      <c r="U88269" s="1"/>
    </row>
    <row r="88270" spans="1:21">
      <c r="A88270" s="8"/>
      <c r="U88270" s="1"/>
    </row>
    <row r="88271" spans="1:21">
      <c r="A88271" s="8"/>
      <c r="U88271" s="1"/>
    </row>
    <row r="88272" spans="1:21">
      <c r="A88272" s="8"/>
      <c r="U88272" s="1"/>
    </row>
    <row r="88273" spans="1:21">
      <c r="A88273" s="8"/>
      <c r="U88273" s="1"/>
    </row>
    <row r="88274" spans="1:21">
      <c r="A88274" s="8"/>
      <c r="U88274" s="1"/>
    </row>
    <row r="88275" spans="1:21">
      <c r="A88275" s="8"/>
      <c r="U88275" s="1"/>
    </row>
    <row r="88276" spans="1:21">
      <c r="A88276" s="8"/>
      <c r="U88276" s="1"/>
    </row>
    <row r="88277" spans="1:21">
      <c r="A88277" s="8"/>
      <c r="U88277" s="1"/>
    </row>
    <row r="88278" spans="1:21">
      <c r="A88278" s="8"/>
      <c r="U88278" s="1"/>
    </row>
    <row r="88279" spans="1:21">
      <c r="A88279" s="8"/>
      <c r="U88279" s="1"/>
    </row>
    <row r="88280" spans="1:21">
      <c r="A88280" s="8"/>
      <c r="U88280" s="1"/>
    </row>
    <row r="88281" spans="1:21">
      <c r="A88281" s="8"/>
      <c r="U88281" s="1"/>
    </row>
    <row r="88282" spans="1:21">
      <c r="A88282" s="8"/>
      <c r="U88282" s="1"/>
    </row>
    <row r="88283" spans="1:21">
      <c r="A88283" s="8"/>
      <c r="U88283" s="1"/>
    </row>
    <row r="88284" spans="1:21">
      <c r="A88284" s="8"/>
      <c r="U88284" s="1"/>
    </row>
    <row r="88285" spans="1:21">
      <c r="A88285" s="8"/>
      <c r="U88285" s="1"/>
    </row>
    <row r="88286" spans="1:21">
      <c r="A88286" s="8"/>
      <c r="U88286" s="1"/>
    </row>
    <row r="88287" spans="1:21">
      <c r="A88287" s="8"/>
      <c r="U88287" s="1"/>
    </row>
    <row r="88288" spans="1:21">
      <c r="A88288" s="8"/>
      <c r="U88288" s="1"/>
    </row>
    <row r="88289" spans="1:21">
      <c r="A88289" s="8"/>
      <c r="U88289" s="1"/>
    </row>
    <row r="88290" spans="1:21">
      <c r="A88290" s="8"/>
      <c r="U88290" s="1"/>
    </row>
    <row r="88291" spans="1:21">
      <c r="A88291" s="8"/>
      <c r="U88291" s="1"/>
    </row>
    <row r="88292" spans="1:21">
      <c r="A88292" s="8"/>
      <c r="U88292" s="1"/>
    </row>
    <row r="88293" spans="1:21">
      <c r="A88293" s="8"/>
      <c r="U88293" s="1"/>
    </row>
    <row r="88294" spans="1:21">
      <c r="A88294" s="8"/>
      <c r="U88294" s="1"/>
    </row>
    <row r="88295" spans="1:21">
      <c r="A88295" s="8"/>
      <c r="U88295" s="1"/>
    </row>
    <row r="88296" spans="1:21">
      <c r="A88296" s="8"/>
      <c r="U88296" s="1"/>
    </row>
    <row r="88297" spans="1:21">
      <c r="A88297" s="8"/>
      <c r="U88297" s="1"/>
    </row>
    <row r="88298" spans="1:21">
      <c r="A88298" s="8"/>
      <c r="U88298" s="1"/>
    </row>
    <row r="88299" spans="1:21">
      <c r="A88299" s="8"/>
      <c r="U88299" s="1"/>
    </row>
    <row r="88300" spans="1:21">
      <c r="A88300" s="8"/>
      <c r="U88300" s="1"/>
    </row>
    <row r="88301" spans="1:21">
      <c r="A88301" s="8"/>
      <c r="U88301" s="1"/>
    </row>
    <row r="88302" spans="1:21">
      <c r="A88302" s="8"/>
      <c r="U88302" s="1"/>
    </row>
    <row r="88303" spans="1:21">
      <c r="A88303" s="8"/>
      <c r="U88303" s="1"/>
    </row>
    <row r="88304" spans="1:21">
      <c r="A88304" s="8"/>
      <c r="U88304" s="1"/>
    </row>
    <row r="88305" spans="1:21">
      <c r="A88305" s="8"/>
      <c r="U88305" s="1"/>
    </row>
    <row r="88306" spans="1:21">
      <c r="A88306" s="8"/>
      <c r="U88306" s="1"/>
    </row>
    <row r="88307" spans="1:21">
      <c r="A88307" s="8"/>
      <c r="U88307" s="1"/>
    </row>
    <row r="88308" spans="1:21">
      <c r="A88308" s="8"/>
      <c r="U88308" s="1"/>
    </row>
    <row r="88309" spans="1:21">
      <c r="A88309" s="8"/>
      <c r="U88309" s="1"/>
    </row>
    <row r="88310" spans="1:21">
      <c r="A88310" s="8"/>
      <c r="U88310" s="1"/>
    </row>
    <row r="88311" spans="1:21">
      <c r="A88311" s="8"/>
      <c r="U88311" s="1"/>
    </row>
    <row r="88312" spans="1:21">
      <c r="A88312" s="8"/>
      <c r="U88312" s="1"/>
    </row>
    <row r="88313" spans="1:21">
      <c r="A88313" s="8"/>
      <c r="U88313" s="1"/>
    </row>
    <row r="88314" spans="1:21">
      <c r="A88314" s="8"/>
      <c r="U88314" s="1"/>
    </row>
    <row r="88315" spans="1:21">
      <c r="A88315" s="8"/>
      <c r="U88315" s="1"/>
    </row>
    <row r="88316" spans="1:21">
      <c r="A88316" s="8"/>
      <c r="U88316" s="1"/>
    </row>
    <row r="88317" spans="1:21">
      <c r="A88317" s="8"/>
      <c r="U88317" s="1"/>
    </row>
    <row r="88318" spans="1:21">
      <c r="A88318" s="8"/>
      <c r="U88318" s="1"/>
    </row>
    <row r="88319" spans="1:21">
      <c r="A88319" s="8"/>
      <c r="U88319" s="1"/>
    </row>
    <row r="88320" spans="1:21">
      <c r="A88320" s="8"/>
      <c r="U88320" s="1"/>
    </row>
    <row r="88321" spans="1:21">
      <c r="A88321" s="8"/>
      <c r="U88321" s="1"/>
    </row>
    <row r="88322" spans="1:21">
      <c r="A88322" s="8"/>
      <c r="U88322" s="1"/>
    </row>
    <row r="88323" spans="1:21">
      <c r="A88323" s="8"/>
      <c r="U88323" s="1"/>
    </row>
    <row r="88324" spans="1:21">
      <c r="A88324" s="8"/>
      <c r="U88324" s="1"/>
    </row>
    <row r="88325" spans="1:21">
      <c r="A88325" s="8"/>
      <c r="U88325" s="1"/>
    </row>
    <row r="88326" spans="1:21">
      <c r="A88326" s="8"/>
      <c r="U88326" s="1"/>
    </row>
    <row r="88327" spans="1:21">
      <c r="A88327" s="8"/>
      <c r="U88327" s="1"/>
    </row>
    <row r="88328" spans="1:21">
      <c r="A88328" s="8"/>
      <c r="U88328" s="1"/>
    </row>
    <row r="88329" spans="1:21">
      <c r="A88329" s="8"/>
      <c r="U88329" s="1"/>
    </row>
    <row r="88330" spans="1:21">
      <c r="A88330" s="8"/>
      <c r="U88330" s="1"/>
    </row>
    <row r="88331" spans="1:21">
      <c r="A88331" s="8"/>
      <c r="U88331" s="1"/>
    </row>
    <row r="88332" spans="1:21">
      <c r="A88332" s="8"/>
      <c r="U88332" s="1"/>
    </row>
    <row r="88333" spans="1:21">
      <c r="A88333" s="8"/>
      <c r="U88333" s="1"/>
    </row>
    <row r="88334" spans="1:21">
      <c r="A88334" s="8"/>
      <c r="U88334" s="1"/>
    </row>
    <row r="88335" spans="1:21">
      <c r="A88335" s="8"/>
      <c r="U88335" s="1"/>
    </row>
    <row r="88336" spans="1:21">
      <c r="A88336" s="8"/>
      <c r="U88336" s="1"/>
    </row>
    <row r="88337" spans="1:21">
      <c r="A88337" s="8"/>
      <c r="U88337" s="1"/>
    </row>
    <row r="88338" spans="1:21">
      <c r="A88338" s="8"/>
      <c r="U88338" s="1"/>
    </row>
    <row r="88339" spans="1:21">
      <c r="A88339" s="8"/>
      <c r="U88339" s="1"/>
    </row>
    <row r="88340" spans="1:21">
      <c r="A88340" s="8"/>
      <c r="U88340" s="1"/>
    </row>
    <row r="88341" spans="1:21">
      <c r="A88341" s="8"/>
      <c r="U88341" s="1"/>
    </row>
    <row r="88342" spans="1:21">
      <c r="A88342" s="8"/>
      <c r="U88342" s="1"/>
    </row>
    <row r="88343" spans="1:21">
      <c r="A88343" s="8"/>
      <c r="U88343" s="1"/>
    </row>
    <row r="88344" spans="1:21">
      <c r="A88344" s="8"/>
      <c r="U88344" s="1"/>
    </row>
    <row r="88345" spans="1:21">
      <c r="A88345" s="8"/>
      <c r="U88345" s="1"/>
    </row>
    <row r="88346" spans="1:21">
      <c r="A88346" s="8"/>
      <c r="U88346" s="1"/>
    </row>
    <row r="88347" spans="1:21">
      <c r="A88347" s="8"/>
      <c r="U88347" s="1"/>
    </row>
    <row r="88348" spans="1:21">
      <c r="A88348" s="8"/>
      <c r="U88348" s="1"/>
    </row>
    <row r="88349" spans="1:21">
      <c r="A88349" s="8"/>
      <c r="U88349" s="1"/>
    </row>
    <row r="88350" spans="1:21">
      <c r="A88350" s="8"/>
      <c r="U88350" s="1"/>
    </row>
    <row r="88351" spans="1:21">
      <c r="A88351" s="8"/>
      <c r="U88351" s="1"/>
    </row>
    <row r="88352" spans="1:21">
      <c r="A88352" s="8"/>
      <c r="U88352" s="1"/>
    </row>
    <row r="88353" spans="1:21">
      <c r="A88353" s="8"/>
      <c r="U88353" s="1"/>
    </row>
    <row r="88354" spans="1:21">
      <c r="A88354" s="8"/>
      <c r="U88354" s="1"/>
    </row>
    <row r="88355" spans="1:21">
      <c r="A88355" s="8"/>
      <c r="U88355" s="1"/>
    </row>
    <row r="88356" spans="1:21">
      <c r="A88356" s="8"/>
      <c r="U88356" s="1"/>
    </row>
    <row r="88357" spans="1:21">
      <c r="A88357" s="8"/>
      <c r="U88357" s="1"/>
    </row>
    <row r="88358" spans="1:21">
      <c r="A88358" s="8"/>
      <c r="U88358" s="1"/>
    </row>
    <row r="88359" spans="1:21">
      <c r="A88359" s="8"/>
      <c r="U88359" s="1"/>
    </row>
    <row r="88360" spans="1:21">
      <c r="A88360" s="8"/>
      <c r="U88360" s="1"/>
    </row>
    <row r="88361" spans="1:21">
      <c r="A88361" s="8"/>
      <c r="U88361" s="1"/>
    </row>
    <row r="88362" spans="1:21">
      <c r="A88362" s="8"/>
      <c r="U88362" s="1"/>
    </row>
    <row r="88363" spans="1:21">
      <c r="A88363" s="8"/>
      <c r="U88363" s="1"/>
    </row>
    <row r="88364" spans="1:21">
      <c r="A88364" s="8"/>
      <c r="U88364" s="1"/>
    </row>
    <row r="88365" spans="1:21">
      <c r="A88365" s="8"/>
      <c r="U88365" s="1"/>
    </row>
    <row r="88366" spans="1:21">
      <c r="A88366" s="8"/>
      <c r="U88366" s="1"/>
    </row>
    <row r="88367" spans="1:21">
      <c r="A88367" s="8"/>
      <c r="U88367" s="1"/>
    </row>
    <row r="88368" spans="1:21">
      <c r="A88368" s="8"/>
      <c r="U88368" s="1"/>
    </row>
    <row r="88369" spans="1:21">
      <c r="A88369" s="8"/>
      <c r="U88369" s="1"/>
    </row>
    <row r="88370" spans="1:21">
      <c r="A88370" s="8"/>
      <c r="U88370" s="1"/>
    </row>
    <row r="88371" spans="1:21">
      <c r="A88371" s="8"/>
      <c r="U88371" s="1"/>
    </row>
    <row r="88372" spans="1:21">
      <c r="A88372" s="8"/>
      <c r="U88372" s="1"/>
    </row>
    <row r="88373" spans="1:21">
      <c r="A88373" s="8"/>
      <c r="U88373" s="1"/>
    </row>
    <row r="88374" spans="1:21">
      <c r="A88374" s="8"/>
      <c r="U88374" s="1"/>
    </row>
    <row r="88375" spans="1:21">
      <c r="A88375" s="8"/>
      <c r="U88375" s="1"/>
    </row>
    <row r="88376" spans="1:21">
      <c r="A88376" s="8"/>
      <c r="U88376" s="1"/>
    </row>
    <row r="88377" spans="1:21">
      <c r="A88377" s="8"/>
      <c r="U88377" s="1"/>
    </row>
    <row r="88378" spans="1:21">
      <c r="A88378" s="8"/>
      <c r="U88378" s="1"/>
    </row>
    <row r="88379" spans="1:21">
      <c r="A88379" s="8"/>
      <c r="U88379" s="1"/>
    </row>
    <row r="88380" spans="1:21">
      <c r="A88380" s="8"/>
      <c r="U88380" s="1"/>
    </row>
    <row r="88381" spans="1:21">
      <c r="A88381" s="8"/>
      <c r="U88381" s="1"/>
    </row>
    <row r="88382" spans="1:21">
      <c r="A88382" s="8"/>
      <c r="U88382" s="1"/>
    </row>
    <row r="88383" spans="1:21">
      <c r="A88383" s="8"/>
      <c r="U88383" s="1"/>
    </row>
    <row r="88384" spans="1:21">
      <c r="A88384" s="8"/>
      <c r="U88384" s="1"/>
    </row>
    <row r="88385" spans="1:21">
      <c r="A88385" s="8"/>
      <c r="U88385" s="1"/>
    </row>
    <row r="88386" spans="1:21">
      <c r="A88386" s="8"/>
      <c r="U88386" s="1"/>
    </row>
    <row r="88387" spans="1:21">
      <c r="A88387" s="8"/>
      <c r="U88387" s="1"/>
    </row>
    <row r="88388" spans="1:21">
      <c r="A88388" s="8"/>
      <c r="U88388" s="1"/>
    </row>
    <row r="88389" spans="1:21">
      <c r="A88389" s="8"/>
      <c r="U88389" s="1"/>
    </row>
    <row r="88390" spans="1:21">
      <c r="A88390" s="8"/>
      <c r="U88390" s="1"/>
    </row>
    <row r="88391" spans="1:21">
      <c r="A88391" s="8"/>
      <c r="U88391" s="1"/>
    </row>
    <row r="88392" spans="1:21">
      <c r="A88392" s="8"/>
      <c r="U88392" s="1"/>
    </row>
    <row r="88393" spans="1:21">
      <c r="A88393" s="8"/>
      <c r="U88393" s="1"/>
    </row>
    <row r="88394" spans="1:21">
      <c r="A88394" s="8"/>
      <c r="U88394" s="1"/>
    </row>
    <row r="88395" spans="1:21">
      <c r="A88395" s="8"/>
      <c r="U88395" s="1"/>
    </row>
    <row r="88396" spans="1:21">
      <c r="A88396" s="8"/>
      <c r="U88396" s="1"/>
    </row>
    <row r="88397" spans="1:21">
      <c r="A88397" s="8"/>
      <c r="U88397" s="1"/>
    </row>
    <row r="88398" spans="1:21">
      <c r="A88398" s="8"/>
      <c r="U88398" s="1"/>
    </row>
    <row r="88399" spans="1:21">
      <c r="A88399" s="8"/>
      <c r="U88399" s="1"/>
    </row>
    <row r="88400" spans="1:21">
      <c r="A88400" s="8"/>
      <c r="U88400" s="1"/>
    </row>
    <row r="88401" spans="1:21">
      <c r="A88401" s="8"/>
      <c r="U88401" s="1"/>
    </row>
    <row r="88402" spans="1:21">
      <c r="A88402" s="8"/>
      <c r="U88402" s="1"/>
    </row>
    <row r="88403" spans="1:21">
      <c r="A88403" s="8"/>
      <c r="U88403" s="1"/>
    </row>
    <row r="88404" spans="1:21">
      <c r="A88404" s="8"/>
      <c r="U88404" s="1"/>
    </row>
    <row r="88405" spans="1:21">
      <c r="A88405" s="8"/>
      <c r="U88405" s="1"/>
    </row>
    <row r="88406" spans="1:21">
      <c r="A88406" s="8"/>
      <c r="U88406" s="1"/>
    </row>
    <row r="88407" spans="1:21">
      <c r="A88407" s="8"/>
      <c r="U88407" s="1"/>
    </row>
    <row r="88408" spans="1:21">
      <c r="A88408" s="8"/>
      <c r="U88408" s="1"/>
    </row>
    <row r="88409" spans="1:21">
      <c r="A88409" s="8"/>
      <c r="U88409" s="1"/>
    </row>
    <row r="88410" spans="1:21">
      <c r="A88410" s="8"/>
      <c r="U88410" s="1"/>
    </row>
    <row r="88411" spans="1:21">
      <c r="A88411" s="8"/>
      <c r="U88411" s="1"/>
    </row>
    <row r="88412" spans="1:21">
      <c r="A88412" s="8"/>
      <c r="U88412" s="1"/>
    </row>
    <row r="88413" spans="1:21">
      <c r="A88413" s="8"/>
      <c r="U88413" s="1"/>
    </row>
    <row r="88414" spans="1:21">
      <c r="A88414" s="8"/>
      <c r="U88414" s="1"/>
    </row>
    <row r="88415" spans="1:21">
      <c r="A88415" s="8"/>
      <c r="U88415" s="1"/>
    </row>
    <row r="88416" spans="1:21">
      <c r="A88416" s="8"/>
      <c r="U88416" s="1"/>
    </row>
    <row r="88417" spans="1:21">
      <c r="A88417" s="8"/>
      <c r="U88417" s="1"/>
    </row>
    <row r="88418" spans="1:21">
      <c r="A88418" s="8"/>
      <c r="U88418" s="1"/>
    </row>
    <row r="88419" spans="1:21">
      <c r="A88419" s="8"/>
      <c r="U88419" s="1"/>
    </row>
    <row r="88420" spans="1:21">
      <c r="A88420" s="8"/>
      <c r="U88420" s="1"/>
    </row>
    <row r="88421" spans="1:21">
      <c r="A88421" s="8"/>
      <c r="U88421" s="1"/>
    </row>
    <row r="88422" spans="1:21">
      <c r="A88422" s="8"/>
      <c r="U88422" s="1"/>
    </row>
    <row r="88423" spans="1:21">
      <c r="A88423" s="8"/>
      <c r="U88423" s="1"/>
    </row>
    <row r="88424" spans="1:21">
      <c r="A88424" s="8"/>
      <c r="U88424" s="1"/>
    </row>
    <row r="88425" spans="1:21">
      <c r="A88425" s="8"/>
      <c r="U88425" s="1"/>
    </row>
    <row r="88426" spans="1:21">
      <c r="A88426" s="8"/>
      <c r="U88426" s="1"/>
    </row>
    <row r="88427" spans="1:21">
      <c r="A88427" s="8"/>
      <c r="U88427" s="1"/>
    </row>
    <row r="88428" spans="1:21">
      <c r="A88428" s="8"/>
      <c r="U88428" s="1"/>
    </row>
    <row r="88429" spans="1:21">
      <c r="A88429" s="8"/>
      <c r="U88429" s="1"/>
    </row>
    <row r="88430" spans="1:21">
      <c r="A88430" s="8"/>
      <c r="U88430" s="1"/>
    </row>
    <row r="88431" spans="1:21">
      <c r="A88431" s="8"/>
      <c r="U88431" s="1"/>
    </row>
    <row r="88432" spans="1:21">
      <c r="A88432" s="8"/>
      <c r="U88432" s="1"/>
    </row>
    <row r="88433" spans="1:21">
      <c r="A88433" s="8"/>
      <c r="U88433" s="1"/>
    </row>
    <row r="88434" spans="1:21">
      <c r="A88434" s="8"/>
      <c r="U88434" s="1"/>
    </row>
    <row r="88435" spans="1:21">
      <c r="A88435" s="8"/>
      <c r="U88435" s="1"/>
    </row>
    <row r="88436" spans="1:21">
      <c r="A88436" s="8"/>
      <c r="U88436" s="1"/>
    </row>
    <row r="88437" spans="1:21">
      <c r="A88437" s="8"/>
      <c r="U88437" s="1"/>
    </row>
    <row r="88438" spans="1:21">
      <c r="A88438" s="8"/>
      <c r="U88438" s="1"/>
    </row>
    <row r="88439" spans="1:21">
      <c r="A88439" s="8"/>
      <c r="U88439" s="1"/>
    </row>
    <row r="88440" spans="1:21">
      <c r="A88440" s="8"/>
      <c r="U88440" s="1"/>
    </row>
    <row r="88441" spans="1:21">
      <c r="A88441" s="8"/>
      <c r="U88441" s="1"/>
    </row>
    <row r="88442" spans="1:21">
      <c r="A88442" s="8"/>
      <c r="U88442" s="1"/>
    </row>
    <row r="88443" spans="1:21">
      <c r="A88443" s="8"/>
      <c r="U88443" s="1"/>
    </row>
    <row r="88444" spans="1:21">
      <c r="A88444" s="8"/>
      <c r="U88444" s="1"/>
    </row>
    <row r="88445" spans="1:21">
      <c r="A88445" s="8"/>
      <c r="U88445" s="1"/>
    </row>
    <row r="88446" spans="1:21">
      <c r="A88446" s="8"/>
      <c r="U88446" s="1"/>
    </row>
    <row r="88447" spans="1:21">
      <c r="A88447" s="8"/>
      <c r="U88447" s="1"/>
    </row>
    <row r="88448" spans="1:21">
      <c r="A88448" s="8"/>
      <c r="U88448" s="1"/>
    </row>
    <row r="88449" spans="1:21">
      <c r="A88449" s="8"/>
      <c r="U88449" s="1"/>
    </row>
    <row r="88450" spans="1:21">
      <c r="A88450" s="8"/>
      <c r="U88450" s="1"/>
    </row>
    <row r="88451" spans="1:21">
      <c r="A88451" s="8"/>
      <c r="U88451" s="1"/>
    </row>
    <row r="88452" spans="1:21">
      <c r="A88452" s="8"/>
      <c r="U88452" s="1"/>
    </row>
    <row r="88453" spans="1:21">
      <c r="A88453" s="8"/>
      <c r="U88453" s="1"/>
    </row>
    <row r="88454" spans="1:21">
      <c r="A88454" s="8"/>
      <c r="U88454" s="1"/>
    </row>
    <row r="88455" spans="1:21">
      <c r="A88455" s="8"/>
      <c r="U88455" s="1"/>
    </row>
    <row r="88456" spans="1:21">
      <c r="A88456" s="8"/>
      <c r="U88456" s="1"/>
    </row>
    <row r="88457" spans="1:21">
      <c r="A88457" s="8"/>
      <c r="U88457" s="1"/>
    </row>
    <row r="88458" spans="1:21">
      <c r="A88458" s="8"/>
      <c r="U88458" s="1"/>
    </row>
    <row r="88459" spans="1:21">
      <c r="A88459" s="8"/>
      <c r="U88459" s="1"/>
    </row>
    <row r="88460" spans="1:21">
      <c r="A88460" s="8"/>
      <c r="U88460" s="1"/>
    </row>
    <row r="88461" spans="1:21">
      <c r="A88461" s="8"/>
      <c r="U88461" s="1"/>
    </row>
    <row r="88462" spans="1:21">
      <c r="A88462" s="8"/>
      <c r="U88462" s="1"/>
    </row>
    <row r="88463" spans="1:21">
      <c r="A88463" s="8"/>
      <c r="U88463" s="1"/>
    </row>
    <row r="88464" spans="1:21">
      <c r="A88464" s="8"/>
      <c r="U88464" s="1"/>
    </row>
    <row r="88465" spans="1:21">
      <c r="A88465" s="8"/>
      <c r="U88465" s="1"/>
    </row>
    <row r="88466" spans="1:21">
      <c r="A88466" s="8"/>
      <c r="U88466" s="1"/>
    </row>
    <row r="88467" spans="1:21">
      <c r="A88467" s="8"/>
      <c r="U88467" s="1"/>
    </row>
    <row r="88468" spans="1:21">
      <c r="A88468" s="8"/>
      <c r="U88468" s="1"/>
    </row>
    <row r="88469" spans="1:21">
      <c r="A88469" s="8"/>
      <c r="U88469" s="1"/>
    </row>
    <row r="88470" spans="1:21">
      <c r="A88470" s="8"/>
      <c r="U88470" s="1"/>
    </row>
    <row r="88471" spans="1:21">
      <c r="A88471" s="8"/>
      <c r="U88471" s="1"/>
    </row>
    <row r="88472" spans="1:21">
      <c r="A88472" s="8"/>
      <c r="U88472" s="1"/>
    </row>
    <row r="88473" spans="1:21">
      <c r="A88473" s="8"/>
      <c r="U88473" s="1"/>
    </row>
    <row r="88474" spans="1:21">
      <c r="A88474" s="8"/>
      <c r="U88474" s="1"/>
    </row>
    <row r="88475" spans="1:21">
      <c r="A88475" s="8"/>
      <c r="U88475" s="1"/>
    </row>
    <row r="88476" spans="1:21">
      <c r="A88476" s="8"/>
      <c r="U88476" s="1"/>
    </row>
    <row r="88477" spans="1:21">
      <c r="A88477" s="8"/>
      <c r="U88477" s="1"/>
    </row>
    <row r="88478" spans="1:21">
      <c r="A88478" s="8"/>
      <c r="U88478" s="1"/>
    </row>
    <row r="88479" spans="1:21">
      <c r="A88479" s="8"/>
      <c r="U88479" s="1"/>
    </row>
    <row r="88480" spans="1:21">
      <c r="A88480" s="8"/>
      <c r="U88480" s="1"/>
    </row>
    <row r="88481" spans="1:21">
      <c r="A88481" s="8"/>
      <c r="U88481" s="1"/>
    </row>
    <row r="88482" spans="1:21">
      <c r="A88482" s="8"/>
      <c r="U88482" s="1"/>
    </row>
    <row r="88483" spans="1:21">
      <c r="A88483" s="8"/>
      <c r="U88483" s="1"/>
    </row>
    <row r="88484" spans="1:21">
      <c r="A88484" s="8"/>
      <c r="U88484" s="1"/>
    </row>
    <row r="88485" spans="1:21">
      <c r="A88485" s="8"/>
      <c r="U88485" s="1"/>
    </row>
    <row r="88486" spans="1:21">
      <c r="A88486" s="8"/>
      <c r="U88486" s="1"/>
    </row>
    <row r="88487" spans="1:21">
      <c r="A88487" s="8"/>
      <c r="U88487" s="1"/>
    </row>
    <row r="88488" spans="1:21">
      <c r="A88488" s="8"/>
      <c r="U88488" s="1"/>
    </row>
    <row r="88489" spans="1:21">
      <c r="A88489" s="8"/>
      <c r="U88489" s="1"/>
    </row>
    <row r="88490" spans="1:21">
      <c r="A88490" s="8"/>
      <c r="U88490" s="1"/>
    </row>
    <row r="88491" spans="1:21">
      <c r="A88491" s="8"/>
      <c r="U88491" s="1"/>
    </row>
    <row r="88492" spans="1:21">
      <c r="A88492" s="8"/>
      <c r="U88492" s="1"/>
    </row>
    <row r="88493" spans="1:21">
      <c r="A88493" s="8"/>
      <c r="U88493" s="1"/>
    </row>
    <row r="88494" spans="1:21">
      <c r="A88494" s="8"/>
      <c r="U88494" s="1"/>
    </row>
    <row r="88495" spans="1:21">
      <c r="A88495" s="8"/>
      <c r="U88495" s="1"/>
    </row>
    <row r="88496" spans="1:21">
      <c r="A88496" s="8"/>
      <c r="U88496" s="1"/>
    </row>
    <row r="88497" spans="1:21">
      <c r="A88497" s="8"/>
      <c r="U88497" s="1"/>
    </row>
    <row r="88498" spans="1:21">
      <c r="A88498" s="8"/>
      <c r="U88498" s="1"/>
    </row>
    <row r="88499" spans="1:21">
      <c r="A88499" s="8"/>
      <c r="U88499" s="1"/>
    </row>
    <row r="88500" spans="1:21">
      <c r="A88500" s="8"/>
      <c r="U88500" s="1"/>
    </row>
    <row r="88501" spans="1:21">
      <c r="A88501" s="8"/>
      <c r="U88501" s="1"/>
    </row>
    <row r="88502" spans="1:21">
      <c r="A88502" s="8"/>
      <c r="U88502" s="1"/>
    </row>
    <row r="88503" spans="1:21">
      <c r="A88503" s="8"/>
      <c r="U88503" s="1"/>
    </row>
    <row r="88504" spans="1:21">
      <c r="A88504" s="8"/>
      <c r="U88504" s="1"/>
    </row>
    <row r="88505" spans="1:21">
      <c r="A88505" s="8"/>
      <c r="U88505" s="1"/>
    </row>
    <row r="88506" spans="1:21">
      <c r="A88506" s="8"/>
      <c r="U88506" s="1"/>
    </row>
    <row r="88507" spans="1:21">
      <c r="A88507" s="8"/>
      <c r="U88507" s="1"/>
    </row>
    <row r="88508" spans="1:21">
      <c r="A88508" s="8"/>
      <c r="U88508" s="1"/>
    </row>
    <row r="88509" spans="1:21">
      <c r="A88509" s="8"/>
      <c r="U88509" s="1"/>
    </row>
    <row r="88510" spans="1:21">
      <c r="A88510" s="8"/>
      <c r="U88510" s="1"/>
    </row>
    <row r="88511" spans="1:21">
      <c r="A88511" s="8"/>
      <c r="U88511" s="1"/>
    </row>
    <row r="88512" spans="1:21">
      <c r="A88512" s="8"/>
      <c r="U88512" s="1"/>
    </row>
    <row r="88513" spans="1:21">
      <c r="A88513" s="8"/>
      <c r="U88513" s="1"/>
    </row>
    <row r="88514" spans="1:21">
      <c r="A88514" s="8"/>
      <c r="U88514" s="1"/>
    </row>
    <row r="88515" spans="1:21">
      <c r="A88515" s="8"/>
      <c r="U88515" s="1"/>
    </row>
    <row r="88516" spans="1:21">
      <c r="A88516" s="8"/>
      <c r="U88516" s="1"/>
    </row>
    <row r="88517" spans="1:21">
      <c r="A88517" s="8"/>
      <c r="U88517" s="1"/>
    </row>
    <row r="88518" spans="1:21">
      <c r="A88518" s="8"/>
      <c r="U88518" s="1"/>
    </row>
    <row r="88519" spans="1:21">
      <c r="A88519" s="8"/>
      <c r="U88519" s="1"/>
    </row>
    <row r="88520" spans="1:21">
      <c r="A88520" s="8"/>
      <c r="U88520" s="1"/>
    </row>
    <row r="88521" spans="1:21">
      <c r="A88521" s="8"/>
      <c r="U88521" s="1"/>
    </row>
    <row r="88522" spans="1:21">
      <c r="A88522" s="8"/>
      <c r="U88522" s="1"/>
    </row>
    <row r="88523" spans="1:21">
      <c r="A88523" s="8"/>
      <c r="U88523" s="1"/>
    </row>
    <row r="88524" spans="1:21">
      <c r="A88524" s="8"/>
      <c r="U88524" s="1"/>
    </row>
    <row r="88525" spans="1:21">
      <c r="A88525" s="8"/>
      <c r="U88525" s="1"/>
    </row>
    <row r="88526" spans="1:21">
      <c r="A88526" s="8"/>
      <c r="U88526" s="1"/>
    </row>
    <row r="88527" spans="1:21">
      <c r="A88527" s="8"/>
      <c r="U88527" s="1"/>
    </row>
    <row r="88528" spans="1:21">
      <c r="A88528" s="8"/>
      <c r="U88528" s="1"/>
    </row>
    <row r="88529" spans="1:21">
      <c r="A88529" s="8"/>
      <c r="U88529" s="1"/>
    </row>
    <row r="88530" spans="1:21">
      <c r="A88530" s="8"/>
      <c r="U88530" s="1"/>
    </row>
    <row r="88531" spans="1:21">
      <c r="A88531" s="8"/>
      <c r="U88531" s="1"/>
    </row>
    <row r="88532" spans="1:21">
      <c r="A88532" s="8"/>
      <c r="U88532" s="1"/>
    </row>
    <row r="88533" spans="1:21">
      <c r="A88533" s="8"/>
      <c r="U88533" s="1"/>
    </row>
    <row r="88534" spans="1:21">
      <c r="A88534" s="8"/>
      <c r="U88534" s="1"/>
    </row>
    <row r="88535" spans="1:21">
      <c r="A88535" s="8"/>
      <c r="U88535" s="1"/>
    </row>
    <row r="88536" spans="1:21">
      <c r="A88536" s="8"/>
      <c r="U88536" s="1"/>
    </row>
    <row r="88537" spans="1:21">
      <c r="A88537" s="8"/>
      <c r="U88537" s="1"/>
    </row>
    <row r="88538" spans="1:21">
      <c r="A88538" s="8"/>
      <c r="U88538" s="1"/>
    </row>
    <row r="88539" spans="1:21">
      <c r="A88539" s="8"/>
      <c r="U88539" s="1"/>
    </row>
    <row r="88540" spans="1:21">
      <c r="A88540" s="8"/>
      <c r="U88540" s="1"/>
    </row>
    <row r="88541" spans="1:21">
      <c r="A88541" s="8"/>
      <c r="U88541" s="1"/>
    </row>
    <row r="88542" spans="1:21">
      <c r="A88542" s="8"/>
      <c r="U88542" s="1"/>
    </row>
    <row r="88543" spans="1:21">
      <c r="A88543" s="8"/>
      <c r="U88543" s="1"/>
    </row>
    <row r="88544" spans="1:21">
      <c r="A88544" s="8"/>
      <c r="U88544" s="1"/>
    </row>
    <row r="88545" spans="1:21">
      <c r="A88545" s="8"/>
      <c r="U88545" s="1"/>
    </row>
    <row r="88546" spans="1:21">
      <c r="A88546" s="8"/>
      <c r="U88546" s="1"/>
    </row>
    <row r="88547" spans="1:21">
      <c r="A88547" s="8"/>
      <c r="U88547" s="1"/>
    </row>
    <row r="88548" spans="1:21">
      <c r="A88548" s="8"/>
      <c r="U88548" s="1"/>
    </row>
    <row r="88549" spans="1:21">
      <c r="A88549" s="8"/>
      <c r="U88549" s="1"/>
    </row>
    <row r="88550" spans="1:21">
      <c r="A88550" s="8"/>
      <c r="U88550" s="1"/>
    </row>
    <row r="88551" spans="1:21">
      <c r="A88551" s="8"/>
      <c r="U88551" s="1"/>
    </row>
    <row r="88552" spans="1:21">
      <c r="A88552" s="8"/>
      <c r="U88552" s="1"/>
    </row>
    <row r="88553" spans="1:21">
      <c r="A88553" s="8"/>
      <c r="U88553" s="1"/>
    </row>
    <row r="88554" spans="1:21">
      <c r="A88554" s="8"/>
      <c r="U88554" s="1"/>
    </row>
    <row r="88555" spans="1:21">
      <c r="A88555" s="8"/>
      <c r="U88555" s="1"/>
    </row>
    <row r="88556" spans="1:21">
      <c r="A88556" s="8"/>
      <c r="U88556" s="1"/>
    </row>
    <row r="88557" spans="1:21">
      <c r="A88557" s="8"/>
      <c r="U88557" s="1"/>
    </row>
    <row r="88558" spans="1:21">
      <c r="A88558" s="8"/>
      <c r="U88558" s="1"/>
    </row>
    <row r="88559" spans="1:21">
      <c r="A88559" s="8"/>
      <c r="U88559" s="1"/>
    </row>
    <row r="88560" spans="1:21">
      <c r="A88560" s="8"/>
      <c r="U88560" s="1"/>
    </row>
    <row r="88561" spans="1:21">
      <c r="A88561" s="8"/>
      <c r="U88561" s="1"/>
    </row>
    <row r="88562" spans="1:21">
      <c r="A88562" s="8"/>
      <c r="U88562" s="1"/>
    </row>
    <row r="88563" spans="1:21">
      <c r="A88563" s="8"/>
      <c r="U88563" s="1"/>
    </row>
    <row r="88564" spans="1:21">
      <c r="A88564" s="8"/>
      <c r="U88564" s="1"/>
    </row>
    <row r="88565" spans="1:21">
      <c r="A88565" s="8"/>
      <c r="U88565" s="1"/>
    </row>
    <row r="88566" spans="1:21">
      <c r="A88566" s="8"/>
      <c r="U88566" s="1"/>
    </row>
    <row r="88567" spans="1:21">
      <c r="A88567" s="8"/>
      <c r="U88567" s="1"/>
    </row>
    <row r="88568" spans="1:21">
      <c r="A88568" s="8"/>
      <c r="U88568" s="1"/>
    </row>
    <row r="88569" spans="1:21">
      <c r="A88569" s="8"/>
      <c r="U88569" s="1"/>
    </row>
    <row r="88570" spans="1:21">
      <c r="A88570" s="8"/>
      <c r="U88570" s="1"/>
    </row>
    <row r="88571" spans="1:21">
      <c r="A88571" s="8"/>
      <c r="U88571" s="1"/>
    </row>
    <row r="88572" spans="1:21">
      <c r="A88572" s="8"/>
      <c r="U88572" s="1"/>
    </row>
    <row r="88573" spans="1:21">
      <c r="A88573" s="8"/>
      <c r="U88573" s="1"/>
    </row>
    <row r="88574" spans="1:21">
      <c r="A88574" s="8"/>
      <c r="U88574" s="1"/>
    </row>
    <row r="88575" spans="1:21">
      <c r="A88575" s="8"/>
      <c r="U88575" s="1"/>
    </row>
    <row r="88576" spans="1:21">
      <c r="A88576" s="8"/>
      <c r="U88576" s="1"/>
    </row>
    <row r="88577" spans="1:21">
      <c r="A88577" s="8"/>
      <c r="U88577" s="1"/>
    </row>
    <row r="88578" spans="1:21">
      <c r="A88578" s="8"/>
      <c r="U88578" s="1"/>
    </row>
    <row r="88579" spans="1:21">
      <c r="A88579" s="8"/>
      <c r="U88579" s="1"/>
    </row>
    <row r="88580" spans="1:21">
      <c r="A88580" s="8"/>
      <c r="U88580" s="1"/>
    </row>
    <row r="88581" spans="1:21">
      <c r="A88581" s="8"/>
      <c r="U88581" s="1"/>
    </row>
    <row r="88582" spans="1:21">
      <c r="A88582" s="8"/>
      <c r="U88582" s="1"/>
    </row>
    <row r="88583" spans="1:21">
      <c r="A88583" s="8"/>
      <c r="U88583" s="1"/>
    </row>
    <row r="88584" spans="1:21">
      <c r="A88584" s="8"/>
      <c r="U88584" s="1"/>
    </row>
    <row r="88585" spans="1:21">
      <c r="A88585" s="8"/>
      <c r="U88585" s="1"/>
    </row>
    <row r="88586" spans="1:21">
      <c r="A88586" s="8"/>
      <c r="U88586" s="1"/>
    </row>
    <row r="88587" spans="1:21">
      <c r="A88587" s="8"/>
      <c r="U88587" s="1"/>
    </row>
    <row r="88588" spans="1:21">
      <c r="A88588" s="8"/>
      <c r="U88588" s="1"/>
    </row>
    <row r="88589" spans="1:21">
      <c r="A88589" s="8"/>
      <c r="U88589" s="1"/>
    </row>
    <row r="88590" spans="1:21">
      <c r="A88590" s="8"/>
      <c r="U88590" s="1"/>
    </row>
    <row r="88591" spans="1:21">
      <c r="A88591" s="8"/>
      <c r="U88591" s="1"/>
    </row>
    <row r="88592" spans="1:21">
      <c r="A88592" s="8"/>
      <c r="U88592" s="1"/>
    </row>
    <row r="88593" spans="1:21">
      <c r="A88593" s="8"/>
      <c r="U88593" s="1"/>
    </row>
    <row r="88594" spans="1:21">
      <c r="A88594" s="8"/>
      <c r="U88594" s="1"/>
    </row>
    <row r="88595" spans="1:21">
      <c r="A88595" s="8"/>
      <c r="U88595" s="1"/>
    </row>
    <row r="88596" spans="1:21">
      <c r="A88596" s="8"/>
      <c r="U88596" s="1"/>
    </row>
    <row r="88597" spans="1:21">
      <c r="A88597" s="8"/>
      <c r="U88597" s="1"/>
    </row>
    <row r="88598" spans="1:21">
      <c r="A88598" s="8"/>
      <c r="U88598" s="1"/>
    </row>
    <row r="88599" spans="1:21">
      <c r="A88599" s="8"/>
      <c r="U88599" s="1"/>
    </row>
    <row r="88600" spans="1:21">
      <c r="A88600" s="8"/>
      <c r="U88600" s="1"/>
    </row>
    <row r="88601" spans="1:21">
      <c r="A88601" s="8"/>
      <c r="U88601" s="1"/>
    </row>
    <row r="88602" spans="1:21">
      <c r="A88602" s="8"/>
      <c r="U88602" s="1"/>
    </row>
    <row r="88603" spans="1:21">
      <c r="A88603" s="8"/>
      <c r="U88603" s="1"/>
    </row>
    <row r="88604" spans="1:21">
      <c r="A88604" s="8"/>
      <c r="U88604" s="1"/>
    </row>
    <row r="88605" spans="1:21">
      <c r="A88605" s="8"/>
      <c r="U88605" s="1"/>
    </row>
    <row r="88606" spans="1:21">
      <c r="A88606" s="8"/>
      <c r="U88606" s="1"/>
    </row>
    <row r="88607" spans="1:21">
      <c r="A88607" s="8"/>
      <c r="U88607" s="1"/>
    </row>
    <row r="88608" spans="1:21">
      <c r="A88608" s="8"/>
      <c r="U88608" s="1"/>
    </row>
    <row r="88609" spans="1:21">
      <c r="A88609" s="8"/>
      <c r="U88609" s="1"/>
    </row>
    <row r="88610" spans="1:21">
      <c r="A88610" s="8"/>
      <c r="U88610" s="1"/>
    </row>
    <row r="88611" spans="1:21">
      <c r="A88611" s="8"/>
      <c r="U88611" s="1"/>
    </row>
    <row r="88612" spans="1:21">
      <c r="A88612" s="8"/>
      <c r="U88612" s="1"/>
    </row>
    <row r="88613" spans="1:21">
      <c r="A88613" s="8"/>
      <c r="U88613" s="1"/>
    </row>
    <row r="88614" spans="1:21">
      <c r="A88614" s="8"/>
      <c r="U88614" s="1"/>
    </row>
    <row r="88615" spans="1:21">
      <c r="A88615" s="8"/>
      <c r="U88615" s="1"/>
    </row>
    <row r="88616" spans="1:21">
      <c r="A88616" s="8"/>
      <c r="U88616" s="1"/>
    </row>
    <row r="88617" spans="1:21">
      <c r="A88617" s="8"/>
      <c r="U88617" s="1"/>
    </row>
    <row r="88618" spans="1:21">
      <c r="A88618" s="8"/>
      <c r="U88618" s="1"/>
    </row>
    <row r="88619" spans="1:21">
      <c r="A88619" s="8"/>
      <c r="U88619" s="1"/>
    </row>
    <row r="88620" spans="1:21">
      <c r="A88620" s="8"/>
      <c r="U88620" s="1"/>
    </row>
    <row r="88621" spans="1:21">
      <c r="A88621" s="8"/>
      <c r="U88621" s="1"/>
    </row>
    <row r="88622" spans="1:21">
      <c r="A88622" s="8"/>
      <c r="U88622" s="1"/>
    </row>
    <row r="88623" spans="1:21">
      <c r="A88623" s="8"/>
      <c r="U88623" s="1"/>
    </row>
    <row r="88624" spans="1:21">
      <c r="A88624" s="8"/>
      <c r="U88624" s="1"/>
    </row>
    <row r="88625" spans="1:21">
      <c r="A88625" s="8"/>
      <c r="U88625" s="1"/>
    </row>
    <row r="88626" spans="1:21">
      <c r="A88626" s="8"/>
      <c r="U88626" s="1"/>
    </row>
    <row r="88627" spans="1:21">
      <c r="A88627" s="8"/>
      <c r="U88627" s="1"/>
    </row>
    <row r="88628" spans="1:21">
      <c r="A88628" s="8"/>
      <c r="U88628" s="1"/>
    </row>
    <row r="88629" spans="1:21">
      <c r="A88629" s="8"/>
      <c r="U88629" s="1"/>
    </row>
    <row r="88630" spans="1:21">
      <c r="A88630" s="8"/>
      <c r="U88630" s="1"/>
    </row>
    <row r="88631" spans="1:21">
      <c r="A88631" s="8"/>
      <c r="U88631" s="1"/>
    </row>
    <row r="88632" spans="1:21">
      <c r="A88632" s="8"/>
      <c r="U88632" s="1"/>
    </row>
    <row r="88633" spans="1:21">
      <c r="A88633" s="8"/>
      <c r="U88633" s="1"/>
    </row>
    <row r="88634" spans="1:21">
      <c r="A88634" s="8"/>
      <c r="U88634" s="1"/>
    </row>
    <row r="88635" spans="1:21">
      <c r="A88635" s="8"/>
      <c r="U88635" s="1"/>
    </row>
    <row r="88636" spans="1:21">
      <c r="A88636" s="8"/>
      <c r="U88636" s="1"/>
    </row>
    <row r="88637" spans="1:21">
      <c r="A88637" s="8"/>
      <c r="U88637" s="1"/>
    </row>
    <row r="88638" spans="1:21">
      <c r="A88638" s="8"/>
      <c r="U88638" s="1"/>
    </row>
    <row r="88639" spans="1:21">
      <c r="A88639" s="8"/>
      <c r="U88639" s="1"/>
    </row>
    <row r="88640" spans="1:21">
      <c r="A88640" s="8"/>
      <c r="U88640" s="1"/>
    </row>
    <row r="88641" spans="1:21">
      <c r="A88641" s="8"/>
      <c r="U88641" s="1"/>
    </row>
    <row r="88642" spans="1:21">
      <c r="A88642" s="8"/>
      <c r="U88642" s="1"/>
    </row>
    <row r="88643" spans="1:21">
      <c r="A88643" s="8"/>
      <c r="U88643" s="1"/>
    </row>
    <row r="88644" spans="1:21">
      <c r="A88644" s="8"/>
      <c r="U88644" s="1"/>
    </row>
    <row r="88645" spans="1:21">
      <c r="A88645" s="8"/>
      <c r="U88645" s="1"/>
    </row>
    <row r="88646" spans="1:21">
      <c r="A88646" s="8"/>
      <c r="U88646" s="1"/>
    </row>
    <row r="88647" spans="1:21">
      <c r="A88647" s="8"/>
      <c r="U88647" s="1"/>
    </row>
    <row r="88648" spans="1:21">
      <c r="A88648" s="8"/>
      <c r="U88648" s="1"/>
    </row>
    <row r="88649" spans="1:21">
      <c r="A88649" s="8"/>
      <c r="U88649" s="1"/>
    </row>
    <row r="88650" spans="1:21">
      <c r="A88650" s="8"/>
      <c r="U88650" s="1"/>
    </row>
    <row r="88651" spans="1:21">
      <c r="A88651" s="8"/>
      <c r="U88651" s="1"/>
    </row>
    <row r="88652" spans="1:21">
      <c r="A88652" s="8"/>
      <c r="U88652" s="1"/>
    </row>
    <row r="88653" spans="1:21">
      <c r="A88653" s="8"/>
      <c r="U88653" s="1"/>
    </row>
    <row r="88654" spans="1:21">
      <c r="A88654" s="8"/>
      <c r="U88654" s="1"/>
    </row>
    <row r="88655" spans="1:21">
      <c r="A88655" s="8"/>
      <c r="U88655" s="1"/>
    </row>
    <row r="88656" spans="1:21">
      <c r="A88656" s="8"/>
      <c r="U88656" s="1"/>
    </row>
    <row r="88657" spans="1:21">
      <c r="A88657" s="8"/>
      <c r="U88657" s="1"/>
    </row>
    <row r="88658" spans="1:21">
      <c r="A88658" s="8"/>
      <c r="U88658" s="1"/>
    </row>
    <row r="88659" spans="1:21">
      <c r="A88659" s="8"/>
      <c r="U88659" s="1"/>
    </row>
    <row r="88660" spans="1:21">
      <c r="A88660" s="8"/>
      <c r="U88660" s="1"/>
    </row>
    <row r="88661" spans="1:21">
      <c r="A88661" s="8"/>
      <c r="U88661" s="1"/>
    </row>
    <row r="88662" spans="1:21">
      <c r="A88662" s="8"/>
      <c r="U88662" s="1"/>
    </row>
    <row r="88663" spans="1:21">
      <c r="A88663" s="8"/>
      <c r="U88663" s="1"/>
    </row>
    <row r="88664" spans="1:21">
      <c r="A88664" s="8"/>
      <c r="U88664" s="1"/>
    </row>
    <row r="88665" spans="1:21">
      <c r="A88665" s="8"/>
      <c r="U88665" s="1"/>
    </row>
    <row r="88666" spans="1:21">
      <c r="A88666" s="8"/>
      <c r="U88666" s="1"/>
    </row>
    <row r="88667" spans="1:21">
      <c r="A88667" s="8"/>
      <c r="U88667" s="1"/>
    </row>
    <row r="88668" spans="1:21">
      <c r="A88668" s="8"/>
      <c r="U88668" s="1"/>
    </row>
    <row r="88669" spans="1:21">
      <c r="A88669" s="8"/>
      <c r="U88669" s="1"/>
    </row>
    <row r="88670" spans="1:21">
      <c r="A88670" s="8"/>
      <c r="U88670" s="1"/>
    </row>
    <row r="88671" spans="1:21">
      <c r="A88671" s="8"/>
      <c r="U88671" s="1"/>
    </row>
    <row r="88672" spans="1:21">
      <c r="A88672" s="8"/>
      <c r="U88672" s="1"/>
    </row>
    <row r="88673" spans="1:21">
      <c r="A88673" s="8"/>
      <c r="U88673" s="1"/>
    </row>
    <row r="88674" spans="1:21">
      <c r="A88674" s="8"/>
      <c r="U88674" s="1"/>
    </row>
    <row r="88675" spans="1:21">
      <c r="A88675" s="8"/>
      <c r="U88675" s="1"/>
    </row>
    <row r="88676" spans="1:21">
      <c r="A88676" s="8"/>
      <c r="U88676" s="1"/>
    </row>
    <row r="88677" spans="1:21">
      <c r="A88677" s="8"/>
      <c r="U88677" s="1"/>
    </row>
    <row r="88678" spans="1:21">
      <c r="A88678" s="8"/>
      <c r="U88678" s="1"/>
    </row>
    <row r="88679" spans="1:21">
      <c r="A88679" s="8"/>
      <c r="U88679" s="1"/>
    </row>
    <row r="88680" spans="1:21">
      <c r="A88680" s="8"/>
      <c r="U88680" s="1"/>
    </row>
    <row r="88681" spans="1:21">
      <c r="A88681" s="8"/>
      <c r="U88681" s="1"/>
    </row>
    <row r="88682" spans="1:21">
      <c r="A88682" s="8"/>
      <c r="U88682" s="1"/>
    </row>
    <row r="88683" spans="1:21">
      <c r="A88683" s="8"/>
      <c r="U88683" s="1"/>
    </row>
    <row r="88684" spans="1:21">
      <c r="A88684" s="8"/>
      <c r="U88684" s="1"/>
    </row>
    <row r="88685" spans="1:21">
      <c r="A88685" s="8"/>
      <c r="U88685" s="1"/>
    </row>
    <row r="88686" spans="1:21">
      <c r="A88686" s="8"/>
      <c r="U88686" s="1"/>
    </row>
    <row r="88687" spans="1:21">
      <c r="A88687" s="8"/>
      <c r="U88687" s="1"/>
    </row>
    <row r="88688" spans="1:21">
      <c r="A88688" s="8"/>
      <c r="U88688" s="1"/>
    </row>
    <row r="88689" spans="1:21">
      <c r="A88689" s="8"/>
      <c r="U88689" s="1"/>
    </row>
    <row r="88690" spans="1:21">
      <c r="A88690" s="8"/>
      <c r="U88690" s="1"/>
    </row>
    <row r="88691" spans="1:21">
      <c r="A88691" s="8"/>
      <c r="U88691" s="1"/>
    </row>
    <row r="88692" spans="1:21">
      <c r="A88692" s="8"/>
      <c r="U88692" s="1"/>
    </row>
    <row r="88693" spans="1:21">
      <c r="A88693" s="8"/>
      <c r="U88693" s="1"/>
    </row>
    <row r="88694" spans="1:21">
      <c r="A88694" s="8"/>
      <c r="U88694" s="1"/>
    </row>
    <row r="88695" spans="1:21">
      <c r="A88695" s="8"/>
      <c r="U88695" s="1"/>
    </row>
    <row r="88696" spans="1:21">
      <c r="A88696" s="8"/>
      <c r="U88696" s="1"/>
    </row>
    <row r="88697" spans="1:21">
      <c r="A88697" s="8"/>
      <c r="U88697" s="1"/>
    </row>
    <row r="88698" spans="1:21">
      <c r="A88698" s="8"/>
      <c r="U88698" s="1"/>
    </row>
    <row r="88699" spans="1:21">
      <c r="A88699" s="8"/>
      <c r="U88699" s="1"/>
    </row>
    <row r="88700" spans="1:21">
      <c r="A88700" s="8"/>
      <c r="U88700" s="1"/>
    </row>
    <row r="88701" spans="1:21">
      <c r="A88701" s="8"/>
      <c r="U88701" s="1"/>
    </row>
    <row r="88702" spans="1:21">
      <c r="A88702" s="8"/>
      <c r="U88702" s="1"/>
    </row>
    <row r="88703" spans="1:21">
      <c r="A88703" s="8"/>
      <c r="U88703" s="1"/>
    </row>
    <row r="88704" spans="1:21">
      <c r="A88704" s="8"/>
      <c r="U88704" s="1"/>
    </row>
    <row r="88705" spans="1:21">
      <c r="A88705" s="8"/>
      <c r="U88705" s="1"/>
    </row>
    <row r="88706" spans="1:21">
      <c r="A88706" s="8"/>
      <c r="U88706" s="1"/>
    </row>
    <row r="88707" spans="1:21">
      <c r="A88707" s="8"/>
      <c r="U88707" s="1"/>
    </row>
    <row r="88708" spans="1:21">
      <c r="A88708" s="8"/>
      <c r="U88708" s="1"/>
    </row>
    <row r="88709" spans="1:21">
      <c r="A88709" s="8"/>
      <c r="U88709" s="1"/>
    </row>
    <row r="88710" spans="1:21">
      <c r="A88710" s="8"/>
      <c r="U88710" s="1"/>
    </row>
    <row r="88711" spans="1:21">
      <c r="A88711" s="8"/>
      <c r="U88711" s="1"/>
    </row>
    <row r="88712" spans="1:21">
      <c r="A88712" s="8"/>
      <c r="U88712" s="1"/>
    </row>
    <row r="88713" spans="1:21">
      <c r="A88713" s="8"/>
      <c r="U88713" s="1"/>
    </row>
    <row r="88714" spans="1:21">
      <c r="A88714" s="8"/>
      <c r="U88714" s="1"/>
    </row>
    <row r="88715" spans="1:21">
      <c r="A88715" s="8"/>
      <c r="U88715" s="1"/>
    </row>
    <row r="88716" spans="1:21">
      <c r="A88716" s="8"/>
      <c r="U88716" s="1"/>
    </row>
    <row r="88717" spans="1:21">
      <c r="A88717" s="8"/>
      <c r="U88717" s="1"/>
    </row>
    <row r="88718" spans="1:21">
      <c r="A88718" s="8"/>
      <c r="U88718" s="1"/>
    </row>
    <row r="88719" spans="1:21">
      <c r="A88719" s="8"/>
      <c r="U88719" s="1"/>
    </row>
    <row r="88720" spans="1:21">
      <c r="A88720" s="8"/>
      <c r="U88720" s="1"/>
    </row>
    <row r="88721" spans="1:21">
      <c r="A88721" s="8"/>
      <c r="U88721" s="1"/>
    </row>
    <row r="88722" spans="1:21">
      <c r="A88722" s="8"/>
      <c r="U88722" s="1"/>
    </row>
    <row r="88723" spans="1:21">
      <c r="A88723" s="8"/>
      <c r="U88723" s="1"/>
    </row>
    <row r="88724" spans="1:21">
      <c r="A88724" s="8"/>
      <c r="U88724" s="1"/>
    </row>
    <row r="88725" spans="1:21">
      <c r="A88725" s="8"/>
      <c r="U88725" s="1"/>
    </row>
    <row r="88726" spans="1:21">
      <c r="A88726" s="8"/>
      <c r="U88726" s="1"/>
    </row>
    <row r="88727" spans="1:21">
      <c r="A88727" s="8"/>
      <c r="U88727" s="1"/>
    </row>
    <row r="88728" spans="1:21">
      <c r="A88728" s="8"/>
      <c r="U88728" s="1"/>
    </row>
    <row r="88729" spans="1:21">
      <c r="A88729" s="8"/>
      <c r="U88729" s="1"/>
    </row>
    <row r="88730" spans="1:21">
      <c r="A88730" s="8"/>
      <c r="U88730" s="1"/>
    </row>
    <row r="88731" spans="1:21">
      <c r="A88731" s="8"/>
      <c r="U88731" s="1"/>
    </row>
    <row r="88732" spans="1:21">
      <c r="A88732" s="8"/>
      <c r="U88732" s="1"/>
    </row>
    <row r="88733" spans="1:21">
      <c r="A88733" s="8"/>
      <c r="U88733" s="1"/>
    </row>
    <row r="88734" spans="1:21">
      <c r="A88734" s="8"/>
      <c r="U88734" s="1"/>
    </row>
    <row r="88735" spans="1:21">
      <c r="A88735" s="8"/>
      <c r="U88735" s="1"/>
    </row>
    <row r="88736" spans="1:21">
      <c r="A88736" s="8"/>
      <c r="U88736" s="1"/>
    </row>
    <row r="88737" spans="1:21">
      <c r="A88737" s="8"/>
      <c r="U88737" s="1"/>
    </row>
    <row r="88738" spans="1:21">
      <c r="A88738" s="8"/>
      <c r="U88738" s="1"/>
    </row>
    <row r="88739" spans="1:21">
      <c r="A88739" s="8"/>
      <c r="U88739" s="1"/>
    </row>
    <row r="88740" spans="1:21">
      <c r="A88740" s="8"/>
      <c r="U88740" s="1"/>
    </row>
    <row r="88741" spans="1:21">
      <c r="A88741" s="8"/>
      <c r="U88741" s="1"/>
    </row>
    <row r="88742" spans="1:21">
      <c r="A88742" s="8"/>
      <c r="U88742" s="1"/>
    </row>
    <row r="88743" spans="1:21">
      <c r="A88743" s="8"/>
      <c r="U88743" s="1"/>
    </row>
    <row r="88744" spans="1:21">
      <c r="A88744" s="8"/>
      <c r="U88744" s="1"/>
    </row>
    <row r="88745" spans="1:21">
      <c r="A88745" s="8"/>
      <c r="U88745" s="1"/>
    </row>
    <row r="88746" spans="1:21">
      <c r="A88746" s="8"/>
      <c r="U88746" s="1"/>
    </row>
    <row r="88747" spans="1:21">
      <c r="A88747" s="8"/>
      <c r="U88747" s="1"/>
    </row>
    <row r="88748" spans="1:21">
      <c r="A88748" s="8"/>
      <c r="U88748" s="1"/>
    </row>
    <row r="88749" spans="1:21">
      <c r="A88749" s="8"/>
      <c r="U88749" s="1"/>
    </row>
    <row r="88750" spans="1:21">
      <c r="A88750" s="8"/>
      <c r="U88750" s="1"/>
    </row>
    <row r="88751" spans="1:21">
      <c r="A88751" s="8"/>
      <c r="U88751" s="1"/>
    </row>
    <row r="88752" spans="1:21">
      <c r="A88752" s="8"/>
      <c r="U88752" s="1"/>
    </row>
    <row r="88753" spans="1:21">
      <c r="A88753" s="8"/>
      <c r="U88753" s="1"/>
    </row>
    <row r="88754" spans="1:21">
      <c r="A88754" s="8"/>
      <c r="U88754" s="1"/>
    </row>
    <row r="88755" spans="1:21">
      <c r="A88755" s="8"/>
      <c r="U88755" s="1"/>
    </row>
    <row r="88756" spans="1:21">
      <c r="A88756" s="8"/>
      <c r="U88756" s="1"/>
    </row>
    <row r="88757" spans="1:21">
      <c r="A88757" s="8"/>
      <c r="U88757" s="1"/>
    </row>
    <row r="88758" spans="1:21">
      <c r="A88758" s="8"/>
      <c r="U88758" s="1"/>
    </row>
    <row r="88759" spans="1:21">
      <c r="A88759" s="8"/>
      <c r="U88759" s="1"/>
    </row>
    <row r="88760" spans="1:21">
      <c r="A88760" s="8"/>
      <c r="U88760" s="1"/>
    </row>
    <row r="88761" spans="1:21">
      <c r="A88761" s="8"/>
      <c r="U88761" s="1"/>
    </row>
    <row r="88762" spans="1:21">
      <c r="A88762" s="8"/>
      <c r="U88762" s="1"/>
    </row>
    <row r="88763" spans="1:21">
      <c r="A88763" s="8"/>
      <c r="U88763" s="1"/>
    </row>
    <row r="88764" spans="1:21">
      <c r="A88764" s="8"/>
      <c r="U88764" s="1"/>
    </row>
    <row r="88765" spans="1:21">
      <c r="A88765" s="8"/>
      <c r="U88765" s="1"/>
    </row>
    <row r="88766" spans="1:21">
      <c r="A88766" s="8"/>
      <c r="U88766" s="1"/>
    </row>
    <row r="88767" spans="1:21">
      <c r="A88767" s="8"/>
      <c r="U88767" s="1"/>
    </row>
    <row r="88768" spans="1:21">
      <c r="A88768" s="8"/>
      <c r="U88768" s="1"/>
    </row>
    <row r="88769" spans="1:21">
      <c r="A88769" s="8"/>
      <c r="U88769" s="1"/>
    </row>
    <row r="88770" spans="1:21">
      <c r="A88770" s="8"/>
      <c r="U88770" s="1"/>
    </row>
    <row r="88771" spans="1:21">
      <c r="A88771" s="8"/>
      <c r="U88771" s="1"/>
    </row>
    <row r="88772" spans="1:21">
      <c r="A88772" s="8"/>
      <c r="U88772" s="1"/>
    </row>
    <row r="88773" spans="1:21">
      <c r="A88773" s="8"/>
      <c r="U88773" s="1"/>
    </row>
    <row r="88774" spans="1:21">
      <c r="A88774" s="8"/>
      <c r="U88774" s="1"/>
    </row>
    <row r="88775" spans="1:21">
      <c r="A88775" s="8"/>
      <c r="U88775" s="1"/>
    </row>
    <row r="88776" spans="1:21">
      <c r="A88776" s="8"/>
      <c r="U88776" s="1"/>
    </row>
    <row r="88777" spans="1:21">
      <c r="A88777" s="8"/>
      <c r="U88777" s="1"/>
    </row>
    <row r="88778" spans="1:21">
      <c r="A88778" s="8"/>
      <c r="U88778" s="1"/>
    </row>
    <row r="88779" spans="1:21">
      <c r="A88779" s="8"/>
      <c r="U88779" s="1"/>
    </row>
    <row r="88780" spans="1:21">
      <c r="A88780" s="8"/>
      <c r="U88780" s="1"/>
    </row>
    <row r="88781" spans="1:21">
      <c r="A88781" s="8"/>
      <c r="U88781" s="1"/>
    </row>
    <row r="88782" spans="1:21">
      <c r="A88782" s="8"/>
      <c r="U88782" s="1"/>
    </row>
    <row r="88783" spans="1:21">
      <c r="A88783" s="8"/>
      <c r="U88783" s="1"/>
    </row>
    <row r="88784" spans="1:21">
      <c r="A88784" s="8"/>
      <c r="U88784" s="1"/>
    </row>
    <row r="88785" spans="1:21">
      <c r="A88785" s="8"/>
      <c r="U88785" s="1"/>
    </row>
    <row r="88786" spans="1:21">
      <c r="A88786" s="8"/>
      <c r="U88786" s="1"/>
    </row>
    <row r="88787" spans="1:21">
      <c r="A88787" s="8"/>
      <c r="U88787" s="1"/>
    </row>
    <row r="88788" spans="1:21">
      <c r="A88788" s="8"/>
      <c r="U88788" s="1"/>
    </row>
    <row r="88789" spans="1:21">
      <c r="A88789" s="8"/>
      <c r="U88789" s="1"/>
    </row>
    <row r="88790" spans="1:21">
      <c r="A88790" s="8"/>
      <c r="U88790" s="1"/>
    </row>
    <row r="88791" spans="1:21">
      <c r="A88791" s="8"/>
      <c r="U88791" s="1"/>
    </row>
    <row r="88792" spans="1:21">
      <c r="A88792" s="8"/>
      <c r="U88792" s="1"/>
    </row>
    <row r="88793" spans="1:21">
      <c r="A88793" s="8"/>
      <c r="U88793" s="1"/>
    </row>
    <row r="88794" spans="1:21">
      <c r="A88794" s="8"/>
      <c r="U88794" s="1"/>
    </row>
    <row r="88795" spans="1:21">
      <c r="A88795" s="8"/>
      <c r="U88795" s="1"/>
    </row>
    <row r="88796" spans="1:21">
      <c r="A88796" s="8"/>
      <c r="U88796" s="1"/>
    </row>
    <row r="88797" spans="1:21">
      <c r="A88797" s="8"/>
      <c r="U88797" s="1"/>
    </row>
    <row r="88798" spans="1:21">
      <c r="A88798" s="8"/>
      <c r="U88798" s="1"/>
    </row>
    <row r="88799" spans="1:21">
      <c r="A88799" s="8"/>
      <c r="U88799" s="1"/>
    </row>
    <row r="88800" spans="1:21">
      <c r="A88800" s="8"/>
      <c r="U88800" s="1"/>
    </row>
    <row r="88801" spans="1:21">
      <c r="A88801" s="8"/>
      <c r="U88801" s="1"/>
    </row>
    <row r="88802" spans="1:21">
      <c r="A88802" s="8"/>
      <c r="U88802" s="1"/>
    </row>
    <row r="88803" spans="1:21">
      <c r="A88803" s="8"/>
      <c r="U88803" s="1"/>
    </row>
    <row r="88804" spans="1:21">
      <c r="A88804" s="8"/>
      <c r="U88804" s="1"/>
    </row>
    <row r="88805" spans="1:21">
      <c r="A88805" s="8"/>
      <c r="U88805" s="1"/>
    </row>
    <row r="88806" spans="1:21">
      <c r="A88806" s="8"/>
      <c r="U88806" s="1"/>
    </row>
    <row r="88807" spans="1:21">
      <c r="A88807" s="8"/>
      <c r="U88807" s="1"/>
    </row>
    <row r="88808" spans="1:21">
      <c r="A88808" s="8"/>
      <c r="U88808" s="1"/>
    </row>
    <row r="88809" spans="1:21">
      <c r="A88809" s="8"/>
      <c r="U88809" s="1"/>
    </row>
    <row r="88810" spans="1:21">
      <c r="A88810" s="8"/>
      <c r="U88810" s="1"/>
    </row>
    <row r="88811" spans="1:21">
      <c r="A88811" s="8"/>
      <c r="U88811" s="1"/>
    </row>
    <row r="88812" spans="1:21">
      <c r="A88812" s="8"/>
      <c r="U88812" s="1"/>
    </row>
    <row r="88813" spans="1:21">
      <c r="A88813" s="8"/>
      <c r="U88813" s="1"/>
    </row>
    <row r="88814" spans="1:21">
      <c r="A88814" s="8"/>
      <c r="U88814" s="1"/>
    </row>
    <row r="88815" spans="1:21">
      <c r="A88815" s="8"/>
      <c r="U88815" s="1"/>
    </row>
    <row r="88816" spans="1:21">
      <c r="A88816" s="8"/>
      <c r="U88816" s="1"/>
    </row>
    <row r="88817" spans="1:21">
      <c r="A88817" s="8"/>
      <c r="U88817" s="1"/>
    </row>
    <row r="88818" spans="1:21">
      <c r="A88818" s="8"/>
      <c r="U88818" s="1"/>
    </row>
    <row r="88819" spans="1:21">
      <c r="A88819" s="8"/>
      <c r="U88819" s="1"/>
    </row>
    <row r="88820" spans="1:21">
      <c r="A88820" s="8"/>
      <c r="U88820" s="1"/>
    </row>
    <row r="88821" spans="1:21">
      <c r="A88821" s="8"/>
      <c r="U88821" s="1"/>
    </row>
    <row r="88822" spans="1:21">
      <c r="A88822" s="8"/>
      <c r="U88822" s="1"/>
    </row>
    <row r="88823" spans="1:21">
      <c r="A88823" s="8"/>
      <c r="U88823" s="1"/>
    </row>
    <row r="88824" spans="1:21">
      <c r="A88824" s="8"/>
      <c r="U88824" s="1"/>
    </row>
    <row r="88825" spans="1:21">
      <c r="A88825" s="8"/>
      <c r="U88825" s="1"/>
    </row>
    <row r="88826" spans="1:21">
      <c r="A88826" s="8"/>
      <c r="U88826" s="1"/>
    </row>
    <row r="88827" spans="1:21">
      <c r="A88827" s="8"/>
      <c r="U88827" s="1"/>
    </row>
    <row r="88828" spans="1:21">
      <c r="A88828" s="8"/>
      <c r="U88828" s="1"/>
    </row>
    <row r="88829" spans="1:21">
      <c r="A88829" s="8"/>
      <c r="U88829" s="1"/>
    </row>
    <row r="88830" spans="1:21">
      <c r="A88830" s="8"/>
      <c r="U88830" s="1"/>
    </row>
    <row r="88831" spans="1:21">
      <c r="A88831" s="8"/>
      <c r="U88831" s="1"/>
    </row>
    <row r="88832" spans="1:21">
      <c r="A88832" s="8"/>
      <c r="U88832" s="1"/>
    </row>
    <row r="88833" spans="1:21">
      <c r="A88833" s="8"/>
      <c r="U88833" s="1"/>
    </row>
    <row r="88834" spans="1:21">
      <c r="A88834" s="8"/>
      <c r="U88834" s="1"/>
    </row>
    <row r="88835" spans="1:21">
      <c r="A88835" s="8"/>
      <c r="U88835" s="1"/>
    </row>
    <row r="88836" spans="1:21">
      <c r="A88836" s="8"/>
      <c r="U88836" s="1"/>
    </row>
    <row r="88837" spans="1:21">
      <c r="A88837" s="8"/>
      <c r="U88837" s="1"/>
    </row>
    <row r="88838" spans="1:21">
      <c r="A88838" s="8"/>
      <c r="U88838" s="1"/>
    </row>
    <row r="88839" spans="1:21">
      <c r="A88839" s="8"/>
      <c r="U88839" s="1"/>
    </row>
    <row r="88840" spans="1:21">
      <c r="A88840" s="8"/>
      <c r="U88840" s="1"/>
    </row>
    <row r="88841" spans="1:21">
      <c r="A88841" s="8"/>
      <c r="U88841" s="1"/>
    </row>
    <row r="88842" spans="1:21">
      <c r="A88842" s="8"/>
      <c r="U88842" s="1"/>
    </row>
    <row r="88843" spans="1:21">
      <c r="A88843" s="8"/>
      <c r="U88843" s="1"/>
    </row>
    <row r="88844" spans="1:21">
      <c r="A88844" s="8"/>
      <c r="U88844" s="1"/>
    </row>
    <row r="88845" spans="1:21">
      <c r="A88845" s="8"/>
      <c r="U88845" s="1"/>
    </row>
    <row r="88846" spans="1:21">
      <c r="A88846" s="8"/>
      <c r="U88846" s="1"/>
    </row>
    <row r="88847" spans="1:21">
      <c r="A88847" s="8"/>
      <c r="U88847" s="1"/>
    </row>
    <row r="88848" spans="1:21">
      <c r="A88848" s="8"/>
      <c r="U88848" s="1"/>
    </row>
    <row r="88849" spans="1:21">
      <c r="A88849" s="8"/>
      <c r="U88849" s="1"/>
    </row>
    <row r="88850" spans="1:21">
      <c r="A88850" s="8"/>
      <c r="U88850" s="1"/>
    </row>
    <row r="88851" spans="1:21">
      <c r="A88851" s="8"/>
      <c r="U88851" s="1"/>
    </row>
    <row r="88852" spans="1:21">
      <c r="A88852" s="8"/>
      <c r="U88852" s="1"/>
    </row>
    <row r="88853" spans="1:21">
      <c r="A88853" s="8"/>
      <c r="U88853" s="1"/>
    </row>
    <row r="88854" spans="1:21">
      <c r="A88854" s="8"/>
      <c r="U88854" s="1"/>
    </row>
    <row r="88855" spans="1:21">
      <c r="A88855" s="8"/>
      <c r="U88855" s="1"/>
    </row>
    <row r="88856" spans="1:21">
      <c r="A88856" s="8"/>
      <c r="U88856" s="1"/>
    </row>
    <row r="88857" spans="1:21">
      <c r="A88857" s="8"/>
      <c r="U88857" s="1"/>
    </row>
    <row r="88858" spans="1:21">
      <c r="A88858" s="8"/>
      <c r="U88858" s="1"/>
    </row>
    <row r="88859" spans="1:21">
      <c r="A88859" s="8"/>
      <c r="U88859" s="1"/>
    </row>
    <row r="88860" spans="1:21">
      <c r="A88860" s="8"/>
      <c r="U88860" s="1"/>
    </row>
    <row r="88861" spans="1:21">
      <c r="A88861" s="8"/>
      <c r="U88861" s="1"/>
    </row>
    <row r="88862" spans="1:21">
      <c r="A88862" s="8"/>
      <c r="U88862" s="1"/>
    </row>
    <row r="88863" spans="1:21">
      <c r="A88863" s="8"/>
      <c r="U88863" s="1"/>
    </row>
    <row r="88864" spans="1:21">
      <c r="A88864" s="8"/>
      <c r="U88864" s="1"/>
    </row>
    <row r="88865" spans="1:21">
      <c r="A88865" s="8"/>
      <c r="U88865" s="1"/>
    </row>
    <row r="88866" spans="1:21">
      <c r="A88866" s="8"/>
      <c r="U88866" s="1"/>
    </row>
    <row r="88867" spans="1:21">
      <c r="A88867" s="8"/>
      <c r="U88867" s="1"/>
    </row>
    <row r="88868" spans="1:21">
      <c r="A88868" s="8"/>
      <c r="U88868" s="1"/>
    </row>
    <row r="88869" spans="1:21">
      <c r="A88869" s="8"/>
      <c r="U88869" s="1"/>
    </row>
    <row r="88870" spans="1:21">
      <c r="A88870" s="8"/>
      <c r="U88870" s="1"/>
    </row>
    <row r="88871" spans="1:21">
      <c r="A88871" s="8"/>
      <c r="U88871" s="1"/>
    </row>
    <row r="88872" spans="1:21">
      <c r="A88872" s="8"/>
      <c r="U88872" s="1"/>
    </row>
    <row r="88873" spans="1:21">
      <c r="A88873" s="8"/>
      <c r="U88873" s="1"/>
    </row>
    <row r="88874" spans="1:21">
      <c r="A88874" s="8"/>
      <c r="U88874" s="1"/>
    </row>
    <row r="88875" spans="1:21">
      <c r="A88875" s="8"/>
      <c r="U88875" s="1"/>
    </row>
    <row r="88876" spans="1:21">
      <c r="A88876" s="8"/>
      <c r="U88876" s="1"/>
    </row>
    <row r="88877" spans="1:21">
      <c r="A88877" s="8"/>
      <c r="U88877" s="1"/>
    </row>
    <row r="88878" spans="1:21">
      <c r="A88878" s="8"/>
      <c r="U88878" s="1"/>
    </row>
    <row r="88879" spans="1:21">
      <c r="A88879" s="8"/>
      <c r="U88879" s="1"/>
    </row>
    <row r="88880" spans="1:21">
      <c r="A88880" s="8"/>
      <c r="U88880" s="1"/>
    </row>
    <row r="88881" spans="1:21">
      <c r="A88881" s="8"/>
      <c r="U88881" s="1"/>
    </row>
    <row r="88882" spans="1:21">
      <c r="A88882" s="8"/>
      <c r="U88882" s="1"/>
    </row>
    <row r="88883" spans="1:21">
      <c r="A88883" s="8"/>
      <c r="U88883" s="1"/>
    </row>
    <row r="88884" spans="1:21">
      <c r="A88884" s="8"/>
      <c r="U88884" s="1"/>
    </row>
    <row r="88885" spans="1:21">
      <c r="A88885" s="8"/>
      <c r="U88885" s="1"/>
    </row>
    <row r="88886" spans="1:21">
      <c r="A88886" s="8"/>
      <c r="U88886" s="1"/>
    </row>
    <row r="88887" spans="1:21">
      <c r="A88887" s="8"/>
      <c r="U88887" s="1"/>
    </row>
    <row r="88888" spans="1:21">
      <c r="A88888" s="8"/>
      <c r="U88888" s="1"/>
    </row>
    <row r="88889" spans="1:21">
      <c r="A88889" s="8"/>
      <c r="U88889" s="1"/>
    </row>
    <row r="88890" spans="1:21">
      <c r="A88890" s="8"/>
      <c r="U88890" s="1"/>
    </row>
    <row r="88891" spans="1:21">
      <c r="A88891" s="8"/>
      <c r="U88891" s="1"/>
    </row>
    <row r="88892" spans="1:21">
      <c r="A88892" s="8"/>
      <c r="U88892" s="1"/>
    </row>
    <row r="88893" spans="1:21">
      <c r="A88893" s="8"/>
      <c r="U88893" s="1"/>
    </row>
    <row r="88894" spans="1:21">
      <c r="A88894" s="8"/>
      <c r="U88894" s="1"/>
    </row>
    <row r="88895" spans="1:21">
      <c r="A88895" s="8"/>
      <c r="U88895" s="1"/>
    </row>
    <row r="88896" spans="1:21">
      <c r="A88896" s="8"/>
      <c r="U88896" s="1"/>
    </row>
    <row r="88897" spans="1:21">
      <c r="A88897" s="8"/>
      <c r="U88897" s="1"/>
    </row>
    <row r="88898" spans="1:21">
      <c r="A88898" s="8"/>
      <c r="U88898" s="1"/>
    </row>
    <row r="88899" spans="1:21">
      <c r="A88899" s="8"/>
      <c r="U88899" s="1"/>
    </row>
    <row r="88900" spans="1:21">
      <c r="A88900" s="8"/>
      <c r="U88900" s="1"/>
    </row>
    <row r="88901" spans="1:21">
      <c r="A88901" s="8"/>
      <c r="U88901" s="1"/>
    </row>
    <row r="88902" spans="1:21">
      <c r="A88902" s="8"/>
      <c r="U88902" s="1"/>
    </row>
    <row r="88903" spans="1:21">
      <c r="A88903" s="8"/>
      <c r="U88903" s="1"/>
    </row>
    <row r="88904" spans="1:21">
      <c r="A88904" s="8"/>
      <c r="U88904" s="1"/>
    </row>
    <row r="88905" spans="1:21">
      <c r="A88905" s="8"/>
      <c r="U88905" s="1"/>
    </row>
    <row r="88906" spans="1:21">
      <c r="A88906" s="8"/>
      <c r="U88906" s="1"/>
    </row>
    <row r="88907" spans="1:21">
      <c r="A88907" s="8"/>
      <c r="U88907" s="1"/>
    </row>
    <row r="88908" spans="1:21">
      <c r="A88908" s="8"/>
      <c r="U88908" s="1"/>
    </row>
    <row r="88909" spans="1:21">
      <c r="A88909" s="8"/>
      <c r="U88909" s="1"/>
    </row>
    <row r="88910" spans="1:21">
      <c r="A88910" s="8"/>
      <c r="U88910" s="1"/>
    </row>
    <row r="88911" spans="1:21">
      <c r="A88911" s="8"/>
      <c r="U88911" s="1"/>
    </row>
    <row r="88912" spans="1:21">
      <c r="A88912" s="8"/>
      <c r="U88912" s="1"/>
    </row>
    <row r="88913" spans="1:21">
      <c r="A88913" s="8"/>
      <c r="U88913" s="1"/>
    </row>
    <row r="88914" spans="1:21">
      <c r="A88914" s="8"/>
      <c r="U88914" s="1"/>
    </row>
    <row r="88915" spans="1:21">
      <c r="A88915" s="8"/>
      <c r="U88915" s="1"/>
    </row>
    <row r="88916" spans="1:21">
      <c r="A88916" s="8"/>
      <c r="U88916" s="1"/>
    </row>
    <row r="88917" spans="1:21">
      <c r="A88917" s="8"/>
      <c r="U88917" s="1"/>
    </row>
    <row r="88918" spans="1:21">
      <c r="A88918" s="8"/>
      <c r="U88918" s="1"/>
    </row>
    <row r="88919" spans="1:21">
      <c r="A88919" s="8"/>
      <c r="U88919" s="1"/>
    </row>
    <row r="88920" spans="1:21">
      <c r="A88920" s="8"/>
      <c r="U88920" s="1"/>
    </row>
    <row r="88921" spans="1:21">
      <c r="A88921" s="8"/>
      <c r="U88921" s="1"/>
    </row>
    <row r="88922" spans="1:21">
      <c r="A88922" s="8"/>
      <c r="U88922" s="1"/>
    </row>
    <row r="88923" spans="1:21">
      <c r="A88923" s="8"/>
      <c r="U88923" s="1"/>
    </row>
    <row r="88924" spans="1:21">
      <c r="A88924" s="8"/>
      <c r="U88924" s="1"/>
    </row>
    <row r="88925" spans="1:21">
      <c r="A88925" s="8"/>
      <c r="U88925" s="1"/>
    </row>
    <row r="88926" spans="1:21">
      <c r="A88926" s="8"/>
      <c r="U88926" s="1"/>
    </row>
    <row r="88927" spans="1:21">
      <c r="A88927" s="8"/>
      <c r="U88927" s="1"/>
    </row>
    <row r="88928" spans="1:21">
      <c r="A88928" s="8"/>
      <c r="U88928" s="1"/>
    </row>
    <row r="88929" spans="1:21">
      <c r="A88929" s="8"/>
      <c r="U88929" s="1"/>
    </row>
    <row r="88930" spans="1:21">
      <c r="A88930" s="8"/>
      <c r="U88930" s="1"/>
    </row>
    <row r="88931" spans="1:21">
      <c r="A88931" s="8"/>
      <c r="U88931" s="1"/>
    </row>
    <row r="88932" spans="1:21">
      <c r="A88932" s="8"/>
      <c r="U88932" s="1"/>
    </row>
    <row r="88933" spans="1:21">
      <c r="A88933" s="8"/>
      <c r="U88933" s="1"/>
    </row>
    <row r="88934" spans="1:21">
      <c r="A88934" s="8"/>
      <c r="U88934" s="1"/>
    </row>
    <row r="88935" spans="1:21">
      <c r="A88935" s="8"/>
      <c r="U88935" s="1"/>
    </row>
    <row r="88936" spans="1:21">
      <c r="A88936" s="8"/>
      <c r="U88936" s="1"/>
    </row>
    <row r="88937" spans="1:21">
      <c r="A88937" s="8"/>
      <c r="U88937" s="1"/>
    </row>
    <row r="88938" spans="1:21">
      <c r="A88938" s="8"/>
      <c r="U88938" s="1"/>
    </row>
    <row r="88939" spans="1:21">
      <c r="A88939" s="8"/>
      <c r="U88939" s="1"/>
    </row>
    <row r="88940" spans="1:21">
      <c r="A88940" s="8"/>
      <c r="U88940" s="1"/>
    </row>
    <row r="88941" spans="1:21">
      <c r="A88941" s="8"/>
      <c r="U88941" s="1"/>
    </row>
    <row r="88942" spans="1:21">
      <c r="A88942" s="8"/>
      <c r="U88942" s="1"/>
    </row>
    <row r="88943" spans="1:21">
      <c r="A88943" s="8"/>
      <c r="U88943" s="1"/>
    </row>
    <row r="88944" spans="1:21">
      <c r="A88944" s="8"/>
      <c r="U88944" s="1"/>
    </row>
    <row r="88945" spans="1:21">
      <c r="A88945" s="8"/>
      <c r="U88945" s="1"/>
    </row>
    <row r="88946" spans="1:21">
      <c r="A88946" s="8"/>
      <c r="U88946" s="1"/>
    </row>
    <row r="88947" spans="1:21">
      <c r="A88947" s="8"/>
      <c r="U88947" s="1"/>
    </row>
    <row r="88948" spans="1:21">
      <c r="A88948" s="8"/>
      <c r="U88948" s="1"/>
    </row>
    <row r="88949" spans="1:21">
      <c r="A88949" s="8"/>
      <c r="U88949" s="1"/>
    </row>
    <row r="88950" spans="1:21">
      <c r="A88950" s="8"/>
      <c r="U88950" s="1"/>
    </row>
    <row r="88951" spans="1:21">
      <c r="A88951" s="8"/>
      <c r="U88951" s="1"/>
    </row>
    <row r="88952" spans="1:21">
      <c r="A88952" s="8"/>
      <c r="U88952" s="1"/>
    </row>
    <row r="88953" spans="1:21">
      <c r="A88953" s="8"/>
      <c r="U88953" s="1"/>
    </row>
    <row r="88954" spans="1:21">
      <c r="A88954" s="8"/>
      <c r="U88954" s="1"/>
    </row>
    <row r="88955" spans="1:21">
      <c r="A88955" s="8"/>
      <c r="U88955" s="1"/>
    </row>
    <row r="88956" spans="1:21">
      <c r="A88956" s="8"/>
      <c r="U88956" s="1"/>
    </row>
    <row r="88957" spans="1:21">
      <c r="A88957" s="8"/>
      <c r="U88957" s="1"/>
    </row>
    <row r="88958" spans="1:21">
      <c r="A88958" s="8"/>
      <c r="U88958" s="1"/>
    </row>
    <row r="88959" spans="1:21">
      <c r="A88959" s="8"/>
      <c r="U88959" s="1"/>
    </row>
    <row r="88960" spans="1:21">
      <c r="A88960" s="8"/>
      <c r="U88960" s="1"/>
    </row>
    <row r="88961" spans="1:21">
      <c r="A88961" s="8"/>
      <c r="U88961" s="1"/>
    </row>
    <row r="88962" spans="1:21">
      <c r="A88962" s="8"/>
      <c r="U88962" s="1"/>
    </row>
    <row r="88963" spans="1:21">
      <c r="A88963" s="8"/>
      <c r="U88963" s="1"/>
    </row>
    <row r="88964" spans="1:21">
      <c r="A88964" s="8"/>
      <c r="U88964" s="1"/>
    </row>
    <row r="88965" spans="1:21">
      <c r="A88965" s="8"/>
      <c r="U88965" s="1"/>
    </row>
    <row r="88966" spans="1:21">
      <c r="A88966" s="8"/>
      <c r="U88966" s="1"/>
    </row>
    <row r="88967" spans="1:21">
      <c r="A88967" s="8"/>
      <c r="U88967" s="1"/>
    </row>
    <row r="88968" spans="1:21">
      <c r="A88968" s="8"/>
      <c r="U88968" s="1"/>
    </row>
    <row r="88969" spans="1:21">
      <c r="A88969" s="8"/>
      <c r="U88969" s="1"/>
    </row>
    <row r="88970" spans="1:21">
      <c r="A88970" s="8"/>
      <c r="U88970" s="1"/>
    </row>
    <row r="88971" spans="1:21">
      <c r="A88971" s="8"/>
      <c r="U88971" s="1"/>
    </row>
    <row r="88972" spans="1:21">
      <c r="A88972" s="8"/>
      <c r="U88972" s="1"/>
    </row>
    <row r="88973" spans="1:21">
      <c r="A88973" s="8"/>
      <c r="U88973" s="1"/>
    </row>
    <row r="88974" spans="1:21">
      <c r="A88974" s="8"/>
      <c r="U88974" s="1"/>
    </row>
    <row r="88975" spans="1:21">
      <c r="A88975" s="8"/>
      <c r="U88975" s="1"/>
    </row>
    <row r="88976" spans="1:21">
      <c r="A88976" s="8"/>
      <c r="U88976" s="1"/>
    </row>
    <row r="88977" spans="1:21">
      <c r="A88977" s="8"/>
      <c r="U88977" s="1"/>
    </row>
    <row r="88978" spans="1:21">
      <c r="A88978" s="8"/>
      <c r="U88978" s="1"/>
    </row>
    <row r="88979" spans="1:21">
      <c r="A88979" s="8"/>
      <c r="U88979" s="1"/>
    </row>
    <row r="88980" spans="1:21">
      <c r="A88980" s="8"/>
      <c r="U88980" s="1"/>
    </row>
    <row r="88981" spans="1:21">
      <c r="A88981" s="8"/>
      <c r="U88981" s="1"/>
    </row>
    <row r="88982" spans="1:21">
      <c r="A88982" s="8"/>
      <c r="U88982" s="1"/>
    </row>
    <row r="88983" spans="1:21">
      <c r="A88983" s="8"/>
      <c r="U88983" s="1"/>
    </row>
    <row r="88984" spans="1:21">
      <c r="A88984" s="8"/>
      <c r="U88984" s="1"/>
    </row>
    <row r="88985" spans="1:21">
      <c r="A88985" s="8"/>
      <c r="U88985" s="1"/>
    </row>
    <row r="88986" spans="1:21">
      <c r="A88986" s="8"/>
      <c r="U88986" s="1"/>
    </row>
    <row r="88987" spans="1:21">
      <c r="A88987" s="8"/>
      <c r="U88987" s="1"/>
    </row>
    <row r="88988" spans="1:21">
      <c r="A88988" s="8"/>
      <c r="U88988" s="1"/>
    </row>
    <row r="88989" spans="1:21">
      <c r="A88989" s="8"/>
      <c r="U88989" s="1"/>
    </row>
    <row r="88990" spans="1:21">
      <c r="A88990" s="8"/>
      <c r="U88990" s="1"/>
    </row>
    <row r="88991" spans="1:21">
      <c r="A88991" s="8"/>
      <c r="U88991" s="1"/>
    </row>
    <row r="88992" spans="1:21">
      <c r="A88992" s="8"/>
      <c r="U88992" s="1"/>
    </row>
    <row r="88993" spans="1:21">
      <c r="A88993" s="8"/>
      <c r="U88993" s="1"/>
    </row>
    <row r="88994" spans="1:21">
      <c r="A88994" s="8"/>
      <c r="U88994" s="1"/>
    </row>
    <row r="88995" spans="1:21">
      <c r="A88995" s="8"/>
      <c r="U88995" s="1"/>
    </row>
    <row r="88996" spans="1:21">
      <c r="A88996" s="8"/>
      <c r="U88996" s="1"/>
    </row>
    <row r="88997" spans="1:21">
      <c r="A88997" s="8"/>
      <c r="U88997" s="1"/>
    </row>
    <row r="88998" spans="1:21">
      <c r="A88998" s="8"/>
      <c r="U88998" s="1"/>
    </row>
    <row r="88999" spans="1:21">
      <c r="A88999" s="8"/>
      <c r="U88999" s="1"/>
    </row>
    <row r="89000" spans="1:21">
      <c r="A89000" s="8"/>
      <c r="U89000" s="1"/>
    </row>
    <row r="89001" spans="1:21">
      <c r="A89001" s="8"/>
      <c r="U89001" s="1"/>
    </row>
    <row r="89002" spans="1:21">
      <c r="A89002" s="8"/>
      <c r="U89002" s="1"/>
    </row>
    <row r="89003" spans="1:21">
      <c r="A89003" s="8"/>
      <c r="U89003" s="1"/>
    </row>
    <row r="89004" spans="1:21">
      <c r="A89004" s="8"/>
      <c r="U89004" s="1"/>
    </row>
    <row r="89005" spans="1:21">
      <c r="A89005" s="8"/>
      <c r="U89005" s="1"/>
    </row>
    <row r="89006" spans="1:21">
      <c r="A89006" s="8"/>
      <c r="U89006" s="1"/>
    </row>
    <row r="89007" spans="1:21">
      <c r="A89007" s="8"/>
      <c r="U89007" s="1"/>
    </row>
    <row r="89008" spans="1:21">
      <c r="A89008" s="8"/>
      <c r="U89008" s="1"/>
    </row>
    <row r="89009" spans="1:21">
      <c r="A89009" s="8"/>
      <c r="U89009" s="1"/>
    </row>
    <row r="89010" spans="1:21">
      <c r="A89010" s="8"/>
      <c r="U89010" s="1"/>
    </row>
    <row r="89011" spans="1:21">
      <c r="A89011" s="8"/>
      <c r="U89011" s="1"/>
    </row>
    <row r="89012" spans="1:21">
      <c r="A89012" s="8"/>
      <c r="U89012" s="1"/>
    </row>
    <row r="89013" spans="1:21">
      <c r="A89013" s="8"/>
      <c r="U89013" s="1"/>
    </row>
    <row r="89014" spans="1:21">
      <c r="A89014" s="8"/>
      <c r="U89014" s="1"/>
    </row>
    <row r="89015" spans="1:21">
      <c r="A89015" s="8"/>
      <c r="U89015" s="1"/>
    </row>
    <row r="89016" spans="1:21">
      <c r="A89016" s="8"/>
      <c r="U89016" s="1"/>
    </row>
    <row r="89017" spans="1:21">
      <c r="A89017" s="8"/>
      <c r="U89017" s="1"/>
    </row>
    <row r="89018" spans="1:21">
      <c r="A89018" s="8"/>
      <c r="U89018" s="1"/>
    </row>
    <row r="89019" spans="1:21">
      <c r="A89019" s="8"/>
      <c r="U89019" s="1"/>
    </row>
    <row r="89020" spans="1:21">
      <c r="A89020" s="8"/>
      <c r="U89020" s="1"/>
    </row>
    <row r="89021" spans="1:21">
      <c r="A89021" s="8"/>
      <c r="U89021" s="1"/>
    </row>
    <row r="89022" spans="1:21">
      <c r="A89022" s="8"/>
      <c r="U89022" s="1"/>
    </row>
    <row r="89023" spans="1:21">
      <c r="A89023" s="8"/>
      <c r="U89023" s="1"/>
    </row>
    <row r="89024" spans="1:21">
      <c r="A89024" s="8"/>
      <c r="U89024" s="1"/>
    </row>
    <row r="89025" spans="1:21">
      <c r="A89025" s="8"/>
      <c r="U89025" s="1"/>
    </row>
    <row r="89026" spans="1:21">
      <c r="A89026" s="8"/>
      <c r="U89026" s="1"/>
    </row>
    <row r="89027" spans="1:21">
      <c r="A89027" s="8"/>
      <c r="U89027" s="1"/>
    </row>
    <row r="89028" spans="1:21">
      <c r="A89028" s="8"/>
      <c r="U89028" s="1"/>
    </row>
    <row r="89029" spans="1:21">
      <c r="A89029" s="8"/>
      <c r="U89029" s="1"/>
    </row>
    <row r="89030" spans="1:21">
      <c r="A89030" s="8"/>
      <c r="U89030" s="1"/>
    </row>
    <row r="89031" spans="1:21">
      <c r="A89031" s="8"/>
      <c r="U89031" s="1"/>
    </row>
    <row r="89032" spans="1:21">
      <c r="A89032" s="8"/>
      <c r="U89032" s="1"/>
    </row>
    <row r="89033" spans="1:21">
      <c r="A89033" s="8"/>
      <c r="U89033" s="1"/>
    </row>
    <row r="89034" spans="1:21">
      <c r="A89034" s="8"/>
      <c r="U89034" s="1"/>
    </row>
    <row r="89035" spans="1:21">
      <c r="A89035" s="8"/>
      <c r="U89035" s="1"/>
    </row>
    <row r="89036" spans="1:21">
      <c r="A89036" s="8"/>
      <c r="U89036" s="1"/>
    </row>
    <row r="89037" spans="1:21">
      <c r="A89037" s="8"/>
      <c r="U89037" s="1"/>
    </row>
    <row r="89038" spans="1:21">
      <c r="A89038" s="8"/>
      <c r="U89038" s="1"/>
    </row>
    <row r="89039" spans="1:21">
      <c r="A89039" s="8"/>
      <c r="U89039" s="1"/>
    </row>
    <row r="89040" spans="1:21">
      <c r="A89040" s="8"/>
      <c r="U89040" s="1"/>
    </row>
    <row r="89041" spans="1:21">
      <c r="A89041" s="8"/>
      <c r="U89041" s="1"/>
    </row>
    <row r="89042" spans="1:21">
      <c r="A89042" s="8"/>
      <c r="U89042" s="1"/>
    </row>
    <row r="89043" spans="1:21">
      <c r="A89043" s="8"/>
      <c r="U89043" s="1"/>
    </row>
    <row r="89044" spans="1:21">
      <c r="A89044" s="8"/>
      <c r="U89044" s="1"/>
    </row>
    <row r="89045" spans="1:21">
      <c r="A89045" s="8"/>
      <c r="U89045" s="1"/>
    </row>
    <row r="89046" spans="1:21">
      <c r="A89046" s="8"/>
      <c r="U89046" s="1"/>
    </row>
    <row r="89047" spans="1:21">
      <c r="A89047" s="8"/>
      <c r="U89047" s="1"/>
    </row>
    <row r="89048" spans="1:21">
      <c r="A89048" s="8"/>
      <c r="U89048" s="1"/>
    </row>
    <row r="89049" spans="1:21">
      <c r="A89049" s="8"/>
      <c r="U89049" s="1"/>
    </row>
    <row r="89050" spans="1:21">
      <c r="A89050" s="8"/>
      <c r="U89050" s="1"/>
    </row>
    <row r="89051" spans="1:21">
      <c r="A89051" s="8"/>
      <c r="U89051" s="1"/>
    </row>
    <row r="89052" spans="1:21">
      <c r="A89052" s="8"/>
      <c r="U89052" s="1"/>
    </row>
    <row r="89053" spans="1:21">
      <c r="A89053" s="8"/>
      <c r="U89053" s="1"/>
    </row>
    <row r="89054" spans="1:21">
      <c r="A89054" s="8"/>
      <c r="U89054" s="1"/>
    </row>
    <row r="89055" spans="1:21">
      <c r="A89055" s="8"/>
      <c r="U89055" s="1"/>
    </row>
    <row r="89056" spans="1:21">
      <c r="A89056" s="8"/>
      <c r="U89056" s="1"/>
    </row>
    <row r="89057" spans="1:21">
      <c r="A89057" s="8"/>
      <c r="U89057" s="1"/>
    </row>
    <row r="89058" spans="1:21">
      <c r="A89058" s="8"/>
      <c r="U89058" s="1"/>
    </row>
    <row r="89059" spans="1:21">
      <c r="A89059" s="8"/>
      <c r="U89059" s="1"/>
    </row>
    <row r="89060" spans="1:21">
      <c r="A89060" s="8"/>
      <c r="U89060" s="1"/>
    </row>
    <row r="89061" spans="1:21">
      <c r="A89061" s="8"/>
      <c r="U89061" s="1"/>
    </row>
    <row r="89062" spans="1:21">
      <c r="A89062" s="8"/>
      <c r="U89062" s="1"/>
    </row>
    <row r="89063" spans="1:21">
      <c r="A89063" s="8"/>
      <c r="U89063" s="1"/>
    </row>
    <row r="89064" spans="1:21">
      <c r="A89064" s="8"/>
      <c r="U89064" s="1"/>
    </row>
    <row r="89065" spans="1:21">
      <c r="A89065" s="8"/>
      <c r="U89065" s="1"/>
    </row>
    <row r="89066" spans="1:21">
      <c r="A89066" s="8"/>
      <c r="U89066" s="1"/>
    </row>
    <row r="89067" spans="1:21">
      <c r="A89067" s="8"/>
      <c r="U89067" s="1"/>
    </row>
    <row r="89068" spans="1:21">
      <c r="A89068" s="8"/>
      <c r="U89068" s="1"/>
    </row>
    <row r="89069" spans="1:21">
      <c r="A89069" s="8"/>
      <c r="U89069" s="1"/>
    </row>
    <row r="89070" spans="1:21">
      <c r="A89070" s="8"/>
      <c r="U89070" s="1"/>
    </row>
    <row r="89071" spans="1:21">
      <c r="A89071" s="8"/>
      <c r="U89071" s="1"/>
    </row>
    <row r="89072" spans="1:21">
      <c r="A89072" s="8"/>
      <c r="U89072" s="1"/>
    </row>
    <row r="89073" spans="1:21">
      <c r="A89073" s="8"/>
      <c r="U89073" s="1"/>
    </row>
    <row r="89074" spans="1:21">
      <c r="A89074" s="8"/>
      <c r="U89074" s="1"/>
    </row>
    <row r="89075" spans="1:21">
      <c r="A89075" s="8"/>
      <c r="U89075" s="1"/>
    </row>
    <row r="89076" spans="1:21">
      <c r="A89076" s="8"/>
      <c r="U89076" s="1"/>
    </row>
    <row r="89077" spans="1:21">
      <c r="A89077" s="8"/>
      <c r="U89077" s="1"/>
    </row>
    <row r="89078" spans="1:21">
      <c r="A89078" s="8"/>
      <c r="U89078" s="1"/>
    </row>
    <row r="89079" spans="1:21">
      <c r="A89079" s="8"/>
      <c r="U89079" s="1"/>
    </row>
    <row r="89080" spans="1:21">
      <c r="A89080" s="8"/>
      <c r="U89080" s="1"/>
    </row>
    <row r="89081" spans="1:21">
      <c r="A89081" s="8"/>
      <c r="U89081" s="1"/>
    </row>
    <row r="89082" spans="1:21">
      <c r="A89082" s="8"/>
      <c r="U89082" s="1"/>
    </row>
    <row r="89083" spans="1:21">
      <c r="A89083" s="8"/>
      <c r="U89083" s="1"/>
    </row>
    <row r="89084" spans="1:21">
      <c r="A89084" s="8"/>
      <c r="U89084" s="1"/>
    </row>
    <row r="89085" spans="1:21">
      <c r="A89085" s="8"/>
      <c r="U89085" s="1"/>
    </row>
    <row r="89086" spans="1:21">
      <c r="A89086" s="8"/>
      <c r="U89086" s="1"/>
    </row>
    <row r="89087" spans="1:21">
      <c r="A89087" s="8"/>
      <c r="U89087" s="1"/>
    </row>
    <row r="89088" spans="1:21">
      <c r="A89088" s="8"/>
      <c r="U89088" s="1"/>
    </row>
    <row r="89089" spans="1:21">
      <c r="A89089" s="8"/>
      <c r="U89089" s="1"/>
    </row>
    <row r="89090" spans="1:21">
      <c r="A89090" s="8"/>
      <c r="U89090" s="1"/>
    </row>
    <row r="89091" spans="1:21">
      <c r="A89091" s="8"/>
      <c r="U89091" s="1"/>
    </row>
    <row r="89092" spans="1:21">
      <c r="A89092" s="8"/>
      <c r="U89092" s="1"/>
    </row>
    <row r="89093" spans="1:21">
      <c r="A89093" s="8"/>
      <c r="U89093" s="1"/>
    </row>
    <row r="89094" spans="1:21">
      <c r="A89094" s="8"/>
      <c r="U89094" s="1"/>
    </row>
    <row r="89095" spans="1:21">
      <c r="A89095" s="8"/>
      <c r="U89095" s="1"/>
    </row>
    <row r="89096" spans="1:21">
      <c r="A89096" s="8"/>
      <c r="U89096" s="1"/>
    </row>
    <row r="89097" spans="1:21">
      <c r="A89097" s="8"/>
      <c r="U89097" s="1"/>
    </row>
    <row r="89098" spans="1:21">
      <c r="A89098" s="8"/>
      <c r="U89098" s="1"/>
    </row>
    <row r="89099" spans="1:21">
      <c r="A89099" s="8"/>
      <c r="U89099" s="1"/>
    </row>
    <row r="89100" spans="1:21">
      <c r="A89100" s="8"/>
      <c r="U89100" s="1"/>
    </row>
    <row r="89101" spans="1:21">
      <c r="A89101" s="8"/>
      <c r="U89101" s="1"/>
    </row>
    <row r="89102" spans="1:21">
      <c r="A89102" s="8"/>
      <c r="U89102" s="1"/>
    </row>
    <row r="89103" spans="1:21">
      <c r="A89103" s="8"/>
      <c r="U89103" s="1"/>
    </row>
    <row r="89104" spans="1:21">
      <c r="A89104" s="8"/>
      <c r="U89104" s="1"/>
    </row>
    <row r="89105" spans="1:21">
      <c r="A89105" s="8"/>
      <c r="U89105" s="1"/>
    </row>
    <row r="89106" spans="1:21">
      <c r="A89106" s="8"/>
      <c r="U89106" s="1"/>
    </row>
    <row r="89107" spans="1:21">
      <c r="A89107" s="8"/>
      <c r="U89107" s="1"/>
    </row>
    <row r="89108" spans="1:21">
      <c r="A89108" s="8"/>
      <c r="U89108" s="1"/>
    </row>
    <row r="89109" spans="1:21">
      <c r="A89109" s="8"/>
      <c r="U89109" s="1"/>
    </row>
    <row r="89110" spans="1:21">
      <c r="A89110" s="8"/>
      <c r="U89110" s="1"/>
    </row>
    <row r="89111" spans="1:21">
      <c r="A89111" s="8"/>
      <c r="U89111" s="1"/>
    </row>
    <row r="89112" spans="1:21">
      <c r="A89112" s="8"/>
      <c r="U89112" s="1"/>
    </row>
    <row r="89113" spans="1:21">
      <c r="A89113" s="8"/>
      <c r="U89113" s="1"/>
    </row>
    <row r="89114" spans="1:21">
      <c r="A89114" s="8"/>
      <c r="U89114" s="1"/>
    </row>
    <row r="89115" spans="1:21">
      <c r="A89115" s="8"/>
      <c r="U89115" s="1"/>
    </row>
    <row r="89116" spans="1:21">
      <c r="A89116" s="8"/>
      <c r="U89116" s="1"/>
    </row>
    <row r="89117" spans="1:21">
      <c r="A89117" s="8"/>
      <c r="U89117" s="1"/>
    </row>
    <row r="89118" spans="1:21">
      <c r="A89118" s="8"/>
      <c r="U89118" s="1"/>
    </row>
    <row r="89119" spans="1:21">
      <c r="A89119" s="8"/>
      <c r="U89119" s="1"/>
    </row>
    <row r="89120" spans="1:21">
      <c r="A89120" s="8"/>
      <c r="U89120" s="1"/>
    </row>
    <row r="89121" spans="1:21">
      <c r="A89121" s="8"/>
      <c r="U89121" s="1"/>
    </row>
    <row r="89122" spans="1:21">
      <c r="A89122" s="8"/>
      <c r="U89122" s="1"/>
    </row>
    <row r="89123" spans="1:21">
      <c r="A89123" s="8"/>
      <c r="U89123" s="1"/>
    </row>
    <row r="89124" spans="1:21">
      <c r="A89124" s="8"/>
      <c r="U89124" s="1"/>
    </row>
    <row r="89125" spans="1:21">
      <c r="A89125" s="8"/>
      <c r="U89125" s="1"/>
    </row>
    <row r="89126" spans="1:21">
      <c r="A89126" s="8"/>
      <c r="U89126" s="1"/>
    </row>
    <row r="89127" spans="1:21">
      <c r="A89127" s="8"/>
      <c r="U89127" s="1"/>
    </row>
    <row r="89128" spans="1:21">
      <c r="A89128" s="8"/>
      <c r="U89128" s="1"/>
    </row>
    <row r="89129" spans="1:21">
      <c r="A89129" s="8"/>
      <c r="U89129" s="1"/>
    </row>
    <row r="89130" spans="1:21">
      <c r="A89130" s="8"/>
      <c r="U89130" s="1"/>
    </row>
    <row r="89131" spans="1:21">
      <c r="A89131" s="8"/>
      <c r="U89131" s="1"/>
    </row>
    <row r="89132" spans="1:21">
      <c r="A89132" s="8"/>
      <c r="U89132" s="1"/>
    </row>
    <row r="89133" spans="1:21">
      <c r="A89133" s="8"/>
      <c r="U89133" s="1"/>
    </row>
    <row r="89134" spans="1:21">
      <c r="A89134" s="8"/>
      <c r="U89134" s="1"/>
    </row>
    <row r="89135" spans="1:21">
      <c r="A89135" s="8"/>
      <c r="U89135" s="1"/>
    </row>
    <row r="89136" spans="1:21">
      <c r="A89136" s="8"/>
      <c r="U89136" s="1"/>
    </row>
    <row r="89137" spans="1:21">
      <c r="A89137" s="8"/>
      <c r="U89137" s="1"/>
    </row>
    <row r="89138" spans="1:21">
      <c r="A89138" s="8"/>
      <c r="U89138" s="1"/>
    </row>
    <row r="89139" spans="1:21">
      <c r="A89139" s="8"/>
      <c r="U89139" s="1"/>
    </row>
    <row r="89140" spans="1:21">
      <c r="A89140" s="8"/>
      <c r="U89140" s="1"/>
    </row>
    <row r="89141" spans="1:21">
      <c r="A89141" s="8"/>
      <c r="U89141" s="1"/>
    </row>
    <row r="89142" spans="1:21">
      <c r="A89142" s="8"/>
      <c r="U89142" s="1"/>
    </row>
    <row r="89143" spans="1:21">
      <c r="A89143" s="8"/>
      <c r="U89143" s="1"/>
    </row>
    <row r="89144" spans="1:21">
      <c r="A89144" s="8"/>
      <c r="U89144" s="1"/>
    </row>
    <row r="89145" spans="1:21">
      <c r="A89145" s="8"/>
      <c r="U89145" s="1"/>
    </row>
    <row r="89146" spans="1:21">
      <c r="A89146" s="8"/>
      <c r="U89146" s="1"/>
    </row>
    <row r="89147" spans="1:21">
      <c r="A89147" s="8"/>
      <c r="U89147" s="1"/>
    </row>
    <row r="89148" spans="1:21">
      <c r="A89148" s="8"/>
      <c r="U89148" s="1"/>
    </row>
    <row r="89149" spans="1:21">
      <c r="A89149" s="8"/>
      <c r="U89149" s="1"/>
    </row>
    <row r="89150" spans="1:21">
      <c r="A89150" s="8"/>
      <c r="U89150" s="1"/>
    </row>
    <row r="89151" spans="1:21">
      <c r="A89151" s="8"/>
      <c r="U89151" s="1"/>
    </row>
    <row r="89152" spans="1:21">
      <c r="A89152" s="8"/>
      <c r="U89152" s="1"/>
    </row>
    <row r="89153" spans="1:21">
      <c r="A89153" s="8"/>
      <c r="U89153" s="1"/>
    </row>
    <row r="89154" spans="1:21">
      <c r="A89154" s="8"/>
      <c r="U89154" s="1"/>
    </row>
    <row r="89155" spans="1:21">
      <c r="A89155" s="8"/>
      <c r="U89155" s="1"/>
    </row>
    <row r="89156" spans="1:21">
      <c r="A89156" s="8"/>
      <c r="U89156" s="1"/>
    </row>
    <row r="89157" spans="1:21">
      <c r="A89157" s="8"/>
      <c r="U89157" s="1"/>
    </row>
    <row r="89158" spans="1:21">
      <c r="A89158" s="8"/>
      <c r="U89158" s="1"/>
    </row>
    <row r="89159" spans="1:21">
      <c r="A89159" s="8"/>
      <c r="U89159" s="1"/>
    </row>
    <row r="89160" spans="1:21">
      <c r="A89160" s="8"/>
      <c r="U89160" s="1"/>
    </row>
    <row r="89161" spans="1:21">
      <c r="A89161" s="8"/>
      <c r="U89161" s="1"/>
    </row>
    <row r="89162" spans="1:21">
      <c r="A89162" s="8"/>
      <c r="U89162" s="1"/>
    </row>
    <row r="89163" spans="1:21">
      <c r="A89163" s="8"/>
      <c r="U89163" s="1"/>
    </row>
    <row r="89164" spans="1:21">
      <c r="A89164" s="8"/>
      <c r="U89164" s="1"/>
    </row>
    <row r="89165" spans="1:21">
      <c r="A89165" s="8"/>
      <c r="U89165" s="1"/>
    </row>
    <row r="89166" spans="1:21">
      <c r="A89166" s="8"/>
      <c r="U89166" s="1"/>
    </row>
    <row r="89167" spans="1:21">
      <c r="A89167" s="8"/>
      <c r="U89167" s="1"/>
    </row>
    <row r="89168" spans="1:21">
      <c r="A89168" s="8"/>
      <c r="U89168" s="1"/>
    </row>
    <row r="89169" spans="1:21">
      <c r="A89169" s="8"/>
      <c r="U89169" s="1"/>
    </row>
    <row r="89170" spans="1:21">
      <c r="A89170" s="8"/>
      <c r="U89170" s="1"/>
    </row>
    <row r="89171" spans="1:21">
      <c r="A89171" s="8"/>
      <c r="U89171" s="1"/>
    </row>
    <row r="89172" spans="1:21">
      <c r="A89172" s="8"/>
      <c r="U89172" s="1"/>
    </row>
    <row r="89173" spans="1:21">
      <c r="A89173" s="8"/>
      <c r="U89173" s="1"/>
    </row>
    <row r="89174" spans="1:21">
      <c r="A89174" s="8"/>
      <c r="U89174" s="1"/>
    </row>
    <row r="89175" spans="1:21">
      <c r="A89175" s="8"/>
      <c r="U89175" s="1"/>
    </row>
    <row r="89176" spans="1:21">
      <c r="A89176" s="8"/>
      <c r="U89176" s="1"/>
    </row>
    <row r="89177" spans="1:21">
      <c r="A89177" s="8"/>
      <c r="U89177" s="1"/>
    </row>
    <row r="89178" spans="1:21">
      <c r="A89178" s="8"/>
      <c r="U89178" s="1"/>
    </row>
    <row r="89179" spans="1:21">
      <c r="A89179" s="8"/>
      <c r="U89179" s="1"/>
    </row>
    <row r="89180" spans="1:21">
      <c r="A89180" s="8"/>
      <c r="U89180" s="1"/>
    </row>
    <row r="89181" spans="1:21">
      <c r="A89181" s="8"/>
      <c r="U89181" s="1"/>
    </row>
    <row r="89182" spans="1:21">
      <c r="A89182" s="8"/>
      <c r="U89182" s="1"/>
    </row>
    <row r="89183" spans="1:21">
      <c r="A89183" s="8"/>
      <c r="U89183" s="1"/>
    </row>
    <row r="89184" spans="1:21">
      <c r="A89184" s="8"/>
      <c r="U89184" s="1"/>
    </row>
    <row r="89185" spans="1:21">
      <c r="A89185" s="8"/>
      <c r="U89185" s="1"/>
    </row>
    <row r="89186" spans="1:21">
      <c r="A89186" s="8"/>
      <c r="U89186" s="1"/>
    </row>
    <row r="89187" spans="1:21">
      <c r="A89187" s="8"/>
      <c r="U89187" s="1"/>
    </row>
    <row r="89188" spans="1:21">
      <c r="A89188" s="8"/>
      <c r="U89188" s="1"/>
    </row>
    <row r="89189" spans="1:21">
      <c r="A89189" s="8"/>
      <c r="U89189" s="1"/>
    </row>
    <row r="89190" spans="1:21">
      <c r="A89190" s="8"/>
      <c r="U89190" s="1"/>
    </row>
    <row r="89191" spans="1:21">
      <c r="A89191" s="8"/>
      <c r="U89191" s="1"/>
    </row>
    <row r="89192" spans="1:21">
      <c r="A89192" s="8"/>
      <c r="U89192" s="1"/>
    </row>
    <row r="89193" spans="1:21">
      <c r="A89193" s="8"/>
      <c r="U89193" s="1"/>
    </row>
    <row r="89194" spans="1:21">
      <c r="A89194" s="8"/>
      <c r="U89194" s="1"/>
    </row>
    <row r="89195" spans="1:21">
      <c r="A89195" s="8"/>
      <c r="U89195" s="1"/>
    </row>
    <row r="89196" spans="1:21">
      <c r="A89196" s="8"/>
      <c r="U89196" s="1"/>
    </row>
    <row r="89197" spans="1:21">
      <c r="A89197" s="8"/>
      <c r="U89197" s="1"/>
    </row>
    <row r="89198" spans="1:21">
      <c r="A89198" s="8"/>
      <c r="U89198" s="1"/>
    </row>
    <row r="89199" spans="1:21">
      <c r="A89199" s="8"/>
      <c r="U89199" s="1"/>
    </row>
    <row r="89200" spans="1:21">
      <c r="A89200" s="8"/>
      <c r="U89200" s="1"/>
    </row>
    <row r="89201" spans="1:21">
      <c r="A89201" s="8"/>
      <c r="U89201" s="1"/>
    </row>
    <row r="89202" spans="1:21">
      <c r="A89202" s="8"/>
      <c r="U89202" s="1"/>
    </row>
    <row r="89203" spans="1:21">
      <c r="A89203" s="8"/>
      <c r="U89203" s="1"/>
    </row>
    <row r="89204" spans="1:21">
      <c r="A89204" s="8"/>
      <c r="U89204" s="1"/>
    </row>
    <row r="89205" spans="1:21">
      <c r="A89205" s="8"/>
      <c r="U89205" s="1"/>
    </row>
    <row r="89206" spans="1:21">
      <c r="A89206" s="8"/>
      <c r="U89206" s="1"/>
    </row>
    <row r="89207" spans="1:21">
      <c r="A89207" s="8"/>
      <c r="U89207" s="1"/>
    </row>
    <row r="89208" spans="1:21">
      <c r="A89208" s="8"/>
      <c r="U89208" s="1"/>
    </row>
    <row r="89209" spans="1:21">
      <c r="A89209" s="8"/>
      <c r="U89209" s="1"/>
    </row>
    <row r="89210" spans="1:21">
      <c r="A89210" s="8"/>
      <c r="U89210" s="1"/>
    </row>
    <row r="89211" spans="1:21">
      <c r="A89211" s="8"/>
      <c r="U89211" s="1"/>
    </row>
    <row r="89212" spans="1:21">
      <c r="A89212" s="8"/>
      <c r="U89212" s="1"/>
    </row>
    <row r="89213" spans="1:21">
      <c r="A89213" s="8"/>
      <c r="U89213" s="1"/>
    </row>
    <row r="89214" spans="1:21">
      <c r="A89214" s="8"/>
      <c r="U89214" s="1"/>
    </row>
    <row r="89215" spans="1:21">
      <c r="A89215" s="8"/>
      <c r="U89215" s="1"/>
    </row>
    <row r="89216" spans="1:21">
      <c r="A89216" s="8"/>
      <c r="U89216" s="1"/>
    </row>
    <row r="89217" spans="1:21">
      <c r="A89217" s="8"/>
      <c r="U89217" s="1"/>
    </row>
    <row r="89218" spans="1:21">
      <c r="A89218" s="8"/>
      <c r="U89218" s="1"/>
    </row>
    <row r="89219" spans="1:21">
      <c r="A89219" s="8"/>
      <c r="U89219" s="1"/>
    </row>
    <row r="89220" spans="1:21">
      <c r="A89220" s="8"/>
      <c r="U89220" s="1"/>
    </row>
    <row r="89221" spans="1:21">
      <c r="A89221" s="8"/>
      <c r="U89221" s="1"/>
    </row>
    <row r="89222" spans="1:21">
      <c r="A89222" s="8"/>
      <c r="U89222" s="1"/>
    </row>
    <row r="89223" spans="1:21">
      <c r="A89223" s="8"/>
      <c r="U89223" s="1"/>
    </row>
    <row r="89224" spans="1:21">
      <c r="A89224" s="8"/>
      <c r="U89224" s="1"/>
    </row>
    <row r="89225" spans="1:21">
      <c r="A89225" s="8"/>
      <c r="U89225" s="1"/>
    </row>
    <row r="89226" spans="1:21">
      <c r="A89226" s="8"/>
      <c r="U89226" s="1"/>
    </row>
    <row r="89227" spans="1:21">
      <c r="A89227" s="8"/>
      <c r="U89227" s="1"/>
    </row>
    <row r="89228" spans="1:21">
      <c r="A89228" s="8"/>
      <c r="U89228" s="1"/>
    </row>
    <row r="89229" spans="1:21">
      <c r="A89229" s="8"/>
      <c r="U89229" s="1"/>
    </row>
    <row r="89230" spans="1:21">
      <c r="A89230" s="8"/>
      <c r="U89230" s="1"/>
    </row>
    <row r="89231" spans="1:21">
      <c r="A89231" s="8"/>
      <c r="U89231" s="1"/>
    </row>
    <row r="89232" spans="1:21">
      <c r="A89232" s="8"/>
      <c r="U89232" s="1"/>
    </row>
    <row r="89233" spans="1:21">
      <c r="A89233" s="8"/>
      <c r="U89233" s="1"/>
    </row>
    <row r="89234" spans="1:21">
      <c r="A89234" s="8"/>
      <c r="U89234" s="1"/>
    </row>
    <row r="89235" spans="1:21">
      <c r="A89235" s="8"/>
      <c r="U89235" s="1"/>
    </row>
    <row r="89236" spans="1:21">
      <c r="A89236" s="8"/>
      <c r="U89236" s="1"/>
    </row>
    <row r="89237" spans="1:21">
      <c r="A89237" s="8"/>
      <c r="U89237" s="1"/>
    </row>
    <row r="89238" spans="1:21">
      <c r="A89238" s="8"/>
      <c r="U89238" s="1"/>
    </row>
    <row r="89239" spans="1:21">
      <c r="A89239" s="8"/>
      <c r="U89239" s="1"/>
    </row>
    <row r="89240" spans="1:21">
      <c r="A89240" s="8"/>
      <c r="U89240" s="1"/>
    </row>
    <row r="89241" spans="1:21">
      <c r="A89241" s="8"/>
      <c r="U89241" s="1"/>
    </row>
    <row r="89242" spans="1:21">
      <c r="A89242" s="8"/>
      <c r="U89242" s="1"/>
    </row>
    <row r="89243" spans="1:21">
      <c r="A89243" s="8"/>
      <c r="U89243" s="1"/>
    </row>
    <row r="89244" spans="1:21">
      <c r="A89244" s="8"/>
      <c r="U89244" s="1"/>
    </row>
    <row r="89245" spans="1:21">
      <c r="A89245" s="8"/>
      <c r="U89245" s="1"/>
    </row>
    <row r="89246" spans="1:21">
      <c r="A89246" s="8"/>
      <c r="U89246" s="1"/>
    </row>
    <row r="89247" spans="1:21">
      <c r="A89247" s="8"/>
      <c r="U89247" s="1"/>
    </row>
    <row r="89248" spans="1:21">
      <c r="A89248" s="8"/>
      <c r="U89248" s="1"/>
    </row>
    <row r="89249" spans="1:21">
      <c r="A89249" s="8"/>
      <c r="U89249" s="1"/>
    </row>
    <row r="89250" spans="1:21">
      <c r="A89250" s="8"/>
      <c r="U89250" s="1"/>
    </row>
    <row r="89251" spans="1:21">
      <c r="A89251" s="8"/>
      <c r="U89251" s="1"/>
    </row>
    <row r="89252" spans="1:21">
      <c r="A89252" s="8"/>
      <c r="U89252" s="1"/>
    </row>
    <row r="89253" spans="1:21">
      <c r="A89253" s="8"/>
      <c r="U89253" s="1"/>
    </row>
    <row r="89254" spans="1:21">
      <c r="A89254" s="8"/>
      <c r="U89254" s="1"/>
    </row>
    <row r="89255" spans="1:21">
      <c r="A89255" s="8"/>
      <c r="U89255" s="1"/>
    </row>
    <row r="89256" spans="1:21">
      <c r="A89256" s="8"/>
      <c r="U89256" s="1"/>
    </row>
    <row r="89257" spans="1:21">
      <c r="A89257" s="8"/>
      <c r="U89257" s="1"/>
    </row>
    <row r="89258" spans="1:21">
      <c r="A89258" s="8"/>
      <c r="U89258" s="1"/>
    </row>
    <row r="89259" spans="1:21">
      <c r="A89259" s="8"/>
      <c r="U89259" s="1"/>
    </row>
    <row r="89260" spans="1:21">
      <c r="A89260" s="8"/>
      <c r="U89260" s="1"/>
    </row>
    <row r="89261" spans="1:21">
      <c r="A89261" s="8"/>
      <c r="U89261" s="1"/>
    </row>
    <row r="89262" spans="1:21">
      <c r="A89262" s="8"/>
      <c r="U89262" s="1"/>
    </row>
    <row r="89263" spans="1:21">
      <c r="A89263" s="8"/>
      <c r="U89263" s="1"/>
    </row>
    <row r="89264" spans="1:21">
      <c r="A89264" s="8"/>
      <c r="U89264" s="1"/>
    </row>
    <row r="89265" spans="1:21">
      <c r="A89265" s="8"/>
      <c r="U89265" s="1"/>
    </row>
    <row r="89266" spans="1:21">
      <c r="A89266" s="8"/>
      <c r="U89266" s="1"/>
    </row>
    <row r="89267" spans="1:21">
      <c r="A89267" s="8"/>
      <c r="U89267" s="1"/>
    </row>
    <row r="89268" spans="1:21">
      <c r="A89268" s="8"/>
      <c r="U89268" s="1"/>
    </row>
    <row r="89269" spans="1:21">
      <c r="A89269" s="8"/>
      <c r="U89269" s="1"/>
    </row>
    <row r="89270" spans="1:21">
      <c r="A89270" s="8"/>
      <c r="U89270" s="1"/>
    </row>
    <row r="89271" spans="1:21">
      <c r="A89271" s="8"/>
      <c r="U89271" s="1"/>
    </row>
    <row r="89272" spans="1:21">
      <c r="A89272" s="8"/>
      <c r="U89272" s="1"/>
    </row>
    <row r="89273" spans="1:21">
      <c r="A89273" s="8"/>
      <c r="U89273" s="1"/>
    </row>
    <row r="89274" spans="1:21">
      <c r="A89274" s="8"/>
      <c r="U89274" s="1"/>
    </row>
    <row r="89275" spans="1:21">
      <c r="A89275" s="8"/>
      <c r="U89275" s="1"/>
    </row>
    <row r="89276" spans="1:21">
      <c r="A89276" s="8"/>
      <c r="U89276" s="1"/>
    </row>
    <row r="89277" spans="1:21">
      <c r="A89277" s="8"/>
      <c r="U89277" s="1"/>
    </row>
    <row r="89278" spans="1:21">
      <c r="A89278" s="8"/>
      <c r="U89278" s="1"/>
    </row>
    <row r="89279" spans="1:21">
      <c r="A89279" s="8"/>
      <c r="U89279" s="1"/>
    </row>
    <row r="89280" spans="1:21">
      <c r="A89280" s="8"/>
      <c r="U89280" s="1"/>
    </row>
    <row r="89281" spans="1:21">
      <c r="A89281" s="8"/>
      <c r="U89281" s="1"/>
    </row>
    <row r="89282" spans="1:21">
      <c r="A89282" s="8"/>
      <c r="U89282" s="1"/>
    </row>
    <row r="89283" spans="1:21">
      <c r="A89283" s="8"/>
      <c r="U89283" s="1"/>
    </row>
    <row r="89284" spans="1:21">
      <c r="A89284" s="8"/>
      <c r="U89284" s="1"/>
    </row>
    <row r="89285" spans="1:21">
      <c r="A89285" s="8"/>
      <c r="U89285" s="1"/>
    </row>
    <row r="89286" spans="1:21">
      <c r="A89286" s="8"/>
      <c r="U89286" s="1"/>
    </row>
    <row r="89287" spans="1:21">
      <c r="A89287" s="8"/>
      <c r="U89287" s="1"/>
    </row>
    <row r="89288" spans="1:21">
      <c r="A89288" s="8"/>
      <c r="U89288" s="1"/>
    </row>
    <row r="89289" spans="1:21">
      <c r="A89289" s="8"/>
      <c r="U89289" s="1"/>
    </row>
    <row r="89290" spans="1:21">
      <c r="A89290" s="8"/>
      <c r="U89290" s="1"/>
    </row>
    <row r="89291" spans="1:21">
      <c r="A89291" s="8"/>
      <c r="U89291" s="1"/>
    </row>
    <row r="89292" spans="1:21">
      <c r="A89292" s="8"/>
      <c r="U89292" s="1"/>
    </row>
    <row r="89293" spans="1:21">
      <c r="A89293" s="8"/>
      <c r="U89293" s="1"/>
    </row>
    <row r="89294" spans="1:21">
      <c r="A89294" s="8"/>
      <c r="U89294" s="1"/>
    </row>
    <row r="89295" spans="1:21">
      <c r="A89295" s="8"/>
      <c r="U89295" s="1"/>
    </row>
    <row r="89296" spans="1:21">
      <c r="A89296" s="8"/>
      <c r="U89296" s="1"/>
    </row>
    <row r="89297" spans="1:21">
      <c r="A89297" s="8"/>
      <c r="U89297" s="1"/>
    </row>
    <row r="89298" spans="1:21">
      <c r="A89298" s="8"/>
      <c r="U89298" s="1"/>
    </row>
    <row r="89299" spans="1:21">
      <c r="A89299" s="8"/>
      <c r="U89299" s="1"/>
    </row>
    <row r="89300" spans="1:21">
      <c r="A89300" s="8"/>
      <c r="U89300" s="1"/>
    </row>
    <row r="89301" spans="1:21">
      <c r="A89301" s="8"/>
      <c r="U89301" s="1"/>
    </row>
    <row r="89302" spans="1:21">
      <c r="A89302" s="8"/>
      <c r="U89302" s="1"/>
    </row>
    <row r="89303" spans="1:21">
      <c r="A89303" s="8"/>
      <c r="U89303" s="1"/>
    </row>
    <row r="89304" spans="1:21">
      <c r="A89304" s="8"/>
      <c r="U89304" s="1"/>
    </row>
    <row r="89305" spans="1:21">
      <c r="A89305" s="8"/>
      <c r="U89305" s="1"/>
    </row>
    <row r="89306" spans="1:21">
      <c r="A89306" s="8"/>
      <c r="U89306" s="1"/>
    </row>
    <row r="89307" spans="1:21">
      <c r="A89307" s="8"/>
      <c r="U89307" s="1"/>
    </row>
    <row r="89308" spans="1:21">
      <c r="A89308" s="8"/>
      <c r="U89308" s="1"/>
    </row>
    <row r="89309" spans="1:21">
      <c r="A89309" s="8"/>
      <c r="U89309" s="1"/>
    </row>
    <row r="89310" spans="1:21">
      <c r="A89310" s="8"/>
      <c r="U89310" s="1"/>
    </row>
    <row r="89311" spans="1:21">
      <c r="A89311" s="8"/>
      <c r="U89311" s="1"/>
    </row>
    <row r="89312" spans="1:21">
      <c r="A89312" s="8"/>
      <c r="U89312" s="1"/>
    </row>
    <row r="89313" spans="1:21">
      <c r="A89313" s="8"/>
      <c r="U89313" s="1"/>
    </row>
    <row r="89314" spans="1:21">
      <c r="A89314" s="8"/>
      <c r="U89314" s="1"/>
    </row>
    <row r="89315" spans="1:21">
      <c r="A89315" s="8"/>
      <c r="U89315" s="1"/>
    </row>
    <row r="89316" spans="1:21">
      <c r="A89316" s="8"/>
      <c r="U89316" s="1"/>
    </row>
    <row r="89317" spans="1:21">
      <c r="A89317" s="8"/>
      <c r="U89317" s="1"/>
    </row>
    <row r="89318" spans="1:21">
      <c r="A89318" s="8"/>
      <c r="U89318" s="1"/>
    </row>
    <row r="89319" spans="1:21">
      <c r="A89319" s="8"/>
      <c r="U89319" s="1"/>
    </row>
    <row r="89320" spans="1:21">
      <c r="A89320" s="8"/>
      <c r="U89320" s="1"/>
    </row>
    <row r="89321" spans="1:21">
      <c r="A89321" s="8"/>
      <c r="U89321" s="1"/>
    </row>
    <row r="89322" spans="1:21">
      <c r="A89322" s="8"/>
      <c r="U89322" s="1"/>
    </row>
    <row r="89323" spans="1:21">
      <c r="A89323" s="8"/>
      <c r="U89323" s="1"/>
    </row>
    <row r="89324" spans="1:21">
      <c r="A89324" s="8"/>
      <c r="U89324" s="1"/>
    </row>
    <row r="89325" spans="1:21">
      <c r="A89325" s="8"/>
      <c r="U89325" s="1"/>
    </row>
    <row r="89326" spans="1:21">
      <c r="A89326" s="8"/>
      <c r="U89326" s="1"/>
    </row>
    <row r="89327" spans="1:21">
      <c r="A89327" s="8"/>
      <c r="U89327" s="1"/>
    </row>
    <row r="89328" spans="1:21">
      <c r="A89328" s="8"/>
      <c r="U89328" s="1"/>
    </row>
    <row r="89329" spans="1:21">
      <c r="A89329" s="8"/>
      <c r="U89329" s="1"/>
    </row>
    <row r="89330" spans="1:21">
      <c r="A89330" s="8"/>
      <c r="U89330" s="1"/>
    </row>
    <row r="89331" spans="1:21">
      <c r="A89331" s="8"/>
      <c r="U89331" s="1"/>
    </row>
    <row r="89332" spans="1:21">
      <c r="A89332" s="8"/>
      <c r="U89332" s="1"/>
    </row>
    <row r="89333" spans="1:21">
      <c r="A89333" s="8"/>
      <c r="U89333" s="1"/>
    </row>
    <row r="89334" spans="1:21">
      <c r="A89334" s="8"/>
      <c r="U89334" s="1"/>
    </row>
    <row r="89335" spans="1:21">
      <c r="A89335" s="8"/>
      <c r="U89335" s="1"/>
    </row>
    <row r="89336" spans="1:21">
      <c r="A89336" s="8"/>
      <c r="U89336" s="1"/>
    </row>
    <row r="89337" spans="1:21">
      <c r="A89337" s="8"/>
      <c r="U89337" s="1"/>
    </row>
    <row r="89338" spans="1:21">
      <c r="A89338" s="8"/>
      <c r="U89338" s="1"/>
    </row>
    <row r="89339" spans="1:21">
      <c r="A89339" s="8"/>
      <c r="U89339" s="1"/>
    </row>
    <row r="89340" spans="1:21">
      <c r="A89340" s="8"/>
      <c r="U89340" s="1"/>
    </row>
    <row r="89341" spans="1:21">
      <c r="A89341" s="8"/>
      <c r="U89341" s="1"/>
    </row>
    <row r="89342" spans="1:21">
      <c r="A89342" s="8"/>
      <c r="U89342" s="1"/>
    </row>
    <row r="89343" spans="1:21">
      <c r="A89343" s="8"/>
      <c r="U89343" s="1"/>
    </row>
    <row r="89344" spans="1:21">
      <c r="A89344" s="8"/>
      <c r="U89344" s="1"/>
    </row>
    <row r="89345" spans="1:21">
      <c r="A89345" s="8"/>
      <c r="U89345" s="1"/>
    </row>
    <row r="89346" spans="1:21">
      <c r="A89346" s="8"/>
      <c r="U89346" s="1"/>
    </row>
    <row r="89347" spans="1:21">
      <c r="A89347" s="8"/>
      <c r="U89347" s="1"/>
    </row>
    <row r="89348" spans="1:21">
      <c r="A89348" s="8"/>
      <c r="U89348" s="1"/>
    </row>
    <row r="89349" spans="1:21">
      <c r="A89349" s="8"/>
      <c r="U89349" s="1"/>
    </row>
    <row r="89350" spans="1:21">
      <c r="A89350" s="8"/>
      <c r="U89350" s="1"/>
    </row>
    <row r="89351" spans="1:21">
      <c r="A89351" s="8"/>
      <c r="U89351" s="1"/>
    </row>
    <row r="89352" spans="1:21">
      <c r="A89352" s="8"/>
      <c r="U89352" s="1"/>
    </row>
    <row r="89353" spans="1:21">
      <c r="A89353" s="8"/>
      <c r="U89353" s="1"/>
    </row>
    <row r="89354" spans="1:21">
      <c r="A89354" s="8"/>
      <c r="U89354" s="1"/>
    </row>
    <row r="89355" spans="1:21">
      <c r="A89355" s="8"/>
      <c r="U89355" s="1"/>
    </row>
    <row r="89356" spans="1:21">
      <c r="A89356" s="8"/>
      <c r="U89356" s="1"/>
    </row>
    <row r="89357" spans="1:21">
      <c r="A89357" s="8"/>
      <c r="U89357" s="1"/>
    </row>
    <row r="89358" spans="1:21">
      <c r="A89358" s="8"/>
      <c r="U89358" s="1"/>
    </row>
    <row r="89359" spans="1:21">
      <c r="A89359" s="8"/>
      <c r="U89359" s="1"/>
    </row>
    <row r="89360" spans="1:21">
      <c r="A89360" s="8"/>
      <c r="U89360" s="1"/>
    </row>
    <row r="89361" spans="1:21">
      <c r="A89361" s="8"/>
      <c r="U89361" s="1"/>
    </row>
    <row r="89362" spans="1:21">
      <c r="A89362" s="8"/>
      <c r="U89362" s="1"/>
    </row>
    <row r="89363" spans="1:21">
      <c r="A89363" s="8"/>
      <c r="U89363" s="1"/>
    </row>
    <row r="89364" spans="1:21">
      <c r="A89364" s="8"/>
      <c r="U89364" s="1"/>
    </row>
    <row r="89365" spans="1:21">
      <c r="A89365" s="8"/>
      <c r="U89365" s="1"/>
    </row>
    <row r="89366" spans="1:21">
      <c r="A89366" s="8"/>
      <c r="U89366" s="1"/>
    </row>
    <row r="89367" spans="1:21">
      <c r="A89367" s="8"/>
      <c r="U89367" s="1"/>
    </row>
    <row r="89368" spans="1:21">
      <c r="A89368" s="8"/>
      <c r="U89368" s="1"/>
    </row>
    <row r="89369" spans="1:21">
      <c r="A89369" s="8"/>
      <c r="U89369" s="1"/>
    </row>
    <row r="89370" spans="1:21">
      <c r="A89370" s="8"/>
      <c r="U89370" s="1"/>
    </row>
    <row r="89371" spans="1:21">
      <c r="A89371" s="8"/>
      <c r="U89371" s="1"/>
    </row>
    <row r="89372" spans="1:21">
      <c r="A89372" s="8"/>
      <c r="U89372" s="1"/>
    </row>
    <row r="89373" spans="1:21">
      <c r="A89373" s="8"/>
      <c r="U89373" s="1"/>
    </row>
    <row r="89374" spans="1:21">
      <c r="A89374" s="8"/>
      <c r="U89374" s="1"/>
    </row>
    <row r="89375" spans="1:21">
      <c r="A89375" s="8"/>
      <c r="U89375" s="1"/>
    </row>
    <row r="89376" spans="1:21">
      <c r="A89376" s="8"/>
      <c r="U89376" s="1"/>
    </row>
    <row r="89377" spans="1:21">
      <c r="A89377" s="8"/>
      <c r="U89377" s="1"/>
    </row>
    <row r="89378" spans="1:21">
      <c r="A89378" s="8"/>
      <c r="U89378" s="1"/>
    </row>
    <row r="89379" spans="1:21">
      <c r="A89379" s="8"/>
      <c r="U89379" s="1"/>
    </row>
    <row r="89380" spans="1:21">
      <c r="A89380" s="8"/>
      <c r="U89380" s="1"/>
    </row>
    <row r="89381" spans="1:21">
      <c r="A89381" s="8"/>
      <c r="U89381" s="1"/>
    </row>
    <row r="89382" spans="1:21">
      <c r="A89382" s="8"/>
      <c r="U89382" s="1"/>
    </row>
    <row r="89383" spans="1:21">
      <c r="A89383" s="8"/>
      <c r="U89383" s="1"/>
    </row>
    <row r="89384" spans="1:21">
      <c r="A89384" s="8"/>
      <c r="U89384" s="1"/>
    </row>
    <row r="89385" spans="1:21">
      <c r="A89385" s="8"/>
      <c r="U89385" s="1"/>
    </row>
    <row r="89386" spans="1:21">
      <c r="A89386" s="8"/>
      <c r="U89386" s="1"/>
    </row>
    <row r="89387" spans="1:21">
      <c r="A89387" s="8"/>
      <c r="U89387" s="1"/>
    </row>
    <row r="89388" spans="1:21">
      <c r="A89388" s="8"/>
      <c r="U89388" s="1"/>
    </row>
    <row r="89389" spans="1:21">
      <c r="A89389" s="8"/>
      <c r="U89389" s="1"/>
    </row>
    <row r="89390" spans="1:21">
      <c r="A89390" s="8"/>
      <c r="U89390" s="1"/>
    </row>
    <row r="89391" spans="1:21">
      <c r="A89391" s="8"/>
      <c r="U89391" s="1"/>
    </row>
    <row r="89392" spans="1:21">
      <c r="A89392" s="8"/>
      <c r="U89392" s="1"/>
    </row>
    <row r="89393" spans="1:21">
      <c r="A89393" s="8"/>
      <c r="U89393" s="1"/>
    </row>
    <row r="89394" spans="1:21">
      <c r="A89394" s="8"/>
      <c r="U89394" s="1"/>
    </row>
    <row r="89395" spans="1:21">
      <c r="A89395" s="8"/>
      <c r="U89395" s="1"/>
    </row>
    <row r="89396" spans="1:21">
      <c r="A89396" s="8"/>
      <c r="U89396" s="1"/>
    </row>
    <row r="89397" spans="1:21">
      <c r="A89397" s="8"/>
      <c r="U89397" s="1"/>
    </row>
    <row r="89398" spans="1:21">
      <c r="A89398" s="8"/>
      <c r="U89398" s="1"/>
    </row>
    <row r="89399" spans="1:21">
      <c r="A89399" s="8"/>
      <c r="U89399" s="1"/>
    </row>
    <row r="89400" spans="1:21">
      <c r="A89400" s="8"/>
      <c r="U89400" s="1"/>
    </row>
    <row r="89401" spans="1:21">
      <c r="A89401" s="8"/>
      <c r="U89401" s="1"/>
    </row>
    <row r="89402" spans="1:21">
      <c r="A89402" s="8"/>
      <c r="U89402" s="1"/>
    </row>
    <row r="89403" spans="1:21">
      <c r="A89403" s="8"/>
      <c r="U89403" s="1"/>
    </row>
    <row r="89404" spans="1:21">
      <c r="A89404" s="8"/>
      <c r="U89404" s="1"/>
    </row>
    <row r="89405" spans="1:21">
      <c r="A89405" s="8"/>
      <c r="U89405" s="1"/>
    </row>
    <row r="89406" spans="1:21">
      <c r="A89406" s="8"/>
      <c r="U89406" s="1"/>
    </row>
    <row r="89407" spans="1:21">
      <c r="A89407" s="8"/>
      <c r="U89407" s="1"/>
    </row>
    <row r="89408" spans="1:21">
      <c r="A89408" s="8"/>
      <c r="U89408" s="1"/>
    </row>
    <row r="89409" spans="1:21">
      <c r="A89409" s="8"/>
      <c r="U89409" s="1"/>
    </row>
    <row r="89410" spans="1:21">
      <c r="A89410" s="8"/>
      <c r="U89410" s="1"/>
    </row>
    <row r="89411" spans="1:21">
      <c r="A89411" s="8"/>
      <c r="U89411" s="1"/>
    </row>
    <row r="89412" spans="1:21">
      <c r="A89412" s="8"/>
      <c r="U89412" s="1"/>
    </row>
    <row r="89413" spans="1:21">
      <c r="A89413" s="8"/>
      <c r="U89413" s="1"/>
    </row>
    <row r="89414" spans="1:21">
      <c r="A89414" s="8"/>
      <c r="U89414" s="1"/>
    </row>
    <row r="89415" spans="1:21">
      <c r="A89415" s="8"/>
      <c r="U89415" s="1"/>
    </row>
    <row r="89416" spans="1:21">
      <c r="A89416" s="8"/>
      <c r="U89416" s="1"/>
    </row>
    <row r="89417" spans="1:21">
      <c r="A89417" s="8"/>
      <c r="U89417" s="1"/>
    </row>
    <row r="89418" spans="1:21">
      <c r="A89418" s="8"/>
      <c r="U89418" s="1"/>
    </row>
    <row r="89419" spans="1:21">
      <c r="A89419" s="8"/>
      <c r="U89419" s="1"/>
    </row>
    <row r="89420" spans="1:21">
      <c r="A89420" s="8"/>
      <c r="U89420" s="1"/>
    </row>
    <row r="89421" spans="1:21">
      <c r="A89421" s="8"/>
      <c r="U89421" s="1"/>
    </row>
    <row r="89422" spans="1:21">
      <c r="A89422" s="8"/>
      <c r="U89422" s="1"/>
    </row>
    <row r="89423" spans="1:21">
      <c r="A89423" s="8"/>
      <c r="U89423" s="1"/>
    </row>
    <row r="89424" spans="1:21">
      <c r="A89424" s="8"/>
      <c r="U89424" s="1"/>
    </row>
    <row r="89425" spans="1:21">
      <c r="A89425" s="8"/>
      <c r="U89425" s="1"/>
    </row>
    <row r="89426" spans="1:21">
      <c r="A89426" s="8"/>
      <c r="U89426" s="1"/>
    </row>
    <row r="89427" spans="1:21">
      <c r="A89427" s="8"/>
      <c r="U89427" s="1"/>
    </row>
    <row r="89428" spans="1:21">
      <c r="A89428" s="8"/>
      <c r="U89428" s="1"/>
    </row>
    <row r="89429" spans="1:21">
      <c r="A89429" s="8"/>
      <c r="U89429" s="1"/>
    </row>
    <row r="89430" spans="1:21">
      <c r="A89430" s="8"/>
      <c r="U89430" s="1"/>
    </row>
    <row r="89431" spans="1:21">
      <c r="A89431" s="8"/>
      <c r="U89431" s="1"/>
    </row>
    <row r="89432" spans="1:21">
      <c r="A89432" s="8"/>
      <c r="U89432" s="1"/>
    </row>
    <row r="89433" spans="1:21">
      <c r="A89433" s="8"/>
      <c r="U89433" s="1"/>
    </row>
    <row r="89434" spans="1:21">
      <c r="A89434" s="8"/>
      <c r="U89434" s="1"/>
    </row>
    <row r="89435" spans="1:21">
      <c r="A89435" s="8"/>
      <c r="U89435" s="1"/>
    </row>
    <row r="89436" spans="1:21">
      <c r="A89436" s="8"/>
      <c r="U89436" s="1"/>
    </row>
    <row r="89437" spans="1:21">
      <c r="A89437" s="8"/>
      <c r="U89437" s="1"/>
    </row>
    <row r="89438" spans="1:21">
      <c r="A89438" s="8"/>
      <c r="U89438" s="1"/>
    </row>
    <row r="89439" spans="1:21">
      <c r="A89439" s="8"/>
      <c r="U89439" s="1"/>
    </row>
    <row r="89440" spans="1:21">
      <c r="A89440" s="8"/>
      <c r="U89440" s="1"/>
    </row>
    <row r="89441" spans="1:21">
      <c r="A89441" s="8"/>
      <c r="U89441" s="1"/>
    </row>
    <row r="89442" spans="1:21">
      <c r="A89442" s="8"/>
      <c r="U89442" s="1"/>
    </row>
    <row r="89443" spans="1:21">
      <c r="A89443" s="8"/>
      <c r="U89443" s="1"/>
    </row>
    <row r="89444" spans="1:21">
      <c r="A89444" s="8"/>
      <c r="U89444" s="1"/>
    </row>
    <row r="89445" spans="1:21">
      <c r="A89445" s="8"/>
      <c r="U89445" s="1"/>
    </row>
    <row r="89446" spans="1:21">
      <c r="A89446" s="8"/>
      <c r="U89446" s="1"/>
    </row>
    <row r="89447" spans="1:21">
      <c r="A89447" s="8"/>
      <c r="U89447" s="1"/>
    </row>
    <row r="89448" spans="1:21">
      <c r="A89448" s="8"/>
      <c r="U89448" s="1"/>
    </row>
    <row r="89449" spans="1:21">
      <c r="A89449" s="8"/>
      <c r="U89449" s="1"/>
    </row>
    <row r="89450" spans="1:21">
      <c r="A89450" s="8"/>
      <c r="U89450" s="1"/>
    </row>
    <row r="89451" spans="1:21">
      <c r="A89451" s="8"/>
      <c r="U89451" s="1"/>
    </row>
    <row r="89452" spans="1:21">
      <c r="A89452" s="8"/>
      <c r="U89452" s="1"/>
    </row>
    <row r="89453" spans="1:21">
      <c r="A89453" s="8"/>
      <c r="U89453" s="1"/>
    </row>
    <row r="89454" spans="1:21">
      <c r="A89454" s="8"/>
      <c r="U89454" s="1"/>
    </row>
    <row r="89455" spans="1:21">
      <c r="A89455" s="8"/>
      <c r="U89455" s="1"/>
    </row>
    <row r="89456" spans="1:21">
      <c r="A89456" s="8"/>
      <c r="U89456" s="1"/>
    </row>
    <row r="89457" spans="1:21">
      <c r="A89457" s="8"/>
      <c r="U89457" s="1"/>
    </row>
    <row r="89458" spans="1:21">
      <c r="A89458" s="8"/>
      <c r="U89458" s="1"/>
    </row>
    <row r="89459" spans="1:21">
      <c r="A89459" s="8"/>
      <c r="U89459" s="1"/>
    </row>
    <row r="89460" spans="1:21">
      <c r="A89460" s="8"/>
      <c r="U89460" s="1"/>
    </row>
    <row r="89461" spans="1:21">
      <c r="A89461" s="8"/>
      <c r="U89461" s="1"/>
    </row>
    <row r="89462" spans="1:21">
      <c r="A89462" s="8"/>
      <c r="U89462" s="1"/>
    </row>
    <row r="89463" spans="1:21">
      <c r="A89463" s="8"/>
      <c r="U89463" s="1"/>
    </row>
    <row r="89464" spans="1:21">
      <c r="A89464" s="8"/>
      <c r="U89464" s="1"/>
    </row>
    <row r="89465" spans="1:21">
      <c r="A89465" s="8"/>
      <c r="U89465" s="1"/>
    </row>
    <row r="89466" spans="1:21">
      <c r="A89466" s="8"/>
      <c r="U89466" s="1"/>
    </row>
    <row r="89467" spans="1:21">
      <c r="A89467" s="8"/>
      <c r="U89467" s="1"/>
    </row>
    <row r="89468" spans="1:21">
      <c r="A89468" s="8"/>
      <c r="U89468" s="1"/>
    </row>
    <row r="89469" spans="1:21">
      <c r="A89469" s="8"/>
      <c r="U89469" s="1"/>
    </row>
    <row r="89470" spans="1:21">
      <c r="A89470" s="8"/>
      <c r="U89470" s="1"/>
    </row>
    <row r="89471" spans="1:21">
      <c r="A89471" s="8"/>
      <c r="U89471" s="1"/>
    </row>
    <row r="89472" spans="1:21">
      <c r="A89472" s="8"/>
      <c r="U89472" s="1"/>
    </row>
    <row r="89473" spans="1:21">
      <c r="A89473" s="8"/>
      <c r="U89473" s="1"/>
    </row>
    <row r="89474" spans="1:21">
      <c r="A89474" s="8"/>
      <c r="U89474" s="1"/>
    </row>
    <row r="89475" spans="1:21">
      <c r="A89475" s="8"/>
      <c r="U89475" s="1"/>
    </row>
    <row r="89476" spans="1:21">
      <c r="A89476" s="8"/>
      <c r="U89476" s="1"/>
    </row>
    <row r="89477" spans="1:21">
      <c r="A89477" s="8"/>
      <c r="U89477" s="1"/>
    </row>
    <row r="89478" spans="1:21">
      <c r="A89478" s="8"/>
      <c r="U89478" s="1"/>
    </row>
    <row r="89479" spans="1:21">
      <c r="A89479" s="8"/>
      <c r="U89479" s="1"/>
    </row>
    <row r="89480" spans="1:21">
      <c r="A89480" s="8"/>
      <c r="U89480" s="1"/>
    </row>
    <row r="89481" spans="1:21">
      <c r="A89481" s="8"/>
      <c r="U89481" s="1"/>
    </row>
    <row r="89482" spans="1:21">
      <c r="A89482" s="8"/>
      <c r="U89482" s="1"/>
    </row>
    <row r="89483" spans="1:21">
      <c r="A89483" s="8"/>
      <c r="U89483" s="1"/>
    </row>
    <row r="89484" spans="1:21">
      <c r="A89484" s="8"/>
      <c r="U89484" s="1"/>
    </row>
    <row r="89485" spans="1:21">
      <c r="A89485" s="8"/>
      <c r="U89485" s="1"/>
    </row>
    <row r="89486" spans="1:21">
      <c r="A89486" s="8"/>
      <c r="U89486" s="1"/>
    </row>
    <row r="89487" spans="1:21">
      <c r="A89487" s="8"/>
      <c r="U89487" s="1"/>
    </row>
    <row r="89488" spans="1:21">
      <c r="A89488" s="8"/>
      <c r="U89488" s="1"/>
    </row>
    <row r="89489" spans="1:21">
      <c r="A89489" s="8"/>
      <c r="U89489" s="1"/>
    </row>
    <row r="89490" spans="1:21">
      <c r="A89490" s="8"/>
      <c r="U89490" s="1"/>
    </row>
    <row r="89491" spans="1:21">
      <c r="A89491" s="8"/>
      <c r="U89491" s="1"/>
    </row>
    <row r="89492" spans="1:21">
      <c r="A89492" s="8"/>
      <c r="U89492" s="1"/>
    </row>
    <row r="89493" spans="1:21">
      <c r="A89493" s="8"/>
      <c r="U89493" s="1"/>
    </row>
    <row r="89494" spans="1:21">
      <c r="A89494" s="8"/>
      <c r="U89494" s="1"/>
    </row>
    <row r="89495" spans="1:21">
      <c r="A89495" s="8"/>
      <c r="U89495" s="1"/>
    </row>
    <row r="89496" spans="1:21">
      <c r="A89496" s="8"/>
      <c r="U89496" s="1"/>
    </row>
    <row r="89497" spans="1:21">
      <c r="A89497" s="8"/>
      <c r="U89497" s="1"/>
    </row>
    <row r="89498" spans="1:21">
      <c r="A89498" s="8"/>
      <c r="U89498" s="1"/>
    </row>
    <row r="89499" spans="1:21">
      <c r="A89499" s="8"/>
      <c r="U89499" s="1"/>
    </row>
    <row r="89500" spans="1:21">
      <c r="A89500" s="8"/>
      <c r="U89500" s="1"/>
    </row>
    <row r="89501" spans="1:21">
      <c r="A89501" s="8"/>
      <c r="U89501" s="1"/>
    </row>
    <row r="89502" spans="1:21">
      <c r="A89502" s="8"/>
      <c r="U89502" s="1"/>
    </row>
    <row r="89503" spans="1:21">
      <c r="A89503" s="8"/>
      <c r="U89503" s="1"/>
    </row>
    <row r="89504" spans="1:21">
      <c r="A89504" s="8"/>
      <c r="U89504" s="1"/>
    </row>
    <row r="89505" spans="1:21">
      <c r="A89505" s="8"/>
      <c r="U89505" s="1"/>
    </row>
    <row r="89506" spans="1:21">
      <c r="A89506" s="8"/>
      <c r="U89506" s="1"/>
    </row>
    <row r="89507" spans="1:21">
      <c r="A89507" s="8"/>
      <c r="U89507" s="1"/>
    </row>
    <row r="89508" spans="1:21">
      <c r="A89508" s="8"/>
      <c r="U89508" s="1"/>
    </row>
    <row r="89509" spans="1:21">
      <c r="A89509" s="8"/>
      <c r="U89509" s="1"/>
    </row>
    <row r="89510" spans="1:21">
      <c r="A89510" s="8"/>
      <c r="U89510" s="1"/>
    </row>
    <row r="89511" spans="1:21">
      <c r="A89511" s="8"/>
      <c r="U89511" s="1"/>
    </row>
    <row r="89512" spans="1:21">
      <c r="A89512" s="8"/>
      <c r="U89512" s="1"/>
    </row>
    <row r="89513" spans="1:21">
      <c r="A89513" s="8"/>
      <c r="U89513" s="1"/>
    </row>
    <row r="89514" spans="1:21">
      <c r="A89514" s="8"/>
      <c r="U89514" s="1"/>
    </row>
    <row r="89515" spans="1:21">
      <c r="A89515" s="8"/>
      <c r="U89515" s="1"/>
    </row>
    <row r="89516" spans="1:21">
      <c r="A89516" s="8"/>
      <c r="U89516" s="1"/>
    </row>
    <row r="89517" spans="1:21">
      <c r="A89517" s="8"/>
      <c r="U89517" s="1"/>
    </row>
    <row r="89518" spans="1:21">
      <c r="A89518" s="8"/>
      <c r="U89518" s="1"/>
    </row>
    <row r="89519" spans="1:21">
      <c r="A89519" s="8"/>
      <c r="U89519" s="1"/>
    </row>
    <row r="89520" spans="1:21">
      <c r="A89520" s="8"/>
      <c r="U89520" s="1"/>
    </row>
    <row r="89521" spans="1:21">
      <c r="A89521" s="8"/>
      <c r="U89521" s="1"/>
    </row>
    <row r="89522" spans="1:21">
      <c r="A89522" s="8"/>
      <c r="U89522" s="1"/>
    </row>
    <row r="89523" spans="1:21">
      <c r="A89523" s="8"/>
      <c r="U89523" s="1"/>
    </row>
    <row r="89524" spans="1:21">
      <c r="A89524" s="8"/>
      <c r="U89524" s="1"/>
    </row>
    <row r="89525" spans="1:21">
      <c r="A89525" s="8"/>
      <c r="U89525" s="1"/>
    </row>
    <row r="89526" spans="1:21">
      <c r="A89526" s="8"/>
      <c r="U89526" s="1"/>
    </row>
    <row r="89527" spans="1:21">
      <c r="A89527" s="8"/>
      <c r="U89527" s="1"/>
    </row>
    <row r="89528" spans="1:21">
      <c r="A89528" s="8"/>
      <c r="U89528" s="1"/>
    </row>
    <row r="89529" spans="1:21">
      <c r="A89529" s="8"/>
      <c r="U89529" s="1"/>
    </row>
    <row r="89530" spans="1:21">
      <c r="A89530" s="8"/>
      <c r="U89530" s="1"/>
    </row>
    <row r="89531" spans="1:21">
      <c r="A89531" s="8"/>
      <c r="U89531" s="1"/>
    </row>
    <row r="89532" spans="1:21">
      <c r="A89532" s="8"/>
      <c r="U89532" s="1"/>
    </row>
    <row r="89533" spans="1:21">
      <c r="A89533" s="8"/>
      <c r="U89533" s="1"/>
    </row>
    <row r="89534" spans="1:21">
      <c r="A89534" s="8"/>
      <c r="U89534" s="1"/>
    </row>
    <row r="89535" spans="1:21">
      <c r="A89535" s="8"/>
      <c r="U89535" s="1"/>
    </row>
    <row r="89536" spans="1:21">
      <c r="A89536" s="8"/>
      <c r="U89536" s="1"/>
    </row>
    <row r="89537" spans="1:21">
      <c r="A89537" s="8"/>
      <c r="U89537" s="1"/>
    </row>
    <row r="89538" spans="1:21">
      <c r="A89538" s="8"/>
      <c r="U89538" s="1"/>
    </row>
    <row r="89539" spans="1:21">
      <c r="A89539" s="8"/>
      <c r="U89539" s="1"/>
    </row>
    <row r="89540" spans="1:21">
      <c r="A89540" s="8"/>
      <c r="U89540" s="1"/>
    </row>
    <row r="89541" spans="1:21">
      <c r="A89541" s="8"/>
      <c r="U89541" s="1"/>
    </row>
    <row r="89542" spans="1:21">
      <c r="A89542" s="8"/>
      <c r="U89542" s="1"/>
    </row>
    <row r="89543" spans="1:21">
      <c r="A89543" s="8"/>
      <c r="U89543" s="1"/>
    </row>
    <row r="89544" spans="1:21">
      <c r="A89544" s="8"/>
      <c r="U89544" s="1"/>
    </row>
    <row r="89545" spans="1:21">
      <c r="A89545" s="8"/>
      <c r="U89545" s="1"/>
    </row>
    <row r="89546" spans="1:21">
      <c r="A89546" s="8"/>
      <c r="U89546" s="1"/>
    </row>
    <row r="89547" spans="1:21">
      <c r="A89547" s="8"/>
      <c r="U89547" s="1"/>
    </row>
    <row r="89548" spans="1:21">
      <c r="A89548" s="8"/>
      <c r="U89548" s="1"/>
    </row>
    <row r="89549" spans="1:21">
      <c r="A89549" s="8"/>
      <c r="U89549" s="1"/>
    </row>
    <row r="89550" spans="1:21">
      <c r="A89550" s="8"/>
      <c r="U89550" s="1"/>
    </row>
    <row r="89551" spans="1:21">
      <c r="A89551" s="8"/>
      <c r="U89551" s="1"/>
    </row>
    <row r="89552" spans="1:21">
      <c r="A89552" s="8"/>
      <c r="U89552" s="1"/>
    </row>
    <row r="89553" spans="1:21">
      <c r="A89553" s="8"/>
      <c r="U89553" s="1"/>
    </row>
    <row r="89554" spans="1:21">
      <c r="A89554" s="8"/>
      <c r="U89554" s="1"/>
    </row>
    <row r="89555" spans="1:21">
      <c r="A89555" s="8"/>
      <c r="U89555" s="1"/>
    </row>
    <row r="89556" spans="1:21">
      <c r="A89556" s="8"/>
      <c r="U89556" s="1"/>
    </row>
    <row r="89557" spans="1:21">
      <c r="A89557" s="8"/>
      <c r="U89557" s="1"/>
    </row>
    <row r="89558" spans="1:21">
      <c r="A89558" s="8"/>
      <c r="U89558" s="1"/>
    </row>
    <row r="89559" spans="1:21">
      <c r="A89559" s="8"/>
      <c r="U89559" s="1"/>
    </row>
    <row r="89560" spans="1:21">
      <c r="A89560" s="8"/>
      <c r="U89560" s="1"/>
    </row>
    <row r="89561" spans="1:21">
      <c r="A89561" s="8"/>
      <c r="U89561" s="1"/>
    </row>
    <row r="89562" spans="1:21">
      <c r="A89562" s="8"/>
      <c r="U89562" s="1"/>
    </row>
    <row r="89563" spans="1:21">
      <c r="A89563" s="8"/>
      <c r="U89563" s="1"/>
    </row>
    <row r="89564" spans="1:21">
      <c r="A89564" s="8"/>
      <c r="U89564" s="1"/>
    </row>
    <row r="89565" spans="1:21">
      <c r="A89565" s="8"/>
      <c r="U89565" s="1"/>
    </row>
    <row r="89566" spans="1:21">
      <c r="A89566" s="8"/>
      <c r="U89566" s="1"/>
    </row>
    <row r="89567" spans="1:21">
      <c r="A89567" s="8"/>
      <c r="U89567" s="1"/>
    </row>
    <row r="89568" spans="1:21">
      <c r="A89568" s="8"/>
      <c r="U89568" s="1"/>
    </row>
    <row r="89569" spans="1:21">
      <c r="A89569" s="8"/>
      <c r="U89569" s="1"/>
    </row>
    <row r="89570" spans="1:21">
      <c r="A89570" s="8"/>
      <c r="U89570" s="1"/>
    </row>
    <row r="89571" spans="1:21">
      <c r="A89571" s="8"/>
      <c r="U89571" s="1"/>
    </row>
    <row r="89572" spans="1:21">
      <c r="A89572" s="8"/>
      <c r="U89572" s="1"/>
    </row>
    <row r="89573" spans="1:21">
      <c r="A89573" s="8"/>
      <c r="U89573" s="1"/>
    </row>
    <row r="89574" spans="1:21">
      <c r="A89574" s="8"/>
      <c r="U89574" s="1"/>
    </row>
    <row r="89575" spans="1:21">
      <c r="A89575" s="8"/>
      <c r="U89575" s="1"/>
    </row>
    <row r="89576" spans="1:21">
      <c r="A89576" s="8"/>
      <c r="U89576" s="1"/>
    </row>
    <row r="89577" spans="1:21">
      <c r="A89577" s="8"/>
      <c r="U89577" s="1"/>
    </row>
    <row r="89578" spans="1:21">
      <c r="A89578" s="8"/>
      <c r="U89578" s="1"/>
    </row>
    <row r="89579" spans="1:21">
      <c r="A89579" s="8"/>
      <c r="U89579" s="1"/>
    </row>
    <row r="89580" spans="1:21">
      <c r="A89580" s="8"/>
      <c r="U89580" s="1"/>
    </row>
    <row r="89581" spans="1:21">
      <c r="A89581" s="8"/>
      <c r="U89581" s="1"/>
    </row>
    <row r="89582" spans="1:21">
      <c r="A89582" s="8"/>
      <c r="U89582" s="1"/>
    </row>
    <row r="89583" spans="1:21">
      <c r="A89583" s="8"/>
      <c r="U89583" s="1"/>
    </row>
    <row r="89584" spans="1:21">
      <c r="A89584" s="8"/>
      <c r="U89584" s="1"/>
    </row>
    <row r="89585" spans="1:21">
      <c r="A89585" s="8"/>
      <c r="U89585" s="1"/>
    </row>
    <row r="89586" spans="1:21">
      <c r="A89586" s="8"/>
      <c r="U89586" s="1"/>
    </row>
    <row r="89587" spans="1:21">
      <c r="A89587" s="8"/>
      <c r="U89587" s="1"/>
    </row>
    <row r="89588" spans="1:21">
      <c r="A89588" s="8"/>
      <c r="U89588" s="1"/>
    </row>
    <row r="89589" spans="1:21">
      <c r="A89589" s="8"/>
      <c r="U89589" s="1"/>
    </row>
    <row r="89590" spans="1:21">
      <c r="A89590" s="8"/>
      <c r="U89590" s="1"/>
    </row>
    <row r="89591" spans="1:21">
      <c r="A89591" s="8"/>
      <c r="U89591" s="1"/>
    </row>
    <row r="89592" spans="1:21">
      <c r="A89592" s="8"/>
      <c r="U89592" s="1"/>
    </row>
    <row r="89593" spans="1:21">
      <c r="A89593" s="8"/>
      <c r="U89593" s="1"/>
    </row>
    <row r="89594" spans="1:21">
      <c r="A89594" s="8"/>
      <c r="U89594" s="1"/>
    </row>
    <row r="89595" spans="1:21">
      <c r="A89595" s="8"/>
      <c r="U89595" s="1"/>
    </row>
    <row r="89596" spans="1:21">
      <c r="A89596" s="8"/>
      <c r="U89596" s="1"/>
    </row>
    <row r="89597" spans="1:21">
      <c r="A89597" s="8"/>
      <c r="U89597" s="1"/>
    </row>
    <row r="89598" spans="1:21">
      <c r="A89598" s="8"/>
      <c r="U89598" s="1"/>
    </row>
    <row r="89599" spans="1:21">
      <c r="A89599" s="8"/>
      <c r="U89599" s="1"/>
    </row>
    <row r="89600" spans="1:21">
      <c r="A89600" s="8"/>
      <c r="U89600" s="1"/>
    </row>
    <row r="89601" spans="1:21">
      <c r="A89601" s="8"/>
      <c r="U89601" s="1"/>
    </row>
    <row r="89602" spans="1:21">
      <c r="A89602" s="8"/>
      <c r="U89602" s="1"/>
    </row>
    <row r="89603" spans="1:21">
      <c r="A89603" s="8"/>
      <c r="U89603" s="1"/>
    </row>
    <row r="89604" spans="1:21">
      <c r="A89604" s="8"/>
      <c r="U89604" s="1"/>
    </row>
    <row r="89605" spans="1:21">
      <c r="A89605" s="8"/>
      <c r="U89605" s="1"/>
    </row>
    <row r="89606" spans="1:21">
      <c r="A89606" s="8"/>
      <c r="U89606" s="1"/>
    </row>
    <row r="89607" spans="1:21">
      <c r="A89607" s="8"/>
      <c r="U89607" s="1"/>
    </row>
    <row r="89608" spans="1:21">
      <c r="A89608" s="8"/>
      <c r="U89608" s="1"/>
    </row>
    <row r="89609" spans="1:21">
      <c r="A89609" s="8"/>
      <c r="U89609" s="1"/>
    </row>
    <row r="89610" spans="1:21">
      <c r="A89610" s="8"/>
      <c r="U89610" s="1"/>
    </row>
    <row r="89611" spans="1:21">
      <c r="A89611" s="8"/>
      <c r="U89611" s="1"/>
    </row>
    <row r="89612" spans="1:21">
      <c r="A89612" s="8"/>
      <c r="U89612" s="1"/>
    </row>
    <row r="89613" spans="1:21">
      <c r="A89613" s="8"/>
      <c r="U89613" s="1"/>
    </row>
    <row r="89614" spans="1:21">
      <c r="A89614" s="8"/>
      <c r="U89614" s="1"/>
    </row>
    <row r="89615" spans="1:21">
      <c r="A89615" s="8"/>
      <c r="U89615" s="1"/>
    </row>
    <row r="89616" spans="1:21">
      <c r="A89616" s="8"/>
      <c r="U89616" s="1"/>
    </row>
    <row r="89617" spans="1:21">
      <c r="A89617" s="8"/>
      <c r="U89617" s="1"/>
    </row>
    <row r="89618" spans="1:21">
      <c r="A89618" s="8"/>
      <c r="U89618" s="1"/>
    </row>
    <row r="89619" spans="1:21">
      <c r="A89619" s="8"/>
      <c r="U89619" s="1"/>
    </row>
    <row r="89620" spans="1:21">
      <c r="A89620" s="8"/>
      <c r="U89620" s="1"/>
    </row>
    <row r="89621" spans="1:21">
      <c r="A89621" s="8"/>
      <c r="U89621" s="1"/>
    </row>
    <row r="89622" spans="1:21">
      <c r="A89622" s="8"/>
      <c r="U89622" s="1"/>
    </row>
    <row r="89623" spans="1:21">
      <c r="A89623" s="8"/>
      <c r="U89623" s="1"/>
    </row>
    <row r="89624" spans="1:21">
      <c r="A89624" s="8"/>
      <c r="U89624" s="1"/>
    </row>
    <row r="89625" spans="1:21">
      <c r="A89625" s="8"/>
      <c r="U89625" s="1"/>
    </row>
    <row r="89626" spans="1:21">
      <c r="A89626" s="8"/>
      <c r="U89626" s="1"/>
    </row>
    <row r="89627" spans="1:21">
      <c r="A89627" s="8"/>
      <c r="U89627" s="1"/>
    </row>
    <row r="89628" spans="1:21">
      <c r="A89628" s="8"/>
      <c r="U89628" s="1"/>
    </row>
    <row r="89629" spans="1:21">
      <c r="A89629" s="8"/>
      <c r="U89629" s="1"/>
    </row>
    <row r="89630" spans="1:21">
      <c r="A89630" s="8"/>
      <c r="U89630" s="1"/>
    </row>
    <row r="89631" spans="1:21">
      <c r="A89631" s="8"/>
      <c r="U89631" s="1"/>
    </row>
    <row r="89632" spans="1:21">
      <c r="A89632" s="8"/>
      <c r="U89632" s="1"/>
    </row>
    <row r="89633" spans="1:21">
      <c r="A89633" s="8"/>
      <c r="U89633" s="1"/>
    </row>
    <row r="89634" spans="1:21">
      <c r="A89634" s="8"/>
      <c r="U89634" s="1"/>
    </row>
    <row r="89635" spans="1:21">
      <c r="A89635" s="8"/>
      <c r="U89635" s="1"/>
    </row>
    <row r="89636" spans="1:21">
      <c r="A89636" s="8"/>
      <c r="U89636" s="1"/>
    </row>
    <row r="89637" spans="1:21">
      <c r="A89637" s="8"/>
      <c r="U89637" s="1"/>
    </row>
    <row r="89638" spans="1:21">
      <c r="A89638" s="8"/>
      <c r="U89638" s="1"/>
    </row>
    <row r="89639" spans="1:21">
      <c r="A89639" s="8"/>
      <c r="U89639" s="1"/>
    </row>
    <row r="89640" spans="1:21">
      <c r="A89640" s="8"/>
      <c r="U89640" s="1"/>
    </row>
    <row r="89641" spans="1:21">
      <c r="A89641" s="8"/>
      <c r="U89641" s="1"/>
    </row>
    <row r="89642" spans="1:21">
      <c r="A89642" s="8"/>
      <c r="U89642" s="1"/>
    </row>
    <row r="89643" spans="1:21">
      <c r="A89643" s="8"/>
      <c r="U89643" s="1"/>
    </row>
    <row r="89644" spans="1:21">
      <c r="A89644" s="8"/>
      <c r="U89644" s="1"/>
    </row>
    <row r="89645" spans="1:21">
      <c r="A89645" s="8"/>
      <c r="U89645" s="1"/>
    </row>
    <row r="89646" spans="1:21">
      <c r="A89646" s="8"/>
      <c r="U89646" s="1"/>
    </row>
    <row r="89647" spans="1:21">
      <c r="A89647" s="8"/>
      <c r="U89647" s="1"/>
    </row>
    <row r="89648" spans="1:21">
      <c r="A89648" s="8"/>
      <c r="U89648" s="1"/>
    </row>
    <row r="89649" spans="1:21">
      <c r="A89649" s="8"/>
      <c r="U89649" s="1"/>
    </row>
    <row r="89650" spans="1:21">
      <c r="A89650" s="8"/>
      <c r="U89650" s="1"/>
    </row>
    <row r="89651" spans="1:21">
      <c r="A89651" s="8"/>
      <c r="U89651" s="1"/>
    </row>
    <row r="89652" spans="1:21">
      <c r="A89652" s="8"/>
      <c r="U89652" s="1"/>
    </row>
    <row r="89653" spans="1:21">
      <c r="A89653" s="8"/>
      <c r="U89653" s="1"/>
    </row>
    <row r="89654" spans="1:21">
      <c r="A89654" s="8"/>
      <c r="U89654" s="1"/>
    </row>
    <row r="89655" spans="1:21">
      <c r="A89655" s="8"/>
      <c r="U89655" s="1"/>
    </row>
    <row r="89656" spans="1:21">
      <c r="A89656" s="8"/>
      <c r="U89656" s="1"/>
    </row>
    <row r="89657" spans="1:21">
      <c r="A89657" s="8"/>
      <c r="U89657" s="1"/>
    </row>
    <row r="89658" spans="1:21">
      <c r="A89658" s="8"/>
      <c r="U89658" s="1"/>
    </row>
    <row r="89659" spans="1:21">
      <c r="A89659" s="8"/>
      <c r="U89659" s="1"/>
    </row>
    <row r="89660" spans="1:21">
      <c r="A89660" s="8"/>
      <c r="U89660" s="1"/>
    </row>
    <row r="89661" spans="1:21">
      <c r="A89661" s="8"/>
      <c r="U89661" s="1"/>
    </row>
    <row r="89662" spans="1:21">
      <c r="A89662" s="8"/>
      <c r="U89662" s="1"/>
    </row>
    <row r="89663" spans="1:21">
      <c r="A89663" s="8"/>
      <c r="U89663" s="1"/>
    </row>
    <row r="89664" spans="1:21">
      <c r="A89664" s="8"/>
      <c r="U89664" s="1"/>
    </row>
    <row r="89665" spans="1:21">
      <c r="A89665" s="8"/>
      <c r="U89665" s="1"/>
    </row>
    <row r="89666" spans="1:21">
      <c r="A89666" s="8"/>
      <c r="U89666" s="1"/>
    </row>
    <row r="89667" spans="1:21">
      <c r="A89667" s="8"/>
      <c r="U89667" s="1"/>
    </row>
    <row r="89668" spans="1:21">
      <c r="A89668" s="8"/>
      <c r="U89668" s="1"/>
    </row>
    <row r="89669" spans="1:21">
      <c r="A89669" s="8"/>
      <c r="U89669" s="1"/>
    </row>
    <row r="89670" spans="1:21">
      <c r="A89670" s="8"/>
      <c r="U89670" s="1"/>
    </row>
    <row r="89671" spans="1:21">
      <c r="A89671" s="8"/>
      <c r="U89671" s="1"/>
    </row>
    <row r="89672" spans="1:21">
      <c r="A89672" s="8"/>
      <c r="U89672" s="1"/>
    </row>
    <row r="89673" spans="1:21">
      <c r="A89673" s="8"/>
      <c r="U89673" s="1"/>
    </row>
    <row r="89674" spans="1:21">
      <c r="A89674" s="8"/>
      <c r="U89674" s="1"/>
    </row>
    <row r="89675" spans="1:21">
      <c r="A89675" s="8"/>
      <c r="U89675" s="1"/>
    </row>
    <row r="89676" spans="1:21">
      <c r="A89676" s="8"/>
      <c r="U89676" s="1"/>
    </row>
    <row r="89677" spans="1:21">
      <c r="A89677" s="8"/>
      <c r="U89677" s="1"/>
    </row>
    <row r="89678" spans="1:21">
      <c r="A89678" s="8"/>
      <c r="U89678" s="1"/>
    </row>
    <row r="89679" spans="1:21">
      <c r="A89679" s="8"/>
      <c r="U89679" s="1"/>
    </row>
    <row r="89680" spans="1:21">
      <c r="A89680" s="8"/>
      <c r="U89680" s="1"/>
    </row>
    <row r="89681" spans="1:21">
      <c r="A89681" s="8"/>
      <c r="U89681" s="1"/>
    </row>
    <row r="89682" spans="1:21">
      <c r="A89682" s="8"/>
      <c r="U89682" s="1"/>
    </row>
    <row r="89683" spans="1:21">
      <c r="A89683" s="8"/>
      <c r="U89683" s="1"/>
    </row>
    <row r="89684" spans="1:21">
      <c r="A89684" s="8"/>
      <c r="U89684" s="1"/>
    </row>
    <row r="89685" spans="1:21">
      <c r="A89685" s="8"/>
      <c r="U89685" s="1"/>
    </row>
    <row r="89686" spans="1:21">
      <c r="A89686" s="8"/>
      <c r="U89686" s="1"/>
    </row>
    <row r="89687" spans="1:21">
      <c r="A89687" s="8"/>
      <c r="U89687" s="1"/>
    </row>
    <row r="89688" spans="1:21">
      <c r="A89688" s="8"/>
      <c r="U89688" s="1"/>
    </row>
    <row r="89689" spans="1:21">
      <c r="A89689" s="8"/>
      <c r="U89689" s="1"/>
    </row>
    <row r="89690" spans="1:21">
      <c r="A89690" s="8"/>
      <c r="U89690" s="1"/>
    </row>
    <row r="89691" spans="1:21">
      <c r="A89691" s="8"/>
      <c r="U89691" s="1"/>
    </row>
    <row r="89692" spans="1:21">
      <c r="A89692" s="8"/>
      <c r="U89692" s="1"/>
    </row>
    <row r="89693" spans="1:21">
      <c r="A89693" s="8"/>
      <c r="U89693" s="1"/>
    </row>
    <row r="89694" spans="1:21">
      <c r="A89694" s="8"/>
      <c r="U89694" s="1"/>
    </row>
    <row r="89695" spans="1:21">
      <c r="A89695" s="8"/>
      <c r="U89695" s="1"/>
    </row>
    <row r="89696" spans="1:21">
      <c r="A89696" s="8"/>
      <c r="U89696" s="1"/>
    </row>
    <row r="89697" spans="1:21">
      <c r="A89697" s="8"/>
      <c r="U89697" s="1"/>
    </row>
    <row r="89698" spans="1:21">
      <c r="A89698" s="8"/>
      <c r="U89698" s="1"/>
    </row>
    <row r="89699" spans="1:21">
      <c r="A89699" s="8"/>
      <c r="U89699" s="1"/>
    </row>
    <row r="89700" spans="1:21">
      <c r="A89700" s="8"/>
      <c r="U89700" s="1"/>
    </row>
    <row r="89701" spans="1:21">
      <c r="A89701" s="8"/>
      <c r="U89701" s="1"/>
    </row>
    <row r="89702" spans="1:21">
      <c r="A89702" s="8"/>
      <c r="U89702" s="1"/>
    </row>
    <row r="89703" spans="1:21">
      <c r="A89703" s="8"/>
      <c r="U89703" s="1"/>
    </row>
    <row r="89704" spans="1:21">
      <c r="A89704" s="8"/>
      <c r="U89704" s="1"/>
    </row>
    <row r="89705" spans="1:21">
      <c r="A89705" s="8"/>
      <c r="U89705" s="1"/>
    </row>
    <row r="89706" spans="1:21">
      <c r="A89706" s="8"/>
      <c r="U89706" s="1"/>
    </row>
    <row r="89707" spans="1:21">
      <c r="A89707" s="8"/>
      <c r="U89707" s="1"/>
    </row>
    <row r="89708" spans="1:21">
      <c r="A89708" s="8"/>
      <c r="U89708" s="1"/>
    </row>
    <row r="89709" spans="1:21">
      <c r="A89709" s="8"/>
      <c r="U89709" s="1"/>
    </row>
    <row r="89710" spans="1:21">
      <c r="A89710" s="8"/>
      <c r="U89710" s="1"/>
    </row>
    <row r="89711" spans="1:21">
      <c r="A89711" s="8"/>
      <c r="U89711" s="1"/>
    </row>
    <row r="89712" spans="1:21">
      <c r="A89712" s="8"/>
      <c r="U89712" s="1"/>
    </row>
    <row r="89713" spans="1:21">
      <c r="A89713" s="8"/>
      <c r="U89713" s="1"/>
    </row>
    <row r="89714" spans="1:21">
      <c r="A89714" s="8"/>
      <c r="U89714" s="1"/>
    </row>
    <row r="89715" spans="1:21">
      <c r="A89715" s="8"/>
      <c r="U89715" s="1"/>
    </row>
    <row r="89716" spans="1:21">
      <c r="A89716" s="8"/>
      <c r="U89716" s="1"/>
    </row>
    <row r="89717" spans="1:21">
      <c r="A89717" s="8"/>
      <c r="U89717" s="1"/>
    </row>
    <row r="89718" spans="1:21">
      <c r="A89718" s="8"/>
      <c r="U89718" s="1"/>
    </row>
    <row r="89719" spans="1:21">
      <c r="A89719" s="8"/>
      <c r="U89719" s="1"/>
    </row>
    <row r="89720" spans="1:21">
      <c r="A89720" s="8"/>
      <c r="U89720" s="1"/>
    </row>
    <row r="89721" spans="1:21">
      <c r="A89721" s="8"/>
      <c r="U89721" s="1"/>
    </row>
    <row r="89722" spans="1:21">
      <c r="A89722" s="8"/>
      <c r="U89722" s="1"/>
    </row>
    <row r="89723" spans="1:21">
      <c r="A89723" s="8"/>
      <c r="U89723" s="1"/>
    </row>
    <row r="89724" spans="1:21">
      <c r="A89724" s="8"/>
      <c r="U89724" s="1"/>
    </row>
    <row r="89725" spans="1:21">
      <c r="A89725" s="8"/>
      <c r="U89725" s="1"/>
    </row>
    <row r="89726" spans="1:21">
      <c r="A89726" s="8"/>
      <c r="U89726" s="1"/>
    </row>
    <row r="89727" spans="1:21">
      <c r="A89727" s="8"/>
      <c r="U89727" s="1"/>
    </row>
    <row r="89728" spans="1:21">
      <c r="A89728" s="8"/>
      <c r="U89728" s="1"/>
    </row>
    <row r="89729" spans="1:21">
      <c r="A89729" s="8"/>
      <c r="U89729" s="1"/>
    </row>
    <row r="89730" spans="1:21">
      <c r="A89730" s="8"/>
      <c r="U89730" s="1"/>
    </row>
    <row r="89731" spans="1:21">
      <c r="A89731" s="8"/>
      <c r="U89731" s="1"/>
    </row>
    <row r="89732" spans="1:21">
      <c r="A89732" s="8"/>
      <c r="U89732" s="1"/>
    </row>
    <row r="89733" spans="1:21">
      <c r="A89733" s="8"/>
      <c r="U89733" s="1"/>
    </row>
    <row r="89734" spans="1:21">
      <c r="A89734" s="8"/>
      <c r="U89734" s="1"/>
    </row>
    <row r="89735" spans="1:21">
      <c r="A89735" s="8"/>
      <c r="U89735" s="1"/>
    </row>
    <row r="89736" spans="1:21">
      <c r="A89736" s="8"/>
      <c r="U89736" s="1"/>
    </row>
    <row r="89737" spans="1:21">
      <c r="A89737" s="8"/>
      <c r="U89737" s="1"/>
    </row>
    <row r="89738" spans="1:21">
      <c r="A89738" s="8"/>
      <c r="U89738" s="1"/>
    </row>
    <row r="89739" spans="1:21">
      <c r="A89739" s="8"/>
      <c r="U89739" s="1"/>
    </row>
    <row r="89740" spans="1:21">
      <c r="A89740" s="8"/>
      <c r="U89740" s="1"/>
    </row>
    <row r="89741" spans="1:21">
      <c r="A89741" s="8"/>
      <c r="U89741" s="1"/>
    </row>
    <row r="89742" spans="1:21">
      <c r="A89742" s="8"/>
      <c r="U89742" s="1"/>
    </row>
    <row r="89743" spans="1:21">
      <c r="A89743" s="8"/>
      <c r="U89743" s="1"/>
    </row>
    <row r="89744" spans="1:21">
      <c r="A89744" s="8"/>
      <c r="U89744" s="1"/>
    </row>
    <row r="89745" spans="1:21">
      <c r="A89745" s="8"/>
      <c r="U89745" s="1"/>
    </row>
    <row r="89746" spans="1:21">
      <c r="A89746" s="8"/>
      <c r="U89746" s="1"/>
    </row>
    <row r="89747" spans="1:21">
      <c r="A89747" s="8"/>
      <c r="U89747" s="1"/>
    </row>
    <row r="89748" spans="1:21">
      <c r="A89748" s="8"/>
      <c r="U89748" s="1"/>
    </row>
    <row r="89749" spans="1:21">
      <c r="A89749" s="8"/>
      <c r="U89749" s="1"/>
    </row>
    <row r="89750" spans="1:21">
      <c r="A89750" s="8"/>
      <c r="U89750" s="1"/>
    </row>
    <row r="89751" spans="1:21">
      <c r="A89751" s="8"/>
      <c r="U89751" s="1"/>
    </row>
    <row r="89752" spans="1:21">
      <c r="A89752" s="8"/>
      <c r="U89752" s="1"/>
    </row>
    <row r="89753" spans="1:21">
      <c r="A89753" s="8"/>
      <c r="U89753" s="1"/>
    </row>
    <row r="89754" spans="1:21">
      <c r="A89754" s="8"/>
      <c r="U89754" s="1"/>
    </row>
    <row r="89755" spans="1:21">
      <c r="A89755" s="8"/>
      <c r="U89755" s="1"/>
    </row>
    <row r="89756" spans="1:21">
      <c r="A89756" s="8"/>
      <c r="U89756" s="1"/>
    </row>
    <row r="89757" spans="1:21">
      <c r="A89757" s="8"/>
      <c r="U89757" s="1"/>
    </row>
    <row r="89758" spans="1:21">
      <c r="A89758" s="8"/>
      <c r="U89758" s="1"/>
    </row>
    <row r="89759" spans="1:21">
      <c r="A89759" s="8"/>
      <c r="U89759" s="1"/>
    </row>
    <row r="89760" spans="1:21">
      <c r="A89760" s="8"/>
      <c r="U89760" s="1"/>
    </row>
    <row r="89761" spans="1:21">
      <c r="A89761" s="8"/>
      <c r="U89761" s="1"/>
    </row>
    <row r="89762" spans="1:21">
      <c r="A89762" s="8"/>
      <c r="U89762" s="1"/>
    </row>
    <row r="89763" spans="1:21">
      <c r="A89763" s="8"/>
      <c r="U89763" s="1"/>
    </row>
    <row r="89764" spans="1:21">
      <c r="A89764" s="8"/>
      <c r="U89764" s="1"/>
    </row>
    <row r="89765" spans="1:21">
      <c r="A89765" s="8"/>
      <c r="U89765" s="1"/>
    </row>
    <row r="89766" spans="1:21">
      <c r="A89766" s="8"/>
      <c r="U89766" s="1"/>
    </row>
    <row r="89767" spans="1:21">
      <c r="A89767" s="8"/>
      <c r="U89767" s="1"/>
    </row>
    <row r="89768" spans="1:21">
      <c r="A89768" s="8"/>
      <c r="U89768" s="1"/>
    </row>
    <row r="89769" spans="1:21">
      <c r="A89769" s="8"/>
      <c r="U89769" s="1"/>
    </row>
    <row r="89770" spans="1:21">
      <c r="A89770" s="8"/>
      <c r="U89770" s="1"/>
    </row>
    <row r="89771" spans="1:21">
      <c r="A89771" s="8"/>
      <c r="U89771" s="1"/>
    </row>
    <row r="89772" spans="1:21">
      <c r="A89772" s="8"/>
      <c r="U89772" s="1"/>
    </row>
    <row r="89773" spans="1:21">
      <c r="A89773" s="8"/>
      <c r="U89773" s="1"/>
    </row>
    <row r="89774" spans="1:21">
      <c r="A89774" s="8"/>
      <c r="U89774" s="1"/>
    </row>
    <row r="89775" spans="1:21">
      <c r="A89775" s="8"/>
      <c r="U89775" s="1"/>
    </row>
    <row r="89776" spans="1:21">
      <c r="A89776" s="8"/>
      <c r="U89776" s="1"/>
    </row>
    <row r="89777" spans="1:21">
      <c r="A89777" s="8"/>
      <c r="U89777" s="1"/>
    </row>
    <row r="89778" spans="1:21">
      <c r="A89778" s="8"/>
      <c r="U89778" s="1"/>
    </row>
    <row r="89779" spans="1:21">
      <c r="A89779" s="8"/>
      <c r="U89779" s="1"/>
    </row>
    <row r="89780" spans="1:21">
      <c r="A89780" s="8"/>
      <c r="U89780" s="1"/>
    </row>
    <row r="89781" spans="1:21">
      <c r="A89781" s="8"/>
      <c r="U89781" s="1"/>
    </row>
    <row r="89782" spans="1:21">
      <c r="A89782" s="8"/>
      <c r="U89782" s="1"/>
    </row>
    <row r="89783" spans="1:21">
      <c r="A89783" s="8"/>
      <c r="U89783" s="1"/>
    </row>
    <row r="89784" spans="1:21">
      <c r="A89784" s="8"/>
      <c r="U89784" s="1"/>
    </row>
    <row r="89785" spans="1:21">
      <c r="A89785" s="8"/>
      <c r="U89785" s="1"/>
    </row>
    <row r="89786" spans="1:21">
      <c r="A89786" s="8"/>
      <c r="U89786" s="1"/>
    </row>
    <row r="89787" spans="1:21">
      <c r="A89787" s="8"/>
      <c r="U89787" s="1"/>
    </row>
    <row r="89788" spans="1:21">
      <c r="A89788" s="8"/>
      <c r="U89788" s="1"/>
    </row>
    <row r="89789" spans="1:21">
      <c r="A89789" s="8"/>
      <c r="U89789" s="1"/>
    </row>
    <row r="89790" spans="1:21">
      <c r="A89790" s="8"/>
      <c r="U89790" s="1"/>
    </row>
    <row r="89791" spans="1:21">
      <c r="A89791" s="8"/>
      <c r="U89791" s="1"/>
    </row>
    <row r="89792" spans="1:21">
      <c r="A89792" s="8"/>
      <c r="U89792" s="1"/>
    </row>
    <row r="89793" spans="1:21">
      <c r="A89793" s="8"/>
      <c r="U89793" s="1"/>
    </row>
    <row r="89794" spans="1:21">
      <c r="A89794" s="8"/>
      <c r="U89794" s="1"/>
    </row>
    <row r="89795" spans="1:21">
      <c r="A89795" s="8"/>
      <c r="U89795" s="1"/>
    </row>
    <row r="89796" spans="1:21">
      <c r="A89796" s="8"/>
      <c r="U89796" s="1"/>
    </row>
    <row r="89797" spans="1:21">
      <c r="A89797" s="8"/>
      <c r="U89797" s="1"/>
    </row>
    <row r="89798" spans="1:21">
      <c r="A89798" s="8"/>
      <c r="U89798" s="1"/>
    </row>
    <row r="89799" spans="1:21">
      <c r="A89799" s="8"/>
      <c r="U89799" s="1"/>
    </row>
    <row r="89800" spans="1:21">
      <c r="A89800" s="8"/>
      <c r="U89800" s="1"/>
    </row>
    <row r="89801" spans="1:21">
      <c r="A89801" s="8"/>
      <c r="U89801" s="1"/>
    </row>
    <row r="89802" spans="1:21">
      <c r="A89802" s="8"/>
      <c r="U89802" s="1"/>
    </row>
    <row r="89803" spans="1:21">
      <c r="A89803" s="8"/>
      <c r="U89803" s="1"/>
    </row>
    <row r="89804" spans="1:21">
      <c r="A89804" s="8"/>
      <c r="U89804" s="1"/>
    </row>
    <row r="89805" spans="1:21">
      <c r="A89805" s="8"/>
      <c r="U89805" s="1"/>
    </row>
    <row r="89806" spans="1:21">
      <c r="A89806" s="8"/>
      <c r="U89806" s="1"/>
    </row>
    <row r="89807" spans="1:21">
      <c r="A89807" s="8"/>
      <c r="U89807" s="1"/>
    </row>
    <row r="89808" spans="1:21">
      <c r="A89808" s="8"/>
      <c r="U89808" s="1"/>
    </row>
    <row r="89809" spans="1:21">
      <c r="A89809" s="8"/>
      <c r="U89809" s="1"/>
    </row>
    <row r="89810" spans="1:21">
      <c r="A89810" s="8"/>
      <c r="U89810" s="1"/>
    </row>
    <row r="89811" spans="1:21">
      <c r="A89811" s="8"/>
      <c r="U89811" s="1"/>
    </row>
    <row r="89812" spans="1:21">
      <c r="A89812" s="8"/>
      <c r="U89812" s="1"/>
    </row>
    <row r="89813" spans="1:21">
      <c r="A89813" s="8"/>
      <c r="U89813" s="1"/>
    </row>
    <row r="89814" spans="1:21">
      <c r="A89814" s="8"/>
      <c r="U89814" s="1"/>
    </row>
    <row r="89815" spans="1:21">
      <c r="A89815" s="8"/>
      <c r="U89815" s="1"/>
    </row>
    <row r="89816" spans="1:21">
      <c r="A89816" s="8"/>
      <c r="U89816" s="1"/>
    </row>
    <row r="89817" spans="1:21">
      <c r="A89817" s="8"/>
      <c r="U89817" s="1"/>
    </row>
    <row r="89818" spans="1:21">
      <c r="A89818" s="8"/>
      <c r="U89818" s="1"/>
    </row>
    <row r="89819" spans="1:21">
      <c r="A89819" s="8"/>
      <c r="U89819" s="1"/>
    </row>
    <row r="89820" spans="1:21">
      <c r="A89820" s="8"/>
      <c r="U89820" s="1"/>
    </row>
    <row r="89821" spans="1:21">
      <c r="A89821" s="8"/>
      <c r="U89821" s="1"/>
    </row>
    <row r="89822" spans="1:21">
      <c r="A89822" s="8"/>
      <c r="U89822" s="1"/>
    </row>
    <row r="89823" spans="1:21">
      <c r="A89823" s="8"/>
      <c r="U89823" s="1"/>
    </row>
    <row r="89824" spans="1:21">
      <c r="A89824" s="8"/>
      <c r="U89824" s="1"/>
    </row>
    <row r="89825" spans="1:21">
      <c r="A89825" s="8"/>
      <c r="U89825" s="1"/>
    </row>
    <row r="89826" spans="1:21">
      <c r="A89826" s="8"/>
      <c r="U89826" s="1"/>
    </row>
    <row r="89827" spans="1:21">
      <c r="A89827" s="8"/>
      <c r="U89827" s="1"/>
    </row>
    <row r="89828" spans="1:21">
      <c r="A89828" s="8"/>
      <c r="U89828" s="1"/>
    </row>
    <row r="89829" spans="1:21">
      <c r="A89829" s="8"/>
      <c r="U89829" s="1"/>
    </row>
    <row r="89830" spans="1:21">
      <c r="A89830" s="8"/>
      <c r="U89830" s="1"/>
    </row>
    <row r="89831" spans="1:21">
      <c r="A89831" s="8"/>
      <c r="U89831" s="1"/>
    </row>
    <row r="89832" spans="1:21">
      <c r="A89832" s="8"/>
      <c r="U89832" s="1"/>
    </row>
    <row r="89833" spans="1:21">
      <c r="A89833" s="8"/>
      <c r="U89833" s="1"/>
    </row>
    <row r="89834" spans="1:21">
      <c r="A89834" s="8"/>
      <c r="U89834" s="1"/>
    </row>
    <row r="89835" spans="1:21">
      <c r="A89835" s="8"/>
      <c r="U89835" s="1"/>
    </row>
    <row r="89836" spans="1:21">
      <c r="A89836" s="8"/>
      <c r="U89836" s="1"/>
    </row>
    <row r="89837" spans="1:21">
      <c r="A89837" s="8"/>
      <c r="U89837" s="1"/>
    </row>
    <row r="89838" spans="1:21">
      <c r="A89838" s="8"/>
      <c r="U89838" s="1"/>
    </row>
    <row r="89839" spans="1:21">
      <c r="A89839" s="8"/>
      <c r="U89839" s="1"/>
    </row>
    <row r="89840" spans="1:21">
      <c r="A89840" s="8"/>
      <c r="U89840" s="1"/>
    </row>
    <row r="89841" spans="1:21">
      <c r="A89841" s="8"/>
      <c r="U89841" s="1"/>
    </row>
    <row r="89842" spans="1:21">
      <c r="A89842" s="8"/>
      <c r="U89842" s="1"/>
    </row>
    <row r="89843" spans="1:21">
      <c r="A89843" s="8"/>
      <c r="U89843" s="1"/>
    </row>
    <row r="89844" spans="1:21">
      <c r="A89844" s="8"/>
      <c r="U89844" s="1"/>
    </row>
    <row r="89845" spans="1:21">
      <c r="A89845" s="8"/>
      <c r="U89845" s="1"/>
    </row>
    <row r="89846" spans="1:21">
      <c r="A89846" s="8"/>
      <c r="U89846" s="1"/>
    </row>
    <row r="89847" spans="1:21">
      <c r="A89847" s="8"/>
      <c r="U89847" s="1"/>
    </row>
    <row r="89848" spans="1:21">
      <c r="A89848" s="8"/>
      <c r="U89848" s="1"/>
    </row>
    <row r="89849" spans="1:21">
      <c r="A89849" s="8"/>
      <c r="U89849" s="1"/>
    </row>
    <row r="89850" spans="1:21">
      <c r="A89850" s="8"/>
      <c r="U89850" s="1"/>
    </row>
    <row r="89851" spans="1:21">
      <c r="A89851" s="8"/>
      <c r="U89851" s="1"/>
    </row>
    <row r="89852" spans="1:21">
      <c r="A89852" s="8"/>
      <c r="U89852" s="1"/>
    </row>
    <row r="89853" spans="1:21">
      <c r="A89853" s="8"/>
      <c r="U89853" s="1"/>
    </row>
    <row r="89854" spans="1:21">
      <c r="A89854" s="8"/>
      <c r="U89854" s="1"/>
    </row>
    <row r="89855" spans="1:21">
      <c r="A89855" s="8"/>
      <c r="U89855" s="1"/>
    </row>
    <row r="89856" spans="1:21">
      <c r="A89856" s="8"/>
      <c r="U89856" s="1"/>
    </row>
    <row r="89857" spans="1:21">
      <c r="A89857" s="8"/>
      <c r="U89857" s="1"/>
    </row>
    <row r="89858" spans="1:21">
      <c r="A89858" s="8"/>
      <c r="U89858" s="1"/>
    </row>
    <row r="89859" spans="1:21">
      <c r="A89859" s="8"/>
      <c r="U89859" s="1"/>
    </row>
    <row r="89860" spans="1:21">
      <c r="A89860" s="8"/>
      <c r="U89860" s="1"/>
    </row>
    <row r="89861" spans="1:21">
      <c r="A89861" s="8"/>
      <c r="U89861" s="1"/>
    </row>
    <row r="89862" spans="1:21">
      <c r="A89862" s="8"/>
      <c r="U89862" s="1"/>
    </row>
    <row r="89863" spans="1:21">
      <c r="A89863" s="8"/>
      <c r="U89863" s="1"/>
    </row>
    <row r="89864" spans="1:21">
      <c r="A89864" s="8"/>
      <c r="U89864" s="1"/>
    </row>
    <row r="89865" spans="1:21">
      <c r="A89865" s="8"/>
      <c r="U89865" s="1"/>
    </row>
    <row r="89866" spans="1:21">
      <c r="A89866" s="8"/>
      <c r="U89866" s="1"/>
    </row>
    <row r="89867" spans="1:21">
      <c r="A89867" s="8"/>
      <c r="U89867" s="1"/>
    </row>
    <row r="89868" spans="1:21">
      <c r="A89868" s="8"/>
      <c r="U89868" s="1"/>
    </row>
    <row r="89869" spans="1:21">
      <c r="A89869" s="8"/>
      <c r="U89869" s="1"/>
    </row>
    <row r="89870" spans="1:21">
      <c r="A89870" s="8"/>
      <c r="U89870" s="1"/>
    </row>
    <row r="89871" spans="1:21">
      <c r="A89871" s="8"/>
      <c r="U89871" s="1"/>
    </row>
    <row r="89872" spans="1:21">
      <c r="A89872" s="8"/>
      <c r="U89872" s="1"/>
    </row>
    <row r="89873" spans="1:21">
      <c r="A89873" s="8"/>
      <c r="U89873" s="1"/>
    </row>
    <row r="89874" spans="1:21">
      <c r="A89874" s="8"/>
      <c r="U89874" s="1"/>
    </row>
    <row r="89875" spans="1:21">
      <c r="A89875" s="8"/>
      <c r="U89875" s="1"/>
    </row>
    <row r="89876" spans="1:21">
      <c r="A89876" s="8"/>
      <c r="U89876" s="1"/>
    </row>
    <row r="89877" spans="1:21">
      <c r="A89877" s="8"/>
      <c r="U89877" s="1"/>
    </row>
    <row r="89878" spans="1:21">
      <c r="A89878" s="8"/>
      <c r="U89878" s="1"/>
    </row>
    <row r="89879" spans="1:21">
      <c r="A89879" s="8"/>
      <c r="U89879" s="1"/>
    </row>
    <row r="89880" spans="1:21">
      <c r="A89880" s="8"/>
      <c r="U89880" s="1"/>
    </row>
    <row r="89881" spans="1:21">
      <c r="A89881" s="8"/>
      <c r="U89881" s="1"/>
    </row>
    <row r="89882" spans="1:21">
      <c r="A89882" s="8"/>
      <c r="U89882" s="1"/>
    </row>
    <row r="89883" spans="1:21">
      <c r="A89883" s="8"/>
      <c r="U89883" s="1"/>
    </row>
    <row r="89884" spans="1:21">
      <c r="A89884" s="8"/>
      <c r="U89884" s="1"/>
    </row>
    <row r="89885" spans="1:21">
      <c r="A89885" s="8"/>
      <c r="U89885" s="1"/>
    </row>
    <row r="89886" spans="1:21">
      <c r="A89886" s="8"/>
      <c r="U89886" s="1"/>
    </row>
    <row r="89887" spans="1:21">
      <c r="A89887" s="8"/>
      <c r="U89887" s="1"/>
    </row>
    <row r="89888" spans="1:21">
      <c r="A89888" s="8"/>
      <c r="U89888" s="1"/>
    </row>
    <row r="89889" spans="1:21">
      <c r="A89889" s="8"/>
      <c r="U89889" s="1"/>
    </row>
    <row r="89890" spans="1:21">
      <c r="A89890" s="8"/>
      <c r="U89890" s="1"/>
    </row>
    <row r="89891" spans="1:21">
      <c r="A89891" s="8"/>
      <c r="U89891" s="1"/>
    </row>
    <row r="89892" spans="1:21">
      <c r="A89892" s="8"/>
      <c r="U89892" s="1"/>
    </row>
    <row r="89893" spans="1:21">
      <c r="A89893" s="8"/>
      <c r="U89893" s="1"/>
    </row>
    <row r="89894" spans="1:21">
      <c r="A89894" s="8"/>
      <c r="U89894" s="1"/>
    </row>
    <row r="89895" spans="1:21">
      <c r="A89895" s="8"/>
      <c r="U89895" s="1"/>
    </row>
    <row r="89896" spans="1:21">
      <c r="A89896" s="8"/>
      <c r="U89896" s="1"/>
    </row>
    <row r="89897" spans="1:21">
      <c r="A89897" s="8"/>
      <c r="U89897" s="1"/>
    </row>
    <row r="89898" spans="1:21">
      <c r="A89898" s="8"/>
      <c r="U89898" s="1"/>
    </row>
    <row r="89899" spans="1:21">
      <c r="A89899" s="8"/>
      <c r="U89899" s="1"/>
    </row>
    <row r="89900" spans="1:21">
      <c r="A89900" s="8"/>
      <c r="U89900" s="1"/>
    </row>
    <row r="89901" spans="1:21">
      <c r="A89901" s="8"/>
      <c r="U89901" s="1"/>
    </row>
    <row r="89902" spans="1:21">
      <c r="A89902" s="8"/>
      <c r="U89902" s="1"/>
    </row>
    <row r="89903" spans="1:21">
      <c r="A89903" s="8"/>
      <c r="U89903" s="1"/>
    </row>
    <row r="89904" spans="1:21">
      <c r="A89904" s="8"/>
      <c r="U89904" s="1"/>
    </row>
    <row r="89905" spans="1:21">
      <c r="A89905" s="8"/>
      <c r="U89905" s="1"/>
    </row>
    <row r="89906" spans="1:21">
      <c r="A89906" s="8"/>
      <c r="U89906" s="1"/>
    </row>
    <row r="89907" spans="1:21">
      <c r="A89907" s="8"/>
      <c r="U89907" s="1"/>
    </row>
    <row r="89908" spans="1:21">
      <c r="A89908" s="8"/>
      <c r="U89908" s="1"/>
    </row>
    <row r="89909" spans="1:21">
      <c r="A89909" s="8"/>
      <c r="U89909" s="1"/>
    </row>
    <row r="89910" spans="1:21">
      <c r="A89910" s="8"/>
      <c r="U89910" s="1"/>
    </row>
    <row r="89911" spans="1:21">
      <c r="A89911" s="8"/>
      <c r="U89911" s="1"/>
    </row>
    <row r="89912" spans="1:21">
      <c r="A89912" s="8"/>
      <c r="U89912" s="1"/>
    </row>
    <row r="89913" spans="1:21">
      <c r="A89913" s="8"/>
      <c r="U89913" s="1"/>
    </row>
    <row r="89914" spans="1:21">
      <c r="A89914" s="8"/>
      <c r="U89914" s="1"/>
    </row>
    <row r="89915" spans="1:21">
      <c r="A89915" s="8"/>
      <c r="U89915" s="1"/>
    </row>
    <row r="89916" spans="1:21">
      <c r="A89916" s="8"/>
      <c r="U89916" s="1"/>
    </row>
    <row r="89917" spans="1:21">
      <c r="A89917" s="8"/>
      <c r="U89917" s="1"/>
    </row>
    <row r="89918" spans="1:21">
      <c r="A89918" s="8"/>
      <c r="U89918" s="1"/>
    </row>
    <row r="89919" spans="1:21">
      <c r="A89919" s="8"/>
      <c r="U89919" s="1"/>
    </row>
    <row r="89920" spans="1:21">
      <c r="A89920" s="8"/>
      <c r="U89920" s="1"/>
    </row>
    <row r="89921" spans="1:21">
      <c r="A89921" s="8"/>
      <c r="U89921" s="1"/>
    </row>
    <row r="89922" spans="1:21">
      <c r="A89922" s="8"/>
      <c r="U89922" s="1"/>
    </row>
    <row r="89923" spans="1:21">
      <c r="A89923" s="8"/>
      <c r="U89923" s="1"/>
    </row>
    <row r="89924" spans="1:21">
      <c r="A89924" s="8"/>
      <c r="U89924" s="1"/>
    </row>
    <row r="89925" spans="1:21">
      <c r="A89925" s="8"/>
      <c r="U89925" s="1"/>
    </row>
    <row r="89926" spans="1:21">
      <c r="A89926" s="8"/>
      <c r="U89926" s="1"/>
    </row>
    <row r="89927" spans="1:21">
      <c r="A89927" s="8"/>
      <c r="U89927" s="1"/>
    </row>
    <row r="89928" spans="1:21">
      <c r="A89928" s="8"/>
      <c r="U89928" s="1"/>
    </row>
    <row r="89929" spans="1:21">
      <c r="A89929" s="8"/>
      <c r="U89929" s="1"/>
    </row>
    <row r="89930" spans="1:21">
      <c r="A89930" s="8"/>
      <c r="U89930" s="1"/>
    </row>
    <row r="89931" spans="1:21">
      <c r="A89931" s="8"/>
      <c r="U89931" s="1"/>
    </row>
    <row r="89932" spans="1:21">
      <c r="A89932" s="8"/>
      <c r="U89932" s="1"/>
    </row>
    <row r="89933" spans="1:21">
      <c r="A89933" s="8"/>
      <c r="U89933" s="1"/>
    </row>
    <row r="89934" spans="1:21">
      <c r="A89934" s="8"/>
      <c r="U89934" s="1"/>
    </row>
    <row r="89935" spans="1:21">
      <c r="A89935" s="8"/>
      <c r="U89935" s="1"/>
    </row>
    <row r="89936" spans="1:21">
      <c r="A89936" s="8"/>
      <c r="U89936" s="1"/>
    </row>
    <row r="89937" spans="1:21">
      <c r="A89937" s="8"/>
      <c r="U89937" s="1"/>
    </row>
    <row r="89938" spans="1:21">
      <c r="A89938" s="8"/>
      <c r="U89938" s="1"/>
    </row>
    <row r="89939" spans="1:21">
      <c r="A89939" s="8"/>
      <c r="U89939" s="1"/>
    </row>
    <row r="89940" spans="1:21">
      <c r="A89940" s="8"/>
      <c r="U89940" s="1"/>
    </row>
    <row r="89941" spans="1:21">
      <c r="A89941" s="8"/>
      <c r="U89941" s="1"/>
    </row>
    <row r="89942" spans="1:21">
      <c r="A89942" s="8"/>
      <c r="U89942" s="1"/>
    </row>
    <row r="89943" spans="1:21">
      <c r="A89943" s="8"/>
      <c r="U89943" s="1"/>
    </row>
    <row r="89944" spans="1:21">
      <c r="A89944" s="8"/>
      <c r="U89944" s="1"/>
    </row>
    <row r="89945" spans="1:21">
      <c r="A89945" s="8"/>
      <c r="U89945" s="1"/>
    </row>
    <row r="89946" spans="1:21">
      <c r="A89946" s="8"/>
      <c r="U89946" s="1"/>
    </row>
    <row r="89947" spans="1:21">
      <c r="A89947" s="8"/>
      <c r="U89947" s="1"/>
    </row>
    <row r="89948" spans="1:21">
      <c r="A89948" s="8"/>
      <c r="U89948" s="1"/>
    </row>
    <row r="89949" spans="1:21">
      <c r="A89949" s="8"/>
      <c r="U89949" s="1"/>
    </row>
    <row r="89950" spans="1:21">
      <c r="A89950" s="8"/>
      <c r="U89950" s="1"/>
    </row>
    <row r="89951" spans="1:21">
      <c r="A89951" s="8"/>
      <c r="U89951" s="1"/>
    </row>
    <row r="89952" spans="1:21">
      <c r="A89952" s="8"/>
      <c r="U89952" s="1"/>
    </row>
    <row r="89953" spans="1:21">
      <c r="A89953" s="8"/>
      <c r="U89953" s="1"/>
    </row>
    <row r="89954" spans="1:21">
      <c r="A89954" s="8"/>
      <c r="U89954" s="1"/>
    </row>
    <row r="89955" spans="1:21">
      <c r="A89955" s="8"/>
      <c r="U89955" s="1"/>
    </row>
    <row r="89956" spans="1:21">
      <c r="A89956" s="8"/>
      <c r="U89956" s="1"/>
    </row>
    <row r="89957" spans="1:21">
      <c r="A89957" s="8"/>
      <c r="U89957" s="1"/>
    </row>
    <row r="89958" spans="1:21">
      <c r="A89958" s="8"/>
      <c r="U89958" s="1"/>
    </row>
    <row r="89959" spans="1:21">
      <c r="A89959" s="8"/>
      <c r="U89959" s="1"/>
    </row>
    <row r="89960" spans="1:21">
      <c r="A89960" s="8"/>
      <c r="U89960" s="1"/>
    </row>
    <row r="89961" spans="1:21">
      <c r="A89961" s="8"/>
      <c r="U89961" s="1"/>
    </row>
    <row r="89962" spans="1:21">
      <c r="A89962" s="8"/>
      <c r="U89962" s="1"/>
    </row>
    <row r="89963" spans="1:21">
      <c r="A89963" s="8"/>
      <c r="U89963" s="1"/>
    </row>
    <row r="89964" spans="1:21">
      <c r="A89964" s="8"/>
      <c r="U89964" s="1"/>
    </row>
    <row r="89965" spans="1:21">
      <c r="A89965" s="8"/>
      <c r="U89965" s="1"/>
    </row>
    <row r="89966" spans="1:21">
      <c r="A89966" s="8"/>
      <c r="U89966" s="1"/>
    </row>
    <row r="89967" spans="1:21">
      <c r="A89967" s="8"/>
      <c r="U89967" s="1"/>
    </row>
    <row r="89968" spans="1:21">
      <c r="A89968" s="8"/>
      <c r="U89968" s="1"/>
    </row>
    <row r="89969" spans="1:21">
      <c r="A89969" s="8"/>
      <c r="U89969" s="1"/>
    </row>
    <row r="89970" spans="1:21">
      <c r="A89970" s="8"/>
      <c r="U89970" s="1"/>
    </row>
    <row r="89971" spans="1:21">
      <c r="A89971" s="8"/>
      <c r="U89971" s="1"/>
    </row>
    <row r="89972" spans="1:21">
      <c r="A89972" s="8"/>
      <c r="U89972" s="1"/>
    </row>
    <row r="89973" spans="1:21">
      <c r="A89973" s="8"/>
      <c r="U89973" s="1"/>
    </row>
    <row r="89974" spans="1:21">
      <c r="A89974" s="8"/>
      <c r="U89974" s="1"/>
    </row>
    <row r="89975" spans="1:21">
      <c r="A89975" s="8"/>
      <c r="U89975" s="1"/>
    </row>
    <row r="89976" spans="1:21">
      <c r="A89976" s="8"/>
      <c r="U89976" s="1"/>
    </row>
    <row r="89977" spans="1:21">
      <c r="A89977" s="8"/>
      <c r="U89977" s="1"/>
    </row>
    <row r="89978" spans="1:21">
      <c r="A89978" s="8"/>
      <c r="U89978" s="1"/>
    </row>
    <row r="89979" spans="1:21">
      <c r="A89979" s="8"/>
      <c r="U89979" s="1"/>
    </row>
    <row r="89980" spans="1:21">
      <c r="A89980" s="8"/>
      <c r="U89980" s="1"/>
    </row>
    <row r="89981" spans="1:21">
      <c r="A89981" s="8"/>
      <c r="U89981" s="1"/>
    </row>
    <row r="89982" spans="1:21">
      <c r="A89982" s="8"/>
      <c r="U89982" s="1"/>
    </row>
    <row r="89983" spans="1:21">
      <c r="A89983" s="8"/>
      <c r="U89983" s="1"/>
    </row>
    <row r="89984" spans="1:21">
      <c r="A89984" s="8"/>
      <c r="U89984" s="1"/>
    </row>
    <row r="89985" spans="1:21">
      <c r="A89985" s="8"/>
      <c r="U89985" s="1"/>
    </row>
    <row r="89986" spans="1:21">
      <c r="A89986" s="8"/>
      <c r="U89986" s="1"/>
    </row>
    <row r="89987" spans="1:21">
      <c r="A89987" s="8"/>
      <c r="U89987" s="1"/>
    </row>
    <row r="89988" spans="1:21">
      <c r="A89988" s="8"/>
      <c r="U89988" s="1"/>
    </row>
    <row r="89989" spans="1:21">
      <c r="A89989" s="8"/>
      <c r="U89989" s="1"/>
    </row>
    <row r="89990" spans="1:21">
      <c r="A89990" s="8"/>
      <c r="U89990" s="1"/>
    </row>
    <row r="89991" spans="1:21">
      <c r="A89991" s="8"/>
      <c r="U89991" s="1"/>
    </row>
    <row r="89992" spans="1:21">
      <c r="A89992" s="8"/>
      <c r="U89992" s="1"/>
    </row>
    <row r="89993" spans="1:21">
      <c r="A89993" s="8"/>
      <c r="U89993" s="1"/>
    </row>
    <row r="89994" spans="1:21">
      <c r="A89994" s="8"/>
      <c r="U89994" s="1"/>
    </row>
    <row r="89995" spans="1:21">
      <c r="A89995" s="8"/>
      <c r="U89995" s="1"/>
    </row>
    <row r="89996" spans="1:21">
      <c r="A89996" s="8"/>
      <c r="U89996" s="1"/>
    </row>
    <row r="89997" spans="1:21">
      <c r="A89997" s="8"/>
      <c r="U89997" s="1"/>
    </row>
    <row r="89998" spans="1:21">
      <c r="A89998" s="8"/>
      <c r="U89998" s="1"/>
    </row>
    <row r="89999" spans="1:21">
      <c r="A89999" s="8"/>
      <c r="U89999" s="1"/>
    </row>
    <row r="90000" spans="1:21">
      <c r="A90000" s="8"/>
      <c r="U90000" s="1"/>
    </row>
    <row r="90001" spans="1:21">
      <c r="A90001" s="8"/>
      <c r="U90001" s="1"/>
    </row>
    <row r="90002" spans="1:21">
      <c r="A90002" s="8"/>
      <c r="U90002" s="1"/>
    </row>
    <row r="90003" spans="1:21">
      <c r="A90003" s="8"/>
      <c r="U90003" s="1"/>
    </row>
    <row r="90004" spans="1:21">
      <c r="A90004" s="8"/>
      <c r="U90004" s="1"/>
    </row>
    <row r="90005" spans="1:21">
      <c r="A90005" s="8"/>
      <c r="U90005" s="1"/>
    </row>
    <row r="90006" spans="1:21">
      <c r="A90006" s="8"/>
      <c r="U90006" s="1"/>
    </row>
    <row r="90007" spans="1:21">
      <c r="A90007" s="8"/>
      <c r="U90007" s="1"/>
    </row>
    <row r="90008" spans="1:21">
      <c r="A90008" s="8"/>
      <c r="U90008" s="1"/>
    </row>
    <row r="90009" spans="1:21">
      <c r="A90009" s="8"/>
      <c r="U90009" s="1"/>
    </row>
    <row r="90010" spans="1:21">
      <c r="A90010" s="8"/>
      <c r="U90010" s="1"/>
    </row>
    <row r="90011" spans="1:21">
      <c r="A90011" s="8"/>
      <c r="U90011" s="1"/>
    </row>
    <row r="90012" spans="1:21">
      <c r="A90012" s="8"/>
      <c r="U90012" s="1"/>
    </row>
    <row r="90013" spans="1:21">
      <c r="A90013" s="8"/>
      <c r="U90013" s="1"/>
    </row>
    <row r="90014" spans="1:21">
      <c r="A90014" s="8"/>
      <c r="U90014" s="1"/>
    </row>
    <row r="90015" spans="1:21">
      <c r="A90015" s="8"/>
      <c r="U90015" s="1"/>
    </row>
    <row r="90016" spans="1:21">
      <c r="A90016" s="8"/>
      <c r="U90016" s="1"/>
    </row>
    <row r="90017" spans="1:21">
      <c r="A90017" s="8"/>
      <c r="U90017" s="1"/>
    </row>
    <row r="90018" spans="1:21">
      <c r="A90018" s="8"/>
      <c r="U90018" s="1"/>
    </row>
    <row r="90019" spans="1:21">
      <c r="A90019" s="8"/>
      <c r="U90019" s="1"/>
    </row>
    <row r="90020" spans="1:21">
      <c r="A90020" s="8"/>
      <c r="U90020" s="1"/>
    </row>
    <row r="90021" spans="1:21">
      <c r="A90021" s="8"/>
      <c r="U90021" s="1"/>
    </row>
    <row r="90022" spans="1:21">
      <c r="A90022" s="8"/>
      <c r="U90022" s="1"/>
    </row>
    <row r="90023" spans="1:21">
      <c r="A90023" s="8"/>
      <c r="U90023" s="1"/>
    </row>
    <row r="90024" spans="1:21">
      <c r="A90024" s="8"/>
      <c r="U90024" s="1"/>
    </row>
    <row r="90025" spans="1:21">
      <c r="A90025" s="8"/>
      <c r="U90025" s="1"/>
    </row>
    <row r="90026" spans="1:21">
      <c r="A90026" s="8"/>
      <c r="U90026" s="1"/>
    </row>
    <row r="90027" spans="1:21">
      <c r="A90027" s="8"/>
      <c r="U90027" s="1"/>
    </row>
    <row r="90028" spans="1:21">
      <c r="A90028" s="8"/>
      <c r="U90028" s="1"/>
    </row>
    <row r="90029" spans="1:21">
      <c r="A90029" s="8"/>
      <c r="U90029" s="1"/>
    </row>
    <row r="90030" spans="1:21">
      <c r="A90030" s="8"/>
      <c r="U90030" s="1"/>
    </row>
    <row r="90031" spans="1:21">
      <c r="A90031" s="8"/>
      <c r="U90031" s="1"/>
    </row>
    <row r="90032" spans="1:21">
      <c r="A90032" s="8"/>
      <c r="U90032" s="1"/>
    </row>
    <row r="90033" spans="1:21">
      <c r="A90033" s="8"/>
      <c r="U90033" s="1"/>
    </row>
    <row r="90034" spans="1:21">
      <c r="A90034" s="8"/>
      <c r="U90034" s="1"/>
    </row>
    <row r="90035" spans="1:21">
      <c r="A90035" s="8"/>
      <c r="U90035" s="1"/>
    </row>
    <row r="90036" spans="1:21">
      <c r="A90036" s="8"/>
      <c r="U90036" s="1"/>
    </row>
    <row r="90037" spans="1:21">
      <c r="A90037" s="8"/>
      <c r="U90037" s="1"/>
    </row>
    <row r="90038" spans="1:21">
      <c r="A90038" s="8"/>
      <c r="U90038" s="1"/>
    </row>
    <row r="90039" spans="1:21">
      <c r="A90039" s="8"/>
      <c r="U90039" s="1"/>
    </row>
    <row r="90040" spans="1:21">
      <c r="A90040" s="8"/>
      <c r="U90040" s="1"/>
    </row>
    <row r="90041" spans="1:21">
      <c r="A90041" s="8"/>
      <c r="U90041" s="1"/>
    </row>
    <row r="90042" spans="1:21">
      <c r="A90042" s="8"/>
      <c r="U90042" s="1"/>
    </row>
    <row r="90043" spans="1:21">
      <c r="A90043" s="8"/>
      <c r="U90043" s="1"/>
    </row>
    <row r="90044" spans="1:21">
      <c r="A90044" s="8"/>
      <c r="U90044" s="1"/>
    </row>
    <row r="90045" spans="1:21">
      <c r="A90045" s="8"/>
      <c r="U90045" s="1"/>
    </row>
    <row r="90046" spans="1:21">
      <c r="A90046" s="8"/>
      <c r="U90046" s="1"/>
    </row>
    <row r="90047" spans="1:21">
      <c r="A90047" s="8"/>
      <c r="U90047" s="1"/>
    </row>
    <row r="90048" spans="1:21">
      <c r="A90048" s="8"/>
      <c r="U90048" s="1"/>
    </row>
    <row r="90049" spans="1:21">
      <c r="A90049" s="8"/>
      <c r="U90049" s="1"/>
    </row>
    <row r="90050" spans="1:21">
      <c r="A90050" s="8"/>
      <c r="U90050" s="1"/>
    </row>
    <row r="90051" spans="1:21">
      <c r="A90051" s="8"/>
      <c r="U90051" s="1"/>
    </row>
    <row r="90052" spans="1:21">
      <c r="A90052" s="8"/>
      <c r="U90052" s="1"/>
    </row>
    <row r="90053" spans="1:21">
      <c r="A90053" s="8"/>
      <c r="U90053" s="1"/>
    </row>
    <row r="90054" spans="1:21">
      <c r="A90054" s="8"/>
      <c r="U90054" s="1"/>
    </row>
    <row r="90055" spans="1:21">
      <c r="A90055" s="8"/>
      <c r="U90055" s="1"/>
    </row>
    <row r="90056" spans="1:21">
      <c r="A90056" s="8"/>
      <c r="U90056" s="1"/>
    </row>
    <row r="90057" spans="1:21">
      <c r="A90057" s="8"/>
      <c r="U90057" s="1"/>
    </row>
    <row r="90058" spans="1:21">
      <c r="A90058" s="8"/>
      <c r="U90058" s="1"/>
    </row>
    <row r="90059" spans="1:21">
      <c r="A90059" s="8"/>
      <c r="U90059" s="1"/>
    </row>
    <row r="90060" spans="1:21">
      <c r="A90060" s="8"/>
      <c r="U90060" s="1"/>
    </row>
    <row r="90061" spans="1:21">
      <c r="A90061" s="8"/>
      <c r="U90061" s="1"/>
    </row>
    <row r="90062" spans="1:21">
      <c r="A90062" s="8"/>
      <c r="U90062" s="1"/>
    </row>
    <row r="90063" spans="1:21">
      <c r="A90063" s="8"/>
      <c r="U90063" s="1"/>
    </row>
    <row r="90064" spans="1:21">
      <c r="A90064" s="8"/>
      <c r="U90064" s="1"/>
    </row>
    <row r="90065" spans="1:21">
      <c r="A90065" s="8"/>
      <c r="U90065" s="1"/>
    </row>
    <row r="90066" spans="1:21">
      <c r="A90066" s="8"/>
      <c r="U90066" s="1"/>
    </row>
    <row r="90067" spans="1:21">
      <c r="A90067" s="8"/>
      <c r="U90067" s="1"/>
    </row>
    <row r="90068" spans="1:21">
      <c r="A90068" s="8"/>
      <c r="U90068" s="1"/>
    </row>
    <row r="90069" spans="1:21">
      <c r="A90069" s="8"/>
      <c r="U90069" s="1"/>
    </row>
    <row r="90070" spans="1:21">
      <c r="A90070" s="8"/>
      <c r="U90070" s="1"/>
    </row>
    <row r="90071" spans="1:21">
      <c r="A90071" s="8"/>
      <c r="U90071" s="1"/>
    </row>
    <row r="90072" spans="1:21">
      <c r="A90072" s="8"/>
      <c r="U90072" s="1"/>
    </row>
    <row r="90073" spans="1:21">
      <c r="A90073" s="8"/>
      <c r="U90073" s="1"/>
    </row>
    <row r="90074" spans="1:21">
      <c r="A90074" s="8"/>
      <c r="U90074" s="1"/>
    </row>
    <row r="90075" spans="1:21">
      <c r="A90075" s="8"/>
      <c r="U90075" s="1"/>
    </row>
    <row r="90076" spans="1:21">
      <c r="A90076" s="8"/>
      <c r="U90076" s="1"/>
    </row>
    <row r="90077" spans="1:21">
      <c r="A90077" s="8"/>
      <c r="U90077" s="1"/>
    </row>
    <row r="90078" spans="1:21">
      <c r="A90078" s="8"/>
      <c r="U90078" s="1"/>
    </row>
    <row r="90079" spans="1:21">
      <c r="A90079" s="8"/>
      <c r="U90079" s="1"/>
    </row>
    <row r="90080" spans="1:21">
      <c r="A90080" s="8"/>
      <c r="U90080" s="1"/>
    </row>
    <row r="90081" spans="1:21">
      <c r="A90081" s="8"/>
      <c r="U90081" s="1"/>
    </row>
    <row r="90082" spans="1:21">
      <c r="A90082" s="8"/>
      <c r="U90082" s="1"/>
    </row>
    <row r="90083" spans="1:21">
      <c r="A90083" s="8"/>
      <c r="U90083" s="1"/>
    </row>
    <row r="90084" spans="1:21">
      <c r="A90084" s="8"/>
      <c r="U90084" s="1"/>
    </row>
    <row r="90085" spans="1:21">
      <c r="A90085" s="8"/>
      <c r="U90085" s="1"/>
    </row>
    <row r="90086" spans="1:21">
      <c r="A90086" s="8"/>
      <c r="U90086" s="1"/>
    </row>
    <row r="90087" spans="1:21">
      <c r="A90087" s="8"/>
      <c r="U90087" s="1"/>
    </row>
    <row r="90088" spans="1:21">
      <c r="A90088" s="8"/>
      <c r="U90088" s="1"/>
    </row>
    <row r="90089" spans="1:21">
      <c r="A90089" s="8"/>
      <c r="U90089" s="1"/>
    </row>
    <row r="90090" spans="1:21">
      <c r="A90090" s="8"/>
      <c r="U90090" s="1"/>
    </row>
    <row r="90091" spans="1:21">
      <c r="A90091" s="8"/>
      <c r="U90091" s="1"/>
    </row>
    <row r="90092" spans="1:21">
      <c r="A90092" s="8"/>
      <c r="U90092" s="1"/>
    </row>
    <row r="90093" spans="1:21">
      <c r="A90093" s="8"/>
      <c r="U90093" s="1"/>
    </row>
    <row r="90094" spans="1:21">
      <c r="A90094" s="8"/>
      <c r="U90094" s="1"/>
    </row>
    <row r="90095" spans="1:21">
      <c r="A90095" s="8"/>
      <c r="U90095" s="1"/>
    </row>
    <row r="90096" spans="1:21">
      <c r="A90096" s="8"/>
      <c r="U90096" s="1"/>
    </row>
    <row r="90097" spans="1:21">
      <c r="A90097" s="8"/>
      <c r="U90097" s="1"/>
    </row>
    <row r="90098" spans="1:21">
      <c r="A90098" s="8"/>
      <c r="U90098" s="1"/>
    </row>
    <row r="90099" spans="1:21">
      <c r="A90099" s="8"/>
      <c r="U90099" s="1"/>
    </row>
    <row r="90100" spans="1:21">
      <c r="A90100" s="8"/>
      <c r="U90100" s="1"/>
    </row>
    <row r="90101" spans="1:21">
      <c r="A90101" s="8"/>
      <c r="U90101" s="1"/>
    </row>
    <row r="90102" spans="1:21">
      <c r="A90102" s="8"/>
      <c r="U90102" s="1"/>
    </row>
    <row r="90103" spans="1:21">
      <c r="A90103" s="8"/>
      <c r="U90103" s="1"/>
    </row>
    <row r="90104" spans="1:21">
      <c r="A90104" s="8"/>
      <c r="U90104" s="1"/>
    </row>
    <row r="90105" spans="1:21">
      <c r="A90105" s="8"/>
      <c r="U90105" s="1"/>
    </row>
    <row r="90106" spans="1:21">
      <c r="A90106" s="8"/>
      <c r="U90106" s="1"/>
    </row>
    <row r="90107" spans="1:21">
      <c r="A90107" s="8"/>
      <c r="U90107" s="1"/>
    </row>
    <row r="90108" spans="1:21">
      <c r="A90108" s="8"/>
      <c r="U90108" s="1"/>
    </row>
    <row r="90109" spans="1:21">
      <c r="A90109" s="8"/>
      <c r="U90109" s="1"/>
    </row>
    <row r="90110" spans="1:21">
      <c r="A90110" s="8"/>
      <c r="U90110" s="1"/>
    </row>
    <row r="90111" spans="1:21">
      <c r="A90111" s="8"/>
      <c r="U90111" s="1"/>
    </row>
    <row r="90112" spans="1:21">
      <c r="A90112" s="8"/>
      <c r="U90112" s="1"/>
    </row>
    <row r="90113" spans="1:21">
      <c r="A90113" s="8"/>
      <c r="U90113" s="1"/>
    </row>
    <row r="90114" spans="1:21">
      <c r="A90114" s="8"/>
      <c r="U90114" s="1"/>
    </row>
    <row r="90115" spans="1:21">
      <c r="A90115" s="8"/>
      <c r="U90115" s="1"/>
    </row>
    <row r="90116" spans="1:21">
      <c r="A90116" s="8"/>
      <c r="U90116" s="1"/>
    </row>
    <row r="90117" spans="1:21">
      <c r="A90117" s="8"/>
      <c r="U90117" s="1"/>
    </row>
    <row r="90118" spans="1:21">
      <c r="A90118" s="8"/>
      <c r="U90118" s="1"/>
    </row>
    <row r="90119" spans="1:21">
      <c r="A90119" s="8"/>
      <c r="U90119" s="1"/>
    </row>
    <row r="90120" spans="1:21">
      <c r="A90120" s="8"/>
      <c r="U90120" s="1"/>
    </row>
    <row r="90121" spans="1:21">
      <c r="A90121" s="8"/>
      <c r="U90121" s="1"/>
    </row>
    <row r="90122" spans="1:21">
      <c r="A90122" s="8"/>
      <c r="U90122" s="1"/>
    </row>
    <row r="90123" spans="1:21">
      <c r="A90123" s="8"/>
      <c r="U90123" s="1"/>
    </row>
    <row r="90124" spans="1:21">
      <c r="A90124" s="8"/>
      <c r="U90124" s="1"/>
    </row>
    <row r="90125" spans="1:21">
      <c r="A90125" s="8"/>
      <c r="U90125" s="1"/>
    </row>
    <row r="90126" spans="1:21">
      <c r="A90126" s="8"/>
      <c r="U90126" s="1"/>
    </row>
    <row r="90127" spans="1:21">
      <c r="A90127" s="8"/>
      <c r="U90127" s="1"/>
    </row>
    <row r="90128" spans="1:21">
      <c r="A90128" s="8"/>
      <c r="U90128" s="1"/>
    </row>
    <row r="90129" spans="1:21">
      <c r="A90129" s="8"/>
      <c r="U90129" s="1"/>
    </row>
    <row r="90130" spans="1:21">
      <c r="A90130" s="8"/>
      <c r="U90130" s="1"/>
    </row>
    <row r="90131" spans="1:21">
      <c r="A90131" s="8"/>
      <c r="U90131" s="1"/>
    </row>
    <row r="90132" spans="1:21">
      <c r="A90132" s="8"/>
      <c r="U90132" s="1"/>
    </row>
    <row r="90133" spans="1:21">
      <c r="A90133" s="8"/>
      <c r="U90133" s="1"/>
    </row>
    <row r="90134" spans="1:21">
      <c r="A90134" s="8"/>
      <c r="U90134" s="1"/>
    </row>
    <row r="90135" spans="1:21">
      <c r="A90135" s="8"/>
      <c r="U90135" s="1"/>
    </row>
    <row r="90136" spans="1:21">
      <c r="A90136" s="8"/>
      <c r="U90136" s="1"/>
    </row>
    <row r="90137" spans="1:21">
      <c r="A90137" s="8"/>
      <c r="U90137" s="1"/>
    </row>
    <row r="90138" spans="1:21">
      <c r="A90138" s="8"/>
      <c r="U90138" s="1"/>
    </row>
    <row r="90139" spans="1:21">
      <c r="A90139" s="8"/>
      <c r="U90139" s="1"/>
    </row>
    <row r="90140" spans="1:21">
      <c r="A90140" s="8"/>
      <c r="U90140" s="1"/>
    </row>
    <row r="90141" spans="1:21">
      <c r="A90141" s="8"/>
      <c r="U90141" s="1"/>
    </row>
    <row r="90142" spans="1:21">
      <c r="A90142" s="8"/>
      <c r="U90142" s="1"/>
    </row>
    <row r="90143" spans="1:21">
      <c r="A90143" s="8"/>
      <c r="U90143" s="1"/>
    </row>
    <row r="90144" spans="1:21">
      <c r="A90144" s="8"/>
      <c r="U90144" s="1"/>
    </row>
    <row r="90145" spans="1:21">
      <c r="A90145" s="8"/>
      <c r="U90145" s="1"/>
    </row>
    <row r="90146" spans="1:21">
      <c r="A90146" s="8"/>
      <c r="U90146" s="1"/>
    </row>
    <row r="90147" spans="1:21">
      <c r="A90147" s="8"/>
      <c r="U90147" s="1"/>
    </row>
    <row r="90148" spans="1:21">
      <c r="A90148" s="8"/>
      <c r="U90148" s="1"/>
    </row>
    <row r="90149" spans="1:21">
      <c r="A90149" s="8"/>
      <c r="U90149" s="1"/>
    </row>
    <row r="90150" spans="1:21">
      <c r="A90150" s="8"/>
      <c r="U90150" s="1"/>
    </row>
    <row r="90151" spans="1:21">
      <c r="A90151" s="8"/>
      <c r="U90151" s="1"/>
    </row>
    <row r="90152" spans="1:21">
      <c r="A90152" s="8"/>
      <c r="U90152" s="1"/>
    </row>
    <row r="90153" spans="1:21">
      <c r="A90153" s="8"/>
      <c r="U90153" s="1"/>
    </row>
    <row r="90154" spans="1:21">
      <c r="A90154" s="8"/>
      <c r="U90154" s="1"/>
    </row>
    <row r="90155" spans="1:21">
      <c r="A90155" s="8"/>
      <c r="U90155" s="1"/>
    </row>
    <row r="90156" spans="1:21">
      <c r="A90156" s="8"/>
      <c r="U90156" s="1"/>
    </row>
    <row r="90157" spans="1:21">
      <c r="A90157" s="8"/>
      <c r="U90157" s="1"/>
    </row>
    <row r="90158" spans="1:21">
      <c r="A90158" s="8"/>
      <c r="U90158" s="1"/>
    </row>
    <row r="90159" spans="1:21">
      <c r="A90159" s="8"/>
      <c r="U90159" s="1"/>
    </row>
    <row r="90160" spans="1:21">
      <c r="A90160" s="8"/>
      <c r="U90160" s="1"/>
    </row>
    <row r="90161" spans="1:21">
      <c r="A90161" s="8"/>
      <c r="U90161" s="1"/>
    </row>
    <row r="90162" spans="1:21">
      <c r="A90162" s="8"/>
      <c r="U90162" s="1"/>
    </row>
    <row r="90163" spans="1:21">
      <c r="A90163" s="8"/>
      <c r="U90163" s="1"/>
    </row>
    <row r="90164" spans="1:21">
      <c r="A90164" s="8"/>
      <c r="U90164" s="1"/>
    </row>
    <row r="90165" spans="1:21">
      <c r="A90165" s="8"/>
      <c r="U90165" s="1"/>
    </row>
    <row r="90166" spans="1:21">
      <c r="A90166" s="8"/>
      <c r="U90166" s="1"/>
    </row>
    <row r="90167" spans="1:21">
      <c r="A90167" s="8"/>
      <c r="U90167" s="1"/>
    </row>
    <row r="90168" spans="1:21">
      <c r="A90168" s="8"/>
      <c r="U90168" s="1"/>
    </row>
    <row r="90169" spans="1:21">
      <c r="A90169" s="8"/>
      <c r="U90169" s="1"/>
    </row>
    <row r="90170" spans="1:21">
      <c r="A90170" s="8"/>
      <c r="U90170" s="1"/>
    </row>
    <row r="90171" spans="1:21">
      <c r="A90171" s="8"/>
      <c r="U90171" s="1"/>
    </row>
    <row r="90172" spans="1:21">
      <c r="A90172" s="8"/>
      <c r="U90172" s="1"/>
    </row>
    <row r="90173" spans="1:21">
      <c r="A90173" s="8"/>
      <c r="U90173" s="1"/>
    </row>
    <row r="90174" spans="1:21">
      <c r="A90174" s="8"/>
      <c r="U90174" s="1"/>
    </row>
    <row r="90175" spans="1:21">
      <c r="A90175" s="8"/>
      <c r="U90175" s="1"/>
    </row>
    <row r="90176" spans="1:21">
      <c r="A90176" s="8"/>
      <c r="U90176" s="1"/>
    </row>
    <row r="90177" spans="1:21">
      <c r="A90177" s="8"/>
      <c r="U90177" s="1"/>
    </row>
    <row r="90178" spans="1:21">
      <c r="A90178" s="8"/>
      <c r="U90178" s="1"/>
    </row>
    <row r="90179" spans="1:21">
      <c r="A90179" s="8"/>
      <c r="U90179" s="1"/>
    </row>
    <row r="90180" spans="1:21">
      <c r="A90180" s="8"/>
      <c r="U90180" s="1"/>
    </row>
    <row r="90181" spans="1:21">
      <c r="A90181" s="8"/>
      <c r="U90181" s="1"/>
    </row>
    <row r="90182" spans="1:21">
      <c r="A90182" s="8"/>
      <c r="U90182" s="1"/>
    </row>
    <row r="90183" spans="1:21">
      <c r="A90183" s="8"/>
      <c r="U90183" s="1"/>
    </row>
    <row r="90184" spans="1:21">
      <c r="A90184" s="8"/>
      <c r="U90184" s="1"/>
    </row>
    <row r="90185" spans="1:21">
      <c r="A90185" s="8"/>
      <c r="U90185" s="1"/>
    </row>
    <row r="90186" spans="1:21">
      <c r="A90186" s="8"/>
      <c r="U90186" s="1"/>
    </row>
    <row r="90187" spans="1:21">
      <c r="A90187" s="8"/>
      <c r="U90187" s="1"/>
    </row>
    <row r="90188" spans="1:21">
      <c r="A90188" s="8"/>
      <c r="U90188" s="1"/>
    </row>
    <row r="90189" spans="1:21">
      <c r="A90189" s="8"/>
      <c r="U90189" s="1"/>
    </row>
    <row r="90190" spans="1:21">
      <c r="A90190" s="8"/>
      <c r="U90190" s="1"/>
    </row>
    <row r="90191" spans="1:21">
      <c r="A90191" s="8"/>
      <c r="U90191" s="1"/>
    </row>
    <row r="90192" spans="1:21">
      <c r="A90192" s="8"/>
      <c r="U90192" s="1"/>
    </row>
    <row r="90193" spans="1:21">
      <c r="A90193" s="8"/>
      <c r="U90193" s="1"/>
    </row>
    <row r="90194" spans="1:21">
      <c r="A90194" s="8"/>
      <c r="U90194" s="1"/>
    </row>
    <row r="90195" spans="1:21">
      <c r="A90195" s="8"/>
      <c r="U90195" s="1"/>
    </row>
    <row r="90196" spans="1:21">
      <c r="A90196" s="8"/>
      <c r="U90196" s="1"/>
    </row>
    <row r="90197" spans="1:21">
      <c r="A90197" s="8"/>
      <c r="U90197" s="1"/>
    </row>
    <row r="90198" spans="1:21">
      <c r="A90198" s="8"/>
      <c r="U90198" s="1"/>
    </row>
    <row r="90199" spans="1:21">
      <c r="A90199" s="8"/>
      <c r="U90199" s="1"/>
    </row>
    <row r="90200" spans="1:21">
      <c r="A90200" s="8"/>
      <c r="U90200" s="1"/>
    </row>
    <row r="90201" spans="1:21">
      <c r="A90201" s="8"/>
      <c r="U90201" s="1"/>
    </row>
    <row r="90202" spans="1:21">
      <c r="A90202" s="8"/>
      <c r="U90202" s="1"/>
    </row>
    <row r="90203" spans="1:21">
      <c r="A90203" s="8"/>
      <c r="U90203" s="1"/>
    </row>
    <row r="90204" spans="1:21">
      <c r="A90204" s="8"/>
      <c r="U90204" s="1"/>
    </row>
    <row r="90205" spans="1:21">
      <c r="A90205" s="8"/>
      <c r="U90205" s="1"/>
    </row>
    <row r="90206" spans="1:21">
      <c r="A90206" s="8"/>
      <c r="U90206" s="1"/>
    </row>
    <row r="90207" spans="1:21">
      <c r="A90207" s="8"/>
      <c r="U90207" s="1"/>
    </row>
    <row r="90208" spans="1:21">
      <c r="A90208" s="8"/>
      <c r="U90208" s="1"/>
    </row>
    <row r="90209" spans="1:21">
      <c r="A90209" s="8"/>
      <c r="U90209" s="1"/>
    </row>
    <row r="90210" spans="1:21">
      <c r="A90210" s="8"/>
      <c r="U90210" s="1"/>
    </row>
    <row r="90211" spans="1:21">
      <c r="A90211" s="8"/>
      <c r="U90211" s="1"/>
    </row>
    <row r="90212" spans="1:21">
      <c r="A90212" s="8"/>
      <c r="U90212" s="1"/>
    </row>
    <row r="90213" spans="1:21">
      <c r="A90213" s="8"/>
      <c r="U90213" s="1"/>
    </row>
    <row r="90214" spans="1:21">
      <c r="A90214" s="8"/>
      <c r="U90214" s="1"/>
    </row>
    <row r="90215" spans="1:21">
      <c r="A90215" s="8"/>
      <c r="U90215" s="1"/>
    </row>
    <row r="90216" spans="1:21">
      <c r="A90216" s="8"/>
      <c r="U90216" s="1"/>
    </row>
    <row r="90217" spans="1:21">
      <c r="A90217" s="8"/>
      <c r="U90217" s="1"/>
    </row>
    <row r="90218" spans="1:21">
      <c r="A90218" s="8"/>
      <c r="U90218" s="1"/>
    </row>
    <row r="90219" spans="1:21">
      <c r="A90219" s="8"/>
      <c r="U90219" s="1"/>
    </row>
    <row r="90220" spans="1:21">
      <c r="A90220" s="8"/>
      <c r="U90220" s="1"/>
    </row>
    <row r="90221" spans="1:21">
      <c r="A90221" s="8"/>
      <c r="U90221" s="1"/>
    </row>
    <row r="90222" spans="1:21">
      <c r="A90222" s="8"/>
      <c r="U90222" s="1"/>
    </row>
    <row r="90223" spans="1:21">
      <c r="A90223" s="8"/>
      <c r="U90223" s="1"/>
    </row>
    <row r="90224" spans="1:21">
      <c r="A90224" s="8"/>
      <c r="U90224" s="1"/>
    </row>
    <row r="90225" spans="1:21">
      <c r="A90225" s="8"/>
      <c r="U90225" s="1"/>
    </row>
    <row r="90226" spans="1:21">
      <c r="A90226" s="8"/>
      <c r="U90226" s="1"/>
    </row>
    <row r="90227" spans="1:21">
      <c r="A90227" s="8"/>
      <c r="U90227" s="1"/>
    </row>
    <row r="90228" spans="1:21">
      <c r="A90228" s="8"/>
      <c r="U90228" s="1"/>
    </row>
    <row r="90229" spans="1:21">
      <c r="A90229" s="8"/>
      <c r="U90229" s="1"/>
    </row>
    <row r="90230" spans="1:21">
      <c r="A90230" s="8"/>
      <c r="U90230" s="1"/>
    </row>
    <row r="90231" spans="1:21">
      <c r="A90231" s="8"/>
      <c r="U90231" s="1"/>
    </row>
    <row r="90232" spans="1:21">
      <c r="A90232" s="8"/>
      <c r="U90232" s="1"/>
    </row>
    <row r="90233" spans="1:21">
      <c r="A90233" s="8"/>
      <c r="U90233" s="1"/>
    </row>
    <row r="90234" spans="1:21">
      <c r="A90234" s="8"/>
      <c r="U90234" s="1"/>
    </row>
    <row r="90235" spans="1:21">
      <c r="A90235" s="8"/>
      <c r="U90235" s="1"/>
    </row>
    <row r="90236" spans="1:21">
      <c r="A90236" s="8"/>
      <c r="U90236" s="1"/>
    </row>
    <row r="90237" spans="1:21">
      <c r="A90237" s="8"/>
      <c r="U90237" s="1"/>
    </row>
    <row r="90238" spans="1:21">
      <c r="A90238" s="8"/>
      <c r="U90238" s="1"/>
    </row>
    <row r="90239" spans="1:21">
      <c r="A90239" s="8"/>
      <c r="U90239" s="1"/>
    </row>
    <row r="90240" spans="1:21">
      <c r="A90240" s="8"/>
      <c r="U90240" s="1"/>
    </row>
    <row r="90241" spans="1:21">
      <c r="A90241" s="8"/>
      <c r="U90241" s="1"/>
    </row>
    <row r="90242" spans="1:21">
      <c r="A90242" s="8"/>
      <c r="U90242" s="1"/>
    </row>
    <row r="90243" spans="1:21">
      <c r="A90243" s="8"/>
      <c r="U90243" s="1"/>
    </row>
    <row r="90244" spans="1:21">
      <c r="A90244" s="8"/>
      <c r="U90244" s="1"/>
    </row>
    <row r="90245" spans="1:21">
      <c r="A90245" s="8"/>
      <c r="U90245" s="1"/>
    </row>
    <row r="90246" spans="1:21">
      <c r="A90246" s="8"/>
      <c r="U90246" s="1"/>
    </row>
    <row r="90247" spans="1:21">
      <c r="A90247" s="8"/>
      <c r="U90247" s="1"/>
    </row>
    <row r="90248" spans="1:21">
      <c r="A90248" s="8"/>
      <c r="U90248" s="1"/>
    </row>
    <row r="90249" spans="1:21">
      <c r="A90249" s="8"/>
      <c r="U90249" s="1"/>
    </row>
    <row r="90250" spans="1:21">
      <c r="A90250" s="8"/>
      <c r="U90250" s="1"/>
    </row>
    <row r="90251" spans="1:21">
      <c r="A90251" s="8"/>
      <c r="U90251" s="1"/>
    </row>
    <row r="90252" spans="1:21">
      <c r="A90252" s="8"/>
      <c r="U90252" s="1"/>
    </row>
    <row r="90253" spans="1:21">
      <c r="A90253" s="8"/>
      <c r="U90253" s="1"/>
    </row>
    <row r="90254" spans="1:21">
      <c r="A90254" s="8"/>
      <c r="U90254" s="1"/>
    </row>
    <row r="90255" spans="1:21">
      <c r="A90255" s="8"/>
      <c r="U90255" s="1"/>
    </row>
    <row r="90256" spans="1:21">
      <c r="A90256" s="8"/>
      <c r="U90256" s="1"/>
    </row>
    <row r="90257" spans="1:21">
      <c r="A90257" s="8"/>
      <c r="U90257" s="1"/>
    </row>
    <row r="90258" spans="1:21">
      <c r="A90258" s="8"/>
      <c r="U90258" s="1"/>
    </row>
    <row r="90259" spans="1:21">
      <c r="A90259" s="8"/>
      <c r="U90259" s="1"/>
    </row>
    <row r="90260" spans="1:21">
      <c r="A90260" s="8"/>
      <c r="U90260" s="1"/>
    </row>
    <row r="90261" spans="1:21">
      <c r="A90261" s="8"/>
      <c r="U90261" s="1"/>
    </row>
    <row r="90262" spans="1:21">
      <c r="A90262" s="8"/>
      <c r="U90262" s="1"/>
    </row>
    <row r="90263" spans="1:21">
      <c r="A90263" s="8"/>
      <c r="U90263" s="1"/>
    </row>
    <row r="90264" spans="1:21">
      <c r="A90264" s="8"/>
      <c r="U90264" s="1"/>
    </row>
    <row r="90265" spans="1:21">
      <c r="A90265" s="8"/>
      <c r="U90265" s="1"/>
    </row>
    <row r="90266" spans="1:21">
      <c r="A90266" s="8"/>
      <c r="U90266" s="1"/>
    </row>
    <row r="90267" spans="1:21">
      <c r="A90267" s="8"/>
      <c r="U90267" s="1"/>
    </row>
    <row r="90268" spans="1:21">
      <c r="A90268" s="8"/>
      <c r="U90268" s="1"/>
    </row>
    <row r="90269" spans="1:21">
      <c r="A90269" s="8"/>
      <c r="U90269" s="1"/>
    </row>
    <row r="90270" spans="1:21">
      <c r="A90270" s="8"/>
      <c r="U90270" s="1"/>
    </row>
    <row r="90271" spans="1:21">
      <c r="A90271" s="8"/>
      <c r="U90271" s="1"/>
    </row>
    <row r="90272" spans="1:21">
      <c r="A90272" s="8"/>
      <c r="U90272" s="1"/>
    </row>
    <row r="90273" spans="1:21">
      <c r="A90273" s="8"/>
      <c r="U90273" s="1"/>
    </row>
    <row r="90274" spans="1:21">
      <c r="A90274" s="8"/>
      <c r="U90274" s="1"/>
    </row>
    <row r="90275" spans="1:21">
      <c r="A90275" s="8"/>
      <c r="U90275" s="1"/>
    </row>
    <row r="90276" spans="1:21">
      <c r="A90276" s="8"/>
      <c r="U90276" s="1"/>
    </row>
    <row r="90277" spans="1:21">
      <c r="A90277" s="8"/>
      <c r="U90277" s="1"/>
    </row>
    <row r="90278" spans="1:21">
      <c r="A90278" s="8"/>
      <c r="U90278" s="1"/>
    </row>
    <row r="90279" spans="1:21">
      <c r="A90279" s="8"/>
      <c r="U90279" s="1"/>
    </row>
    <row r="90280" spans="1:21">
      <c r="A90280" s="8"/>
      <c r="U90280" s="1"/>
    </row>
    <row r="90281" spans="1:21">
      <c r="A90281" s="8"/>
      <c r="U90281" s="1"/>
    </row>
    <row r="90282" spans="1:21">
      <c r="A90282" s="8"/>
      <c r="U90282" s="1"/>
    </row>
    <row r="90283" spans="1:21">
      <c r="A90283" s="8"/>
      <c r="U90283" s="1"/>
    </row>
    <row r="90284" spans="1:21">
      <c r="A90284" s="8"/>
      <c r="U90284" s="1"/>
    </row>
    <row r="90285" spans="1:21">
      <c r="A90285" s="8"/>
      <c r="U90285" s="1"/>
    </row>
    <row r="90286" spans="1:21">
      <c r="A90286" s="8"/>
      <c r="U90286" s="1"/>
    </row>
    <row r="90287" spans="1:21">
      <c r="A90287" s="8"/>
      <c r="U90287" s="1"/>
    </row>
    <row r="90288" spans="1:21">
      <c r="A90288" s="8"/>
      <c r="U90288" s="1"/>
    </row>
    <row r="90289" spans="1:21">
      <c r="A90289" s="8"/>
      <c r="U90289" s="1"/>
    </row>
    <row r="90290" spans="1:21">
      <c r="A90290" s="8"/>
      <c r="U90290" s="1"/>
    </row>
    <row r="90291" spans="1:21">
      <c r="A90291" s="8"/>
      <c r="U90291" s="1"/>
    </row>
    <row r="90292" spans="1:21">
      <c r="A90292" s="8"/>
      <c r="U90292" s="1"/>
    </row>
    <row r="90293" spans="1:21">
      <c r="A90293" s="8"/>
      <c r="U90293" s="1"/>
    </row>
    <row r="90294" spans="1:21">
      <c r="A90294" s="8"/>
      <c r="U90294" s="1"/>
    </row>
    <row r="90295" spans="1:21">
      <c r="A90295" s="8"/>
      <c r="U90295" s="1"/>
    </row>
    <row r="90296" spans="1:21">
      <c r="A90296" s="8"/>
      <c r="U90296" s="1"/>
    </row>
    <row r="90297" spans="1:21">
      <c r="A90297" s="8"/>
      <c r="U90297" s="1"/>
    </row>
    <row r="90298" spans="1:21">
      <c r="A90298" s="8"/>
      <c r="U90298" s="1"/>
    </row>
    <row r="90299" spans="1:21">
      <c r="A90299" s="8"/>
      <c r="U90299" s="1"/>
    </row>
    <row r="90300" spans="1:21">
      <c r="A90300" s="8"/>
      <c r="U90300" s="1"/>
    </row>
    <row r="90301" spans="1:21">
      <c r="A90301" s="8"/>
      <c r="U90301" s="1"/>
    </row>
    <row r="90302" spans="1:21">
      <c r="A90302" s="8"/>
      <c r="U90302" s="1"/>
    </row>
    <row r="90303" spans="1:21">
      <c r="A90303" s="8"/>
      <c r="U90303" s="1"/>
    </row>
    <row r="90304" spans="1:21">
      <c r="A90304" s="8"/>
      <c r="U90304" s="1"/>
    </row>
    <row r="90305" spans="1:21">
      <c r="A90305" s="8"/>
      <c r="U90305" s="1"/>
    </row>
    <row r="90306" spans="1:21">
      <c r="A90306" s="8"/>
      <c r="U90306" s="1"/>
    </row>
    <row r="90307" spans="1:21">
      <c r="A90307" s="8"/>
      <c r="U90307" s="1"/>
    </row>
    <row r="90308" spans="1:21">
      <c r="A90308" s="8"/>
      <c r="U90308" s="1"/>
    </row>
    <row r="90309" spans="1:21">
      <c r="A90309" s="8"/>
      <c r="U90309" s="1"/>
    </row>
    <row r="90310" spans="1:21">
      <c r="A90310" s="8"/>
      <c r="U90310" s="1"/>
    </row>
    <row r="90311" spans="1:21">
      <c r="A90311" s="8"/>
      <c r="U90311" s="1"/>
    </row>
    <row r="90312" spans="1:21">
      <c r="A90312" s="8"/>
      <c r="U90312" s="1"/>
    </row>
    <row r="90313" spans="1:21">
      <c r="A90313" s="8"/>
      <c r="U90313" s="1"/>
    </row>
    <row r="90314" spans="1:21">
      <c r="A90314" s="8"/>
      <c r="U90314" s="1"/>
    </row>
    <row r="90315" spans="1:21">
      <c r="A90315" s="8"/>
      <c r="U90315" s="1"/>
    </row>
    <row r="90316" spans="1:21">
      <c r="A90316" s="8"/>
      <c r="U90316" s="1"/>
    </row>
    <row r="90317" spans="1:21">
      <c r="A90317" s="8"/>
      <c r="U90317" s="1"/>
    </row>
    <row r="90318" spans="1:21">
      <c r="A90318" s="8"/>
      <c r="U90318" s="1"/>
    </row>
    <row r="90319" spans="1:21">
      <c r="A90319" s="8"/>
      <c r="U90319" s="1"/>
    </row>
    <row r="90320" spans="1:21">
      <c r="A90320" s="8"/>
      <c r="U90320" s="1"/>
    </row>
    <row r="90321" spans="1:21">
      <c r="A90321" s="8"/>
      <c r="U90321" s="1"/>
    </row>
    <row r="90322" spans="1:21">
      <c r="A90322" s="8"/>
      <c r="U90322" s="1"/>
    </row>
    <row r="90323" spans="1:21">
      <c r="A90323" s="8"/>
      <c r="U90323" s="1"/>
    </row>
    <row r="90324" spans="1:21">
      <c r="A90324" s="8"/>
      <c r="U90324" s="1"/>
    </row>
    <row r="90325" spans="1:21">
      <c r="A90325" s="8"/>
      <c r="U90325" s="1"/>
    </row>
    <row r="90326" spans="1:21">
      <c r="A90326" s="8"/>
      <c r="U90326" s="1"/>
    </row>
    <row r="90327" spans="1:21">
      <c r="A90327" s="8"/>
      <c r="U90327" s="1"/>
    </row>
    <row r="90328" spans="1:21">
      <c r="A90328" s="8"/>
      <c r="U90328" s="1"/>
    </row>
    <row r="90329" spans="1:21">
      <c r="A90329" s="8"/>
      <c r="U90329" s="1"/>
    </row>
    <row r="90330" spans="1:21">
      <c r="A90330" s="8"/>
      <c r="U90330" s="1"/>
    </row>
    <row r="90331" spans="1:21">
      <c r="A90331" s="8"/>
      <c r="U90331" s="1"/>
    </row>
    <row r="90332" spans="1:21">
      <c r="A90332" s="8"/>
      <c r="U90332" s="1"/>
    </row>
    <row r="90333" spans="1:21">
      <c r="A90333" s="8"/>
      <c r="U90333" s="1"/>
    </row>
    <row r="90334" spans="1:21">
      <c r="A90334" s="8"/>
      <c r="U90334" s="1"/>
    </row>
    <row r="90335" spans="1:21">
      <c r="A90335" s="8"/>
      <c r="U90335" s="1"/>
    </row>
    <row r="90336" spans="1:21">
      <c r="A90336" s="8"/>
      <c r="U90336" s="1"/>
    </row>
    <row r="90337" spans="1:21">
      <c r="A90337" s="8"/>
      <c r="U90337" s="1"/>
    </row>
    <row r="90338" spans="1:21">
      <c r="A90338" s="8"/>
      <c r="U90338" s="1"/>
    </row>
    <row r="90339" spans="1:21">
      <c r="A90339" s="8"/>
      <c r="U90339" s="1"/>
    </row>
    <row r="90340" spans="1:21">
      <c r="A90340" s="8"/>
      <c r="U90340" s="1"/>
    </row>
    <row r="90341" spans="1:21">
      <c r="A90341" s="8"/>
      <c r="U90341" s="1"/>
    </row>
    <row r="90342" spans="1:21">
      <c r="A90342" s="8"/>
      <c r="U90342" s="1"/>
    </row>
    <row r="90343" spans="1:21">
      <c r="A90343" s="8"/>
      <c r="U90343" s="1"/>
    </row>
    <row r="90344" spans="1:21">
      <c r="A90344" s="8"/>
      <c r="U90344" s="1"/>
    </row>
    <row r="90345" spans="1:21">
      <c r="A90345" s="8"/>
      <c r="U90345" s="1"/>
    </row>
    <row r="90346" spans="1:21">
      <c r="A90346" s="8"/>
      <c r="U90346" s="1"/>
    </row>
    <row r="90347" spans="1:21">
      <c r="A90347" s="8"/>
      <c r="U90347" s="1"/>
    </row>
    <row r="90348" spans="1:21">
      <c r="A90348" s="8"/>
      <c r="U90348" s="1"/>
    </row>
    <row r="90349" spans="1:21">
      <c r="A90349" s="8"/>
      <c r="U90349" s="1"/>
    </row>
    <row r="90350" spans="1:21">
      <c r="A90350" s="8"/>
      <c r="U90350" s="1"/>
    </row>
    <row r="90351" spans="1:21">
      <c r="A90351" s="8"/>
      <c r="U90351" s="1"/>
    </row>
    <row r="90352" spans="1:21">
      <c r="A90352" s="8"/>
      <c r="U90352" s="1"/>
    </row>
    <row r="90353" spans="1:21">
      <c r="A90353" s="8"/>
      <c r="U90353" s="1"/>
    </row>
    <row r="90354" spans="1:21">
      <c r="A90354" s="8"/>
      <c r="U90354" s="1"/>
    </row>
    <row r="90355" spans="1:21">
      <c r="A90355" s="8"/>
      <c r="U90355" s="1"/>
    </row>
    <row r="90356" spans="1:21">
      <c r="A90356" s="8"/>
      <c r="U90356" s="1"/>
    </row>
    <row r="90357" spans="1:21">
      <c r="A90357" s="8"/>
      <c r="U90357" s="1"/>
    </row>
    <row r="90358" spans="1:21">
      <c r="A90358" s="8"/>
      <c r="U90358" s="1"/>
    </row>
    <row r="90359" spans="1:21">
      <c r="A90359" s="8"/>
      <c r="U90359" s="1"/>
    </row>
    <row r="90360" spans="1:21">
      <c r="A90360" s="8"/>
      <c r="U90360" s="1"/>
    </row>
    <row r="90361" spans="1:21">
      <c r="A90361" s="8"/>
      <c r="U90361" s="1"/>
    </row>
    <row r="90362" spans="1:21">
      <c r="A90362" s="8"/>
      <c r="U90362" s="1"/>
    </row>
    <row r="90363" spans="1:21">
      <c r="A90363" s="8"/>
      <c r="U90363" s="1"/>
    </row>
    <row r="90364" spans="1:21">
      <c r="A90364" s="8"/>
      <c r="U90364" s="1"/>
    </row>
    <row r="90365" spans="1:21">
      <c r="A90365" s="8"/>
      <c r="U90365" s="1"/>
    </row>
    <row r="90366" spans="1:21">
      <c r="A90366" s="8"/>
      <c r="U90366" s="1"/>
    </row>
    <row r="90367" spans="1:21">
      <c r="A90367" s="8"/>
      <c r="U90367" s="1"/>
    </row>
    <row r="90368" spans="1:21">
      <c r="A90368" s="8"/>
      <c r="U90368" s="1"/>
    </row>
    <row r="90369" spans="1:21">
      <c r="A90369" s="8"/>
      <c r="U90369" s="1"/>
    </row>
    <row r="90370" spans="1:21">
      <c r="A90370" s="8"/>
      <c r="U90370" s="1"/>
    </row>
    <row r="90371" spans="1:21">
      <c r="A90371" s="8"/>
      <c r="U90371" s="1"/>
    </row>
    <row r="90372" spans="1:21">
      <c r="A90372" s="8"/>
      <c r="U90372" s="1"/>
    </row>
    <row r="90373" spans="1:21">
      <c r="A90373" s="8"/>
      <c r="U90373" s="1"/>
    </row>
    <row r="90374" spans="1:21">
      <c r="A90374" s="8"/>
      <c r="U90374" s="1"/>
    </row>
    <row r="90375" spans="1:21">
      <c r="A90375" s="8"/>
      <c r="U90375" s="1"/>
    </row>
    <row r="90376" spans="1:21">
      <c r="A90376" s="8"/>
      <c r="U90376" s="1"/>
    </row>
    <row r="90377" spans="1:21">
      <c r="A90377" s="8"/>
      <c r="U90377" s="1"/>
    </row>
    <row r="90378" spans="1:21">
      <c r="A90378" s="8"/>
      <c r="U90378" s="1"/>
    </row>
    <row r="90379" spans="1:21">
      <c r="A90379" s="8"/>
      <c r="U90379" s="1"/>
    </row>
    <row r="90380" spans="1:21">
      <c r="A90380" s="8"/>
      <c r="U90380" s="1"/>
    </row>
    <row r="90381" spans="1:21">
      <c r="A90381" s="8"/>
      <c r="U90381" s="1"/>
    </row>
    <row r="90382" spans="1:21">
      <c r="A90382" s="8"/>
      <c r="U90382" s="1"/>
    </row>
    <row r="90383" spans="1:21">
      <c r="A90383" s="8"/>
      <c r="U90383" s="1"/>
    </row>
    <row r="90384" spans="1:21">
      <c r="A90384" s="8"/>
      <c r="U90384" s="1"/>
    </row>
    <row r="90385" spans="1:21">
      <c r="A90385" s="8"/>
      <c r="U90385" s="1"/>
    </row>
    <row r="90386" spans="1:21">
      <c r="A90386" s="8"/>
      <c r="U90386" s="1"/>
    </row>
    <row r="90387" spans="1:21">
      <c r="A90387" s="8"/>
      <c r="U90387" s="1"/>
    </row>
    <row r="90388" spans="1:21">
      <c r="A90388" s="8"/>
      <c r="U90388" s="1"/>
    </row>
    <row r="90389" spans="1:21">
      <c r="A90389" s="8"/>
      <c r="U90389" s="1"/>
    </row>
    <row r="90390" spans="1:21">
      <c r="A90390" s="8"/>
      <c r="U90390" s="1"/>
    </row>
    <row r="90391" spans="1:21">
      <c r="A90391" s="8"/>
      <c r="U90391" s="1"/>
    </row>
    <row r="90392" spans="1:21">
      <c r="A90392" s="8"/>
      <c r="U90392" s="1"/>
    </row>
    <row r="90393" spans="1:21">
      <c r="A90393" s="8"/>
      <c r="U90393" s="1"/>
    </row>
    <row r="90394" spans="1:21">
      <c r="A90394" s="8"/>
      <c r="U90394" s="1"/>
    </row>
    <row r="90395" spans="1:21">
      <c r="A90395" s="8"/>
      <c r="U90395" s="1"/>
    </row>
    <row r="90396" spans="1:21">
      <c r="A90396" s="8"/>
      <c r="U90396" s="1"/>
    </row>
    <row r="90397" spans="1:21">
      <c r="A90397" s="8"/>
      <c r="U90397" s="1"/>
    </row>
    <row r="90398" spans="1:21">
      <c r="A90398" s="8"/>
      <c r="U90398" s="1"/>
    </row>
    <row r="90399" spans="1:21">
      <c r="A90399" s="8"/>
      <c r="U90399" s="1"/>
    </row>
    <row r="90400" spans="1:21">
      <c r="A90400" s="8"/>
      <c r="U90400" s="1"/>
    </row>
    <row r="90401" spans="1:21">
      <c r="A90401" s="8"/>
      <c r="U90401" s="1"/>
    </row>
    <row r="90402" spans="1:21">
      <c r="A90402" s="8"/>
      <c r="U90402" s="1"/>
    </row>
    <row r="90403" spans="1:21">
      <c r="A90403" s="8"/>
      <c r="U90403" s="1"/>
    </row>
    <row r="90404" spans="1:21">
      <c r="A90404" s="8"/>
      <c r="U90404" s="1"/>
    </row>
    <row r="90405" spans="1:21">
      <c r="A90405" s="8"/>
      <c r="U90405" s="1"/>
    </row>
    <row r="90406" spans="1:21">
      <c r="A90406" s="8"/>
      <c r="U90406" s="1"/>
    </row>
    <row r="90407" spans="1:21">
      <c r="A90407" s="8"/>
      <c r="U90407" s="1"/>
    </row>
    <row r="90408" spans="1:21">
      <c r="A90408" s="8"/>
      <c r="U90408" s="1"/>
    </row>
    <row r="90409" spans="1:21">
      <c r="A90409" s="8"/>
      <c r="U90409" s="1"/>
    </row>
    <row r="90410" spans="1:21">
      <c r="A90410" s="8"/>
      <c r="U90410" s="1"/>
    </row>
    <row r="90411" spans="1:21">
      <c r="A90411" s="8"/>
      <c r="U90411" s="1"/>
    </row>
    <row r="90412" spans="1:21">
      <c r="A90412" s="8"/>
      <c r="U90412" s="1"/>
    </row>
    <row r="90413" spans="1:21">
      <c r="A90413" s="8"/>
      <c r="U90413" s="1"/>
    </row>
    <row r="90414" spans="1:21">
      <c r="A90414" s="8"/>
      <c r="U90414" s="1"/>
    </row>
    <row r="90415" spans="1:21">
      <c r="A90415" s="8"/>
      <c r="U90415" s="1"/>
    </row>
    <row r="90416" spans="1:21">
      <c r="A90416" s="8"/>
      <c r="U90416" s="1"/>
    </row>
    <row r="90417" spans="1:21">
      <c r="A90417" s="8"/>
      <c r="U90417" s="1"/>
    </row>
    <row r="90418" spans="1:21">
      <c r="A90418" s="8"/>
      <c r="U90418" s="1"/>
    </row>
    <row r="90419" spans="1:21">
      <c r="A90419" s="8"/>
      <c r="U90419" s="1"/>
    </row>
    <row r="90420" spans="1:21">
      <c r="A90420" s="8"/>
      <c r="U90420" s="1"/>
    </row>
    <row r="90421" spans="1:21">
      <c r="A90421" s="8"/>
      <c r="U90421" s="1"/>
    </row>
    <row r="90422" spans="1:21">
      <c r="A90422" s="8"/>
      <c r="U90422" s="1"/>
    </row>
    <row r="90423" spans="1:21">
      <c r="A90423" s="8"/>
      <c r="U90423" s="1"/>
    </row>
    <row r="90424" spans="1:21">
      <c r="A90424" s="8"/>
      <c r="U90424" s="1"/>
    </row>
    <row r="90425" spans="1:21">
      <c r="A90425" s="8"/>
      <c r="U90425" s="1"/>
    </row>
    <row r="90426" spans="1:21">
      <c r="A90426" s="8"/>
      <c r="U90426" s="1"/>
    </row>
    <row r="90427" spans="1:21">
      <c r="A90427" s="8"/>
      <c r="U90427" s="1"/>
    </row>
    <row r="90428" spans="1:21">
      <c r="A90428" s="8"/>
      <c r="U90428" s="1"/>
    </row>
    <row r="90429" spans="1:21">
      <c r="A90429" s="8"/>
      <c r="U90429" s="1"/>
    </row>
    <row r="90430" spans="1:21">
      <c r="A90430" s="8"/>
      <c r="U90430" s="1"/>
    </row>
    <row r="90431" spans="1:21">
      <c r="A90431" s="8"/>
      <c r="U90431" s="1"/>
    </row>
    <row r="90432" spans="1:21">
      <c r="A90432" s="8"/>
      <c r="U90432" s="1"/>
    </row>
    <row r="90433" spans="1:21">
      <c r="A90433" s="8"/>
      <c r="U90433" s="1"/>
    </row>
    <row r="90434" spans="1:21">
      <c r="A90434" s="8"/>
      <c r="U90434" s="1"/>
    </row>
    <row r="90435" spans="1:21">
      <c r="A90435" s="8"/>
      <c r="U90435" s="1"/>
    </row>
    <row r="90436" spans="1:21">
      <c r="A90436" s="8"/>
      <c r="U90436" s="1"/>
    </row>
    <row r="90437" spans="1:21">
      <c r="A90437" s="8"/>
      <c r="U90437" s="1"/>
    </row>
    <row r="90438" spans="1:21">
      <c r="A90438" s="8"/>
      <c r="U90438" s="1"/>
    </row>
    <row r="90439" spans="1:21">
      <c r="A90439" s="8"/>
      <c r="U90439" s="1"/>
    </row>
    <row r="90440" spans="1:21">
      <c r="A90440" s="8"/>
      <c r="U90440" s="1"/>
    </row>
    <row r="90441" spans="1:21">
      <c r="A90441" s="8"/>
      <c r="U90441" s="1"/>
    </row>
    <row r="90442" spans="1:21">
      <c r="A90442" s="8"/>
      <c r="U90442" s="1"/>
    </row>
    <row r="90443" spans="1:21">
      <c r="A90443" s="8"/>
      <c r="U90443" s="1"/>
    </row>
    <row r="90444" spans="1:21">
      <c r="A90444" s="8"/>
      <c r="U90444" s="1"/>
    </row>
    <row r="90445" spans="1:21">
      <c r="A90445" s="8"/>
      <c r="U90445" s="1"/>
    </row>
    <row r="90446" spans="1:21">
      <c r="A90446" s="8"/>
      <c r="U90446" s="1"/>
    </row>
    <row r="90447" spans="1:21">
      <c r="A90447" s="8"/>
      <c r="U90447" s="1"/>
    </row>
    <row r="90448" spans="1:21">
      <c r="A90448" s="8"/>
      <c r="U90448" s="1"/>
    </row>
    <row r="90449" spans="1:21">
      <c r="A90449" s="8"/>
      <c r="U90449" s="1"/>
    </row>
    <row r="90450" spans="1:21">
      <c r="A90450" s="8"/>
      <c r="U90450" s="1"/>
    </row>
    <row r="90451" spans="1:21">
      <c r="A90451" s="8"/>
      <c r="U90451" s="1"/>
    </row>
    <row r="90452" spans="1:21">
      <c r="A90452" s="8"/>
      <c r="U90452" s="1"/>
    </row>
    <row r="90453" spans="1:21">
      <c r="A90453" s="8"/>
      <c r="U90453" s="1"/>
    </row>
    <row r="90454" spans="1:21">
      <c r="A90454" s="8"/>
      <c r="U90454" s="1"/>
    </row>
    <row r="90455" spans="1:21">
      <c r="A90455" s="8"/>
      <c r="U90455" s="1"/>
    </row>
    <row r="90456" spans="1:21">
      <c r="A90456" s="8"/>
      <c r="U90456" s="1"/>
    </row>
    <row r="90457" spans="1:21">
      <c r="A90457" s="8"/>
      <c r="U90457" s="1"/>
    </row>
    <row r="90458" spans="1:21">
      <c r="A90458" s="8"/>
      <c r="U90458" s="1"/>
    </row>
    <row r="90459" spans="1:21">
      <c r="A90459" s="8"/>
      <c r="U90459" s="1"/>
    </row>
    <row r="90460" spans="1:21">
      <c r="A90460" s="8"/>
      <c r="U90460" s="1"/>
    </row>
    <row r="90461" spans="1:21">
      <c r="A90461" s="8"/>
      <c r="U90461" s="1"/>
    </row>
    <row r="90462" spans="1:21">
      <c r="A90462" s="8"/>
      <c r="U90462" s="1"/>
    </row>
    <row r="90463" spans="1:21">
      <c r="A90463" s="8"/>
      <c r="U90463" s="1"/>
    </row>
    <row r="90464" spans="1:21">
      <c r="A90464" s="8"/>
      <c r="U90464" s="1"/>
    </row>
    <row r="90465" spans="1:21">
      <c r="A90465" s="8"/>
      <c r="U90465" s="1"/>
    </row>
    <row r="90466" spans="1:21">
      <c r="A90466" s="8"/>
      <c r="U90466" s="1"/>
    </row>
    <row r="90467" spans="1:21">
      <c r="A90467" s="8"/>
      <c r="U90467" s="1"/>
    </row>
    <row r="90468" spans="1:21">
      <c r="A90468" s="8"/>
      <c r="U90468" s="1"/>
    </row>
    <row r="90469" spans="1:21">
      <c r="A90469" s="8"/>
      <c r="U90469" s="1"/>
    </row>
    <row r="90470" spans="1:21">
      <c r="A90470" s="8"/>
      <c r="U90470" s="1"/>
    </row>
    <row r="90471" spans="1:21">
      <c r="A90471" s="8"/>
      <c r="U90471" s="1"/>
    </row>
    <row r="90472" spans="1:21">
      <c r="A90472" s="8"/>
      <c r="U90472" s="1"/>
    </row>
    <row r="90473" spans="1:21">
      <c r="A90473" s="8"/>
      <c r="U90473" s="1"/>
    </row>
    <row r="90474" spans="1:21">
      <c r="A90474" s="8"/>
      <c r="U90474" s="1"/>
    </row>
    <row r="90475" spans="1:21">
      <c r="A90475" s="8"/>
      <c r="U90475" s="1"/>
    </row>
    <row r="90476" spans="1:21">
      <c r="A90476" s="8"/>
      <c r="U90476" s="1"/>
    </row>
    <row r="90477" spans="1:21">
      <c r="A90477" s="8"/>
      <c r="U90477" s="1"/>
    </row>
    <row r="90478" spans="1:21">
      <c r="A90478" s="8"/>
      <c r="U90478" s="1"/>
    </row>
    <row r="90479" spans="1:21">
      <c r="A90479" s="8"/>
      <c r="U90479" s="1"/>
    </row>
    <row r="90480" spans="1:21">
      <c r="A90480" s="8"/>
      <c r="U90480" s="1"/>
    </row>
    <row r="90481" spans="1:21">
      <c r="A90481" s="8"/>
      <c r="U90481" s="1"/>
    </row>
    <row r="90482" spans="1:21">
      <c r="A90482" s="8"/>
      <c r="U90482" s="1"/>
    </row>
    <row r="90483" spans="1:21">
      <c r="A90483" s="8"/>
      <c r="U90483" s="1"/>
    </row>
    <row r="90484" spans="1:21">
      <c r="A90484" s="8"/>
      <c r="U90484" s="1"/>
    </row>
    <row r="90485" spans="1:21">
      <c r="A90485" s="8"/>
      <c r="U90485" s="1"/>
    </row>
    <row r="90486" spans="1:21">
      <c r="A90486" s="8"/>
      <c r="U90486" s="1"/>
    </row>
    <row r="90487" spans="1:21">
      <c r="A90487" s="8"/>
      <c r="U90487" s="1"/>
    </row>
    <row r="90488" spans="1:21">
      <c r="A90488" s="8"/>
      <c r="U90488" s="1"/>
    </row>
    <row r="90489" spans="1:21">
      <c r="A90489" s="8"/>
      <c r="U90489" s="1"/>
    </row>
    <row r="90490" spans="1:21">
      <c r="A90490" s="8"/>
      <c r="U90490" s="1"/>
    </row>
    <row r="90491" spans="1:21">
      <c r="A90491" s="8"/>
      <c r="U90491" s="1"/>
    </row>
    <row r="90492" spans="1:21">
      <c r="A90492" s="8"/>
      <c r="U90492" s="1"/>
    </row>
    <row r="90493" spans="1:21">
      <c r="A90493" s="8"/>
      <c r="U90493" s="1"/>
    </row>
    <row r="90494" spans="1:21">
      <c r="A90494" s="8"/>
      <c r="U90494" s="1"/>
    </row>
    <row r="90495" spans="1:21">
      <c r="A90495" s="8"/>
      <c r="U90495" s="1"/>
    </row>
    <row r="90496" spans="1:21">
      <c r="A90496" s="8"/>
      <c r="U90496" s="1"/>
    </row>
    <row r="90497" spans="1:21">
      <c r="A90497" s="8"/>
      <c r="U90497" s="1"/>
    </row>
    <row r="90498" spans="1:21">
      <c r="A90498" s="8"/>
      <c r="U90498" s="1"/>
    </row>
    <row r="90499" spans="1:21">
      <c r="A90499" s="8"/>
      <c r="U90499" s="1"/>
    </row>
    <row r="90500" spans="1:21">
      <c r="A90500" s="8"/>
      <c r="U90500" s="1"/>
    </row>
    <row r="90501" spans="1:21">
      <c r="A90501" s="8"/>
      <c r="U90501" s="1"/>
    </row>
    <row r="90502" spans="1:21">
      <c r="A90502" s="8"/>
      <c r="U90502" s="1"/>
    </row>
    <row r="90503" spans="1:21">
      <c r="A90503" s="8"/>
      <c r="U90503" s="1"/>
    </row>
    <row r="90504" spans="1:21">
      <c r="A90504" s="8"/>
      <c r="U90504" s="1"/>
    </row>
    <row r="90505" spans="1:21">
      <c r="A90505" s="8"/>
      <c r="U90505" s="1"/>
    </row>
    <row r="90506" spans="1:21">
      <c r="A90506" s="8"/>
      <c r="U90506" s="1"/>
    </row>
    <row r="90507" spans="1:21">
      <c r="A90507" s="8"/>
      <c r="U90507" s="1"/>
    </row>
    <row r="90508" spans="1:21">
      <c r="A90508" s="8"/>
      <c r="U90508" s="1"/>
    </row>
    <row r="90509" spans="1:21">
      <c r="A90509" s="8"/>
      <c r="U90509" s="1"/>
    </row>
    <row r="90510" spans="1:21">
      <c r="A90510" s="8"/>
      <c r="U90510" s="1"/>
    </row>
    <row r="90511" spans="1:21">
      <c r="A90511" s="8"/>
      <c r="U90511" s="1"/>
    </row>
    <row r="90512" spans="1:21">
      <c r="A90512" s="8"/>
      <c r="U90512" s="1"/>
    </row>
    <row r="90513" spans="1:21">
      <c r="A90513" s="8"/>
      <c r="U90513" s="1"/>
    </row>
    <row r="90514" spans="1:21">
      <c r="A90514" s="8"/>
      <c r="U90514" s="1"/>
    </row>
    <row r="90515" spans="1:21">
      <c r="A90515" s="8"/>
      <c r="U90515" s="1"/>
    </row>
    <row r="90516" spans="1:21">
      <c r="A90516" s="8"/>
      <c r="U90516" s="1"/>
    </row>
    <row r="90517" spans="1:21">
      <c r="A90517" s="8"/>
      <c r="U90517" s="1"/>
    </row>
    <row r="90518" spans="1:21">
      <c r="A90518" s="8"/>
      <c r="U90518" s="1"/>
    </row>
    <row r="90519" spans="1:21">
      <c r="A90519" s="8"/>
      <c r="U90519" s="1"/>
    </row>
    <row r="90520" spans="1:21">
      <c r="A90520" s="8"/>
      <c r="U90520" s="1"/>
    </row>
    <row r="90521" spans="1:21">
      <c r="A90521" s="8"/>
      <c r="U90521" s="1"/>
    </row>
    <row r="90522" spans="1:21">
      <c r="A90522" s="8"/>
      <c r="U90522" s="1"/>
    </row>
    <row r="90523" spans="1:21">
      <c r="A90523" s="8"/>
      <c r="U90523" s="1"/>
    </row>
    <row r="90524" spans="1:21">
      <c r="A90524" s="8"/>
      <c r="U90524" s="1"/>
    </row>
    <row r="90525" spans="1:21">
      <c r="A90525" s="8"/>
      <c r="U90525" s="1"/>
    </row>
    <row r="90526" spans="1:21">
      <c r="A90526" s="8"/>
      <c r="U90526" s="1"/>
    </row>
    <row r="90527" spans="1:21">
      <c r="A90527" s="8"/>
      <c r="U90527" s="1"/>
    </row>
    <row r="90528" spans="1:21">
      <c r="A90528" s="8"/>
      <c r="U90528" s="1"/>
    </row>
    <row r="90529" spans="1:21">
      <c r="A90529" s="8"/>
      <c r="U90529" s="1"/>
    </row>
    <row r="90530" spans="1:21">
      <c r="A90530" s="8"/>
      <c r="U90530" s="1"/>
    </row>
    <row r="90531" spans="1:21">
      <c r="A90531" s="8"/>
      <c r="U90531" s="1"/>
    </row>
    <row r="90532" spans="1:21">
      <c r="A90532" s="8"/>
      <c r="U90532" s="1"/>
    </row>
    <row r="90533" spans="1:21">
      <c r="A90533" s="8"/>
      <c r="U90533" s="1"/>
    </row>
    <row r="90534" spans="1:21">
      <c r="A90534" s="8"/>
      <c r="U90534" s="1"/>
    </row>
    <row r="90535" spans="1:21">
      <c r="A90535" s="8"/>
      <c r="U90535" s="1"/>
    </row>
    <row r="90536" spans="1:21">
      <c r="A90536" s="8"/>
      <c r="U90536" s="1"/>
    </row>
    <row r="90537" spans="1:21">
      <c r="A90537" s="8"/>
      <c r="U90537" s="1"/>
    </row>
    <row r="90538" spans="1:21">
      <c r="A90538" s="8"/>
      <c r="U90538" s="1"/>
    </row>
    <row r="90539" spans="1:21">
      <c r="A90539" s="8"/>
      <c r="U90539" s="1"/>
    </row>
    <row r="90540" spans="1:21">
      <c r="A90540" s="8"/>
      <c r="U90540" s="1"/>
    </row>
    <row r="90541" spans="1:21">
      <c r="A90541" s="8"/>
      <c r="U90541" s="1"/>
    </row>
    <row r="90542" spans="1:21">
      <c r="A90542" s="8"/>
      <c r="U90542" s="1"/>
    </row>
    <row r="90543" spans="1:21">
      <c r="A90543" s="8"/>
      <c r="U90543" s="1"/>
    </row>
    <row r="90544" spans="1:21">
      <c r="A90544" s="8"/>
      <c r="U90544" s="1"/>
    </row>
    <row r="90545" spans="1:21">
      <c r="A90545" s="8"/>
      <c r="U90545" s="1"/>
    </row>
    <row r="90546" spans="1:21">
      <c r="A90546" s="8"/>
      <c r="U90546" s="1"/>
    </row>
    <row r="90547" spans="1:21">
      <c r="A90547" s="8"/>
      <c r="U90547" s="1"/>
    </row>
    <row r="90548" spans="1:21">
      <c r="A90548" s="8"/>
      <c r="U90548" s="1"/>
    </row>
    <row r="90549" spans="1:21">
      <c r="A90549" s="8"/>
      <c r="U90549" s="1"/>
    </row>
    <row r="90550" spans="1:21">
      <c r="A90550" s="8"/>
      <c r="U90550" s="1"/>
    </row>
    <row r="90551" spans="1:21">
      <c r="A90551" s="8"/>
      <c r="U90551" s="1"/>
    </row>
    <row r="90552" spans="1:21">
      <c r="A90552" s="8"/>
      <c r="U90552" s="1"/>
    </row>
    <row r="90553" spans="1:21">
      <c r="A90553" s="8"/>
      <c r="U90553" s="1"/>
    </row>
    <row r="90554" spans="1:21">
      <c r="A90554" s="8"/>
      <c r="U90554" s="1"/>
    </row>
    <row r="90555" spans="1:21">
      <c r="A90555" s="8"/>
      <c r="U90555" s="1"/>
    </row>
    <row r="90556" spans="1:21">
      <c r="A90556" s="8"/>
      <c r="U90556" s="1"/>
    </row>
    <row r="90557" spans="1:21">
      <c r="A90557" s="8"/>
      <c r="U90557" s="1"/>
    </row>
    <row r="90558" spans="1:21">
      <c r="A90558" s="8"/>
      <c r="U90558" s="1"/>
    </row>
    <row r="90559" spans="1:21">
      <c r="A90559" s="8"/>
      <c r="U90559" s="1"/>
    </row>
    <row r="90560" spans="1:21">
      <c r="A90560" s="8"/>
      <c r="U90560" s="1"/>
    </row>
    <row r="90561" spans="1:21">
      <c r="A90561" s="8"/>
      <c r="U90561" s="1"/>
    </row>
    <row r="90562" spans="1:21">
      <c r="A90562" s="8"/>
      <c r="U90562" s="1"/>
    </row>
    <row r="90563" spans="1:21">
      <c r="A90563" s="8"/>
      <c r="U90563" s="1"/>
    </row>
    <row r="90564" spans="1:21">
      <c r="A90564" s="8"/>
      <c r="U90564" s="1"/>
    </row>
    <row r="90565" spans="1:21">
      <c r="A90565" s="8"/>
      <c r="U90565" s="1"/>
    </row>
    <row r="90566" spans="1:21">
      <c r="A90566" s="8"/>
      <c r="U90566" s="1"/>
    </row>
    <row r="90567" spans="1:21">
      <c r="A90567" s="8"/>
      <c r="U90567" s="1"/>
    </row>
    <row r="90568" spans="1:21">
      <c r="A90568" s="8"/>
      <c r="U90568" s="1"/>
    </row>
    <row r="90569" spans="1:21">
      <c r="A90569" s="8"/>
      <c r="U90569" s="1"/>
    </row>
    <row r="90570" spans="1:21">
      <c r="A90570" s="8"/>
      <c r="U90570" s="1"/>
    </row>
    <row r="90571" spans="1:21">
      <c r="A90571" s="8"/>
      <c r="U90571" s="1"/>
    </row>
    <row r="90572" spans="1:21">
      <c r="A90572" s="8"/>
      <c r="U90572" s="1"/>
    </row>
    <row r="90573" spans="1:21">
      <c r="A90573" s="8"/>
      <c r="U90573" s="1"/>
    </row>
    <row r="90574" spans="1:21">
      <c r="A90574" s="8"/>
      <c r="U90574" s="1"/>
    </row>
    <row r="90575" spans="1:21">
      <c r="A90575" s="8"/>
      <c r="U90575" s="1"/>
    </row>
    <row r="90576" spans="1:21">
      <c r="A90576" s="8"/>
      <c r="U90576" s="1"/>
    </row>
    <row r="90577" spans="1:21">
      <c r="A90577" s="8"/>
      <c r="U90577" s="1"/>
    </row>
    <row r="90578" spans="1:21">
      <c r="A90578" s="8"/>
      <c r="U90578" s="1"/>
    </row>
    <row r="90579" spans="1:21">
      <c r="A90579" s="8"/>
      <c r="U90579" s="1"/>
    </row>
    <row r="90580" spans="1:21">
      <c r="A90580" s="8"/>
      <c r="U90580" s="1"/>
    </row>
    <row r="90581" spans="1:21">
      <c r="A90581" s="8"/>
      <c r="U90581" s="1"/>
    </row>
    <row r="90582" spans="1:21">
      <c r="A90582" s="8"/>
      <c r="U90582" s="1"/>
    </row>
    <row r="90583" spans="1:21">
      <c r="A90583" s="8"/>
      <c r="U90583" s="1"/>
    </row>
    <row r="90584" spans="1:21">
      <c r="A90584" s="8"/>
      <c r="U90584" s="1"/>
    </row>
    <row r="90585" spans="1:21">
      <c r="A90585" s="8"/>
      <c r="U90585" s="1"/>
    </row>
    <row r="90586" spans="1:21">
      <c r="A90586" s="8"/>
      <c r="U90586" s="1"/>
    </row>
    <row r="90587" spans="1:21">
      <c r="A90587" s="8"/>
      <c r="U90587" s="1"/>
    </row>
    <row r="90588" spans="1:21">
      <c r="A90588" s="8"/>
      <c r="U90588" s="1"/>
    </row>
    <row r="90589" spans="1:21">
      <c r="A90589" s="8"/>
      <c r="U90589" s="1"/>
    </row>
    <row r="90590" spans="1:21">
      <c r="A90590" s="8"/>
      <c r="U90590" s="1"/>
    </row>
    <row r="90591" spans="1:21">
      <c r="A90591" s="8"/>
      <c r="U90591" s="1"/>
    </row>
    <row r="90592" spans="1:21">
      <c r="A90592" s="8"/>
      <c r="U90592" s="1"/>
    </row>
    <row r="90593" spans="1:21">
      <c r="A90593" s="8"/>
      <c r="U90593" s="1"/>
    </row>
    <row r="90594" spans="1:21">
      <c r="A90594" s="8"/>
      <c r="U90594" s="1"/>
    </row>
    <row r="90595" spans="1:21">
      <c r="A90595" s="8"/>
      <c r="U90595" s="1"/>
    </row>
    <row r="90596" spans="1:21">
      <c r="A90596" s="8"/>
      <c r="U90596" s="1"/>
    </row>
    <row r="90597" spans="1:21">
      <c r="A90597" s="8"/>
      <c r="U90597" s="1"/>
    </row>
    <row r="90598" spans="1:21">
      <c r="A90598" s="8"/>
      <c r="U90598" s="1"/>
    </row>
    <row r="90599" spans="1:21">
      <c r="A90599" s="8"/>
      <c r="U90599" s="1"/>
    </row>
    <row r="90600" spans="1:21">
      <c r="A90600" s="8"/>
      <c r="U90600" s="1"/>
    </row>
    <row r="90601" spans="1:21">
      <c r="A90601" s="8"/>
      <c r="U90601" s="1"/>
    </row>
    <row r="90602" spans="1:21">
      <c r="A90602" s="8"/>
      <c r="U90602" s="1"/>
    </row>
    <row r="90603" spans="1:21">
      <c r="A90603" s="8"/>
      <c r="U90603" s="1"/>
    </row>
    <row r="90604" spans="1:21">
      <c r="A90604" s="8"/>
      <c r="U90604" s="1"/>
    </row>
    <row r="90605" spans="1:21">
      <c r="A90605" s="8"/>
      <c r="U90605" s="1"/>
    </row>
    <row r="90606" spans="1:21">
      <c r="A90606" s="8"/>
      <c r="U90606" s="1"/>
    </row>
    <row r="90607" spans="1:21">
      <c r="A90607" s="8"/>
      <c r="U90607" s="1"/>
    </row>
    <row r="90608" spans="1:21">
      <c r="A90608" s="8"/>
      <c r="U90608" s="1"/>
    </row>
    <row r="90609" spans="1:21">
      <c r="A90609" s="8"/>
      <c r="U90609" s="1"/>
    </row>
    <row r="90610" spans="1:21">
      <c r="A90610" s="8"/>
      <c r="U90610" s="1"/>
    </row>
    <row r="90611" spans="1:21">
      <c r="A90611" s="8"/>
      <c r="U90611" s="1"/>
    </row>
    <row r="90612" spans="1:21">
      <c r="A90612" s="8"/>
      <c r="U90612" s="1"/>
    </row>
    <row r="90613" spans="1:21">
      <c r="A90613" s="8"/>
      <c r="U90613" s="1"/>
    </row>
    <row r="90614" spans="1:21">
      <c r="A90614" s="8"/>
      <c r="U90614" s="1"/>
    </row>
    <row r="90615" spans="1:21">
      <c r="A90615" s="8"/>
      <c r="U90615" s="1"/>
    </row>
    <row r="90616" spans="1:21">
      <c r="A90616" s="8"/>
      <c r="U90616" s="1"/>
    </row>
    <row r="90617" spans="1:21">
      <c r="A90617" s="8"/>
      <c r="U90617" s="1"/>
    </row>
    <row r="90618" spans="1:21">
      <c r="A90618" s="8"/>
      <c r="U90618" s="1"/>
    </row>
    <row r="90619" spans="1:21">
      <c r="A90619" s="8"/>
      <c r="U90619" s="1"/>
    </row>
    <row r="90620" spans="1:21">
      <c r="A90620" s="8"/>
      <c r="U90620" s="1"/>
    </row>
    <row r="90621" spans="1:21">
      <c r="A90621" s="8"/>
      <c r="U90621" s="1"/>
    </row>
    <row r="90622" spans="1:21">
      <c r="A90622" s="8"/>
      <c r="U90622" s="1"/>
    </row>
    <row r="90623" spans="1:21">
      <c r="A90623" s="8"/>
      <c r="U90623" s="1"/>
    </row>
    <row r="90624" spans="1:21">
      <c r="A90624" s="8"/>
      <c r="U90624" s="1"/>
    </row>
    <row r="90625" spans="1:21">
      <c r="A90625" s="8"/>
      <c r="U90625" s="1"/>
    </row>
    <row r="90626" spans="1:21">
      <c r="A90626" s="8"/>
      <c r="U90626" s="1"/>
    </row>
    <row r="90627" spans="1:21">
      <c r="A90627" s="8"/>
      <c r="U90627" s="1"/>
    </row>
    <row r="90628" spans="1:21">
      <c r="A90628" s="8"/>
      <c r="U90628" s="1"/>
    </row>
    <row r="90629" spans="1:21">
      <c r="A90629" s="8"/>
      <c r="U90629" s="1"/>
    </row>
    <row r="90630" spans="1:21">
      <c r="A90630" s="8"/>
      <c r="U90630" s="1"/>
    </row>
    <row r="90631" spans="1:21">
      <c r="A90631" s="8"/>
      <c r="U90631" s="1"/>
    </row>
    <row r="90632" spans="1:21">
      <c r="A90632" s="8"/>
      <c r="U90632" s="1"/>
    </row>
    <row r="90633" spans="1:21">
      <c r="A90633" s="8"/>
      <c r="U90633" s="1"/>
    </row>
    <row r="90634" spans="1:21">
      <c r="A90634" s="8"/>
      <c r="U90634" s="1"/>
    </row>
    <row r="90635" spans="1:21">
      <c r="A90635" s="8"/>
      <c r="U90635" s="1"/>
    </row>
    <row r="90636" spans="1:21">
      <c r="A90636" s="8"/>
      <c r="U90636" s="1"/>
    </row>
    <row r="90637" spans="1:21">
      <c r="A90637" s="8"/>
      <c r="U90637" s="1"/>
    </row>
    <row r="90638" spans="1:21">
      <c r="A90638" s="8"/>
      <c r="U90638" s="1"/>
    </row>
    <row r="90639" spans="1:21">
      <c r="A90639" s="8"/>
      <c r="U90639" s="1"/>
    </row>
    <row r="90640" spans="1:21">
      <c r="A90640" s="8"/>
      <c r="U90640" s="1"/>
    </row>
    <row r="90641" spans="1:21">
      <c r="A90641" s="8"/>
      <c r="U90641" s="1"/>
    </row>
    <row r="90642" spans="1:21">
      <c r="A90642" s="8"/>
      <c r="U90642" s="1"/>
    </row>
    <row r="90643" spans="1:21">
      <c r="A90643" s="8"/>
      <c r="U90643" s="1"/>
    </row>
    <row r="90644" spans="1:21">
      <c r="A90644" s="8"/>
      <c r="U90644" s="1"/>
    </row>
    <row r="90645" spans="1:21">
      <c r="A90645" s="8"/>
      <c r="U90645" s="1"/>
    </row>
    <row r="90646" spans="1:21">
      <c r="A90646" s="8"/>
      <c r="U90646" s="1"/>
    </row>
    <row r="90647" spans="1:21">
      <c r="A90647" s="8"/>
      <c r="U90647" s="1"/>
    </row>
    <row r="90648" spans="1:21">
      <c r="A90648" s="8"/>
      <c r="U90648" s="1"/>
    </row>
    <row r="90649" spans="1:21">
      <c r="A90649" s="8"/>
      <c r="U90649" s="1"/>
    </row>
    <row r="90650" spans="1:21">
      <c r="A90650" s="8"/>
      <c r="U90650" s="1"/>
    </row>
    <row r="90651" spans="1:21">
      <c r="A90651" s="8"/>
      <c r="U90651" s="1"/>
    </row>
    <row r="90652" spans="1:21">
      <c r="A90652" s="8"/>
      <c r="U90652" s="1"/>
    </row>
    <row r="90653" spans="1:21">
      <c r="A90653" s="8"/>
      <c r="U90653" s="1"/>
    </row>
    <row r="90654" spans="1:21">
      <c r="A90654" s="8"/>
      <c r="U90654" s="1"/>
    </row>
    <row r="90655" spans="1:21">
      <c r="A90655" s="8"/>
      <c r="U90655" s="1"/>
    </row>
    <row r="90656" spans="1:21">
      <c r="A90656" s="8"/>
      <c r="U90656" s="1"/>
    </row>
    <row r="90657" spans="1:21">
      <c r="A90657" s="8"/>
      <c r="U90657" s="1"/>
    </row>
    <row r="90658" spans="1:21">
      <c r="A90658" s="8"/>
      <c r="U90658" s="1"/>
    </row>
    <row r="90659" spans="1:21">
      <c r="A90659" s="8"/>
      <c r="U90659" s="1"/>
    </row>
    <row r="90660" spans="1:21">
      <c r="A90660" s="8"/>
      <c r="U90660" s="1"/>
    </row>
    <row r="90661" spans="1:21">
      <c r="A90661" s="8"/>
      <c r="U90661" s="1"/>
    </row>
    <row r="90662" spans="1:21">
      <c r="A90662" s="8"/>
      <c r="U90662" s="1"/>
    </row>
    <row r="90663" spans="1:21">
      <c r="A90663" s="8"/>
      <c r="U90663" s="1"/>
    </row>
    <row r="90664" spans="1:21">
      <c r="A90664" s="8"/>
      <c r="U90664" s="1"/>
    </row>
    <row r="90665" spans="1:21">
      <c r="A90665" s="8"/>
      <c r="U90665" s="1"/>
    </row>
    <row r="90666" spans="1:21">
      <c r="A90666" s="8"/>
      <c r="U90666" s="1"/>
    </row>
    <row r="90667" spans="1:21">
      <c r="A90667" s="8"/>
      <c r="U90667" s="1"/>
    </row>
    <row r="90668" spans="1:21">
      <c r="A90668" s="8"/>
      <c r="U90668" s="1"/>
    </row>
    <row r="90669" spans="1:21">
      <c r="A90669" s="8"/>
      <c r="U90669" s="1"/>
    </row>
    <row r="90670" spans="1:21">
      <c r="A90670" s="8"/>
      <c r="U90670" s="1"/>
    </row>
    <row r="90671" spans="1:21">
      <c r="A90671" s="8"/>
      <c r="U90671" s="1"/>
    </row>
    <row r="90672" spans="1:21">
      <c r="A90672" s="8"/>
      <c r="U90672" s="1"/>
    </row>
    <row r="90673" spans="1:21">
      <c r="A90673" s="8"/>
      <c r="U90673" s="1"/>
    </row>
    <row r="90674" spans="1:21">
      <c r="A90674" s="8"/>
      <c r="U90674" s="1"/>
    </row>
    <row r="90675" spans="1:21">
      <c r="A90675" s="8"/>
      <c r="U90675" s="1"/>
    </row>
    <row r="90676" spans="1:21">
      <c r="A90676" s="8"/>
      <c r="U90676" s="1"/>
    </row>
    <row r="90677" spans="1:21">
      <c r="A90677" s="8"/>
      <c r="U90677" s="1"/>
    </row>
    <row r="90678" spans="1:21">
      <c r="A90678" s="8"/>
      <c r="U90678" s="1"/>
    </row>
    <row r="90679" spans="1:21">
      <c r="A90679" s="8"/>
      <c r="U90679" s="1"/>
    </row>
    <row r="90680" spans="1:21">
      <c r="A90680" s="8"/>
      <c r="U90680" s="1"/>
    </row>
    <row r="90681" spans="1:21">
      <c r="A90681" s="8"/>
      <c r="U90681" s="1"/>
    </row>
    <row r="90682" spans="1:21">
      <c r="A90682" s="8"/>
      <c r="U90682" s="1"/>
    </row>
    <row r="90683" spans="1:21">
      <c r="A90683" s="8"/>
      <c r="U90683" s="1"/>
    </row>
    <row r="90684" spans="1:21">
      <c r="A90684" s="8"/>
      <c r="U90684" s="1"/>
    </row>
    <row r="90685" spans="1:21">
      <c r="A90685" s="8"/>
      <c r="U90685" s="1"/>
    </row>
    <row r="90686" spans="1:21">
      <c r="A90686" s="8"/>
      <c r="U90686" s="1"/>
    </row>
    <row r="90687" spans="1:21">
      <c r="A90687" s="8"/>
      <c r="U90687" s="1"/>
    </row>
    <row r="90688" spans="1:21">
      <c r="A90688" s="8"/>
      <c r="U90688" s="1"/>
    </row>
    <row r="90689" spans="1:21">
      <c r="A90689" s="8"/>
      <c r="U90689" s="1"/>
    </row>
    <row r="90690" spans="1:21">
      <c r="A90690" s="8"/>
      <c r="U90690" s="1"/>
    </row>
    <row r="90691" spans="1:21">
      <c r="A90691" s="8"/>
      <c r="U90691" s="1"/>
    </row>
    <row r="90692" spans="1:21">
      <c r="A90692" s="8"/>
      <c r="U90692" s="1"/>
    </row>
    <row r="90693" spans="1:21">
      <c r="A90693" s="8"/>
      <c r="U90693" s="1"/>
    </row>
    <row r="90694" spans="1:21">
      <c r="A90694" s="8"/>
      <c r="U90694" s="1"/>
    </row>
    <row r="90695" spans="1:21">
      <c r="A90695" s="8"/>
      <c r="U90695" s="1"/>
    </row>
    <row r="90696" spans="1:21">
      <c r="A90696" s="8"/>
      <c r="U90696" s="1"/>
    </row>
    <row r="90697" spans="1:21">
      <c r="A90697" s="8"/>
      <c r="U90697" s="1"/>
    </row>
    <row r="90698" spans="1:21">
      <c r="A90698" s="8"/>
      <c r="U90698" s="1"/>
    </row>
    <row r="90699" spans="1:21">
      <c r="A90699" s="8"/>
      <c r="U90699" s="1"/>
    </row>
    <row r="90700" spans="1:21">
      <c r="A90700" s="8"/>
      <c r="U90700" s="1"/>
    </row>
    <row r="90701" spans="1:21">
      <c r="A90701" s="8"/>
      <c r="U90701" s="1"/>
    </row>
    <row r="90702" spans="1:21">
      <c r="A90702" s="8"/>
      <c r="U90702" s="1"/>
    </row>
    <row r="90703" spans="1:21">
      <c r="A90703" s="8"/>
      <c r="U90703" s="1"/>
    </row>
    <row r="90704" spans="1:21">
      <c r="A90704" s="8"/>
      <c r="U90704" s="1"/>
    </row>
    <row r="90705" spans="1:21">
      <c r="A90705" s="8"/>
      <c r="U90705" s="1"/>
    </row>
    <row r="90706" spans="1:21">
      <c r="A90706" s="8"/>
      <c r="U90706" s="1"/>
    </row>
    <row r="90707" spans="1:21">
      <c r="A90707" s="8"/>
      <c r="U90707" s="1"/>
    </row>
    <row r="90708" spans="1:21">
      <c r="A90708" s="8"/>
      <c r="U90708" s="1"/>
    </row>
    <row r="90709" spans="1:21">
      <c r="A90709" s="8"/>
      <c r="U90709" s="1"/>
    </row>
    <row r="90710" spans="1:21">
      <c r="A90710" s="8"/>
      <c r="U90710" s="1"/>
    </row>
    <row r="90711" spans="1:21">
      <c r="A90711" s="8"/>
      <c r="U90711" s="1"/>
    </row>
    <row r="90712" spans="1:21">
      <c r="A90712" s="8"/>
      <c r="U90712" s="1"/>
    </row>
    <row r="90713" spans="1:21">
      <c r="A90713" s="8"/>
      <c r="U90713" s="1"/>
    </row>
    <row r="90714" spans="1:21">
      <c r="A90714" s="8"/>
      <c r="U90714" s="1"/>
    </row>
    <row r="90715" spans="1:21">
      <c r="A90715" s="8"/>
      <c r="U90715" s="1"/>
    </row>
    <row r="90716" spans="1:21">
      <c r="A90716" s="8"/>
      <c r="U90716" s="1"/>
    </row>
    <row r="90717" spans="1:21">
      <c r="A90717" s="8"/>
      <c r="U90717" s="1"/>
    </row>
    <row r="90718" spans="1:21">
      <c r="A90718" s="8"/>
      <c r="U90718" s="1"/>
    </row>
    <row r="90719" spans="1:21">
      <c r="A90719" s="8"/>
      <c r="U90719" s="1"/>
    </row>
    <row r="90720" spans="1:21">
      <c r="A90720" s="8"/>
      <c r="U90720" s="1"/>
    </row>
    <row r="90721" spans="1:21">
      <c r="A90721" s="8"/>
      <c r="U90721" s="1"/>
    </row>
    <row r="90722" spans="1:21">
      <c r="A90722" s="8"/>
      <c r="U90722" s="1"/>
    </row>
    <row r="90723" spans="1:21">
      <c r="A90723" s="8"/>
      <c r="U90723" s="1"/>
    </row>
    <row r="90724" spans="1:21">
      <c r="A90724" s="8"/>
      <c r="U90724" s="1"/>
    </row>
    <row r="90725" spans="1:21">
      <c r="A90725" s="8"/>
      <c r="U90725" s="1"/>
    </row>
    <row r="90726" spans="1:21">
      <c r="A90726" s="8"/>
      <c r="U90726" s="1"/>
    </row>
    <row r="90727" spans="1:21">
      <c r="A90727" s="8"/>
      <c r="U90727" s="1"/>
    </row>
    <row r="90728" spans="1:21">
      <c r="A90728" s="8"/>
      <c r="U90728" s="1"/>
    </row>
    <row r="90729" spans="1:21">
      <c r="A90729" s="8"/>
      <c r="U90729" s="1"/>
    </row>
    <row r="90730" spans="1:21">
      <c r="A90730" s="8"/>
      <c r="U90730" s="1"/>
    </row>
    <row r="90731" spans="1:21">
      <c r="A90731" s="8"/>
      <c r="U90731" s="1"/>
    </row>
    <row r="90732" spans="1:21">
      <c r="A90732" s="8"/>
      <c r="U90732" s="1"/>
    </row>
    <row r="90733" spans="1:21">
      <c r="A90733" s="8"/>
      <c r="U90733" s="1"/>
    </row>
    <row r="90734" spans="1:21">
      <c r="A90734" s="8"/>
      <c r="U90734" s="1"/>
    </row>
    <row r="90735" spans="1:21">
      <c r="A90735" s="8"/>
      <c r="U90735" s="1"/>
    </row>
    <row r="90736" spans="1:21">
      <c r="A90736" s="8"/>
      <c r="U90736" s="1"/>
    </row>
    <row r="90737" spans="1:21">
      <c r="A90737" s="8"/>
      <c r="U90737" s="1"/>
    </row>
    <row r="90738" spans="1:21">
      <c r="A90738" s="8"/>
      <c r="U90738" s="1"/>
    </row>
    <row r="90739" spans="1:21">
      <c r="A90739" s="8"/>
      <c r="U90739" s="1"/>
    </row>
    <row r="90740" spans="1:21">
      <c r="A90740" s="8"/>
      <c r="U90740" s="1"/>
    </row>
    <row r="90741" spans="1:21">
      <c r="A90741" s="8"/>
      <c r="U90741" s="1"/>
    </row>
    <row r="90742" spans="1:21">
      <c r="A90742" s="8"/>
      <c r="U90742" s="1"/>
    </row>
    <row r="90743" spans="1:21">
      <c r="A90743" s="8"/>
      <c r="U90743" s="1"/>
    </row>
    <row r="90744" spans="1:21">
      <c r="A90744" s="8"/>
      <c r="U90744" s="1"/>
    </row>
    <row r="90745" spans="1:21">
      <c r="A90745" s="8"/>
      <c r="U90745" s="1"/>
    </row>
    <row r="90746" spans="1:21">
      <c r="A90746" s="8"/>
      <c r="U90746" s="1"/>
    </row>
    <row r="90747" spans="1:21">
      <c r="A90747" s="8"/>
      <c r="U90747" s="1"/>
    </row>
    <row r="90748" spans="1:21">
      <c r="A90748" s="8"/>
      <c r="U90748" s="1"/>
    </row>
    <row r="90749" spans="1:21">
      <c r="A90749" s="8"/>
      <c r="U90749" s="1"/>
    </row>
    <row r="90750" spans="1:21">
      <c r="A90750" s="8"/>
      <c r="U90750" s="1"/>
    </row>
    <row r="90751" spans="1:21">
      <c r="A90751" s="8"/>
      <c r="U90751" s="1"/>
    </row>
    <row r="90752" spans="1:21">
      <c r="A90752" s="8"/>
      <c r="U90752" s="1"/>
    </row>
    <row r="90753" spans="1:21">
      <c r="A90753" s="8"/>
      <c r="U90753" s="1"/>
    </row>
    <row r="90754" spans="1:21">
      <c r="A90754" s="8"/>
      <c r="U90754" s="1"/>
    </row>
    <row r="90755" spans="1:21">
      <c r="A90755" s="8"/>
      <c r="U90755" s="1"/>
    </row>
    <row r="90756" spans="1:21">
      <c r="A90756" s="8"/>
      <c r="U90756" s="1"/>
    </row>
    <row r="90757" spans="1:21">
      <c r="A90757" s="8"/>
      <c r="U90757" s="1"/>
    </row>
    <row r="90758" spans="1:21">
      <c r="A90758" s="8"/>
      <c r="U90758" s="1"/>
    </row>
    <row r="90759" spans="1:21">
      <c r="A90759" s="8"/>
      <c r="U90759" s="1"/>
    </row>
    <row r="90760" spans="1:21">
      <c r="A90760" s="8"/>
      <c r="U90760" s="1"/>
    </row>
    <row r="90761" spans="1:21">
      <c r="A90761" s="8"/>
      <c r="U90761" s="1"/>
    </row>
    <row r="90762" spans="1:21">
      <c r="A90762" s="8"/>
      <c r="U90762" s="1"/>
    </row>
    <row r="90763" spans="1:21">
      <c r="A90763" s="8"/>
      <c r="U90763" s="1"/>
    </row>
    <row r="90764" spans="1:21">
      <c r="A90764" s="8"/>
      <c r="U90764" s="1"/>
    </row>
    <row r="90765" spans="1:21">
      <c r="A90765" s="8"/>
      <c r="U90765" s="1"/>
    </row>
    <row r="90766" spans="1:21">
      <c r="A90766" s="8"/>
      <c r="U90766" s="1"/>
    </row>
    <row r="90767" spans="1:21">
      <c r="A90767" s="8"/>
      <c r="U90767" s="1"/>
    </row>
    <row r="90768" spans="1:21">
      <c r="A90768" s="8"/>
      <c r="U90768" s="1"/>
    </row>
    <row r="90769" spans="1:21">
      <c r="A90769" s="8"/>
      <c r="U90769" s="1"/>
    </row>
    <row r="90770" spans="1:21">
      <c r="A90770" s="8"/>
      <c r="U90770" s="1"/>
    </row>
    <row r="90771" spans="1:21">
      <c r="A90771" s="8"/>
      <c r="U90771" s="1"/>
    </row>
    <row r="90772" spans="1:21">
      <c r="A90772" s="8"/>
      <c r="U90772" s="1"/>
    </row>
    <row r="90773" spans="1:21">
      <c r="A90773" s="8"/>
      <c r="U90773" s="1"/>
    </row>
    <row r="90774" spans="1:21">
      <c r="A90774" s="8"/>
      <c r="U90774" s="1"/>
    </row>
    <row r="90775" spans="1:21">
      <c r="A90775" s="8"/>
      <c r="U90775" s="1"/>
    </row>
    <row r="90776" spans="1:21">
      <c r="A90776" s="8"/>
      <c r="U90776" s="1"/>
    </row>
    <row r="90777" spans="1:21">
      <c r="A90777" s="8"/>
      <c r="U90777" s="1"/>
    </row>
    <row r="90778" spans="1:21">
      <c r="A90778" s="8"/>
      <c r="U90778" s="1"/>
    </row>
    <row r="90779" spans="1:21">
      <c r="A90779" s="8"/>
      <c r="U90779" s="1"/>
    </row>
    <row r="90780" spans="1:21">
      <c r="A90780" s="8"/>
      <c r="U90780" s="1"/>
    </row>
    <row r="90781" spans="1:21">
      <c r="A90781" s="8"/>
      <c r="U90781" s="1"/>
    </row>
    <row r="90782" spans="1:21">
      <c r="A90782" s="8"/>
      <c r="U90782" s="1"/>
    </row>
    <row r="90783" spans="1:21">
      <c r="A90783" s="8"/>
      <c r="U90783" s="1"/>
    </row>
    <row r="90784" spans="1:21">
      <c r="A90784" s="8"/>
      <c r="U90784" s="1"/>
    </row>
    <row r="90785" spans="1:21">
      <c r="A90785" s="8"/>
      <c r="U90785" s="1"/>
    </row>
    <row r="90786" spans="1:21">
      <c r="A90786" s="8"/>
      <c r="U90786" s="1"/>
    </row>
    <row r="90787" spans="1:21">
      <c r="A90787" s="8"/>
      <c r="U90787" s="1"/>
    </row>
    <row r="90788" spans="1:21">
      <c r="A90788" s="8"/>
      <c r="U90788" s="1"/>
    </row>
    <row r="90789" spans="1:21">
      <c r="A90789" s="8"/>
      <c r="U90789" s="1"/>
    </row>
    <row r="90790" spans="1:21">
      <c r="A90790" s="8"/>
      <c r="U90790" s="1"/>
    </row>
    <row r="90791" spans="1:21">
      <c r="A90791" s="8"/>
      <c r="U90791" s="1"/>
    </row>
    <row r="90792" spans="1:21">
      <c r="A90792" s="8"/>
      <c r="U90792" s="1"/>
    </row>
    <row r="90793" spans="1:21">
      <c r="A90793" s="8"/>
      <c r="U90793" s="1"/>
    </row>
    <row r="90794" spans="1:21">
      <c r="A90794" s="8"/>
      <c r="U90794" s="1"/>
    </row>
    <row r="90795" spans="1:21">
      <c r="A90795" s="8"/>
      <c r="U90795" s="1"/>
    </row>
    <row r="90796" spans="1:21">
      <c r="A90796" s="8"/>
      <c r="U90796" s="1"/>
    </row>
    <row r="90797" spans="1:21">
      <c r="A90797" s="8"/>
      <c r="U90797" s="1"/>
    </row>
    <row r="90798" spans="1:21">
      <c r="A90798" s="8"/>
      <c r="U90798" s="1"/>
    </row>
    <row r="90799" spans="1:21">
      <c r="A90799" s="8"/>
      <c r="U90799" s="1"/>
    </row>
    <row r="90800" spans="1:21">
      <c r="A90800" s="8"/>
      <c r="U90800" s="1"/>
    </row>
    <row r="90801" spans="1:21">
      <c r="A90801" s="8"/>
      <c r="U90801" s="1"/>
    </row>
    <row r="90802" spans="1:21">
      <c r="A90802" s="8"/>
      <c r="U90802" s="1"/>
    </row>
    <row r="90803" spans="1:21">
      <c r="A90803" s="8"/>
      <c r="U90803" s="1"/>
    </row>
    <row r="90804" spans="1:21">
      <c r="A90804" s="8"/>
      <c r="U90804" s="1"/>
    </row>
    <row r="90805" spans="1:21">
      <c r="A90805" s="8"/>
      <c r="U90805" s="1"/>
    </row>
    <row r="90806" spans="1:21">
      <c r="A90806" s="8"/>
      <c r="U90806" s="1"/>
    </row>
    <row r="90807" spans="1:21">
      <c r="A90807" s="8"/>
      <c r="U90807" s="1"/>
    </row>
    <row r="90808" spans="1:21">
      <c r="A90808" s="8"/>
      <c r="U90808" s="1"/>
    </row>
    <row r="90809" spans="1:21">
      <c r="A90809" s="8"/>
      <c r="U90809" s="1"/>
    </row>
    <row r="90810" spans="1:21">
      <c r="A90810" s="8"/>
      <c r="U90810" s="1"/>
    </row>
    <row r="90811" spans="1:21">
      <c r="A90811" s="8"/>
      <c r="U90811" s="1"/>
    </row>
    <row r="90812" spans="1:21">
      <c r="A90812" s="8"/>
      <c r="U90812" s="1"/>
    </row>
    <row r="90813" spans="1:21">
      <c r="A90813" s="8"/>
      <c r="U90813" s="1"/>
    </row>
    <row r="90814" spans="1:21">
      <c r="A90814" s="8"/>
      <c r="U90814" s="1"/>
    </row>
    <row r="90815" spans="1:21">
      <c r="A90815" s="8"/>
      <c r="U90815" s="1"/>
    </row>
    <row r="90816" spans="1:21">
      <c r="A90816" s="8"/>
      <c r="U90816" s="1"/>
    </row>
    <row r="90817" spans="1:21">
      <c r="A90817" s="8"/>
      <c r="U90817" s="1"/>
    </row>
    <row r="90818" spans="1:21">
      <c r="A90818" s="8"/>
      <c r="U90818" s="1"/>
    </row>
    <row r="90819" spans="1:21">
      <c r="A90819" s="8"/>
      <c r="U90819" s="1"/>
    </row>
    <row r="90820" spans="1:21">
      <c r="A90820" s="8"/>
      <c r="U90820" s="1"/>
    </row>
    <row r="90821" spans="1:21">
      <c r="A90821" s="8"/>
      <c r="U90821" s="1"/>
    </row>
    <row r="90822" spans="1:21">
      <c r="A90822" s="8"/>
      <c r="U90822" s="1"/>
    </row>
    <row r="90823" spans="1:21">
      <c r="A90823" s="8"/>
      <c r="U90823" s="1"/>
    </row>
    <row r="90824" spans="1:21">
      <c r="A90824" s="8"/>
      <c r="U90824" s="1"/>
    </row>
    <row r="90825" spans="1:21">
      <c r="A90825" s="8"/>
      <c r="U90825" s="1"/>
    </row>
    <row r="90826" spans="1:21">
      <c r="A90826" s="8"/>
      <c r="U90826" s="1"/>
    </row>
    <row r="90827" spans="1:21">
      <c r="A90827" s="8"/>
      <c r="U90827" s="1"/>
    </row>
    <row r="90828" spans="1:21">
      <c r="A90828" s="8"/>
      <c r="U90828" s="1"/>
    </row>
    <row r="90829" spans="1:21">
      <c r="A90829" s="8"/>
      <c r="U90829" s="1"/>
    </row>
    <row r="90830" spans="1:21">
      <c r="A90830" s="8"/>
      <c r="U90830" s="1"/>
    </row>
    <row r="90831" spans="1:21">
      <c r="A90831" s="8"/>
      <c r="U90831" s="1"/>
    </row>
    <row r="90832" spans="1:21">
      <c r="A90832" s="8"/>
      <c r="U90832" s="1"/>
    </row>
    <row r="90833" spans="1:21">
      <c r="A90833" s="8"/>
      <c r="U90833" s="1"/>
    </row>
    <row r="90834" spans="1:21">
      <c r="A90834" s="8"/>
      <c r="U90834" s="1"/>
    </row>
    <row r="90835" spans="1:21">
      <c r="A90835" s="8"/>
      <c r="U90835" s="1"/>
    </row>
    <row r="90836" spans="1:21">
      <c r="A90836" s="8"/>
      <c r="U90836" s="1"/>
    </row>
    <row r="90837" spans="1:21">
      <c r="A90837" s="8"/>
      <c r="U90837" s="1"/>
    </row>
    <row r="90838" spans="1:21">
      <c r="A90838" s="8"/>
      <c r="U90838" s="1"/>
    </row>
    <row r="90839" spans="1:21">
      <c r="A90839" s="8"/>
      <c r="U90839" s="1"/>
    </row>
    <row r="90840" spans="1:21">
      <c r="A90840" s="8"/>
      <c r="U90840" s="1"/>
    </row>
    <row r="90841" spans="1:21">
      <c r="A90841" s="8"/>
      <c r="U90841" s="1"/>
    </row>
    <row r="90842" spans="1:21">
      <c r="A90842" s="8"/>
      <c r="U90842" s="1"/>
    </row>
    <row r="90843" spans="1:21">
      <c r="A90843" s="8"/>
      <c r="U90843" s="1"/>
    </row>
    <row r="90844" spans="1:21">
      <c r="A90844" s="8"/>
      <c r="U90844" s="1"/>
    </row>
    <row r="90845" spans="1:21">
      <c r="A90845" s="8"/>
      <c r="U90845" s="1"/>
    </row>
    <row r="90846" spans="1:21">
      <c r="A90846" s="8"/>
      <c r="U90846" s="1"/>
    </row>
    <row r="90847" spans="1:21">
      <c r="A90847" s="8"/>
      <c r="U90847" s="1"/>
    </row>
    <row r="90848" spans="1:21">
      <c r="A90848" s="8"/>
      <c r="U90848" s="1"/>
    </row>
    <row r="90849" spans="1:21">
      <c r="A90849" s="8"/>
      <c r="U90849" s="1"/>
    </row>
    <row r="90850" spans="1:21">
      <c r="A90850" s="8"/>
      <c r="U90850" s="1"/>
    </row>
    <row r="90851" spans="1:21">
      <c r="A90851" s="8"/>
      <c r="U90851" s="1"/>
    </row>
    <row r="90852" spans="1:21">
      <c r="A90852" s="8"/>
      <c r="U90852" s="1"/>
    </row>
    <row r="90853" spans="1:21">
      <c r="A90853" s="8"/>
      <c r="U90853" s="1"/>
    </row>
    <row r="90854" spans="1:21">
      <c r="A90854" s="8"/>
      <c r="U90854" s="1"/>
    </row>
    <row r="90855" spans="1:21">
      <c r="A90855" s="8"/>
      <c r="U90855" s="1"/>
    </row>
    <row r="90856" spans="1:21">
      <c r="A90856" s="8"/>
      <c r="U90856" s="1"/>
    </row>
    <row r="90857" spans="1:21">
      <c r="A90857" s="8"/>
      <c r="U90857" s="1"/>
    </row>
    <row r="90858" spans="1:21">
      <c r="A90858" s="8"/>
      <c r="U90858" s="1"/>
    </row>
    <row r="90859" spans="1:21">
      <c r="A90859" s="8"/>
      <c r="U90859" s="1"/>
    </row>
    <row r="90860" spans="1:21">
      <c r="A90860" s="8"/>
      <c r="U90860" s="1"/>
    </row>
    <row r="90861" spans="1:21">
      <c r="A90861" s="8"/>
      <c r="U90861" s="1"/>
    </row>
    <row r="90862" spans="1:21">
      <c r="A90862" s="8"/>
      <c r="U90862" s="1"/>
    </row>
    <row r="90863" spans="1:21">
      <c r="A90863" s="8"/>
      <c r="U90863" s="1"/>
    </row>
    <row r="90864" spans="1:21">
      <c r="A90864" s="8"/>
      <c r="U90864" s="1"/>
    </row>
    <row r="90865" spans="1:21">
      <c r="A90865" s="8"/>
      <c r="U90865" s="1"/>
    </row>
    <row r="90866" spans="1:21">
      <c r="A90866" s="8"/>
      <c r="U90866" s="1"/>
    </row>
    <row r="90867" spans="1:21">
      <c r="A90867" s="8"/>
      <c r="U90867" s="1"/>
    </row>
    <row r="90868" spans="1:21">
      <c r="A90868" s="8"/>
      <c r="U90868" s="1"/>
    </row>
    <row r="90869" spans="1:21">
      <c r="A90869" s="8"/>
      <c r="U90869" s="1"/>
    </row>
    <row r="90870" spans="1:21">
      <c r="A90870" s="8"/>
      <c r="U90870" s="1"/>
    </row>
    <row r="90871" spans="1:21">
      <c r="A90871" s="8"/>
      <c r="U90871" s="1"/>
    </row>
    <row r="90872" spans="1:21">
      <c r="A90872" s="8"/>
      <c r="U90872" s="1"/>
    </row>
    <row r="90873" spans="1:21">
      <c r="A90873" s="8"/>
      <c r="U90873" s="1"/>
    </row>
    <row r="90874" spans="1:21">
      <c r="A90874" s="8"/>
      <c r="U90874" s="1"/>
    </row>
    <row r="90875" spans="1:21">
      <c r="A90875" s="8"/>
      <c r="U90875" s="1"/>
    </row>
    <row r="90876" spans="1:21">
      <c r="A90876" s="8"/>
      <c r="U90876" s="1"/>
    </row>
    <row r="90877" spans="1:21">
      <c r="A90877" s="8"/>
      <c r="U90877" s="1"/>
    </row>
    <row r="90878" spans="1:21">
      <c r="A90878" s="8"/>
      <c r="U90878" s="1"/>
    </row>
    <row r="90879" spans="1:21">
      <c r="A90879" s="8"/>
      <c r="U90879" s="1"/>
    </row>
    <row r="90880" spans="1:21">
      <c r="A90880" s="8"/>
      <c r="U90880" s="1"/>
    </row>
    <row r="90881" spans="1:21">
      <c r="A90881" s="8"/>
      <c r="U90881" s="1"/>
    </row>
    <row r="90882" spans="1:21">
      <c r="A90882" s="8"/>
      <c r="U90882" s="1"/>
    </row>
    <row r="90883" spans="1:21">
      <c r="A90883" s="8"/>
      <c r="U90883" s="1"/>
    </row>
    <row r="90884" spans="1:21">
      <c r="A90884" s="8"/>
      <c r="U90884" s="1"/>
    </row>
    <row r="90885" spans="1:21">
      <c r="A90885" s="8"/>
      <c r="U90885" s="1"/>
    </row>
    <row r="90886" spans="1:21">
      <c r="A90886" s="8"/>
      <c r="U90886" s="1"/>
    </row>
    <row r="90887" spans="1:21">
      <c r="A90887" s="8"/>
      <c r="U90887" s="1"/>
    </row>
    <row r="90888" spans="1:21">
      <c r="A90888" s="8"/>
      <c r="U90888" s="1"/>
    </row>
    <row r="90889" spans="1:21">
      <c r="A90889" s="8"/>
      <c r="U90889" s="1"/>
    </row>
    <row r="90890" spans="1:21">
      <c r="A90890" s="8"/>
      <c r="U90890" s="1"/>
    </row>
    <row r="90891" spans="1:21">
      <c r="A90891" s="8"/>
      <c r="U90891" s="1"/>
    </row>
    <row r="90892" spans="1:21">
      <c r="A90892" s="8"/>
      <c r="U90892" s="1"/>
    </row>
    <row r="90893" spans="1:21">
      <c r="A90893" s="8"/>
      <c r="U90893" s="1"/>
    </row>
    <row r="90894" spans="1:21">
      <c r="A90894" s="8"/>
      <c r="U90894" s="1"/>
    </row>
    <row r="90895" spans="1:21">
      <c r="A90895" s="8"/>
      <c r="U90895" s="1"/>
    </row>
    <row r="90896" spans="1:21">
      <c r="A90896" s="8"/>
      <c r="U90896" s="1"/>
    </row>
    <row r="90897" spans="1:21">
      <c r="A90897" s="8"/>
      <c r="U90897" s="1"/>
    </row>
    <row r="90898" spans="1:21">
      <c r="A90898" s="8"/>
      <c r="U90898" s="1"/>
    </row>
    <row r="90899" spans="1:21">
      <c r="A90899" s="8"/>
      <c r="U90899" s="1"/>
    </row>
    <row r="90900" spans="1:21">
      <c r="A90900" s="8"/>
      <c r="U90900" s="1"/>
    </row>
    <row r="90901" spans="1:21">
      <c r="A90901" s="8"/>
      <c r="U90901" s="1"/>
    </row>
    <row r="90902" spans="1:21">
      <c r="A90902" s="8"/>
      <c r="U90902" s="1"/>
    </row>
    <row r="90903" spans="1:21">
      <c r="A90903" s="8"/>
      <c r="U90903" s="1"/>
    </row>
    <row r="90904" spans="1:21">
      <c r="A90904" s="8"/>
      <c r="U90904" s="1"/>
    </row>
    <row r="90905" spans="1:21">
      <c r="A90905" s="8"/>
      <c r="U90905" s="1"/>
    </row>
    <row r="90906" spans="1:21">
      <c r="A90906" s="8"/>
      <c r="U90906" s="1"/>
    </row>
    <row r="90907" spans="1:21">
      <c r="A90907" s="8"/>
      <c r="U90907" s="1"/>
    </row>
    <row r="90908" spans="1:21">
      <c r="A90908" s="8"/>
      <c r="U90908" s="1"/>
    </row>
    <row r="90909" spans="1:21">
      <c r="A90909" s="8"/>
      <c r="U90909" s="1"/>
    </row>
    <row r="90910" spans="1:21">
      <c r="A90910" s="8"/>
      <c r="U90910" s="1"/>
    </row>
    <row r="90911" spans="1:21">
      <c r="A90911" s="8"/>
      <c r="U90911" s="1"/>
    </row>
    <row r="90912" spans="1:21">
      <c r="A90912" s="8"/>
      <c r="U90912" s="1"/>
    </row>
    <row r="90913" spans="1:21">
      <c r="A90913" s="8"/>
      <c r="U90913" s="1"/>
    </row>
    <row r="90914" spans="1:21">
      <c r="A90914" s="8"/>
      <c r="U90914" s="1"/>
    </row>
    <row r="90915" spans="1:21">
      <c r="A90915" s="8"/>
      <c r="U90915" s="1"/>
    </row>
    <row r="90916" spans="1:21">
      <c r="A90916" s="8"/>
      <c r="U90916" s="1"/>
    </row>
    <row r="90917" spans="1:21">
      <c r="A90917" s="8"/>
      <c r="U90917" s="1"/>
    </row>
    <row r="90918" spans="1:21">
      <c r="A90918" s="8"/>
      <c r="U90918" s="1"/>
    </row>
    <row r="90919" spans="1:21">
      <c r="A90919" s="8"/>
      <c r="U90919" s="1"/>
    </row>
    <row r="90920" spans="1:21">
      <c r="A90920" s="8"/>
      <c r="U90920" s="1"/>
    </row>
    <row r="90921" spans="1:21">
      <c r="A90921" s="8"/>
      <c r="U90921" s="1"/>
    </row>
    <row r="90922" spans="1:21">
      <c r="A90922" s="8"/>
      <c r="U90922" s="1"/>
    </row>
    <row r="90923" spans="1:21">
      <c r="A90923" s="8"/>
      <c r="U90923" s="1"/>
    </row>
    <row r="90924" spans="1:21">
      <c r="A90924" s="8"/>
      <c r="U90924" s="1"/>
    </row>
    <row r="90925" spans="1:21">
      <c r="A90925" s="8"/>
      <c r="U90925" s="1"/>
    </row>
    <row r="90926" spans="1:21">
      <c r="A90926" s="8"/>
      <c r="U90926" s="1"/>
    </row>
    <row r="90927" spans="1:21">
      <c r="A90927" s="8"/>
      <c r="U90927" s="1"/>
    </row>
    <row r="90928" spans="1:21">
      <c r="A90928" s="8"/>
      <c r="U90928" s="1"/>
    </row>
    <row r="90929" spans="1:21">
      <c r="A90929" s="8"/>
      <c r="U90929" s="1"/>
    </row>
    <row r="90930" spans="1:21">
      <c r="A90930" s="8"/>
      <c r="U90930" s="1"/>
    </row>
    <row r="90931" spans="1:21">
      <c r="A90931" s="8"/>
      <c r="U90931" s="1"/>
    </row>
    <row r="90932" spans="1:21">
      <c r="A90932" s="8"/>
      <c r="U90932" s="1"/>
    </row>
    <row r="90933" spans="1:21">
      <c r="A90933" s="8"/>
      <c r="U90933" s="1"/>
    </row>
    <row r="90934" spans="1:21">
      <c r="A90934" s="8"/>
      <c r="U90934" s="1"/>
    </row>
    <row r="90935" spans="1:21">
      <c r="A90935" s="8"/>
      <c r="U90935" s="1"/>
    </row>
    <row r="90936" spans="1:21">
      <c r="A90936" s="8"/>
      <c r="U90936" s="1"/>
    </row>
    <row r="90937" spans="1:21">
      <c r="A90937" s="8"/>
      <c r="U90937" s="1"/>
    </row>
    <row r="90938" spans="1:21">
      <c r="A90938" s="8"/>
      <c r="U90938" s="1"/>
    </row>
    <row r="90939" spans="1:21">
      <c r="A90939" s="8"/>
      <c r="U90939" s="1"/>
    </row>
    <row r="90940" spans="1:21">
      <c r="A90940" s="8"/>
      <c r="U90940" s="1"/>
    </row>
    <row r="90941" spans="1:21">
      <c r="A90941" s="8"/>
      <c r="U90941" s="1"/>
    </row>
    <row r="90942" spans="1:21">
      <c r="A90942" s="8"/>
      <c r="U90942" s="1"/>
    </row>
    <row r="90943" spans="1:21">
      <c r="A90943" s="8"/>
      <c r="U90943" s="1"/>
    </row>
    <row r="90944" spans="1:21">
      <c r="A90944" s="8"/>
      <c r="U90944" s="1"/>
    </row>
    <row r="90945" spans="1:21">
      <c r="A90945" s="8"/>
      <c r="U90945" s="1"/>
    </row>
    <row r="90946" spans="1:21">
      <c r="A90946" s="8"/>
      <c r="U90946" s="1"/>
    </row>
    <row r="90947" spans="1:21">
      <c r="A90947" s="8"/>
      <c r="U90947" s="1"/>
    </row>
    <row r="90948" spans="1:21">
      <c r="A90948" s="8"/>
      <c r="U90948" s="1"/>
    </row>
    <row r="90949" spans="1:21">
      <c r="A90949" s="8"/>
      <c r="U90949" s="1"/>
    </row>
    <row r="90950" spans="1:21">
      <c r="A90950" s="8"/>
      <c r="U90950" s="1"/>
    </row>
    <row r="90951" spans="1:21">
      <c r="A90951" s="8"/>
      <c r="U90951" s="1"/>
    </row>
    <row r="90952" spans="1:21">
      <c r="A90952" s="8"/>
      <c r="U90952" s="1"/>
    </row>
    <row r="90953" spans="1:21">
      <c r="A90953" s="8"/>
      <c r="U90953" s="1"/>
    </row>
    <row r="90954" spans="1:21">
      <c r="A90954" s="8"/>
      <c r="U90954" s="1"/>
    </row>
    <row r="90955" spans="1:21">
      <c r="A90955" s="8"/>
      <c r="U90955" s="1"/>
    </row>
    <row r="90956" spans="1:21">
      <c r="A90956" s="8"/>
      <c r="U90956" s="1"/>
    </row>
    <row r="90957" spans="1:21">
      <c r="A90957" s="8"/>
      <c r="U90957" s="1"/>
    </row>
    <row r="90958" spans="1:21">
      <c r="A90958" s="8"/>
      <c r="U90958" s="1"/>
    </row>
    <row r="90959" spans="1:21">
      <c r="A90959" s="8"/>
      <c r="U90959" s="1"/>
    </row>
    <row r="90960" spans="1:21">
      <c r="A90960" s="8"/>
      <c r="U90960" s="1"/>
    </row>
    <row r="90961" spans="1:21">
      <c r="A90961" s="8"/>
      <c r="U90961" s="1"/>
    </row>
    <row r="90962" spans="1:21">
      <c r="A90962" s="8"/>
      <c r="U90962" s="1"/>
    </row>
    <row r="90963" spans="1:21">
      <c r="A90963" s="8"/>
      <c r="U90963" s="1"/>
    </row>
    <row r="90964" spans="1:21">
      <c r="A90964" s="8"/>
      <c r="U90964" s="1"/>
    </row>
    <row r="90965" spans="1:21">
      <c r="A90965" s="8"/>
      <c r="U90965" s="1"/>
    </row>
    <row r="90966" spans="1:21">
      <c r="A90966" s="8"/>
      <c r="U90966" s="1"/>
    </row>
    <row r="90967" spans="1:21">
      <c r="A90967" s="8"/>
      <c r="U90967" s="1"/>
    </row>
    <row r="90968" spans="1:21">
      <c r="A90968" s="8"/>
      <c r="U90968" s="1"/>
    </row>
    <row r="90969" spans="1:21">
      <c r="A90969" s="8"/>
      <c r="U90969" s="1"/>
    </row>
    <row r="90970" spans="1:21">
      <c r="A90970" s="8"/>
      <c r="U90970" s="1"/>
    </row>
    <row r="90971" spans="1:21">
      <c r="A90971" s="8"/>
      <c r="U90971" s="1"/>
    </row>
    <row r="90972" spans="1:21">
      <c r="A90972" s="8"/>
      <c r="U90972" s="1"/>
    </row>
    <row r="90973" spans="1:21">
      <c r="A90973" s="8"/>
      <c r="U90973" s="1"/>
    </row>
    <row r="90974" spans="1:21">
      <c r="A90974" s="8"/>
      <c r="U90974" s="1"/>
    </row>
    <row r="90975" spans="1:21">
      <c r="A90975" s="8"/>
      <c r="U90975" s="1"/>
    </row>
    <row r="90976" spans="1:21">
      <c r="A90976" s="8"/>
      <c r="U90976" s="1"/>
    </row>
    <row r="90977" spans="1:21">
      <c r="A90977" s="8"/>
      <c r="U90977" s="1"/>
    </row>
    <row r="90978" spans="1:21">
      <c r="A90978" s="8"/>
      <c r="U90978" s="1"/>
    </row>
    <row r="90979" spans="1:21">
      <c r="A90979" s="8"/>
      <c r="U90979" s="1"/>
    </row>
    <row r="90980" spans="1:21">
      <c r="A90980" s="8"/>
      <c r="U90980" s="1"/>
    </row>
    <row r="90981" spans="1:21">
      <c r="A90981" s="8"/>
      <c r="U90981" s="1"/>
    </row>
    <row r="90982" spans="1:21">
      <c r="A90982" s="8"/>
      <c r="U90982" s="1"/>
    </row>
    <row r="90983" spans="1:21">
      <c r="A90983" s="8"/>
      <c r="U90983" s="1"/>
    </row>
    <row r="90984" spans="1:21">
      <c r="A90984" s="8"/>
      <c r="U90984" s="1"/>
    </row>
    <row r="90985" spans="1:21">
      <c r="A90985" s="8"/>
      <c r="U90985" s="1"/>
    </row>
    <row r="90986" spans="1:21">
      <c r="A90986" s="8"/>
      <c r="U90986" s="1"/>
    </row>
    <row r="90987" spans="1:21">
      <c r="A90987" s="8"/>
      <c r="U90987" s="1"/>
    </row>
    <row r="90988" spans="1:21">
      <c r="A90988" s="8"/>
      <c r="U90988" s="1"/>
    </row>
    <row r="90989" spans="1:21">
      <c r="A90989" s="8"/>
      <c r="U90989" s="1"/>
    </row>
    <row r="90990" spans="1:21">
      <c r="A90990" s="8"/>
      <c r="U90990" s="1"/>
    </row>
    <row r="90991" spans="1:21">
      <c r="A90991" s="8"/>
      <c r="U90991" s="1"/>
    </row>
    <row r="90992" spans="1:21">
      <c r="A90992" s="8"/>
      <c r="U90992" s="1"/>
    </row>
    <row r="90993" spans="1:21">
      <c r="A90993" s="8"/>
      <c r="U90993" s="1"/>
    </row>
    <row r="90994" spans="1:21">
      <c r="A90994" s="8"/>
      <c r="U90994" s="1"/>
    </row>
    <row r="90995" spans="1:21">
      <c r="A90995" s="8"/>
      <c r="U90995" s="1"/>
    </row>
    <row r="90996" spans="1:21">
      <c r="A90996" s="8"/>
      <c r="U90996" s="1"/>
    </row>
    <row r="90997" spans="1:21">
      <c r="A90997" s="8"/>
      <c r="U90997" s="1"/>
    </row>
    <row r="90998" spans="1:21">
      <c r="A90998" s="8"/>
      <c r="U90998" s="1"/>
    </row>
    <row r="90999" spans="1:21">
      <c r="A90999" s="8"/>
      <c r="U90999" s="1"/>
    </row>
    <row r="91000" spans="1:21">
      <c r="A91000" s="8"/>
      <c r="U91000" s="1"/>
    </row>
    <row r="91001" spans="1:21">
      <c r="A91001" s="8"/>
      <c r="U91001" s="1"/>
    </row>
    <row r="91002" spans="1:21">
      <c r="A91002" s="8"/>
      <c r="U91002" s="1"/>
    </row>
    <row r="91003" spans="1:21">
      <c r="A91003" s="8"/>
      <c r="U91003" s="1"/>
    </row>
    <row r="91004" spans="1:21">
      <c r="A91004" s="8"/>
      <c r="U91004" s="1"/>
    </row>
    <row r="91005" spans="1:21">
      <c r="A91005" s="8"/>
      <c r="U91005" s="1"/>
    </row>
    <row r="91006" spans="1:21">
      <c r="A91006" s="8"/>
      <c r="U91006" s="1"/>
    </row>
    <row r="91007" spans="1:21">
      <c r="A91007" s="8"/>
      <c r="U91007" s="1"/>
    </row>
    <row r="91008" spans="1:21">
      <c r="A91008" s="8"/>
      <c r="U91008" s="1"/>
    </row>
    <row r="91009" spans="1:21">
      <c r="A91009" s="8"/>
      <c r="U91009" s="1"/>
    </row>
    <row r="91010" spans="1:21">
      <c r="A91010" s="8"/>
      <c r="U91010" s="1"/>
    </row>
    <row r="91011" spans="1:21">
      <c r="A91011" s="8"/>
      <c r="U91011" s="1"/>
    </row>
    <row r="91012" spans="1:21">
      <c r="A91012" s="8"/>
      <c r="U91012" s="1"/>
    </row>
    <row r="91013" spans="1:21">
      <c r="A91013" s="8"/>
      <c r="U91013" s="1"/>
    </row>
    <row r="91014" spans="1:21">
      <c r="A91014" s="8"/>
      <c r="U91014" s="1"/>
    </row>
    <row r="91015" spans="1:21">
      <c r="A91015" s="8"/>
      <c r="U91015" s="1"/>
    </row>
    <row r="91016" spans="1:21">
      <c r="A91016" s="8"/>
      <c r="U91016" s="1"/>
    </row>
    <row r="91017" spans="1:21">
      <c r="A91017" s="8"/>
      <c r="U91017" s="1"/>
    </row>
    <row r="91018" spans="1:21">
      <c r="A91018" s="8"/>
      <c r="U91018" s="1"/>
    </row>
    <row r="91019" spans="1:21">
      <c r="A91019" s="8"/>
      <c r="U91019" s="1"/>
    </row>
    <row r="91020" spans="1:21">
      <c r="A91020" s="8"/>
      <c r="U91020" s="1"/>
    </row>
    <row r="91021" spans="1:21">
      <c r="A91021" s="8"/>
      <c r="U91021" s="1"/>
    </row>
    <row r="91022" spans="1:21">
      <c r="A91022" s="8"/>
      <c r="U91022" s="1"/>
    </row>
    <row r="91023" spans="1:21">
      <c r="A91023" s="8"/>
      <c r="U91023" s="1"/>
    </row>
    <row r="91024" spans="1:21">
      <c r="A91024" s="8"/>
      <c r="U91024" s="1"/>
    </row>
    <row r="91025" spans="1:21">
      <c r="A91025" s="8"/>
      <c r="U91025" s="1"/>
    </row>
    <row r="91026" spans="1:21">
      <c r="A91026" s="8"/>
      <c r="U91026" s="1"/>
    </row>
    <row r="91027" spans="1:21">
      <c r="A91027" s="8"/>
      <c r="U91027" s="1"/>
    </row>
    <row r="91028" spans="1:21">
      <c r="A91028" s="8"/>
      <c r="U91028" s="1"/>
    </row>
    <row r="91029" spans="1:21">
      <c r="A91029" s="8"/>
      <c r="U91029" s="1"/>
    </row>
    <row r="91030" spans="1:21">
      <c r="A91030" s="8"/>
      <c r="U91030" s="1"/>
    </row>
    <row r="91031" spans="1:21">
      <c r="A91031" s="8"/>
      <c r="U91031" s="1"/>
    </row>
    <row r="91032" spans="1:21">
      <c r="A91032" s="8"/>
      <c r="U91032" s="1"/>
    </row>
    <row r="91033" spans="1:21">
      <c r="A91033" s="8"/>
      <c r="U91033" s="1"/>
    </row>
    <row r="91034" spans="1:21">
      <c r="A91034" s="8"/>
      <c r="U91034" s="1"/>
    </row>
    <row r="91035" spans="1:21">
      <c r="A91035" s="8"/>
      <c r="U91035" s="1"/>
    </row>
    <row r="91036" spans="1:21">
      <c r="A91036" s="8"/>
      <c r="U91036" s="1"/>
    </row>
    <row r="91037" spans="1:21">
      <c r="A91037" s="8"/>
      <c r="U91037" s="1"/>
    </row>
    <row r="91038" spans="1:21">
      <c r="A91038" s="8"/>
      <c r="U91038" s="1"/>
    </row>
    <row r="91039" spans="1:21">
      <c r="A91039" s="8"/>
      <c r="U91039" s="1"/>
    </row>
    <row r="91040" spans="1:21">
      <c r="A91040" s="8"/>
      <c r="U91040" s="1"/>
    </row>
    <row r="91041" spans="1:21">
      <c r="A91041" s="8"/>
      <c r="U91041" s="1"/>
    </row>
    <row r="91042" spans="1:21">
      <c r="A91042" s="8"/>
      <c r="U91042" s="1"/>
    </row>
    <row r="91043" spans="1:21">
      <c r="A91043" s="8"/>
      <c r="U91043" s="1"/>
    </row>
    <row r="91044" spans="1:21">
      <c r="A91044" s="8"/>
      <c r="U91044" s="1"/>
    </row>
    <row r="91045" spans="1:21">
      <c r="A91045" s="8"/>
      <c r="U91045" s="1"/>
    </row>
    <row r="91046" spans="1:21">
      <c r="A91046" s="8"/>
      <c r="U91046" s="1"/>
    </row>
    <row r="91047" spans="1:21">
      <c r="A91047" s="8"/>
      <c r="U91047" s="1"/>
    </row>
    <row r="91048" spans="1:21">
      <c r="A91048" s="8"/>
      <c r="U91048" s="1"/>
    </row>
    <row r="91049" spans="1:21">
      <c r="A91049" s="8"/>
      <c r="U91049" s="1"/>
    </row>
    <row r="91050" spans="1:21">
      <c r="A91050" s="8"/>
      <c r="U91050" s="1"/>
    </row>
    <row r="91051" spans="1:21">
      <c r="A91051" s="8"/>
      <c r="U91051" s="1"/>
    </row>
    <row r="91052" spans="1:21">
      <c r="A91052" s="8"/>
      <c r="U91052" s="1"/>
    </row>
    <row r="91053" spans="1:21">
      <c r="A91053" s="8"/>
      <c r="U91053" s="1"/>
    </row>
    <row r="91054" spans="1:21">
      <c r="A91054" s="8"/>
      <c r="U91054" s="1"/>
    </row>
    <row r="91055" spans="1:21">
      <c r="A91055" s="8"/>
      <c r="U91055" s="1"/>
    </row>
    <row r="91056" spans="1:21">
      <c r="A91056" s="8"/>
      <c r="U91056" s="1"/>
    </row>
    <row r="91057" spans="1:21">
      <c r="A91057" s="8"/>
      <c r="U91057" s="1"/>
    </row>
    <row r="91058" spans="1:21">
      <c r="A91058" s="8"/>
      <c r="U91058" s="1"/>
    </row>
    <row r="91059" spans="1:21">
      <c r="A91059" s="8"/>
      <c r="U91059" s="1"/>
    </row>
    <row r="91060" spans="1:21">
      <c r="A91060" s="8"/>
      <c r="U91060" s="1"/>
    </row>
    <row r="91061" spans="1:21">
      <c r="A91061" s="8"/>
      <c r="U91061" s="1"/>
    </row>
    <row r="91062" spans="1:21">
      <c r="A91062" s="8"/>
      <c r="U91062" s="1"/>
    </row>
    <row r="91063" spans="1:21">
      <c r="A91063" s="8"/>
      <c r="U91063" s="1"/>
    </row>
    <row r="91064" spans="1:21">
      <c r="A91064" s="8"/>
      <c r="U91064" s="1"/>
    </row>
    <row r="91065" spans="1:21">
      <c r="A91065" s="8"/>
      <c r="U91065" s="1"/>
    </row>
    <row r="91066" spans="1:21">
      <c r="A91066" s="8"/>
      <c r="U91066" s="1"/>
    </row>
    <row r="91067" spans="1:21">
      <c r="A91067" s="8"/>
      <c r="U91067" s="1"/>
    </row>
    <row r="91068" spans="1:21">
      <c r="A91068" s="8"/>
      <c r="U91068" s="1"/>
    </row>
    <row r="91069" spans="1:21">
      <c r="A91069" s="8"/>
      <c r="U91069" s="1"/>
    </row>
    <row r="91070" spans="1:21">
      <c r="A91070" s="8"/>
      <c r="U91070" s="1"/>
    </row>
    <row r="91071" spans="1:21">
      <c r="A91071" s="8"/>
      <c r="U91071" s="1"/>
    </row>
    <row r="91072" spans="1:21">
      <c r="A91072" s="8"/>
      <c r="U91072" s="1"/>
    </row>
    <row r="91073" spans="1:21">
      <c r="A91073" s="8"/>
      <c r="U91073" s="1"/>
    </row>
    <row r="91074" spans="1:21">
      <c r="A91074" s="8"/>
      <c r="U91074" s="1"/>
    </row>
    <row r="91075" spans="1:21">
      <c r="A91075" s="8"/>
      <c r="U91075" s="1"/>
    </row>
    <row r="91076" spans="1:21">
      <c r="A91076" s="8"/>
      <c r="U91076" s="1"/>
    </row>
    <row r="91077" spans="1:21">
      <c r="A91077" s="8"/>
      <c r="U91077" s="1"/>
    </row>
    <row r="91078" spans="1:21">
      <c r="A91078" s="8"/>
      <c r="U91078" s="1"/>
    </row>
    <row r="91079" spans="1:21">
      <c r="A91079" s="8"/>
      <c r="U91079" s="1"/>
    </row>
    <row r="91080" spans="1:21">
      <c r="A91080" s="8"/>
      <c r="U91080" s="1"/>
    </row>
    <row r="91081" spans="1:21">
      <c r="A91081" s="8"/>
      <c r="U91081" s="1"/>
    </row>
    <row r="91082" spans="1:21">
      <c r="A91082" s="8"/>
      <c r="U91082" s="1"/>
    </row>
    <row r="91083" spans="1:21">
      <c r="A91083" s="8"/>
      <c r="U91083" s="1"/>
    </row>
    <row r="91084" spans="1:21">
      <c r="A91084" s="8"/>
      <c r="U91084" s="1"/>
    </row>
    <row r="91085" spans="1:21">
      <c r="A91085" s="8"/>
      <c r="U91085" s="1"/>
    </row>
    <row r="91086" spans="1:21">
      <c r="A91086" s="8"/>
      <c r="U91086" s="1"/>
    </row>
    <row r="91087" spans="1:21">
      <c r="A91087" s="8"/>
      <c r="U91087" s="1"/>
    </row>
    <row r="91088" spans="1:21">
      <c r="A91088" s="8"/>
      <c r="U91088" s="1"/>
    </row>
    <row r="91089" spans="1:21">
      <c r="A91089" s="8"/>
      <c r="U91089" s="1"/>
    </row>
    <row r="91090" spans="1:21">
      <c r="A91090" s="8"/>
      <c r="U91090" s="1"/>
    </row>
    <row r="91091" spans="1:21">
      <c r="A91091" s="8"/>
      <c r="U91091" s="1"/>
    </row>
    <row r="91092" spans="1:21">
      <c r="A91092" s="8"/>
      <c r="U91092" s="1"/>
    </row>
    <row r="91093" spans="1:21">
      <c r="A91093" s="8"/>
      <c r="U91093" s="1"/>
    </row>
    <row r="91094" spans="1:21">
      <c r="A91094" s="8"/>
      <c r="U91094" s="1"/>
    </row>
    <row r="91095" spans="1:21">
      <c r="A91095" s="8"/>
      <c r="U91095" s="1"/>
    </row>
    <row r="91096" spans="1:21">
      <c r="A91096" s="8"/>
      <c r="U91096" s="1"/>
    </row>
    <row r="91097" spans="1:21">
      <c r="A91097" s="8"/>
      <c r="U91097" s="1"/>
    </row>
    <row r="91098" spans="1:21">
      <c r="A91098" s="8"/>
      <c r="U91098" s="1"/>
    </row>
    <row r="91099" spans="1:21">
      <c r="A91099" s="8"/>
      <c r="U91099" s="1"/>
    </row>
    <row r="91100" spans="1:21">
      <c r="A91100" s="8"/>
      <c r="U91100" s="1"/>
    </row>
    <row r="91101" spans="1:21">
      <c r="A91101" s="8"/>
      <c r="U91101" s="1"/>
    </row>
    <row r="91102" spans="1:21">
      <c r="A91102" s="8"/>
      <c r="U91102" s="1"/>
    </row>
    <row r="91103" spans="1:21">
      <c r="A91103" s="8"/>
      <c r="U91103" s="1"/>
    </row>
    <row r="91104" spans="1:21">
      <c r="A91104" s="8"/>
      <c r="U91104" s="1"/>
    </row>
    <row r="91105" spans="1:21">
      <c r="A91105" s="8"/>
      <c r="U91105" s="1"/>
    </row>
    <row r="91106" spans="1:21">
      <c r="A91106" s="8"/>
      <c r="U91106" s="1"/>
    </row>
    <row r="91107" spans="1:21">
      <c r="A91107" s="8"/>
      <c r="U91107" s="1"/>
    </row>
    <row r="91108" spans="1:21">
      <c r="A91108" s="8"/>
      <c r="U91108" s="1"/>
    </row>
    <row r="91109" spans="1:21">
      <c r="A91109" s="8"/>
      <c r="U91109" s="1"/>
    </row>
    <row r="91110" spans="1:21">
      <c r="A91110" s="8"/>
      <c r="U91110" s="1"/>
    </row>
    <row r="91111" spans="1:21">
      <c r="A91111" s="8"/>
      <c r="U91111" s="1"/>
    </row>
    <row r="91112" spans="1:21">
      <c r="A91112" s="8"/>
      <c r="U91112" s="1"/>
    </row>
    <row r="91113" spans="1:21">
      <c r="A91113" s="8"/>
      <c r="U91113" s="1"/>
    </row>
    <row r="91114" spans="1:21">
      <c r="A91114" s="8"/>
      <c r="U91114" s="1"/>
    </row>
    <row r="91115" spans="1:21">
      <c r="A91115" s="8"/>
      <c r="U91115" s="1"/>
    </row>
    <row r="91116" spans="1:21">
      <c r="A91116" s="8"/>
      <c r="U91116" s="1"/>
    </row>
    <row r="91117" spans="1:21">
      <c r="A91117" s="8"/>
      <c r="U91117" s="1"/>
    </row>
    <row r="91118" spans="1:21">
      <c r="A91118" s="8"/>
      <c r="U91118" s="1"/>
    </row>
    <row r="91119" spans="1:21">
      <c r="A91119" s="8"/>
      <c r="U91119" s="1"/>
    </row>
    <row r="91120" spans="1:21">
      <c r="A91120" s="8"/>
      <c r="U91120" s="1"/>
    </row>
    <row r="91121" spans="1:21">
      <c r="A91121" s="8"/>
      <c r="U91121" s="1"/>
    </row>
    <row r="91122" spans="1:21">
      <c r="A91122" s="8"/>
      <c r="U91122" s="1"/>
    </row>
    <row r="91123" spans="1:21">
      <c r="A91123" s="8"/>
      <c r="U91123" s="1"/>
    </row>
    <row r="91124" spans="1:21">
      <c r="A91124" s="8"/>
      <c r="U91124" s="1"/>
    </row>
    <row r="91125" spans="1:21">
      <c r="A91125" s="8"/>
      <c r="U91125" s="1"/>
    </row>
    <row r="91126" spans="1:21">
      <c r="A91126" s="8"/>
      <c r="U91126" s="1"/>
    </row>
    <row r="91127" spans="1:21">
      <c r="A91127" s="8"/>
      <c r="U91127" s="1"/>
    </row>
    <row r="91128" spans="1:21">
      <c r="A91128" s="8"/>
      <c r="U91128" s="1"/>
    </row>
    <row r="91129" spans="1:21">
      <c r="A91129" s="8"/>
      <c r="U91129" s="1"/>
    </row>
    <row r="91130" spans="1:21">
      <c r="A91130" s="8"/>
      <c r="U91130" s="1"/>
    </row>
    <row r="91131" spans="1:21">
      <c r="A91131" s="8"/>
      <c r="U91131" s="1"/>
    </row>
    <row r="91132" spans="1:21">
      <c r="A91132" s="8"/>
      <c r="U91132" s="1"/>
    </row>
    <row r="91133" spans="1:21">
      <c r="A91133" s="8"/>
      <c r="U91133" s="1"/>
    </row>
    <row r="91134" spans="1:21">
      <c r="A91134" s="8"/>
      <c r="U91134" s="1"/>
    </row>
    <row r="91135" spans="1:21">
      <c r="A91135" s="8"/>
      <c r="U91135" s="1"/>
    </row>
    <row r="91136" spans="1:21">
      <c r="A91136" s="8"/>
      <c r="U91136" s="1"/>
    </row>
    <row r="91137" spans="1:21">
      <c r="A91137" s="8"/>
      <c r="U91137" s="1"/>
    </row>
    <row r="91138" spans="1:21">
      <c r="A91138" s="8"/>
      <c r="U91138" s="1"/>
    </row>
    <row r="91139" spans="1:21">
      <c r="A91139" s="8"/>
      <c r="U91139" s="1"/>
    </row>
    <row r="91140" spans="1:21">
      <c r="A91140" s="8"/>
      <c r="U91140" s="1"/>
    </row>
    <row r="91141" spans="1:21">
      <c r="A91141" s="8"/>
      <c r="U91141" s="1"/>
    </row>
    <row r="91142" spans="1:21">
      <c r="A91142" s="8"/>
      <c r="U91142" s="1"/>
    </row>
    <row r="91143" spans="1:21">
      <c r="A91143" s="8"/>
      <c r="U91143" s="1"/>
    </row>
    <row r="91144" spans="1:21">
      <c r="A91144" s="8"/>
      <c r="U91144" s="1"/>
    </row>
    <row r="91145" spans="1:21">
      <c r="A91145" s="8"/>
      <c r="U91145" s="1"/>
    </row>
    <row r="91146" spans="1:21">
      <c r="A91146" s="8"/>
      <c r="U91146" s="1"/>
    </row>
    <row r="91147" spans="1:21">
      <c r="A91147" s="8"/>
      <c r="U91147" s="1"/>
    </row>
    <row r="91148" spans="1:21">
      <c r="A91148" s="8"/>
      <c r="U91148" s="1"/>
    </row>
    <row r="91149" spans="1:21">
      <c r="A91149" s="8"/>
      <c r="U91149" s="1"/>
    </row>
    <row r="91150" spans="1:21">
      <c r="A91150" s="8"/>
      <c r="U91150" s="1"/>
    </row>
    <row r="91151" spans="1:21">
      <c r="A91151" s="8"/>
      <c r="U91151" s="1"/>
    </row>
    <row r="91152" spans="1:21">
      <c r="A91152" s="8"/>
      <c r="U91152" s="1"/>
    </row>
    <row r="91153" spans="1:21">
      <c r="A91153" s="8"/>
      <c r="U91153" s="1"/>
    </row>
    <row r="91154" spans="1:21">
      <c r="A91154" s="8"/>
      <c r="U91154" s="1"/>
    </row>
    <row r="91155" spans="1:21">
      <c r="A91155" s="8"/>
      <c r="U91155" s="1"/>
    </row>
    <row r="91156" spans="1:21">
      <c r="A91156" s="8"/>
      <c r="U91156" s="1"/>
    </row>
    <row r="91157" spans="1:21">
      <c r="A91157" s="8"/>
      <c r="U91157" s="1"/>
    </row>
    <row r="91158" spans="1:21">
      <c r="A91158" s="8"/>
      <c r="U91158" s="1"/>
    </row>
    <row r="91159" spans="1:21">
      <c r="A91159" s="8"/>
      <c r="U91159" s="1"/>
    </row>
    <row r="91160" spans="1:21">
      <c r="A91160" s="8"/>
      <c r="U91160" s="1"/>
    </row>
    <row r="91161" spans="1:21">
      <c r="A91161" s="8"/>
      <c r="U91161" s="1"/>
    </row>
    <row r="91162" spans="1:21">
      <c r="A91162" s="8"/>
      <c r="U91162" s="1"/>
    </row>
    <row r="91163" spans="1:21">
      <c r="A91163" s="8"/>
      <c r="U91163" s="1"/>
    </row>
    <row r="91164" spans="1:21">
      <c r="A91164" s="8"/>
      <c r="U91164" s="1"/>
    </row>
    <row r="91165" spans="1:21">
      <c r="A91165" s="8"/>
      <c r="U91165" s="1"/>
    </row>
    <row r="91166" spans="1:21">
      <c r="A91166" s="8"/>
      <c r="U91166" s="1"/>
    </row>
    <row r="91167" spans="1:21">
      <c r="A91167" s="8"/>
      <c r="U91167" s="1"/>
    </row>
    <row r="91168" spans="1:21">
      <c r="A91168" s="8"/>
      <c r="U91168" s="1"/>
    </row>
    <row r="91169" spans="1:21">
      <c r="A91169" s="8"/>
      <c r="U91169" s="1"/>
    </row>
    <row r="91170" spans="1:21">
      <c r="A91170" s="8"/>
      <c r="U91170" s="1"/>
    </row>
    <row r="91171" spans="1:21">
      <c r="A91171" s="8"/>
      <c r="U91171" s="1"/>
    </row>
    <row r="91172" spans="1:21">
      <c r="A91172" s="8"/>
      <c r="U91172" s="1"/>
    </row>
    <row r="91173" spans="1:21">
      <c r="A91173" s="8"/>
      <c r="U91173" s="1"/>
    </row>
    <row r="91174" spans="1:21">
      <c r="A91174" s="8"/>
      <c r="U91174" s="1"/>
    </row>
    <row r="91175" spans="1:21">
      <c r="A91175" s="8"/>
      <c r="U91175" s="1"/>
    </row>
    <row r="91176" spans="1:21">
      <c r="A91176" s="8"/>
      <c r="U91176" s="1"/>
    </row>
    <row r="91177" spans="1:21">
      <c r="A91177" s="8"/>
      <c r="U91177" s="1"/>
    </row>
    <row r="91178" spans="1:21">
      <c r="A91178" s="8"/>
      <c r="U91178" s="1"/>
    </row>
    <row r="91179" spans="1:21">
      <c r="A91179" s="8"/>
      <c r="U91179" s="1"/>
    </row>
    <row r="91180" spans="1:21">
      <c r="A91180" s="8"/>
      <c r="U91180" s="1"/>
    </row>
    <row r="91181" spans="1:21">
      <c r="A91181" s="8"/>
      <c r="U91181" s="1"/>
    </row>
    <row r="91182" spans="1:21">
      <c r="A91182" s="8"/>
      <c r="U91182" s="1"/>
    </row>
    <row r="91183" spans="1:21">
      <c r="A91183" s="8"/>
      <c r="U91183" s="1"/>
    </row>
    <row r="91184" spans="1:21">
      <c r="A91184" s="8"/>
      <c r="U91184" s="1"/>
    </row>
    <row r="91185" spans="1:21">
      <c r="A91185" s="8"/>
      <c r="U91185" s="1"/>
    </row>
    <row r="91186" spans="1:21">
      <c r="A91186" s="8"/>
      <c r="U91186" s="1"/>
    </row>
    <row r="91187" spans="1:21">
      <c r="A91187" s="8"/>
      <c r="U91187" s="1"/>
    </row>
    <row r="91188" spans="1:21">
      <c r="A91188" s="8"/>
      <c r="U91188" s="1"/>
    </row>
    <row r="91189" spans="1:21">
      <c r="A91189" s="8"/>
      <c r="U91189" s="1"/>
    </row>
    <row r="91190" spans="1:21">
      <c r="A91190" s="8"/>
      <c r="U91190" s="1"/>
    </row>
    <row r="91191" spans="1:21">
      <c r="A91191" s="8"/>
      <c r="U91191" s="1"/>
    </row>
    <row r="91192" spans="1:21">
      <c r="A91192" s="8"/>
      <c r="U91192" s="1"/>
    </row>
    <row r="91193" spans="1:21">
      <c r="A91193" s="8"/>
      <c r="U91193" s="1"/>
    </row>
    <row r="91194" spans="1:21">
      <c r="A91194" s="8"/>
      <c r="U91194" s="1"/>
    </row>
    <row r="91195" spans="1:21">
      <c r="A91195" s="8"/>
      <c r="U91195" s="1"/>
    </row>
    <row r="91196" spans="1:21">
      <c r="A91196" s="8"/>
      <c r="U91196" s="1"/>
    </row>
    <row r="91197" spans="1:21">
      <c r="A91197" s="8"/>
      <c r="U91197" s="1"/>
    </row>
    <row r="91198" spans="1:21">
      <c r="A91198" s="8"/>
      <c r="U91198" s="1"/>
    </row>
    <row r="91199" spans="1:21">
      <c r="A91199" s="8"/>
      <c r="U91199" s="1"/>
    </row>
    <row r="91200" spans="1:21">
      <c r="A91200" s="8"/>
      <c r="U91200" s="1"/>
    </row>
    <row r="91201" spans="1:21">
      <c r="A91201" s="8"/>
      <c r="U91201" s="1"/>
    </row>
    <row r="91202" spans="1:21">
      <c r="A91202" s="8"/>
      <c r="U91202" s="1"/>
    </row>
    <row r="91203" spans="1:21">
      <c r="A91203" s="8"/>
      <c r="U91203" s="1"/>
    </row>
    <row r="91204" spans="1:21">
      <c r="A91204" s="8"/>
      <c r="U91204" s="1"/>
    </row>
    <row r="91205" spans="1:21">
      <c r="A91205" s="8"/>
      <c r="U91205" s="1"/>
    </row>
    <row r="91206" spans="1:21">
      <c r="A91206" s="8"/>
      <c r="U91206" s="1"/>
    </row>
    <row r="91207" spans="1:21">
      <c r="A91207" s="8"/>
      <c r="U91207" s="1"/>
    </row>
    <row r="91208" spans="1:21">
      <c r="A91208" s="8"/>
      <c r="U91208" s="1"/>
    </row>
    <row r="91209" spans="1:21">
      <c r="A91209" s="8"/>
      <c r="U91209" s="1"/>
    </row>
    <row r="91210" spans="1:21">
      <c r="A91210" s="8"/>
      <c r="U91210" s="1"/>
    </row>
    <row r="91211" spans="1:21">
      <c r="A91211" s="8"/>
      <c r="U91211" s="1"/>
    </row>
    <row r="91212" spans="1:21">
      <c r="A91212" s="8"/>
      <c r="U91212" s="1"/>
    </row>
    <row r="91213" spans="1:21">
      <c r="A91213" s="8"/>
      <c r="U91213" s="1"/>
    </row>
    <row r="91214" spans="1:21">
      <c r="A91214" s="8"/>
      <c r="U91214" s="1"/>
    </row>
    <row r="91215" spans="1:21">
      <c r="A91215" s="8"/>
      <c r="U91215" s="1"/>
    </row>
    <row r="91216" spans="1:21">
      <c r="A91216" s="8"/>
      <c r="U91216" s="1"/>
    </row>
    <row r="91217" spans="1:21">
      <c r="A91217" s="8"/>
      <c r="U91217" s="1"/>
    </row>
    <row r="91218" spans="1:21">
      <c r="A91218" s="8"/>
      <c r="U91218" s="1"/>
    </row>
    <row r="91219" spans="1:21">
      <c r="A91219" s="8"/>
      <c r="U91219" s="1"/>
    </row>
    <row r="91220" spans="1:21">
      <c r="A91220" s="8"/>
      <c r="U91220" s="1"/>
    </row>
    <row r="91221" spans="1:21">
      <c r="A91221" s="8"/>
      <c r="U91221" s="1"/>
    </row>
    <row r="91222" spans="1:21">
      <c r="A91222" s="8"/>
      <c r="U91222" s="1"/>
    </row>
    <row r="91223" spans="1:21">
      <c r="A91223" s="8"/>
      <c r="U91223" s="1"/>
    </row>
    <row r="91224" spans="1:21">
      <c r="A91224" s="8"/>
      <c r="U91224" s="1"/>
    </row>
    <row r="91225" spans="1:21">
      <c r="A91225" s="8"/>
      <c r="U91225" s="1"/>
    </row>
    <row r="91226" spans="1:21">
      <c r="A91226" s="8"/>
      <c r="U91226" s="1"/>
    </row>
    <row r="91227" spans="1:21">
      <c r="A91227" s="8"/>
      <c r="U91227" s="1"/>
    </row>
    <row r="91228" spans="1:21">
      <c r="A91228" s="8"/>
      <c r="U91228" s="1"/>
    </row>
    <row r="91229" spans="1:21">
      <c r="A91229" s="8"/>
      <c r="U91229" s="1"/>
    </row>
    <row r="91230" spans="1:21">
      <c r="A91230" s="8"/>
      <c r="U91230" s="1"/>
    </row>
    <row r="91231" spans="1:21">
      <c r="A91231" s="8"/>
      <c r="U91231" s="1"/>
    </row>
    <row r="91232" spans="1:21">
      <c r="A91232" s="8"/>
      <c r="U91232" s="1"/>
    </row>
    <row r="91233" spans="1:21">
      <c r="A91233" s="8"/>
      <c r="U91233" s="1"/>
    </row>
    <row r="91234" spans="1:21">
      <c r="A91234" s="8"/>
      <c r="U91234" s="1"/>
    </row>
    <row r="91235" spans="1:21">
      <c r="A91235" s="8"/>
      <c r="U91235" s="1"/>
    </row>
    <row r="91236" spans="1:21">
      <c r="A91236" s="8"/>
      <c r="U91236" s="1"/>
    </row>
    <row r="91237" spans="1:21">
      <c r="A91237" s="8"/>
      <c r="U91237" s="1"/>
    </row>
    <row r="91238" spans="1:21">
      <c r="A91238" s="8"/>
      <c r="U91238" s="1"/>
    </row>
    <row r="91239" spans="1:21">
      <c r="A91239" s="8"/>
      <c r="U91239" s="1"/>
    </row>
    <row r="91240" spans="1:21">
      <c r="A91240" s="8"/>
      <c r="U91240" s="1"/>
    </row>
    <row r="91241" spans="1:21">
      <c r="A91241" s="8"/>
      <c r="U91241" s="1"/>
    </row>
    <row r="91242" spans="1:21">
      <c r="A91242" s="8"/>
      <c r="U91242" s="1"/>
    </row>
    <row r="91243" spans="1:21">
      <c r="A91243" s="8"/>
      <c r="U91243" s="1"/>
    </row>
    <row r="91244" spans="1:21">
      <c r="A91244" s="8"/>
      <c r="U91244" s="1"/>
    </row>
    <row r="91245" spans="1:21">
      <c r="A91245" s="8"/>
      <c r="U91245" s="1"/>
    </row>
    <row r="91246" spans="1:21">
      <c r="A91246" s="8"/>
      <c r="U91246" s="1"/>
    </row>
    <row r="91247" spans="1:21">
      <c r="A91247" s="8"/>
      <c r="U91247" s="1"/>
    </row>
    <row r="91248" spans="1:21">
      <c r="A91248" s="8"/>
      <c r="U91248" s="1"/>
    </row>
    <row r="91249" spans="1:21">
      <c r="A91249" s="8"/>
      <c r="U91249" s="1"/>
    </row>
    <row r="91250" spans="1:21">
      <c r="A91250" s="8"/>
      <c r="U91250" s="1"/>
    </row>
    <row r="91251" spans="1:21">
      <c r="A91251" s="8"/>
      <c r="U91251" s="1"/>
    </row>
    <row r="91252" spans="1:21">
      <c r="A91252" s="8"/>
      <c r="U91252" s="1"/>
    </row>
    <row r="91253" spans="1:21">
      <c r="A91253" s="8"/>
      <c r="U91253" s="1"/>
    </row>
    <row r="91254" spans="1:21">
      <c r="A91254" s="8"/>
      <c r="U91254" s="1"/>
    </row>
    <row r="91255" spans="1:21">
      <c r="A91255" s="8"/>
      <c r="U91255" s="1"/>
    </row>
    <row r="91256" spans="1:21">
      <c r="A91256" s="8"/>
      <c r="U91256" s="1"/>
    </row>
    <row r="91257" spans="1:21">
      <c r="A91257" s="8"/>
      <c r="U91257" s="1"/>
    </row>
    <row r="91258" spans="1:21">
      <c r="A91258" s="8"/>
      <c r="U91258" s="1"/>
    </row>
    <row r="91259" spans="1:21">
      <c r="A91259" s="8"/>
      <c r="U91259" s="1"/>
    </row>
    <row r="91260" spans="1:21">
      <c r="A91260" s="8"/>
      <c r="U91260" s="1"/>
    </row>
    <row r="91261" spans="1:21">
      <c r="A91261" s="8"/>
      <c r="U91261" s="1"/>
    </row>
    <row r="91262" spans="1:21">
      <c r="A91262" s="8"/>
      <c r="U91262" s="1"/>
    </row>
    <row r="91263" spans="1:21">
      <c r="A91263" s="8"/>
      <c r="U91263" s="1"/>
    </row>
    <row r="91264" spans="1:21">
      <c r="A91264" s="8"/>
      <c r="U91264" s="1"/>
    </row>
    <row r="91265" spans="1:21">
      <c r="A91265" s="8"/>
      <c r="U91265" s="1"/>
    </row>
    <row r="91266" spans="1:21">
      <c r="A91266" s="8"/>
      <c r="U91266" s="1"/>
    </row>
    <row r="91267" spans="1:21">
      <c r="A91267" s="8"/>
      <c r="U91267" s="1"/>
    </row>
    <row r="91268" spans="1:21">
      <c r="A91268" s="8"/>
      <c r="U91268" s="1"/>
    </row>
    <row r="91269" spans="1:21">
      <c r="A91269" s="8"/>
      <c r="U91269" s="1"/>
    </row>
    <row r="91270" spans="1:21">
      <c r="A91270" s="8"/>
      <c r="U91270" s="1"/>
    </row>
    <row r="91271" spans="1:21">
      <c r="A91271" s="8"/>
      <c r="U91271" s="1"/>
    </row>
    <row r="91272" spans="1:21">
      <c r="A91272" s="8"/>
      <c r="U91272" s="1"/>
    </row>
    <row r="91273" spans="1:21">
      <c r="A91273" s="8"/>
      <c r="U91273" s="1"/>
    </row>
    <row r="91274" spans="1:21">
      <c r="A91274" s="8"/>
      <c r="U91274" s="1"/>
    </row>
    <row r="91275" spans="1:21">
      <c r="A91275" s="8"/>
      <c r="U91275" s="1"/>
    </row>
    <row r="91276" spans="1:21">
      <c r="A91276" s="8"/>
      <c r="U91276" s="1"/>
    </row>
    <row r="91277" spans="1:21">
      <c r="A91277" s="8"/>
      <c r="U91277" s="1"/>
    </row>
    <row r="91278" spans="1:21">
      <c r="A91278" s="8"/>
      <c r="U91278" s="1"/>
    </row>
    <row r="91279" spans="1:21">
      <c r="A91279" s="8"/>
      <c r="U91279" s="1"/>
    </row>
    <row r="91280" spans="1:21">
      <c r="A91280" s="8"/>
      <c r="U91280" s="1"/>
    </row>
    <row r="91281" spans="1:21">
      <c r="A91281" s="8"/>
      <c r="U91281" s="1"/>
    </row>
    <row r="91282" spans="1:21">
      <c r="A91282" s="8"/>
      <c r="U91282" s="1"/>
    </row>
    <row r="91283" spans="1:21">
      <c r="A91283" s="8"/>
      <c r="U91283" s="1"/>
    </row>
    <row r="91284" spans="1:21">
      <c r="A91284" s="8"/>
      <c r="U91284" s="1"/>
    </row>
    <row r="91285" spans="1:21">
      <c r="A91285" s="8"/>
      <c r="U91285" s="1"/>
    </row>
    <row r="91286" spans="1:21">
      <c r="A91286" s="8"/>
      <c r="U91286" s="1"/>
    </row>
    <row r="91287" spans="1:21">
      <c r="A91287" s="8"/>
      <c r="U91287" s="1"/>
    </row>
    <row r="91288" spans="1:21">
      <c r="A91288" s="8"/>
      <c r="U91288" s="1"/>
    </row>
    <row r="91289" spans="1:21">
      <c r="A91289" s="8"/>
      <c r="U91289" s="1"/>
    </row>
    <row r="91290" spans="1:21">
      <c r="A91290" s="8"/>
      <c r="U91290" s="1"/>
    </row>
    <row r="91291" spans="1:21">
      <c r="A91291" s="8"/>
      <c r="U91291" s="1"/>
    </row>
    <row r="91292" spans="1:21">
      <c r="A91292" s="8"/>
      <c r="U91292" s="1"/>
    </row>
    <row r="91293" spans="1:21">
      <c r="A91293" s="8"/>
      <c r="U91293" s="1"/>
    </row>
    <row r="91294" spans="1:21">
      <c r="A91294" s="8"/>
      <c r="U91294" s="1"/>
    </row>
    <row r="91295" spans="1:21">
      <c r="A91295" s="8"/>
      <c r="U91295" s="1"/>
    </row>
    <row r="91296" spans="1:21">
      <c r="A91296" s="8"/>
      <c r="U91296" s="1"/>
    </row>
    <row r="91297" spans="1:21">
      <c r="A91297" s="8"/>
      <c r="U91297" s="1"/>
    </row>
    <row r="91298" spans="1:21">
      <c r="A91298" s="8"/>
      <c r="U91298" s="1"/>
    </row>
    <row r="91299" spans="1:21">
      <c r="A91299" s="8"/>
      <c r="U91299" s="1"/>
    </row>
    <row r="91300" spans="1:21">
      <c r="A91300" s="8"/>
      <c r="U91300" s="1"/>
    </row>
    <row r="91301" spans="1:21">
      <c r="A91301" s="8"/>
      <c r="U91301" s="1"/>
    </row>
    <row r="91302" spans="1:21">
      <c r="A91302" s="8"/>
      <c r="U91302" s="1"/>
    </row>
    <row r="91303" spans="1:21">
      <c r="A91303" s="8"/>
      <c r="U91303" s="1"/>
    </row>
    <row r="91304" spans="1:21">
      <c r="A91304" s="8"/>
      <c r="U91304" s="1"/>
    </row>
    <row r="91305" spans="1:21">
      <c r="A91305" s="8"/>
      <c r="U91305" s="1"/>
    </row>
    <row r="91306" spans="1:21">
      <c r="A91306" s="8"/>
      <c r="U91306" s="1"/>
    </row>
    <row r="91307" spans="1:21">
      <c r="A91307" s="8"/>
      <c r="U91307" s="1"/>
    </row>
    <row r="91308" spans="1:21">
      <c r="A91308" s="8"/>
      <c r="U91308" s="1"/>
    </row>
    <row r="91309" spans="1:21">
      <c r="A91309" s="8"/>
      <c r="U91309" s="1"/>
    </row>
    <row r="91310" spans="1:21">
      <c r="A91310" s="8"/>
      <c r="U91310" s="1"/>
    </row>
    <row r="91311" spans="1:21">
      <c r="A91311" s="8"/>
      <c r="U91311" s="1"/>
    </row>
    <row r="91312" spans="1:21">
      <c r="A91312" s="8"/>
      <c r="U91312" s="1"/>
    </row>
    <row r="91313" spans="1:21">
      <c r="A91313" s="8"/>
      <c r="U91313" s="1"/>
    </row>
    <row r="91314" spans="1:21">
      <c r="A91314" s="8"/>
      <c r="U91314" s="1"/>
    </row>
    <row r="91315" spans="1:21">
      <c r="A91315" s="8"/>
      <c r="U91315" s="1"/>
    </row>
    <row r="91316" spans="1:21">
      <c r="A91316" s="8"/>
      <c r="U91316" s="1"/>
    </row>
    <row r="91317" spans="1:21">
      <c r="A91317" s="8"/>
      <c r="U91317" s="1"/>
    </row>
    <row r="91318" spans="1:21">
      <c r="A91318" s="8"/>
      <c r="U91318" s="1"/>
    </row>
    <row r="91319" spans="1:21">
      <c r="A91319" s="8"/>
      <c r="U91319" s="1"/>
    </row>
    <row r="91320" spans="1:21">
      <c r="A91320" s="8"/>
      <c r="U91320" s="1"/>
    </row>
    <row r="91321" spans="1:21">
      <c r="A91321" s="8"/>
      <c r="U91321" s="1"/>
    </row>
    <row r="91322" spans="1:21">
      <c r="A91322" s="8"/>
      <c r="U91322" s="1"/>
    </row>
    <row r="91323" spans="1:21">
      <c r="A91323" s="8"/>
      <c r="U91323" s="1"/>
    </row>
    <row r="91324" spans="1:21">
      <c r="A91324" s="8"/>
      <c r="U91324" s="1"/>
    </row>
    <row r="91325" spans="1:21">
      <c r="A91325" s="8"/>
      <c r="U91325" s="1"/>
    </row>
    <row r="91326" spans="1:21">
      <c r="A91326" s="8"/>
      <c r="U91326" s="1"/>
    </row>
    <row r="91327" spans="1:21">
      <c r="A91327" s="8"/>
      <c r="U91327" s="1"/>
    </row>
    <row r="91328" spans="1:21">
      <c r="A91328" s="8"/>
      <c r="U91328" s="1"/>
    </row>
    <row r="91329" spans="1:21">
      <c r="A91329" s="8"/>
      <c r="U91329" s="1"/>
    </row>
    <row r="91330" spans="1:21">
      <c r="A91330" s="8"/>
      <c r="U91330" s="1"/>
    </row>
    <row r="91331" spans="1:21">
      <c r="A91331" s="8"/>
      <c r="U91331" s="1"/>
    </row>
    <row r="91332" spans="1:21">
      <c r="A91332" s="8"/>
      <c r="U91332" s="1"/>
    </row>
    <row r="91333" spans="1:21">
      <c r="A91333" s="8"/>
      <c r="U91333" s="1"/>
    </row>
    <row r="91334" spans="1:21">
      <c r="A91334" s="8"/>
      <c r="U91334" s="1"/>
    </row>
    <row r="91335" spans="1:21">
      <c r="A91335" s="8"/>
      <c r="U91335" s="1"/>
    </row>
    <row r="91336" spans="1:21">
      <c r="A91336" s="8"/>
      <c r="U91336" s="1"/>
    </row>
    <row r="91337" spans="1:21">
      <c r="A91337" s="8"/>
      <c r="U91337" s="1"/>
    </row>
    <row r="91338" spans="1:21">
      <c r="A91338" s="8"/>
      <c r="U91338" s="1"/>
    </row>
    <row r="91339" spans="1:21">
      <c r="A91339" s="8"/>
      <c r="U91339" s="1"/>
    </row>
    <row r="91340" spans="1:21">
      <c r="A91340" s="8"/>
      <c r="U91340" s="1"/>
    </row>
    <row r="91341" spans="1:21">
      <c r="A91341" s="8"/>
      <c r="U91341" s="1"/>
    </row>
    <row r="91342" spans="1:21">
      <c r="A91342" s="8"/>
      <c r="U91342" s="1"/>
    </row>
    <row r="91343" spans="1:21">
      <c r="A91343" s="8"/>
      <c r="U91343" s="1"/>
    </row>
    <row r="91344" spans="1:21">
      <c r="A91344" s="8"/>
      <c r="U91344" s="1"/>
    </row>
    <row r="91345" spans="1:21">
      <c r="A91345" s="8"/>
      <c r="U91345" s="1"/>
    </row>
    <row r="91346" spans="1:21">
      <c r="A91346" s="8"/>
      <c r="U91346" s="1"/>
    </row>
    <row r="91347" spans="1:21">
      <c r="A91347" s="8"/>
      <c r="U91347" s="1"/>
    </row>
    <row r="91348" spans="1:21">
      <c r="A91348" s="8"/>
      <c r="U91348" s="1"/>
    </row>
    <row r="91349" spans="1:21">
      <c r="A91349" s="8"/>
      <c r="U91349" s="1"/>
    </row>
    <row r="91350" spans="1:21">
      <c r="A91350" s="8"/>
      <c r="U91350" s="1"/>
    </row>
    <row r="91351" spans="1:21">
      <c r="A91351" s="8"/>
      <c r="U91351" s="1"/>
    </row>
    <row r="91352" spans="1:21">
      <c r="A91352" s="8"/>
      <c r="U91352" s="1"/>
    </row>
    <row r="91353" spans="1:21">
      <c r="A91353" s="8"/>
      <c r="U91353" s="1"/>
    </row>
    <row r="91354" spans="1:21">
      <c r="A91354" s="8"/>
      <c r="U91354" s="1"/>
    </row>
    <row r="91355" spans="1:21">
      <c r="A91355" s="8"/>
      <c r="U91355" s="1"/>
    </row>
    <row r="91356" spans="1:21">
      <c r="A91356" s="8"/>
      <c r="U91356" s="1"/>
    </row>
    <row r="91357" spans="1:21">
      <c r="A91357" s="8"/>
      <c r="U91357" s="1"/>
    </row>
    <row r="91358" spans="1:21">
      <c r="A91358" s="8"/>
      <c r="U91358" s="1"/>
    </row>
    <row r="91359" spans="1:21">
      <c r="A91359" s="8"/>
      <c r="U91359" s="1"/>
    </row>
    <row r="91360" spans="1:21">
      <c r="A91360" s="8"/>
      <c r="U91360" s="1"/>
    </row>
    <row r="91361" spans="1:21">
      <c r="A91361" s="8"/>
      <c r="U91361" s="1"/>
    </row>
    <row r="91362" spans="1:21">
      <c r="A91362" s="8"/>
      <c r="U91362" s="1"/>
    </row>
    <row r="91363" spans="1:21">
      <c r="A91363" s="8"/>
      <c r="U91363" s="1"/>
    </row>
    <row r="91364" spans="1:21">
      <c r="A91364" s="8"/>
      <c r="U91364" s="1"/>
    </row>
    <row r="91365" spans="1:21">
      <c r="A91365" s="8"/>
      <c r="U91365" s="1"/>
    </row>
    <row r="91366" spans="1:21">
      <c r="A91366" s="8"/>
      <c r="U91366" s="1"/>
    </row>
    <row r="91367" spans="1:21">
      <c r="A91367" s="8"/>
      <c r="U91367" s="1"/>
    </row>
    <row r="91368" spans="1:21">
      <c r="A91368" s="8"/>
      <c r="U91368" s="1"/>
    </row>
    <row r="91369" spans="1:21">
      <c r="A91369" s="8"/>
      <c r="U91369" s="1"/>
    </row>
    <row r="91370" spans="1:21">
      <c r="A91370" s="8"/>
      <c r="U91370" s="1"/>
    </row>
    <row r="91371" spans="1:21">
      <c r="A91371" s="8"/>
      <c r="U91371" s="1"/>
    </row>
    <row r="91372" spans="1:21">
      <c r="A91372" s="8"/>
      <c r="U91372" s="1"/>
    </row>
    <row r="91373" spans="1:21">
      <c r="A91373" s="8"/>
      <c r="U91373" s="1"/>
    </row>
    <row r="91374" spans="1:21">
      <c r="A91374" s="8"/>
      <c r="U91374" s="1"/>
    </row>
    <row r="91375" spans="1:21">
      <c r="A91375" s="8"/>
      <c r="U91375" s="1"/>
    </row>
    <row r="91376" spans="1:21">
      <c r="A91376" s="8"/>
      <c r="U91376" s="1"/>
    </row>
    <row r="91377" spans="1:21">
      <c r="A91377" s="8"/>
      <c r="U91377" s="1"/>
    </row>
    <row r="91378" spans="1:21">
      <c r="A91378" s="8"/>
      <c r="U91378" s="1"/>
    </row>
    <row r="91379" spans="1:21">
      <c r="A91379" s="8"/>
      <c r="U91379" s="1"/>
    </row>
    <row r="91380" spans="1:21">
      <c r="A91380" s="8"/>
      <c r="U91380" s="1"/>
    </row>
    <row r="91381" spans="1:21">
      <c r="A91381" s="8"/>
      <c r="U91381" s="1"/>
    </row>
    <row r="91382" spans="1:21">
      <c r="A91382" s="8"/>
      <c r="U91382" s="1"/>
    </row>
    <row r="91383" spans="1:21">
      <c r="A91383" s="8"/>
      <c r="U91383" s="1"/>
    </row>
    <row r="91384" spans="1:21">
      <c r="A91384" s="8"/>
      <c r="U91384" s="1"/>
    </row>
    <row r="91385" spans="1:21">
      <c r="A91385" s="8"/>
      <c r="U91385" s="1"/>
    </row>
    <row r="91386" spans="1:21">
      <c r="A91386" s="8"/>
      <c r="U91386" s="1"/>
    </row>
    <row r="91387" spans="1:21">
      <c r="A91387" s="8"/>
      <c r="U91387" s="1"/>
    </row>
    <row r="91388" spans="1:21">
      <c r="A91388" s="8"/>
      <c r="U91388" s="1"/>
    </row>
    <row r="91389" spans="1:21">
      <c r="A91389" s="8"/>
      <c r="U91389" s="1"/>
    </row>
    <row r="91390" spans="1:21">
      <c r="A91390" s="8"/>
      <c r="U91390" s="1"/>
    </row>
    <row r="91391" spans="1:21">
      <c r="A91391" s="8"/>
      <c r="U91391" s="1"/>
    </row>
    <row r="91392" spans="1:21">
      <c r="A91392" s="8"/>
      <c r="U91392" s="1"/>
    </row>
    <row r="91393" spans="1:21">
      <c r="A91393" s="8"/>
      <c r="U91393" s="1"/>
    </row>
    <row r="91394" spans="1:21">
      <c r="A91394" s="8"/>
      <c r="U91394" s="1"/>
    </row>
    <row r="91395" spans="1:21">
      <c r="A91395" s="8"/>
      <c r="U91395" s="1"/>
    </row>
    <row r="91396" spans="1:21">
      <c r="A91396" s="8"/>
      <c r="U91396" s="1"/>
    </row>
    <row r="91397" spans="1:21">
      <c r="A91397" s="8"/>
      <c r="U91397" s="1"/>
    </row>
    <row r="91398" spans="1:21">
      <c r="A91398" s="8"/>
      <c r="U91398" s="1"/>
    </row>
    <row r="91399" spans="1:21">
      <c r="A91399" s="8"/>
      <c r="U91399" s="1"/>
    </row>
    <row r="91400" spans="1:21">
      <c r="A91400" s="8"/>
      <c r="U91400" s="1"/>
    </row>
    <row r="91401" spans="1:21">
      <c r="A91401" s="8"/>
      <c r="U91401" s="1"/>
    </row>
    <row r="91402" spans="1:21">
      <c r="A91402" s="8"/>
      <c r="U91402" s="1"/>
    </row>
    <row r="91403" spans="1:21">
      <c r="A91403" s="8"/>
      <c r="U91403" s="1"/>
    </row>
    <row r="91404" spans="1:21">
      <c r="A91404" s="8"/>
      <c r="U91404" s="1"/>
    </row>
    <row r="91405" spans="1:21">
      <c r="A91405" s="8"/>
      <c r="U91405" s="1"/>
    </row>
    <row r="91406" spans="1:21">
      <c r="A91406" s="8"/>
      <c r="U91406" s="1"/>
    </row>
    <row r="91407" spans="1:21">
      <c r="A91407" s="8"/>
      <c r="U91407" s="1"/>
    </row>
    <row r="91408" spans="1:21">
      <c r="A91408" s="8"/>
      <c r="U91408" s="1"/>
    </row>
    <row r="91409" spans="1:21">
      <c r="A91409" s="8"/>
      <c r="U91409" s="1"/>
    </row>
    <row r="91410" spans="1:21">
      <c r="A91410" s="8"/>
      <c r="U91410" s="1"/>
    </row>
    <row r="91411" spans="1:21">
      <c r="A91411" s="8"/>
      <c r="U91411" s="1"/>
    </row>
    <row r="91412" spans="1:21">
      <c r="A91412" s="8"/>
      <c r="U91412" s="1"/>
    </row>
    <row r="91413" spans="1:21">
      <c r="A91413" s="8"/>
      <c r="U91413" s="1"/>
    </row>
    <row r="91414" spans="1:21">
      <c r="A91414" s="8"/>
      <c r="U91414" s="1"/>
    </row>
    <row r="91415" spans="1:21">
      <c r="A91415" s="8"/>
      <c r="U91415" s="1"/>
    </row>
    <row r="91416" spans="1:21">
      <c r="A91416" s="8"/>
      <c r="U91416" s="1"/>
    </row>
    <row r="91417" spans="1:21">
      <c r="A91417" s="8"/>
      <c r="U91417" s="1"/>
    </row>
    <row r="91418" spans="1:21">
      <c r="A91418" s="8"/>
      <c r="U91418" s="1"/>
    </row>
    <row r="91419" spans="1:21">
      <c r="A91419" s="8"/>
      <c r="U91419" s="1"/>
    </row>
    <row r="91420" spans="1:21">
      <c r="A91420" s="8"/>
      <c r="U91420" s="1"/>
    </row>
    <row r="91421" spans="1:21">
      <c r="A91421" s="8"/>
      <c r="U91421" s="1"/>
    </row>
    <row r="91422" spans="1:21">
      <c r="A91422" s="8"/>
      <c r="U91422" s="1"/>
    </row>
    <row r="91423" spans="1:21">
      <c r="A91423" s="8"/>
      <c r="U91423" s="1"/>
    </row>
    <row r="91424" spans="1:21">
      <c r="A91424" s="8"/>
      <c r="U91424" s="1"/>
    </row>
    <row r="91425" spans="1:21">
      <c r="A91425" s="8"/>
      <c r="U91425" s="1"/>
    </row>
    <row r="91426" spans="1:21">
      <c r="A91426" s="8"/>
      <c r="U91426" s="1"/>
    </row>
    <row r="91427" spans="1:21">
      <c r="A91427" s="8"/>
      <c r="U91427" s="1"/>
    </row>
    <row r="91428" spans="1:21">
      <c r="A91428" s="8"/>
      <c r="U91428" s="1"/>
    </row>
    <row r="91429" spans="1:21">
      <c r="A91429" s="8"/>
      <c r="U91429" s="1"/>
    </row>
    <row r="91430" spans="1:21">
      <c r="A91430" s="8"/>
      <c r="U91430" s="1"/>
    </row>
    <row r="91431" spans="1:21">
      <c r="A91431" s="8"/>
      <c r="U91431" s="1"/>
    </row>
    <row r="91432" spans="1:21">
      <c r="A91432" s="8"/>
      <c r="U91432" s="1"/>
    </row>
    <row r="91433" spans="1:21">
      <c r="A91433" s="8"/>
      <c r="U91433" s="1"/>
    </row>
    <row r="91434" spans="1:21">
      <c r="A91434" s="8"/>
      <c r="U91434" s="1"/>
    </row>
    <row r="91435" spans="1:21">
      <c r="A91435" s="8"/>
      <c r="U91435" s="1"/>
    </row>
    <row r="91436" spans="1:21">
      <c r="A91436" s="8"/>
      <c r="U91436" s="1"/>
    </row>
    <row r="91437" spans="1:21">
      <c r="A91437" s="8"/>
      <c r="U91437" s="1"/>
    </row>
    <row r="91438" spans="1:21">
      <c r="A91438" s="8"/>
      <c r="U91438" s="1"/>
    </row>
    <row r="91439" spans="1:21">
      <c r="A91439" s="8"/>
      <c r="U91439" s="1"/>
    </row>
    <row r="91440" spans="1:21">
      <c r="A91440" s="8"/>
      <c r="U91440" s="1"/>
    </row>
    <row r="91441" spans="1:21">
      <c r="A91441" s="8"/>
      <c r="U91441" s="1"/>
    </row>
    <row r="91442" spans="1:21">
      <c r="A91442" s="8"/>
      <c r="U91442" s="1"/>
    </row>
    <row r="91443" spans="1:21">
      <c r="A91443" s="8"/>
      <c r="U91443" s="1"/>
    </row>
    <row r="91444" spans="1:21">
      <c r="A91444" s="8"/>
      <c r="U91444" s="1"/>
    </row>
    <row r="91445" spans="1:21">
      <c r="A91445" s="8"/>
      <c r="U91445" s="1"/>
    </row>
    <row r="91446" spans="1:21">
      <c r="A91446" s="8"/>
      <c r="U91446" s="1"/>
    </row>
    <row r="91447" spans="1:21">
      <c r="A91447" s="8"/>
      <c r="U91447" s="1"/>
    </row>
    <row r="91448" spans="1:21">
      <c r="A91448" s="8"/>
      <c r="U91448" s="1"/>
    </row>
    <row r="91449" spans="1:21">
      <c r="A91449" s="8"/>
      <c r="U91449" s="1"/>
    </row>
    <row r="91450" spans="1:21">
      <c r="A91450" s="8"/>
      <c r="U91450" s="1"/>
    </row>
    <row r="91451" spans="1:21">
      <c r="A91451" s="8"/>
      <c r="U91451" s="1"/>
    </row>
    <row r="91452" spans="1:21">
      <c r="A91452" s="8"/>
      <c r="U91452" s="1"/>
    </row>
    <row r="91453" spans="1:21">
      <c r="A91453" s="8"/>
      <c r="U91453" s="1"/>
    </row>
    <row r="91454" spans="1:21">
      <c r="A91454" s="8"/>
      <c r="U91454" s="1"/>
    </row>
    <row r="91455" spans="1:21">
      <c r="A91455" s="8"/>
      <c r="U91455" s="1"/>
    </row>
    <row r="91456" spans="1:21">
      <c r="A91456" s="8"/>
      <c r="U91456" s="1"/>
    </row>
    <row r="91457" spans="1:21">
      <c r="A91457" s="8"/>
      <c r="U91457" s="1"/>
    </row>
    <row r="91458" spans="1:21">
      <c r="A91458" s="8"/>
      <c r="U91458" s="1"/>
    </row>
    <row r="91459" spans="1:21">
      <c r="A91459" s="8"/>
      <c r="U91459" s="1"/>
    </row>
    <row r="91460" spans="1:21">
      <c r="A91460" s="8"/>
      <c r="U91460" s="1"/>
    </row>
    <row r="91461" spans="1:21">
      <c r="A91461" s="8"/>
      <c r="U91461" s="1"/>
    </row>
    <row r="91462" spans="1:21">
      <c r="A91462" s="8"/>
      <c r="U91462" s="1"/>
    </row>
    <row r="91463" spans="1:21">
      <c r="A91463" s="8"/>
      <c r="U91463" s="1"/>
    </row>
    <row r="91464" spans="1:21">
      <c r="A91464" s="8"/>
      <c r="U91464" s="1"/>
    </row>
    <row r="91465" spans="1:21">
      <c r="A91465" s="8"/>
      <c r="U91465" s="1"/>
    </row>
    <row r="91466" spans="1:21">
      <c r="A91466" s="8"/>
      <c r="U91466" s="1"/>
    </row>
    <row r="91467" spans="1:21">
      <c r="A91467" s="8"/>
      <c r="U91467" s="1"/>
    </row>
    <row r="91468" spans="1:21">
      <c r="A91468" s="8"/>
      <c r="U91468" s="1"/>
    </row>
    <row r="91469" spans="1:21">
      <c r="A91469" s="8"/>
      <c r="U91469" s="1"/>
    </row>
    <row r="91470" spans="1:21">
      <c r="A91470" s="8"/>
      <c r="U91470" s="1"/>
    </row>
    <row r="91471" spans="1:21">
      <c r="A91471" s="8"/>
      <c r="U91471" s="1"/>
    </row>
    <row r="91472" spans="1:21">
      <c r="A91472" s="8"/>
      <c r="U91472" s="1"/>
    </row>
    <row r="91473" spans="1:21">
      <c r="A91473" s="8"/>
      <c r="U91473" s="1"/>
    </row>
    <row r="91474" spans="1:21">
      <c r="A91474" s="8"/>
      <c r="U91474" s="1"/>
    </row>
    <row r="91475" spans="1:21">
      <c r="A91475" s="8"/>
      <c r="U91475" s="1"/>
    </row>
    <row r="91476" spans="1:21">
      <c r="A91476" s="8"/>
      <c r="U91476" s="1"/>
    </row>
    <row r="91477" spans="1:21">
      <c r="A91477" s="8"/>
      <c r="U91477" s="1"/>
    </row>
    <row r="91478" spans="1:21">
      <c r="A91478" s="8"/>
      <c r="U91478" s="1"/>
    </row>
    <row r="91479" spans="1:21">
      <c r="A91479" s="8"/>
      <c r="U91479" s="1"/>
    </row>
    <row r="91480" spans="1:21">
      <c r="A91480" s="8"/>
      <c r="U91480" s="1"/>
    </row>
    <row r="91481" spans="1:21">
      <c r="A91481" s="8"/>
      <c r="U91481" s="1"/>
    </row>
    <row r="91482" spans="1:21">
      <c r="A91482" s="8"/>
      <c r="U91482" s="1"/>
    </row>
    <row r="91483" spans="1:21">
      <c r="A91483" s="8"/>
      <c r="U91483" s="1"/>
    </row>
    <row r="91484" spans="1:21">
      <c r="A91484" s="8"/>
      <c r="U91484" s="1"/>
    </row>
    <row r="91485" spans="1:21">
      <c r="A91485" s="8"/>
      <c r="U91485" s="1"/>
    </row>
    <row r="91486" spans="1:21">
      <c r="A91486" s="8"/>
      <c r="U91486" s="1"/>
    </row>
    <row r="91487" spans="1:21">
      <c r="A91487" s="8"/>
      <c r="U91487" s="1"/>
    </row>
    <row r="91488" spans="1:21">
      <c r="A91488" s="8"/>
      <c r="U91488" s="1"/>
    </row>
    <row r="91489" spans="1:21">
      <c r="A91489" s="8"/>
      <c r="U91489" s="1"/>
    </row>
    <row r="91490" spans="1:21">
      <c r="A91490" s="8"/>
      <c r="U91490" s="1"/>
    </row>
    <row r="91491" spans="1:21">
      <c r="A91491" s="8"/>
      <c r="U91491" s="1"/>
    </row>
    <row r="91492" spans="1:21">
      <c r="A91492" s="8"/>
      <c r="U91492" s="1"/>
    </row>
    <row r="91493" spans="1:21">
      <c r="A91493" s="8"/>
      <c r="U91493" s="1"/>
    </row>
    <row r="91494" spans="1:21">
      <c r="A91494" s="8"/>
      <c r="U91494" s="1"/>
    </row>
    <row r="91495" spans="1:21">
      <c r="A91495" s="8"/>
      <c r="U91495" s="1"/>
    </row>
    <row r="91496" spans="1:21">
      <c r="A91496" s="8"/>
      <c r="U91496" s="1"/>
    </row>
    <row r="91497" spans="1:21">
      <c r="A91497" s="8"/>
      <c r="U91497" s="1"/>
    </row>
    <row r="91498" spans="1:21">
      <c r="A91498" s="8"/>
      <c r="U91498" s="1"/>
    </row>
    <row r="91499" spans="1:21">
      <c r="A91499" s="8"/>
      <c r="U91499" s="1"/>
    </row>
    <row r="91500" spans="1:21">
      <c r="A91500" s="8"/>
      <c r="U91500" s="1"/>
    </row>
    <row r="91501" spans="1:21">
      <c r="A91501" s="8"/>
      <c r="U91501" s="1"/>
    </row>
    <row r="91502" spans="1:21">
      <c r="A91502" s="8"/>
      <c r="U91502" s="1"/>
    </row>
    <row r="91503" spans="1:21">
      <c r="A91503" s="8"/>
      <c r="U91503" s="1"/>
    </row>
    <row r="91504" spans="1:21">
      <c r="A91504" s="8"/>
      <c r="U91504" s="1"/>
    </row>
    <row r="91505" spans="1:21">
      <c r="A91505" s="8"/>
      <c r="U91505" s="1"/>
    </row>
    <row r="91506" spans="1:21">
      <c r="A91506" s="8"/>
      <c r="U91506" s="1"/>
    </row>
    <row r="91507" spans="1:21">
      <c r="A91507" s="8"/>
      <c r="U91507" s="1"/>
    </row>
    <row r="91508" spans="1:21">
      <c r="A91508" s="8"/>
      <c r="U91508" s="1"/>
    </row>
    <row r="91509" spans="1:21">
      <c r="A91509" s="8"/>
      <c r="U91509" s="1"/>
    </row>
    <row r="91510" spans="1:21">
      <c r="A91510" s="8"/>
      <c r="U91510" s="1"/>
    </row>
    <row r="91511" spans="1:21">
      <c r="A91511" s="8"/>
      <c r="U91511" s="1"/>
    </row>
    <row r="91512" spans="1:21">
      <c r="A91512" s="8"/>
      <c r="U91512" s="1"/>
    </row>
    <row r="91513" spans="1:21">
      <c r="A91513" s="8"/>
      <c r="U91513" s="1"/>
    </row>
    <row r="91514" spans="1:21">
      <c r="A91514" s="8"/>
      <c r="U91514" s="1"/>
    </row>
    <row r="91515" spans="1:21">
      <c r="A91515" s="8"/>
      <c r="U91515" s="1"/>
    </row>
    <row r="91516" spans="1:21">
      <c r="A91516" s="8"/>
      <c r="U91516" s="1"/>
    </row>
    <row r="91517" spans="1:21">
      <c r="A91517" s="8"/>
      <c r="U91517" s="1"/>
    </row>
    <row r="91518" spans="1:21">
      <c r="A91518" s="8"/>
      <c r="U91518" s="1"/>
    </row>
    <row r="91519" spans="1:21">
      <c r="A91519" s="8"/>
      <c r="U91519" s="1"/>
    </row>
    <row r="91520" spans="1:21">
      <c r="A91520" s="8"/>
      <c r="U91520" s="1"/>
    </row>
    <row r="91521" spans="1:21">
      <c r="A91521" s="8"/>
      <c r="U91521" s="1"/>
    </row>
    <row r="91522" spans="1:21">
      <c r="A91522" s="8"/>
      <c r="U91522" s="1"/>
    </row>
    <row r="91523" spans="1:21">
      <c r="A91523" s="8"/>
      <c r="U91523" s="1"/>
    </row>
    <row r="91524" spans="1:21">
      <c r="A91524" s="8"/>
      <c r="U91524" s="1"/>
    </row>
    <row r="91525" spans="1:21">
      <c r="A91525" s="8"/>
      <c r="U91525" s="1"/>
    </row>
    <row r="91526" spans="1:21">
      <c r="A91526" s="8"/>
      <c r="U91526" s="1"/>
    </row>
    <row r="91527" spans="1:21">
      <c r="A91527" s="8"/>
      <c r="U91527" s="1"/>
    </row>
    <row r="91528" spans="1:21">
      <c r="A91528" s="8"/>
      <c r="U91528" s="1"/>
    </row>
    <row r="91529" spans="1:21">
      <c r="A91529" s="8"/>
      <c r="U91529" s="1"/>
    </row>
    <row r="91530" spans="1:21">
      <c r="A91530" s="8"/>
      <c r="U91530" s="1"/>
    </row>
    <row r="91531" spans="1:21">
      <c r="A91531" s="8"/>
      <c r="U91531" s="1"/>
    </row>
    <row r="91532" spans="1:21">
      <c r="A91532" s="8"/>
      <c r="U91532" s="1"/>
    </row>
    <row r="91533" spans="1:21">
      <c r="A91533" s="8"/>
      <c r="U91533" s="1"/>
    </row>
    <row r="91534" spans="1:21">
      <c r="A91534" s="8"/>
      <c r="U91534" s="1"/>
    </row>
    <row r="91535" spans="1:21">
      <c r="A91535" s="8"/>
      <c r="U91535" s="1"/>
    </row>
    <row r="91536" spans="1:21">
      <c r="A91536" s="8"/>
      <c r="U91536" s="1"/>
    </row>
    <row r="91537" spans="1:21">
      <c r="A91537" s="8"/>
      <c r="U91537" s="1"/>
    </row>
    <row r="91538" spans="1:21">
      <c r="A91538" s="8"/>
      <c r="U91538" s="1"/>
    </row>
    <row r="91539" spans="1:21">
      <c r="A91539" s="8"/>
      <c r="U91539" s="1"/>
    </row>
    <row r="91540" spans="1:21">
      <c r="A91540" s="8"/>
      <c r="U91540" s="1"/>
    </row>
    <row r="91541" spans="1:21">
      <c r="A91541" s="8"/>
      <c r="U91541" s="1"/>
    </row>
    <row r="91542" spans="1:21">
      <c r="A91542" s="8"/>
      <c r="U91542" s="1"/>
    </row>
    <row r="91543" spans="1:21">
      <c r="A91543" s="8"/>
      <c r="U91543" s="1"/>
    </row>
    <row r="91544" spans="1:21">
      <c r="A91544" s="8"/>
      <c r="U91544" s="1"/>
    </row>
    <row r="91545" spans="1:21">
      <c r="A91545" s="8"/>
      <c r="U91545" s="1"/>
    </row>
    <row r="91546" spans="1:21">
      <c r="A91546" s="8"/>
      <c r="U91546" s="1"/>
    </row>
    <row r="91547" spans="1:21">
      <c r="A91547" s="8"/>
      <c r="U91547" s="1"/>
    </row>
    <row r="91548" spans="1:21">
      <c r="A91548" s="8"/>
      <c r="U91548" s="1"/>
    </row>
    <row r="91549" spans="1:21">
      <c r="A91549" s="8"/>
      <c r="U91549" s="1"/>
    </row>
    <row r="91550" spans="1:21">
      <c r="A91550" s="8"/>
      <c r="U91550" s="1"/>
    </row>
    <row r="91551" spans="1:21">
      <c r="A91551" s="8"/>
      <c r="U91551" s="1"/>
    </row>
    <row r="91552" spans="1:21">
      <c r="A91552" s="8"/>
      <c r="U91552" s="1"/>
    </row>
    <row r="91553" spans="1:21">
      <c r="A91553" s="8"/>
      <c r="U91553" s="1"/>
    </row>
    <row r="91554" spans="1:21">
      <c r="A91554" s="8"/>
      <c r="U91554" s="1"/>
    </row>
    <row r="91555" spans="1:21">
      <c r="A91555" s="8"/>
      <c r="U91555" s="1"/>
    </row>
    <row r="91556" spans="1:21">
      <c r="A91556" s="8"/>
      <c r="U91556" s="1"/>
    </row>
    <row r="91557" spans="1:21">
      <c r="A91557" s="8"/>
      <c r="U91557" s="1"/>
    </row>
    <row r="91558" spans="1:21">
      <c r="A91558" s="8"/>
      <c r="U91558" s="1"/>
    </row>
    <row r="91559" spans="1:21">
      <c r="A91559" s="8"/>
      <c r="U91559" s="1"/>
    </row>
    <row r="91560" spans="1:21">
      <c r="A91560" s="8"/>
      <c r="U91560" s="1"/>
    </row>
    <row r="91561" spans="1:21">
      <c r="A91561" s="8"/>
      <c r="U91561" s="1"/>
    </row>
    <row r="91562" spans="1:21">
      <c r="A91562" s="8"/>
      <c r="U91562" s="1"/>
    </row>
    <row r="91563" spans="1:21">
      <c r="A91563" s="8"/>
      <c r="U91563" s="1"/>
    </row>
    <row r="91564" spans="1:21">
      <c r="A91564" s="8"/>
      <c r="U91564" s="1"/>
    </row>
    <row r="91565" spans="1:21">
      <c r="A91565" s="8"/>
      <c r="U91565" s="1"/>
    </row>
    <row r="91566" spans="1:21">
      <c r="A91566" s="8"/>
      <c r="U91566" s="1"/>
    </row>
    <row r="91567" spans="1:21">
      <c r="A91567" s="8"/>
      <c r="U91567" s="1"/>
    </row>
    <row r="91568" spans="1:21">
      <c r="A91568" s="8"/>
      <c r="U91568" s="1"/>
    </row>
    <row r="91569" spans="1:21">
      <c r="A91569" s="8"/>
      <c r="U91569" s="1"/>
    </row>
    <row r="91570" spans="1:21">
      <c r="A91570" s="8"/>
      <c r="U91570" s="1"/>
    </row>
    <row r="91571" spans="1:21">
      <c r="A91571" s="8"/>
      <c r="U91571" s="1"/>
    </row>
    <row r="91572" spans="1:21">
      <c r="A91572" s="8"/>
      <c r="U91572" s="1"/>
    </row>
    <row r="91573" spans="1:21">
      <c r="A91573" s="8"/>
      <c r="U91573" s="1"/>
    </row>
    <row r="91574" spans="1:21">
      <c r="A91574" s="8"/>
      <c r="U91574" s="1"/>
    </row>
    <row r="91575" spans="1:21">
      <c r="A91575" s="8"/>
      <c r="U91575" s="1"/>
    </row>
    <row r="91576" spans="1:21">
      <c r="A91576" s="8"/>
      <c r="U91576" s="1"/>
    </row>
    <row r="91577" spans="1:21">
      <c r="A91577" s="8"/>
      <c r="U91577" s="1"/>
    </row>
    <row r="91578" spans="1:21">
      <c r="A91578" s="8"/>
      <c r="U91578" s="1"/>
    </row>
    <row r="91579" spans="1:21">
      <c r="A91579" s="8"/>
      <c r="U91579" s="1"/>
    </row>
    <row r="91580" spans="1:21">
      <c r="A91580" s="8"/>
      <c r="U91580" s="1"/>
    </row>
    <row r="91581" spans="1:21">
      <c r="A91581" s="8"/>
      <c r="U91581" s="1"/>
    </row>
    <row r="91582" spans="1:21">
      <c r="A91582" s="8"/>
      <c r="U91582" s="1"/>
    </row>
    <row r="91583" spans="1:21">
      <c r="A91583" s="8"/>
      <c r="U91583" s="1"/>
    </row>
    <row r="91584" spans="1:21">
      <c r="A91584" s="8"/>
      <c r="U91584" s="1"/>
    </row>
    <row r="91585" spans="1:21">
      <c r="A91585" s="8"/>
      <c r="U91585" s="1"/>
    </row>
    <row r="91586" spans="1:21">
      <c r="A91586" s="8"/>
      <c r="U91586" s="1"/>
    </row>
    <row r="91587" spans="1:21">
      <c r="A91587" s="8"/>
      <c r="U91587" s="1"/>
    </row>
    <row r="91588" spans="1:21">
      <c r="A91588" s="8"/>
      <c r="U91588" s="1"/>
    </row>
    <row r="91589" spans="1:21">
      <c r="A91589" s="8"/>
      <c r="U91589" s="1"/>
    </row>
    <row r="91590" spans="1:21">
      <c r="A91590" s="8"/>
      <c r="U91590" s="1"/>
    </row>
    <row r="91591" spans="1:21">
      <c r="A91591" s="8"/>
      <c r="U91591" s="1"/>
    </row>
    <row r="91592" spans="1:21">
      <c r="A91592" s="8"/>
      <c r="U91592" s="1"/>
    </row>
    <row r="91593" spans="1:21">
      <c r="A91593" s="8"/>
      <c r="U91593" s="1"/>
    </row>
    <row r="91594" spans="1:21">
      <c r="A91594" s="8"/>
      <c r="U91594" s="1"/>
    </row>
    <row r="91595" spans="1:21">
      <c r="A91595" s="8"/>
      <c r="U91595" s="1"/>
    </row>
    <row r="91596" spans="1:21">
      <c r="A91596" s="8"/>
      <c r="U91596" s="1"/>
    </row>
    <row r="91597" spans="1:21">
      <c r="A91597" s="8"/>
      <c r="U91597" s="1"/>
    </row>
    <row r="91598" spans="1:21">
      <c r="A91598" s="8"/>
      <c r="U91598" s="1"/>
    </row>
    <row r="91599" spans="1:21">
      <c r="A91599" s="8"/>
      <c r="U91599" s="1"/>
    </row>
    <row r="91600" spans="1:21">
      <c r="A91600" s="8"/>
      <c r="U91600" s="1"/>
    </row>
    <row r="91601" spans="1:21">
      <c r="A91601" s="8"/>
      <c r="U91601" s="1"/>
    </row>
    <row r="91602" spans="1:21">
      <c r="A91602" s="8"/>
      <c r="U91602" s="1"/>
    </row>
    <row r="91603" spans="1:21">
      <c r="A91603" s="8"/>
      <c r="U91603" s="1"/>
    </row>
    <row r="91604" spans="1:21">
      <c r="A91604" s="8"/>
      <c r="U91604" s="1"/>
    </row>
    <row r="91605" spans="1:21">
      <c r="A91605" s="8"/>
      <c r="U91605" s="1"/>
    </row>
    <row r="91606" spans="1:21">
      <c r="A91606" s="8"/>
      <c r="U91606" s="1"/>
    </row>
    <row r="91607" spans="1:21">
      <c r="A91607" s="8"/>
      <c r="U91607" s="1"/>
    </row>
    <row r="91608" spans="1:21">
      <c r="A91608" s="8"/>
      <c r="U91608" s="1"/>
    </row>
    <row r="91609" spans="1:21">
      <c r="A91609" s="8"/>
      <c r="U91609" s="1"/>
    </row>
    <row r="91610" spans="1:21">
      <c r="A91610" s="8"/>
      <c r="U91610" s="1"/>
    </row>
    <row r="91611" spans="1:21">
      <c r="A91611" s="8"/>
      <c r="U91611" s="1"/>
    </row>
    <row r="91612" spans="1:21">
      <c r="A91612" s="8"/>
      <c r="U91612" s="1"/>
    </row>
    <row r="91613" spans="1:21">
      <c r="A91613" s="8"/>
      <c r="U91613" s="1"/>
    </row>
    <row r="91614" spans="1:21">
      <c r="A91614" s="8"/>
      <c r="U91614" s="1"/>
    </row>
    <row r="91615" spans="1:21">
      <c r="A91615" s="8"/>
      <c r="U91615" s="1"/>
    </row>
    <row r="91616" spans="1:21">
      <c r="A91616" s="8"/>
      <c r="U91616" s="1"/>
    </row>
    <row r="91617" spans="1:21">
      <c r="A91617" s="8"/>
      <c r="U91617" s="1"/>
    </row>
    <row r="91618" spans="1:21">
      <c r="A91618" s="8"/>
      <c r="U91618" s="1"/>
    </row>
    <row r="91619" spans="1:21">
      <c r="A91619" s="8"/>
      <c r="U91619" s="1"/>
    </row>
    <row r="91620" spans="1:21">
      <c r="A91620" s="8"/>
      <c r="U91620" s="1"/>
    </row>
    <row r="91621" spans="1:21">
      <c r="A91621" s="8"/>
      <c r="U91621" s="1"/>
    </row>
    <row r="91622" spans="1:21">
      <c r="A91622" s="8"/>
      <c r="U91622" s="1"/>
    </row>
    <row r="91623" spans="1:21">
      <c r="A91623" s="8"/>
      <c r="U91623" s="1"/>
    </row>
    <row r="91624" spans="1:21">
      <c r="A91624" s="8"/>
      <c r="U91624" s="1"/>
    </row>
    <row r="91625" spans="1:21">
      <c r="A91625" s="8"/>
      <c r="U91625" s="1"/>
    </row>
    <row r="91626" spans="1:21">
      <c r="A91626" s="8"/>
      <c r="U91626" s="1"/>
    </row>
    <row r="91627" spans="1:21">
      <c r="A91627" s="8"/>
      <c r="U91627" s="1"/>
    </row>
    <row r="91628" spans="1:21">
      <c r="A91628" s="8"/>
      <c r="U91628" s="1"/>
    </row>
    <row r="91629" spans="1:21">
      <c r="A91629" s="8"/>
      <c r="U91629" s="1"/>
    </row>
    <row r="91630" spans="1:21">
      <c r="A91630" s="8"/>
      <c r="U91630" s="1"/>
    </row>
    <row r="91631" spans="1:21">
      <c r="A91631" s="8"/>
      <c r="U91631" s="1"/>
    </row>
    <row r="91632" spans="1:21">
      <c r="A91632" s="8"/>
      <c r="U91632" s="1"/>
    </row>
    <row r="91633" spans="1:21">
      <c r="A91633" s="8"/>
      <c r="U91633" s="1"/>
    </row>
    <row r="91634" spans="1:21">
      <c r="A91634" s="8"/>
      <c r="U91634" s="1"/>
    </row>
    <row r="91635" spans="1:21">
      <c r="A91635" s="8"/>
      <c r="U91635" s="1"/>
    </row>
    <row r="91636" spans="1:21">
      <c r="A91636" s="8"/>
      <c r="U91636" s="1"/>
    </row>
    <row r="91637" spans="1:21">
      <c r="A91637" s="8"/>
      <c r="U91637" s="1"/>
    </row>
    <row r="91638" spans="1:21">
      <c r="A91638" s="8"/>
      <c r="U91638" s="1"/>
    </row>
    <row r="91639" spans="1:21">
      <c r="A91639" s="8"/>
      <c r="U91639" s="1"/>
    </row>
    <row r="91640" spans="1:21">
      <c r="A91640" s="8"/>
      <c r="U91640" s="1"/>
    </row>
    <row r="91641" spans="1:21">
      <c r="A91641" s="8"/>
      <c r="U91641" s="1"/>
    </row>
    <row r="91642" spans="1:21">
      <c r="A91642" s="8"/>
      <c r="U91642" s="1"/>
    </row>
    <row r="91643" spans="1:21">
      <c r="A91643" s="8"/>
      <c r="U91643" s="1"/>
    </row>
    <row r="91644" spans="1:21">
      <c r="A91644" s="8"/>
      <c r="U91644" s="1"/>
    </row>
    <row r="91645" spans="1:21">
      <c r="A91645" s="8"/>
      <c r="U91645" s="1"/>
    </row>
    <row r="91646" spans="1:21">
      <c r="A91646" s="8"/>
      <c r="U91646" s="1"/>
    </row>
    <row r="91647" spans="1:21">
      <c r="A91647" s="8"/>
      <c r="U91647" s="1"/>
    </row>
    <row r="91648" spans="1:21">
      <c r="A91648" s="8"/>
      <c r="U91648" s="1"/>
    </row>
    <row r="91649" spans="1:21">
      <c r="A91649" s="8"/>
      <c r="U91649" s="1"/>
    </row>
    <row r="91650" spans="1:21">
      <c r="A91650" s="8"/>
      <c r="U91650" s="1"/>
    </row>
    <row r="91651" spans="1:21">
      <c r="A91651" s="8"/>
      <c r="U91651" s="1"/>
    </row>
    <row r="91652" spans="1:21">
      <c r="A91652" s="8"/>
      <c r="U91652" s="1"/>
    </row>
    <row r="91653" spans="1:21">
      <c r="A91653" s="8"/>
      <c r="U91653" s="1"/>
    </row>
    <row r="91654" spans="1:21">
      <c r="A91654" s="8"/>
      <c r="U91654" s="1"/>
    </row>
    <row r="91655" spans="1:21">
      <c r="A91655" s="8"/>
      <c r="U91655" s="1"/>
    </row>
    <row r="91656" spans="1:21">
      <c r="A91656" s="8"/>
      <c r="U91656" s="1"/>
    </row>
    <row r="91657" spans="1:21">
      <c r="A91657" s="8"/>
      <c r="U91657" s="1"/>
    </row>
    <row r="91658" spans="1:21">
      <c r="A91658" s="8"/>
      <c r="U91658" s="1"/>
    </row>
    <row r="91659" spans="1:21">
      <c r="A91659" s="8"/>
      <c r="U91659" s="1"/>
    </row>
    <row r="91660" spans="1:21">
      <c r="A91660" s="8"/>
      <c r="U91660" s="1"/>
    </row>
    <row r="91661" spans="1:21">
      <c r="A91661" s="8"/>
      <c r="U91661" s="1"/>
    </row>
    <row r="91662" spans="1:21">
      <c r="A91662" s="8"/>
      <c r="U91662" s="1"/>
    </row>
    <row r="91663" spans="1:21">
      <c r="A91663" s="8"/>
      <c r="U91663" s="1"/>
    </row>
    <row r="91664" spans="1:21">
      <c r="A91664" s="8"/>
      <c r="U91664" s="1"/>
    </row>
    <row r="91665" spans="1:21">
      <c r="A91665" s="8"/>
      <c r="U91665" s="1"/>
    </row>
    <row r="91666" spans="1:21">
      <c r="A91666" s="8"/>
      <c r="U91666" s="1"/>
    </row>
    <row r="91667" spans="1:21">
      <c r="A91667" s="8"/>
      <c r="U91667" s="1"/>
    </row>
    <row r="91668" spans="1:21">
      <c r="A91668" s="8"/>
      <c r="U91668" s="1"/>
    </row>
    <row r="91669" spans="1:21">
      <c r="A91669" s="8"/>
      <c r="U91669" s="1"/>
    </row>
    <row r="91670" spans="1:21">
      <c r="A91670" s="8"/>
      <c r="U91670" s="1"/>
    </row>
    <row r="91671" spans="1:21">
      <c r="A91671" s="8"/>
      <c r="U91671" s="1"/>
    </row>
    <row r="91672" spans="1:21">
      <c r="A91672" s="8"/>
      <c r="U91672" s="1"/>
    </row>
    <row r="91673" spans="1:21">
      <c r="A91673" s="8"/>
      <c r="U91673" s="1"/>
    </row>
    <row r="91674" spans="1:21">
      <c r="A91674" s="8"/>
      <c r="U91674" s="1"/>
    </row>
    <row r="91675" spans="1:21">
      <c r="A91675" s="8"/>
      <c r="U91675" s="1"/>
    </row>
    <row r="91676" spans="1:21">
      <c r="A91676" s="8"/>
      <c r="U91676" s="1"/>
    </row>
    <row r="91677" spans="1:21">
      <c r="A91677" s="8"/>
      <c r="U91677" s="1"/>
    </row>
    <row r="91678" spans="1:21">
      <c r="A91678" s="8"/>
      <c r="U91678" s="1"/>
    </row>
    <row r="91679" spans="1:21">
      <c r="A91679" s="8"/>
      <c r="U91679" s="1"/>
    </row>
    <row r="91680" spans="1:21">
      <c r="A91680" s="8"/>
      <c r="U91680" s="1"/>
    </row>
    <row r="91681" spans="1:21">
      <c r="A91681" s="8"/>
      <c r="U91681" s="1"/>
    </row>
    <row r="91682" spans="1:21">
      <c r="A91682" s="8"/>
      <c r="U91682" s="1"/>
    </row>
    <row r="91683" spans="1:21">
      <c r="A91683" s="8"/>
      <c r="U91683" s="1"/>
    </row>
    <row r="91684" spans="1:21">
      <c r="A91684" s="8"/>
      <c r="U91684" s="1"/>
    </row>
    <row r="91685" spans="1:21">
      <c r="A91685" s="8"/>
      <c r="U91685" s="1"/>
    </row>
    <row r="91686" spans="1:21">
      <c r="A91686" s="8"/>
      <c r="U91686" s="1"/>
    </row>
    <row r="91687" spans="1:21">
      <c r="A91687" s="8"/>
      <c r="U91687" s="1"/>
    </row>
    <row r="91688" spans="1:21">
      <c r="A91688" s="8"/>
      <c r="U91688" s="1"/>
    </row>
    <row r="91689" spans="1:21">
      <c r="A91689" s="8"/>
      <c r="U91689" s="1"/>
    </row>
    <row r="91690" spans="1:21">
      <c r="A91690" s="8"/>
      <c r="U91690" s="1"/>
    </row>
    <row r="91691" spans="1:21">
      <c r="A91691" s="8"/>
      <c r="U91691" s="1"/>
    </row>
    <row r="91692" spans="1:21">
      <c r="A91692" s="8"/>
      <c r="U91692" s="1"/>
    </row>
    <row r="91693" spans="1:21">
      <c r="A91693" s="8"/>
      <c r="U91693" s="1"/>
    </row>
    <row r="91694" spans="1:21">
      <c r="A91694" s="8"/>
      <c r="U91694" s="1"/>
    </row>
    <row r="91695" spans="1:21">
      <c r="A91695" s="8"/>
      <c r="U91695" s="1"/>
    </row>
    <row r="91696" spans="1:21">
      <c r="A91696" s="8"/>
      <c r="U91696" s="1"/>
    </row>
    <row r="91697" spans="1:21">
      <c r="A91697" s="8"/>
      <c r="U91697" s="1"/>
    </row>
    <row r="91698" spans="1:21">
      <c r="A91698" s="8"/>
      <c r="U91698" s="1"/>
    </row>
    <row r="91699" spans="1:21">
      <c r="A91699" s="8"/>
      <c r="U91699" s="1"/>
    </row>
    <row r="91700" spans="1:21">
      <c r="A91700" s="8"/>
      <c r="U91700" s="1"/>
    </row>
    <row r="91701" spans="1:21">
      <c r="A91701" s="8"/>
      <c r="U91701" s="1"/>
    </row>
    <row r="91702" spans="1:21">
      <c r="A91702" s="8"/>
      <c r="U91702" s="1"/>
    </row>
    <row r="91703" spans="1:21">
      <c r="A91703" s="8"/>
      <c r="U91703" s="1"/>
    </row>
    <row r="91704" spans="1:21">
      <c r="A91704" s="8"/>
      <c r="U91704" s="1"/>
    </row>
    <row r="91705" spans="1:21">
      <c r="A91705" s="8"/>
      <c r="U91705" s="1"/>
    </row>
    <row r="91706" spans="1:21">
      <c r="A91706" s="8"/>
      <c r="U91706" s="1"/>
    </row>
    <row r="91707" spans="1:21">
      <c r="A91707" s="8"/>
      <c r="U91707" s="1"/>
    </row>
    <row r="91708" spans="1:21">
      <c r="A91708" s="8"/>
      <c r="U91708" s="1"/>
    </row>
    <row r="91709" spans="1:21">
      <c r="A91709" s="8"/>
      <c r="U91709" s="1"/>
    </row>
    <row r="91710" spans="1:21">
      <c r="A91710" s="8"/>
      <c r="U91710" s="1"/>
    </row>
    <row r="91711" spans="1:21">
      <c r="A91711" s="8"/>
      <c r="U91711" s="1"/>
    </row>
    <row r="91712" spans="1:21">
      <c r="A91712" s="8"/>
      <c r="U91712" s="1"/>
    </row>
    <row r="91713" spans="1:21">
      <c r="A91713" s="8"/>
      <c r="U91713" s="1"/>
    </row>
    <row r="91714" spans="1:21">
      <c r="A91714" s="8"/>
      <c r="U91714" s="1"/>
    </row>
    <row r="91715" spans="1:21">
      <c r="A91715" s="8"/>
      <c r="U91715" s="1"/>
    </row>
    <row r="91716" spans="1:21">
      <c r="A91716" s="8"/>
      <c r="U91716" s="1"/>
    </row>
    <row r="91717" spans="1:21">
      <c r="A91717" s="8"/>
      <c r="U91717" s="1"/>
    </row>
    <row r="91718" spans="1:21">
      <c r="A91718" s="8"/>
      <c r="U91718" s="1"/>
    </row>
    <row r="91719" spans="1:21">
      <c r="A91719" s="8"/>
      <c r="U91719" s="1"/>
    </row>
    <row r="91720" spans="1:21">
      <c r="A91720" s="8"/>
      <c r="U91720" s="1"/>
    </row>
    <row r="91721" spans="1:21">
      <c r="A91721" s="8"/>
      <c r="U91721" s="1"/>
    </row>
    <row r="91722" spans="1:21">
      <c r="A91722" s="8"/>
      <c r="U91722" s="1"/>
    </row>
    <row r="91723" spans="1:21">
      <c r="A91723" s="8"/>
      <c r="U91723" s="1"/>
    </row>
    <row r="91724" spans="1:21">
      <c r="A91724" s="8"/>
      <c r="U91724" s="1"/>
    </row>
    <row r="91725" spans="1:21">
      <c r="A91725" s="8"/>
      <c r="U91725" s="1"/>
    </row>
    <row r="91726" spans="1:21">
      <c r="A91726" s="8"/>
      <c r="U91726" s="1"/>
    </row>
    <row r="91727" spans="1:21">
      <c r="A91727" s="8"/>
      <c r="U91727" s="1"/>
    </row>
    <row r="91728" spans="1:21">
      <c r="A91728" s="8"/>
      <c r="U91728" s="1"/>
    </row>
    <row r="91729" spans="1:21">
      <c r="A91729" s="8"/>
      <c r="U91729" s="1"/>
    </row>
    <row r="91730" spans="1:21">
      <c r="A91730" s="8"/>
      <c r="U91730" s="1"/>
    </row>
    <row r="91731" spans="1:21">
      <c r="A91731" s="8"/>
      <c r="U91731" s="1"/>
    </row>
    <row r="91732" spans="1:21">
      <c r="A91732" s="8"/>
      <c r="U91732" s="1"/>
    </row>
    <row r="91733" spans="1:21">
      <c r="A91733" s="8"/>
      <c r="U91733" s="1"/>
    </row>
    <row r="91734" spans="1:21">
      <c r="A91734" s="8"/>
      <c r="U91734" s="1"/>
    </row>
    <row r="91735" spans="1:21">
      <c r="A91735" s="8"/>
      <c r="U91735" s="1"/>
    </row>
    <row r="91736" spans="1:21">
      <c r="A91736" s="8"/>
      <c r="U91736" s="1"/>
    </row>
    <row r="91737" spans="1:21">
      <c r="A91737" s="8"/>
      <c r="U91737" s="1"/>
    </row>
    <row r="91738" spans="1:21">
      <c r="A91738" s="8"/>
      <c r="U91738" s="1"/>
    </row>
    <row r="91739" spans="1:21">
      <c r="A91739" s="8"/>
      <c r="U91739" s="1"/>
    </row>
    <row r="91740" spans="1:21">
      <c r="A91740" s="8"/>
      <c r="U91740" s="1"/>
    </row>
    <row r="91741" spans="1:21">
      <c r="A91741" s="8"/>
      <c r="U91741" s="1"/>
    </row>
    <row r="91742" spans="1:21">
      <c r="A91742" s="8"/>
      <c r="U91742" s="1"/>
    </row>
    <row r="91743" spans="1:21">
      <c r="A91743" s="8"/>
      <c r="U91743" s="1"/>
    </row>
    <row r="91744" spans="1:21">
      <c r="A91744" s="8"/>
      <c r="U91744" s="1"/>
    </row>
    <row r="91745" spans="1:21">
      <c r="A91745" s="8"/>
      <c r="U91745" s="1"/>
    </row>
    <row r="91746" spans="1:21">
      <c r="A91746" s="8"/>
      <c r="U91746" s="1"/>
    </row>
    <row r="91747" spans="1:21">
      <c r="A91747" s="8"/>
      <c r="U91747" s="1"/>
    </row>
    <row r="91748" spans="1:21">
      <c r="A91748" s="8"/>
      <c r="U91748" s="1"/>
    </row>
    <row r="91749" spans="1:21">
      <c r="A91749" s="8"/>
      <c r="U91749" s="1"/>
    </row>
    <row r="91750" spans="1:21">
      <c r="A91750" s="8"/>
      <c r="U91750" s="1"/>
    </row>
    <row r="91751" spans="1:21">
      <c r="A91751" s="8"/>
      <c r="U91751" s="1"/>
    </row>
    <row r="91752" spans="1:21">
      <c r="A91752" s="8"/>
      <c r="U91752" s="1"/>
    </row>
    <row r="91753" spans="1:21">
      <c r="A91753" s="8"/>
      <c r="U91753" s="1"/>
    </row>
    <row r="91754" spans="1:21">
      <c r="A91754" s="8"/>
      <c r="U91754" s="1"/>
    </row>
    <row r="91755" spans="1:21">
      <c r="A91755" s="8"/>
      <c r="U91755" s="1"/>
    </row>
    <row r="91756" spans="1:21">
      <c r="A91756" s="8"/>
      <c r="U91756" s="1"/>
    </row>
    <row r="91757" spans="1:21">
      <c r="A91757" s="8"/>
      <c r="U91757" s="1"/>
    </row>
    <row r="91758" spans="1:21">
      <c r="A91758" s="8"/>
      <c r="U91758" s="1"/>
    </row>
    <row r="91759" spans="1:21">
      <c r="A91759" s="8"/>
      <c r="U91759" s="1"/>
    </row>
    <row r="91760" spans="1:21">
      <c r="A91760" s="8"/>
      <c r="U91760" s="1"/>
    </row>
    <row r="91761" spans="1:21">
      <c r="A91761" s="8"/>
      <c r="U91761" s="1"/>
    </row>
    <row r="91762" spans="1:21">
      <c r="A91762" s="8"/>
      <c r="U91762" s="1"/>
    </row>
    <row r="91763" spans="1:21">
      <c r="A91763" s="8"/>
      <c r="U91763" s="1"/>
    </row>
    <row r="91764" spans="1:21">
      <c r="A91764" s="8"/>
      <c r="U91764" s="1"/>
    </row>
    <row r="91765" spans="1:21">
      <c r="A91765" s="8"/>
      <c r="U91765" s="1"/>
    </row>
    <row r="91766" spans="1:21">
      <c r="A91766" s="8"/>
      <c r="U91766" s="1"/>
    </row>
    <row r="91767" spans="1:21">
      <c r="A91767" s="8"/>
      <c r="U91767" s="1"/>
    </row>
    <row r="91768" spans="1:21">
      <c r="A91768" s="8"/>
      <c r="U91768" s="1"/>
    </row>
    <row r="91769" spans="1:21">
      <c r="A91769" s="8"/>
      <c r="U91769" s="1"/>
    </row>
    <row r="91770" spans="1:21">
      <c r="A91770" s="8"/>
      <c r="U91770" s="1"/>
    </row>
    <row r="91771" spans="1:21">
      <c r="A91771" s="8"/>
      <c r="U91771" s="1"/>
    </row>
    <row r="91772" spans="1:21">
      <c r="A91772" s="8"/>
      <c r="U91772" s="1"/>
    </row>
    <row r="91773" spans="1:21">
      <c r="A91773" s="8"/>
      <c r="U91773" s="1"/>
    </row>
    <row r="91774" spans="1:21">
      <c r="A91774" s="8"/>
      <c r="U91774" s="1"/>
    </row>
    <row r="91775" spans="1:21">
      <c r="A91775" s="8"/>
      <c r="U91775" s="1"/>
    </row>
    <row r="91776" spans="1:21">
      <c r="A91776" s="8"/>
      <c r="U91776" s="1"/>
    </row>
    <row r="91777" spans="1:21">
      <c r="A91777" s="8"/>
      <c r="U91777" s="1"/>
    </row>
    <row r="91778" spans="1:21">
      <c r="A91778" s="8"/>
      <c r="U91778" s="1"/>
    </row>
    <row r="91779" spans="1:21">
      <c r="A91779" s="8"/>
      <c r="U91779" s="1"/>
    </row>
    <row r="91780" spans="1:21">
      <c r="A91780" s="8"/>
      <c r="U91780" s="1"/>
    </row>
    <row r="91781" spans="1:21">
      <c r="A91781" s="8"/>
      <c r="U91781" s="1"/>
    </row>
    <row r="91782" spans="1:21">
      <c r="A91782" s="8"/>
      <c r="U91782" s="1"/>
    </row>
    <row r="91783" spans="1:21">
      <c r="A91783" s="8"/>
      <c r="U91783" s="1"/>
    </row>
    <row r="91784" spans="1:21">
      <c r="A91784" s="8"/>
      <c r="U91784" s="1"/>
    </row>
    <row r="91785" spans="1:21">
      <c r="A91785" s="8"/>
      <c r="U91785" s="1"/>
    </row>
    <row r="91786" spans="1:21">
      <c r="A91786" s="8"/>
      <c r="U91786" s="1"/>
    </row>
    <row r="91787" spans="1:21">
      <c r="A91787" s="8"/>
      <c r="U91787" s="1"/>
    </row>
    <row r="91788" spans="1:21">
      <c r="A91788" s="8"/>
      <c r="U91788" s="1"/>
    </row>
    <row r="91789" spans="1:21">
      <c r="A91789" s="8"/>
      <c r="U91789" s="1"/>
    </row>
    <row r="91790" spans="1:21">
      <c r="A91790" s="8"/>
      <c r="U91790" s="1"/>
    </row>
    <row r="91791" spans="1:21">
      <c r="A91791" s="8"/>
      <c r="U91791" s="1"/>
    </row>
    <row r="91792" spans="1:21">
      <c r="A91792" s="8"/>
      <c r="U91792" s="1"/>
    </row>
    <row r="91793" spans="1:21">
      <c r="A91793" s="8"/>
      <c r="U91793" s="1"/>
    </row>
    <row r="91794" spans="1:21">
      <c r="A91794" s="8"/>
      <c r="U91794" s="1"/>
    </row>
    <row r="91795" spans="1:21">
      <c r="A91795" s="8"/>
      <c r="U91795" s="1"/>
    </row>
    <row r="91796" spans="1:21">
      <c r="A91796" s="8"/>
      <c r="U91796" s="1"/>
    </row>
    <row r="91797" spans="1:21">
      <c r="A91797" s="8"/>
      <c r="U91797" s="1"/>
    </row>
    <row r="91798" spans="1:21">
      <c r="A91798" s="8"/>
      <c r="U91798" s="1"/>
    </row>
    <row r="91799" spans="1:21">
      <c r="A91799" s="8"/>
      <c r="U91799" s="1"/>
    </row>
    <row r="91800" spans="1:21">
      <c r="A91800" s="8"/>
      <c r="U91800" s="1"/>
    </row>
    <row r="91801" spans="1:21">
      <c r="A91801" s="8"/>
      <c r="U91801" s="1"/>
    </row>
    <row r="91802" spans="1:21">
      <c r="A91802" s="8"/>
      <c r="U91802" s="1"/>
    </row>
    <row r="91803" spans="1:21">
      <c r="A91803" s="8"/>
      <c r="U91803" s="1"/>
    </row>
    <row r="91804" spans="1:21">
      <c r="A91804" s="8"/>
      <c r="U91804" s="1"/>
    </row>
    <row r="91805" spans="1:21">
      <c r="A91805" s="8"/>
      <c r="U91805" s="1"/>
    </row>
    <row r="91806" spans="1:21">
      <c r="A91806" s="8"/>
      <c r="U91806" s="1"/>
    </row>
    <row r="91807" spans="1:21">
      <c r="A91807" s="8"/>
      <c r="U91807" s="1"/>
    </row>
    <row r="91808" spans="1:21">
      <c r="A91808" s="8"/>
      <c r="U91808" s="1"/>
    </row>
    <row r="91809" spans="1:21">
      <c r="A91809" s="8"/>
      <c r="U91809" s="1"/>
    </row>
    <row r="91810" spans="1:21">
      <c r="A91810" s="8"/>
      <c r="U91810" s="1"/>
    </row>
    <row r="91811" spans="1:21">
      <c r="A91811" s="8"/>
      <c r="U91811" s="1"/>
    </row>
    <row r="91812" spans="1:21">
      <c r="A91812" s="8"/>
      <c r="U91812" s="1"/>
    </row>
    <row r="91813" spans="1:21">
      <c r="A91813" s="8"/>
      <c r="U91813" s="1"/>
    </row>
    <row r="91814" spans="1:21">
      <c r="A91814" s="8"/>
      <c r="U91814" s="1"/>
    </row>
    <row r="91815" spans="1:21">
      <c r="A91815" s="8"/>
      <c r="U91815" s="1"/>
    </row>
    <row r="91816" spans="1:21">
      <c r="A91816" s="8"/>
      <c r="U91816" s="1"/>
    </row>
    <row r="91817" spans="1:21">
      <c r="A91817" s="8"/>
      <c r="U91817" s="1"/>
    </row>
    <row r="91818" spans="1:21">
      <c r="A91818" s="8"/>
      <c r="U91818" s="1"/>
    </row>
    <row r="91819" spans="1:21">
      <c r="A91819" s="8"/>
      <c r="U91819" s="1"/>
    </row>
    <row r="91820" spans="1:21">
      <c r="A91820" s="8"/>
      <c r="U91820" s="1"/>
    </row>
    <row r="91821" spans="1:21">
      <c r="A91821" s="8"/>
      <c r="U91821" s="1"/>
    </row>
    <row r="91822" spans="1:21">
      <c r="A91822" s="8"/>
      <c r="U91822" s="1"/>
    </row>
    <row r="91823" spans="1:21">
      <c r="A91823" s="8"/>
      <c r="U91823" s="1"/>
    </row>
    <row r="91824" spans="1:21">
      <c r="A91824" s="8"/>
      <c r="U91824" s="1"/>
    </row>
    <row r="91825" spans="1:21">
      <c r="A91825" s="8"/>
      <c r="U91825" s="1"/>
    </row>
    <row r="91826" spans="1:21">
      <c r="A91826" s="8"/>
      <c r="U91826" s="1"/>
    </row>
    <row r="91827" spans="1:21">
      <c r="A91827" s="8"/>
      <c r="U91827" s="1"/>
    </row>
    <row r="91828" spans="1:21">
      <c r="A91828" s="8"/>
      <c r="U91828" s="1"/>
    </row>
    <row r="91829" spans="1:21">
      <c r="A91829" s="8"/>
      <c r="U91829" s="1"/>
    </row>
    <row r="91830" spans="1:21">
      <c r="A91830" s="8"/>
      <c r="U91830" s="1"/>
    </row>
    <row r="91831" spans="1:21">
      <c r="A91831" s="8"/>
      <c r="U91831" s="1"/>
    </row>
    <row r="91832" spans="1:21">
      <c r="A91832" s="8"/>
      <c r="U91832" s="1"/>
    </row>
    <row r="91833" spans="1:21">
      <c r="A91833" s="8"/>
      <c r="U91833" s="1"/>
    </row>
    <row r="91834" spans="1:21">
      <c r="A91834" s="8"/>
      <c r="U91834" s="1"/>
    </row>
    <row r="91835" spans="1:21">
      <c r="A91835" s="8"/>
      <c r="U91835" s="1"/>
    </row>
    <row r="91836" spans="1:21">
      <c r="A91836" s="8"/>
      <c r="U91836" s="1"/>
    </row>
    <row r="91837" spans="1:21">
      <c r="A91837" s="8"/>
      <c r="U91837" s="1"/>
    </row>
    <row r="91838" spans="1:21">
      <c r="A91838" s="8"/>
      <c r="U91838" s="1"/>
    </row>
    <row r="91839" spans="1:21">
      <c r="A91839" s="8"/>
      <c r="U91839" s="1"/>
    </row>
    <row r="91840" spans="1:21">
      <c r="A91840" s="8"/>
      <c r="U91840" s="1"/>
    </row>
    <row r="91841" spans="1:21">
      <c r="A91841" s="8"/>
      <c r="U91841" s="1"/>
    </row>
    <row r="91842" spans="1:21">
      <c r="A91842" s="8"/>
      <c r="U91842" s="1"/>
    </row>
    <row r="91843" spans="1:21">
      <c r="A91843" s="8"/>
      <c r="U91843" s="1"/>
    </row>
    <row r="91844" spans="1:21">
      <c r="A91844" s="8"/>
      <c r="U91844" s="1"/>
    </row>
    <row r="91845" spans="1:21">
      <c r="A91845" s="8"/>
      <c r="U91845" s="1"/>
    </row>
    <row r="91846" spans="1:21">
      <c r="A91846" s="8"/>
      <c r="U91846" s="1"/>
    </row>
    <row r="91847" spans="1:21">
      <c r="A91847" s="8"/>
      <c r="U91847" s="1"/>
    </row>
    <row r="91848" spans="1:21">
      <c r="A91848" s="8"/>
      <c r="U91848" s="1"/>
    </row>
    <row r="91849" spans="1:21">
      <c r="A91849" s="8"/>
      <c r="U91849" s="1"/>
    </row>
    <row r="91850" spans="1:21">
      <c r="A91850" s="8"/>
      <c r="U91850" s="1"/>
    </row>
    <row r="91851" spans="1:21">
      <c r="A91851" s="8"/>
      <c r="U91851" s="1"/>
    </row>
    <row r="91852" spans="1:21">
      <c r="A91852" s="8"/>
      <c r="U91852" s="1"/>
    </row>
    <row r="91853" spans="1:21">
      <c r="A91853" s="8"/>
      <c r="U91853" s="1"/>
    </row>
    <row r="91854" spans="1:21">
      <c r="A91854" s="8"/>
      <c r="U91854" s="1"/>
    </row>
    <row r="91855" spans="1:21">
      <c r="A91855" s="8"/>
      <c r="U91855" s="1"/>
    </row>
    <row r="91856" spans="1:21">
      <c r="A91856" s="8"/>
      <c r="U91856" s="1"/>
    </row>
    <row r="91857" spans="1:21">
      <c r="A91857" s="8"/>
      <c r="U91857" s="1"/>
    </row>
    <row r="91858" spans="1:21">
      <c r="A91858" s="8"/>
      <c r="U91858" s="1"/>
    </row>
    <row r="91859" spans="1:21">
      <c r="A91859" s="8"/>
      <c r="U91859" s="1"/>
    </row>
    <row r="91860" spans="1:21">
      <c r="A91860" s="8"/>
      <c r="U91860" s="1"/>
    </row>
    <row r="91861" spans="1:21">
      <c r="A91861" s="8"/>
      <c r="U91861" s="1"/>
    </row>
    <row r="91862" spans="1:21">
      <c r="A91862" s="8"/>
      <c r="U91862" s="1"/>
    </row>
    <row r="91863" spans="1:21">
      <c r="A91863" s="8"/>
      <c r="U91863" s="1"/>
    </row>
    <row r="91864" spans="1:21">
      <c r="A91864" s="8"/>
      <c r="U91864" s="1"/>
    </row>
    <row r="91865" spans="1:21">
      <c r="A91865" s="8"/>
      <c r="U91865" s="1"/>
    </row>
    <row r="91866" spans="1:21">
      <c r="A91866" s="8"/>
      <c r="U91866" s="1"/>
    </row>
    <row r="91867" spans="1:21">
      <c r="A91867" s="8"/>
      <c r="U91867" s="1"/>
    </row>
    <row r="91868" spans="1:21">
      <c r="A91868" s="8"/>
      <c r="U91868" s="1"/>
    </row>
    <row r="91869" spans="1:21">
      <c r="A91869" s="8"/>
      <c r="U91869" s="1"/>
    </row>
    <row r="91870" spans="1:21">
      <c r="A91870" s="8"/>
      <c r="U91870" s="1"/>
    </row>
    <row r="91871" spans="1:21">
      <c r="A91871" s="8"/>
      <c r="U91871" s="1"/>
    </row>
    <row r="91872" spans="1:21">
      <c r="A91872" s="8"/>
      <c r="U91872" s="1"/>
    </row>
    <row r="91873" spans="1:21">
      <c r="A91873" s="8"/>
      <c r="U91873" s="1"/>
    </row>
    <row r="91874" spans="1:21">
      <c r="A91874" s="8"/>
      <c r="U91874" s="1"/>
    </row>
    <row r="91875" spans="1:21">
      <c r="A91875" s="8"/>
      <c r="U91875" s="1"/>
    </row>
    <row r="91876" spans="1:21">
      <c r="A91876" s="8"/>
      <c r="U91876" s="1"/>
    </row>
    <row r="91877" spans="1:21">
      <c r="A91877" s="8"/>
      <c r="U91877" s="1"/>
    </row>
    <row r="91878" spans="1:21">
      <c r="A91878" s="8"/>
      <c r="U91878" s="1"/>
    </row>
    <row r="91879" spans="1:21">
      <c r="A91879" s="8"/>
      <c r="U91879" s="1"/>
    </row>
    <row r="91880" spans="1:21">
      <c r="A91880" s="8"/>
      <c r="U91880" s="1"/>
    </row>
    <row r="91881" spans="1:21">
      <c r="A91881" s="8"/>
      <c r="U91881" s="1"/>
    </row>
    <row r="91882" spans="1:21">
      <c r="A91882" s="8"/>
      <c r="U91882" s="1"/>
    </row>
    <row r="91883" spans="1:21">
      <c r="A91883" s="8"/>
      <c r="U91883" s="1"/>
    </row>
    <row r="91884" spans="1:21">
      <c r="A91884" s="8"/>
      <c r="U91884" s="1"/>
    </row>
    <row r="91885" spans="1:21">
      <c r="A91885" s="8"/>
      <c r="U91885" s="1"/>
    </row>
    <row r="91886" spans="1:21">
      <c r="A91886" s="8"/>
      <c r="U91886" s="1"/>
    </row>
    <row r="91887" spans="1:21">
      <c r="A91887" s="8"/>
      <c r="U91887" s="1"/>
    </row>
    <row r="91888" spans="1:21">
      <c r="A91888" s="8"/>
      <c r="U91888" s="1"/>
    </row>
    <row r="91889" spans="1:21">
      <c r="A91889" s="8"/>
      <c r="U91889" s="1"/>
    </row>
    <row r="91890" spans="1:21">
      <c r="A91890" s="8"/>
      <c r="U91890" s="1"/>
    </row>
    <row r="91891" spans="1:21">
      <c r="A91891" s="8"/>
      <c r="U91891" s="1"/>
    </row>
    <row r="91892" spans="1:21">
      <c r="A91892" s="8"/>
      <c r="U91892" s="1"/>
    </row>
    <row r="91893" spans="1:21">
      <c r="A91893" s="8"/>
      <c r="U91893" s="1"/>
    </row>
    <row r="91894" spans="1:21">
      <c r="A91894" s="8"/>
      <c r="U91894" s="1"/>
    </row>
    <row r="91895" spans="1:21">
      <c r="A91895" s="8"/>
      <c r="U91895" s="1"/>
    </row>
    <row r="91896" spans="1:21">
      <c r="A91896" s="8"/>
      <c r="U91896" s="1"/>
    </row>
    <row r="91897" spans="1:21">
      <c r="A91897" s="8"/>
      <c r="U91897" s="1"/>
    </row>
    <row r="91898" spans="1:21">
      <c r="A91898" s="8"/>
      <c r="U91898" s="1"/>
    </row>
    <row r="91899" spans="1:21">
      <c r="A91899" s="8"/>
      <c r="U91899" s="1"/>
    </row>
    <row r="91900" spans="1:21">
      <c r="A91900" s="8"/>
      <c r="U91900" s="1"/>
    </row>
    <row r="91901" spans="1:21">
      <c r="A91901" s="8"/>
      <c r="U91901" s="1"/>
    </row>
    <row r="91902" spans="1:21">
      <c r="A91902" s="8"/>
      <c r="U91902" s="1"/>
    </row>
    <row r="91903" spans="1:21">
      <c r="A91903" s="8"/>
      <c r="U91903" s="1"/>
    </row>
    <row r="91904" spans="1:21">
      <c r="A91904" s="8"/>
      <c r="U91904" s="1"/>
    </row>
    <row r="91905" spans="1:21">
      <c r="A91905" s="8"/>
      <c r="U91905" s="1"/>
    </row>
    <row r="91906" spans="1:21">
      <c r="A91906" s="8"/>
      <c r="U91906" s="1"/>
    </row>
    <row r="91907" spans="1:21">
      <c r="A91907" s="8"/>
      <c r="U91907" s="1"/>
    </row>
    <row r="91908" spans="1:21">
      <c r="A91908" s="8"/>
      <c r="U91908" s="1"/>
    </row>
    <row r="91909" spans="1:21">
      <c r="A91909" s="8"/>
      <c r="U91909" s="1"/>
    </row>
    <row r="91910" spans="1:21">
      <c r="A91910" s="8"/>
      <c r="U91910" s="1"/>
    </row>
    <row r="91911" spans="1:21">
      <c r="A91911" s="8"/>
      <c r="U91911" s="1"/>
    </row>
    <row r="91912" spans="1:21">
      <c r="A91912" s="8"/>
      <c r="U91912" s="1"/>
    </row>
    <row r="91913" spans="1:21">
      <c r="A91913" s="8"/>
      <c r="U91913" s="1"/>
    </row>
    <row r="91914" spans="1:21">
      <c r="A91914" s="8"/>
      <c r="U91914" s="1"/>
    </row>
    <row r="91915" spans="1:21">
      <c r="A91915" s="8"/>
      <c r="U91915" s="1"/>
    </row>
    <row r="91916" spans="1:21">
      <c r="A91916" s="8"/>
      <c r="U91916" s="1"/>
    </row>
    <row r="91917" spans="1:21">
      <c r="A91917" s="8"/>
      <c r="U91917" s="1"/>
    </row>
    <row r="91918" spans="1:21">
      <c r="A91918" s="8"/>
      <c r="U91918" s="1"/>
    </row>
    <row r="91919" spans="1:21">
      <c r="A91919" s="8"/>
      <c r="U91919" s="1"/>
    </row>
    <row r="91920" spans="1:21">
      <c r="A91920" s="8"/>
      <c r="U91920" s="1"/>
    </row>
    <row r="91921" spans="1:21">
      <c r="A91921" s="8"/>
      <c r="U91921" s="1"/>
    </row>
    <row r="91922" spans="1:21">
      <c r="A91922" s="8"/>
      <c r="U91922" s="1"/>
    </row>
    <row r="91923" spans="1:21">
      <c r="A91923" s="8"/>
      <c r="U91923" s="1"/>
    </row>
    <row r="91924" spans="1:21">
      <c r="A91924" s="8"/>
      <c r="U91924" s="1"/>
    </row>
    <row r="91925" spans="1:21">
      <c r="A91925" s="8"/>
      <c r="U91925" s="1"/>
    </row>
    <row r="91926" spans="1:21">
      <c r="A91926" s="8"/>
      <c r="U91926" s="1"/>
    </row>
    <row r="91927" spans="1:21">
      <c r="A91927" s="8"/>
      <c r="U91927" s="1"/>
    </row>
    <row r="91928" spans="1:21">
      <c r="A91928" s="8"/>
      <c r="U91928" s="1"/>
    </row>
    <row r="91929" spans="1:21">
      <c r="A91929" s="8"/>
      <c r="U91929" s="1"/>
    </row>
    <row r="91930" spans="1:21">
      <c r="A91930" s="8"/>
      <c r="U91930" s="1"/>
    </row>
    <row r="91931" spans="1:21">
      <c r="A91931" s="8"/>
      <c r="U91931" s="1"/>
    </row>
    <row r="91932" spans="1:21">
      <c r="A91932" s="8"/>
      <c r="U91932" s="1"/>
    </row>
    <row r="91933" spans="1:21">
      <c r="A91933" s="8"/>
      <c r="U91933" s="1"/>
    </row>
    <row r="91934" spans="1:21">
      <c r="A91934" s="8"/>
      <c r="U91934" s="1"/>
    </row>
    <row r="91935" spans="1:21">
      <c r="A91935" s="8"/>
      <c r="U91935" s="1"/>
    </row>
    <row r="91936" spans="1:21">
      <c r="A91936" s="8"/>
      <c r="U91936" s="1"/>
    </row>
    <row r="91937" spans="1:21">
      <c r="A91937" s="8"/>
      <c r="U91937" s="1"/>
    </row>
    <row r="91938" spans="1:21">
      <c r="A91938" s="8"/>
      <c r="U91938" s="1"/>
    </row>
    <row r="91939" spans="1:21">
      <c r="A91939" s="8"/>
      <c r="U91939" s="1"/>
    </row>
    <row r="91940" spans="1:21">
      <c r="A91940" s="8"/>
      <c r="U91940" s="1"/>
    </row>
    <row r="91941" spans="1:21">
      <c r="A91941" s="8"/>
      <c r="U91941" s="1"/>
    </row>
    <row r="91942" spans="1:21">
      <c r="A91942" s="8"/>
      <c r="U91942" s="1"/>
    </row>
    <row r="91943" spans="1:21">
      <c r="A91943" s="8"/>
      <c r="U91943" s="1"/>
    </row>
    <row r="91944" spans="1:21">
      <c r="A91944" s="8"/>
      <c r="U91944" s="1"/>
    </row>
    <row r="91945" spans="1:21">
      <c r="A91945" s="8"/>
      <c r="U91945" s="1"/>
    </row>
    <row r="91946" spans="1:21">
      <c r="A91946" s="8"/>
      <c r="U91946" s="1"/>
    </row>
    <row r="91947" spans="1:21">
      <c r="A91947" s="8"/>
      <c r="U91947" s="1"/>
    </row>
    <row r="91948" spans="1:21">
      <c r="A91948" s="8"/>
      <c r="U91948" s="1"/>
    </row>
    <row r="91949" spans="1:21">
      <c r="A91949" s="8"/>
      <c r="U91949" s="1"/>
    </row>
    <row r="91950" spans="1:21">
      <c r="A91950" s="8"/>
      <c r="U91950" s="1"/>
    </row>
    <row r="91951" spans="1:21">
      <c r="A91951" s="8"/>
      <c r="U91951" s="1"/>
    </row>
    <row r="91952" spans="1:21">
      <c r="A91952" s="8"/>
      <c r="U91952" s="1"/>
    </row>
    <row r="91953" spans="1:21">
      <c r="A91953" s="8"/>
      <c r="U91953" s="1"/>
    </row>
    <row r="91954" spans="1:21">
      <c r="A91954" s="8"/>
      <c r="U91954" s="1"/>
    </row>
    <row r="91955" spans="1:21">
      <c r="A91955" s="8"/>
      <c r="U91955" s="1"/>
    </row>
    <row r="91956" spans="1:21">
      <c r="A91956" s="8"/>
      <c r="U91956" s="1"/>
    </row>
    <row r="91957" spans="1:21">
      <c r="A91957" s="8"/>
      <c r="U91957" s="1"/>
    </row>
    <row r="91958" spans="1:21">
      <c r="A91958" s="8"/>
      <c r="U91958" s="1"/>
    </row>
    <row r="91959" spans="1:21">
      <c r="A91959" s="8"/>
      <c r="U91959" s="1"/>
    </row>
    <row r="91960" spans="1:21">
      <c r="A91960" s="8"/>
      <c r="U91960" s="1"/>
    </row>
    <row r="91961" spans="1:21">
      <c r="A91961" s="8"/>
      <c r="U91961" s="1"/>
    </row>
    <row r="91962" spans="1:21">
      <c r="A91962" s="8"/>
      <c r="U91962" s="1"/>
    </row>
    <row r="91963" spans="1:21">
      <c r="A91963" s="8"/>
      <c r="U91963" s="1"/>
    </row>
    <row r="91964" spans="1:21">
      <c r="A91964" s="8"/>
      <c r="U91964" s="1"/>
    </row>
    <row r="91965" spans="1:21">
      <c r="A91965" s="8"/>
      <c r="U91965" s="1"/>
    </row>
    <row r="91966" spans="1:21">
      <c r="A91966" s="8"/>
      <c r="U91966" s="1"/>
    </row>
    <row r="91967" spans="1:21">
      <c r="A91967" s="8"/>
      <c r="U91967" s="1"/>
    </row>
    <row r="91968" spans="1:21">
      <c r="A91968" s="8"/>
      <c r="U91968" s="1"/>
    </row>
    <row r="91969" spans="1:21">
      <c r="A91969" s="8"/>
      <c r="U91969" s="1"/>
    </row>
    <row r="91970" spans="1:21">
      <c r="A91970" s="8"/>
      <c r="U91970" s="1"/>
    </row>
    <row r="91971" spans="1:21">
      <c r="A91971" s="8"/>
      <c r="U91971" s="1"/>
    </row>
    <row r="91972" spans="1:21">
      <c r="A91972" s="8"/>
      <c r="U91972" s="1"/>
    </row>
    <row r="91973" spans="1:21">
      <c r="A91973" s="8"/>
      <c r="U91973" s="1"/>
    </row>
    <row r="91974" spans="1:21">
      <c r="A91974" s="8"/>
      <c r="U91974" s="1"/>
    </row>
    <row r="91975" spans="1:21">
      <c r="A91975" s="8"/>
      <c r="U91975" s="1"/>
    </row>
    <row r="91976" spans="1:21">
      <c r="A91976" s="8"/>
      <c r="U91976" s="1"/>
    </row>
    <row r="91977" spans="1:21">
      <c r="A91977" s="8"/>
      <c r="U91977" s="1"/>
    </row>
    <row r="91978" spans="1:21">
      <c r="A91978" s="8"/>
      <c r="U91978" s="1"/>
    </row>
    <row r="91979" spans="1:21">
      <c r="A91979" s="8"/>
      <c r="U91979" s="1"/>
    </row>
    <row r="91980" spans="1:21">
      <c r="A91980" s="8"/>
      <c r="U91980" s="1"/>
    </row>
    <row r="91981" spans="1:21">
      <c r="A91981" s="8"/>
      <c r="U91981" s="1"/>
    </row>
    <row r="91982" spans="1:21">
      <c r="A91982" s="8"/>
      <c r="U91982" s="1"/>
    </row>
    <row r="91983" spans="1:21">
      <c r="A91983" s="8"/>
      <c r="U91983" s="1"/>
    </row>
    <row r="91984" spans="1:21">
      <c r="A91984" s="8"/>
      <c r="U91984" s="1"/>
    </row>
    <row r="91985" spans="1:21">
      <c r="A91985" s="8"/>
      <c r="U91985" s="1"/>
    </row>
    <row r="91986" spans="1:21">
      <c r="A91986" s="8"/>
      <c r="U91986" s="1"/>
    </row>
    <row r="91987" spans="1:21">
      <c r="A91987" s="8"/>
      <c r="U91987" s="1"/>
    </row>
    <row r="91988" spans="1:21">
      <c r="A91988" s="8"/>
      <c r="U91988" s="1"/>
    </row>
    <row r="91989" spans="1:21">
      <c r="A91989" s="8"/>
      <c r="U91989" s="1"/>
    </row>
    <row r="91990" spans="1:21">
      <c r="A91990" s="8"/>
      <c r="U91990" s="1"/>
    </row>
    <row r="91991" spans="1:21">
      <c r="A91991" s="8"/>
      <c r="U91991" s="1"/>
    </row>
    <row r="91992" spans="1:21">
      <c r="A91992" s="8"/>
      <c r="U91992" s="1"/>
    </row>
    <row r="91993" spans="1:21">
      <c r="A91993" s="8"/>
      <c r="U91993" s="1"/>
    </row>
    <row r="91994" spans="1:21">
      <c r="A91994" s="8"/>
      <c r="U91994" s="1"/>
    </row>
    <row r="91995" spans="1:21">
      <c r="A91995" s="8"/>
      <c r="U91995" s="1"/>
    </row>
    <row r="91996" spans="1:21">
      <c r="A91996" s="8"/>
      <c r="U91996" s="1"/>
    </row>
    <row r="91997" spans="1:21">
      <c r="A91997" s="8"/>
      <c r="U91997" s="1"/>
    </row>
    <row r="91998" spans="1:21">
      <c r="A91998" s="8"/>
      <c r="U91998" s="1"/>
    </row>
    <row r="91999" spans="1:21">
      <c r="A91999" s="8"/>
      <c r="U91999" s="1"/>
    </row>
    <row r="92000" spans="1:21">
      <c r="A92000" s="8"/>
      <c r="U92000" s="1"/>
    </row>
    <row r="92001" spans="1:21">
      <c r="A92001" s="8"/>
      <c r="U92001" s="1"/>
    </row>
    <row r="92002" spans="1:21">
      <c r="A92002" s="8"/>
      <c r="U92002" s="1"/>
    </row>
    <row r="92003" spans="1:21">
      <c r="A92003" s="8"/>
      <c r="U92003" s="1"/>
    </row>
    <row r="92004" spans="1:21">
      <c r="A92004" s="8"/>
      <c r="U92004" s="1"/>
    </row>
    <row r="92005" spans="1:21">
      <c r="A92005" s="8"/>
      <c r="U92005" s="1"/>
    </row>
    <row r="92006" spans="1:21">
      <c r="A92006" s="8"/>
      <c r="U92006" s="1"/>
    </row>
    <row r="92007" spans="1:21">
      <c r="A92007" s="8"/>
      <c r="U92007" s="1"/>
    </row>
    <row r="92008" spans="1:21">
      <c r="A92008" s="8"/>
      <c r="U92008" s="1"/>
    </row>
    <row r="92009" spans="1:21">
      <c r="A92009" s="8"/>
      <c r="U92009" s="1"/>
    </row>
    <row r="92010" spans="1:21">
      <c r="A92010" s="8"/>
      <c r="U92010" s="1"/>
    </row>
    <row r="92011" spans="1:21">
      <c r="A92011" s="8"/>
      <c r="U92011" s="1"/>
    </row>
    <row r="92012" spans="1:21">
      <c r="A92012" s="8"/>
      <c r="U92012" s="1"/>
    </row>
    <row r="92013" spans="1:21">
      <c r="A92013" s="8"/>
      <c r="U92013" s="1"/>
    </row>
    <row r="92014" spans="1:21">
      <c r="A92014" s="8"/>
      <c r="U92014" s="1"/>
    </row>
    <row r="92015" spans="1:21">
      <c r="A92015" s="8"/>
      <c r="U92015" s="1"/>
    </row>
    <row r="92016" spans="1:21">
      <c r="A92016" s="8"/>
      <c r="U92016" s="1"/>
    </row>
    <row r="92017" spans="1:21">
      <c r="A92017" s="8"/>
      <c r="U92017" s="1"/>
    </row>
    <row r="92018" spans="1:21">
      <c r="A92018" s="8"/>
      <c r="U92018" s="1"/>
    </row>
    <row r="92019" spans="1:21">
      <c r="A92019" s="8"/>
      <c r="U92019" s="1"/>
    </row>
    <row r="92020" spans="1:21">
      <c r="A92020" s="8"/>
      <c r="U92020" s="1"/>
    </row>
    <row r="92021" spans="1:21">
      <c r="A92021" s="8"/>
      <c r="U92021" s="1"/>
    </row>
    <row r="92022" spans="1:21">
      <c r="A92022" s="8"/>
      <c r="U92022" s="1"/>
    </row>
    <row r="92023" spans="1:21">
      <c r="A92023" s="8"/>
      <c r="U92023" s="1"/>
    </row>
    <row r="92024" spans="1:21">
      <c r="A92024" s="8"/>
      <c r="U92024" s="1"/>
    </row>
    <row r="92025" spans="1:21">
      <c r="A92025" s="8"/>
      <c r="U92025" s="1"/>
    </row>
    <row r="92026" spans="1:21">
      <c r="A92026" s="8"/>
      <c r="U92026" s="1"/>
    </row>
    <row r="92027" spans="1:21">
      <c r="A92027" s="8"/>
      <c r="U92027" s="1"/>
    </row>
    <row r="92028" spans="1:21">
      <c r="A92028" s="8"/>
      <c r="U92028" s="1"/>
    </row>
    <row r="92029" spans="1:21">
      <c r="A92029" s="8"/>
      <c r="U92029" s="1"/>
    </row>
    <row r="92030" spans="1:21">
      <c r="A92030" s="8"/>
      <c r="U92030" s="1"/>
    </row>
    <row r="92031" spans="1:21">
      <c r="A92031" s="8"/>
      <c r="U92031" s="1"/>
    </row>
    <row r="92032" spans="1:21">
      <c r="A92032" s="8"/>
      <c r="U92032" s="1"/>
    </row>
    <row r="92033" spans="1:21">
      <c r="A92033" s="8"/>
      <c r="U92033" s="1"/>
    </row>
    <row r="92034" spans="1:21">
      <c r="A92034" s="8"/>
      <c r="U92034" s="1"/>
    </row>
    <row r="92035" spans="1:21">
      <c r="A92035" s="8"/>
      <c r="U92035" s="1"/>
    </row>
    <row r="92036" spans="1:21">
      <c r="A92036" s="8"/>
      <c r="U92036" s="1"/>
    </row>
    <row r="92037" spans="1:21">
      <c r="A92037" s="8"/>
      <c r="U92037" s="1"/>
    </row>
    <row r="92038" spans="1:21">
      <c r="A92038" s="8"/>
      <c r="U92038" s="1"/>
    </row>
    <row r="92039" spans="1:21">
      <c r="A92039" s="8"/>
      <c r="U92039" s="1"/>
    </row>
    <row r="92040" spans="1:21">
      <c r="A92040" s="8"/>
      <c r="U92040" s="1"/>
    </row>
    <row r="92041" spans="1:21">
      <c r="A92041" s="8"/>
      <c r="U92041" s="1"/>
    </row>
    <row r="92042" spans="1:21">
      <c r="A92042" s="8"/>
      <c r="U92042" s="1"/>
    </row>
    <row r="92043" spans="1:21">
      <c r="A92043" s="8"/>
      <c r="U92043" s="1"/>
    </row>
    <row r="92044" spans="1:21">
      <c r="A92044" s="8"/>
      <c r="U92044" s="1"/>
    </row>
    <row r="92045" spans="1:21">
      <c r="A92045" s="8"/>
      <c r="U92045" s="1"/>
    </row>
    <row r="92046" spans="1:21">
      <c r="A92046" s="8"/>
      <c r="U92046" s="1"/>
    </row>
    <row r="92047" spans="1:21">
      <c r="A92047" s="8"/>
      <c r="U92047" s="1"/>
    </row>
    <row r="92048" spans="1:21">
      <c r="A92048" s="8"/>
      <c r="U92048" s="1"/>
    </row>
    <row r="92049" spans="1:21">
      <c r="A92049" s="8"/>
      <c r="U92049" s="1"/>
    </row>
    <row r="92050" spans="1:21">
      <c r="A92050" s="8"/>
      <c r="U92050" s="1"/>
    </row>
    <row r="92051" spans="1:21">
      <c r="A92051" s="8"/>
      <c r="U92051" s="1"/>
    </row>
    <row r="92052" spans="1:21">
      <c r="A92052" s="8"/>
      <c r="U92052" s="1"/>
    </row>
    <row r="92053" spans="1:21">
      <c r="A92053" s="8"/>
      <c r="U92053" s="1"/>
    </row>
    <row r="92054" spans="1:21">
      <c r="A92054" s="8"/>
      <c r="U92054" s="1"/>
    </row>
    <row r="92055" spans="1:21">
      <c r="A92055" s="8"/>
      <c r="U92055" s="1"/>
    </row>
    <row r="92056" spans="1:21">
      <c r="A92056" s="8"/>
      <c r="U92056" s="1"/>
    </row>
    <row r="92057" spans="1:21">
      <c r="A92057" s="8"/>
      <c r="U92057" s="1"/>
    </row>
    <row r="92058" spans="1:21">
      <c r="A92058" s="8"/>
      <c r="U92058" s="1"/>
    </row>
    <row r="92059" spans="1:21">
      <c r="A92059" s="8"/>
      <c r="U92059" s="1"/>
    </row>
    <row r="92060" spans="1:21">
      <c r="A92060" s="8"/>
      <c r="U92060" s="1"/>
    </row>
    <row r="92061" spans="1:21">
      <c r="A92061" s="8"/>
      <c r="U92061" s="1"/>
    </row>
    <row r="92062" spans="1:21">
      <c r="A92062" s="8"/>
      <c r="U92062" s="1"/>
    </row>
    <row r="92063" spans="1:21">
      <c r="A92063" s="8"/>
      <c r="U92063" s="1"/>
    </row>
    <row r="92064" spans="1:21">
      <c r="A92064" s="8"/>
      <c r="U92064" s="1"/>
    </row>
    <row r="92065" spans="1:21">
      <c r="A92065" s="8"/>
      <c r="U92065" s="1"/>
    </row>
    <row r="92066" spans="1:21">
      <c r="A92066" s="8"/>
      <c r="U92066" s="1"/>
    </row>
    <row r="92067" spans="1:21">
      <c r="A92067" s="8"/>
      <c r="U92067" s="1"/>
    </row>
    <row r="92068" spans="1:21">
      <c r="A92068" s="8"/>
      <c r="U92068" s="1"/>
    </row>
    <row r="92069" spans="1:21">
      <c r="A92069" s="8"/>
      <c r="U92069" s="1"/>
    </row>
    <row r="92070" spans="1:21">
      <c r="A92070" s="8"/>
      <c r="U92070" s="1"/>
    </row>
    <row r="92071" spans="1:21">
      <c r="A92071" s="8"/>
      <c r="U92071" s="1"/>
    </row>
    <row r="92072" spans="1:21">
      <c r="A92072" s="8"/>
      <c r="U92072" s="1"/>
    </row>
    <row r="92073" spans="1:21">
      <c r="A92073" s="8"/>
      <c r="U92073" s="1"/>
    </row>
    <row r="92074" spans="1:21">
      <c r="A92074" s="8"/>
      <c r="U92074" s="1"/>
    </row>
    <row r="92075" spans="1:21">
      <c r="A92075" s="8"/>
      <c r="U92075" s="1"/>
    </row>
    <row r="92076" spans="1:21">
      <c r="A92076" s="8"/>
      <c r="U92076" s="1"/>
    </row>
    <row r="92077" spans="1:21">
      <c r="A92077" s="8"/>
      <c r="U92077" s="1"/>
    </row>
    <row r="92078" spans="1:21">
      <c r="A92078" s="8"/>
      <c r="U92078" s="1"/>
    </row>
    <row r="92079" spans="1:21">
      <c r="A92079" s="8"/>
      <c r="U92079" s="1"/>
    </row>
    <row r="92080" spans="1:21">
      <c r="A92080" s="8"/>
      <c r="U92080" s="1"/>
    </row>
    <row r="92081" spans="1:21">
      <c r="A92081" s="8"/>
      <c r="U92081" s="1"/>
    </row>
    <row r="92082" spans="1:21">
      <c r="A92082" s="8"/>
      <c r="U92082" s="1"/>
    </row>
    <row r="92083" spans="1:21">
      <c r="A92083" s="8"/>
      <c r="U92083" s="1"/>
    </row>
    <row r="92084" spans="1:21">
      <c r="A92084" s="8"/>
      <c r="U92084" s="1"/>
    </row>
    <row r="92085" spans="1:21">
      <c r="A92085" s="8"/>
      <c r="U92085" s="1"/>
    </row>
    <row r="92086" spans="1:21">
      <c r="A92086" s="8"/>
      <c r="U92086" s="1"/>
    </row>
    <row r="92087" spans="1:21">
      <c r="A92087" s="8"/>
      <c r="U92087" s="1"/>
    </row>
    <row r="92088" spans="1:21">
      <c r="A92088" s="8"/>
      <c r="U92088" s="1"/>
    </row>
    <row r="92089" spans="1:21">
      <c r="A92089" s="8"/>
      <c r="U92089" s="1"/>
    </row>
    <row r="92090" spans="1:21">
      <c r="A92090" s="8"/>
      <c r="U92090" s="1"/>
    </row>
    <row r="92091" spans="1:21">
      <c r="A92091" s="8"/>
      <c r="U92091" s="1"/>
    </row>
    <row r="92092" spans="1:21">
      <c r="A92092" s="8"/>
      <c r="U92092" s="1"/>
    </row>
    <row r="92093" spans="1:21">
      <c r="A92093" s="8"/>
      <c r="U92093" s="1"/>
    </row>
    <row r="92094" spans="1:21">
      <c r="A92094" s="8"/>
      <c r="U92094" s="1"/>
    </row>
    <row r="92095" spans="1:21">
      <c r="A92095" s="8"/>
      <c r="U92095" s="1"/>
    </row>
    <row r="92096" spans="1:21">
      <c r="A92096" s="8"/>
      <c r="U92096" s="1"/>
    </row>
    <row r="92097" spans="1:21">
      <c r="A92097" s="8"/>
      <c r="U92097" s="1"/>
    </row>
    <row r="92098" spans="1:21">
      <c r="A92098" s="8"/>
      <c r="U92098" s="1"/>
    </row>
    <row r="92099" spans="1:21">
      <c r="A92099" s="8"/>
      <c r="U92099" s="1"/>
    </row>
    <row r="92100" spans="1:21">
      <c r="A92100" s="8"/>
      <c r="U92100" s="1"/>
    </row>
    <row r="92101" spans="1:21">
      <c r="A92101" s="8"/>
      <c r="U92101" s="1"/>
    </row>
    <row r="92102" spans="1:21">
      <c r="A92102" s="8"/>
      <c r="U92102" s="1"/>
    </row>
    <row r="92103" spans="1:21">
      <c r="A92103" s="8"/>
      <c r="U92103" s="1"/>
    </row>
    <row r="92104" spans="1:21">
      <c r="A92104" s="8"/>
      <c r="U92104" s="1"/>
    </row>
    <row r="92105" spans="1:21">
      <c r="A92105" s="8"/>
      <c r="U92105" s="1"/>
    </row>
    <row r="92106" spans="1:21">
      <c r="A92106" s="8"/>
      <c r="U92106" s="1"/>
    </row>
    <row r="92107" spans="1:21">
      <c r="A92107" s="8"/>
      <c r="U92107" s="1"/>
    </row>
    <row r="92108" spans="1:21">
      <c r="A92108" s="8"/>
      <c r="U92108" s="1"/>
    </row>
    <row r="92109" spans="1:21">
      <c r="A92109" s="8"/>
      <c r="U92109" s="1"/>
    </row>
    <row r="92110" spans="1:21">
      <c r="A92110" s="8"/>
      <c r="U92110" s="1"/>
    </row>
    <row r="92111" spans="1:21">
      <c r="A92111" s="8"/>
      <c r="U92111" s="1"/>
    </row>
    <row r="92112" spans="1:21">
      <c r="A92112" s="8"/>
      <c r="U92112" s="1"/>
    </row>
    <row r="92113" spans="1:21">
      <c r="A92113" s="8"/>
      <c r="U92113" s="1"/>
    </row>
    <row r="92114" spans="1:21">
      <c r="A92114" s="8"/>
      <c r="U92114" s="1"/>
    </row>
    <row r="92115" spans="1:21">
      <c r="A92115" s="8"/>
      <c r="U92115" s="1"/>
    </row>
    <row r="92116" spans="1:21">
      <c r="A92116" s="8"/>
      <c r="U92116" s="1"/>
    </row>
    <row r="92117" spans="1:21">
      <c r="A92117" s="8"/>
      <c r="U92117" s="1"/>
    </row>
    <row r="92118" spans="1:21">
      <c r="A92118" s="8"/>
      <c r="U92118" s="1"/>
    </row>
    <row r="92119" spans="1:21">
      <c r="A92119" s="8"/>
      <c r="U92119" s="1"/>
    </row>
    <row r="92120" spans="1:21">
      <c r="A92120" s="8"/>
      <c r="U92120" s="1"/>
    </row>
    <row r="92121" spans="1:21">
      <c r="A92121" s="8"/>
      <c r="U92121" s="1"/>
    </row>
    <row r="92122" spans="1:21">
      <c r="A92122" s="8"/>
      <c r="U92122" s="1"/>
    </row>
    <row r="92123" spans="1:21">
      <c r="A92123" s="8"/>
      <c r="U92123" s="1"/>
    </row>
    <row r="92124" spans="1:21">
      <c r="A92124" s="8"/>
      <c r="U92124" s="1"/>
    </row>
    <row r="92125" spans="1:21">
      <c r="A92125" s="8"/>
      <c r="U92125" s="1"/>
    </row>
    <row r="92126" spans="1:21">
      <c r="A92126" s="8"/>
      <c r="U92126" s="1"/>
    </row>
    <row r="92127" spans="1:21">
      <c r="A92127" s="8"/>
      <c r="U92127" s="1"/>
    </row>
    <row r="92128" spans="1:21">
      <c r="A92128" s="8"/>
      <c r="U92128" s="1"/>
    </row>
    <row r="92129" spans="1:21">
      <c r="A92129" s="8"/>
      <c r="U92129" s="1"/>
    </row>
    <row r="92130" spans="1:21">
      <c r="A92130" s="8"/>
      <c r="U92130" s="1"/>
    </row>
    <row r="92131" spans="1:21">
      <c r="A92131" s="8"/>
      <c r="U92131" s="1"/>
    </row>
    <row r="92132" spans="1:21">
      <c r="A92132" s="8"/>
      <c r="U92132" s="1"/>
    </row>
    <row r="92133" spans="1:21">
      <c r="A92133" s="8"/>
      <c r="U92133" s="1"/>
    </row>
    <row r="92134" spans="1:21">
      <c r="A92134" s="8"/>
      <c r="U92134" s="1"/>
    </row>
    <row r="92135" spans="1:21">
      <c r="A92135" s="8"/>
      <c r="U92135" s="1"/>
    </row>
    <row r="92136" spans="1:21">
      <c r="A92136" s="8"/>
      <c r="U92136" s="1"/>
    </row>
    <row r="92137" spans="1:21">
      <c r="A92137" s="8"/>
      <c r="U92137" s="1"/>
    </row>
    <row r="92138" spans="1:21">
      <c r="A92138" s="8"/>
      <c r="U92138" s="1"/>
    </row>
    <row r="92139" spans="1:21">
      <c r="A92139" s="8"/>
      <c r="U92139" s="1"/>
    </row>
    <row r="92140" spans="1:21">
      <c r="A92140" s="8"/>
      <c r="U92140" s="1"/>
    </row>
    <row r="92141" spans="1:21">
      <c r="A92141" s="8"/>
      <c r="U92141" s="1"/>
    </row>
    <row r="92142" spans="1:21">
      <c r="A92142" s="8"/>
      <c r="U92142" s="1"/>
    </row>
    <row r="92143" spans="1:21">
      <c r="A92143" s="8"/>
      <c r="U92143" s="1"/>
    </row>
    <row r="92144" spans="1:21">
      <c r="A92144" s="8"/>
      <c r="U92144" s="1"/>
    </row>
    <row r="92145" spans="1:21">
      <c r="A92145" s="8"/>
      <c r="U92145" s="1"/>
    </row>
    <row r="92146" spans="1:21">
      <c r="A92146" s="8"/>
      <c r="U92146" s="1"/>
    </row>
    <row r="92147" spans="1:21">
      <c r="A92147" s="8"/>
      <c r="U92147" s="1"/>
    </row>
    <row r="92148" spans="1:21">
      <c r="A92148" s="8"/>
      <c r="U92148" s="1"/>
    </row>
    <row r="92149" spans="1:21">
      <c r="A92149" s="8"/>
      <c r="U92149" s="1"/>
    </row>
    <row r="92150" spans="1:21">
      <c r="A92150" s="8"/>
      <c r="U92150" s="1"/>
    </row>
    <row r="92151" spans="1:21">
      <c r="A92151" s="8"/>
      <c r="U92151" s="1"/>
    </row>
    <row r="92152" spans="1:21">
      <c r="A92152" s="8"/>
      <c r="U92152" s="1"/>
    </row>
    <row r="92153" spans="1:21">
      <c r="A92153" s="8"/>
      <c r="U92153" s="1"/>
    </row>
    <row r="92154" spans="1:21">
      <c r="A92154" s="8"/>
      <c r="U92154" s="1"/>
    </row>
    <row r="92155" spans="1:21">
      <c r="A92155" s="8"/>
      <c r="U92155" s="1"/>
    </row>
    <row r="92156" spans="1:21">
      <c r="A92156" s="8"/>
      <c r="U92156" s="1"/>
    </row>
    <row r="92157" spans="1:21">
      <c r="A92157" s="8"/>
      <c r="U92157" s="1"/>
    </row>
    <row r="92158" spans="1:21">
      <c r="A92158" s="8"/>
      <c r="U92158" s="1"/>
    </row>
    <row r="92159" spans="1:21">
      <c r="A92159" s="8"/>
      <c r="U92159" s="1"/>
    </row>
    <row r="92160" spans="1:21">
      <c r="A92160" s="8"/>
      <c r="U92160" s="1"/>
    </row>
    <row r="92161" spans="1:21">
      <c r="A92161" s="8"/>
      <c r="U92161" s="1"/>
    </row>
    <row r="92162" spans="1:21">
      <c r="A92162" s="8"/>
      <c r="U92162" s="1"/>
    </row>
    <row r="92163" spans="1:21">
      <c r="A92163" s="8"/>
      <c r="U92163" s="1"/>
    </row>
    <row r="92164" spans="1:21">
      <c r="A92164" s="8"/>
      <c r="U92164" s="1"/>
    </row>
    <row r="92165" spans="1:21">
      <c r="A92165" s="8"/>
      <c r="U92165" s="1"/>
    </row>
    <row r="92166" spans="1:21">
      <c r="A92166" s="8"/>
      <c r="U92166" s="1"/>
    </row>
    <row r="92167" spans="1:21">
      <c r="A92167" s="8"/>
      <c r="U92167" s="1"/>
    </row>
    <row r="92168" spans="1:21">
      <c r="A92168" s="8"/>
      <c r="U92168" s="1"/>
    </row>
    <row r="92169" spans="1:21">
      <c r="A92169" s="8"/>
      <c r="U92169" s="1"/>
    </row>
    <row r="92170" spans="1:21">
      <c r="A92170" s="8"/>
      <c r="U92170" s="1"/>
    </row>
    <row r="92171" spans="1:21">
      <c r="A92171" s="8"/>
      <c r="U92171" s="1"/>
    </row>
    <row r="92172" spans="1:21">
      <c r="A92172" s="8"/>
      <c r="U92172" s="1"/>
    </row>
    <row r="92173" spans="1:21">
      <c r="A92173" s="8"/>
      <c r="U92173" s="1"/>
    </row>
    <row r="92174" spans="1:21">
      <c r="A92174" s="8"/>
      <c r="U92174" s="1"/>
    </row>
    <row r="92175" spans="1:21">
      <c r="A92175" s="8"/>
      <c r="U92175" s="1"/>
    </row>
    <row r="92176" spans="1:21">
      <c r="A92176" s="8"/>
      <c r="U92176" s="1"/>
    </row>
    <row r="92177" spans="1:21">
      <c r="A92177" s="8"/>
      <c r="U92177" s="1"/>
    </row>
    <row r="92178" spans="1:21">
      <c r="A92178" s="8"/>
      <c r="U92178" s="1"/>
    </row>
    <row r="92179" spans="1:21">
      <c r="A92179" s="8"/>
      <c r="U92179" s="1"/>
    </row>
    <row r="92180" spans="1:21">
      <c r="A92180" s="8"/>
      <c r="U92180" s="1"/>
    </row>
    <row r="92181" spans="1:21">
      <c r="A92181" s="8"/>
      <c r="U92181" s="1"/>
    </row>
    <row r="92182" spans="1:21">
      <c r="A92182" s="8"/>
      <c r="U92182" s="1"/>
    </row>
    <row r="92183" spans="1:21">
      <c r="A92183" s="8"/>
      <c r="U92183" s="1"/>
    </row>
    <row r="92184" spans="1:21">
      <c r="A92184" s="8"/>
      <c r="U92184" s="1"/>
    </row>
    <row r="92185" spans="1:21">
      <c r="A92185" s="8"/>
      <c r="U92185" s="1"/>
    </row>
    <row r="92186" spans="1:21">
      <c r="A92186" s="8"/>
      <c r="U92186" s="1"/>
    </row>
    <row r="92187" spans="1:21">
      <c r="A92187" s="8"/>
      <c r="U92187" s="1"/>
    </row>
    <row r="92188" spans="1:21">
      <c r="A92188" s="8"/>
      <c r="U92188" s="1"/>
    </row>
    <row r="92189" spans="1:21">
      <c r="A92189" s="8"/>
      <c r="U92189" s="1"/>
    </row>
    <row r="92190" spans="1:21">
      <c r="A92190" s="8"/>
      <c r="U92190" s="1"/>
    </row>
    <row r="92191" spans="1:21">
      <c r="A92191" s="8"/>
      <c r="U92191" s="1"/>
    </row>
    <row r="92192" spans="1:21">
      <c r="A92192" s="8"/>
      <c r="U92192" s="1"/>
    </row>
    <row r="92193" spans="1:21">
      <c r="A92193" s="8"/>
      <c r="U92193" s="1"/>
    </row>
    <row r="92194" spans="1:21">
      <c r="A92194" s="8"/>
      <c r="U92194" s="1"/>
    </row>
    <row r="92195" spans="1:21">
      <c r="A92195" s="8"/>
      <c r="U92195" s="1"/>
    </row>
    <row r="92196" spans="1:21">
      <c r="A92196" s="8"/>
      <c r="U92196" s="1"/>
    </row>
    <row r="92197" spans="1:21">
      <c r="A92197" s="8"/>
      <c r="U92197" s="1"/>
    </row>
    <row r="92198" spans="1:21">
      <c r="A92198" s="8"/>
      <c r="U92198" s="1"/>
    </row>
    <row r="92199" spans="1:21">
      <c r="A92199" s="8"/>
      <c r="U92199" s="1"/>
    </row>
    <row r="92200" spans="1:21">
      <c r="A92200" s="8"/>
      <c r="U92200" s="1"/>
    </row>
    <row r="92201" spans="1:21">
      <c r="A92201" s="8"/>
      <c r="U92201" s="1"/>
    </row>
    <row r="92202" spans="1:21">
      <c r="A92202" s="8"/>
      <c r="U92202" s="1"/>
    </row>
    <row r="92203" spans="1:21">
      <c r="A92203" s="8"/>
      <c r="U92203" s="1"/>
    </row>
    <row r="92204" spans="1:21">
      <c r="A92204" s="8"/>
      <c r="U92204" s="1"/>
    </row>
    <row r="92205" spans="1:21">
      <c r="A92205" s="8"/>
      <c r="U92205" s="1"/>
    </row>
    <row r="92206" spans="1:21">
      <c r="A92206" s="8"/>
      <c r="U92206" s="1"/>
    </row>
    <row r="92207" spans="1:21">
      <c r="A92207" s="8"/>
      <c r="U92207" s="1"/>
    </row>
    <row r="92208" spans="1:21">
      <c r="A92208" s="8"/>
      <c r="U92208" s="1"/>
    </row>
    <row r="92209" spans="1:21">
      <c r="A92209" s="8"/>
      <c r="U92209" s="1"/>
    </row>
    <row r="92210" spans="1:21">
      <c r="A92210" s="8"/>
      <c r="U92210" s="1"/>
    </row>
    <row r="92211" spans="1:21">
      <c r="A92211" s="8"/>
      <c r="U92211" s="1"/>
    </row>
    <row r="92212" spans="1:21">
      <c r="A92212" s="8"/>
      <c r="U92212" s="1"/>
    </row>
    <row r="92213" spans="1:21">
      <c r="A92213" s="8"/>
      <c r="U92213" s="1"/>
    </row>
    <row r="92214" spans="1:21">
      <c r="A92214" s="8"/>
      <c r="U92214" s="1"/>
    </row>
    <row r="92215" spans="1:21">
      <c r="A92215" s="8"/>
      <c r="U92215" s="1"/>
    </row>
    <row r="92216" spans="1:21">
      <c r="A92216" s="8"/>
      <c r="U92216" s="1"/>
    </row>
    <row r="92217" spans="1:21">
      <c r="A92217" s="8"/>
      <c r="U92217" s="1"/>
    </row>
    <row r="92218" spans="1:21">
      <c r="A92218" s="8"/>
      <c r="U92218" s="1"/>
    </row>
    <row r="92219" spans="1:21">
      <c r="A92219" s="8"/>
      <c r="U92219" s="1"/>
    </row>
    <row r="92220" spans="1:21">
      <c r="A92220" s="8"/>
      <c r="U92220" s="1"/>
    </row>
    <row r="92221" spans="1:21">
      <c r="A92221" s="8"/>
      <c r="U92221" s="1"/>
    </row>
    <row r="92222" spans="1:21">
      <c r="A92222" s="8"/>
      <c r="U92222" s="1"/>
    </row>
    <row r="92223" spans="1:21">
      <c r="A92223" s="8"/>
      <c r="U92223" s="1"/>
    </row>
    <row r="92224" spans="1:21">
      <c r="A92224" s="8"/>
      <c r="U92224" s="1"/>
    </row>
    <row r="92225" spans="1:21">
      <c r="A92225" s="8"/>
      <c r="U92225" s="1"/>
    </row>
    <row r="92226" spans="1:21">
      <c r="A92226" s="8"/>
      <c r="U92226" s="1"/>
    </row>
    <row r="92227" spans="1:21">
      <c r="A92227" s="8"/>
      <c r="U92227" s="1"/>
    </row>
    <row r="92228" spans="1:21">
      <c r="A92228" s="8"/>
      <c r="U92228" s="1"/>
    </row>
    <row r="92229" spans="1:21">
      <c r="A92229" s="8"/>
      <c r="U92229" s="1"/>
    </row>
    <row r="92230" spans="1:21">
      <c r="A92230" s="8"/>
      <c r="U92230" s="1"/>
    </row>
    <row r="92231" spans="1:21">
      <c r="A92231" s="8"/>
      <c r="U92231" s="1"/>
    </row>
    <row r="92232" spans="1:21">
      <c r="A92232" s="8"/>
      <c r="U92232" s="1"/>
    </row>
    <row r="92233" spans="1:21">
      <c r="A92233" s="8"/>
      <c r="U92233" s="1"/>
    </row>
    <row r="92234" spans="1:21">
      <c r="A92234" s="8"/>
      <c r="U92234" s="1"/>
    </row>
    <row r="92235" spans="1:21">
      <c r="A92235" s="8"/>
      <c r="U92235" s="1"/>
    </row>
    <row r="92236" spans="1:21">
      <c r="A92236" s="8"/>
      <c r="U92236" s="1"/>
    </row>
    <row r="92237" spans="1:21">
      <c r="A92237" s="8"/>
      <c r="U92237" s="1"/>
    </row>
    <row r="92238" spans="1:21">
      <c r="A92238" s="8"/>
      <c r="U92238" s="1"/>
    </row>
    <row r="92239" spans="1:21">
      <c r="A92239" s="8"/>
      <c r="U92239" s="1"/>
    </row>
    <row r="92240" spans="1:21">
      <c r="A92240" s="8"/>
      <c r="U92240" s="1"/>
    </row>
    <row r="92241" spans="1:21">
      <c r="A92241" s="8"/>
      <c r="U92241" s="1"/>
    </row>
    <row r="92242" spans="1:21">
      <c r="A92242" s="8"/>
      <c r="U92242" s="1"/>
    </row>
    <row r="92243" spans="1:21">
      <c r="A92243" s="8"/>
      <c r="U92243" s="1"/>
    </row>
    <row r="92244" spans="1:21">
      <c r="A92244" s="8"/>
      <c r="U92244" s="1"/>
    </row>
    <row r="92245" spans="1:21">
      <c r="A92245" s="8"/>
      <c r="U92245" s="1"/>
    </row>
    <row r="92246" spans="1:21">
      <c r="A92246" s="8"/>
      <c r="U92246" s="1"/>
    </row>
    <row r="92247" spans="1:21">
      <c r="A92247" s="8"/>
      <c r="U92247" s="1"/>
    </row>
    <row r="92248" spans="1:21">
      <c r="A92248" s="8"/>
      <c r="U92248" s="1"/>
    </row>
    <row r="92249" spans="1:21">
      <c r="A92249" s="8"/>
      <c r="U92249" s="1"/>
    </row>
    <row r="92250" spans="1:21">
      <c r="A92250" s="8"/>
      <c r="U92250" s="1"/>
    </row>
    <row r="92251" spans="1:21">
      <c r="A92251" s="8"/>
      <c r="U92251" s="1"/>
    </row>
    <row r="92252" spans="1:21">
      <c r="A92252" s="8"/>
      <c r="U92252" s="1"/>
    </row>
    <row r="92253" spans="1:21">
      <c r="A92253" s="8"/>
      <c r="U92253" s="1"/>
    </row>
    <row r="92254" spans="1:21">
      <c r="A92254" s="8"/>
      <c r="U92254" s="1"/>
    </row>
    <row r="92255" spans="1:21">
      <c r="A92255" s="8"/>
      <c r="U92255" s="1"/>
    </row>
    <row r="92256" spans="1:21">
      <c r="A92256" s="8"/>
      <c r="U92256" s="1"/>
    </row>
    <row r="92257" spans="1:21">
      <c r="A92257" s="8"/>
      <c r="U92257" s="1"/>
    </row>
    <row r="92258" spans="1:21">
      <c r="A92258" s="8"/>
      <c r="U92258" s="1"/>
    </row>
    <row r="92259" spans="1:21">
      <c r="A92259" s="8"/>
      <c r="U92259" s="1"/>
    </row>
    <row r="92260" spans="1:21">
      <c r="A92260" s="8"/>
      <c r="U92260" s="1"/>
    </row>
    <row r="92261" spans="1:21">
      <c r="A92261" s="8"/>
      <c r="U92261" s="1"/>
    </row>
    <row r="92262" spans="1:21">
      <c r="A92262" s="8"/>
      <c r="U92262" s="1"/>
    </row>
    <row r="92263" spans="1:21">
      <c r="A92263" s="8"/>
      <c r="U92263" s="1"/>
    </row>
    <row r="92264" spans="1:21">
      <c r="A92264" s="8"/>
      <c r="U92264" s="1"/>
    </row>
    <row r="92265" spans="1:21">
      <c r="A92265" s="8"/>
      <c r="U92265" s="1"/>
    </row>
    <row r="92266" spans="1:21">
      <c r="A92266" s="8"/>
      <c r="U92266" s="1"/>
    </row>
    <row r="92267" spans="1:21">
      <c r="A92267" s="8"/>
      <c r="U92267" s="1"/>
    </row>
    <row r="92268" spans="1:21">
      <c r="A92268" s="8"/>
      <c r="U92268" s="1"/>
    </row>
    <row r="92269" spans="1:21">
      <c r="A92269" s="8"/>
      <c r="U92269" s="1"/>
    </row>
    <row r="92270" spans="1:21">
      <c r="A92270" s="8"/>
      <c r="U92270" s="1"/>
    </row>
    <row r="92271" spans="1:21">
      <c r="A92271" s="8"/>
      <c r="U92271" s="1"/>
    </row>
    <row r="92272" spans="1:21">
      <c r="A92272" s="8"/>
      <c r="U92272" s="1"/>
    </row>
    <row r="92273" spans="1:21">
      <c r="A92273" s="8"/>
      <c r="U92273" s="1"/>
    </row>
    <row r="92274" spans="1:21">
      <c r="A92274" s="8"/>
      <c r="U92274" s="1"/>
    </row>
    <row r="92275" spans="1:21">
      <c r="A92275" s="8"/>
      <c r="U92275" s="1"/>
    </row>
    <row r="92276" spans="1:21">
      <c r="A92276" s="8"/>
      <c r="U92276" s="1"/>
    </row>
    <row r="92277" spans="1:21">
      <c r="A92277" s="8"/>
      <c r="U92277" s="1"/>
    </row>
    <row r="92278" spans="1:21">
      <c r="A92278" s="8"/>
      <c r="U92278" s="1"/>
    </row>
    <row r="92279" spans="1:21">
      <c r="A92279" s="8"/>
      <c r="U92279" s="1"/>
    </row>
    <row r="92280" spans="1:21">
      <c r="A92280" s="8"/>
      <c r="U92280" s="1"/>
    </row>
    <row r="92281" spans="1:21">
      <c r="A92281" s="8"/>
      <c r="U92281" s="1"/>
    </row>
    <row r="92282" spans="1:21">
      <c r="A92282" s="8"/>
      <c r="U92282" s="1"/>
    </row>
    <row r="92283" spans="1:21">
      <c r="A92283" s="8"/>
      <c r="U92283" s="1"/>
    </row>
    <row r="92284" spans="1:21">
      <c r="A92284" s="8"/>
      <c r="U92284" s="1"/>
    </row>
    <row r="92285" spans="1:21">
      <c r="A92285" s="8"/>
      <c r="U92285" s="1"/>
    </row>
    <row r="92286" spans="1:21">
      <c r="A92286" s="8"/>
      <c r="U92286" s="1"/>
    </row>
    <row r="92287" spans="1:21">
      <c r="A92287" s="8"/>
      <c r="U92287" s="1"/>
    </row>
    <row r="92288" spans="1:21">
      <c r="A92288" s="8"/>
      <c r="U92288" s="1"/>
    </row>
    <row r="92289" spans="1:21">
      <c r="A92289" s="8"/>
      <c r="U92289" s="1"/>
    </row>
    <row r="92290" spans="1:21">
      <c r="A92290" s="8"/>
      <c r="U92290" s="1"/>
    </row>
    <row r="92291" spans="1:21">
      <c r="A92291" s="8"/>
      <c r="U92291" s="1"/>
    </row>
    <row r="92292" spans="1:21">
      <c r="A92292" s="8"/>
      <c r="U92292" s="1"/>
    </row>
    <row r="92293" spans="1:21">
      <c r="A92293" s="8"/>
      <c r="U92293" s="1"/>
    </row>
    <row r="92294" spans="1:21">
      <c r="A92294" s="8"/>
      <c r="U92294" s="1"/>
    </row>
    <row r="92295" spans="1:21">
      <c r="A92295" s="8"/>
      <c r="U92295" s="1"/>
    </row>
    <row r="92296" spans="1:21">
      <c r="A92296" s="8"/>
      <c r="U92296" s="1"/>
    </row>
    <row r="92297" spans="1:21">
      <c r="A92297" s="8"/>
      <c r="U92297" s="1"/>
    </row>
    <row r="92298" spans="1:21">
      <c r="A92298" s="8"/>
      <c r="U92298" s="1"/>
    </row>
    <row r="92299" spans="1:21">
      <c r="A92299" s="8"/>
      <c r="U92299" s="1"/>
    </row>
    <row r="92300" spans="1:21">
      <c r="A92300" s="8"/>
      <c r="U92300" s="1"/>
    </row>
    <row r="92301" spans="1:21">
      <c r="A92301" s="8"/>
      <c r="U92301" s="1"/>
    </row>
    <row r="92302" spans="1:21">
      <c r="A92302" s="8"/>
      <c r="U92302" s="1"/>
    </row>
    <row r="92303" spans="1:21">
      <c r="A92303" s="8"/>
      <c r="U92303" s="1"/>
    </row>
    <row r="92304" spans="1:21">
      <c r="A92304" s="8"/>
      <c r="U92304" s="1"/>
    </row>
    <row r="92305" spans="1:21">
      <c r="A92305" s="8"/>
      <c r="U92305" s="1"/>
    </row>
    <row r="92306" spans="1:21">
      <c r="A92306" s="8"/>
      <c r="U92306" s="1"/>
    </row>
    <row r="92307" spans="1:21">
      <c r="A92307" s="8"/>
      <c r="U92307" s="1"/>
    </row>
    <row r="92308" spans="1:21">
      <c r="A92308" s="8"/>
      <c r="U92308" s="1"/>
    </row>
    <row r="92309" spans="1:21">
      <c r="A92309" s="8"/>
      <c r="U92309" s="1"/>
    </row>
    <row r="92310" spans="1:21">
      <c r="A92310" s="8"/>
      <c r="U92310" s="1"/>
    </row>
    <row r="92311" spans="1:21">
      <c r="A92311" s="8"/>
      <c r="U92311" s="1"/>
    </row>
    <row r="92312" spans="1:21">
      <c r="A92312" s="8"/>
      <c r="U92312" s="1"/>
    </row>
    <row r="92313" spans="1:21">
      <c r="A92313" s="8"/>
      <c r="U92313" s="1"/>
    </row>
    <row r="92314" spans="1:21">
      <c r="A92314" s="8"/>
      <c r="U92314" s="1"/>
    </row>
    <row r="92315" spans="1:21">
      <c r="A92315" s="8"/>
      <c r="U92315" s="1"/>
    </row>
    <row r="92316" spans="1:21">
      <c r="A92316" s="8"/>
      <c r="U92316" s="1"/>
    </row>
    <row r="92317" spans="1:21">
      <c r="A92317" s="8"/>
      <c r="U92317" s="1"/>
    </row>
    <row r="92318" spans="1:21">
      <c r="A92318" s="8"/>
      <c r="U92318" s="1"/>
    </row>
    <row r="92319" spans="1:21">
      <c r="A92319" s="8"/>
      <c r="U92319" s="1"/>
    </row>
    <row r="92320" spans="1:21">
      <c r="A92320" s="8"/>
      <c r="U92320" s="1"/>
    </row>
    <row r="92321" spans="1:21">
      <c r="A92321" s="8"/>
      <c r="U92321" s="1"/>
    </row>
    <row r="92322" spans="1:21">
      <c r="A92322" s="8"/>
      <c r="U92322" s="1"/>
    </row>
    <row r="92323" spans="1:21">
      <c r="A92323" s="8"/>
      <c r="U92323" s="1"/>
    </row>
    <row r="92324" spans="1:21">
      <c r="A92324" s="8"/>
      <c r="U92324" s="1"/>
    </row>
    <row r="92325" spans="1:21">
      <c r="A92325" s="8"/>
      <c r="U92325" s="1"/>
    </row>
    <row r="92326" spans="1:21">
      <c r="A92326" s="8"/>
      <c r="U92326" s="1"/>
    </row>
    <row r="92327" spans="1:21">
      <c r="A92327" s="8"/>
      <c r="U92327" s="1"/>
    </row>
    <row r="92328" spans="1:21">
      <c r="A92328" s="8"/>
      <c r="U92328" s="1"/>
    </row>
    <row r="92329" spans="1:21">
      <c r="A92329" s="8"/>
      <c r="U92329" s="1"/>
    </row>
    <row r="92330" spans="1:21">
      <c r="A92330" s="8"/>
      <c r="U92330" s="1"/>
    </row>
    <row r="92331" spans="1:21">
      <c r="A92331" s="8"/>
      <c r="U92331" s="1"/>
    </row>
    <row r="92332" spans="1:21">
      <c r="A92332" s="8"/>
      <c r="U92332" s="1"/>
    </row>
    <row r="92333" spans="1:21">
      <c r="A92333" s="8"/>
      <c r="U92333" s="1"/>
    </row>
    <row r="92334" spans="1:21">
      <c r="A92334" s="8"/>
      <c r="U92334" s="1"/>
    </row>
    <row r="92335" spans="1:21">
      <c r="A92335" s="8"/>
      <c r="U92335" s="1"/>
    </row>
    <row r="92336" spans="1:21">
      <c r="A92336" s="8"/>
      <c r="U92336" s="1"/>
    </row>
    <row r="92337" spans="1:21">
      <c r="A92337" s="8"/>
      <c r="U92337" s="1"/>
    </row>
    <row r="92338" spans="1:21">
      <c r="A92338" s="8"/>
      <c r="U92338" s="1"/>
    </row>
    <row r="92339" spans="1:21">
      <c r="A92339" s="8"/>
      <c r="U92339" s="1"/>
    </row>
    <row r="92340" spans="1:21">
      <c r="A92340" s="8"/>
      <c r="U92340" s="1"/>
    </row>
    <row r="92341" spans="1:21">
      <c r="A92341" s="8"/>
      <c r="U92341" s="1"/>
    </row>
    <row r="92342" spans="1:21">
      <c r="A92342" s="8"/>
      <c r="U92342" s="1"/>
    </row>
    <row r="92343" spans="1:21">
      <c r="A92343" s="8"/>
      <c r="U92343" s="1"/>
    </row>
    <row r="92344" spans="1:21">
      <c r="A92344" s="8"/>
      <c r="U92344" s="1"/>
    </row>
    <row r="92345" spans="1:21">
      <c r="A92345" s="8"/>
      <c r="U92345" s="1"/>
    </row>
    <row r="92346" spans="1:21">
      <c r="A92346" s="8"/>
      <c r="U92346" s="1"/>
    </row>
    <row r="92347" spans="1:21">
      <c r="A92347" s="8"/>
      <c r="U92347" s="1"/>
    </row>
    <row r="92348" spans="1:21">
      <c r="A92348" s="8"/>
      <c r="U92348" s="1"/>
    </row>
    <row r="92349" spans="1:21">
      <c r="A92349" s="8"/>
      <c r="U92349" s="1"/>
    </row>
    <row r="92350" spans="1:21">
      <c r="A92350" s="8"/>
      <c r="U92350" s="1"/>
    </row>
    <row r="92351" spans="1:21">
      <c r="A92351" s="8"/>
      <c r="U92351" s="1"/>
    </row>
    <row r="92352" spans="1:21">
      <c r="A92352" s="8"/>
      <c r="U92352" s="1"/>
    </row>
    <row r="92353" spans="1:21">
      <c r="A92353" s="8"/>
      <c r="U92353" s="1"/>
    </row>
    <row r="92354" spans="1:21">
      <c r="A92354" s="8"/>
      <c r="U92354" s="1"/>
    </row>
    <row r="92355" spans="1:21">
      <c r="A92355" s="8"/>
      <c r="U92355" s="1"/>
    </row>
    <row r="92356" spans="1:21">
      <c r="A92356" s="8"/>
      <c r="U92356" s="1"/>
    </row>
    <row r="92357" spans="1:21">
      <c r="A92357" s="8"/>
      <c r="U92357" s="1"/>
    </row>
    <row r="92358" spans="1:21">
      <c r="A92358" s="8"/>
      <c r="U92358" s="1"/>
    </row>
    <row r="92359" spans="1:21">
      <c r="A92359" s="8"/>
      <c r="U92359" s="1"/>
    </row>
    <row r="92360" spans="1:21">
      <c r="A92360" s="8"/>
      <c r="U92360" s="1"/>
    </row>
    <row r="92361" spans="1:21">
      <c r="A92361" s="8"/>
      <c r="U92361" s="1"/>
    </row>
    <row r="92362" spans="1:21">
      <c r="A92362" s="8"/>
      <c r="U92362" s="1"/>
    </row>
    <row r="92363" spans="1:21">
      <c r="A92363" s="8"/>
      <c r="U92363" s="1"/>
    </row>
    <row r="92364" spans="1:21">
      <c r="A92364" s="8"/>
      <c r="U92364" s="1"/>
    </row>
    <row r="92365" spans="1:21">
      <c r="A92365" s="8"/>
      <c r="U92365" s="1"/>
    </row>
    <row r="92366" spans="1:21">
      <c r="A92366" s="8"/>
      <c r="U92366" s="1"/>
    </row>
    <row r="92367" spans="1:21">
      <c r="A92367" s="8"/>
      <c r="U92367" s="1"/>
    </row>
    <row r="92368" spans="1:21">
      <c r="A92368" s="8"/>
      <c r="U92368" s="1"/>
    </row>
    <row r="92369" spans="1:21">
      <c r="A92369" s="8"/>
      <c r="U92369" s="1"/>
    </row>
    <row r="92370" spans="1:21">
      <c r="A92370" s="8"/>
      <c r="U92370" s="1"/>
    </row>
    <row r="92371" spans="1:21">
      <c r="A92371" s="8"/>
      <c r="U92371" s="1"/>
    </row>
    <row r="92372" spans="1:21">
      <c r="A92372" s="8"/>
      <c r="U92372" s="1"/>
    </row>
    <row r="92373" spans="1:21">
      <c r="A92373" s="8"/>
      <c r="U92373" s="1"/>
    </row>
    <row r="92374" spans="1:21">
      <c r="A92374" s="8"/>
      <c r="U92374" s="1"/>
    </row>
    <row r="92375" spans="1:21">
      <c r="A92375" s="8"/>
      <c r="U92375" s="1"/>
    </row>
    <row r="92376" spans="1:21">
      <c r="A92376" s="8"/>
      <c r="U92376" s="1"/>
    </row>
    <row r="92377" spans="1:21">
      <c r="A92377" s="8"/>
      <c r="U92377" s="1"/>
    </row>
    <row r="92378" spans="1:21">
      <c r="A92378" s="8"/>
      <c r="U92378" s="1"/>
    </row>
    <row r="92379" spans="1:21">
      <c r="A92379" s="8"/>
      <c r="U92379" s="1"/>
    </row>
    <row r="92380" spans="1:21">
      <c r="A92380" s="8"/>
      <c r="U92380" s="1"/>
    </row>
    <row r="92381" spans="1:21">
      <c r="A92381" s="8"/>
      <c r="U92381" s="1"/>
    </row>
    <row r="92382" spans="1:21">
      <c r="A92382" s="8"/>
      <c r="U92382" s="1"/>
    </row>
    <row r="92383" spans="1:21">
      <c r="A92383" s="8"/>
      <c r="U92383" s="1"/>
    </row>
    <row r="92384" spans="1:21">
      <c r="A92384" s="8"/>
      <c r="U92384" s="1"/>
    </row>
    <row r="92385" spans="1:21">
      <c r="A92385" s="8"/>
      <c r="U92385" s="1"/>
    </row>
    <row r="92386" spans="1:21">
      <c r="A92386" s="8"/>
      <c r="U92386" s="1"/>
    </row>
    <row r="92387" spans="1:21">
      <c r="A92387" s="8"/>
      <c r="U92387" s="1"/>
    </row>
    <row r="92388" spans="1:21">
      <c r="A92388" s="8"/>
      <c r="U92388" s="1"/>
    </row>
    <row r="92389" spans="1:21">
      <c r="A92389" s="8"/>
      <c r="U92389" s="1"/>
    </row>
    <row r="92390" spans="1:21">
      <c r="A92390" s="8"/>
      <c r="U92390" s="1"/>
    </row>
    <row r="92391" spans="1:21">
      <c r="A92391" s="8"/>
      <c r="U92391" s="1"/>
    </row>
    <row r="92392" spans="1:21">
      <c r="A92392" s="8"/>
      <c r="U92392" s="1"/>
    </row>
    <row r="92393" spans="1:21">
      <c r="A92393" s="8"/>
      <c r="U92393" s="1"/>
    </row>
    <row r="92394" spans="1:21">
      <c r="A92394" s="8"/>
      <c r="U92394" s="1"/>
    </row>
    <row r="92395" spans="1:21">
      <c r="A92395" s="8"/>
      <c r="U92395" s="1"/>
    </row>
    <row r="92396" spans="1:21">
      <c r="A92396" s="8"/>
      <c r="U92396" s="1"/>
    </row>
    <row r="92397" spans="1:21">
      <c r="A92397" s="8"/>
      <c r="U92397" s="1"/>
    </row>
    <row r="92398" spans="1:21">
      <c r="A92398" s="8"/>
      <c r="U92398" s="1"/>
    </row>
    <row r="92399" spans="1:21">
      <c r="A92399" s="8"/>
      <c r="U92399" s="1"/>
    </row>
    <row r="92400" spans="1:21">
      <c r="A92400" s="8"/>
      <c r="U92400" s="1"/>
    </row>
    <row r="92401" spans="1:21">
      <c r="A92401" s="8"/>
      <c r="U92401" s="1"/>
    </row>
    <row r="92402" spans="1:21">
      <c r="A92402" s="8"/>
      <c r="U92402" s="1"/>
    </row>
    <row r="92403" spans="1:21">
      <c r="A92403" s="8"/>
      <c r="U92403" s="1"/>
    </row>
    <row r="92404" spans="1:21">
      <c r="A92404" s="8"/>
      <c r="U92404" s="1"/>
    </row>
    <row r="92405" spans="1:21">
      <c r="A92405" s="8"/>
      <c r="U92405" s="1"/>
    </row>
    <row r="92406" spans="1:21">
      <c r="A92406" s="8"/>
      <c r="U92406" s="1"/>
    </row>
    <row r="92407" spans="1:21">
      <c r="A92407" s="8"/>
      <c r="U92407" s="1"/>
    </row>
    <row r="92408" spans="1:21">
      <c r="A92408" s="8"/>
      <c r="U92408" s="1"/>
    </row>
    <row r="92409" spans="1:21">
      <c r="A92409" s="8"/>
      <c r="U92409" s="1"/>
    </row>
    <row r="92410" spans="1:21">
      <c r="A92410" s="8"/>
      <c r="U92410" s="1"/>
    </row>
    <row r="92411" spans="1:21">
      <c r="A92411" s="8"/>
      <c r="U92411" s="1"/>
    </row>
    <row r="92412" spans="1:21">
      <c r="A92412" s="8"/>
      <c r="U92412" s="1"/>
    </row>
    <row r="92413" spans="1:21">
      <c r="A92413" s="8"/>
      <c r="U92413" s="1"/>
    </row>
    <row r="92414" spans="1:21">
      <c r="A92414" s="8"/>
      <c r="U92414" s="1"/>
    </row>
    <row r="92415" spans="1:21">
      <c r="A92415" s="8"/>
      <c r="U92415" s="1"/>
    </row>
    <row r="92416" spans="1:21">
      <c r="A92416" s="8"/>
      <c r="U92416" s="1"/>
    </row>
    <row r="92417" spans="1:21">
      <c r="A92417" s="8"/>
      <c r="U92417" s="1"/>
    </row>
    <row r="92418" spans="1:21">
      <c r="A92418" s="8"/>
      <c r="U92418" s="1"/>
    </row>
    <row r="92419" spans="1:21">
      <c r="A92419" s="8"/>
      <c r="U92419" s="1"/>
    </row>
    <row r="92420" spans="1:21">
      <c r="A92420" s="8"/>
      <c r="U92420" s="1"/>
    </row>
    <row r="92421" spans="1:21">
      <c r="A92421" s="8"/>
      <c r="U92421" s="1"/>
    </row>
    <row r="92422" spans="1:21">
      <c r="A92422" s="8"/>
      <c r="U92422" s="1"/>
    </row>
    <row r="92423" spans="1:21">
      <c r="A92423" s="8"/>
      <c r="U92423" s="1"/>
    </row>
    <row r="92424" spans="1:21">
      <c r="A92424" s="8"/>
      <c r="U92424" s="1"/>
    </row>
    <row r="92425" spans="1:21">
      <c r="A92425" s="8"/>
      <c r="U92425" s="1"/>
    </row>
    <row r="92426" spans="1:21">
      <c r="A92426" s="8"/>
      <c r="U92426" s="1"/>
    </row>
    <row r="92427" spans="1:21">
      <c r="A92427" s="8"/>
      <c r="U92427" s="1"/>
    </row>
    <row r="92428" spans="1:21">
      <c r="A92428" s="8"/>
      <c r="U92428" s="1"/>
    </row>
    <row r="92429" spans="1:21">
      <c r="A92429" s="8"/>
      <c r="U92429" s="1"/>
    </row>
    <row r="92430" spans="1:21">
      <c r="A92430" s="8"/>
      <c r="U92430" s="1"/>
    </row>
    <row r="92431" spans="1:21">
      <c r="A92431" s="8"/>
      <c r="U92431" s="1"/>
    </row>
    <row r="92432" spans="1:21">
      <c r="A92432" s="8"/>
      <c r="U92432" s="1"/>
    </row>
    <row r="92433" spans="1:21">
      <c r="A92433" s="8"/>
      <c r="U92433" s="1"/>
    </row>
    <row r="92434" spans="1:21">
      <c r="A92434" s="8"/>
      <c r="U92434" s="1"/>
    </row>
    <row r="92435" spans="1:21">
      <c r="A92435" s="8"/>
      <c r="U92435" s="1"/>
    </row>
    <row r="92436" spans="1:21">
      <c r="A92436" s="8"/>
      <c r="U92436" s="1"/>
    </row>
    <row r="92437" spans="1:21">
      <c r="A92437" s="8"/>
      <c r="U92437" s="1"/>
    </row>
    <row r="92438" spans="1:21">
      <c r="A92438" s="8"/>
      <c r="U92438" s="1"/>
    </row>
    <row r="92439" spans="1:21">
      <c r="A92439" s="8"/>
      <c r="U92439" s="1"/>
    </row>
    <row r="92440" spans="1:21">
      <c r="A92440" s="8"/>
      <c r="U92440" s="1"/>
    </row>
    <row r="92441" spans="1:21">
      <c r="A92441" s="8"/>
      <c r="U92441" s="1"/>
    </row>
    <row r="92442" spans="1:21">
      <c r="A92442" s="8"/>
      <c r="U92442" s="1"/>
    </row>
    <row r="92443" spans="1:21">
      <c r="A92443" s="8"/>
      <c r="U92443" s="1"/>
    </row>
    <row r="92444" spans="1:21">
      <c r="A92444" s="8"/>
      <c r="U92444" s="1"/>
    </row>
    <row r="92445" spans="1:21">
      <c r="A92445" s="8"/>
      <c r="U92445" s="1"/>
    </row>
    <row r="92446" spans="1:21">
      <c r="A92446" s="8"/>
      <c r="U92446" s="1"/>
    </row>
    <row r="92447" spans="1:21">
      <c r="A92447" s="8"/>
      <c r="U92447" s="1"/>
    </row>
    <row r="92448" spans="1:21">
      <c r="A92448" s="8"/>
      <c r="U92448" s="1"/>
    </row>
    <row r="92449" spans="1:21">
      <c r="A92449" s="8"/>
      <c r="U92449" s="1"/>
    </row>
    <row r="92450" spans="1:21">
      <c r="A92450" s="8"/>
      <c r="U92450" s="1"/>
    </row>
    <row r="92451" spans="1:21">
      <c r="A92451" s="8"/>
      <c r="U92451" s="1"/>
    </row>
    <row r="92452" spans="1:21">
      <c r="A92452" s="8"/>
      <c r="U92452" s="1"/>
    </row>
    <row r="92453" spans="1:21">
      <c r="A92453" s="8"/>
      <c r="U92453" s="1"/>
    </row>
    <row r="92454" spans="1:21">
      <c r="A92454" s="8"/>
      <c r="U92454" s="1"/>
    </row>
    <row r="92455" spans="1:21">
      <c r="A92455" s="8"/>
      <c r="U92455" s="1"/>
    </row>
    <row r="92456" spans="1:21">
      <c r="A92456" s="8"/>
      <c r="U92456" s="1"/>
    </row>
    <row r="92457" spans="1:21">
      <c r="A92457" s="8"/>
      <c r="U92457" s="1"/>
    </row>
    <row r="92458" spans="1:21">
      <c r="A92458" s="8"/>
      <c r="U92458" s="1"/>
    </row>
    <row r="92459" spans="1:21">
      <c r="A92459" s="8"/>
      <c r="U92459" s="1"/>
    </row>
    <row r="92460" spans="1:21">
      <c r="A92460" s="8"/>
      <c r="U92460" s="1"/>
    </row>
    <row r="92461" spans="1:21">
      <c r="A92461" s="8"/>
      <c r="U92461" s="1"/>
    </row>
    <row r="92462" spans="1:21">
      <c r="A92462" s="8"/>
      <c r="U92462" s="1"/>
    </row>
    <row r="92463" spans="1:21">
      <c r="A92463" s="8"/>
      <c r="U92463" s="1"/>
    </row>
    <row r="92464" spans="1:21">
      <c r="A92464" s="8"/>
      <c r="U92464" s="1"/>
    </row>
    <row r="92465" spans="1:21">
      <c r="A92465" s="8"/>
      <c r="U92465" s="1"/>
    </row>
    <row r="92466" spans="1:21">
      <c r="A92466" s="8"/>
      <c r="U92466" s="1"/>
    </row>
    <row r="92467" spans="1:21">
      <c r="A92467" s="8"/>
      <c r="U92467" s="1"/>
    </row>
    <row r="92468" spans="1:21">
      <c r="A92468" s="8"/>
      <c r="U92468" s="1"/>
    </row>
    <row r="92469" spans="1:21">
      <c r="A92469" s="8"/>
      <c r="U92469" s="1"/>
    </row>
    <row r="92470" spans="1:21">
      <c r="A92470" s="8"/>
      <c r="U92470" s="1"/>
    </row>
    <row r="92471" spans="1:21">
      <c r="A92471" s="8"/>
      <c r="U92471" s="1"/>
    </row>
    <row r="92472" spans="1:21">
      <c r="A92472" s="8"/>
      <c r="U92472" s="1"/>
    </row>
    <row r="92473" spans="1:21">
      <c r="A92473" s="8"/>
      <c r="U92473" s="1"/>
    </row>
    <row r="92474" spans="1:21">
      <c r="A92474" s="8"/>
      <c r="U92474" s="1"/>
    </row>
    <row r="92475" spans="1:21">
      <c r="A92475" s="8"/>
      <c r="U92475" s="1"/>
    </row>
    <row r="92476" spans="1:21">
      <c r="A92476" s="8"/>
      <c r="U92476" s="1"/>
    </row>
    <row r="92477" spans="1:21">
      <c r="A92477" s="8"/>
      <c r="U92477" s="1"/>
    </row>
    <row r="92478" spans="1:21">
      <c r="A92478" s="8"/>
      <c r="U92478" s="1"/>
    </row>
    <row r="92479" spans="1:21">
      <c r="A92479" s="8"/>
      <c r="U92479" s="1"/>
    </row>
    <row r="92480" spans="1:21">
      <c r="A92480" s="8"/>
      <c r="U92480" s="1"/>
    </row>
    <row r="92481" spans="1:21">
      <c r="A92481" s="8"/>
      <c r="U92481" s="1"/>
    </row>
    <row r="92482" spans="1:21">
      <c r="A92482" s="8"/>
      <c r="U92482" s="1"/>
    </row>
    <row r="92483" spans="1:21">
      <c r="A92483" s="8"/>
      <c r="U92483" s="1"/>
    </row>
    <row r="92484" spans="1:21">
      <c r="A92484" s="8"/>
      <c r="U92484" s="1"/>
    </row>
    <row r="92485" spans="1:21">
      <c r="A92485" s="8"/>
      <c r="U92485" s="1"/>
    </row>
    <row r="92486" spans="1:21">
      <c r="A92486" s="8"/>
      <c r="U92486" s="1"/>
    </row>
    <row r="92487" spans="1:21">
      <c r="A92487" s="8"/>
      <c r="U92487" s="1"/>
    </row>
    <row r="92488" spans="1:21">
      <c r="A92488" s="8"/>
      <c r="U92488" s="1"/>
    </row>
    <row r="92489" spans="1:21">
      <c r="A92489" s="8"/>
      <c r="U92489" s="1"/>
    </row>
    <row r="92490" spans="1:21">
      <c r="A92490" s="8"/>
      <c r="U92490" s="1"/>
    </row>
    <row r="92491" spans="1:21">
      <c r="A92491" s="8"/>
      <c r="U92491" s="1"/>
    </row>
    <row r="92492" spans="1:21">
      <c r="A92492" s="8"/>
      <c r="U92492" s="1"/>
    </row>
    <row r="92493" spans="1:21">
      <c r="A92493" s="8"/>
      <c r="U92493" s="1"/>
    </row>
    <row r="92494" spans="1:21">
      <c r="A92494" s="8"/>
      <c r="U92494" s="1"/>
    </row>
    <row r="92495" spans="1:21">
      <c r="A92495" s="8"/>
      <c r="U92495" s="1"/>
    </row>
    <row r="92496" spans="1:21">
      <c r="A92496" s="8"/>
      <c r="U92496" s="1"/>
    </row>
    <row r="92497" spans="1:21">
      <c r="A92497" s="8"/>
      <c r="U92497" s="1"/>
    </row>
    <row r="92498" spans="1:21">
      <c r="A92498" s="8"/>
      <c r="U92498" s="1"/>
    </row>
    <row r="92499" spans="1:21">
      <c r="A92499" s="8"/>
      <c r="U92499" s="1"/>
    </row>
    <row r="92500" spans="1:21">
      <c r="A92500" s="8"/>
      <c r="U92500" s="1"/>
    </row>
    <row r="92501" spans="1:21">
      <c r="A92501" s="8"/>
      <c r="U92501" s="1"/>
    </row>
    <row r="92502" spans="1:21">
      <c r="A92502" s="8"/>
      <c r="U92502" s="1"/>
    </row>
    <row r="92503" spans="1:21">
      <c r="A92503" s="8"/>
      <c r="U92503" s="1"/>
    </row>
    <row r="92504" spans="1:21">
      <c r="A92504" s="8"/>
      <c r="U92504" s="1"/>
    </row>
    <row r="92505" spans="1:21">
      <c r="A92505" s="8"/>
      <c r="U92505" s="1"/>
    </row>
    <row r="92506" spans="1:21">
      <c r="A92506" s="8"/>
      <c r="U92506" s="1"/>
    </row>
    <row r="92507" spans="1:21">
      <c r="A92507" s="8"/>
      <c r="U92507" s="1"/>
    </row>
    <row r="92508" spans="1:21">
      <c r="A92508" s="8"/>
      <c r="U92508" s="1"/>
    </row>
    <row r="92509" spans="1:21">
      <c r="A92509" s="8"/>
      <c r="U92509" s="1"/>
    </row>
    <row r="92510" spans="1:21">
      <c r="A92510" s="8"/>
      <c r="U92510" s="1"/>
    </row>
    <row r="92511" spans="1:21">
      <c r="A92511" s="8"/>
      <c r="U92511" s="1"/>
    </row>
    <row r="92512" spans="1:21">
      <c r="A92512" s="8"/>
      <c r="U92512" s="1"/>
    </row>
    <row r="92513" spans="1:21">
      <c r="A92513" s="8"/>
      <c r="U92513" s="1"/>
    </row>
    <row r="92514" spans="1:21">
      <c r="A92514" s="8"/>
      <c r="U92514" s="1"/>
    </row>
    <row r="92515" spans="1:21">
      <c r="A92515" s="8"/>
      <c r="U92515" s="1"/>
    </row>
    <row r="92516" spans="1:21">
      <c r="A92516" s="8"/>
      <c r="U92516" s="1"/>
    </row>
    <row r="92517" spans="1:21">
      <c r="A92517" s="8"/>
      <c r="U92517" s="1"/>
    </row>
    <row r="92518" spans="1:21">
      <c r="A92518" s="8"/>
      <c r="U92518" s="1"/>
    </row>
    <row r="92519" spans="1:21">
      <c r="A92519" s="8"/>
      <c r="U92519" s="1"/>
    </row>
    <row r="92520" spans="1:21">
      <c r="A92520" s="8"/>
      <c r="U92520" s="1"/>
    </row>
    <row r="92521" spans="1:21">
      <c r="A92521" s="8"/>
      <c r="U92521" s="1"/>
    </row>
    <row r="92522" spans="1:21">
      <c r="A92522" s="8"/>
      <c r="U92522" s="1"/>
    </row>
    <row r="92523" spans="1:21">
      <c r="A92523" s="8"/>
      <c r="U92523" s="1"/>
    </row>
    <row r="92524" spans="1:21">
      <c r="A92524" s="8"/>
      <c r="U92524" s="1"/>
    </row>
    <row r="92525" spans="1:21">
      <c r="A92525" s="8"/>
      <c r="U92525" s="1"/>
    </row>
    <row r="92526" spans="1:21">
      <c r="A92526" s="8"/>
      <c r="U92526" s="1"/>
    </row>
    <row r="92527" spans="1:21">
      <c r="A92527" s="8"/>
      <c r="U92527" s="1"/>
    </row>
    <row r="92528" spans="1:21">
      <c r="A92528" s="8"/>
      <c r="U92528" s="1"/>
    </row>
    <row r="92529" spans="1:21">
      <c r="A92529" s="8"/>
      <c r="U92529" s="1"/>
    </row>
    <row r="92530" spans="1:21">
      <c r="A92530" s="8"/>
      <c r="U92530" s="1"/>
    </row>
    <row r="92531" spans="1:21">
      <c r="A92531" s="8"/>
      <c r="U92531" s="1"/>
    </row>
    <row r="92532" spans="1:21">
      <c r="A92532" s="8"/>
      <c r="U92532" s="1"/>
    </row>
    <row r="92533" spans="1:21">
      <c r="A92533" s="8"/>
      <c r="U92533" s="1"/>
    </row>
    <row r="92534" spans="1:21">
      <c r="A92534" s="8"/>
      <c r="U92534" s="1"/>
    </row>
    <row r="92535" spans="1:21">
      <c r="A92535" s="8"/>
      <c r="U92535" s="1"/>
    </row>
    <row r="92536" spans="1:21">
      <c r="A92536" s="8"/>
      <c r="U92536" s="1"/>
    </row>
    <row r="92537" spans="1:21">
      <c r="A92537" s="8"/>
      <c r="U92537" s="1"/>
    </row>
    <row r="92538" spans="1:21">
      <c r="A92538" s="8"/>
      <c r="U92538" s="1"/>
    </row>
    <row r="92539" spans="1:21">
      <c r="A92539" s="8"/>
      <c r="U92539" s="1"/>
    </row>
    <row r="92540" spans="1:21">
      <c r="A92540" s="8"/>
      <c r="U92540" s="1"/>
    </row>
    <row r="92541" spans="1:21">
      <c r="A92541" s="8"/>
      <c r="U92541" s="1"/>
    </row>
    <row r="92542" spans="1:21">
      <c r="A92542" s="8"/>
      <c r="U92542" s="1"/>
    </row>
    <row r="92543" spans="1:21">
      <c r="A92543" s="8"/>
      <c r="U92543" s="1"/>
    </row>
    <row r="92544" spans="1:21">
      <c r="A92544" s="8"/>
      <c r="U92544" s="1"/>
    </row>
    <row r="92545" spans="1:21">
      <c r="A92545" s="8"/>
      <c r="U92545" s="1"/>
    </row>
    <row r="92546" spans="1:21">
      <c r="A92546" s="8"/>
      <c r="U92546" s="1"/>
    </row>
    <row r="92547" spans="1:21">
      <c r="A92547" s="8"/>
      <c r="U92547" s="1"/>
    </row>
    <row r="92548" spans="1:21">
      <c r="A92548" s="8"/>
      <c r="U92548" s="1"/>
    </row>
    <row r="92549" spans="1:21">
      <c r="A92549" s="8"/>
      <c r="U92549" s="1"/>
    </row>
    <row r="92550" spans="1:21">
      <c r="A92550" s="8"/>
      <c r="U92550" s="1"/>
    </row>
    <row r="92551" spans="1:21">
      <c r="A92551" s="8"/>
      <c r="U92551" s="1"/>
    </row>
    <row r="92552" spans="1:21">
      <c r="A92552" s="8"/>
      <c r="U92552" s="1"/>
    </row>
    <row r="92553" spans="1:21">
      <c r="A92553" s="8"/>
      <c r="U92553" s="1"/>
    </row>
    <row r="92554" spans="1:21">
      <c r="A92554" s="8"/>
      <c r="U92554" s="1"/>
    </row>
    <row r="92555" spans="1:21">
      <c r="A92555" s="8"/>
      <c r="U92555" s="1"/>
    </row>
    <row r="92556" spans="1:21">
      <c r="A92556" s="8"/>
      <c r="U92556" s="1"/>
    </row>
    <row r="92557" spans="1:21">
      <c r="A92557" s="8"/>
      <c r="U92557" s="1"/>
    </row>
    <row r="92558" spans="1:21">
      <c r="A92558" s="8"/>
      <c r="U92558" s="1"/>
    </row>
    <row r="92559" spans="1:21">
      <c r="A92559" s="8"/>
      <c r="U92559" s="1"/>
    </row>
    <row r="92560" spans="1:21">
      <c r="A92560" s="8"/>
      <c r="U92560" s="1"/>
    </row>
    <row r="92561" spans="1:21">
      <c r="A92561" s="8"/>
      <c r="U92561" s="1"/>
    </row>
    <row r="92562" spans="1:21">
      <c r="A92562" s="8"/>
      <c r="U92562" s="1"/>
    </row>
    <row r="92563" spans="1:21">
      <c r="A92563" s="8"/>
      <c r="U92563" s="1"/>
    </row>
    <row r="92564" spans="1:21">
      <c r="A92564" s="8"/>
      <c r="U92564" s="1"/>
    </row>
    <row r="92565" spans="1:21">
      <c r="A92565" s="8"/>
      <c r="U92565" s="1"/>
    </row>
    <row r="92566" spans="1:21">
      <c r="A92566" s="8"/>
      <c r="U92566" s="1"/>
    </row>
    <row r="92567" spans="1:21">
      <c r="A92567" s="8"/>
      <c r="U92567" s="1"/>
    </row>
    <row r="92568" spans="1:21">
      <c r="A92568" s="8"/>
      <c r="U92568" s="1"/>
    </row>
    <row r="92569" spans="1:21">
      <c r="A92569" s="8"/>
      <c r="U92569" s="1"/>
    </row>
    <row r="92570" spans="1:21">
      <c r="A92570" s="8"/>
      <c r="U92570" s="1"/>
    </row>
    <row r="92571" spans="1:21">
      <c r="A92571" s="8"/>
      <c r="U92571" s="1"/>
    </row>
    <row r="92572" spans="1:21">
      <c r="A92572" s="8"/>
      <c r="U92572" s="1"/>
    </row>
    <row r="92573" spans="1:21">
      <c r="A92573" s="8"/>
      <c r="U92573" s="1"/>
    </row>
    <row r="92574" spans="1:21">
      <c r="A92574" s="8"/>
      <c r="U92574" s="1"/>
    </row>
    <row r="92575" spans="1:21">
      <c r="A92575" s="8"/>
      <c r="U92575" s="1"/>
    </row>
    <row r="92576" spans="1:21">
      <c r="A92576" s="8"/>
      <c r="U92576" s="1"/>
    </row>
    <row r="92577" spans="1:21">
      <c r="A92577" s="8"/>
      <c r="U92577" s="1"/>
    </row>
    <row r="92578" spans="1:21">
      <c r="A92578" s="8"/>
      <c r="U92578" s="1"/>
    </row>
    <row r="92579" spans="1:21">
      <c r="A92579" s="8"/>
      <c r="U92579" s="1"/>
    </row>
    <row r="92580" spans="1:21">
      <c r="A92580" s="8"/>
      <c r="U92580" s="1"/>
    </row>
    <row r="92581" spans="1:21">
      <c r="A92581" s="8"/>
      <c r="U92581" s="1"/>
    </row>
    <row r="92582" spans="1:21">
      <c r="A92582" s="8"/>
      <c r="U92582" s="1"/>
    </row>
    <row r="92583" spans="1:21">
      <c r="A92583" s="8"/>
      <c r="U92583" s="1"/>
    </row>
    <row r="92584" spans="1:21">
      <c r="A92584" s="8"/>
      <c r="U92584" s="1"/>
    </row>
    <row r="92585" spans="1:21">
      <c r="A92585" s="8"/>
      <c r="U92585" s="1"/>
    </row>
    <row r="92586" spans="1:21">
      <c r="A92586" s="8"/>
      <c r="U92586" s="1"/>
    </row>
    <row r="92587" spans="1:21">
      <c r="A92587" s="8"/>
      <c r="U92587" s="1"/>
    </row>
    <row r="92588" spans="1:21">
      <c r="A92588" s="8"/>
      <c r="U92588" s="1"/>
    </row>
    <row r="92589" spans="1:21">
      <c r="A92589" s="8"/>
      <c r="U92589" s="1"/>
    </row>
    <row r="92590" spans="1:21">
      <c r="A92590" s="8"/>
      <c r="U92590" s="1"/>
    </row>
    <row r="92591" spans="1:21">
      <c r="A92591" s="8"/>
      <c r="U92591" s="1"/>
    </row>
    <row r="92592" spans="1:21">
      <c r="A92592" s="8"/>
      <c r="U92592" s="1"/>
    </row>
    <row r="92593" spans="1:21">
      <c r="A92593" s="8"/>
      <c r="U92593" s="1"/>
    </row>
    <row r="92594" spans="1:21">
      <c r="A92594" s="8"/>
      <c r="U92594" s="1"/>
    </row>
    <row r="92595" spans="1:21">
      <c r="A92595" s="8"/>
      <c r="U92595" s="1"/>
    </row>
    <row r="92596" spans="1:21">
      <c r="A92596" s="8"/>
      <c r="U92596" s="1"/>
    </row>
    <row r="92597" spans="1:21">
      <c r="A92597" s="8"/>
      <c r="U92597" s="1"/>
    </row>
    <row r="92598" spans="1:21">
      <c r="A92598" s="8"/>
      <c r="U92598" s="1"/>
    </row>
    <row r="92599" spans="1:21">
      <c r="A92599" s="8"/>
      <c r="U92599" s="1"/>
    </row>
    <row r="92600" spans="1:21">
      <c r="A92600" s="8"/>
      <c r="U92600" s="1"/>
    </row>
    <row r="92601" spans="1:21">
      <c r="A92601" s="8"/>
      <c r="U92601" s="1"/>
    </row>
    <row r="92602" spans="1:21">
      <c r="A92602" s="8"/>
      <c r="U92602" s="1"/>
    </row>
    <row r="92603" spans="1:21">
      <c r="A92603" s="8"/>
      <c r="U92603" s="1"/>
    </row>
    <row r="92604" spans="1:21">
      <c r="A92604" s="8"/>
      <c r="U92604" s="1"/>
    </row>
    <row r="92605" spans="1:21">
      <c r="A92605" s="8"/>
      <c r="U92605" s="1"/>
    </row>
    <row r="92606" spans="1:21">
      <c r="A92606" s="8"/>
      <c r="U92606" s="1"/>
    </row>
    <row r="92607" spans="1:21">
      <c r="A92607" s="8"/>
      <c r="U92607" s="1"/>
    </row>
    <row r="92608" spans="1:21">
      <c r="A92608" s="8"/>
      <c r="U92608" s="1"/>
    </row>
    <row r="92609" spans="1:21">
      <c r="A92609" s="8"/>
      <c r="U92609" s="1"/>
    </row>
    <row r="92610" spans="1:21">
      <c r="A92610" s="8"/>
      <c r="U92610" s="1"/>
    </row>
    <row r="92611" spans="1:21">
      <c r="A92611" s="8"/>
      <c r="U92611" s="1"/>
    </row>
    <row r="92612" spans="1:21">
      <c r="A92612" s="8"/>
      <c r="U92612" s="1"/>
    </row>
    <row r="92613" spans="1:21">
      <c r="A92613" s="8"/>
      <c r="U92613" s="1"/>
    </row>
    <row r="92614" spans="1:21">
      <c r="A92614" s="8"/>
      <c r="U92614" s="1"/>
    </row>
    <row r="92615" spans="1:21">
      <c r="A92615" s="8"/>
      <c r="U92615" s="1"/>
    </row>
    <row r="92616" spans="1:21">
      <c r="A92616" s="8"/>
      <c r="U92616" s="1"/>
    </row>
    <row r="92617" spans="1:21">
      <c r="A92617" s="8"/>
      <c r="U92617" s="1"/>
    </row>
    <row r="92618" spans="1:21">
      <c r="A92618" s="8"/>
      <c r="U92618" s="1"/>
    </row>
    <row r="92619" spans="1:21">
      <c r="A92619" s="8"/>
      <c r="U92619" s="1"/>
    </row>
    <row r="92620" spans="1:21">
      <c r="A92620" s="8"/>
      <c r="U92620" s="1"/>
    </row>
    <row r="92621" spans="1:21">
      <c r="A92621" s="8"/>
      <c r="U92621" s="1"/>
    </row>
    <row r="92622" spans="1:21">
      <c r="A92622" s="8"/>
      <c r="U92622" s="1"/>
    </row>
    <row r="92623" spans="1:21">
      <c r="A92623" s="8"/>
      <c r="U92623" s="1"/>
    </row>
    <row r="92624" spans="1:21">
      <c r="A92624" s="8"/>
      <c r="U92624" s="1"/>
    </row>
    <row r="92625" spans="1:21">
      <c r="A92625" s="8"/>
      <c r="U92625" s="1"/>
    </row>
    <row r="92626" spans="1:21">
      <c r="A92626" s="8"/>
      <c r="U92626" s="1"/>
    </row>
    <row r="92627" spans="1:21">
      <c r="A92627" s="8"/>
      <c r="U92627" s="1"/>
    </row>
    <row r="92628" spans="1:21">
      <c r="A92628" s="8"/>
      <c r="U92628" s="1"/>
    </row>
    <row r="92629" spans="1:21">
      <c r="A92629" s="8"/>
      <c r="U92629" s="1"/>
    </row>
    <row r="92630" spans="1:21">
      <c r="A92630" s="8"/>
      <c r="U92630" s="1"/>
    </row>
    <row r="92631" spans="1:21">
      <c r="A92631" s="8"/>
      <c r="U92631" s="1"/>
    </row>
    <row r="92632" spans="1:21">
      <c r="A92632" s="8"/>
      <c r="U92632" s="1"/>
    </row>
    <row r="92633" spans="1:21">
      <c r="A92633" s="8"/>
      <c r="U92633" s="1"/>
    </row>
    <row r="92634" spans="1:21">
      <c r="A92634" s="8"/>
      <c r="U92634" s="1"/>
    </row>
    <row r="92635" spans="1:21">
      <c r="A92635" s="8"/>
      <c r="U92635" s="1"/>
    </row>
    <row r="92636" spans="1:21">
      <c r="A92636" s="8"/>
      <c r="U92636" s="1"/>
    </row>
    <row r="92637" spans="1:21">
      <c r="A92637" s="8"/>
      <c r="U92637" s="1"/>
    </row>
    <row r="92638" spans="1:21">
      <c r="A92638" s="8"/>
      <c r="U92638" s="1"/>
    </row>
    <row r="92639" spans="1:21">
      <c r="A92639" s="8"/>
      <c r="U92639" s="1"/>
    </row>
    <row r="92640" spans="1:21">
      <c r="A92640" s="8"/>
      <c r="U92640" s="1"/>
    </row>
    <row r="92641" spans="1:21">
      <c r="A92641" s="8"/>
      <c r="U92641" s="1"/>
    </row>
    <row r="92642" spans="1:21">
      <c r="A92642" s="8"/>
      <c r="U92642" s="1"/>
    </row>
    <row r="92643" spans="1:21">
      <c r="A92643" s="8"/>
      <c r="U92643" s="1"/>
    </row>
    <row r="92644" spans="1:21">
      <c r="A92644" s="8"/>
      <c r="U92644" s="1"/>
    </row>
    <row r="92645" spans="1:21">
      <c r="A92645" s="8"/>
      <c r="U92645" s="1"/>
    </row>
    <row r="92646" spans="1:21">
      <c r="A92646" s="8"/>
      <c r="U92646" s="1"/>
    </row>
    <row r="92647" spans="1:21">
      <c r="A92647" s="8"/>
      <c r="U92647" s="1"/>
    </row>
    <row r="92648" spans="1:21">
      <c r="A92648" s="8"/>
      <c r="U92648" s="1"/>
    </row>
    <row r="92649" spans="1:21">
      <c r="A92649" s="8"/>
      <c r="U92649" s="1"/>
    </row>
    <row r="92650" spans="1:21">
      <c r="A92650" s="8"/>
      <c r="U92650" s="1"/>
    </row>
    <row r="92651" spans="1:21">
      <c r="A92651" s="8"/>
      <c r="U92651" s="1"/>
    </row>
    <row r="92652" spans="1:21">
      <c r="A92652" s="8"/>
      <c r="U92652" s="1"/>
    </row>
    <row r="92653" spans="1:21">
      <c r="A92653" s="8"/>
      <c r="U92653" s="1"/>
    </row>
    <row r="92654" spans="1:21">
      <c r="A92654" s="8"/>
      <c r="U92654" s="1"/>
    </row>
    <row r="92655" spans="1:21">
      <c r="A92655" s="8"/>
      <c r="U92655" s="1"/>
    </row>
    <row r="92656" spans="1:21">
      <c r="A92656" s="8"/>
      <c r="U92656" s="1"/>
    </row>
    <row r="92657" spans="1:21">
      <c r="A92657" s="8"/>
      <c r="U92657" s="1"/>
    </row>
    <row r="92658" spans="1:21">
      <c r="A92658" s="8"/>
      <c r="U92658" s="1"/>
    </row>
    <row r="92659" spans="1:21">
      <c r="A92659" s="8"/>
      <c r="U92659" s="1"/>
    </row>
    <row r="92660" spans="1:21">
      <c r="A92660" s="8"/>
      <c r="U92660" s="1"/>
    </row>
    <row r="92661" spans="1:21">
      <c r="A92661" s="8"/>
      <c r="U92661" s="1"/>
    </row>
    <row r="92662" spans="1:21">
      <c r="A92662" s="8"/>
      <c r="U92662" s="1"/>
    </row>
    <row r="92663" spans="1:21">
      <c r="A92663" s="8"/>
      <c r="U92663" s="1"/>
    </row>
    <row r="92664" spans="1:21">
      <c r="A92664" s="8"/>
      <c r="U92664" s="1"/>
    </row>
    <row r="92665" spans="1:21">
      <c r="A92665" s="8"/>
      <c r="U92665" s="1"/>
    </row>
    <row r="92666" spans="1:21">
      <c r="A92666" s="8"/>
      <c r="U92666" s="1"/>
    </row>
    <row r="92667" spans="1:21">
      <c r="A92667" s="8"/>
      <c r="U92667" s="1"/>
    </row>
    <row r="92668" spans="1:21">
      <c r="A92668" s="8"/>
      <c r="U92668" s="1"/>
    </row>
    <row r="92669" spans="1:21">
      <c r="A92669" s="8"/>
      <c r="U92669" s="1"/>
    </row>
    <row r="92670" spans="1:21">
      <c r="A92670" s="8"/>
      <c r="U92670" s="1"/>
    </row>
    <row r="92671" spans="1:21">
      <c r="A92671" s="8"/>
      <c r="U92671" s="1"/>
    </row>
    <row r="92672" spans="1:21">
      <c r="A92672" s="8"/>
      <c r="U92672" s="1"/>
    </row>
    <row r="92673" spans="1:21">
      <c r="A92673" s="8"/>
      <c r="U92673" s="1"/>
    </row>
    <row r="92674" spans="1:21">
      <c r="A92674" s="8"/>
      <c r="U92674" s="1"/>
    </row>
    <row r="92675" spans="1:21">
      <c r="A92675" s="8"/>
      <c r="U92675" s="1"/>
    </row>
    <row r="92676" spans="1:21">
      <c r="A92676" s="8"/>
      <c r="U92676" s="1"/>
    </row>
    <row r="92677" spans="1:21">
      <c r="A92677" s="8"/>
      <c r="U92677" s="1"/>
    </row>
    <row r="92678" spans="1:21">
      <c r="A92678" s="8"/>
      <c r="U92678" s="1"/>
    </row>
    <row r="92679" spans="1:21">
      <c r="A92679" s="8"/>
      <c r="U92679" s="1"/>
    </row>
    <row r="92680" spans="1:21">
      <c r="A92680" s="8"/>
      <c r="U92680" s="1"/>
    </row>
    <row r="92681" spans="1:21">
      <c r="A92681" s="8"/>
      <c r="U92681" s="1"/>
    </row>
    <row r="92682" spans="1:21">
      <c r="A92682" s="8"/>
      <c r="U92682" s="1"/>
    </row>
    <row r="92683" spans="1:21">
      <c r="A92683" s="8"/>
      <c r="U92683" s="1"/>
    </row>
    <row r="92684" spans="1:21">
      <c r="A92684" s="8"/>
      <c r="U92684" s="1"/>
    </row>
    <row r="92685" spans="1:21">
      <c r="A92685" s="8"/>
      <c r="U92685" s="1"/>
    </row>
    <row r="92686" spans="1:21">
      <c r="A92686" s="8"/>
      <c r="U92686" s="1"/>
    </row>
    <row r="92687" spans="1:21">
      <c r="A92687" s="8"/>
      <c r="U92687" s="1"/>
    </row>
    <row r="92688" spans="1:21">
      <c r="A92688" s="8"/>
      <c r="U92688" s="1"/>
    </row>
    <row r="92689" spans="1:21">
      <c r="A92689" s="8"/>
      <c r="U92689" s="1"/>
    </row>
    <row r="92690" spans="1:21">
      <c r="A92690" s="8"/>
      <c r="U92690" s="1"/>
    </row>
    <row r="92691" spans="1:21">
      <c r="A92691" s="8"/>
      <c r="U92691" s="1"/>
    </row>
    <row r="92692" spans="1:21">
      <c r="A92692" s="8"/>
      <c r="U92692" s="1"/>
    </row>
    <row r="92693" spans="1:21">
      <c r="A92693" s="8"/>
      <c r="U92693" s="1"/>
    </row>
    <row r="92694" spans="1:21">
      <c r="A92694" s="8"/>
      <c r="U92694" s="1"/>
    </row>
    <row r="92695" spans="1:21">
      <c r="A92695" s="8"/>
      <c r="U92695" s="1"/>
    </row>
    <row r="92696" spans="1:21">
      <c r="A92696" s="8"/>
      <c r="U92696" s="1"/>
    </row>
    <row r="92697" spans="1:21">
      <c r="A92697" s="8"/>
      <c r="U92697" s="1"/>
    </row>
    <row r="92698" spans="1:21">
      <c r="A92698" s="8"/>
      <c r="U92698" s="1"/>
    </row>
    <row r="92699" spans="1:21">
      <c r="A92699" s="8"/>
      <c r="U92699" s="1"/>
    </row>
    <row r="92700" spans="1:21">
      <c r="A92700" s="8"/>
      <c r="U92700" s="1"/>
    </row>
    <row r="92701" spans="1:21">
      <c r="A92701" s="8"/>
      <c r="U92701" s="1"/>
    </row>
    <row r="92702" spans="1:21">
      <c r="A92702" s="8"/>
      <c r="U92702" s="1"/>
    </row>
    <row r="92703" spans="1:21">
      <c r="A92703" s="8"/>
      <c r="U92703" s="1"/>
    </row>
    <row r="92704" spans="1:21">
      <c r="A92704" s="8"/>
      <c r="U92704" s="1"/>
    </row>
    <row r="92705" spans="1:21">
      <c r="A92705" s="8"/>
      <c r="U92705" s="1"/>
    </row>
    <row r="92706" spans="1:21">
      <c r="A92706" s="8"/>
      <c r="U92706" s="1"/>
    </row>
    <row r="92707" spans="1:21">
      <c r="A92707" s="8"/>
      <c r="U92707" s="1"/>
    </row>
    <row r="92708" spans="1:21">
      <c r="A92708" s="8"/>
      <c r="U92708" s="1"/>
    </row>
    <row r="92709" spans="1:21">
      <c r="A92709" s="8"/>
      <c r="U92709" s="1"/>
    </row>
    <row r="92710" spans="1:21">
      <c r="A92710" s="8"/>
      <c r="U92710" s="1"/>
    </row>
    <row r="92711" spans="1:21">
      <c r="A92711" s="8"/>
      <c r="U92711" s="1"/>
    </row>
    <row r="92712" spans="1:21">
      <c r="A92712" s="8"/>
      <c r="U92712" s="1"/>
    </row>
    <row r="92713" spans="1:21">
      <c r="A92713" s="8"/>
      <c r="U92713" s="1"/>
    </row>
    <row r="92714" spans="1:21">
      <c r="A92714" s="8"/>
      <c r="U92714" s="1"/>
    </row>
    <row r="92715" spans="1:21">
      <c r="A92715" s="8"/>
      <c r="U92715" s="1"/>
    </row>
    <row r="92716" spans="1:21">
      <c r="A92716" s="8"/>
      <c r="U92716" s="1"/>
    </row>
    <row r="92717" spans="1:21">
      <c r="A92717" s="8"/>
      <c r="U92717" s="1"/>
    </row>
    <row r="92718" spans="1:21">
      <c r="A92718" s="8"/>
      <c r="U92718" s="1"/>
    </row>
    <row r="92719" spans="1:21">
      <c r="A92719" s="8"/>
      <c r="U92719" s="1"/>
    </row>
    <row r="92720" spans="1:21">
      <c r="A92720" s="8"/>
      <c r="U92720" s="1"/>
    </row>
    <row r="92721" spans="1:21">
      <c r="A92721" s="8"/>
      <c r="U92721" s="1"/>
    </row>
    <row r="92722" spans="1:21">
      <c r="A92722" s="8"/>
      <c r="U92722" s="1"/>
    </row>
    <row r="92723" spans="1:21">
      <c r="A92723" s="8"/>
      <c r="U92723" s="1"/>
    </row>
    <row r="92724" spans="1:21">
      <c r="A92724" s="8"/>
      <c r="U92724" s="1"/>
    </row>
    <row r="92725" spans="1:21">
      <c r="A92725" s="8"/>
      <c r="U92725" s="1"/>
    </row>
    <row r="92726" spans="1:21">
      <c r="A92726" s="8"/>
      <c r="U92726" s="1"/>
    </row>
    <row r="92727" spans="1:21">
      <c r="A92727" s="8"/>
      <c r="U92727" s="1"/>
    </row>
    <row r="92728" spans="1:21">
      <c r="A92728" s="8"/>
      <c r="U92728" s="1"/>
    </row>
    <row r="92729" spans="1:21">
      <c r="A92729" s="8"/>
      <c r="U92729" s="1"/>
    </row>
    <row r="92730" spans="1:21">
      <c r="A92730" s="8"/>
      <c r="U92730" s="1"/>
    </row>
    <row r="92731" spans="1:21">
      <c r="A92731" s="8"/>
      <c r="U92731" s="1"/>
    </row>
    <row r="92732" spans="1:21">
      <c r="A92732" s="8"/>
      <c r="U92732" s="1"/>
    </row>
    <row r="92733" spans="1:21">
      <c r="A92733" s="8"/>
      <c r="U92733" s="1"/>
    </row>
    <row r="92734" spans="1:21">
      <c r="A92734" s="8"/>
      <c r="U92734" s="1"/>
    </row>
    <row r="92735" spans="1:21">
      <c r="A92735" s="8"/>
      <c r="U92735" s="1"/>
    </row>
    <row r="92736" spans="1:21">
      <c r="A92736" s="8"/>
      <c r="U92736" s="1"/>
    </row>
    <row r="92737" spans="1:21">
      <c r="A92737" s="8"/>
      <c r="U92737" s="1"/>
    </row>
    <row r="92738" spans="1:21">
      <c r="A92738" s="8"/>
      <c r="U92738" s="1"/>
    </row>
    <row r="92739" spans="1:21">
      <c r="A92739" s="8"/>
      <c r="U92739" s="1"/>
    </row>
    <row r="92740" spans="1:21">
      <c r="A92740" s="8"/>
      <c r="U92740" s="1"/>
    </row>
    <row r="92741" spans="1:21">
      <c r="A92741" s="8"/>
      <c r="U92741" s="1"/>
    </row>
    <row r="92742" spans="1:21">
      <c r="A92742" s="8"/>
      <c r="U92742" s="1"/>
    </row>
    <row r="92743" spans="1:21">
      <c r="A92743" s="8"/>
      <c r="U92743" s="1"/>
    </row>
    <row r="92744" spans="1:21">
      <c r="A92744" s="8"/>
      <c r="U92744" s="1"/>
    </row>
    <row r="92745" spans="1:21">
      <c r="A92745" s="8"/>
      <c r="U92745" s="1"/>
    </row>
    <row r="92746" spans="1:21">
      <c r="A92746" s="8"/>
      <c r="U92746" s="1"/>
    </row>
    <row r="92747" spans="1:21">
      <c r="A92747" s="8"/>
      <c r="U92747" s="1"/>
    </row>
    <row r="92748" spans="1:21">
      <c r="A92748" s="8"/>
      <c r="U92748" s="1"/>
    </row>
    <row r="92749" spans="1:21">
      <c r="A92749" s="8"/>
      <c r="U92749" s="1"/>
    </row>
    <row r="92750" spans="1:21">
      <c r="A92750" s="8"/>
      <c r="U92750" s="1"/>
    </row>
    <row r="92751" spans="1:21">
      <c r="A92751" s="8"/>
      <c r="U92751" s="1"/>
    </row>
    <row r="92752" spans="1:21">
      <c r="A92752" s="8"/>
      <c r="U92752" s="1"/>
    </row>
    <row r="92753" spans="1:21">
      <c r="A92753" s="8"/>
      <c r="U92753" s="1"/>
    </row>
    <row r="92754" spans="1:21">
      <c r="A92754" s="8"/>
      <c r="U92754" s="1"/>
    </row>
    <row r="92755" spans="1:21">
      <c r="A92755" s="8"/>
      <c r="U92755" s="1"/>
    </row>
    <row r="92756" spans="1:21">
      <c r="A92756" s="8"/>
      <c r="U92756" s="1"/>
    </row>
    <row r="92757" spans="1:21">
      <c r="A92757" s="8"/>
      <c r="U92757" s="1"/>
    </row>
    <row r="92758" spans="1:21">
      <c r="A92758" s="8"/>
      <c r="U92758" s="1"/>
    </row>
    <row r="92759" spans="1:21">
      <c r="A92759" s="8"/>
      <c r="U92759" s="1"/>
    </row>
    <row r="92760" spans="1:21">
      <c r="A92760" s="8"/>
      <c r="U92760" s="1"/>
    </row>
    <row r="92761" spans="1:21">
      <c r="A92761" s="8"/>
      <c r="U92761" s="1"/>
    </row>
    <row r="92762" spans="1:21">
      <c r="A92762" s="8"/>
      <c r="U92762" s="1"/>
    </row>
    <row r="92763" spans="1:21">
      <c r="A92763" s="8"/>
      <c r="U92763" s="1"/>
    </row>
    <row r="92764" spans="1:21">
      <c r="A92764" s="8"/>
      <c r="U92764" s="1"/>
    </row>
    <row r="92765" spans="1:21">
      <c r="A92765" s="8"/>
      <c r="U92765" s="1"/>
    </row>
    <row r="92766" spans="1:21">
      <c r="A92766" s="8"/>
      <c r="U92766" s="1"/>
    </row>
    <row r="92767" spans="1:21">
      <c r="A92767" s="8"/>
      <c r="U92767" s="1"/>
    </row>
    <row r="92768" spans="1:21">
      <c r="A92768" s="8"/>
      <c r="U92768" s="1"/>
    </row>
    <row r="92769" spans="1:21">
      <c r="A92769" s="8"/>
      <c r="U92769" s="1"/>
    </row>
    <row r="92770" spans="1:21">
      <c r="A92770" s="8"/>
      <c r="U92770" s="1"/>
    </row>
    <row r="92771" spans="1:21">
      <c r="A92771" s="8"/>
      <c r="U92771" s="1"/>
    </row>
    <row r="92772" spans="1:21">
      <c r="A92772" s="8"/>
      <c r="U92772" s="1"/>
    </row>
    <row r="92773" spans="1:21">
      <c r="A92773" s="8"/>
      <c r="U92773" s="1"/>
    </row>
    <row r="92774" spans="1:21">
      <c r="A92774" s="8"/>
      <c r="U92774" s="1"/>
    </row>
    <row r="92775" spans="1:21">
      <c r="A92775" s="8"/>
      <c r="U92775" s="1"/>
    </row>
    <row r="92776" spans="1:21">
      <c r="A92776" s="8"/>
      <c r="U92776" s="1"/>
    </row>
    <row r="92777" spans="1:21">
      <c r="A92777" s="8"/>
      <c r="U92777" s="1"/>
    </row>
    <row r="92778" spans="1:21">
      <c r="A92778" s="8"/>
      <c r="U92778" s="1"/>
    </row>
    <row r="92779" spans="1:21">
      <c r="A92779" s="8"/>
      <c r="U92779" s="1"/>
    </row>
    <row r="92780" spans="1:21">
      <c r="A92780" s="8"/>
      <c r="U92780" s="1"/>
    </row>
    <row r="92781" spans="1:21">
      <c r="A92781" s="8"/>
      <c r="U92781" s="1"/>
    </row>
    <row r="92782" spans="1:21">
      <c r="A92782" s="8"/>
      <c r="U92782" s="1"/>
    </row>
    <row r="92783" spans="1:21">
      <c r="A92783" s="8"/>
      <c r="U92783" s="1"/>
    </row>
    <row r="92784" spans="1:21">
      <c r="A92784" s="8"/>
      <c r="U92784" s="1"/>
    </row>
    <row r="92785" spans="1:21">
      <c r="A92785" s="8"/>
      <c r="U92785" s="1"/>
    </row>
    <row r="92786" spans="1:21">
      <c r="A92786" s="8"/>
      <c r="U92786" s="1"/>
    </row>
    <row r="92787" spans="1:21">
      <c r="A92787" s="8"/>
      <c r="U92787" s="1"/>
    </row>
    <row r="92788" spans="1:21">
      <c r="A92788" s="8"/>
      <c r="U92788" s="1"/>
    </row>
    <row r="92789" spans="1:21">
      <c r="A92789" s="8"/>
      <c r="U92789" s="1"/>
    </row>
    <row r="92790" spans="1:21">
      <c r="A92790" s="8"/>
      <c r="U92790" s="1"/>
    </row>
    <row r="92791" spans="1:21">
      <c r="A92791" s="8"/>
      <c r="U92791" s="1"/>
    </row>
    <row r="92792" spans="1:21">
      <c r="A92792" s="8"/>
      <c r="U92792" s="1"/>
    </row>
    <row r="92793" spans="1:21">
      <c r="A92793" s="8"/>
      <c r="U92793" s="1"/>
    </row>
    <row r="92794" spans="1:21">
      <c r="A92794" s="8"/>
      <c r="U92794" s="1"/>
    </row>
    <row r="92795" spans="1:21">
      <c r="A92795" s="8"/>
      <c r="U92795" s="1"/>
    </row>
    <row r="92796" spans="1:21">
      <c r="A92796" s="8"/>
      <c r="U92796" s="1"/>
    </row>
    <row r="92797" spans="1:21">
      <c r="A92797" s="8"/>
      <c r="U92797" s="1"/>
    </row>
    <row r="92798" spans="1:21">
      <c r="A92798" s="8"/>
      <c r="U92798" s="1"/>
    </row>
    <row r="92799" spans="1:21">
      <c r="A92799" s="8"/>
      <c r="U92799" s="1"/>
    </row>
    <row r="92800" spans="1:21">
      <c r="A92800" s="8"/>
      <c r="U92800" s="1"/>
    </row>
    <row r="92801" spans="1:21">
      <c r="A92801" s="8"/>
      <c r="U92801" s="1"/>
    </row>
    <row r="92802" spans="1:21">
      <c r="A92802" s="8"/>
      <c r="U92802" s="1"/>
    </row>
    <row r="92803" spans="1:21">
      <c r="A92803" s="8"/>
      <c r="U92803" s="1"/>
    </row>
    <row r="92804" spans="1:21">
      <c r="A92804" s="8"/>
      <c r="U92804" s="1"/>
    </row>
    <row r="92805" spans="1:21">
      <c r="A92805" s="8"/>
      <c r="U92805" s="1"/>
    </row>
    <row r="92806" spans="1:21">
      <c r="A92806" s="8"/>
      <c r="U92806" s="1"/>
    </row>
    <row r="92807" spans="1:21">
      <c r="A92807" s="8"/>
      <c r="U92807" s="1"/>
    </row>
    <row r="92808" spans="1:21">
      <c r="A92808" s="8"/>
      <c r="U92808" s="1"/>
    </row>
    <row r="92809" spans="1:21">
      <c r="A92809" s="8"/>
      <c r="U92809" s="1"/>
    </row>
    <row r="92810" spans="1:21">
      <c r="A92810" s="8"/>
      <c r="U92810" s="1"/>
    </row>
    <row r="92811" spans="1:21">
      <c r="A92811" s="8"/>
      <c r="U92811" s="1"/>
    </row>
    <row r="92812" spans="1:21">
      <c r="A92812" s="8"/>
      <c r="U92812" s="1"/>
    </row>
    <row r="92813" spans="1:21">
      <c r="A92813" s="8"/>
      <c r="U92813" s="1"/>
    </row>
    <row r="92814" spans="1:21">
      <c r="A92814" s="8"/>
      <c r="U92814" s="1"/>
    </row>
    <row r="92815" spans="1:21">
      <c r="A92815" s="8"/>
      <c r="U92815" s="1"/>
    </row>
    <row r="92816" spans="1:21">
      <c r="A92816" s="8"/>
      <c r="U92816" s="1"/>
    </row>
    <row r="92817" spans="1:21">
      <c r="A92817" s="8"/>
      <c r="U92817" s="1"/>
    </row>
    <row r="92818" spans="1:21">
      <c r="A92818" s="8"/>
      <c r="U92818" s="1"/>
    </row>
    <row r="92819" spans="1:21">
      <c r="A92819" s="8"/>
      <c r="U92819" s="1"/>
    </row>
    <row r="92820" spans="1:21">
      <c r="A92820" s="8"/>
      <c r="U92820" s="1"/>
    </row>
    <row r="92821" spans="1:21">
      <c r="A92821" s="8"/>
      <c r="U92821" s="1"/>
    </row>
    <row r="92822" spans="1:21">
      <c r="A92822" s="8"/>
      <c r="U92822" s="1"/>
    </row>
    <row r="92823" spans="1:21">
      <c r="A92823" s="8"/>
      <c r="U92823" s="1"/>
    </row>
    <row r="92824" spans="1:21">
      <c r="A92824" s="8"/>
      <c r="U92824" s="1"/>
    </row>
    <row r="92825" spans="1:21">
      <c r="A92825" s="8"/>
      <c r="U92825" s="1"/>
    </row>
    <row r="92826" spans="1:21">
      <c r="A92826" s="8"/>
      <c r="U92826" s="1"/>
    </row>
    <row r="92827" spans="1:21">
      <c r="A92827" s="8"/>
      <c r="U92827" s="1"/>
    </row>
    <row r="92828" spans="1:21">
      <c r="A92828" s="8"/>
      <c r="U92828" s="1"/>
    </row>
    <row r="92829" spans="1:21">
      <c r="A92829" s="8"/>
      <c r="U92829" s="1"/>
    </row>
    <row r="92830" spans="1:21">
      <c r="A92830" s="8"/>
      <c r="U92830" s="1"/>
    </row>
    <row r="92831" spans="1:21">
      <c r="A92831" s="8"/>
      <c r="U92831" s="1"/>
    </row>
    <row r="92832" spans="1:21">
      <c r="A92832" s="8"/>
      <c r="U92832" s="1"/>
    </row>
    <row r="92833" spans="1:21">
      <c r="A92833" s="8"/>
      <c r="U92833" s="1"/>
    </row>
    <row r="92834" spans="1:21">
      <c r="A92834" s="8"/>
      <c r="U92834" s="1"/>
    </row>
    <row r="92835" spans="1:21">
      <c r="A92835" s="8"/>
      <c r="U92835" s="1"/>
    </row>
    <row r="92836" spans="1:21">
      <c r="A92836" s="8"/>
      <c r="U92836" s="1"/>
    </row>
    <row r="92837" spans="1:21">
      <c r="A92837" s="8"/>
      <c r="U92837" s="1"/>
    </row>
    <row r="92838" spans="1:21">
      <c r="A92838" s="8"/>
      <c r="U92838" s="1"/>
    </row>
    <row r="92839" spans="1:21">
      <c r="A92839" s="8"/>
      <c r="U92839" s="1"/>
    </row>
    <row r="92840" spans="1:21">
      <c r="A92840" s="8"/>
      <c r="U92840" s="1"/>
    </row>
    <row r="92841" spans="1:21">
      <c r="A92841" s="8"/>
      <c r="U92841" s="1"/>
    </row>
    <row r="92842" spans="1:21">
      <c r="A92842" s="8"/>
      <c r="U92842" s="1"/>
    </row>
    <row r="92843" spans="1:21">
      <c r="A92843" s="8"/>
      <c r="U92843" s="1"/>
    </row>
    <row r="92844" spans="1:21">
      <c r="A92844" s="8"/>
      <c r="U92844" s="1"/>
    </row>
    <row r="92845" spans="1:21">
      <c r="A92845" s="8"/>
      <c r="U92845" s="1"/>
    </row>
    <row r="92846" spans="1:21">
      <c r="A92846" s="8"/>
      <c r="U92846" s="1"/>
    </row>
    <row r="92847" spans="1:21">
      <c r="A92847" s="8"/>
      <c r="U92847" s="1"/>
    </row>
    <row r="92848" spans="1:21">
      <c r="A92848" s="8"/>
      <c r="U92848" s="1"/>
    </row>
    <row r="92849" spans="1:21">
      <c r="A92849" s="8"/>
      <c r="U92849" s="1"/>
    </row>
    <row r="92850" spans="1:21">
      <c r="A92850" s="8"/>
      <c r="U92850" s="1"/>
    </row>
    <row r="92851" spans="1:21">
      <c r="A92851" s="8"/>
      <c r="U92851" s="1"/>
    </row>
    <row r="92852" spans="1:21">
      <c r="A92852" s="8"/>
      <c r="U92852" s="1"/>
    </row>
    <row r="92853" spans="1:21">
      <c r="A92853" s="8"/>
      <c r="U92853" s="1"/>
    </row>
    <row r="92854" spans="1:21">
      <c r="A92854" s="8"/>
      <c r="U92854" s="1"/>
    </row>
    <row r="92855" spans="1:21">
      <c r="A92855" s="8"/>
      <c r="U92855" s="1"/>
    </row>
    <row r="92856" spans="1:21">
      <c r="A92856" s="8"/>
      <c r="U92856" s="1"/>
    </row>
    <row r="92857" spans="1:21">
      <c r="A92857" s="8"/>
      <c r="U92857" s="1"/>
    </row>
    <row r="92858" spans="1:21">
      <c r="A92858" s="8"/>
      <c r="U92858" s="1"/>
    </row>
    <row r="92859" spans="1:21">
      <c r="A92859" s="8"/>
      <c r="U92859" s="1"/>
    </row>
    <row r="92860" spans="1:21">
      <c r="A92860" s="8"/>
      <c r="U92860" s="1"/>
    </row>
    <row r="92861" spans="1:21">
      <c r="A92861" s="8"/>
      <c r="U92861" s="1"/>
    </row>
    <row r="92862" spans="1:21">
      <c r="A92862" s="8"/>
      <c r="U92862" s="1"/>
    </row>
    <row r="92863" spans="1:21">
      <c r="A92863" s="8"/>
      <c r="U92863" s="1"/>
    </row>
    <row r="92864" spans="1:21">
      <c r="A92864" s="8"/>
      <c r="U92864" s="1"/>
    </row>
    <row r="92865" spans="1:21">
      <c r="A92865" s="8"/>
      <c r="U92865" s="1"/>
    </row>
    <row r="92866" spans="1:21">
      <c r="A92866" s="8"/>
      <c r="U92866" s="1"/>
    </row>
    <row r="92867" spans="1:21">
      <c r="A92867" s="8"/>
      <c r="U92867" s="1"/>
    </row>
    <row r="92868" spans="1:21">
      <c r="A92868" s="8"/>
      <c r="U92868" s="1"/>
    </row>
    <row r="92869" spans="1:21">
      <c r="A92869" s="8"/>
      <c r="U92869" s="1"/>
    </row>
    <row r="92870" spans="1:21">
      <c r="A92870" s="8"/>
      <c r="U92870" s="1"/>
    </row>
    <row r="92871" spans="1:21">
      <c r="A92871" s="8"/>
      <c r="U92871" s="1"/>
    </row>
    <row r="92872" spans="1:21">
      <c r="A92872" s="8"/>
      <c r="U92872" s="1"/>
    </row>
    <row r="92873" spans="1:21">
      <c r="A92873" s="8"/>
      <c r="U92873" s="1"/>
    </row>
    <row r="92874" spans="1:21">
      <c r="A92874" s="8"/>
      <c r="U92874" s="1"/>
    </row>
    <row r="92875" spans="1:21">
      <c r="A92875" s="8"/>
      <c r="U92875" s="1"/>
    </row>
    <row r="92876" spans="1:21">
      <c r="A92876" s="8"/>
      <c r="U92876" s="1"/>
    </row>
    <row r="92877" spans="1:21">
      <c r="A92877" s="8"/>
      <c r="U92877" s="1"/>
    </row>
    <row r="92878" spans="1:21">
      <c r="A92878" s="8"/>
      <c r="U92878" s="1"/>
    </row>
    <row r="92879" spans="1:21">
      <c r="A92879" s="8"/>
      <c r="U92879" s="1"/>
    </row>
    <row r="92880" spans="1:21">
      <c r="A92880" s="8"/>
      <c r="U92880" s="1"/>
    </row>
    <row r="92881" spans="1:21">
      <c r="A92881" s="8"/>
      <c r="U92881" s="1"/>
    </row>
    <row r="92882" spans="1:21">
      <c r="A92882" s="8"/>
      <c r="U92882" s="1"/>
    </row>
    <row r="92883" spans="1:21">
      <c r="A92883" s="8"/>
      <c r="U92883" s="1"/>
    </row>
    <row r="92884" spans="1:21">
      <c r="A92884" s="8"/>
      <c r="U92884" s="1"/>
    </row>
    <row r="92885" spans="1:21">
      <c r="A92885" s="8"/>
      <c r="U92885" s="1"/>
    </row>
    <row r="92886" spans="1:21">
      <c r="A92886" s="8"/>
      <c r="U92886" s="1"/>
    </row>
    <row r="92887" spans="1:21">
      <c r="A92887" s="8"/>
      <c r="U92887" s="1"/>
    </row>
    <row r="92888" spans="1:21">
      <c r="A92888" s="8"/>
      <c r="U92888" s="1"/>
    </row>
    <row r="92889" spans="1:21">
      <c r="A92889" s="8"/>
      <c r="U92889" s="1"/>
    </row>
    <row r="92890" spans="1:21">
      <c r="A92890" s="8"/>
      <c r="U92890" s="1"/>
    </row>
    <row r="92891" spans="1:21">
      <c r="A92891" s="8"/>
      <c r="U92891" s="1"/>
    </row>
    <row r="92892" spans="1:21">
      <c r="A92892" s="8"/>
      <c r="U92892" s="1"/>
    </row>
    <row r="92893" spans="1:21">
      <c r="A92893" s="8"/>
      <c r="U92893" s="1"/>
    </row>
    <row r="92894" spans="1:21">
      <c r="A92894" s="8"/>
      <c r="U92894" s="1"/>
    </row>
    <row r="92895" spans="1:21">
      <c r="A92895" s="8"/>
      <c r="U92895" s="1"/>
    </row>
    <row r="92896" spans="1:21">
      <c r="A92896" s="8"/>
      <c r="U92896" s="1"/>
    </row>
    <row r="92897" spans="1:21">
      <c r="A92897" s="8"/>
      <c r="U92897" s="1"/>
    </row>
    <row r="92898" spans="1:21">
      <c r="A92898" s="8"/>
      <c r="U92898" s="1"/>
    </row>
    <row r="92899" spans="1:21">
      <c r="A92899" s="8"/>
      <c r="U92899" s="1"/>
    </row>
    <row r="92900" spans="1:21">
      <c r="A92900" s="8"/>
      <c r="U92900" s="1"/>
    </row>
    <row r="92901" spans="1:21">
      <c r="A92901" s="8"/>
      <c r="U92901" s="1"/>
    </row>
    <row r="92902" spans="1:21">
      <c r="A92902" s="8"/>
      <c r="U92902" s="1"/>
    </row>
    <row r="92903" spans="1:21">
      <c r="A92903" s="8"/>
      <c r="U92903" s="1"/>
    </row>
    <row r="92904" spans="1:21">
      <c r="A92904" s="8"/>
      <c r="U92904" s="1"/>
    </row>
    <row r="92905" spans="1:21">
      <c r="A92905" s="8"/>
      <c r="U92905" s="1"/>
    </row>
    <row r="92906" spans="1:21">
      <c r="A92906" s="8"/>
      <c r="U92906" s="1"/>
    </row>
    <row r="92907" spans="1:21">
      <c r="A92907" s="8"/>
      <c r="U92907" s="1"/>
    </row>
    <row r="92908" spans="1:21">
      <c r="A92908" s="8"/>
      <c r="U92908" s="1"/>
    </row>
    <row r="92909" spans="1:21">
      <c r="A92909" s="8"/>
      <c r="U92909" s="1"/>
    </row>
    <row r="92910" spans="1:21">
      <c r="A92910" s="8"/>
      <c r="U92910" s="1"/>
    </row>
    <row r="92911" spans="1:21">
      <c r="A92911" s="8"/>
      <c r="U92911" s="1"/>
    </row>
    <row r="92912" spans="1:21">
      <c r="A92912" s="8"/>
      <c r="U92912" s="1"/>
    </row>
    <row r="92913" spans="1:21">
      <c r="A92913" s="8"/>
      <c r="U92913" s="1"/>
    </row>
    <row r="92914" spans="1:21">
      <c r="A92914" s="8"/>
      <c r="U92914" s="1"/>
    </row>
    <row r="92915" spans="1:21">
      <c r="A92915" s="8"/>
      <c r="U92915" s="1"/>
    </row>
    <row r="92916" spans="1:21">
      <c r="A92916" s="8"/>
      <c r="U92916" s="1"/>
    </row>
    <row r="92917" spans="1:21">
      <c r="A92917" s="8"/>
      <c r="U92917" s="1"/>
    </row>
    <row r="92918" spans="1:21">
      <c r="A92918" s="8"/>
      <c r="U92918" s="1"/>
    </row>
    <row r="92919" spans="1:21">
      <c r="A92919" s="8"/>
      <c r="U92919" s="1"/>
    </row>
    <row r="92920" spans="1:21">
      <c r="A92920" s="8"/>
      <c r="U92920" s="1"/>
    </row>
    <row r="92921" spans="1:21">
      <c r="A92921" s="8"/>
      <c r="U92921" s="1"/>
    </row>
    <row r="92922" spans="1:21">
      <c r="A92922" s="8"/>
      <c r="U92922" s="1"/>
    </row>
    <row r="92923" spans="1:21">
      <c r="A92923" s="8"/>
      <c r="U92923" s="1"/>
    </row>
    <row r="92924" spans="1:21">
      <c r="A92924" s="8"/>
      <c r="U92924" s="1"/>
    </row>
    <row r="92925" spans="1:21">
      <c r="A92925" s="8"/>
      <c r="U92925" s="1"/>
    </row>
    <row r="92926" spans="1:21">
      <c r="A92926" s="8"/>
      <c r="U92926" s="1"/>
    </row>
    <row r="92927" spans="1:21">
      <c r="A92927" s="8"/>
      <c r="U92927" s="1"/>
    </row>
    <row r="92928" spans="1:21">
      <c r="A92928" s="8"/>
      <c r="U92928" s="1"/>
    </row>
    <row r="92929" spans="1:21">
      <c r="A92929" s="8"/>
      <c r="U92929" s="1"/>
    </row>
    <row r="92930" spans="1:21">
      <c r="A92930" s="8"/>
      <c r="U92930" s="1"/>
    </row>
    <row r="92931" spans="1:21">
      <c r="A92931" s="8"/>
      <c r="U92931" s="1"/>
    </row>
    <row r="92932" spans="1:21">
      <c r="A92932" s="8"/>
      <c r="U92932" s="1"/>
    </row>
    <row r="92933" spans="1:21">
      <c r="A92933" s="8"/>
      <c r="U92933" s="1"/>
    </row>
    <row r="92934" spans="1:21">
      <c r="A92934" s="8"/>
      <c r="U92934" s="1"/>
    </row>
    <row r="92935" spans="1:21">
      <c r="A92935" s="8"/>
      <c r="U92935" s="1"/>
    </row>
    <row r="92936" spans="1:21">
      <c r="A92936" s="8"/>
      <c r="U92936" s="1"/>
    </row>
    <row r="92937" spans="1:21">
      <c r="A92937" s="8"/>
      <c r="U92937" s="1"/>
    </row>
    <row r="92938" spans="1:21">
      <c r="A92938" s="8"/>
      <c r="U92938" s="1"/>
    </row>
    <row r="92939" spans="1:21">
      <c r="A92939" s="8"/>
      <c r="U92939" s="1"/>
    </row>
    <row r="92940" spans="1:21">
      <c r="A92940" s="8"/>
      <c r="U92940" s="1"/>
    </row>
    <row r="92941" spans="1:21">
      <c r="A92941" s="8"/>
      <c r="U92941" s="1"/>
    </row>
    <row r="92942" spans="1:21">
      <c r="A92942" s="8"/>
      <c r="U92942" s="1"/>
    </row>
    <row r="92943" spans="1:21">
      <c r="A92943" s="8"/>
      <c r="U92943" s="1"/>
    </row>
    <row r="92944" spans="1:21">
      <c r="A92944" s="8"/>
      <c r="U92944" s="1"/>
    </row>
    <row r="92945" spans="1:21">
      <c r="A92945" s="8"/>
      <c r="U92945" s="1"/>
    </row>
    <row r="92946" spans="1:21">
      <c r="A92946" s="8"/>
      <c r="U92946" s="1"/>
    </row>
    <row r="92947" spans="1:21">
      <c r="A92947" s="8"/>
      <c r="U92947" s="1"/>
    </row>
    <row r="92948" spans="1:21">
      <c r="A92948" s="8"/>
      <c r="U92948" s="1"/>
    </row>
    <row r="92949" spans="1:21">
      <c r="A92949" s="8"/>
      <c r="U92949" s="1"/>
    </row>
    <row r="92950" spans="1:21">
      <c r="A92950" s="8"/>
      <c r="U92950" s="1"/>
    </row>
    <row r="92951" spans="1:21">
      <c r="A92951" s="8"/>
      <c r="U92951" s="1"/>
    </row>
    <row r="92952" spans="1:21">
      <c r="A92952" s="8"/>
      <c r="U92952" s="1"/>
    </row>
    <row r="92953" spans="1:21">
      <c r="A92953" s="8"/>
      <c r="U92953" s="1"/>
    </row>
    <row r="92954" spans="1:21">
      <c r="A92954" s="8"/>
      <c r="U92954" s="1"/>
    </row>
    <row r="92955" spans="1:21">
      <c r="A92955" s="8"/>
      <c r="U92955" s="1"/>
    </row>
    <row r="92956" spans="1:21">
      <c r="A92956" s="8"/>
      <c r="U92956" s="1"/>
    </row>
    <row r="92957" spans="1:21">
      <c r="A92957" s="8"/>
      <c r="U92957" s="1"/>
    </row>
    <row r="92958" spans="1:21">
      <c r="A92958" s="8"/>
      <c r="U92958" s="1"/>
    </row>
    <row r="92959" spans="1:21">
      <c r="A92959" s="8"/>
      <c r="U92959" s="1"/>
    </row>
    <row r="92960" spans="1:21">
      <c r="A92960" s="8"/>
      <c r="U92960" s="1"/>
    </row>
    <row r="92961" spans="1:21">
      <c r="A92961" s="8"/>
      <c r="U92961" s="1"/>
    </row>
    <row r="92962" spans="1:21">
      <c r="A92962" s="8"/>
      <c r="U92962" s="1"/>
    </row>
    <row r="92963" spans="1:21">
      <c r="A92963" s="8"/>
      <c r="U92963" s="1"/>
    </row>
    <row r="92964" spans="1:21">
      <c r="A92964" s="8"/>
      <c r="U92964" s="1"/>
    </row>
    <row r="92965" spans="1:21">
      <c r="A92965" s="8"/>
      <c r="U92965" s="1"/>
    </row>
    <row r="92966" spans="1:21">
      <c r="A92966" s="8"/>
      <c r="U92966" s="1"/>
    </row>
    <row r="92967" spans="1:21">
      <c r="A92967" s="8"/>
      <c r="U92967" s="1"/>
    </row>
    <row r="92968" spans="1:21">
      <c r="A92968" s="8"/>
      <c r="U92968" s="1"/>
    </row>
    <row r="92969" spans="1:21">
      <c r="A92969" s="8"/>
      <c r="U92969" s="1"/>
    </row>
    <row r="92970" spans="1:21">
      <c r="A92970" s="8"/>
      <c r="U92970" s="1"/>
    </row>
    <row r="92971" spans="1:21">
      <c r="A92971" s="8"/>
      <c r="U92971" s="1"/>
    </row>
    <row r="92972" spans="1:21">
      <c r="A92972" s="8"/>
      <c r="U92972" s="1"/>
    </row>
    <row r="92973" spans="1:21">
      <c r="A92973" s="8"/>
      <c r="U92973" s="1"/>
    </row>
    <row r="92974" spans="1:21">
      <c r="A92974" s="8"/>
      <c r="U92974" s="1"/>
    </row>
    <row r="92975" spans="1:21">
      <c r="A92975" s="8"/>
      <c r="U92975" s="1"/>
    </row>
    <row r="92976" spans="1:21">
      <c r="A92976" s="8"/>
      <c r="U92976" s="1"/>
    </row>
    <row r="92977" spans="1:21">
      <c r="A92977" s="8"/>
      <c r="U92977" s="1"/>
    </row>
    <row r="92978" spans="1:21">
      <c r="A92978" s="8"/>
      <c r="U92978" s="1"/>
    </row>
    <row r="92979" spans="1:21">
      <c r="A92979" s="8"/>
      <c r="U92979" s="1"/>
    </row>
    <row r="92980" spans="1:21">
      <c r="A92980" s="8"/>
      <c r="U92980" s="1"/>
    </row>
    <row r="92981" spans="1:21">
      <c r="A92981" s="8"/>
      <c r="U92981" s="1"/>
    </row>
    <row r="92982" spans="1:21">
      <c r="A92982" s="8"/>
      <c r="U92982" s="1"/>
    </row>
    <row r="92983" spans="1:21">
      <c r="A92983" s="8"/>
      <c r="U92983" s="1"/>
    </row>
    <row r="92984" spans="1:21">
      <c r="A92984" s="8"/>
      <c r="U92984" s="1"/>
    </row>
    <row r="92985" spans="1:21">
      <c r="A92985" s="8"/>
      <c r="U92985" s="1"/>
    </row>
    <row r="92986" spans="1:21">
      <c r="A92986" s="8"/>
      <c r="U92986" s="1"/>
    </row>
    <row r="92987" spans="1:21">
      <c r="A92987" s="8"/>
      <c r="U92987" s="1"/>
    </row>
    <row r="92988" spans="1:21">
      <c r="A92988" s="8"/>
      <c r="U92988" s="1"/>
    </row>
    <row r="92989" spans="1:21">
      <c r="A92989" s="8"/>
      <c r="U92989" s="1"/>
    </row>
    <row r="92990" spans="1:21">
      <c r="A92990" s="8"/>
      <c r="U92990" s="1"/>
    </row>
    <row r="92991" spans="1:21">
      <c r="A92991" s="8"/>
      <c r="U92991" s="1"/>
    </row>
    <row r="92992" spans="1:21">
      <c r="A92992" s="8"/>
      <c r="U92992" s="1"/>
    </row>
    <row r="92993" spans="1:21">
      <c r="A92993" s="8"/>
      <c r="U92993" s="1"/>
    </row>
    <row r="92994" spans="1:21">
      <c r="A92994" s="8"/>
      <c r="U92994" s="1"/>
    </row>
    <row r="92995" spans="1:21">
      <c r="A92995" s="8"/>
      <c r="U92995" s="1"/>
    </row>
    <row r="92996" spans="1:21">
      <c r="A92996" s="8"/>
      <c r="U92996" s="1"/>
    </row>
    <row r="92997" spans="1:21">
      <c r="A92997" s="8"/>
      <c r="U92997" s="1"/>
    </row>
    <row r="92998" spans="1:21">
      <c r="A92998" s="8"/>
      <c r="U92998" s="1"/>
    </row>
    <row r="92999" spans="1:21">
      <c r="A92999" s="8"/>
      <c r="U92999" s="1"/>
    </row>
    <row r="93000" spans="1:21">
      <c r="A93000" s="8"/>
      <c r="U93000" s="1"/>
    </row>
    <row r="93001" spans="1:21">
      <c r="A93001" s="8"/>
      <c r="U93001" s="1"/>
    </row>
    <row r="93002" spans="1:21">
      <c r="A93002" s="8"/>
      <c r="U93002" s="1"/>
    </row>
    <row r="93003" spans="1:21">
      <c r="A93003" s="8"/>
      <c r="U93003" s="1"/>
    </row>
    <row r="93004" spans="1:21">
      <c r="A93004" s="8"/>
      <c r="U93004" s="1"/>
    </row>
    <row r="93005" spans="1:21">
      <c r="A93005" s="8"/>
      <c r="U93005" s="1"/>
    </row>
    <row r="93006" spans="1:21">
      <c r="A93006" s="8"/>
      <c r="U93006" s="1"/>
    </row>
    <row r="93007" spans="1:21">
      <c r="A93007" s="8"/>
      <c r="U93007" s="1"/>
    </row>
    <row r="93008" spans="1:21">
      <c r="A93008" s="8"/>
      <c r="U93008" s="1"/>
    </row>
    <row r="93009" spans="1:21">
      <c r="A93009" s="8"/>
      <c r="U93009" s="1"/>
    </row>
    <row r="93010" spans="1:21">
      <c r="A93010" s="8"/>
      <c r="U93010" s="1"/>
    </row>
    <row r="93011" spans="1:21">
      <c r="A93011" s="8"/>
      <c r="U93011" s="1"/>
    </row>
    <row r="93012" spans="1:21">
      <c r="A93012" s="8"/>
      <c r="U93012" s="1"/>
    </row>
    <row r="93013" spans="1:21">
      <c r="A93013" s="8"/>
      <c r="U93013" s="1"/>
    </row>
    <row r="93014" spans="1:21">
      <c r="A93014" s="8"/>
      <c r="U93014" s="1"/>
    </row>
    <row r="93015" spans="1:21">
      <c r="A93015" s="8"/>
      <c r="U93015" s="1"/>
    </row>
    <row r="93016" spans="1:21">
      <c r="A93016" s="8"/>
      <c r="U93016" s="1"/>
    </row>
    <row r="93017" spans="1:21">
      <c r="A93017" s="8"/>
      <c r="U93017" s="1"/>
    </row>
    <row r="93018" spans="1:21">
      <c r="A93018" s="8"/>
      <c r="U93018" s="1"/>
    </row>
    <row r="93019" spans="1:21">
      <c r="A93019" s="8"/>
      <c r="U93019" s="1"/>
    </row>
    <row r="93020" spans="1:21">
      <c r="A93020" s="8"/>
      <c r="U93020" s="1"/>
    </row>
    <row r="93021" spans="1:21">
      <c r="A93021" s="8"/>
      <c r="U93021" s="1"/>
    </row>
    <row r="93022" spans="1:21">
      <c r="A93022" s="8"/>
      <c r="U93022" s="1"/>
    </row>
    <row r="93023" spans="1:21">
      <c r="A93023" s="8"/>
      <c r="U93023" s="1"/>
    </row>
    <row r="93024" spans="1:21">
      <c r="A93024" s="8"/>
      <c r="U93024" s="1"/>
    </row>
    <row r="93025" spans="1:21">
      <c r="A93025" s="8"/>
      <c r="U93025" s="1"/>
    </row>
    <row r="93026" spans="1:21">
      <c r="A93026" s="8"/>
      <c r="U93026" s="1"/>
    </row>
    <row r="93027" spans="1:21">
      <c r="A93027" s="8"/>
      <c r="U93027" s="1"/>
    </row>
    <row r="93028" spans="1:21">
      <c r="A93028" s="8"/>
      <c r="U93028" s="1"/>
    </row>
    <row r="93029" spans="1:21">
      <c r="A93029" s="8"/>
      <c r="U93029" s="1"/>
    </row>
    <row r="93030" spans="1:21">
      <c r="A93030" s="8"/>
      <c r="U93030" s="1"/>
    </row>
    <row r="93031" spans="1:21">
      <c r="A93031" s="8"/>
      <c r="U93031" s="1"/>
    </row>
    <row r="93032" spans="1:21">
      <c r="A93032" s="8"/>
      <c r="U93032" s="1"/>
    </row>
    <row r="93033" spans="1:21">
      <c r="A93033" s="8"/>
      <c r="U93033" s="1"/>
    </row>
    <row r="93034" spans="1:21">
      <c r="A93034" s="8"/>
      <c r="U93034" s="1"/>
    </row>
    <row r="93035" spans="1:21">
      <c r="A93035" s="8"/>
      <c r="U93035" s="1"/>
    </row>
    <row r="93036" spans="1:21">
      <c r="A93036" s="8"/>
      <c r="U93036" s="1"/>
    </row>
    <row r="93037" spans="1:21">
      <c r="A93037" s="8"/>
      <c r="U93037" s="1"/>
    </row>
    <row r="93038" spans="1:21">
      <c r="A93038" s="8"/>
      <c r="U93038" s="1"/>
    </row>
    <row r="93039" spans="1:21">
      <c r="A93039" s="8"/>
      <c r="U93039" s="1"/>
    </row>
    <row r="93040" spans="1:21">
      <c r="A93040" s="8"/>
      <c r="U93040" s="1"/>
    </row>
    <row r="93041" spans="1:21">
      <c r="A93041" s="8"/>
      <c r="U93041" s="1"/>
    </row>
    <row r="93042" spans="1:21">
      <c r="A93042" s="8"/>
      <c r="U93042" s="1"/>
    </row>
    <row r="93043" spans="1:21">
      <c r="A93043" s="8"/>
      <c r="U93043" s="1"/>
    </row>
    <row r="93044" spans="1:21">
      <c r="A93044" s="8"/>
      <c r="U93044" s="1"/>
    </row>
    <row r="93045" spans="1:21">
      <c r="A93045" s="8"/>
      <c r="U93045" s="1"/>
    </row>
    <row r="93046" spans="1:21">
      <c r="A93046" s="8"/>
      <c r="U93046" s="1"/>
    </row>
    <row r="93047" spans="1:21">
      <c r="A93047" s="8"/>
      <c r="U93047" s="1"/>
    </row>
    <row r="93048" spans="1:21">
      <c r="A93048" s="8"/>
      <c r="U93048" s="1"/>
    </row>
    <row r="93049" spans="1:21">
      <c r="A93049" s="8"/>
      <c r="U93049" s="1"/>
    </row>
    <row r="93050" spans="1:21">
      <c r="A93050" s="8"/>
      <c r="U93050" s="1"/>
    </row>
    <row r="93051" spans="1:21">
      <c r="A93051" s="8"/>
      <c r="U93051" s="1"/>
    </row>
    <row r="93052" spans="1:21">
      <c r="A93052" s="8"/>
      <c r="U93052" s="1"/>
    </row>
    <row r="93053" spans="1:21">
      <c r="A93053" s="8"/>
      <c r="U93053" s="1"/>
    </row>
    <row r="93054" spans="1:21">
      <c r="A93054" s="8"/>
      <c r="U93054" s="1"/>
    </row>
    <row r="93055" spans="1:21">
      <c r="A93055" s="8"/>
      <c r="U93055" s="1"/>
    </row>
    <row r="93056" spans="1:21">
      <c r="A93056" s="8"/>
      <c r="U93056" s="1"/>
    </row>
    <row r="93057" spans="1:21">
      <c r="A93057" s="8"/>
      <c r="U93057" s="1"/>
    </row>
    <row r="93058" spans="1:21">
      <c r="A93058" s="8"/>
      <c r="U93058" s="1"/>
    </row>
    <row r="93059" spans="1:21">
      <c r="A93059" s="8"/>
      <c r="U93059" s="1"/>
    </row>
    <row r="93060" spans="1:21">
      <c r="A93060" s="8"/>
      <c r="U93060" s="1"/>
    </row>
    <row r="93061" spans="1:21">
      <c r="A93061" s="8"/>
      <c r="U93061" s="1"/>
    </row>
    <row r="93062" spans="1:21">
      <c r="A93062" s="8"/>
      <c r="U93062" s="1"/>
    </row>
    <row r="93063" spans="1:21">
      <c r="A93063" s="8"/>
      <c r="U93063" s="1"/>
    </row>
    <row r="93064" spans="1:21">
      <c r="A93064" s="8"/>
      <c r="U93064" s="1"/>
    </row>
    <row r="93065" spans="1:21">
      <c r="A93065" s="8"/>
      <c r="U93065" s="1"/>
    </row>
    <row r="93066" spans="1:21">
      <c r="A93066" s="8"/>
      <c r="U93066" s="1"/>
    </row>
    <row r="93067" spans="1:21">
      <c r="A93067" s="8"/>
      <c r="U93067" s="1"/>
    </row>
    <row r="93068" spans="1:21">
      <c r="A93068" s="8"/>
      <c r="U93068" s="1"/>
    </row>
    <row r="93069" spans="1:21">
      <c r="A93069" s="8"/>
      <c r="U93069" s="1"/>
    </row>
    <row r="93070" spans="1:21">
      <c r="A93070" s="8"/>
      <c r="U93070" s="1"/>
    </row>
    <row r="93071" spans="1:21">
      <c r="A93071" s="8"/>
      <c r="U93071" s="1"/>
    </row>
    <row r="93072" spans="1:21">
      <c r="A93072" s="8"/>
      <c r="U93072" s="1"/>
    </row>
    <row r="93073" spans="1:21">
      <c r="A93073" s="8"/>
      <c r="U93073" s="1"/>
    </row>
    <row r="93074" spans="1:21">
      <c r="A93074" s="8"/>
      <c r="U93074" s="1"/>
    </row>
    <row r="93075" spans="1:21">
      <c r="A93075" s="8"/>
      <c r="U93075" s="1"/>
    </row>
    <row r="93076" spans="1:21">
      <c r="A93076" s="8"/>
      <c r="U93076" s="1"/>
    </row>
    <row r="93077" spans="1:21">
      <c r="A93077" s="8"/>
      <c r="U93077" s="1"/>
    </row>
    <row r="93078" spans="1:21">
      <c r="A93078" s="8"/>
      <c r="U93078" s="1"/>
    </row>
    <row r="93079" spans="1:21">
      <c r="A93079" s="8"/>
      <c r="U93079" s="1"/>
    </row>
    <row r="93080" spans="1:21">
      <c r="A93080" s="8"/>
      <c r="U93080" s="1"/>
    </row>
    <row r="93081" spans="1:21">
      <c r="A93081" s="8"/>
      <c r="U93081" s="1"/>
    </row>
    <row r="93082" spans="1:21">
      <c r="A93082" s="8"/>
      <c r="U93082" s="1"/>
    </row>
    <row r="93083" spans="1:21">
      <c r="A93083" s="8"/>
      <c r="U93083" s="1"/>
    </row>
    <row r="93084" spans="1:21">
      <c r="A93084" s="8"/>
      <c r="U93084" s="1"/>
    </row>
    <row r="93085" spans="1:21">
      <c r="A93085" s="8"/>
      <c r="U93085" s="1"/>
    </row>
    <row r="93086" spans="1:21">
      <c r="A93086" s="8"/>
      <c r="U93086" s="1"/>
    </row>
    <row r="93087" spans="1:21">
      <c r="A93087" s="8"/>
      <c r="U93087" s="1"/>
    </row>
    <row r="93088" spans="1:21">
      <c r="A93088" s="8"/>
      <c r="U93088" s="1"/>
    </row>
    <row r="93089" spans="1:21">
      <c r="A93089" s="8"/>
      <c r="U93089" s="1"/>
    </row>
    <row r="93090" spans="1:21">
      <c r="A93090" s="8"/>
      <c r="U93090" s="1"/>
    </row>
    <row r="93091" spans="1:21">
      <c r="A93091" s="8"/>
      <c r="U93091" s="1"/>
    </row>
    <row r="93092" spans="1:21">
      <c r="A93092" s="8"/>
      <c r="U93092" s="1"/>
    </row>
    <row r="93093" spans="1:21">
      <c r="A93093" s="8"/>
      <c r="U93093" s="1"/>
    </row>
    <row r="93094" spans="1:21">
      <c r="A93094" s="8"/>
      <c r="U93094" s="1"/>
    </row>
    <row r="93095" spans="1:21">
      <c r="A93095" s="8"/>
      <c r="U93095" s="1"/>
    </row>
    <row r="93096" spans="1:21">
      <c r="A93096" s="8"/>
      <c r="U93096" s="1"/>
    </row>
    <row r="93097" spans="1:21">
      <c r="A93097" s="8"/>
      <c r="U93097" s="1"/>
    </row>
    <row r="93098" spans="1:21">
      <c r="A93098" s="8"/>
      <c r="U93098" s="1"/>
    </row>
    <row r="93099" spans="1:21">
      <c r="A93099" s="8"/>
      <c r="U93099" s="1"/>
    </row>
    <row r="93100" spans="1:21">
      <c r="A93100" s="8"/>
      <c r="U93100" s="1"/>
    </row>
    <row r="93101" spans="1:21">
      <c r="A93101" s="8"/>
      <c r="U93101" s="1"/>
    </row>
    <row r="93102" spans="1:21">
      <c r="A93102" s="8"/>
      <c r="U93102" s="1"/>
    </row>
    <row r="93103" spans="1:21">
      <c r="A93103" s="8"/>
      <c r="U93103" s="1"/>
    </row>
    <row r="93104" spans="1:21">
      <c r="A93104" s="8"/>
      <c r="U93104" s="1"/>
    </row>
    <row r="93105" spans="1:21">
      <c r="A93105" s="8"/>
      <c r="U93105" s="1"/>
    </row>
    <row r="93106" spans="1:21">
      <c r="A93106" s="8"/>
      <c r="U93106" s="1"/>
    </row>
    <row r="93107" spans="1:21">
      <c r="A93107" s="8"/>
      <c r="U93107" s="1"/>
    </row>
    <row r="93108" spans="1:21">
      <c r="A93108" s="8"/>
      <c r="U93108" s="1"/>
    </row>
    <row r="93109" spans="1:21">
      <c r="A93109" s="8"/>
      <c r="U93109" s="1"/>
    </row>
    <row r="93110" spans="1:21">
      <c r="A93110" s="8"/>
      <c r="U93110" s="1"/>
    </row>
    <row r="93111" spans="1:21">
      <c r="A93111" s="8"/>
      <c r="U93111" s="1"/>
    </row>
    <row r="93112" spans="1:21">
      <c r="A93112" s="8"/>
      <c r="U93112" s="1"/>
    </row>
    <row r="93113" spans="1:21">
      <c r="A93113" s="8"/>
      <c r="U93113" s="1"/>
    </row>
    <row r="93114" spans="1:21">
      <c r="A93114" s="8"/>
      <c r="U93114" s="1"/>
    </row>
    <row r="93115" spans="1:21">
      <c r="A93115" s="8"/>
      <c r="U93115" s="1"/>
    </row>
    <row r="93116" spans="1:21">
      <c r="A93116" s="8"/>
      <c r="U93116" s="1"/>
    </row>
    <row r="93117" spans="1:21">
      <c r="A93117" s="8"/>
      <c r="U93117" s="1"/>
    </row>
    <row r="93118" spans="1:21">
      <c r="A93118" s="8"/>
      <c r="U93118" s="1"/>
    </row>
    <row r="93119" spans="1:21">
      <c r="A93119" s="8"/>
      <c r="U93119" s="1"/>
    </row>
    <row r="93120" spans="1:21">
      <c r="A93120" s="8"/>
      <c r="U93120" s="1"/>
    </row>
    <row r="93121" spans="1:21">
      <c r="A93121" s="8"/>
      <c r="U93121" s="1"/>
    </row>
    <row r="93122" spans="1:21">
      <c r="A93122" s="8"/>
      <c r="U93122" s="1"/>
    </row>
    <row r="93123" spans="1:21">
      <c r="A93123" s="8"/>
      <c r="U93123" s="1"/>
    </row>
    <row r="93124" spans="1:21">
      <c r="A93124" s="8"/>
      <c r="U93124" s="1"/>
    </row>
    <row r="93125" spans="1:21">
      <c r="A93125" s="8"/>
      <c r="U93125" s="1"/>
    </row>
    <row r="93126" spans="1:21">
      <c r="A93126" s="8"/>
      <c r="U93126" s="1"/>
    </row>
    <row r="93127" spans="1:21">
      <c r="A93127" s="8"/>
      <c r="U93127" s="1"/>
    </row>
    <row r="93128" spans="1:21">
      <c r="A93128" s="8"/>
      <c r="U93128" s="1"/>
    </row>
    <row r="93129" spans="1:21">
      <c r="A93129" s="8"/>
      <c r="U93129" s="1"/>
    </row>
    <row r="93130" spans="1:21">
      <c r="A93130" s="8"/>
      <c r="U93130" s="1"/>
    </row>
    <row r="93131" spans="1:21">
      <c r="A93131" s="8"/>
      <c r="U93131" s="1"/>
    </row>
    <row r="93132" spans="1:21">
      <c r="A93132" s="8"/>
      <c r="U93132" s="1"/>
    </row>
    <row r="93133" spans="1:21">
      <c r="A93133" s="8"/>
      <c r="U93133" s="1"/>
    </row>
    <row r="93134" spans="1:21">
      <c r="A93134" s="8"/>
      <c r="U93134" s="1"/>
    </row>
    <row r="93135" spans="1:21">
      <c r="A93135" s="8"/>
      <c r="U93135" s="1"/>
    </row>
    <row r="93136" spans="1:21">
      <c r="A93136" s="8"/>
      <c r="U93136" s="1"/>
    </row>
    <row r="93137" spans="1:21">
      <c r="A93137" s="8"/>
      <c r="U93137" s="1"/>
    </row>
    <row r="93138" spans="1:21">
      <c r="A93138" s="8"/>
      <c r="U93138" s="1"/>
    </row>
    <row r="93139" spans="1:21">
      <c r="A93139" s="8"/>
      <c r="U93139" s="1"/>
    </row>
    <row r="93140" spans="1:21">
      <c r="A93140" s="8"/>
      <c r="U93140" s="1"/>
    </row>
    <row r="93141" spans="1:21">
      <c r="A93141" s="8"/>
      <c r="U93141" s="1"/>
    </row>
    <row r="93142" spans="1:21">
      <c r="A93142" s="8"/>
      <c r="U93142" s="1"/>
    </row>
    <row r="93143" spans="1:21">
      <c r="A93143" s="8"/>
      <c r="U93143" s="1"/>
    </row>
    <row r="93144" spans="1:21">
      <c r="A93144" s="8"/>
      <c r="U93144" s="1"/>
    </row>
    <row r="93145" spans="1:21">
      <c r="A93145" s="8"/>
      <c r="U93145" s="1"/>
    </row>
    <row r="93146" spans="1:21">
      <c r="A93146" s="8"/>
      <c r="U93146" s="1"/>
    </row>
    <row r="93147" spans="1:21">
      <c r="A93147" s="8"/>
      <c r="U93147" s="1"/>
    </row>
    <row r="93148" spans="1:21">
      <c r="A93148" s="8"/>
      <c r="U93148" s="1"/>
    </row>
    <row r="93149" spans="1:21">
      <c r="A93149" s="8"/>
      <c r="U93149" s="1"/>
    </row>
    <row r="93150" spans="1:21">
      <c r="A93150" s="8"/>
      <c r="U93150" s="1"/>
    </row>
    <row r="93151" spans="1:21">
      <c r="A93151" s="8"/>
      <c r="U93151" s="1"/>
    </row>
    <row r="93152" spans="1:21">
      <c r="A93152" s="8"/>
      <c r="U93152" s="1"/>
    </row>
    <row r="93153" spans="1:21">
      <c r="A93153" s="8"/>
      <c r="U93153" s="1"/>
    </row>
    <row r="93154" spans="1:21">
      <c r="A93154" s="8"/>
      <c r="U93154" s="1"/>
    </row>
    <row r="93155" spans="1:21">
      <c r="A93155" s="8"/>
      <c r="U93155" s="1"/>
    </row>
    <row r="93156" spans="1:21">
      <c r="A93156" s="8"/>
      <c r="U93156" s="1"/>
    </row>
    <row r="93157" spans="1:21">
      <c r="A93157" s="8"/>
      <c r="U93157" s="1"/>
    </row>
    <row r="93158" spans="1:21">
      <c r="A93158" s="8"/>
      <c r="U93158" s="1"/>
    </row>
    <row r="93159" spans="1:21">
      <c r="A93159" s="8"/>
      <c r="U93159" s="1"/>
    </row>
    <row r="93160" spans="1:21">
      <c r="A93160" s="8"/>
      <c r="U93160" s="1"/>
    </row>
    <row r="93161" spans="1:21">
      <c r="A93161" s="8"/>
      <c r="U93161" s="1"/>
    </row>
    <row r="93162" spans="1:21">
      <c r="A93162" s="8"/>
      <c r="U93162" s="1"/>
    </row>
    <row r="93163" spans="1:21">
      <c r="A93163" s="8"/>
      <c r="U93163" s="1"/>
    </row>
    <row r="93164" spans="1:21">
      <c r="A93164" s="8"/>
      <c r="U93164" s="1"/>
    </row>
    <row r="93165" spans="1:21">
      <c r="A93165" s="8"/>
      <c r="U93165" s="1"/>
    </row>
    <row r="93166" spans="1:21">
      <c r="A93166" s="8"/>
      <c r="U93166" s="1"/>
    </row>
    <row r="93167" spans="1:21">
      <c r="A93167" s="8"/>
      <c r="U93167" s="1"/>
    </row>
    <row r="93168" spans="1:21">
      <c r="A93168" s="8"/>
      <c r="U93168" s="1"/>
    </row>
    <row r="93169" spans="1:21">
      <c r="A93169" s="8"/>
      <c r="U93169" s="1"/>
    </row>
    <row r="93170" spans="1:21">
      <c r="A93170" s="8"/>
      <c r="U93170" s="1"/>
    </row>
    <row r="93171" spans="1:21">
      <c r="A93171" s="8"/>
      <c r="U93171" s="1"/>
    </row>
    <row r="93172" spans="1:21">
      <c r="A93172" s="8"/>
      <c r="U93172" s="1"/>
    </row>
    <row r="93173" spans="1:21">
      <c r="A93173" s="8"/>
      <c r="U93173" s="1"/>
    </row>
    <row r="93174" spans="1:21">
      <c r="A93174" s="8"/>
      <c r="U93174" s="1"/>
    </row>
    <row r="93175" spans="1:21">
      <c r="A93175" s="8"/>
      <c r="U93175" s="1"/>
    </row>
    <row r="93176" spans="1:21">
      <c r="A93176" s="8"/>
      <c r="U93176" s="1"/>
    </row>
    <row r="93177" spans="1:21">
      <c r="A93177" s="8"/>
      <c r="U93177" s="1"/>
    </row>
    <row r="93178" spans="1:21">
      <c r="A93178" s="8"/>
      <c r="U93178" s="1"/>
    </row>
    <row r="93179" spans="1:21">
      <c r="A93179" s="8"/>
      <c r="U93179" s="1"/>
    </row>
    <row r="93180" spans="1:21">
      <c r="A93180" s="8"/>
      <c r="U93180" s="1"/>
    </row>
    <row r="93181" spans="1:21">
      <c r="A93181" s="8"/>
      <c r="U93181" s="1"/>
    </row>
    <row r="93182" spans="1:21">
      <c r="A93182" s="8"/>
      <c r="U93182" s="1"/>
    </row>
    <row r="93183" spans="1:21">
      <c r="A93183" s="8"/>
      <c r="U93183" s="1"/>
    </row>
    <row r="93184" spans="1:21">
      <c r="A93184" s="8"/>
      <c r="U93184" s="1"/>
    </row>
    <row r="93185" spans="1:21">
      <c r="A93185" s="8"/>
      <c r="U93185" s="1"/>
    </row>
    <row r="93186" spans="1:21">
      <c r="A93186" s="8"/>
      <c r="U93186" s="1"/>
    </row>
    <row r="93187" spans="1:21">
      <c r="A93187" s="8"/>
      <c r="U93187" s="1"/>
    </row>
    <row r="93188" spans="1:21">
      <c r="A93188" s="8"/>
      <c r="U93188" s="1"/>
    </row>
    <row r="93189" spans="1:21">
      <c r="A93189" s="8"/>
      <c r="U93189" s="1"/>
    </row>
    <row r="93190" spans="1:21">
      <c r="A93190" s="8"/>
      <c r="U93190" s="1"/>
    </row>
    <row r="93191" spans="1:21">
      <c r="A93191" s="8"/>
      <c r="U93191" s="1"/>
    </row>
    <row r="93192" spans="1:21">
      <c r="A93192" s="8"/>
      <c r="U93192" s="1"/>
    </row>
    <row r="93193" spans="1:21">
      <c r="A93193" s="8"/>
      <c r="U93193" s="1"/>
    </row>
    <row r="93194" spans="1:21">
      <c r="A93194" s="8"/>
      <c r="U93194" s="1"/>
    </row>
    <row r="93195" spans="1:21">
      <c r="A93195" s="8"/>
      <c r="U93195" s="1"/>
    </row>
    <row r="93196" spans="1:21">
      <c r="A93196" s="8"/>
      <c r="U93196" s="1"/>
    </row>
    <row r="93197" spans="1:21">
      <c r="A93197" s="8"/>
      <c r="U93197" s="1"/>
    </row>
    <row r="93198" spans="1:21">
      <c r="A93198" s="8"/>
      <c r="U93198" s="1"/>
    </row>
    <row r="93199" spans="1:21">
      <c r="A93199" s="8"/>
      <c r="U93199" s="1"/>
    </row>
    <row r="93200" spans="1:21">
      <c r="A93200" s="8"/>
      <c r="U93200" s="1"/>
    </row>
    <row r="93201" spans="1:21">
      <c r="A93201" s="8"/>
      <c r="U93201" s="1"/>
    </row>
    <row r="93202" spans="1:21">
      <c r="A93202" s="8"/>
      <c r="U93202" s="1"/>
    </row>
    <row r="93203" spans="1:21">
      <c r="A93203" s="8"/>
      <c r="U93203" s="1"/>
    </row>
    <row r="93204" spans="1:21">
      <c r="A93204" s="8"/>
      <c r="U93204" s="1"/>
    </row>
    <row r="93205" spans="1:21">
      <c r="A93205" s="8"/>
      <c r="U93205" s="1"/>
    </row>
    <row r="93206" spans="1:21">
      <c r="A93206" s="8"/>
      <c r="U93206" s="1"/>
    </row>
    <row r="93207" spans="1:21">
      <c r="A93207" s="8"/>
      <c r="U93207" s="1"/>
    </row>
    <row r="93208" spans="1:21">
      <c r="A93208" s="8"/>
      <c r="U93208" s="1"/>
    </row>
    <row r="93209" spans="1:21">
      <c r="A93209" s="8"/>
      <c r="U93209" s="1"/>
    </row>
    <row r="93210" spans="1:21">
      <c r="A93210" s="8"/>
      <c r="U93210" s="1"/>
    </row>
    <row r="93211" spans="1:21">
      <c r="A93211" s="8"/>
      <c r="U93211" s="1"/>
    </row>
    <row r="93212" spans="1:21">
      <c r="A93212" s="8"/>
      <c r="U93212" s="1"/>
    </row>
    <row r="93213" spans="1:21">
      <c r="A93213" s="8"/>
      <c r="U93213" s="1"/>
    </row>
    <row r="93214" spans="1:21">
      <c r="A93214" s="8"/>
      <c r="U93214" s="1"/>
    </row>
    <row r="93215" spans="1:21">
      <c r="A93215" s="8"/>
      <c r="U93215" s="1"/>
    </row>
    <row r="93216" spans="1:21">
      <c r="A93216" s="8"/>
      <c r="U93216" s="1"/>
    </row>
    <row r="93217" spans="1:21">
      <c r="A93217" s="8"/>
      <c r="U93217" s="1"/>
    </row>
    <row r="93218" spans="1:21">
      <c r="A93218" s="8"/>
      <c r="U93218" s="1"/>
    </row>
    <row r="93219" spans="1:21">
      <c r="A93219" s="8"/>
      <c r="U93219" s="1"/>
    </row>
    <row r="93220" spans="1:21">
      <c r="A93220" s="8"/>
      <c r="U93220" s="1"/>
    </row>
    <row r="93221" spans="1:21">
      <c r="A93221" s="8"/>
      <c r="U93221" s="1"/>
    </row>
    <row r="93222" spans="1:21">
      <c r="A93222" s="8"/>
      <c r="U93222" s="1"/>
    </row>
    <row r="93223" spans="1:21">
      <c r="A93223" s="8"/>
      <c r="U93223" s="1"/>
    </row>
    <row r="93224" spans="1:21">
      <c r="A93224" s="8"/>
      <c r="U93224" s="1"/>
    </row>
    <row r="93225" spans="1:21">
      <c r="A93225" s="8"/>
      <c r="U93225" s="1"/>
    </row>
    <row r="93226" spans="1:21">
      <c r="A93226" s="8"/>
      <c r="U93226" s="1"/>
    </row>
    <row r="93227" spans="1:21">
      <c r="A93227" s="8"/>
      <c r="U93227" s="1"/>
    </row>
    <row r="93228" spans="1:21">
      <c r="A93228" s="8"/>
      <c r="U93228" s="1"/>
    </row>
    <row r="93229" spans="1:21">
      <c r="A93229" s="8"/>
      <c r="U93229" s="1"/>
    </row>
    <row r="93230" spans="1:21">
      <c r="A93230" s="8"/>
      <c r="U93230" s="1"/>
    </row>
    <row r="93231" spans="1:21">
      <c r="A93231" s="8"/>
      <c r="U93231" s="1"/>
    </row>
    <row r="93232" spans="1:21">
      <c r="A93232" s="8"/>
      <c r="U93232" s="1"/>
    </row>
    <row r="93233" spans="1:21">
      <c r="A93233" s="8"/>
      <c r="U93233" s="1"/>
    </row>
    <row r="93234" spans="1:21">
      <c r="A93234" s="8"/>
      <c r="U93234" s="1"/>
    </row>
    <row r="93235" spans="1:21">
      <c r="A93235" s="8"/>
      <c r="U93235" s="1"/>
    </row>
    <row r="93236" spans="1:21">
      <c r="A93236" s="8"/>
      <c r="U93236" s="1"/>
    </row>
    <row r="93237" spans="1:21">
      <c r="A93237" s="8"/>
      <c r="U93237" s="1"/>
    </row>
    <row r="93238" spans="1:21">
      <c r="A93238" s="8"/>
      <c r="U93238" s="1"/>
    </row>
    <row r="93239" spans="1:21">
      <c r="A93239" s="8"/>
      <c r="U93239" s="1"/>
    </row>
    <row r="93240" spans="1:21">
      <c r="A93240" s="8"/>
      <c r="U93240" s="1"/>
    </row>
    <row r="93241" spans="1:21">
      <c r="A93241" s="8"/>
      <c r="U93241" s="1"/>
    </row>
    <row r="93242" spans="1:21">
      <c r="A93242" s="8"/>
      <c r="U93242" s="1"/>
    </row>
    <row r="93243" spans="1:21">
      <c r="A93243" s="8"/>
      <c r="U93243" s="1"/>
    </row>
    <row r="93244" spans="1:21">
      <c r="A93244" s="8"/>
      <c r="U93244" s="1"/>
    </row>
    <row r="93245" spans="1:21">
      <c r="A93245" s="8"/>
      <c r="U93245" s="1"/>
    </row>
    <row r="93246" spans="1:21">
      <c r="A93246" s="8"/>
      <c r="U93246" s="1"/>
    </row>
    <row r="93247" spans="1:21">
      <c r="A93247" s="8"/>
      <c r="U93247" s="1"/>
    </row>
    <row r="93248" spans="1:21">
      <c r="A93248" s="8"/>
      <c r="U93248" s="1"/>
    </row>
    <row r="93249" spans="1:21">
      <c r="A93249" s="8"/>
      <c r="U93249" s="1"/>
    </row>
    <row r="93250" spans="1:21">
      <c r="A93250" s="8"/>
      <c r="U93250" s="1"/>
    </row>
    <row r="93251" spans="1:21">
      <c r="A93251" s="8"/>
      <c r="U93251" s="1"/>
    </row>
    <row r="93252" spans="1:21">
      <c r="A93252" s="8"/>
      <c r="U93252" s="1"/>
    </row>
    <row r="93253" spans="1:21">
      <c r="A93253" s="8"/>
      <c r="U93253" s="1"/>
    </row>
    <row r="93254" spans="1:21">
      <c r="A93254" s="8"/>
      <c r="U93254" s="1"/>
    </row>
    <row r="93255" spans="1:21">
      <c r="A93255" s="8"/>
      <c r="U93255" s="1"/>
    </row>
    <row r="93256" spans="1:21">
      <c r="A93256" s="8"/>
      <c r="U93256" s="1"/>
    </row>
    <row r="93257" spans="1:21">
      <c r="A93257" s="8"/>
      <c r="U93257" s="1"/>
    </row>
    <row r="93258" spans="1:21">
      <c r="A93258" s="8"/>
      <c r="U93258" s="1"/>
    </row>
    <row r="93259" spans="1:21">
      <c r="A93259" s="8"/>
      <c r="U93259" s="1"/>
    </row>
    <row r="93260" spans="1:21">
      <c r="A93260" s="8"/>
      <c r="U93260" s="1"/>
    </row>
    <row r="93261" spans="1:21">
      <c r="A93261" s="8"/>
      <c r="U93261" s="1"/>
    </row>
    <row r="93262" spans="1:21">
      <c r="A93262" s="8"/>
      <c r="U93262" s="1"/>
    </row>
    <row r="93263" spans="1:21">
      <c r="A93263" s="8"/>
      <c r="U93263" s="1"/>
    </row>
    <row r="93264" spans="1:21">
      <c r="A93264" s="8"/>
      <c r="U93264" s="1"/>
    </row>
    <row r="93265" spans="1:21">
      <c r="A93265" s="8"/>
      <c r="U93265" s="1"/>
    </row>
    <row r="93266" spans="1:21">
      <c r="A93266" s="8"/>
      <c r="U93266" s="1"/>
    </row>
    <row r="93267" spans="1:21">
      <c r="A93267" s="8"/>
      <c r="U93267" s="1"/>
    </row>
    <row r="93268" spans="1:21">
      <c r="A93268" s="8"/>
      <c r="U93268" s="1"/>
    </row>
    <row r="93269" spans="1:21">
      <c r="A93269" s="8"/>
      <c r="U93269" s="1"/>
    </row>
    <row r="93270" spans="1:21">
      <c r="A93270" s="8"/>
      <c r="U93270" s="1"/>
    </row>
    <row r="93271" spans="1:21">
      <c r="A93271" s="8"/>
      <c r="U93271" s="1"/>
    </row>
    <row r="93272" spans="1:21">
      <c r="A93272" s="8"/>
      <c r="U93272" s="1"/>
    </row>
    <row r="93273" spans="1:21">
      <c r="A93273" s="8"/>
      <c r="U93273" s="1"/>
    </row>
    <row r="93274" spans="1:21">
      <c r="A93274" s="8"/>
      <c r="U93274" s="1"/>
    </row>
    <row r="93275" spans="1:21">
      <c r="A93275" s="8"/>
      <c r="U93275" s="1"/>
    </row>
    <row r="93276" spans="1:21">
      <c r="A93276" s="8"/>
      <c r="U93276" s="1"/>
    </row>
    <row r="93277" spans="1:21">
      <c r="A93277" s="8"/>
      <c r="U93277" s="1"/>
    </row>
    <row r="93278" spans="1:21">
      <c r="A93278" s="8"/>
      <c r="U93278" s="1"/>
    </row>
    <row r="93279" spans="1:21">
      <c r="A93279" s="8"/>
      <c r="U93279" s="1"/>
    </row>
    <row r="93280" spans="1:21">
      <c r="A93280" s="8"/>
      <c r="U93280" s="1"/>
    </row>
    <row r="93281" spans="1:21">
      <c r="A93281" s="8"/>
      <c r="U93281" s="1"/>
    </row>
    <row r="93282" spans="1:21">
      <c r="A93282" s="8"/>
      <c r="U93282" s="1"/>
    </row>
    <row r="93283" spans="1:21">
      <c r="A93283" s="8"/>
      <c r="U93283" s="1"/>
    </row>
    <row r="93284" spans="1:21">
      <c r="A93284" s="8"/>
      <c r="U93284" s="1"/>
    </row>
    <row r="93285" spans="1:21">
      <c r="A93285" s="8"/>
      <c r="U93285" s="1"/>
    </row>
    <row r="93286" spans="1:21">
      <c r="A93286" s="8"/>
      <c r="U93286" s="1"/>
    </row>
    <row r="93287" spans="1:21">
      <c r="A93287" s="8"/>
      <c r="U93287" s="1"/>
    </row>
    <row r="93288" spans="1:21">
      <c r="A93288" s="8"/>
      <c r="U93288" s="1"/>
    </row>
    <row r="93289" spans="1:21">
      <c r="A93289" s="8"/>
      <c r="U93289" s="1"/>
    </row>
    <row r="93290" spans="1:21">
      <c r="A93290" s="8"/>
      <c r="U93290" s="1"/>
    </row>
    <row r="93291" spans="1:21">
      <c r="A93291" s="8"/>
      <c r="U93291" s="1"/>
    </row>
    <row r="93292" spans="1:21">
      <c r="A93292" s="8"/>
      <c r="U93292" s="1"/>
    </row>
    <row r="93293" spans="1:21">
      <c r="A93293" s="8"/>
      <c r="U93293" s="1"/>
    </row>
    <row r="93294" spans="1:21">
      <c r="A93294" s="8"/>
      <c r="U93294" s="1"/>
    </row>
    <row r="93295" spans="1:21">
      <c r="A93295" s="8"/>
      <c r="U93295" s="1"/>
    </row>
    <row r="93296" spans="1:21">
      <c r="A93296" s="8"/>
      <c r="U93296" s="1"/>
    </row>
    <row r="93297" spans="1:21">
      <c r="A93297" s="8"/>
      <c r="U93297" s="1"/>
    </row>
    <row r="93298" spans="1:21">
      <c r="A93298" s="8"/>
      <c r="U93298" s="1"/>
    </row>
    <row r="93299" spans="1:21">
      <c r="A93299" s="8"/>
      <c r="U93299" s="1"/>
    </row>
    <row r="93300" spans="1:21">
      <c r="A93300" s="8"/>
      <c r="U93300" s="1"/>
    </row>
    <row r="93301" spans="1:21">
      <c r="A93301" s="8"/>
      <c r="U93301" s="1"/>
    </row>
    <row r="93302" spans="1:21">
      <c r="A93302" s="8"/>
      <c r="U93302" s="1"/>
    </row>
    <row r="93303" spans="1:21">
      <c r="A93303" s="8"/>
      <c r="U93303" s="1"/>
    </row>
    <row r="93304" spans="1:21">
      <c r="A93304" s="8"/>
      <c r="U93304" s="1"/>
    </row>
    <row r="93305" spans="1:21">
      <c r="A93305" s="8"/>
      <c r="U93305" s="1"/>
    </row>
    <row r="93306" spans="1:21">
      <c r="A93306" s="8"/>
      <c r="U93306" s="1"/>
    </row>
    <row r="93307" spans="1:21">
      <c r="A93307" s="8"/>
      <c r="U93307" s="1"/>
    </row>
    <row r="93308" spans="1:21">
      <c r="A93308" s="8"/>
      <c r="U93308" s="1"/>
    </row>
    <row r="93309" spans="1:21">
      <c r="A93309" s="8"/>
      <c r="U93309" s="1"/>
    </row>
    <row r="93310" spans="1:21">
      <c r="A93310" s="8"/>
      <c r="U93310" s="1"/>
    </row>
    <row r="93311" spans="1:21">
      <c r="A93311" s="8"/>
      <c r="U93311" s="1"/>
    </row>
    <row r="93312" spans="1:21">
      <c r="A93312" s="8"/>
      <c r="U93312" s="1"/>
    </row>
    <row r="93313" spans="1:21">
      <c r="A93313" s="8"/>
      <c r="U93313" s="1"/>
    </row>
    <row r="93314" spans="1:21">
      <c r="A93314" s="8"/>
      <c r="U93314" s="1"/>
    </row>
    <row r="93315" spans="1:21">
      <c r="A93315" s="8"/>
      <c r="U93315" s="1"/>
    </row>
    <row r="93316" spans="1:21">
      <c r="A93316" s="8"/>
      <c r="U93316" s="1"/>
    </row>
    <row r="93317" spans="1:21">
      <c r="A93317" s="8"/>
      <c r="U93317" s="1"/>
    </row>
    <row r="93318" spans="1:21">
      <c r="A93318" s="8"/>
      <c r="U93318" s="1"/>
    </row>
    <row r="93319" spans="1:21">
      <c r="A93319" s="8"/>
      <c r="U93319" s="1"/>
    </row>
    <row r="93320" spans="1:21">
      <c r="A93320" s="8"/>
      <c r="U93320" s="1"/>
    </row>
    <row r="93321" spans="1:21">
      <c r="A93321" s="8"/>
      <c r="U93321" s="1"/>
    </row>
    <row r="93322" spans="1:21">
      <c r="A93322" s="8"/>
      <c r="U93322" s="1"/>
    </row>
    <row r="93323" spans="1:21">
      <c r="A93323" s="8"/>
      <c r="U93323" s="1"/>
    </row>
    <row r="93324" spans="1:21">
      <c r="A93324" s="8"/>
      <c r="U93324" s="1"/>
    </row>
    <row r="93325" spans="1:21">
      <c r="A93325" s="8"/>
      <c r="U93325" s="1"/>
    </row>
    <row r="93326" spans="1:21">
      <c r="A93326" s="8"/>
      <c r="U93326" s="1"/>
    </row>
    <row r="93327" spans="1:21">
      <c r="A93327" s="8"/>
      <c r="U93327" s="1"/>
    </row>
    <row r="93328" spans="1:21">
      <c r="A93328" s="8"/>
      <c r="U93328" s="1"/>
    </row>
    <row r="93329" spans="1:21">
      <c r="A93329" s="8"/>
      <c r="U93329" s="1"/>
    </row>
    <row r="93330" spans="1:21">
      <c r="A93330" s="8"/>
      <c r="U93330" s="1"/>
    </row>
    <row r="93331" spans="1:21">
      <c r="A93331" s="8"/>
      <c r="U93331" s="1"/>
    </row>
    <row r="93332" spans="1:21">
      <c r="A93332" s="8"/>
      <c r="U93332" s="1"/>
    </row>
    <row r="93333" spans="1:21">
      <c r="A93333" s="8"/>
      <c r="U93333" s="1"/>
    </row>
    <row r="93334" spans="1:21">
      <c r="A93334" s="8"/>
      <c r="U93334" s="1"/>
    </row>
    <row r="93335" spans="1:21">
      <c r="A93335" s="8"/>
      <c r="U93335" s="1"/>
    </row>
    <row r="93336" spans="1:21">
      <c r="A93336" s="8"/>
      <c r="U93336" s="1"/>
    </row>
    <row r="93337" spans="1:21">
      <c r="A93337" s="8"/>
      <c r="U93337" s="1"/>
    </row>
    <row r="93338" spans="1:21">
      <c r="A93338" s="8"/>
      <c r="U93338" s="1"/>
    </row>
    <row r="93339" spans="1:21">
      <c r="A93339" s="8"/>
      <c r="U93339" s="1"/>
    </row>
    <row r="93340" spans="1:21">
      <c r="A93340" s="8"/>
      <c r="U93340" s="1"/>
    </row>
    <row r="93341" spans="1:21">
      <c r="A93341" s="8"/>
      <c r="U93341" s="1"/>
    </row>
    <row r="93342" spans="1:21">
      <c r="A93342" s="8"/>
      <c r="U93342" s="1"/>
    </row>
    <row r="93343" spans="1:21">
      <c r="A93343" s="8"/>
      <c r="U93343" s="1"/>
    </row>
    <row r="93344" spans="1:21">
      <c r="A93344" s="8"/>
      <c r="U93344" s="1"/>
    </row>
    <row r="93345" spans="1:21">
      <c r="A93345" s="8"/>
      <c r="U93345" s="1"/>
    </row>
    <row r="93346" spans="1:21">
      <c r="A93346" s="8"/>
      <c r="U93346" s="1"/>
    </row>
    <row r="93347" spans="1:21">
      <c r="A93347" s="8"/>
      <c r="U93347" s="1"/>
    </row>
    <row r="93348" spans="1:21">
      <c r="A93348" s="8"/>
      <c r="U93348" s="1"/>
    </row>
    <row r="93349" spans="1:21">
      <c r="A93349" s="8"/>
      <c r="U93349" s="1"/>
    </row>
    <row r="93350" spans="1:21">
      <c r="A93350" s="8"/>
      <c r="U93350" s="1"/>
    </row>
    <row r="93351" spans="1:21">
      <c r="A93351" s="8"/>
      <c r="U93351" s="1"/>
    </row>
    <row r="93352" spans="1:21">
      <c r="A93352" s="8"/>
      <c r="U93352" s="1"/>
    </row>
    <row r="93353" spans="1:21">
      <c r="A93353" s="8"/>
      <c r="U93353" s="1"/>
    </row>
    <row r="93354" spans="1:21">
      <c r="A93354" s="8"/>
      <c r="U93354" s="1"/>
    </row>
    <row r="93355" spans="1:21">
      <c r="A93355" s="8"/>
      <c r="U93355" s="1"/>
    </row>
    <row r="93356" spans="1:21">
      <c r="A93356" s="8"/>
      <c r="U93356" s="1"/>
    </row>
    <row r="93357" spans="1:21">
      <c r="A93357" s="8"/>
      <c r="U93357" s="1"/>
    </row>
    <row r="93358" spans="1:21">
      <c r="A93358" s="8"/>
      <c r="U93358" s="1"/>
    </row>
    <row r="93359" spans="1:21">
      <c r="A93359" s="8"/>
      <c r="U93359" s="1"/>
    </row>
    <row r="93360" spans="1:21">
      <c r="A93360" s="8"/>
      <c r="U93360" s="1"/>
    </row>
    <row r="93361" spans="1:21">
      <c r="A93361" s="8"/>
      <c r="U93361" s="1"/>
    </row>
    <row r="93362" spans="1:21">
      <c r="A93362" s="8"/>
      <c r="U93362" s="1"/>
    </row>
    <row r="93363" spans="1:21">
      <c r="A93363" s="8"/>
      <c r="U93363" s="1"/>
    </row>
    <row r="93364" spans="1:21">
      <c r="A93364" s="8"/>
      <c r="U93364" s="1"/>
    </row>
    <row r="93365" spans="1:21">
      <c r="A93365" s="8"/>
      <c r="U93365" s="1"/>
    </row>
    <row r="93366" spans="1:21">
      <c r="A93366" s="8"/>
      <c r="U93366" s="1"/>
    </row>
    <row r="93367" spans="1:21">
      <c r="A93367" s="8"/>
      <c r="U93367" s="1"/>
    </row>
    <row r="93368" spans="1:21">
      <c r="A93368" s="8"/>
      <c r="U93368" s="1"/>
    </row>
    <row r="93369" spans="1:21">
      <c r="A93369" s="8"/>
      <c r="U93369" s="1"/>
    </row>
    <row r="93370" spans="1:21">
      <c r="A93370" s="8"/>
      <c r="U93370" s="1"/>
    </row>
    <row r="93371" spans="1:21">
      <c r="A93371" s="8"/>
      <c r="U93371" s="1"/>
    </row>
    <row r="93372" spans="1:21">
      <c r="A93372" s="8"/>
      <c r="U93372" s="1"/>
    </row>
    <row r="93373" spans="1:21">
      <c r="A93373" s="8"/>
      <c r="U93373" s="1"/>
    </row>
    <row r="93374" spans="1:21">
      <c r="A93374" s="8"/>
      <c r="U93374" s="1"/>
    </row>
    <row r="93375" spans="1:21">
      <c r="A93375" s="8"/>
      <c r="U93375" s="1"/>
    </row>
    <row r="93376" spans="1:21">
      <c r="A93376" s="8"/>
      <c r="U93376" s="1"/>
    </row>
    <row r="93377" spans="1:21">
      <c r="A93377" s="8"/>
      <c r="U93377" s="1"/>
    </row>
    <row r="93378" spans="1:21">
      <c r="A93378" s="8"/>
      <c r="U93378" s="1"/>
    </row>
    <row r="93379" spans="1:21">
      <c r="A93379" s="8"/>
      <c r="U93379" s="1"/>
    </row>
    <row r="93380" spans="1:21">
      <c r="A93380" s="8"/>
      <c r="U93380" s="1"/>
    </row>
    <row r="93381" spans="1:21">
      <c r="A93381" s="8"/>
      <c r="U93381" s="1"/>
    </row>
    <row r="93382" spans="1:21">
      <c r="A93382" s="8"/>
      <c r="U93382" s="1"/>
    </row>
    <row r="93383" spans="1:21">
      <c r="A93383" s="8"/>
      <c r="U93383" s="1"/>
    </row>
    <row r="93384" spans="1:21">
      <c r="A93384" s="8"/>
      <c r="U93384" s="1"/>
    </row>
    <row r="93385" spans="1:21">
      <c r="A93385" s="8"/>
      <c r="U93385" s="1"/>
    </row>
    <row r="93386" spans="1:21">
      <c r="A93386" s="8"/>
      <c r="U93386" s="1"/>
    </row>
    <row r="93387" spans="1:21">
      <c r="A93387" s="8"/>
      <c r="U93387" s="1"/>
    </row>
    <row r="93388" spans="1:21">
      <c r="A93388" s="8"/>
      <c r="U93388" s="1"/>
    </row>
    <row r="93389" spans="1:21">
      <c r="A93389" s="8"/>
      <c r="U93389" s="1"/>
    </row>
    <row r="93390" spans="1:21">
      <c r="A93390" s="8"/>
      <c r="U93390" s="1"/>
    </row>
    <row r="93391" spans="1:21">
      <c r="A93391" s="8"/>
      <c r="U93391" s="1"/>
    </row>
    <row r="93392" spans="1:21">
      <c r="A93392" s="8"/>
      <c r="U93392" s="1"/>
    </row>
    <row r="93393" spans="1:21">
      <c r="A93393" s="8"/>
      <c r="U93393" s="1"/>
    </row>
    <row r="93394" spans="1:21">
      <c r="A93394" s="8"/>
      <c r="U93394" s="1"/>
    </row>
    <row r="93395" spans="1:21">
      <c r="A93395" s="8"/>
      <c r="U93395" s="1"/>
    </row>
    <row r="93396" spans="1:21">
      <c r="A93396" s="8"/>
      <c r="U93396" s="1"/>
    </row>
    <row r="93397" spans="1:21">
      <c r="A93397" s="8"/>
      <c r="U93397" s="1"/>
    </row>
    <row r="93398" spans="1:21">
      <c r="A93398" s="8"/>
      <c r="U93398" s="1"/>
    </row>
    <row r="93399" spans="1:21">
      <c r="A93399" s="8"/>
      <c r="U93399" s="1"/>
    </row>
    <row r="93400" spans="1:21">
      <c r="A93400" s="8"/>
      <c r="U93400" s="1"/>
    </row>
    <row r="93401" spans="1:21">
      <c r="A93401" s="8"/>
      <c r="U93401" s="1"/>
    </row>
    <row r="93402" spans="1:21">
      <c r="A93402" s="8"/>
      <c r="U93402" s="1"/>
    </row>
    <row r="93403" spans="1:21">
      <c r="A93403" s="8"/>
      <c r="U93403" s="1"/>
    </row>
    <row r="93404" spans="1:21">
      <c r="A93404" s="8"/>
      <c r="U93404" s="1"/>
    </row>
    <row r="93405" spans="1:21">
      <c r="A93405" s="8"/>
      <c r="U93405" s="1"/>
    </row>
    <row r="93406" spans="1:21">
      <c r="A93406" s="8"/>
      <c r="U93406" s="1"/>
    </row>
    <row r="93407" spans="1:21">
      <c r="A93407" s="8"/>
      <c r="U93407" s="1"/>
    </row>
    <row r="93408" spans="1:21">
      <c r="A93408" s="8"/>
      <c r="U93408" s="1"/>
    </row>
    <row r="93409" spans="1:21">
      <c r="A93409" s="8"/>
      <c r="U93409" s="1"/>
    </row>
    <row r="93410" spans="1:21">
      <c r="A93410" s="8"/>
      <c r="U93410" s="1"/>
    </row>
    <row r="93411" spans="1:21">
      <c r="A93411" s="8"/>
      <c r="U93411" s="1"/>
    </row>
    <row r="93412" spans="1:21">
      <c r="A93412" s="8"/>
      <c r="U93412" s="1"/>
    </row>
    <row r="93413" spans="1:21">
      <c r="A93413" s="8"/>
      <c r="U93413" s="1"/>
    </row>
    <row r="93414" spans="1:21">
      <c r="A93414" s="8"/>
      <c r="U93414" s="1"/>
    </row>
    <row r="93415" spans="1:21">
      <c r="A93415" s="8"/>
      <c r="U93415" s="1"/>
    </row>
    <row r="93416" spans="1:21">
      <c r="A93416" s="8"/>
      <c r="U93416" s="1"/>
    </row>
    <row r="93417" spans="1:21">
      <c r="A93417" s="8"/>
      <c r="U93417" s="1"/>
    </row>
    <row r="93418" spans="1:21">
      <c r="A93418" s="8"/>
      <c r="U93418" s="1"/>
    </row>
    <row r="93419" spans="1:21">
      <c r="A93419" s="8"/>
      <c r="U93419" s="1"/>
    </row>
    <row r="93420" spans="1:21">
      <c r="A93420" s="8"/>
      <c r="U93420" s="1"/>
    </row>
    <row r="93421" spans="1:21">
      <c r="A93421" s="8"/>
      <c r="U93421" s="1"/>
    </row>
    <row r="93422" spans="1:21">
      <c r="A93422" s="8"/>
      <c r="U93422" s="1"/>
    </row>
    <row r="93423" spans="1:21">
      <c r="A93423" s="8"/>
      <c r="U93423" s="1"/>
    </row>
    <row r="93424" spans="1:21">
      <c r="A93424" s="8"/>
      <c r="U93424" s="1"/>
    </row>
    <row r="93425" spans="1:21">
      <c r="A93425" s="8"/>
      <c r="U93425" s="1"/>
    </row>
    <row r="93426" spans="1:21">
      <c r="A93426" s="8"/>
      <c r="U93426" s="1"/>
    </row>
    <row r="93427" spans="1:21">
      <c r="A93427" s="8"/>
      <c r="U93427" s="1"/>
    </row>
    <row r="93428" spans="1:21">
      <c r="A93428" s="8"/>
      <c r="U93428" s="1"/>
    </row>
    <row r="93429" spans="1:21">
      <c r="A93429" s="8"/>
      <c r="U93429" s="1"/>
    </row>
    <row r="93430" spans="1:21">
      <c r="A93430" s="8"/>
      <c r="U93430" s="1"/>
    </row>
    <row r="93431" spans="1:21">
      <c r="A93431" s="8"/>
      <c r="U93431" s="1"/>
    </row>
    <row r="93432" spans="1:21">
      <c r="A93432" s="8"/>
      <c r="U93432" s="1"/>
    </row>
    <row r="93433" spans="1:21">
      <c r="A93433" s="8"/>
      <c r="U93433" s="1"/>
    </row>
    <row r="93434" spans="1:21">
      <c r="A93434" s="8"/>
      <c r="U93434" s="1"/>
    </row>
    <row r="93435" spans="1:21">
      <c r="A93435" s="8"/>
      <c r="U93435" s="1"/>
    </row>
    <row r="93436" spans="1:21">
      <c r="A93436" s="8"/>
      <c r="U93436" s="1"/>
    </row>
    <row r="93437" spans="1:21">
      <c r="A93437" s="8"/>
      <c r="U93437" s="1"/>
    </row>
    <row r="93438" spans="1:21">
      <c r="A93438" s="8"/>
      <c r="U93438" s="1"/>
    </row>
    <row r="93439" spans="1:21">
      <c r="A93439" s="8"/>
      <c r="U93439" s="1"/>
    </row>
    <row r="93440" spans="1:21">
      <c r="A93440" s="8"/>
      <c r="U93440" s="1"/>
    </row>
    <row r="93441" spans="1:21">
      <c r="A93441" s="8"/>
      <c r="U93441" s="1"/>
    </row>
    <row r="93442" spans="1:21">
      <c r="A93442" s="8"/>
      <c r="U93442" s="1"/>
    </row>
    <row r="93443" spans="1:21">
      <c r="A93443" s="8"/>
      <c r="U93443" s="1"/>
    </row>
    <row r="93444" spans="1:21">
      <c r="A93444" s="8"/>
      <c r="U93444" s="1"/>
    </row>
    <row r="93445" spans="1:21">
      <c r="A93445" s="8"/>
      <c r="U93445" s="1"/>
    </row>
    <row r="93446" spans="1:21">
      <c r="A93446" s="8"/>
      <c r="U93446" s="1"/>
    </row>
    <row r="93447" spans="1:21">
      <c r="A93447" s="8"/>
      <c r="U93447" s="1"/>
    </row>
    <row r="93448" spans="1:21">
      <c r="A93448" s="8"/>
      <c r="U93448" s="1"/>
    </row>
    <row r="93449" spans="1:21">
      <c r="A93449" s="8"/>
      <c r="U93449" s="1"/>
    </row>
    <row r="93450" spans="1:21">
      <c r="A93450" s="8"/>
      <c r="U93450" s="1"/>
    </row>
    <row r="93451" spans="1:21">
      <c r="A93451" s="8"/>
      <c r="U93451" s="1"/>
    </row>
    <row r="93452" spans="1:21">
      <c r="A93452" s="8"/>
      <c r="U93452" s="1"/>
    </row>
    <row r="93453" spans="1:21">
      <c r="A93453" s="8"/>
      <c r="U93453" s="1"/>
    </row>
    <row r="93454" spans="1:21">
      <c r="A93454" s="8"/>
      <c r="U93454" s="1"/>
    </row>
    <row r="93455" spans="1:21">
      <c r="A93455" s="8"/>
      <c r="U93455" s="1"/>
    </row>
    <row r="93456" spans="1:21">
      <c r="A93456" s="8"/>
      <c r="U93456" s="1"/>
    </row>
    <row r="93457" spans="1:21">
      <c r="A93457" s="8"/>
      <c r="U93457" s="1"/>
    </row>
    <row r="93458" spans="1:21">
      <c r="A93458" s="8"/>
      <c r="U93458" s="1"/>
    </row>
    <row r="93459" spans="1:21">
      <c r="A93459" s="8"/>
      <c r="U93459" s="1"/>
    </row>
    <row r="93460" spans="1:21">
      <c r="A93460" s="8"/>
      <c r="U93460" s="1"/>
    </row>
    <row r="93461" spans="1:21">
      <c r="A93461" s="8"/>
      <c r="U93461" s="1"/>
    </row>
    <row r="93462" spans="1:21">
      <c r="A93462" s="8"/>
      <c r="U93462" s="1"/>
    </row>
    <row r="93463" spans="1:21">
      <c r="A93463" s="8"/>
      <c r="U93463" s="1"/>
    </row>
    <row r="93464" spans="1:21">
      <c r="A93464" s="8"/>
      <c r="U93464" s="1"/>
    </row>
    <row r="93465" spans="1:21">
      <c r="A93465" s="8"/>
      <c r="U93465" s="1"/>
    </row>
    <row r="93466" spans="1:21">
      <c r="A93466" s="8"/>
      <c r="U93466" s="1"/>
    </row>
    <row r="93467" spans="1:21">
      <c r="A93467" s="8"/>
      <c r="U93467" s="1"/>
    </row>
    <row r="93468" spans="1:21">
      <c r="A93468" s="8"/>
      <c r="U93468" s="1"/>
    </row>
    <row r="93469" spans="1:21">
      <c r="A93469" s="8"/>
      <c r="U93469" s="1"/>
    </row>
    <row r="93470" spans="1:21">
      <c r="A93470" s="8"/>
      <c r="U93470" s="1"/>
    </row>
    <row r="93471" spans="1:21">
      <c r="A93471" s="8"/>
      <c r="U93471" s="1"/>
    </row>
    <row r="93472" spans="1:21">
      <c r="A93472" s="8"/>
      <c r="U93472" s="1"/>
    </row>
    <row r="93473" spans="1:21">
      <c r="A93473" s="8"/>
      <c r="U93473" s="1"/>
    </row>
    <row r="93474" spans="1:21">
      <c r="A93474" s="8"/>
      <c r="U93474" s="1"/>
    </row>
    <row r="93475" spans="1:21">
      <c r="A93475" s="8"/>
      <c r="U93475" s="1"/>
    </row>
    <row r="93476" spans="1:21">
      <c r="A93476" s="8"/>
      <c r="U93476" s="1"/>
    </row>
    <row r="93477" spans="1:21">
      <c r="A93477" s="8"/>
      <c r="U93477" s="1"/>
    </row>
    <row r="93478" spans="1:21">
      <c r="A93478" s="8"/>
      <c r="U93478" s="1"/>
    </row>
    <row r="93479" spans="1:21">
      <c r="A93479" s="8"/>
      <c r="U93479" s="1"/>
    </row>
    <row r="93480" spans="1:21">
      <c r="A93480" s="8"/>
      <c r="U93480" s="1"/>
    </row>
    <row r="93481" spans="1:21">
      <c r="A93481" s="8"/>
      <c r="U93481" s="1"/>
    </row>
    <row r="93482" spans="1:21">
      <c r="A93482" s="8"/>
      <c r="U93482" s="1"/>
    </row>
    <row r="93483" spans="1:21">
      <c r="A93483" s="8"/>
      <c r="U93483" s="1"/>
    </row>
    <row r="93484" spans="1:21">
      <c r="A93484" s="8"/>
      <c r="U93484" s="1"/>
    </row>
    <row r="93485" spans="1:21">
      <c r="A93485" s="8"/>
      <c r="U93485" s="1"/>
    </row>
    <row r="93486" spans="1:21">
      <c r="A93486" s="8"/>
      <c r="U93486" s="1"/>
    </row>
    <row r="93487" spans="1:21">
      <c r="A93487" s="8"/>
      <c r="U93487" s="1"/>
    </row>
    <row r="93488" spans="1:21">
      <c r="A93488" s="8"/>
      <c r="U93488" s="1"/>
    </row>
    <row r="93489" spans="1:21">
      <c r="A93489" s="8"/>
      <c r="U93489" s="1"/>
    </row>
    <row r="93490" spans="1:21">
      <c r="A93490" s="8"/>
      <c r="U93490" s="1"/>
    </row>
    <row r="93491" spans="1:21">
      <c r="A93491" s="8"/>
      <c r="U93491" s="1"/>
    </row>
    <row r="93492" spans="1:21">
      <c r="A93492" s="8"/>
      <c r="U93492" s="1"/>
    </row>
    <row r="93493" spans="1:21">
      <c r="A93493" s="8"/>
      <c r="U93493" s="1"/>
    </row>
    <row r="93494" spans="1:21">
      <c r="A93494" s="8"/>
      <c r="U93494" s="1"/>
    </row>
    <row r="93495" spans="1:21">
      <c r="A93495" s="8"/>
      <c r="U93495" s="1"/>
    </row>
    <row r="93496" spans="1:21">
      <c r="A93496" s="8"/>
      <c r="U93496" s="1"/>
    </row>
    <row r="93497" spans="1:21">
      <c r="A93497" s="8"/>
      <c r="U93497" s="1"/>
    </row>
    <row r="93498" spans="1:21">
      <c r="A93498" s="8"/>
      <c r="U93498" s="1"/>
    </row>
    <row r="93499" spans="1:21">
      <c r="A93499" s="8"/>
      <c r="U93499" s="1"/>
    </row>
    <row r="93500" spans="1:21">
      <c r="A93500" s="8"/>
      <c r="U93500" s="1"/>
    </row>
    <row r="93501" spans="1:21">
      <c r="A93501" s="8"/>
      <c r="U93501" s="1"/>
    </row>
    <row r="93502" spans="1:21">
      <c r="A93502" s="8"/>
      <c r="U93502" s="1"/>
    </row>
    <row r="93503" spans="1:21">
      <c r="A93503" s="8"/>
      <c r="U93503" s="1"/>
    </row>
    <row r="93504" spans="1:21">
      <c r="A93504" s="8"/>
      <c r="U93504" s="1"/>
    </row>
    <row r="93505" spans="1:21">
      <c r="A93505" s="8"/>
      <c r="U93505" s="1"/>
    </row>
    <row r="93506" spans="1:21">
      <c r="A93506" s="8"/>
      <c r="U93506" s="1"/>
    </row>
    <row r="93507" spans="1:21">
      <c r="A93507" s="8"/>
      <c r="U93507" s="1"/>
    </row>
    <row r="93508" spans="1:21">
      <c r="A93508" s="8"/>
      <c r="U93508" s="1"/>
    </row>
    <row r="93509" spans="1:21">
      <c r="A93509" s="8"/>
      <c r="U93509" s="1"/>
    </row>
    <row r="93510" spans="1:21">
      <c r="A93510" s="8"/>
      <c r="U93510" s="1"/>
    </row>
    <row r="93511" spans="1:21">
      <c r="A93511" s="8"/>
      <c r="U93511" s="1"/>
    </row>
    <row r="93512" spans="1:21">
      <c r="A93512" s="8"/>
      <c r="U93512" s="1"/>
    </row>
    <row r="93513" spans="1:21">
      <c r="A93513" s="8"/>
      <c r="U93513" s="1"/>
    </row>
    <row r="93514" spans="1:21">
      <c r="A93514" s="8"/>
      <c r="U93514" s="1"/>
    </row>
    <row r="93515" spans="1:21">
      <c r="A93515" s="8"/>
      <c r="U93515" s="1"/>
    </row>
    <row r="93516" spans="1:21">
      <c r="A93516" s="8"/>
      <c r="U93516" s="1"/>
    </row>
    <row r="93517" spans="1:21">
      <c r="A93517" s="8"/>
      <c r="U93517" s="1"/>
    </row>
    <row r="93518" spans="1:21">
      <c r="A93518" s="8"/>
      <c r="U93518" s="1"/>
    </row>
    <row r="93519" spans="1:21">
      <c r="A93519" s="8"/>
      <c r="U93519" s="1"/>
    </row>
    <row r="93520" spans="1:21">
      <c r="A93520" s="8"/>
      <c r="U93520" s="1"/>
    </row>
    <row r="93521" spans="1:21">
      <c r="A93521" s="8"/>
      <c r="U93521" s="1"/>
    </row>
    <row r="93522" spans="1:21">
      <c r="A93522" s="8"/>
      <c r="U93522" s="1"/>
    </row>
    <row r="93523" spans="1:21">
      <c r="A93523" s="8"/>
      <c r="U93523" s="1"/>
    </row>
    <row r="93524" spans="1:21">
      <c r="A93524" s="8"/>
      <c r="U93524" s="1"/>
    </row>
    <row r="93525" spans="1:21">
      <c r="A93525" s="8"/>
      <c r="U93525" s="1"/>
    </row>
    <row r="93526" spans="1:21">
      <c r="A93526" s="8"/>
      <c r="U93526" s="1"/>
    </row>
    <row r="93527" spans="1:21">
      <c r="A93527" s="8"/>
      <c r="U93527" s="1"/>
    </row>
    <row r="93528" spans="1:21">
      <c r="A93528" s="8"/>
      <c r="U93528" s="1"/>
    </row>
    <row r="93529" spans="1:21">
      <c r="A93529" s="8"/>
      <c r="U93529" s="1"/>
    </row>
    <row r="93530" spans="1:21">
      <c r="A93530" s="8"/>
      <c r="U93530" s="1"/>
    </row>
    <row r="93531" spans="1:21">
      <c r="A93531" s="8"/>
      <c r="U93531" s="1"/>
    </row>
    <row r="93532" spans="1:21">
      <c r="A93532" s="8"/>
      <c r="U93532" s="1"/>
    </row>
    <row r="93533" spans="1:21">
      <c r="A93533" s="8"/>
      <c r="U93533" s="1"/>
    </row>
    <row r="93534" spans="1:21">
      <c r="A93534" s="8"/>
      <c r="U93534" s="1"/>
    </row>
    <row r="93535" spans="1:21">
      <c r="A93535" s="8"/>
      <c r="U93535" s="1"/>
    </row>
    <row r="93536" spans="1:21">
      <c r="A93536" s="8"/>
      <c r="U93536" s="1"/>
    </row>
    <row r="93537" spans="1:21">
      <c r="A93537" s="8"/>
      <c r="U93537" s="1"/>
    </row>
    <row r="93538" spans="1:21">
      <c r="A93538" s="8"/>
      <c r="U93538" s="1"/>
    </row>
    <row r="93539" spans="1:21">
      <c r="A93539" s="8"/>
      <c r="U93539" s="1"/>
    </row>
    <row r="93540" spans="1:21">
      <c r="A93540" s="8"/>
      <c r="U93540" s="1"/>
    </row>
    <row r="93541" spans="1:21">
      <c r="A93541" s="8"/>
      <c r="U93541" s="1"/>
    </row>
    <row r="93542" spans="1:21">
      <c r="A93542" s="8"/>
      <c r="U93542" s="1"/>
    </row>
    <row r="93543" spans="1:21">
      <c r="A93543" s="8"/>
      <c r="U93543" s="1"/>
    </row>
    <row r="93544" spans="1:21">
      <c r="A93544" s="8"/>
      <c r="U93544" s="1"/>
    </row>
    <row r="93545" spans="1:21">
      <c r="A93545" s="8"/>
      <c r="U93545" s="1"/>
    </row>
    <row r="93546" spans="1:21">
      <c r="A93546" s="8"/>
      <c r="U93546" s="1"/>
    </row>
    <row r="93547" spans="1:21">
      <c r="A93547" s="8"/>
      <c r="U93547" s="1"/>
    </row>
    <row r="93548" spans="1:21">
      <c r="A93548" s="8"/>
      <c r="U93548" s="1"/>
    </row>
    <row r="93549" spans="1:21">
      <c r="A93549" s="8"/>
      <c r="U93549" s="1"/>
    </row>
    <row r="93550" spans="1:21">
      <c r="A93550" s="8"/>
      <c r="U93550" s="1"/>
    </row>
    <row r="93551" spans="1:21">
      <c r="A93551" s="8"/>
      <c r="U93551" s="1"/>
    </row>
    <row r="93552" spans="1:21">
      <c r="A93552" s="8"/>
      <c r="U93552" s="1"/>
    </row>
    <row r="93553" spans="1:21">
      <c r="A93553" s="8"/>
      <c r="U93553" s="1"/>
    </row>
    <row r="93554" spans="1:21">
      <c r="A93554" s="8"/>
      <c r="U93554" s="1"/>
    </row>
    <row r="93555" spans="1:21">
      <c r="A93555" s="8"/>
      <c r="U93555" s="1"/>
    </row>
    <row r="93556" spans="1:21">
      <c r="A93556" s="8"/>
      <c r="U93556" s="1"/>
    </row>
    <row r="93557" spans="1:21">
      <c r="A93557" s="8"/>
      <c r="U93557" s="1"/>
    </row>
    <row r="93558" spans="1:21">
      <c r="A93558" s="8"/>
      <c r="U93558" s="1"/>
    </row>
    <row r="93559" spans="1:21">
      <c r="A93559" s="8"/>
      <c r="U93559" s="1"/>
    </row>
    <row r="93560" spans="1:21">
      <c r="A93560" s="8"/>
      <c r="U93560" s="1"/>
    </row>
    <row r="93561" spans="1:21">
      <c r="A93561" s="8"/>
      <c r="U93561" s="1"/>
    </row>
    <row r="93562" spans="1:21">
      <c r="A93562" s="8"/>
      <c r="U93562" s="1"/>
    </row>
    <row r="93563" spans="1:21">
      <c r="A93563" s="8"/>
      <c r="U93563" s="1"/>
    </row>
    <row r="93564" spans="1:21">
      <c r="A93564" s="8"/>
      <c r="U93564" s="1"/>
    </row>
    <row r="93565" spans="1:21">
      <c r="A93565" s="8"/>
      <c r="U93565" s="1"/>
    </row>
    <row r="93566" spans="1:21">
      <c r="A93566" s="8"/>
      <c r="U93566" s="1"/>
    </row>
    <row r="93567" spans="1:21">
      <c r="A93567" s="8"/>
      <c r="U93567" s="1"/>
    </row>
    <row r="93568" spans="1:21">
      <c r="A93568" s="8"/>
      <c r="U93568" s="1"/>
    </row>
    <row r="93569" spans="1:21">
      <c r="A93569" s="8"/>
      <c r="U93569" s="1"/>
    </row>
    <row r="93570" spans="1:21">
      <c r="A93570" s="8"/>
      <c r="U93570" s="1"/>
    </row>
    <row r="93571" spans="1:21">
      <c r="A93571" s="8"/>
      <c r="U93571" s="1"/>
    </row>
    <row r="93572" spans="1:21">
      <c r="A93572" s="8"/>
      <c r="U93572" s="1"/>
    </row>
    <row r="93573" spans="1:21">
      <c r="A93573" s="8"/>
      <c r="U93573" s="1"/>
    </row>
    <row r="93574" spans="1:21">
      <c r="A93574" s="8"/>
      <c r="U93574" s="1"/>
    </row>
    <row r="93575" spans="1:21">
      <c r="A93575" s="8"/>
      <c r="U93575" s="1"/>
    </row>
    <row r="93576" spans="1:21">
      <c r="A93576" s="8"/>
      <c r="U93576" s="1"/>
    </row>
    <row r="93577" spans="1:21">
      <c r="A93577" s="8"/>
      <c r="U93577" s="1"/>
    </row>
    <row r="93578" spans="1:21">
      <c r="A93578" s="8"/>
      <c r="U93578" s="1"/>
    </row>
    <row r="93579" spans="1:21">
      <c r="A93579" s="8"/>
      <c r="U93579" s="1"/>
    </row>
    <row r="93580" spans="1:21">
      <c r="A93580" s="8"/>
      <c r="U93580" s="1"/>
    </row>
    <row r="93581" spans="1:21">
      <c r="A93581" s="8"/>
      <c r="U93581" s="1"/>
    </row>
    <row r="93582" spans="1:21">
      <c r="A93582" s="8"/>
      <c r="U93582" s="1"/>
    </row>
    <row r="93583" spans="1:21">
      <c r="A93583" s="8"/>
      <c r="U93583" s="1"/>
    </row>
    <row r="93584" spans="1:21">
      <c r="A93584" s="8"/>
      <c r="U93584" s="1"/>
    </row>
    <row r="93585" spans="1:21">
      <c r="A93585" s="8"/>
      <c r="U93585" s="1"/>
    </row>
    <row r="93586" spans="1:21">
      <c r="A93586" s="8"/>
      <c r="U93586" s="1"/>
    </row>
    <row r="93587" spans="1:21">
      <c r="A93587" s="8"/>
      <c r="U93587" s="1"/>
    </row>
    <row r="93588" spans="1:21">
      <c r="A93588" s="8"/>
      <c r="U93588" s="1"/>
    </row>
    <row r="93589" spans="1:21">
      <c r="A93589" s="8"/>
      <c r="U93589" s="1"/>
    </row>
    <row r="93590" spans="1:21">
      <c r="A93590" s="8"/>
      <c r="U93590" s="1"/>
    </row>
    <row r="93591" spans="1:21">
      <c r="A93591" s="8"/>
      <c r="U93591" s="1"/>
    </row>
    <row r="93592" spans="1:21">
      <c r="A93592" s="8"/>
      <c r="U93592" s="1"/>
    </row>
    <row r="93593" spans="1:21">
      <c r="A93593" s="8"/>
      <c r="U93593" s="1"/>
    </row>
    <row r="93594" spans="1:21">
      <c r="A93594" s="8"/>
      <c r="U93594" s="1"/>
    </row>
    <row r="93595" spans="1:21">
      <c r="A93595" s="8"/>
      <c r="U93595" s="1"/>
    </row>
    <row r="93596" spans="1:21">
      <c r="A93596" s="8"/>
      <c r="U93596" s="1"/>
    </row>
    <row r="93597" spans="1:21">
      <c r="A93597" s="8"/>
      <c r="U93597" s="1"/>
    </row>
    <row r="93598" spans="1:21">
      <c r="A93598" s="8"/>
      <c r="U93598" s="1"/>
    </row>
    <row r="93599" spans="1:21">
      <c r="A93599" s="8"/>
      <c r="U93599" s="1"/>
    </row>
    <row r="93600" spans="1:21">
      <c r="A93600" s="8"/>
      <c r="U93600" s="1"/>
    </row>
    <row r="93601" spans="1:21">
      <c r="A93601" s="8"/>
      <c r="U93601" s="1"/>
    </row>
    <row r="93602" spans="1:21">
      <c r="A93602" s="8"/>
      <c r="U93602" s="1"/>
    </row>
    <row r="93603" spans="1:21">
      <c r="A93603" s="8"/>
      <c r="U93603" s="1"/>
    </row>
    <row r="93604" spans="1:21">
      <c r="A93604" s="8"/>
      <c r="U93604" s="1"/>
    </row>
    <row r="93605" spans="1:21">
      <c r="A93605" s="8"/>
      <c r="U93605" s="1"/>
    </row>
    <row r="93606" spans="1:21">
      <c r="A93606" s="8"/>
      <c r="U93606" s="1"/>
    </row>
    <row r="93607" spans="1:21">
      <c r="A93607" s="8"/>
      <c r="U93607" s="1"/>
    </row>
    <row r="93608" spans="1:21">
      <c r="A93608" s="8"/>
      <c r="U93608" s="1"/>
    </row>
    <row r="93609" spans="1:21">
      <c r="A93609" s="8"/>
      <c r="U93609" s="1"/>
    </row>
    <row r="93610" spans="1:21">
      <c r="A93610" s="8"/>
      <c r="U93610" s="1"/>
    </row>
    <row r="93611" spans="1:21">
      <c r="A93611" s="8"/>
      <c r="U93611" s="1"/>
    </row>
    <row r="93612" spans="1:21">
      <c r="A93612" s="8"/>
      <c r="U93612" s="1"/>
    </row>
    <row r="93613" spans="1:21">
      <c r="A93613" s="8"/>
      <c r="U93613" s="1"/>
    </row>
    <row r="93614" spans="1:21">
      <c r="A93614" s="8"/>
      <c r="U93614" s="1"/>
    </row>
    <row r="93615" spans="1:21">
      <c r="A93615" s="8"/>
      <c r="U93615" s="1"/>
    </row>
    <row r="93616" spans="1:21">
      <c r="A93616" s="8"/>
      <c r="U93616" s="1"/>
    </row>
    <row r="93617" spans="1:21">
      <c r="A93617" s="8"/>
      <c r="U93617" s="1"/>
    </row>
    <row r="93618" spans="1:21">
      <c r="A93618" s="8"/>
      <c r="U93618" s="1"/>
    </row>
    <row r="93619" spans="1:21">
      <c r="A93619" s="8"/>
      <c r="U93619" s="1"/>
    </row>
    <row r="93620" spans="1:21">
      <c r="A93620" s="8"/>
      <c r="U93620" s="1"/>
    </row>
    <row r="93621" spans="1:21">
      <c r="A93621" s="8"/>
      <c r="U93621" s="1"/>
    </row>
    <row r="93622" spans="1:21">
      <c r="A93622" s="8"/>
      <c r="U93622" s="1"/>
    </row>
    <row r="93623" spans="1:21">
      <c r="A93623" s="8"/>
      <c r="U93623" s="1"/>
    </row>
    <row r="93624" spans="1:21">
      <c r="A93624" s="8"/>
      <c r="U93624" s="1"/>
    </row>
    <row r="93625" spans="1:21">
      <c r="A93625" s="8"/>
      <c r="U93625" s="1"/>
    </row>
    <row r="93626" spans="1:21">
      <c r="A93626" s="8"/>
      <c r="U93626" s="1"/>
    </row>
    <row r="93627" spans="1:21">
      <c r="A93627" s="8"/>
      <c r="U93627" s="1"/>
    </row>
    <row r="93628" spans="1:21">
      <c r="A93628" s="8"/>
      <c r="U93628" s="1"/>
    </row>
    <row r="93629" spans="1:21">
      <c r="A93629" s="8"/>
      <c r="U93629" s="1"/>
    </row>
    <row r="93630" spans="1:21">
      <c r="A93630" s="8"/>
      <c r="U93630" s="1"/>
    </row>
    <row r="93631" spans="1:21">
      <c r="A93631" s="8"/>
      <c r="U93631" s="1"/>
    </row>
    <row r="93632" spans="1:21">
      <c r="A93632" s="8"/>
      <c r="U93632" s="1"/>
    </row>
    <row r="93633" spans="1:21">
      <c r="A93633" s="8"/>
      <c r="U93633" s="1"/>
    </row>
    <row r="93634" spans="1:21">
      <c r="A93634" s="8"/>
      <c r="U93634" s="1"/>
    </row>
    <row r="93635" spans="1:21">
      <c r="A93635" s="8"/>
      <c r="U93635" s="1"/>
    </row>
    <row r="93636" spans="1:21">
      <c r="A93636" s="8"/>
      <c r="U93636" s="1"/>
    </row>
    <row r="93637" spans="1:21">
      <c r="A93637" s="8"/>
      <c r="U93637" s="1"/>
    </row>
    <row r="93638" spans="1:21">
      <c r="A93638" s="8"/>
      <c r="U93638" s="1"/>
    </row>
    <row r="93639" spans="1:21">
      <c r="A93639" s="8"/>
      <c r="U93639" s="1"/>
    </row>
    <row r="93640" spans="1:21">
      <c r="A93640" s="8"/>
      <c r="U93640" s="1"/>
    </row>
    <row r="93641" spans="1:21">
      <c r="A93641" s="8"/>
      <c r="U93641" s="1"/>
    </row>
    <row r="93642" spans="1:21">
      <c r="A93642" s="8"/>
      <c r="U93642" s="1"/>
    </row>
    <row r="93643" spans="1:21">
      <c r="A93643" s="8"/>
      <c r="U93643" s="1"/>
    </row>
    <row r="93644" spans="1:21">
      <c r="A93644" s="8"/>
      <c r="U93644" s="1"/>
    </row>
    <row r="93645" spans="1:21">
      <c r="A93645" s="8"/>
      <c r="U93645" s="1"/>
    </row>
    <row r="93646" spans="1:21">
      <c r="A93646" s="8"/>
      <c r="U93646" s="1"/>
    </row>
    <row r="93647" spans="1:21">
      <c r="A93647" s="8"/>
      <c r="U93647" s="1"/>
    </row>
    <row r="93648" spans="1:21">
      <c r="A93648" s="8"/>
      <c r="U93648" s="1"/>
    </row>
    <row r="93649" spans="1:21">
      <c r="A93649" s="8"/>
      <c r="U93649" s="1"/>
    </row>
    <row r="93650" spans="1:21">
      <c r="A93650" s="8"/>
      <c r="U93650" s="1"/>
    </row>
    <row r="93651" spans="1:21">
      <c r="A93651" s="8"/>
      <c r="U93651" s="1"/>
    </row>
    <row r="93652" spans="1:21">
      <c r="A93652" s="8"/>
      <c r="U93652" s="1"/>
    </row>
    <row r="93653" spans="1:21">
      <c r="A93653" s="8"/>
      <c r="U93653" s="1"/>
    </row>
    <row r="93654" spans="1:21">
      <c r="A93654" s="8"/>
      <c r="U93654" s="1"/>
    </row>
    <row r="93655" spans="1:21">
      <c r="A93655" s="8"/>
      <c r="U93655" s="1"/>
    </row>
    <row r="93656" spans="1:21">
      <c r="A93656" s="8"/>
      <c r="U93656" s="1"/>
    </row>
    <row r="93657" spans="1:21">
      <c r="A93657" s="8"/>
      <c r="U93657" s="1"/>
    </row>
    <row r="93658" spans="1:21">
      <c r="A93658" s="8"/>
      <c r="U93658" s="1"/>
    </row>
    <row r="93659" spans="1:21">
      <c r="A93659" s="8"/>
      <c r="U93659" s="1"/>
    </row>
    <row r="93660" spans="1:21">
      <c r="A93660" s="8"/>
      <c r="U93660" s="1"/>
    </row>
    <row r="93661" spans="1:21">
      <c r="A93661" s="8"/>
      <c r="U93661" s="1"/>
    </row>
    <row r="93662" spans="1:21">
      <c r="A93662" s="8"/>
      <c r="U93662" s="1"/>
    </row>
    <row r="93663" spans="1:21">
      <c r="A93663" s="8"/>
      <c r="U93663" s="1"/>
    </row>
    <row r="93664" spans="1:21">
      <c r="A93664" s="8"/>
      <c r="U93664" s="1"/>
    </row>
    <row r="93665" spans="1:21">
      <c r="A93665" s="8"/>
      <c r="U93665" s="1"/>
    </row>
    <row r="93666" spans="1:21">
      <c r="A93666" s="8"/>
      <c r="U93666" s="1"/>
    </row>
    <row r="93667" spans="1:21">
      <c r="A93667" s="8"/>
      <c r="U93667" s="1"/>
    </row>
    <row r="93668" spans="1:21">
      <c r="A93668" s="8"/>
      <c r="U93668" s="1"/>
    </row>
    <row r="93669" spans="1:21">
      <c r="A93669" s="8"/>
      <c r="U93669" s="1"/>
    </row>
    <row r="93670" spans="1:21">
      <c r="A93670" s="8"/>
      <c r="U93670" s="1"/>
    </row>
    <row r="93671" spans="1:21">
      <c r="A93671" s="8"/>
      <c r="U93671" s="1"/>
    </row>
    <row r="93672" spans="1:21">
      <c r="A93672" s="8"/>
      <c r="U93672" s="1"/>
    </row>
    <row r="93673" spans="1:21">
      <c r="A93673" s="8"/>
      <c r="U93673" s="1"/>
    </row>
    <row r="93674" spans="1:21">
      <c r="A93674" s="8"/>
      <c r="U93674" s="1"/>
    </row>
    <row r="93675" spans="1:21">
      <c r="A93675" s="8"/>
      <c r="U93675" s="1"/>
    </row>
    <row r="93676" spans="1:21">
      <c r="A93676" s="8"/>
      <c r="U93676" s="1"/>
    </row>
    <row r="93677" spans="1:21">
      <c r="A93677" s="8"/>
      <c r="U93677" s="1"/>
    </row>
    <row r="93678" spans="1:21">
      <c r="A93678" s="8"/>
      <c r="U93678" s="1"/>
    </row>
    <row r="93679" spans="1:21">
      <c r="A93679" s="8"/>
      <c r="U93679" s="1"/>
    </row>
    <row r="93680" spans="1:21">
      <c r="A93680" s="8"/>
      <c r="U93680" s="1"/>
    </row>
    <row r="93681" spans="1:21">
      <c r="A93681" s="8"/>
      <c r="U93681" s="1"/>
    </row>
    <row r="93682" spans="1:21">
      <c r="A93682" s="8"/>
      <c r="U93682" s="1"/>
    </row>
    <row r="93683" spans="1:21">
      <c r="A93683" s="8"/>
      <c r="U93683" s="1"/>
    </row>
    <row r="93684" spans="1:21">
      <c r="A93684" s="8"/>
      <c r="U93684" s="1"/>
    </row>
    <row r="93685" spans="1:21">
      <c r="A93685" s="8"/>
      <c r="U93685" s="1"/>
    </row>
    <row r="93686" spans="1:21">
      <c r="A93686" s="8"/>
      <c r="U93686" s="1"/>
    </row>
    <row r="93687" spans="1:21">
      <c r="A93687" s="8"/>
      <c r="U93687" s="1"/>
    </row>
    <row r="93688" spans="1:21">
      <c r="A93688" s="8"/>
      <c r="U93688" s="1"/>
    </row>
    <row r="93689" spans="1:21">
      <c r="A93689" s="8"/>
      <c r="U93689" s="1"/>
    </row>
    <row r="93690" spans="1:21">
      <c r="A93690" s="8"/>
      <c r="U93690" s="1"/>
    </row>
    <row r="93691" spans="1:21">
      <c r="A93691" s="8"/>
      <c r="U93691" s="1"/>
    </row>
    <row r="93692" spans="1:21">
      <c r="A93692" s="8"/>
      <c r="U93692" s="1"/>
    </row>
    <row r="93693" spans="1:21">
      <c r="A93693" s="8"/>
      <c r="U93693" s="1"/>
    </row>
    <row r="93694" spans="1:21">
      <c r="A93694" s="8"/>
      <c r="U93694" s="1"/>
    </row>
    <row r="93695" spans="1:21">
      <c r="A93695" s="8"/>
      <c r="U93695" s="1"/>
    </row>
    <row r="93696" spans="1:21">
      <c r="A93696" s="8"/>
      <c r="U93696" s="1"/>
    </row>
    <row r="93697" spans="1:21">
      <c r="A93697" s="8"/>
      <c r="U93697" s="1"/>
    </row>
    <row r="93698" spans="1:21">
      <c r="A93698" s="8"/>
      <c r="U93698" s="1"/>
    </row>
    <row r="93699" spans="1:21">
      <c r="A93699" s="8"/>
      <c r="U93699" s="1"/>
    </row>
    <row r="93700" spans="1:21">
      <c r="A93700" s="8"/>
      <c r="U93700" s="1"/>
    </row>
    <row r="93701" spans="1:21">
      <c r="A93701" s="8"/>
      <c r="U93701" s="1"/>
    </row>
    <row r="93702" spans="1:21">
      <c r="A93702" s="8"/>
      <c r="U93702" s="1"/>
    </row>
    <row r="93703" spans="1:21">
      <c r="A93703" s="8"/>
      <c r="U93703" s="1"/>
    </row>
    <row r="93704" spans="1:21">
      <c r="A93704" s="8"/>
      <c r="U93704" s="1"/>
    </row>
    <row r="93705" spans="1:21">
      <c r="A93705" s="8"/>
      <c r="U93705" s="1"/>
    </row>
    <row r="93706" spans="1:21">
      <c r="A93706" s="8"/>
      <c r="U93706" s="1"/>
    </row>
    <row r="93707" spans="1:21">
      <c r="A93707" s="8"/>
      <c r="U93707" s="1"/>
    </row>
    <row r="93708" spans="1:21">
      <c r="A93708" s="8"/>
      <c r="U93708" s="1"/>
    </row>
    <row r="93709" spans="1:21">
      <c r="A93709" s="8"/>
      <c r="U93709" s="1"/>
    </row>
    <row r="93710" spans="1:21">
      <c r="A93710" s="8"/>
      <c r="U93710" s="1"/>
    </row>
    <row r="93711" spans="1:21">
      <c r="A93711" s="8"/>
      <c r="U93711" s="1"/>
    </row>
    <row r="93712" spans="1:21">
      <c r="A93712" s="8"/>
      <c r="U93712" s="1"/>
    </row>
    <row r="93713" spans="1:21">
      <c r="A93713" s="8"/>
      <c r="U93713" s="1"/>
    </row>
    <row r="93714" spans="1:21">
      <c r="A93714" s="8"/>
      <c r="U93714" s="1"/>
    </row>
    <row r="93715" spans="1:21">
      <c r="A93715" s="8"/>
      <c r="U93715" s="1"/>
    </row>
    <row r="93716" spans="1:21">
      <c r="A93716" s="8"/>
      <c r="U93716" s="1"/>
    </row>
    <row r="93717" spans="1:21">
      <c r="A93717" s="8"/>
      <c r="U93717" s="1"/>
    </row>
    <row r="93718" spans="1:21">
      <c r="A93718" s="8"/>
      <c r="U93718" s="1"/>
    </row>
    <row r="93719" spans="1:21">
      <c r="A93719" s="8"/>
      <c r="U93719" s="1"/>
    </row>
    <row r="93720" spans="1:21">
      <c r="A93720" s="8"/>
      <c r="U93720" s="1"/>
    </row>
    <row r="93721" spans="1:21">
      <c r="A93721" s="8"/>
      <c r="U93721" s="1"/>
    </row>
    <row r="93722" spans="1:21">
      <c r="A93722" s="8"/>
      <c r="U93722" s="1"/>
    </row>
    <row r="93723" spans="1:21">
      <c r="A93723" s="8"/>
      <c r="U93723" s="1"/>
    </row>
    <row r="93724" spans="1:21">
      <c r="A93724" s="8"/>
      <c r="U93724" s="1"/>
    </row>
    <row r="93725" spans="1:21">
      <c r="A93725" s="8"/>
      <c r="U93725" s="1"/>
    </row>
    <row r="93726" spans="1:21">
      <c r="A93726" s="8"/>
      <c r="U93726" s="1"/>
    </row>
    <row r="93727" spans="1:21">
      <c r="A93727" s="8"/>
      <c r="U93727" s="1"/>
    </row>
    <row r="93728" spans="1:21">
      <c r="A93728" s="8"/>
      <c r="U93728" s="1"/>
    </row>
    <row r="93729" spans="1:21">
      <c r="A93729" s="8"/>
      <c r="U93729" s="1"/>
    </row>
    <row r="93730" spans="1:21">
      <c r="A93730" s="8"/>
      <c r="U93730" s="1"/>
    </row>
    <row r="93731" spans="1:21">
      <c r="A93731" s="8"/>
      <c r="U93731" s="1"/>
    </row>
    <row r="93732" spans="1:21">
      <c r="A93732" s="8"/>
      <c r="U93732" s="1"/>
    </row>
    <row r="93733" spans="1:21">
      <c r="A93733" s="8"/>
      <c r="U93733" s="1"/>
    </row>
    <row r="93734" spans="1:21">
      <c r="A93734" s="8"/>
      <c r="U93734" s="1"/>
    </row>
    <row r="93735" spans="1:21">
      <c r="A93735" s="8"/>
      <c r="U93735" s="1"/>
    </row>
    <row r="93736" spans="1:21">
      <c r="A93736" s="8"/>
      <c r="U93736" s="1"/>
    </row>
    <row r="93737" spans="1:21">
      <c r="A93737" s="8"/>
      <c r="U93737" s="1"/>
    </row>
    <row r="93738" spans="1:21">
      <c r="A93738" s="8"/>
      <c r="U93738" s="1"/>
    </row>
    <row r="93739" spans="1:21">
      <c r="A93739" s="8"/>
      <c r="U93739" s="1"/>
    </row>
    <row r="93740" spans="1:21">
      <c r="A93740" s="8"/>
      <c r="U93740" s="1"/>
    </row>
    <row r="93741" spans="1:21">
      <c r="A93741" s="8"/>
      <c r="U93741" s="1"/>
    </row>
    <row r="93742" spans="1:21">
      <c r="A93742" s="8"/>
      <c r="U93742" s="1"/>
    </row>
    <row r="93743" spans="1:21">
      <c r="A93743" s="8"/>
      <c r="U93743" s="1"/>
    </row>
    <row r="93744" spans="1:21">
      <c r="A93744" s="8"/>
      <c r="U93744" s="1"/>
    </row>
    <row r="93745" spans="1:21">
      <c r="A93745" s="8"/>
      <c r="U93745" s="1"/>
    </row>
    <row r="93746" spans="1:21">
      <c r="A93746" s="8"/>
      <c r="U93746" s="1"/>
    </row>
    <row r="93747" spans="1:21">
      <c r="A93747" s="8"/>
      <c r="U93747" s="1"/>
    </row>
    <row r="93748" spans="1:21">
      <c r="A93748" s="8"/>
      <c r="U93748" s="1"/>
    </row>
    <row r="93749" spans="1:21">
      <c r="A93749" s="8"/>
      <c r="U93749" s="1"/>
    </row>
    <row r="93750" spans="1:21">
      <c r="A93750" s="8"/>
      <c r="U93750" s="1"/>
    </row>
    <row r="93751" spans="1:21">
      <c r="A93751" s="8"/>
      <c r="U93751" s="1"/>
    </row>
    <row r="93752" spans="1:21">
      <c r="A93752" s="8"/>
      <c r="U93752" s="1"/>
    </row>
    <row r="93753" spans="1:21">
      <c r="A93753" s="8"/>
      <c r="U93753" s="1"/>
    </row>
    <row r="93754" spans="1:21">
      <c r="A93754" s="8"/>
      <c r="U93754" s="1"/>
    </row>
    <row r="93755" spans="1:21">
      <c r="A93755" s="8"/>
      <c r="U93755" s="1"/>
    </row>
    <row r="93756" spans="1:21">
      <c r="A93756" s="8"/>
      <c r="U93756" s="1"/>
    </row>
    <row r="93757" spans="1:21">
      <c r="A93757" s="8"/>
      <c r="U93757" s="1"/>
    </row>
    <row r="93758" spans="1:21">
      <c r="A93758" s="8"/>
      <c r="U93758" s="1"/>
    </row>
    <row r="93759" spans="1:21">
      <c r="A93759" s="8"/>
      <c r="U93759" s="1"/>
    </row>
    <row r="93760" spans="1:21">
      <c r="A93760" s="8"/>
      <c r="U93760" s="1"/>
    </row>
    <row r="93761" spans="1:21">
      <c r="A93761" s="8"/>
      <c r="U93761" s="1"/>
    </row>
    <row r="93762" spans="1:21">
      <c r="A93762" s="8"/>
      <c r="U93762" s="1"/>
    </row>
    <row r="93763" spans="1:21">
      <c r="A93763" s="8"/>
      <c r="U93763" s="1"/>
    </row>
    <row r="93764" spans="1:21">
      <c r="A93764" s="8"/>
      <c r="U93764" s="1"/>
    </row>
    <row r="93765" spans="1:21">
      <c r="A93765" s="8"/>
      <c r="U93765" s="1"/>
    </row>
    <row r="93766" spans="1:21">
      <c r="A93766" s="8"/>
      <c r="U93766" s="1"/>
    </row>
    <row r="93767" spans="1:21">
      <c r="A93767" s="8"/>
      <c r="U93767" s="1"/>
    </row>
    <row r="93768" spans="1:21">
      <c r="A93768" s="8"/>
      <c r="U93768" s="1"/>
    </row>
    <row r="93769" spans="1:21">
      <c r="A93769" s="8"/>
      <c r="U93769" s="1"/>
    </row>
    <row r="93770" spans="1:21">
      <c r="A93770" s="8"/>
      <c r="U93770" s="1"/>
    </row>
    <row r="93771" spans="1:21">
      <c r="A93771" s="8"/>
      <c r="U93771" s="1"/>
    </row>
    <row r="93772" spans="1:21">
      <c r="A93772" s="8"/>
      <c r="U93772" s="1"/>
    </row>
    <row r="93773" spans="1:21">
      <c r="A93773" s="8"/>
      <c r="U93773" s="1"/>
    </row>
    <row r="93774" spans="1:21">
      <c r="A93774" s="8"/>
      <c r="U93774" s="1"/>
    </row>
    <row r="93775" spans="1:21">
      <c r="A93775" s="8"/>
      <c r="U93775" s="1"/>
    </row>
    <row r="93776" spans="1:21">
      <c r="A93776" s="8"/>
      <c r="U93776" s="1"/>
    </row>
    <row r="93777" spans="1:21">
      <c r="A93777" s="8"/>
      <c r="U93777" s="1"/>
    </row>
    <row r="93778" spans="1:21">
      <c r="A93778" s="8"/>
      <c r="U93778" s="1"/>
    </row>
    <row r="93779" spans="1:21">
      <c r="A93779" s="8"/>
      <c r="U93779" s="1"/>
    </row>
    <row r="93780" spans="1:21">
      <c r="A93780" s="8"/>
      <c r="U93780" s="1"/>
    </row>
    <row r="93781" spans="1:21">
      <c r="A93781" s="8"/>
      <c r="U93781" s="1"/>
    </row>
    <row r="93782" spans="1:21">
      <c r="A93782" s="8"/>
      <c r="U93782" s="1"/>
    </row>
    <row r="93783" spans="1:21">
      <c r="A93783" s="8"/>
      <c r="U93783" s="1"/>
    </row>
    <row r="93784" spans="1:21">
      <c r="A93784" s="8"/>
      <c r="U93784" s="1"/>
    </row>
    <row r="93785" spans="1:21">
      <c r="A93785" s="8"/>
      <c r="U93785" s="1"/>
    </row>
    <row r="93786" spans="1:21">
      <c r="A93786" s="8"/>
      <c r="U93786" s="1"/>
    </row>
    <row r="93787" spans="1:21">
      <c r="A93787" s="8"/>
      <c r="U93787" s="1"/>
    </row>
    <row r="93788" spans="1:21">
      <c r="A93788" s="8"/>
      <c r="U93788" s="1"/>
    </row>
    <row r="93789" spans="1:21">
      <c r="A93789" s="8"/>
      <c r="U93789" s="1"/>
    </row>
    <row r="93790" spans="1:21">
      <c r="A93790" s="8"/>
      <c r="U93790" s="1"/>
    </row>
    <row r="93791" spans="1:21">
      <c r="A93791" s="8"/>
      <c r="U93791" s="1"/>
    </row>
    <row r="93792" spans="1:21">
      <c r="A93792" s="8"/>
      <c r="U93792" s="1"/>
    </row>
    <row r="93793" spans="1:21">
      <c r="A93793" s="8"/>
      <c r="U93793" s="1"/>
    </row>
    <row r="93794" spans="1:21">
      <c r="A93794" s="8"/>
      <c r="U93794" s="1"/>
    </row>
    <row r="93795" spans="1:21">
      <c r="A93795" s="8"/>
      <c r="U93795" s="1"/>
    </row>
    <row r="93796" spans="1:21">
      <c r="A93796" s="8"/>
      <c r="U93796" s="1"/>
    </row>
    <row r="93797" spans="1:21">
      <c r="A93797" s="8"/>
      <c r="U93797" s="1"/>
    </row>
    <row r="93798" spans="1:21">
      <c r="A93798" s="8"/>
      <c r="U93798" s="1"/>
    </row>
    <row r="93799" spans="1:21">
      <c r="A93799" s="8"/>
      <c r="U93799" s="1"/>
    </row>
    <row r="93800" spans="1:21">
      <c r="A93800" s="8"/>
      <c r="U93800" s="1"/>
    </row>
    <row r="93801" spans="1:21">
      <c r="A93801" s="8"/>
      <c r="U93801" s="1"/>
    </row>
    <row r="93802" spans="1:21">
      <c r="A93802" s="8"/>
      <c r="U93802" s="1"/>
    </row>
    <row r="93803" spans="1:21">
      <c r="A93803" s="8"/>
      <c r="U93803" s="1"/>
    </row>
    <row r="93804" spans="1:21">
      <c r="A93804" s="8"/>
      <c r="U93804" s="1"/>
    </row>
    <row r="93805" spans="1:21">
      <c r="A93805" s="8"/>
      <c r="U93805" s="1"/>
    </row>
    <row r="93806" spans="1:21">
      <c r="A93806" s="8"/>
      <c r="U93806" s="1"/>
    </row>
    <row r="93807" spans="1:21">
      <c r="A93807" s="8"/>
      <c r="U93807" s="1"/>
    </row>
    <row r="93808" spans="1:21">
      <c r="A93808" s="8"/>
      <c r="U93808" s="1"/>
    </row>
    <row r="93809" spans="1:21">
      <c r="A93809" s="8"/>
      <c r="U93809" s="1"/>
    </row>
    <row r="93810" spans="1:21">
      <c r="A93810" s="8"/>
      <c r="U93810" s="1"/>
    </row>
    <row r="93811" spans="1:21">
      <c r="A93811" s="8"/>
      <c r="U93811" s="1"/>
    </row>
    <row r="93812" spans="1:21">
      <c r="A93812" s="8"/>
      <c r="U93812" s="1"/>
    </row>
    <row r="93813" spans="1:21">
      <c r="A93813" s="8"/>
      <c r="U93813" s="1"/>
    </row>
    <row r="93814" spans="1:21">
      <c r="A93814" s="8"/>
      <c r="U93814" s="1"/>
    </row>
    <row r="93815" spans="1:21">
      <c r="A93815" s="8"/>
      <c r="U93815" s="1"/>
    </row>
    <row r="93816" spans="1:21">
      <c r="A93816" s="8"/>
      <c r="U93816" s="1"/>
    </row>
    <row r="93817" spans="1:21">
      <c r="A93817" s="8"/>
      <c r="U93817" s="1"/>
    </row>
    <row r="93818" spans="1:21">
      <c r="A93818" s="8"/>
      <c r="U93818" s="1"/>
    </row>
    <row r="93819" spans="1:21">
      <c r="A93819" s="8"/>
      <c r="U93819" s="1"/>
    </row>
    <row r="93820" spans="1:21">
      <c r="A93820" s="8"/>
      <c r="U93820" s="1"/>
    </row>
    <row r="93821" spans="1:21">
      <c r="A93821" s="8"/>
      <c r="U93821" s="1"/>
    </row>
    <row r="93822" spans="1:21">
      <c r="A93822" s="8"/>
      <c r="U93822" s="1"/>
    </row>
    <row r="93823" spans="1:21">
      <c r="A93823" s="8"/>
      <c r="U93823" s="1"/>
    </row>
    <row r="93824" spans="1:21">
      <c r="A93824" s="8"/>
      <c r="U93824" s="1"/>
    </row>
    <row r="93825" spans="1:21">
      <c r="A93825" s="8"/>
      <c r="U93825" s="1"/>
    </row>
    <row r="93826" spans="1:21">
      <c r="A93826" s="8"/>
      <c r="U93826" s="1"/>
    </row>
    <row r="93827" spans="1:21">
      <c r="A93827" s="8"/>
      <c r="U93827" s="1"/>
    </row>
    <row r="93828" spans="1:21">
      <c r="A93828" s="8"/>
      <c r="U93828" s="1"/>
    </row>
    <row r="93829" spans="1:21">
      <c r="A93829" s="8"/>
      <c r="U93829" s="1"/>
    </row>
    <row r="93830" spans="1:21">
      <c r="A93830" s="8"/>
      <c r="U93830" s="1"/>
    </row>
    <row r="93831" spans="1:21">
      <c r="A93831" s="8"/>
      <c r="U93831" s="1"/>
    </row>
    <row r="93832" spans="1:21">
      <c r="A93832" s="8"/>
      <c r="U93832" s="1"/>
    </row>
    <row r="93833" spans="1:21">
      <c r="A93833" s="8"/>
      <c r="U93833" s="1"/>
    </row>
    <row r="93834" spans="1:21">
      <c r="A93834" s="8"/>
      <c r="U93834" s="1"/>
    </row>
    <row r="93835" spans="1:21">
      <c r="A93835" s="8"/>
      <c r="U93835" s="1"/>
    </row>
    <row r="93836" spans="1:21">
      <c r="A93836" s="8"/>
      <c r="U93836" s="1"/>
    </row>
    <row r="93837" spans="1:21">
      <c r="A93837" s="8"/>
      <c r="U93837" s="1"/>
    </row>
    <row r="93838" spans="1:21">
      <c r="A93838" s="8"/>
      <c r="U93838" s="1"/>
    </row>
    <row r="93839" spans="1:21">
      <c r="A93839" s="8"/>
      <c r="U93839" s="1"/>
    </row>
    <row r="93840" spans="1:21">
      <c r="A93840" s="8"/>
      <c r="U93840" s="1"/>
    </row>
    <row r="93841" spans="1:21">
      <c r="A93841" s="8"/>
      <c r="U93841" s="1"/>
    </row>
    <row r="93842" spans="1:21">
      <c r="A93842" s="8"/>
      <c r="U93842" s="1"/>
    </row>
    <row r="93843" spans="1:21">
      <c r="A93843" s="8"/>
      <c r="U93843" s="1"/>
    </row>
    <row r="93844" spans="1:21">
      <c r="A93844" s="8"/>
      <c r="U93844" s="1"/>
    </row>
    <row r="93845" spans="1:21">
      <c r="A93845" s="8"/>
      <c r="U93845" s="1"/>
    </row>
    <row r="93846" spans="1:21">
      <c r="A93846" s="8"/>
      <c r="U93846" s="1"/>
    </row>
    <row r="93847" spans="1:21">
      <c r="A93847" s="8"/>
      <c r="U93847" s="1"/>
    </row>
    <row r="93848" spans="1:21">
      <c r="A93848" s="8"/>
      <c r="U93848" s="1"/>
    </row>
    <row r="93849" spans="1:21">
      <c r="A93849" s="8"/>
      <c r="U93849" s="1"/>
    </row>
    <row r="93850" spans="1:21">
      <c r="A93850" s="8"/>
      <c r="U93850" s="1"/>
    </row>
    <row r="93851" spans="1:21">
      <c r="A93851" s="8"/>
      <c r="U93851" s="1"/>
    </row>
    <row r="93852" spans="1:21">
      <c r="A93852" s="8"/>
      <c r="U93852" s="1"/>
    </row>
    <row r="93853" spans="1:21">
      <c r="A93853" s="8"/>
      <c r="U93853" s="1"/>
    </row>
    <row r="93854" spans="1:21">
      <c r="A93854" s="8"/>
      <c r="U93854" s="1"/>
    </row>
    <row r="93855" spans="1:21">
      <c r="A93855" s="8"/>
      <c r="U93855" s="1"/>
    </row>
    <row r="93856" spans="1:21">
      <c r="A93856" s="8"/>
      <c r="U93856" s="1"/>
    </row>
    <row r="93857" spans="1:21">
      <c r="A93857" s="8"/>
      <c r="U93857" s="1"/>
    </row>
    <row r="93858" spans="1:21">
      <c r="A93858" s="8"/>
      <c r="U93858" s="1"/>
    </row>
    <row r="93859" spans="1:21">
      <c r="A93859" s="8"/>
      <c r="U93859" s="1"/>
    </row>
    <row r="93860" spans="1:21">
      <c r="A93860" s="8"/>
      <c r="U93860" s="1"/>
    </row>
    <row r="93861" spans="1:21">
      <c r="A93861" s="8"/>
      <c r="U93861" s="1"/>
    </row>
    <row r="93862" spans="1:21">
      <c r="A93862" s="8"/>
      <c r="U93862" s="1"/>
    </row>
    <row r="93863" spans="1:21">
      <c r="A93863" s="8"/>
      <c r="U93863" s="1"/>
    </row>
    <row r="93864" spans="1:21">
      <c r="A93864" s="8"/>
      <c r="U93864" s="1"/>
    </row>
    <row r="93865" spans="1:21">
      <c r="A93865" s="8"/>
      <c r="U93865" s="1"/>
    </row>
    <row r="93866" spans="1:21">
      <c r="A93866" s="8"/>
      <c r="U93866" s="1"/>
    </row>
    <row r="93867" spans="1:21">
      <c r="A93867" s="8"/>
      <c r="U93867" s="1"/>
    </row>
    <row r="93868" spans="1:21">
      <c r="A93868" s="8"/>
      <c r="U93868" s="1"/>
    </row>
    <row r="93869" spans="1:21">
      <c r="A93869" s="8"/>
      <c r="U93869" s="1"/>
    </row>
    <row r="93870" spans="1:21">
      <c r="A93870" s="8"/>
      <c r="U93870" s="1"/>
    </row>
    <row r="93871" spans="1:21">
      <c r="A93871" s="8"/>
      <c r="U93871" s="1"/>
    </row>
    <row r="93872" spans="1:21">
      <c r="A93872" s="8"/>
      <c r="U93872" s="1"/>
    </row>
    <row r="93873" spans="1:21">
      <c r="A93873" s="8"/>
      <c r="U93873" s="1"/>
    </row>
    <row r="93874" spans="1:21">
      <c r="A93874" s="8"/>
      <c r="U93874" s="1"/>
    </row>
    <row r="93875" spans="1:21">
      <c r="A93875" s="8"/>
      <c r="U93875" s="1"/>
    </row>
    <row r="93876" spans="1:21">
      <c r="A93876" s="8"/>
      <c r="U93876" s="1"/>
    </row>
    <row r="93877" spans="1:21">
      <c r="A93877" s="8"/>
      <c r="U93877" s="1"/>
    </row>
    <row r="93878" spans="1:21">
      <c r="A93878" s="8"/>
      <c r="U93878" s="1"/>
    </row>
    <row r="93879" spans="1:21">
      <c r="A93879" s="8"/>
      <c r="U93879" s="1"/>
    </row>
    <row r="93880" spans="1:21">
      <c r="A93880" s="8"/>
      <c r="U93880" s="1"/>
    </row>
    <row r="93881" spans="1:21">
      <c r="A93881" s="8"/>
      <c r="U93881" s="1"/>
    </row>
    <row r="93882" spans="1:21">
      <c r="A93882" s="8"/>
      <c r="U93882" s="1"/>
    </row>
    <row r="93883" spans="1:21">
      <c r="A93883" s="8"/>
      <c r="U93883" s="1"/>
    </row>
    <row r="93884" spans="1:21">
      <c r="A93884" s="8"/>
      <c r="U93884" s="1"/>
    </row>
    <row r="93885" spans="1:21">
      <c r="A93885" s="8"/>
      <c r="U93885" s="1"/>
    </row>
    <row r="93886" spans="1:21">
      <c r="A93886" s="8"/>
      <c r="U93886" s="1"/>
    </row>
    <row r="93887" spans="1:21">
      <c r="A93887" s="8"/>
      <c r="U93887" s="1"/>
    </row>
    <row r="93888" spans="1:21">
      <c r="A93888" s="8"/>
      <c r="U93888" s="1"/>
    </row>
    <row r="93889" spans="1:21">
      <c r="A93889" s="8"/>
      <c r="U93889" s="1"/>
    </row>
    <row r="93890" spans="1:21">
      <c r="A93890" s="8"/>
      <c r="U93890" s="1"/>
    </row>
    <row r="93891" spans="1:21">
      <c r="A93891" s="8"/>
      <c r="U93891" s="1"/>
    </row>
    <row r="93892" spans="1:21">
      <c r="A93892" s="8"/>
      <c r="U93892" s="1"/>
    </row>
    <row r="93893" spans="1:21">
      <c r="A93893" s="8"/>
      <c r="U93893" s="1"/>
    </row>
    <row r="93894" spans="1:21">
      <c r="A93894" s="8"/>
      <c r="U93894" s="1"/>
    </row>
    <row r="93895" spans="1:21">
      <c r="A93895" s="8"/>
      <c r="U93895" s="1"/>
    </row>
    <row r="93896" spans="1:21">
      <c r="A93896" s="8"/>
      <c r="U93896" s="1"/>
    </row>
    <row r="93897" spans="1:21">
      <c r="A93897" s="8"/>
      <c r="U93897" s="1"/>
    </row>
    <row r="93898" spans="1:21">
      <c r="A93898" s="8"/>
      <c r="U93898" s="1"/>
    </row>
    <row r="93899" spans="1:21">
      <c r="A93899" s="8"/>
      <c r="U93899" s="1"/>
    </row>
    <row r="93900" spans="1:21">
      <c r="A93900" s="8"/>
      <c r="U93900" s="1"/>
    </row>
    <row r="93901" spans="1:21">
      <c r="A93901" s="8"/>
      <c r="U93901" s="1"/>
    </row>
    <row r="93902" spans="1:21">
      <c r="A93902" s="8"/>
      <c r="U93902" s="1"/>
    </row>
    <row r="93903" spans="1:21">
      <c r="A93903" s="8"/>
      <c r="U93903" s="1"/>
    </row>
    <row r="93904" spans="1:21">
      <c r="A93904" s="8"/>
      <c r="U93904" s="1"/>
    </row>
    <row r="93905" spans="1:21">
      <c r="A93905" s="8"/>
      <c r="U93905" s="1"/>
    </row>
    <row r="93906" spans="1:21">
      <c r="A93906" s="8"/>
      <c r="U93906" s="1"/>
    </row>
    <row r="93907" spans="1:21">
      <c r="A93907" s="8"/>
      <c r="U93907" s="1"/>
    </row>
    <row r="93908" spans="1:21">
      <c r="A93908" s="8"/>
      <c r="U93908" s="1"/>
    </row>
    <row r="93909" spans="1:21">
      <c r="A93909" s="8"/>
      <c r="U93909" s="1"/>
    </row>
    <row r="93910" spans="1:21">
      <c r="A93910" s="8"/>
      <c r="U93910" s="1"/>
    </row>
    <row r="93911" spans="1:21">
      <c r="A93911" s="8"/>
      <c r="U93911" s="1"/>
    </row>
    <row r="93912" spans="1:21">
      <c r="A93912" s="8"/>
      <c r="U93912" s="1"/>
    </row>
    <row r="93913" spans="1:21">
      <c r="A93913" s="8"/>
      <c r="U93913" s="1"/>
    </row>
    <row r="93914" spans="1:21">
      <c r="A93914" s="8"/>
      <c r="U93914" s="1"/>
    </row>
    <row r="93915" spans="1:21">
      <c r="A93915" s="8"/>
      <c r="U93915" s="1"/>
    </row>
    <row r="93916" spans="1:21">
      <c r="A93916" s="8"/>
      <c r="U93916" s="1"/>
    </row>
    <row r="93917" spans="1:21">
      <c r="A93917" s="8"/>
      <c r="U93917" s="1"/>
    </row>
    <row r="93918" spans="1:21">
      <c r="A93918" s="8"/>
      <c r="U93918" s="1"/>
    </row>
    <row r="93919" spans="1:21">
      <c r="A93919" s="8"/>
      <c r="U93919" s="1"/>
    </row>
    <row r="93920" spans="1:21">
      <c r="A93920" s="8"/>
      <c r="U93920" s="1"/>
    </row>
    <row r="93921" spans="1:21">
      <c r="A93921" s="8"/>
      <c r="U93921" s="1"/>
    </row>
    <row r="93922" spans="1:21">
      <c r="A93922" s="8"/>
      <c r="U93922" s="1"/>
    </row>
    <row r="93923" spans="1:21">
      <c r="A93923" s="8"/>
      <c r="U93923" s="1"/>
    </row>
    <row r="93924" spans="1:21">
      <c r="A93924" s="8"/>
      <c r="U93924" s="1"/>
    </row>
    <row r="93925" spans="1:21">
      <c r="A93925" s="8"/>
      <c r="U93925" s="1"/>
    </row>
    <row r="93926" spans="1:21">
      <c r="A93926" s="8"/>
      <c r="U93926" s="1"/>
    </row>
    <row r="93927" spans="1:21">
      <c r="A93927" s="8"/>
      <c r="U93927" s="1"/>
    </row>
    <row r="93928" spans="1:21">
      <c r="A93928" s="8"/>
      <c r="U93928" s="1"/>
    </row>
    <row r="93929" spans="1:21">
      <c r="A93929" s="8"/>
      <c r="U93929" s="1"/>
    </row>
    <row r="93930" spans="1:21">
      <c r="A93930" s="8"/>
      <c r="U93930" s="1"/>
    </row>
    <row r="93931" spans="1:21">
      <c r="A93931" s="8"/>
      <c r="U93931" s="1"/>
    </row>
    <row r="93932" spans="1:21">
      <c r="A93932" s="8"/>
      <c r="U93932" s="1"/>
    </row>
    <row r="93933" spans="1:21">
      <c r="A93933" s="8"/>
      <c r="U93933" s="1"/>
    </row>
    <row r="93934" spans="1:21">
      <c r="A93934" s="8"/>
      <c r="U93934" s="1"/>
    </row>
    <row r="93935" spans="1:21">
      <c r="A93935" s="8"/>
      <c r="U93935" s="1"/>
    </row>
    <row r="93936" spans="1:21">
      <c r="A93936" s="8"/>
      <c r="U93936" s="1"/>
    </row>
    <row r="93937" spans="1:21">
      <c r="A93937" s="8"/>
      <c r="U93937" s="1"/>
    </row>
    <row r="93938" spans="1:21">
      <c r="A93938" s="8"/>
      <c r="U93938" s="1"/>
    </row>
    <row r="93939" spans="1:21">
      <c r="A93939" s="8"/>
      <c r="U93939" s="1"/>
    </row>
    <row r="93940" spans="1:21">
      <c r="A93940" s="8"/>
      <c r="U93940" s="1"/>
    </row>
    <row r="93941" spans="1:21">
      <c r="A93941" s="8"/>
      <c r="U93941" s="1"/>
    </row>
    <row r="93942" spans="1:21">
      <c r="A93942" s="8"/>
      <c r="U93942" s="1"/>
    </row>
    <row r="93943" spans="1:21">
      <c r="A93943" s="8"/>
      <c r="U93943" s="1"/>
    </row>
    <row r="93944" spans="1:21">
      <c r="A93944" s="8"/>
      <c r="U93944" s="1"/>
    </row>
    <row r="93945" spans="1:21">
      <c r="A93945" s="8"/>
      <c r="U93945" s="1"/>
    </row>
    <row r="93946" spans="1:21">
      <c r="A93946" s="8"/>
      <c r="U93946" s="1"/>
    </row>
    <row r="93947" spans="1:21">
      <c r="A93947" s="8"/>
      <c r="U93947" s="1"/>
    </row>
    <row r="93948" spans="1:21">
      <c r="A93948" s="8"/>
      <c r="U93948" s="1"/>
    </row>
    <row r="93949" spans="1:21">
      <c r="A93949" s="8"/>
      <c r="U93949" s="1"/>
    </row>
    <row r="93950" spans="1:21">
      <c r="A93950" s="8"/>
      <c r="U93950" s="1"/>
    </row>
    <row r="93951" spans="1:21">
      <c r="A93951" s="8"/>
      <c r="U93951" s="1"/>
    </row>
    <row r="93952" spans="1:21">
      <c r="A93952" s="8"/>
      <c r="U93952" s="1"/>
    </row>
    <row r="93953" spans="1:21">
      <c r="A93953" s="8"/>
      <c r="U93953" s="1"/>
    </row>
    <row r="93954" spans="1:21">
      <c r="A93954" s="8"/>
      <c r="U93954" s="1"/>
    </row>
    <row r="93955" spans="1:21">
      <c r="A93955" s="8"/>
      <c r="U93955" s="1"/>
    </row>
    <row r="93956" spans="1:21">
      <c r="A93956" s="8"/>
      <c r="U93956" s="1"/>
    </row>
    <row r="93957" spans="1:21">
      <c r="A93957" s="8"/>
      <c r="U93957" s="1"/>
    </row>
    <row r="93958" spans="1:21">
      <c r="A93958" s="8"/>
      <c r="U93958" s="1"/>
    </row>
    <row r="93959" spans="1:21">
      <c r="A93959" s="8"/>
      <c r="U93959" s="1"/>
    </row>
    <row r="93960" spans="1:21">
      <c r="A93960" s="8"/>
      <c r="U93960" s="1"/>
    </row>
    <row r="93961" spans="1:21">
      <c r="A93961" s="8"/>
      <c r="U93961" s="1"/>
    </row>
    <row r="93962" spans="1:21">
      <c r="A93962" s="8"/>
      <c r="U93962" s="1"/>
    </row>
    <row r="93963" spans="1:21">
      <c r="A93963" s="8"/>
      <c r="U93963" s="1"/>
    </row>
    <row r="93964" spans="1:21">
      <c r="A93964" s="8"/>
      <c r="U93964" s="1"/>
    </row>
    <row r="93965" spans="1:21">
      <c r="A93965" s="8"/>
      <c r="U93965" s="1"/>
    </row>
    <row r="93966" spans="1:21">
      <c r="A93966" s="8"/>
      <c r="U93966" s="1"/>
    </row>
    <row r="93967" spans="1:21">
      <c r="A93967" s="8"/>
      <c r="U93967" s="1"/>
    </row>
    <row r="93968" spans="1:21">
      <c r="A93968" s="8"/>
      <c r="U93968" s="1"/>
    </row>
    <row r="93969" spans="1:21">
      <c r="A93969" s="8"/>
      <c r="U93969" s="1"/>
    </row>
    <row r="93970" spans="1:21">
      <c r="A93970" s="8"/>
      <c r="U93970" s="1"/>
    </row>
    <row r="93971" spans="1:21">
      <c r="A93971" s="8"/>
      <c r="U93971" s="1"/>
    </row>
    <row r="93972" spans="1:21">
      <c r="A93972" s="8"/>
      <c r="U93972" s="1"/>
    </row>
    <row r="93973" spans="1:21">
      <c r="A93973" s="8"/>
      <c r="U93973" s="1"/>
    </row>
    <row r="93974" spans="1:21">
      <c r="A93974" s="8"/>
      <c r="U93974" s="1"/>
    </row>
    <row r="93975" spans="1:21">
      <c r="A93975" s="8"/>
      <c r="U93975" s="1"/>
    </row>
    <row r="93976" spans="1:21">
      <c r="A93976" s="8"/>
      <c r="U93976" s="1"/>
    </row>
    <row r="93977" spans="1:21">
      <c r="A93977" s="8"/>
      <c r="U93977" s="1"/>
    </row>
    <row r="93978" spans="1:21">
      <c r="A93978" s="8"/>
      <c r="U93978" s="1"/>
    </row>
    <row r="93979" spans="1:21">
      <c r="A93979" s="8"/>
      <c r="U93979" s="1"/>
    </row>
    <row r="93980" spans="1:21">
      <c r="A93980" s="8"/>
      <c r="U93980" s="1"/>
    </row>
    <row r="93981" spans="1:21">
      <c r="A93981" s="8"/>
      <c r="U93981" s="1"/>
    </row>
    <row r="93982" spans="1:21">
      <c r="A93982" s="8"/>
      <c r="U93982" s="1"/>
    </row>
    <row r="93983" spans="1:21">
      <c r="A93983" s="8"/>
      <c r="U93983" s="1"/>
    </row>
    <row r="93984" spans="1:21">
      <c r="A93984" s="8"/>
      <c r="U93984" s="1"/>
    </row>
    <row r="93985" spans="1:21">
      <c r="A93985" s="8"/>
      <c r="U93985" s="1"/>
    </row>
    <row r="93986" spans="1:21">
      <c r="A93986" s="8"/>
      <c r="U93986" s="1"/>
    </row>
    <row r="93987" spans="1:21">
      <c r="A93987" s="8"/>
      <c r="U93987" s="1"/>
    </row>
    <row r="93988" spans="1:21">
      <c r="A93988" s="8"/>
      <c r="U93988" s="1"/>
    </row>
    <row r="93989" spans="1:21">
      <c r="A93989" s="8"/>
      <c r="U93989" s="1"/>
    </row>
    <row r="93990" spans="1:21">
      <c r="A93990" s="8"/>
      <c r="U93990" s="1"/>
    </row>
    <row r="93991" spans="1:21">
      <c r="A93991" s="8"/>
      <c r="U93991" s="1"/>
    </row>
    <row r="93992" spans="1:21">
      <c r="A93992" s="8"/>
      <c r="U93992" s="1"/>
    </row>
    <row r="93993" spans="1:21">
      <c r="A93993" s="8"/>
      <c r="U93993" s="1"/>
    </row>
    <row r="93994" spans="1:21">
      <c r="A93994" s="8"/>
      <c r="U93994" s="1"/>
    </row>
    <row r="93995" spans="1:21">
      <c r="A93995" s="8"/>
      <c r="U93995" s="1"/>
    </row>
    <row r="93996" spans="1:21">
      <c r="A93996" s="8"/>
      <c r="U93996" s="1"/>
    </row>
    <row r="93997" spans="1:21">
      <c r="A93997" s="8"/>
      <c r="U93997" s="1"/>
    </row>
    <row r="93998" spans="1:21">
      <c r="A93998" s="8"/>
      <c r="U93998" s="1"/>
    </row>
    <row r="93999" spans="1:21">
      <c r="A93999" s="8"/>
      <c r="U93999" s="1"/>
    </row>
    <row r="94000" spans="1:21">
      <c r="A94000" s="8"/>
      <c r="U94000" s="1"/>
    </row>
    <row r="94001" spans="1:21">
      <c r="A94001" s="8"/>
      <c r="U94001" s="1"/>
    </row>
    <row r="94002" spans="1:21">
      <c r="A94002" s="8"/>
      <c r="U94002" s="1"/>
    </row>
    <row r="94003" spans="1:21">
      <c r="A94003" s="8"/>
      <c r="U94003" s="1"/>
    </row>
    <row r="94004" spans="1:21">
      <c r="A94004" s="8"/>
      <c r="U94004" s="1"/>
    </row>
    <row r="94005" spans="1:21">
      <c r="A94005" s="8"/>
      <c r="U94005" s="1"/>
    </row>
    <row r="94006" spans="1:21">
      <c r="A94006" s="8"/>
      <c r="U94006" s="1"/>
    </row>
    <row r="94007" spans="1:21">
      <c r="A94007" s="8"/>
      <c r="U94007" s="1"/>
    </row>
    <row r="94008" spans="1:21">
      <c r="A94008" s="8"/>
      <c r="U94008" s="1"/>
    </row>
    <row r="94009" spans="1:21">
      <c r="A94009" s="8"/>
      <c r="U94009" s="1"/>
    </row>
    <row r="94010" spans="1:21">
      <c r="A94010" s="8"/>
      <c r="U94010" s="1"/>
    </row>
    <row r="94011" spans="1:21">
      <c r="A94011" s="8"/>
      <c r="U94011" s="1"/>
    </row>
    <row r="94012" spans="1:21">
      <c r="A94012" s="8"/>
      <c r="U94012" s="1"/>
    </row>
    <row r="94013" spans="1:21">
      <c r="A94013" s="8"/>
      <c r="U94013" s="1"/>
    </row>
    <row r="94014" spans="1:21">
      <c r="A94014" s="8"/>
      <c r="U94014" s="1"/>
    </row>
    <row r="94015" spans="1:21">
      <c r="A94015" s="8"/>
      <c r="U94015" s="1"/>
    </row>
    <row r="94016" spans="1:21">
      <c r="A94016" s="8"/>
      <c r="U94016" s="1"/>
    </row>
    <row r="94017" spans="1:21">
      <c r="A94017" s="8"/>
      <c r="U94017" s="1"/>
    </row>
    <row r="94018" spans="1:21">
      <c r="A94018" s="8"/>
      <c r="U94018" s="1"/>
    </row>
    <row r="94019" spans="1:21">
      <c r="A94019" s="8"/>
      <c r="U94019" s="1"/>
    </row>
    <row r="94020" spans="1:21">
      <c r="A94020" s="8"/>
      <c r="U94020" s="1"/>
    </row>
    <row r="94021" spans="1:21">
      <c r="A94021" s="8"/>
      <c r="U94021" s="1"/>
    </row>
    <row r="94022" spans="1:21">
      <c r="A94022" s="8"/>
      <c r="U94022" s="1"/>
    </row>
    <row r="94023" spans="1:21">
      <c r="A94023" s="8"/>
      <c r="U94023" s="1"/>
    </row>
    <row r="94024" spans="1:21">
      <c r="A94024" s="8"/>
      <c r="U94024" s="1"/>
    </row>
    <row r="94025" spans="1:21">
      <c r="A94025" s="8"/>
      <c r="U94025" s="1"/>
    </row>
    <row r="94026" spans="1:21">
      <c r="A94026" s="8"/>
      <c r="U94026" s="1"/>
    </row>
    <row r="94027" spans="1:21">
      <c r="A94027" s="8"/>
      <c r="U94027" s="1"/>
    </row>
    <row r="94028" spans="1:21">
      <c r="A94028" s="8"/>
      <c r="U94028" s="1"/>
    </row>
    <row r="94029" spans="1:21">
      <c r="A94029" s="8"/>
      <c r="U94029" s="1"/>
    </row>
    <row r="94030" spans="1:21">
      <c r="A94030" s="8"/>
      <c r="U94030" s="1"/>
    </row>
    <row r="94031" spans="1:21">
      <c r="A94031" s="8"/>
      <c r="U94031" s="1"/>
    </row>
    <row r="94032" spans="1:21">
      <c r="A94032" s="8"/>
      <c r="U94032" s="1"/>
    </row>
    <row r="94033" spans="1:21">
      <c r="A94033" s="8"/>
      <c r="U94033" s="1"/>
    </row>
    <row r="94034" spans="1:21">
      <c r="A94034" s="8"/>
      <c r="U94034" s="1"/>
    </row>
    <row r="94035" spans="1:21">
      <c r="A94035" s="8"/>
      <c r="U94035" s="1"/>
    </row>
    <row r="94036" spans="1:21">
      <c r="A94036" s="8"/>
      <c r="U94036" s="1"/>
    </row>
    <row r="94037" spans="1:21">
      <c r="A94037" s="8"/>
      <c r="U94037" s="1"/>
    </row>
    <row r="94038" spans="1:21">
      <c r="A94038" s="8"/>
      <c r="U94038" s="1"/>
    </row>
    <row r="94039" spans="1:21">
      <c r="A94039" s="8"/>
      <c r="U94039" s="1"/>
    </row>
    <row r="94040" spans="1:21">
      <c r="A94040" s="8"/>
      <c r="U94040" s="1"/>
    </row>
    <row r="94041" spans="1:21">
      <c r="A94041" s="8"/>
      <c r="U94041" s="1"/>
    </row>
    <row r="94042" spans="1:21">
      <c r="A94042" s="8"/>
      <c r="U94042" s="1"/>
    </row>
    <row r="94043" spans="1:21">
      <c r="A94043" s="8"/>
      <c r="U94043" s="1"/>
    </row>
    <row r="94044" spans="1:21">
      <c r="A94044" s="8"/>
      <c r="U94044" s="1"/>
    </row>
    <row r="94045" spans="1:21">
      <c r="A94045" s="8"/>
      <c r="U94045" s="1"/>
    </row>
    <row r="94046" spans="1:21">
      <c r="A94046" s="8"/>
      <c r="U94046" s="1"/>
    </row>
    <row r="94047" spans="1:21">
      <c r="A94047" s="8"/>
      <c r="U94047" s="1"/>
    </row>
    <row r="94048" spans="1:21">
      <c r="A94048" s="8"/>
      <c r="U94048" s="1"/>
    </row>
    <row r="94049" spans="1:21">
      <c r="A94049" s="8"/>
      <c r="U94049" s="1"/>
    </row>
    <row r="94050" spans="1:21">
      <c r="A94050" s="8"/>
      <c r="U94050" s="1"/>
    </row>
    <row r="94051" spans="1:21">
      <c r="A94051" s="8"/>
      <c r="U94051" s="1"/>
    </row>
    <row r="94052" spans="1:21">
      <c r="A94052" s="8"/>
      <c r="U94052" s="1"/>
    </row>
    <row r="94053" spans="1:21">
      <c r="A94053" s="8"/>
      <c r="U94053" s="1"/>
    </row>
    <row r="94054" spans="1:21">
      <c r="A94054" s="8"/>
      <c r="U94054" s="1"/>
    </row>
    <row r="94055" spans="1:21">
      <c r="A94055" s="8"/>
      <c r="U94055" s="1"/>
    </row>
    <row r="94056" spans="1:21">
      <c r="A94056" s="8"/>
      <c r="U94056" s="1"/>
    </row>
    <row r="94057" spans="1:21">
      <c r="A94057" s="8"/>
      <c r="U94057" s="1"/>
    </row>
    <row r="94058" spans="1:21">
      <c r="A94058" s="8"/>
      <c r="U94058" s="1"/>
    </row>
    <row r="94059" spans="1:21">
      <c r="A94059" s="8"/>
      <c r="U94059" s="1"/>
    </row>
    <row r="94060" spans="1:21">
      <c r="A94060" s="8"/>
      <c r="U94060" s="1"/>
    </row>
    <row r="94061" spans="1:21">
      <c r="A94061" s="8"/>
      <c r="U94061" s="1"/>
    </row>
    <row r="94062" spans="1:21">
      <c r="A94062" s="8"/>
      <c r="U94062" s="1"/>
    </row>
    <row r="94063" spans="1:21">
      <c r="A94063" s="8"/>
      <c r="U94063" s="1"/>
    </row>
    <row r="94064" spans="1:21">
      <c r="A94064" s="8"/>
      <c r="U94064" s="1"/>
    </row>
    <row r="94065" spans="1:21">
      <c r="A94065" s="8"/>
      <c r="U94065" s="1"/>
    </row>
    <row r="94066" spans="1:21">
      <c r="A94066" s="8"/>
      <c r="U94066" s="1"/>
    </row>
    <row r="94067" spans="1:21">
      <c r="A94067" s="8"/>
      <c r="U94067" s="1"/>
    </row>
    <row r="94068" spans="1:21">
      <c r="A94068" s="8"/>
      <c r="U94068" s="1"/>
    </row>
    <row r="94069" spans="1:21">
      <c r="A94069" s="8"/>
      <c r="U94069" s="1"/>
    </row>
    <row r="94070" spans="1:21">
      <c r="A94070" s="8"/>
      <c r="U94070" s="1"/>
    </row>
    <row r="94071" spans="1:21">
      <c r="A94071" s="8"/>
      <c r="U94071" s="1"/>
    </row>
    <row r="94072" spans="1:21">
      <c r="A94072" s="8"/>
      <c r="U94072" s="1"/>
    </row>
    <row r="94073" spans="1:21">
      <c r="A94073" s="8"/>
      <c r="U94073" s="1"/>
    </row>
    <row r="94074" spans="1:21">
      <c r="A94074" s="8"/>
      <c r="U94074" s="1"/>
    </row>
    <row r="94075" spans="1:21">
      <c r="A94075" s="8"/>
      <c r="U94075" s="1"/>
    </row>
    <row r="94076" spans="1:21">
      <c r="A94076" s="8"/>
      <c r="U94076" s="1"/>
    </row>
    <row r="94077" spans="1:21">
      <c r="A94077" s="8"/>
      <c r="U94077" s="1"/>
    </row>
    <row r="94078" spans="1:21">
      <c r="A94078" s="8"/>
      <c r="U94078" s="1"/>
    </row>
    <row r="94079" spans="1:21">
      <c r="A94079" s="8"/>
      <c r="U94079" s="1"/>
    </row>
    <row r="94080" spans="1:21">
      <c r="A94080" s="8"/>
      <c r="U94080" s="1"/>
    </row>
    <row r="94081" spans="1:21">
      <c r="A94081" s="8"/>
      <c r="U94081" s="1"/>
    </row>
    <row r="94082" spans="1:21">
      <c r="A94082" s="8"/>
      <c r="U94082" s="1"/>
    </row>
    <row r="94083" spans="1:21">
      <c r="A94083" s="8"/>
      <c r="U94083" s="1"/>
    </row>
    <row r="94084" spans="1:21">
      <c r="A94084" s="8"/>
      <c r="U94084" s="1"/>
    </row>
    <row r="94085" spans="1:21">
      <c r="A94085" s="8"/>
      <c r="U94085" s="1"/>
    </row>
    <row r="94086" spans="1:21">
      <c r="A94086" s="8"/>
      <c r="U94086" s="1"/>
    </row>
    <row r="94087" spans="1:21">
      <c r="A94087" s="8"/>
      <c r="U94087" s="1"/>
    </row>
    <row r="94088" spans="1:21">
      <c r="A94088" s="8"/>
      <c r="U94088" s="1"/>
    </row>
    <row r="94089" spans="1:21">
      <c r="A94089" s="8"/>
      <c r="U94089" s="1"/>
    </row>
    <row r="94090" spans="1:21">
      <c r="A94090" s="8"/>
      <c r="U94090" s="1"/>
    </row>
    <row r="94091" spans="1:21">
      <c r="A94091" s="8"/>
      <c r="U94091" s="1"/>
    </row>
    <row r="94092" spans="1:21">
      <c r="A94092" s="8"/>
      <c r="U94092" s="1"/>
    </row>
    <row r="94093" spans="1:21">
      <c r="A94093" s="8"/>
      <c r="U94093" s="1"/>
    </row>
    <row r="94094" spans="1:21">
      <c r="A94094" s="8"/>
      <c r="U94094" s="1"/>
    </row>
    <row r="94095" spans="1:21">
      <c r="A94095" s="8"/>
      <c r="U94095" s="1"/>
    </row>
    <row r="94096" spans="1:21">
      <c r="A94096" s="8"/>
      <c r="U94096" s="1"/>
    </row>
    <row r="94097" spans="1:21">
      <c r="A94097" s="8"/>
      <c r="U94097" s="1"/>
    </row>
    <row r="94098" spans="1:21">
      <c r="A94098" s="8"/>
      <c r="U94098" s="1"/>
    </row>
    <row r="94099" spans="1:21">
      <c r="A94099" s="8"/>
      <c r="U94099" s="1"/>
    </row>
    <row r="94100" spans="1:21">
      <c r="A94100" s="8"/>
      <c r="U94100" s="1"/>
    </row>
    <row r="94101" spans="1:21">
      <c r="A94101" s="8"/>
      <c r="U94101" s="1"/>
    </row>
    <row r="94102" spans="1:21">
      <c r="A94102" s="8"/>
      <c r="U94102" s="1"/>
    </row>
    <row r="94103" spans="1:21">
      <c r="A94103" s="8"/>
      <c r="U94103" s="1"/>
    </row>
    <row r="94104" spans="1:21">
      <c r="A94104" s="8"/>
      <c r="U94104" s="1"/>
    </row>
    <row r="94105" spans="1:21">
      <c r="A94105" s="8"/>
      <c r="U94105" s="1"/>
    </row>
    <row r="94106" spans="1:21">
      <c r="A94106" s="8"/>
      <c r="U94106" s="1"/>
    </row>
    <row r="94107" spans="1:21">
      <c r="A94107" s="8"/>
      <c r="U94107" s="1"/>
    </row>
    <row r="94108" spans="1:21">
      <c r="A94108" s="8"/>
      <c r="U94108" s="1"/>
    </row>
    <row r="94109" spans="1:21">
      <c r="A94109" s="8"/>
      <c r="U94109" s="1"/>
    </row>
    <row r="94110" spans="1:21">
      <c r="A94110" s="8"/>
      <c r="U94110" s="1"/>
    </row>
    <row r="94111" spans="1:21">
      <c r="A94111" s="8"/>
      <c r="U94111" s="1"/>
    </row>
    <row r="94112" spans="1:21">
      <c r="A94112" s="8"/>
      <c r="U94112" s="1"/>
    </row>
    <row r="94113" spans="1:21">
      <c r="A94113" s="8"/>
      <c r="U94113" s="1"/>
    </row>
    <row r="94114" spans="1:21">
      <c r="A94114" s="8"/>
      <c r="U94114" s="1"/>
    </row>
    <row r="94115" spans="1:21">
      <c r="A94115" s="8"/>
      <c r="U94115" s="1"/>
    </row>
    <row r="94116" spans="1:21">
      <c r="A94116" s="8"/>
      <c r="U94116" s="1"/>
    </row>
    <row r="94117" spans="1:21">
      <c r="A94117" s="8"/>
      <c r="U94117" s="1"/>
    </row>
    <row r="94118" spans="1:21">
      <c r="A94118" s="8"/>
      <c r="U94118" s="1"/>
    </row>
    <row r="94119" spans="1:21">
      <c r="A94119" s="8"/>
      <c r="U94119" s="1"/>
    </row>
    <row r="94120" spans="1:21">
      <c r="A94120" s="8"/>
      <c r="U94120" s="1"/>
    </row>
    <row r="94121" spans="1:21">
      <c r="A94121" s="8"/>
      <c r="U94121" s="1"/>
    </row>
    <row r="94122" spans="1:21">
      <c r="A94122" s="8"/>
      <c r="U94122" s="1"/>
    </row>
    <row r="94123" spans="1:21">
      <c r="A94123" s="8"/>
      <c r="U94123" s="1"/>
    </row>
    <row r="94124" spans="1:21">
      <c r="A94124" s="8"/>
      <c r="U94124" s="1"/>
    </row>
    <row r="94125" spans="1:21">
      <c r="A94125" s="8"/>
      <c r="U94125" s="1"/>
    </row>
    <row r="94126" spans="1:21">
      <c r="A94126" s="8"/>
      <c r="U94126" s="1"/>
    </row>
    <row r="94127" spans="1:21">
      <c r="A94127" s="8"/>
      <c r="U94127" s="1"/>
    </row>
    <row r="94128" spans="1:21">
      <c r="A94128" s="8"/>
      <c r="U94128" s="1"/>
    </row>
    <row r="94129" spans="1:21">
      <c r="A94129" s="8"/>
      <c r="U94129" s="1"/>
    </row>
    <row r="94130" spans="1:21">
      <c r="A94130" s="8"/>
      <c r="U94130" s="1"/>
    </row>
    <row r="94131" spans="1:21">
      <c r="A94131" s="8"/>
      <c r="U94131" s="1"/>
    </row>
    <row r="94132" spans="1:21">
      <c r="A94132" s="8"/>
      <c r="U94132" s="1"/>
    </row>
    <row r="94133" spans="1:21">
      <c r="A94133" s="8"/>
      <c r="U94133" s="1"/>
    </row>
    <row r="94134" spans="1:21">
      <c r="A94134" s="8"/>
      <c r="U94134" s="1"/>
    </row>
    <row r="94135" spans="1:21">
      <c r="A94135" s="8"/>
      <c r="U94135" s="1"/>
    </row>
    <row r="94136" spans="1:21">
      <c r="A94136" s="8"/>
      <c r="U94136" s="1"/>
    </row>
    <row r="94137" spans="1:21">
      <c r="A94137" s="8"/>
      <c r="U94137" s="1"/>
    </row>
    <row r="94138" spans="1:21">
      <c r="A94138" s="8"/>
      <c r="U94138" s="1"/>
    </row>
    <row r="94139" spans="1:21">
      <c r="A94139" s="8"/>
      <c r="U94139" s="1"/>
    </row>
    <row r="94140" spans="1:21">
      <c r="A94140" s="8"/>
      <c r="U94140" s="1"/>
    </row>
    <row r="94141" spans="1:21">
      <c r="A94141" s="8"/>
      <c r="U94141" s="1"/>
    </row>
    <row r="94142" spans="1:21">
      <c r="A94142" s="8"/>
      <c r="U94142" s="1"/>
    </row>
    <row r="94143" spans="1:21">
      <c r="A94143" s="8"/>
      <c r="U94143" s="1"/>
    </row>
    <row r="94144" spans="1:21">
      <c r="A94144" s="8"/>
      <c r="U94144" s="1"/>
    </row>
    <row r="94145" spans="1:21">
      <c r="A94145" s="8"/>
      <c r="U94145" s="1"/>
    </row>
    <row r="94146" spans="1:21">
      <c r="A94146" s="8"/>
      <c r="U94146" s="1"/>
    </row>
    <row r="94147" spans="1:21">
      <c r="A94147" s="8"/>
      <c r="U94147" s="1"/>
    </row>
    <row r="94148" spans="1:21">
      <c r="A94148" s="8"/>
      <c r="U94148" s="1"/>
    </row>
    <row r="94149" spans="1:21">
      <c r="A94149" s="8"/>
      <c r="U94149" s="1"/>
    </row>
    <row r="94150" spans="1:21">
      <c r="A94150" s="8"/>
      <c r="U94150" s="1"/>
    </row>
    <row r="94151" spans="1:21">
      <c r="A94151" s="8"/>
      <c r="U94151" s="1"/>
    </row>
    <row r="94152" spans="1:21">
      <c r="A94152" s="8"/>
      <c r="U94152" s="1"/>
    </row>
    <row r="94153" spans="1:21">
      <c r="A94153" s="8"/>
      <c r="U94153" s="1"/>
    </row>
    <row r="94154" spans="1:21">
      <c r="A94154" s="8"/>
      <c r="U94154" s="1"/>
    </row>
    <row r="94155" spans="1:21">
      <c r="A94155" s="8"/>
      <c r="U94155" s="1"/>
    </row>
    <row r="94156" spans="1:21">
      <c r="A94156" s="8"/>
      <c r="U94156" s="1"/>
    </row>
    <row r="94157" spans="1:21">
      <c r="A94157" s="8"/>
      <c r="U94157" s="1"/>
    </row>
    <row r="94158" spans="1:21">
      <c r="A94158" s="8"/>
      <c r="U94158" s="1"/>
    </row>
    <row r="94159" spans="1:21">
      <c r="A94159" s="8"/>
      <c r="U94159" s="1"/>
    </row>
    <row r="94160" spans="1:21">
      <c r="A94160" s="8"/>
      <c r="U94160" s="1"/>
    </row>
    <row r="94161" spans="1:21">
      <c r="A94161" s="8"/>
      <c r="U94161" s="1"/>
    </row>
    <row r="94162" spans="1:21">
      <c r="A94162" s="8"/>
      <c r="U94162" s="1"/>
    </row>
    <row r="94163" spans="1:21">
      <c r="A94163" s="8"/>
      <c r="U94163" s="1"/>
    </row>
    <row r="94164" spans="1:21">
      <c r="A94164" s="8"/>
      <c r="U94164" s="1"/>
    </row>
    <row r="94165" spans="1:21">
      <c r="A94165" s="8"/>
      <c r="U94165" s="1"/>
    </row>
    <row r="94166" spans="1:21">
      <c r="A94166" s="8"/>
      <c r="U94166" s="1"/>
    </row>
    <row r="94167" spans="1:21">
      <c r="A94167" s="8"/>
      <c r="U94167" s="1"/>
    </row>
    <row r="94168" spans="1:21">
      <c r="A94168" s="8"/>
      <c r="U94168" s="1"/>
    </row>
    <row r="94169" spans="1:21">
      <c r="A94169" s="8"/>
      <c r="U94169" s="1"/>
    </row>
    <row r="94170" spans="1:21">
      <c r="A94170" s="8"/>
      <c r="U94170" s="1"/>
    </row>
    <row r="94171" spans="1:21">
      <c r="A94171" s="8"/>
      <c r="U94171" s="1"/>
    </row>
    <row r="94172" spans="1:21">
      <c r="A94172" s="8"/>
      <c r="U94172" s="1"/>
    </row>
    <row r="94173" spans="1:21">
      <c r="A94173" s="8"/>
      <c r="U94173" s="1"/>
    </row>
    <row r="94174" spans="1:21">
      <c r="A94174" s="8"/>
      <c r="U94174" s="1"/>
    </row>
    <row r="94175" spans="1:21">
      <c r="A94175" s="8"/>
      <c r="U94175" s="1"/>
    </row>
    <row r="94176" spans="1:21">
      <c r="A94176" s="8"/>
      <c r="U94176" s="1"/>
    </row>
    <row r="94177" spans="1:21">
      <c r="A94177" s="8"/>
      <c r="U94177" s="1"/>
    </row>
    <row r="94178" spans="1:21">
      <c r="A94178" s="8"/>
      <c r="U94178" s="1"/>
    </row>
    <row r="94179" spans="1:21">
      <c r="A94179" s="8"/>
      <c r="U94179" s="1"/>
    </row>
    <row r="94180" spans="1:21">
      <c r="A94180" s="8"/>
      <c r="U94180" s="1"/>
    </row>
    <row r="94181" spans="1:21">
      <c r="A94181" s="8"/>
      <c r="U94181" s="1"/>
    </row>
    <row r="94182" spans="1:21">
      <c r="A94182" s="8"/>
      <c r="U94182" s="1"/>
    </row>
    <row r="94183" spans="1:21">
      <c r="A94183" s="8"/>
      <c r="U94183" s="1"/>
    </row>
    <row r="94184" spans="1:21">
      <c r="A94184" s="8"/>
      <c r="U94184" s="1"/>
    </row>
    <row r="94185" spans="1:21">
      <c r="A94185" s="8"/>
      <c r="U94185" s="1"/>
    </row>
    <row r="94186" spans="1:21">
      <c r="A94186" s="8"/>
      <c r="U94186" s="1"/>
    </row>
    <row r="94187" spans="1:21">
      <c r="A94187" s="8"/>
      <c r="U94187" s="1"/>
    </row>
    <row r="94188" spans="1:21">
      <c r="A94188" s="8"/>
      <c r="U94188" s="1"/>
    </row>
    <row r="94189" spans="1:21">
      <c r="A94189" s="8"/>
      <c r="U94189" s="1"/>
    </row>
    <row r="94190" spans="1:21">
      <c r="A94190" s="8"/>
      <c r="U94190" s="1"/>
    </row>
    <row r="94191" spans="1:21">
      <c r="A94191" s="8"/>
      <c r="U94191" s="1"/>
    </row>
    <row r="94192" spans="1:21">
      <c r="A94192" s="8"/>
      <c r="U94192" s="1"/>
    </row>
    <row r="94193" spans="1:21">
      <c r="A94193" s="8"/>
      <c r="U94193" s="1"/>
    </row>
    <row r="94194" spans="1:21">
      <c r="A94194" s="8"/>
      <c r="U94194" s="1"/>
    </row>
    <row r="94195" spans="1:21">
      <c r="A94195" s="8"/>
      <c r="U94195" s="1"/>
    </row>
    <row r="94196" spans="1:21">
      <c r="A94196" s="8"/>
      <c r="U94196" s="1"/>
    </row>
    <row r="94197" spans="1:21">
      <c r="A94197" s="8"/>
      <c r="U94197" s="1"/>
    </row>
    <row r="94198" spans="1:21">
      <c r="A94198" s="8"/>
      <c r="U94198" s="1"/>
    </row>
    <row r="94199" spans="1:21">
      <c r="A94199" s="8"/>
      <c r="U94199" s="1"/>
    </row>
    <row r="94200" spans="1:21">
      <c r="A94200" s="8"/>
      <c r="U94200" s="1"/>
    </row>
    <row r="94201" spans="1:21">
      <c r="A94201" s="8"/>
      <c r="U94201" s="1"/>
    </row>
    <row r="94202" spans="1:21">
      <c r="A94202" s="8"/>
      <c r="U94202" s="1"/>
    </row>
    <row r="94203" spans="1:21">
      <c r="A94203" s="8"/>
      <c r="U94203" s="1"/>
    </row>
    <row r="94204" spans="1:21">
      <c r="A94204" s="8"/>
      <c r="U94204" s="1"/>
    </row>
    <row r="94205" spans="1:21">
      <c r="A94205" s="8"/>
      <c r="U94205" s="1"/>
    </row>
    <row r="94206" spans="1:21">
      <c r="A94206" s="8"/>
      <c r="U94206" s="1"/>
    </row>
    <row r="94207" spans="1:21">
      <c r="A94207" s="8"/>
      <c r="U94207" s="1"/>
    </row>
    <row r="94208" spans="1:21">
      <c r="A94208" s="8"/>
      <c r="U94208" s="1"/>
    </row>
    <row r="94209" spans="1:21">
      <c r="A94209" s="8"/>
      <c r="U94209" s="1"/>
    </row>
    <row r="94210" spans="1:21">
      <c r="A94210" s="8"/>
      <c r="U94210" s="1"/>
    </row>
    <row r="94211" spans="1:21">
      <c r="A94211" s="8"/>
      <c r="U94211" s="1"/>
    </row>
    <row r="94212" spans="1:21">
      <c r="A94212" s="8"/>
      <c r="U94212" s="1"/>
    </row>
    <row r="94213" spans="1:21">
      <c r="A94213" s="8"/>
      <c r="U94213" s="1"/>
    </row>
    <row r="94214" spans="1:21">
      <c r="A94214" s="8"/>
      <c r="U94214" s="1"/>
    </row>
    <row r="94215" spans="1:21">
      <c r="A94215" s="8"/>
      <c r="U94215" s="1"/>
    </row>
    <row r="94216" spans="1:21">
      <c r="A94216" s="8"/>
      <c r="U94216" s="1"/>
    </row>
    <row r="94217" spans="1:21">
      <c r="A94217" s="8"/>
      <c r="U94217" s="1"/>
    </row>
    <row r="94218" spans="1:21">
      <c r="A94218" s="8"/>
      <c r="U94218" s="1"/>
    </row>
    <row r="94219" spans="1:21">
      <c r="A94219" s="8"/>
      <c r="U94219" s="1"/>
    </row>
    <row r="94220" spans="1:21">
      <c r="A94220" s="8"/>
      <c r="U94220" s="1"/>
    </row>
    <row r="94221" spans="1:21">
      <c r="A94221" s="8"/>
      <c r="U94221" s="1"/>
    </row>
    <row r="94222" spans="1:21">
      <c r="A94222" s="8"/>
      <c r="U94222" s="1"/>
    </row>
    <row r="94223" spans="1:21">
      <c r="A94223" s="8"/>
      <c r="U94223" s="1"/>
    </row>
    <row r="94224" spans="1:21">
      <c r="A94224" s="8"/>
      <c r="U94224" s="1"/>
    </row>
    <row r="94225" spans="1:21">
      <c r="A94225" s="8"/>
      <c r="U94225" s="1"/>
    </row>
    <row r="94226" spans="1:21">
      <c r="A94226" s="8"/>
      <c r="U94226" s="1"/>
    </row>
    <row r="94227" spans="1:21">
      <c r="A94227" s="8"/>
      <c r="U94227" s="1"/>
    </row>
    <row r="94228" spans="1:21">
      <c r="A94228" s="8"/>
      <c r="U94228" s="1"/>
    </row>
    <row r="94229" spans="1:21">
      <c r="A94229" s="8"/>
      <c r="U94229" s="1"/>
    </row>
    <row r="94230" spans="1:21">
      <c r="A94230" s="8"/>
      <c r="U94230" s="1"/>
    </row>
    <row r="94231" spans="1:21">
      <c r="A94231" s="8"/>
      <c r="U94231" s="1"/>
    </row>
    <row r="94232" spans="1:21">
      <c r="A94232" s="8"/>
      <c r="U94232" s="1"/>
    </row>
    <row r="94233" spans="1:21">
      <c r="A94233" s="8"/>
      <c r="U94233" s="1"/>
    </row>
    <row r="94234" spans="1:21">
      <c r="A94234" s="8"/>
      <c r="U94234" s="1"/>
    </row>
    <row r="94235" spans="1:21">
      <c r="A94235" s="8"/>
      <c r="U94235" s="1"/>
    </row>
    <row r="94236" spans="1:21">
      <c r="A94236" s="8"/>
      <c r="U94236" s="1"/>
    </row>
    <row r="94237" spans="1:21">
      <c r="A94237" s="8"/>
      <c r="U94237" s="1"/>
    </row>
    <row r="94238" spans="1:21">
      <c r="A94238" s="8"/>
      <c r="U94238" s="1"/>
    </row>
    <row r="94239" spans="1:21">
      <c r="A94239" s="8"/>
      <c r="U94239" s="1"/>
    </row>
    <row r="94240" spans="1:21">
      <c r="A94240" s="8"/>
      <c r="U94240" s="1"/>
    </row>
    <row r="94241" spans="1:21">
      <c r="A94241" s="8"/>
      <c r="U94241" s="1"/>
    </row>
    <row r="94242" spans="1:21">
      <c r="A94242" s="8"/>
      <c r="U94242" s="1"/>
    </row>
    <row r="94243" spans="1:21">
      <c r="A94243" s="8"/>
      <c r="U94243" s="1"/>
    </row>
    <row r="94244" spans="1:21">
      <c r="A94244" s="8"/>
      <c r="U94244" s="1"/>
    </row>
    <row r="94245" spans="1:21">
      <c r="A94245" s="8"/>
      <c r="U94245" s="1"/>
    </row>
    <row r="94246" spans="1:21">
      <c r="A94246" s="8"/>
      <c r="U94246" s="1"/>
    </row>
    <row r="94247" spans="1:21">
      <c r="A94247" s="8"/>
      <c r="U94247" s="1"/>
    </row>
    <row r="94248" spans="1:21">
      <c r="A94248" s="8"/>
      <c r="U94248" s="1"/>
    </row>
    <row r="94249" spans="1:21">
      <c r="A94249" s="8"/>
      <c r="U94249" s="1"/>
    </row>
    <row r="94250" spans="1:21">
      <c r="A94250" s="8"/>
      <c r="U94250" s="1"/>
    </row>
    <row r="94251" spans="1:21">
      <c r="A94251" s="8"/>
      <c r="U94251" s="1"/>
    </row>
    <row r="94252" spans="1:21">
      <c r="A94252" s="8"/>
      <c r="U94252" s="1"/>
    </row>
    <row r="94253" spans="1:21">
      <c r="A94253" s="8"/>
      <c r="U94253" s="1"/>
    </row>
    <row r="94254" spans="1:21">
      <c r="A94254" s="8"/>
      <c r="U94254" s="1"/>
    </row>
    <row r="94255" spans="1:21">
      <c r="A94255" s="8"/>
      <c r="U94255" s="1"/>
    </row>
    <row r="94256" spans="1:21">
      <c r="A94256" s="8"/>
      <c r="U94256" s="1"/>
    </row>
    <row r="94257" spans="1:21">
      <c r="A94257" s="8"/>
      <c r="U94257" s="1"/>
    </row>
    <row r="94258" spans="1:21">
      <c r="A94258" s="8"/>
      <c r="U94258" s="1"/>
    </row>
    <row r="94259" spans="1:21">
      <c r="A94259" s="8"/>
      <c r="U94259" s="1"/>
    </row>
    <row r="94260" spans="1:21">
      <c r="A94260" s="8"/>
      <c r="U94260" s="1"/>
    </row>
    <row r="94261" spans="1:21">
      <c r="A94261" s="8"/>
      <c r="U94261" s="1"/>
    </row>
    <row r="94262" spans="1:21">
      <c r="A94262" s="8"/>
      <c r="U94262" s="1"/>
    </row>
    <row r="94263" spans="1:21">
      <c r="A94263" s="8"/>
      <c r="U94263" s="1"/>
    </row>
    <row r="94264" spans="1:21">
      <c r="A94264" s="8"/>
      <c r="U94264" s="1"/>
    </row>
    <row r="94265" spans="1:21">
      <c r="A94265" s="8"/>
      <c r="U94265" s="1"/>
    </row>
    <row r="94266" spans="1:21">
      <c r="A94266" s="8"/>
      <c r="U94266" s="1"/>
    </row>
    <row r="94267" spans="1:21">
      <c r="A94267" s="8"/>
      <c r="U94267" s="1"/>
    </row>
    <row r="94268" spans="1:21">
      <c r="A94268" s="8"/>
      <c r="U94268" s="1"/>
    </row>
    <row r="94269" spans="1:21">
      <c r="A94269" s="8"/>
      <c r="U94269" s="1"/>
    </row>
    <row r="94270" spans="1:21">
      <c r="A94270" s="8"/>
      <c r="U94270" s="1"/>
    </row>
    <row r="94271" spans="1:21">
      <c r="A94271" s="8"/>
      <c r="U94271" s="1"/>
    </row>
    <row r="94272" spans="1:21">
      <c r="A94272" s="8"/>
      <c r="U94272" s="1"/>
    </row>
    <row r="94273" spans="1:21">
      <c r="A94273" s="8"/>
      <c r="U94273" s="1"/>
    </row>
    <row r="94274" spans="1:21">
      <c r="A94274" s="8"/>
      <c r="U94274" s="1"/>
    </row>
    <row r="94275" spans="1:21">
      <c r="A94275" s="8"/>
      <c r="U94275" s="1"/>
    </row>
    <row r="94276" spans="1:21">
      <c r="A94276" s="8"/>
      <c r="U94276" s="1"/>
    </row>
    <row r="94277" spans="1:21">
      <c r="A94277" s="8"/>
      <c r="U94277" s="1"/>
    </row>
    <row r="94278" spans="1:21">
      <c r="A94278" s="8"/>
      <c r="U94278" s="1"/>
    </row>
    <row r="94279" spans="1:21">
      <c r="A94279" s="8"/>
      <c r="U94279" s="1"/>
    </row>
    <row r="94280" spans="1:21">
      <c r="A94280" s="8"/>
      <c r="U94280" s="1"/>
    </row>
    <row r="94281" spans="1:21">
      <c r="A94281" s="8"/>
      <c r="U94281" s="1"/>
    </row>
    <row r="94282" spans="1:21">
      <c r="A94282" s="8"/>
      <c r="U94282" s="1"/>
    </row>
    <row r="94283" spans="1:21">
      <c r="A94283" s="8"/>
      <c r="U94283" s="1"/>
    </row>
    <row r="94284" spans="1:21">
      <c r="A94284" s="8"/>
      <c r="U94284" s="1"/>
    </row>
    <row r="94285" spans="1:21">
      <c r="A94285" s="8"/>
      <c r="U94285" s="1"/>
    </row>
    <row r="94286" spans="1:21">
      <c r="A94286" s="8"/>
      <c r="U94286" s="1"/>
    </row>
    <row r="94287" spans="1:21">
      <c r="A94287" s="8"/>
      <c r="U94287" s="1"/>
    </row>
    <row r="94288" spans="1:21">
      <c r="A94288" s="8"/>
      <c r="U94288" s="1"/>
    </row>
    <row r="94289" spans="1:21">
      <c r="A94289" s="8"/>
      <c r="U94289" s="1"/>
    </row>
    <row r="94290" spans="1:21">
      <c r="A94290" s="8"/>
      <c r="U94290" s="1"/>
    </row>
    <row r="94291" spans="1:21">
      <c r="A94291" s="8"/>
      <c r="U94291" s="1"/>
    </row>
    <row r="94292" spans="1:21">
      <c r="A94292" s="8"/>
      <c r="U94292" s="1"/>
    </row>
    <row r="94293" spans="1:21">
      <c r="A94293" s="8"/>
      <c r="U94293" s="1"/>
    </row>
    <row r="94294" spans="1:21">
      <c r="A94294" s="8"/>
      <c r="U94294" s="1"/>
    </row>
    <row r="94295" spans="1:21">
      <c r="A94295" s="8"/>
      <c r="U94295" s="1"/>
    </row>
    <row r="94296" spans="1:21">
      <c r="A94296" s="8"/>
      <c r="U94296" s="1"/>
    </row>
    <row r="94297" spans="1:21">
      <c r="A94297" s="8"/>
      <c r="U94297" s="1"/>
    </row>
    <row r="94298" spans="1:21">
      <c r="A94298" s="8"/>
      <c r="U94298" s="1"/>
    </row>
    <row r="94299" spans="1:21">
      <c r="A94299" s="8"/>
      <c r="U94299" s="1"/>
    </row>
    <row r="94300" spans="1:21">
      <c r="A94300" s="8"/>
      <c r="U94300" s="1"/>
    </row>
    <row r="94301" spans="1:21">
      <c r="A94301" s="8"/>
      <c r="U94301" s="1"/>
    </row>
    <row r="94302" spans="1:21">
      <c r="A94302" s="8"/>
      <c r="U94302" s="1"/>
    </row>
    <row r="94303" spans="1:21">
      <c r="A94303" s="8"/>
      <c r="U94303" s="1"/>
    </row>
    <row r="94304" spans="1:21">
      <c r="A94304" s="8"/>
      <c r="U94304" s="1"/>
    </row>
    <row r="94305" spans="1:21">
      <c r="A94305" s="8"/>
      <c r="U94305" s="1"/>
    </row>
    <row r="94306" spans="1:21">
      <c r="A94306" s="8"/>
      <c r="U94306" s="1"/>
    </row>
    <row r="94307" spans="1:21">
      <c r="A94307" s="8"/>
      <c r="U94307" s="1"/>
    </row>
    <row r="94308" spans="1:21">
      <c r="A94308" s="8"/>
      <c r="U94308" s="1"/>
    </row>
    <row r="94309" spans="1:21">
      <c r="A94309" s="8"/>
      <c r="U94309" s="1"/>
    </row>
    <row r="94310" spans="1:21">
      <c r="A94310" s="8"/>
      <c r="U94310" s="1"/>
    </row>
    <row r="94311" spans="1:21">
      <c r="A94311" s="8"/>
      <c r="U94311" s="1"/>
    </row>
    <row r="94312" spans="1:21">
      <c r="A94312" s="8"/>
      <c r="U94312" s="1"/>
    </row>
    <row r="94313" spans="1:21">
      <c r="A94313" s="8"/>
      <c r="U94313" s="1"/>
    </row>
    <row r="94314" spans="1:21">
      <c r="A94314" s="8"/>
      <c r="U94314" s="1"/>
    </row>
    <row r="94315" spans="1:21">
      <c r="A94315" s="8"/>
      <c r="U94315" s="1"/>
    </row>
    <row r="94316" spans="1:21">
      <c r="A94316" s="8"/>
      <c r="U94316" s="1"/>
    </row>
    <row r="94317" spans="1:21">
      <c r="A94317" s="8"/>
      <c r="U94317" s="1"/>
    </row>
    <row r="94318" spans="1:21">
      <c r="A94318" s="8"/>
      <c r="U94318" s="1"/>
    </row>
    <row r="94319" spans="1:21">
      <c r="A94319" s="8"/>
      <c r="U94319" s="1"/>
    </row>
    <row r="94320" spans="1:21">
      <c r="A94320" s="8"/>
      <c r="U94320" s="1"/>
    </row>
    <row r="94321" spans="1:21">
      <c r="A94321" s="8"/>
      <c r="U94321" s="1"/>
    </row>
    <row r="94322" spans="1:21">
      <c r="A94322" s="8"/>
      <c r="U94322" s="1"/>
    </row>
    <row r="94323" spans="1:21">
      <c r="A94323" s="8"/>
      <c r="U94323" s="1"/>
    </row>
    <row r="94324" spans="1:21">
      <c r="A94324" s="8"/>
      <c r="U94324" s="1"/>
    </row>
    <row r="94325" spans="1:21">
      <c r="A94325" s="8"/>
      <c r="U94325" s="1"/>
    </row>
    <row r="94326" spans="1:21">
      <c r="A94326" s="8"/>
      <c r="U94326" s="1"/>
    </row>
    <row r="94327" spans="1:21">
      <c r="A94327" s="8"/>
      <c r="U94327" s="1"/>
    </row>
    <row r="94328" spans="1:21">
      <c r="A94328" s="8"/>
      <c r="U94328" s="1"/>
    </row>
    <row r="94329" spans="1:21">
      <c r="A94329" s="8"/>
      <c r="U94329" s="1"/>
    </row>
    <row r="94330" spans="1:21">
      <c r="A94330" s="8"/>
      <c r="U94330" s="1"/>
    </row>
    <row r="94331" spans="1:21">
      <c r="A94331" s="8"/>
      <c r="U94331" s="1"/>
    </row>
    <row r="94332" spans="1:21">
      <c r="A94332" s="8"/>
      <c r="U94332" s="1"/>
    </row>
    <row r="94333" spans="1:21">
      <c r="A94333" s="8"/>
      <c r="U94333" s="1"/>
    </row>
    <row r="94334" spans="1:21">
      <c r="A94334" s="8"/>
      <c r="U94334" s="1"/>
    </row>
    <row r="94335" spans="1:21">
      <c r="A94335" s="8"/>
      <c r="U94335" s="1"/>
    </row>
    <row r="94336" spans="1:21">
      <c r="A94336" s="8"/>
      <c r="U94336" s="1"/>
    </row>
    <row r="94337" spans="1:21">
      <c r="A94337" s="8"/>
      <c r="U94337" s="1"/>
    </row>
    <row r="94338" spans="1:21">
      <c r="A94338" s="8"/>
      <c r="U94338" s="1"/>
    </row>
    <row r="94339" spans="1:21">
      <c r="A94339" s="8"/>
      <c r="U94339" s="1"/>
    </row>
    <row r="94340" spans="1:21">
      <c r="A94340" s="8"/>
      <c r="U94340" s="1"/>
    </row>
    <row r="94341" spans="1:21">
      <c r="A94341" s="8"/>
      <c r="U94341" s="1"/>
    </row>
    <row r="94342" spans="1:21">
      <c r="A94342" s="8"/>
      <c r="U94342" s="1"/>
    </row>
    <row r="94343" spans="1:21">
      <c r="A94343" s="8"/>
      <c r="U94343" s="1"/>
    </row>
    <row r="94344" spans="1:21">
      <c r="A94344" s="8"/>
      <c r="U94344" s="1"/>
    </row>
    <row r="94345" spans="1:21">
      <c r="A94345" s="8"/>
      <c r="U94345" s="1"/>
    </row>
    <row r="94346" spans="1:21">
      <c r="A94346" s="8"/>
      <c r="U94346" s="1"/>
    </row>
    <row r="94347" spans="1:21">
      <c r="A94347" s="8"/>
      <c r="U94347" s="1"/>
    </row>
    <row r="94348" spans="1:21">
      <c r="A94348" s="8"/>
      <c r="U94348" s="1"/>
    </row>
    <row r="94349" spans="1:21">
      <c r="A94349" s="8"/>
      <c r="U94349" s="1"/>
    </row>
    <row r="94350" spans="1:21">
      <c r="A94350" s="8"/>
      <c r="U94350" s="1"/>
    </row>
    <row r="94351" spans="1:21">
      <c r="A94351" s="8"/>
      <c r="U94351" s="1"/>
    </row>
    <row r="94352" spans="1:21">
      <c r="A94352" s="8"/>
      <c r="U94352" s="1"/>
    </row>
    <row r="94353" spans="1:21">
      <c r="A94353" s="8"/>
      <c r="U94353" s="1"/>
    </row>
    <row r="94354" spans="1:21">
      <c r="A94354" s="8"/>
      <c r="U94354" s="1"/>
    </row>
    <row r="94355" spans="1:21">
      <c r="A94355" s="8"/>
      <c r="U94355" s="1"/>
    </row>
    <row r="94356" spans="1:21">
      <c r="A94356" s="8"/>
      <c r="U94356" s="1"/>
    </row>
    <row r="94357" spans="1:21">
      <c r="A94357" s="8"/>
      <c r="U94357" s="1"/>
    </row>
    <row r="94358" spans="1:21">
      <c r="A94358" s="8"/>
      <c r="U94358" s="1"/>
    </row>
    <row r="94359" spans="1:21">
      <c r="A94359" s="8"/>
      <c r="U94359" s="1"/>
    </row>
    <row r="94360" spans="1:21">
      <c r="A94360" s="8"/>
      <c r="U94360" s="1"/>
    </row>
    <row r="94361" spans="1:21">
      <c r="A94361" s="8"/>
      <c r="U94361" s="1"/>
    </row>
    <row r="94362" spans="1:21">
      <c r="A94362" s="8"/>
      <c r="U94362" s="1"/>
    </row>
    <row r="94363" spans="1:21">
      <c r="A94363" s="8"/>
      <c r="U94363" s="1"/>
    </row>
    <row r="94364" spans="1:21">
      <c r="A94364" s="8"/>
      <c r="U94364" s="1"/>
    </row>
    <row r="94365" spans="1:21">
      <c r="A94365" s="8"/>
      <c r="U94365" s="1"/>
    </row>
    <row r="94366" spans="1:21">
      <c r="A94366" s="8"/>
      <c r="U94366" s="1"/>
    </row>
    <row r="94367" spans="1:21">
      <c r="A94367" s="8"/>
      <c r="U94367" s="1"/>
    </row>
    <row r="94368" spans="1:21">
      <c r="A94368" s="8"/>
      <c r="U94368" s="1"/>
    </row>
    <row r="94369" spans="1:21">
      <c r="A94369" s="8"/>
      <c r="U94369" s="1"/>
    </row>
    <row r="94370" spans="1:21">
      <c r="A94370" s="8"/>
      <c r="U94370" s="1"/>
    </row>
    <row r="94371" spans="1:21">
      <c r="A94371" s="8"/>
      <c r="U94371" s="1"/>
    </row>
    <row r="94372" spans="1:21">
      <c r="A94372" s="8"/>
      <c r="U94372" s="1"/>
    </row>
    <row r="94373" spans="1:21">
      <c r="A94373" s="8"/>
      <c r="U94373" s="1"/>
    </row>
    <row r="94374" spans="1:21">
      <c r="A94374" s="8"/>
      <c r="U94374" s="1"/>
    </row>
    <row r="94375" spans="1:21">
      <c r="A94375" s="8"/>
      <c r="U94375" s="1"/>
    </row>
    <row r="94376" spans="1:21">
      <c r="A94376" s="8"/>
      <c r="U94376" s="1"/>
    </row>
    <row r="94377" spans="1:21">
      <c r="A94377" s="8"/>
      <c r="U94377" s="1"/>
    </row>
    <row r="94378" spans="1:21">
      <c r="A94378" s="8"/>
      <c r="U94378" s="1"/>
    </row>
    <row r="94379" spans="1:21">
      <c r="A94379" s="8"/>
      <c r="U94379" s="1"/>
    </row>
    <row r="94380" spans="1:21">
      <c r="A94380" s="8"/>
      <c r="U94380" s="1"/>
    </row>
    <row r="94381" spans="1:21">
      <c r="A94381" s="8"/>
      <c r="U94381" s="1"/>
    </row>
    <row r="94382" spans="1:21">
      <c r="A94382" s="8"/>
      <c r="U94382" s="1"/>
    </row>
    <row r="94383" spans="1:21">
      <c r="A94383" s="8"/>
      <c r="U94383" s="1"/>
    </row>
    <row r="94384" spans="1:21">
      <c r="A94384" s="8"/>
      <c r="U94384" s="1"/>
    </row>
    <row r="94385" spans="1:21">
      <c r="A94385" s="8"/>
      <c r="U94385" s="1"/>
    </row>
    <row r="94386" spans="1:21">
      <c r="A94386" s="8"/>
      <c r="U94386" s="1"/>
    </row>
    <row r="94387" spans="1:21">
      <c r="A94387" s="8"/>
      <c r="U94387" s="1"/>
    </row>
    <row r="94388" spans="1:21">
      <c r="A94388" s="8"/>
      <c r="U94388" s="1"/>
    </row>
    <row r="94389" spans="1:21">
      <c r="A94389" s="8"/>
      <c r="U94389" s="1"/>
    </row>
    <row r="94390" spans="1:21">
      <c r="A94390" s="8"/>
      <c r="U94390" s="1"/>
    </row>
    <row r="94391" spans="1:21">
      <c r="A94391" s="8"/>
      <c r="U94391" s="1"/>
    </row>
    <row r="94392" spans="1:21">
      <c r="A94392" s="8"/>
      <c r="U94392" s="1"/>
    </row>
    <row r="94393" spans="1:21">
      <c r="A94393" s="8"/>
      <c r="U94393" s="1"/>
    </row>
    <row r="94394" spans="1:21">
      <c r="A94394" s="8"/>
      <c r="U94394" s="1"/>
    </row>
    <row r="94395" spans="1:21">
      <c r="A94395" s="8"/>
      <c r="U94395" s="1"/>
    </row>
    <row r="94396" spans="1:21">
      <c r="A94396" s="8"/>
      <c r="U94396" s="1"/>
    </row>
    <row r="94397" spans="1:21">
      <c r="A94397" s="8"/>
      <c r="U94397" s="1"/>
    </row>
    <row r="94398" spans="1:21">
      <c r="A94398" s="8"/>
      <c r="U94398" s="1"/>
    </row>
    <row r="94399" spans="1:21">
      <c r="A94399" s="8"/>
      <c r="U94399" s="1"/>
    </row>
    <row r="94400" spans="1:21">
      <c r="A94400" s="8"/>
      <c r="U94400" s="1"/>
    </row>
    <row r="94401" spans="1:21">
      <c r="A94401" s="8"/>
      <c r="U94401" s="1"/>
    </row>
    <row r="94402" spans="1:21">
      <c r="A94402" s="8"/>
      <c r="U94402" s="1"/>
    </row>
    <row r="94403" spans="1:21">
      <c r="A94403" s="8"/>
      <c r="U94403" s="1"/>
    </row>
    <row r="94404" spans="1:21">
      <c r="A94404" s="8"/>
      <c r="U94404" s="1"/>
    </row>
    <row r="94405" spans="1:21">
      <c r="A94405" s="8"/>
      <c r="U94405" s="1"/>
    </row>
    <row r="94406" spans="1:21">
      <c r="A94406" s="8"/>
      <c r="U94406" s="1"/>
    </row>
    <row r="94407" spans="1:21">
      <c r="A94407" s="8"/>
      <c r="U94407" s="1"/>
    </row>
    <row r="94408" spans="1:21">
      <c r="A94408" s="8"/>
      <c r="U94408" s="1"/>
    </row>
    <row r="94409" spans="1:21">
      <c r="A94409" s="8"/>
      <c r="U94409" s="1"/>
    </row>
    <row r="94410" spans="1:21">
      <c r="A94410" s="8"/>
      <c r="U94410" s="1"/>
    </row>
    <row r="94411" spans="1:21">
      <c r="A94411" s="8"/>
      <c r="U94411" s="1"/>
    </row>
    <row r="94412" spans="1:21">
      <c r="A94412" s="8"/>
      <c r="U94412" s="1"/>
    </row>
    <row r="94413" spans="1:21">
      <c r="A94413" s="8"/>
      <c r="U94413" s="1"/>
    </row>
    <row r="94414" spans="1:21">
      <c r="A94414" s="8"/>
      <c r="U94414" s="1"/>
    </row>
    <row r="94415" spans="1:21">
      <c r="A94415" s="8"/>
      <c r="U94415" s="1"/>
    </row>
    <row r="94416" spans="1:21">
      <c r="A94416" s="8"/>
      <c r="U94416" s="1"/>
    </row>
    <row r="94417" spans="1:21">
      <c r="A94417" s="8"/>
      <c r="U94417" s="1"/>
    </row>
    <row r="94418" spans="1:21">
      <c r="A94418" s="8"/>
      <c r="U94418" s="1"/>
    </row>
    <row r="94419" spans="1:21">
      <c r="A94419" s="8"/>
      <c r="U94419" s="1"/>
    </row>
    <row r="94420" spans="1:21">
      <c r="A94420" s="8"/>
      <c r="U94420" s="1"/>
    </row>
    <row r="94421" spans="1:21">
      <c r="A94421" s="8"/>
      <c r="U94421" s="1"/>
    </row>
    <row r="94422" spans="1:21">
      <c r="A94422" s="8"/>
      <c r="U94422" s="1"/>
    </row>
    <row r="94423" spans="1:21">
      <c r="A94423" s="8"/>
      <c r="U94423" s="1"/>
    </row>
    <row r="94424" spans="1:21">
      <c r="A94424" s="8"/>
      <c r="U94424" s="1"/>
    </row>
    <row r="94425" spans="1:21">
      <c r="A94425" s="8"/>
      <c r="U94425" s="1"/>
    </row>
    <row r="94426" spans="1:21">
      <c r="A94426" s="8"/>
      <c r="U94426" s="1"/>
    </row>
    <row r="94427" spans="1:21">
      <c r="A94427" s="8"/>
      <c r="U94427" s="1"/>
    </row>
    <row r="94428" spans="1:21">
      <c r="A94428" s="8"/>
      <c r="U94428" s="1"/>
    </row>
    <row r="94429" spans="1:21">
      <c r="A94429" s="8"/>
      <c r="U94429" s="1"/>
    </row>
    <row r="94430" spans="1:21">
      <c r="A94430" s="8"/>
      <c r="U94430" s="1"/>
    </row>
    <row r="94431" spans="1:21">
      <c r="A94431" s="8"/>
      <c r="U94431" s="1"/>
    </row>
    <row r="94432" spans="1:21">
      <c r="A94432" s="8"/>
      <c r="U94432" s="1"/>
    </row>
    <row r="94433" spans="1:21">
      <c r="A94433" s="8"/>
      <c r="U94433" s="1"/>
    </row>
    <row r="94434" spans="1:21">
      <c r="A94434" s="8"/>
      <c r="U94434" s="1"/>
    </row>
    <row r="94435" spans="1:21">
      <c r="A94435" s="8"/>
      <c r="U94435" s="1"/>
    </row>
    <row r="94436" spans="1:21">
      <c r="A94436" s="8"/>
      <c r="U94436" s="1"/>
    </row>
    <row r="94437" spans="1:21">
      <c r="A94437" s="8"/>
      <c r="U94437" s="1"/>
    </row>
    <row r="94438" spans="1:21">
      <c r="A94438" s="8"/>
      <c r="U94438" s="1"/>
    </row>
    <row r="94439" spans="1:21">
      <c r="A94439" s="8"/>
      <c r="U94439" s="1"/>
    </row>
    <row r="94440" spans="1:21">
      <c r="A94440" s="8"/>
      <c r="U94440" s="1"/>
    </row>
    <row r="94441" spans="1:21">
      <c r="A94441" s="8"/>
      <c r="U94441" s="1"/>
    </row>
    <row r="94442" spans="1:21">
      <c r="A94442" s="8"/>
      <c r="U94442" s="1"/>
    </row>
    <row r="94443" spans="1:21">
      <c r="A94443" s="8"/>
      <c r="U94443" s="1"/>
    </row>
    <row r="94444" spans="1:21">
      <c r="A94444" s="8"/>
      <c r="U94444" s="1"/>
    </row>
    <row r="94445" spans="1:21">
      <c r="A94445" s="8"/>
      <c r="U94445" s="1"/>
    </row>
    <row r="94446" spans="1:21">
      <c r="A94446" s="8"/>
      <c r="U94446" s="1"/>
    </row>
    <row r="94447" spans="1:21">
      <c r="A94447" s="8"/>
      <c r="U94447" s="1"/>
    </row>
    <row r="94448" spans="1:21">
      <c r="A94448" s="8"/>
      <c r="U94448" s="1"/>
    </row>
    <row r="94449" spans="1:21">
      <c r="A94449" s="8"/>
      <c r="U94449" s="1"/>
    </row>
    <row r="94450" spans="1:21">
      <c r="A94450" s="8"/>
      <c r="U94450" s="1"/>
    </row>
    <row r="94451" spans="1:21">
      <c r="A94451" s="8"/>
      <c r="U94451" s="1"/>
    </row>
    <row r="94452" spans="1:21">
      <c r="A94452" s="8"/>
      <c r="U94452" s="1"/>
    </row>
    <row r="94453" spans="1:21">
      <c r="A94453" s="8"/>
      <c r="U94453" s="1"/>
    </row>
    <row r="94454" spans="1:21">
      <c r="A94454" s="8"/>
      <c r="U94454" s="1"/>
    </row>
    <row r="94455" spans="1:21">
      <c r="A94455" s="8"/>
      <c r="U94455" s="1"/>
    </row>
    <row r="94456" spans="1:21">
      <c r="A94456" s="8"/>
      <c r="U94456" s="1"/>
    </row>
    <row r="94457" spans="1:21">
      <c r="A94457" s="8"/>
      <c r="U94457" s="1"/>
    </row>
    <row r="94458" spans="1:21">
      <c r="A94458" s="8"/>
      <c r="U94458" s="1"/>
    </row>
    <row r="94459" spans="1:21">
      <c r="A94459" s="8"/>
      <c r="U94459" s="1"/>
    </row>
    <row r="94460" spans="1:21">
      <c r="A94460" s="8"/>
      <c r="U94460" s="1"/>
    </row>
    <row r="94461" spans="1:21">
      <c r="A94461" s="8"/>
      <c r="U94461" s="1"/>
    </row>
    <row r="94462" spans="1:21">
      <c r="A94462" s="8"/>
      <c r="U94462" s="1"/>
    </row>
    <row r="94463" spans="1:21">
      <c r="A94463" s="8"/>
      <c r="U94463" s="1"/>
    </row>
    <row r="94464" spans="1:21">
      <c r="A94464" s="8"/>
      <c r="U94464" s="1"/>
    </row>
    <row r="94465" spans="1:21">
      <c r="A94465" s="8"/>
      <c r="U94465" s="1"/>
    </row>
    <row r="94466" spans="1:21">
      <c r="A94466" s="8"/>
      <c r="U94466" s="1"/>
    </row>
    <row r="94467" spans="1:21">
      <c r="A94467" s="8"/>
      <c r="U94467" s="1"/>
    </row>
    <row r="94468" spans="1:21">
      <c r="A94468" s="8"/>
      <c r="U94468" s="1"/>
    </row>
    <row r="94469" spans="1:21">
      <c r="A94469" s="8"/>
      <c r="U94469" s="1"/>
    </row>
    <row r="94470" spans="1:21">
      <c r="A94470" s="8"/>
      <c r="U94470" s="1"/>
    </row>
    <row r="94471" spans="1:21">
      <c r="A94471" s="8"/>
      <c r="U94471" s="1"/>
    </row>
    <row r="94472" spans="1:21">
      <c r="A94472" s="8"/>
      <c r="U94472" s="1"/>
    </row>
    <row r="94473" spans="1:21">
      <c r="A94473" s="8"/>
      <c r="U94473" s="1"/>
    </row>
    <row r="94474" spans="1:21">
      <c r="A94474" s="8"/>
      <c r="U94474" s="1"/>
    </row>
    <row r="94475" spans="1:21">
      <c r="A94475" s="8"/>
      <c r="U94475" s="1"/>
    </row>
    <row r="94476" spans="1:21">
      <c r="A94476" s="8"/>
      <c r="U94476" s="1"/>
    </row>
    <row r="94477" spans="1:21">
      <c r="A94477" s="8"/>
      <c r="U94477" s="1"/>
    </row>
    <row r="94478" spans="1:21">
      <c r="A94478" s="8"/>
      <c r="U94478" s="1"/>
    </row>
    <row r="94479" spans="1:21">
      <c r="A94479" s="8"/>
      <c r="U94479" s="1"/>
    </row>
    <row r="94480" spans="1:21">
      <c r="A94480" s="8"/>
      <c r="U94480" s="1"/>
    </row>
    <row r="94481" spans="1:21">
      <c r="A94481" s="8"/>
      <c r="U94481" s="1"/>
    </row>
    <row r="94482" spans="1:21">
      <c r="A94482" s="8"/>
      <c r="U94482" s="1"/>
    </row>
    <row r="94483" spans="1:21">
      <c r="A94483" s="8"/>
      <c r="U94483" s="1"/>
    </row>
    <row r="94484" spans="1:21">
      <c r="A94484" s="8"/>
      <c r="U94484" s="1"/>
    </row>
    <row r="94485" spans="1:21">
      <c r="A94485" s="8"/>
      <c r="U94485" s="1"/>
    </row>
    <row r="94486" spans="1:21">
      <c r="A94486" s="8"/>
      <c r="U94486" s="1"/>
    </row>
    <row r="94487" spans="1:21">
      <c r="A94487" s="8"/>
      <c r="U94487" s="1"/>
    </row>
    <row r="94488" spans="1:21">
      <c r="A94488" s="8"/>
      <c r="U94488" s="1"/>
    </row>
    <row r="94489" spans="1:21">
      <c r="A94489" s="8"/>
      <c r="U94489" s="1"/>
    </row>
    <row r="94490" spans="1:21">
      <c r="A94490" s="8"/>
      <c r="U94490" s="1"/>
    </row>
    <row r="94491" spans="1:21">
      <c r="A94491" s="8"/>
      <c r="U94491" s="1"/>
    </row>
    <row r="94492" spans="1:21">
      <c r="A94492" s="8"/>
      <c r="U94492" s="1"/>
    </row>
    <row r="94493" spans="1:21">
      <c r="A94493" s="8"/>
      <c r="U94493" s="1"/>
    </row>
    <row r="94494" spans="1:21">
      <c r="A94494" s="8"/>
      <c r="U94494" s="1"/>
    </row>
    <row r="94495" spans="1:21">
      <c r="A94495" s="8"/>
      <c r="U94495" s="1"/>
    </row>
    <row r="94496" spans="1:21">
      <c r="A94496" s="8"/>
      <c r="U94496" s="1"/>
    </row>
    <row r="94497" spans="1:21">
      <c r="A94497" s="8"/>
      <c r="U94497" s="1"/>
    </row>
    <row r="94498" spans="1:21">
      <c r="A94498" s="8"/>
      <c r="U94498" s="1"/>
    </row>
    <row r="94499" spans="1:21">
      <c r="A94499" s="8"/>
      <c r="U94499" s="1"/>
    </row>
    <row r="94500" spans="1:21">
      <c r="A94500" s="8"/>
      <c r="U94500" s="1"/>
    </row>
    <row r="94501" spans="1:21">
      <c r="A94501" s="8"/>
      <c r="U94501" s="1"/>
    </row>
    <row r="94502" spans="1:21">
      <c r="A94502" s="8"/>
      <c r="U94502" s="1"/>
    </row>
    <row r="94503" spans="1:21">
      <c r="A94503" s="8"/>
      <c r="U94503" s="1"/>
    </row>
    <row r="94504" spans="1:21">
      <c r="A94504" s="8"/>
      <c r="U94504" s="1"/>
    </row>
    <row r="94505" spans="1:21">
      <c r="A94505" s="8"/>
      <c r="U94505" s="1"/>
    </row>
    <row r="94506" spans="1:21">
      <c r="A94506" s="8"/>
      <c r="U94506" s="1"/>
    </row>
    <row r="94507" spans="1:21">
      <c r="A94507" s="8"/>
      <c r="U94507" s="1"/>
    </row>
    <row r="94508" spans="1:21">
      <c r="A94508" s="8"/>
      <c r="U94508" s="1"/>
    </row>
    <row r="94509" spans="1:21">
      <c r="A94509" s="8"/>
      <c r="U94509" s="1"/>
    </row>
    <row r="94510" spans="1:21">
      <c r="A94510" s="8"/>
      <c r="U94510" s="1"/>
    </row>
    <row r="94511" spans="1:21">
      <c r="A94511" s="8"/>
      <c r="U94511" s="1"/>
    </row>
    <row r="94512" spans="1:21">
      <c r="A94512" s="8"/>
      <c r="U94512" s="1"/>
    </row>
    <row r="94513" spans="1:21">
      <c r="A94513" s="8"/>
      <c r="U94513" s="1"/>
    </row>
    <row r="94514" spans="1:21">
      <c r="A94514" s="8"/>
      <c r="U94514" s="1"/>
    </row>
    <row r="94515" spans="1:21">
      <c r="A94515" s="8"/>
      <c r="U94515" s="1"/>
    </row>
    <row r="94516" spans="1:21">
      <c r="A94516" s="8"/>
      <c r="U94516" s="1"/>
    </row>
    <row r="94517" spans="1:21">
      <c r="A94517" s="8"/>
      <c r="U94517" s="1"/>
    </row>
    <row r="94518" spans="1:21">
      <c r="A94518" s="8"/>
      <c r="U94518" s="1"/>
    </row>
    <row r="94519" spans="1:21">
      <c r="A94519" s="8"/>
      <c r="U94519" s="1"/>
    </row>
    <row r="94520" spans="1:21">
      <c r="A94520" s="8"/>
      <c r="U94520" s="1"/>
    </row>
    <row r="94521" spans="1:21">
      <c r="A94521" s="8"/>
      <c r="U94521" s="1"/>
    </row>
    <row r="94522" spans="1:21">
      <c r="A94522" s="8"/>
      <c r="U94522" s="1"/>
    </row>
    <row r="94523" spans="1:21">
      <c r="A94523" s="8"/>
      <c r="U94523" s="1"/>
    </row>
    <row r="94524" spans="1:21">
      <c r="A94524" s="8"/>
      <c r="U94524" s="1"/>
    </row>
    <row r="94525" spans="1:21">
      <c r="A94525" s="8"/>
      <c r="U94525" s="1"/>
    </row>
    <row r="94526" spans="1:21">
      <c r="A94526" s="8"/>
      <c r="U94526" s="1"/>
    </row>
    <row r="94527" spans="1:21">
      <c r="A94527" s="8"/>
      <c r="U94527" s="1"/>
    </row>
    <row r="94528" spans="1:21">
      <c r="A94528" s="8"/>
      <c r="U94528" s="1"/>
    </row>
    <row r="94529" spans="1:21">
      <c r="A94529" s="8"/>
      <c r="U94529" s="1"/>
    </row>
    <row r="94530" spans="1:21">
      <c r="A94530" s="8"/>
      <c r="U94530" s="1"/>
    </row>
    <row r="94531" spans="1:21">
      <c r="A94531" s="8"/>
      <c r="U94531" s="1"/>
    </row>
    <row r="94532" spans="1:21">
      <c r="A94532" s="8"/>
      <c r="U94532" s="1"/>
    </row>
    <row r="94533" spans="1:21">
      <c r="A94533" s="8"/>
      <c r="U94533" s="1"/>
    </row>
    <row r="94534" spans="1:21">
      <c r="A94534" s="8"/>
      <c r="U94534" s="1"/>
    </row>
    <row r="94535" spans="1:21">
      <c r="A94535" s="8"/>
      <c r="U94535" s="1"/>
    </row>
    <row r="94536" spans="1:21">
      <c r="A94536" s="8"/>
      <c r="U94536" s="1"/>
    </row>
    <row r="94537" spans="1:21">
      <c r="A94537" s="8"/>
      <c r="U94537" s="1"/>
    </row>
    <row r="94538" spans="1:21">
      <c r="A94538" s="8"/>
      <c r="U94538" s="1"/>
    </row>
    <row r="94539" spans="1:21">
      <c r="A94539" s="8"/>
      <c r="U94539" s="1"/>
    </row>
    <row r="94540" spans="1:21">
      <c r="A94540" s="8"/>
      <c r="U94540" s="1"/>
    </row>
    <row r="94541" spans="1:21">
      <c r="A94541" s="8"/>
      <c r="U94541" s="1"/>
    </row>
    <row r="94542" spans="1:21">
      <c r="A94542" s="8"/>
      <c r="U94542" s="1"/>
    </row>
    <row r="94543" spans="1:21">
      <c r="A94543" s="8"/>
      <c r="U94543" s="1"/>
    </row>
    <row r="94544" spans="1:21">
      <c r="A94544" s="8"/>
      <c r="U94544" s="1"/>
    </row>
    <row r="94545" spans="1:21">
      <c r="A94545" s="8"/>
      <c r="U94545" s="1"/>
    </row>
    <row r="94546" spans="1:21">
      <c r="A94546" s="8"/>
      <c r="U94546" s="1"/>
    </row>
    <row r="94547" spans="1:21">
      <c r="A94547" s="8"/>
      <c r="U94547" s="1"/>
    </row>
    <row r="94548" spans="1:21">
      <c r="A94548" s="8"/>
      <c r="U94548" s="1"/>
    </row>
    <row r="94549" spans="1:21">
      <c r="A94549" s="8"/>
      <c r="U94549" s="1"/>
    </row>
    <row r="94550" spans="1:21">
      <c r="A94550" s="8"/>
      <c r="U94550" s="1"/>
    </row>
    <row r="94551" spans="1:21">
      <c r="A94551" s="8"/>
      <c r="U94551" s="1"/>
    </row>
    <row r="94552" spans="1:21">
      <c r="A94552" s="8"/>
      <c r="U94552" s="1"/>
    </row>
    <row r="94553" spans="1:21">
      <c r="A94553" s="8"/>
      <c r="U94553" s="1"/>
    </row>
    <row r="94554" spans="1:21">
      <c r="A94554" s="8"/>
      <c r="U94554" s="1"/>
    </row>
    <row r="94555" spans="1:21">
      <c r="A94555" s="8"/>
      <c r="U94555" s="1"/>
    </row>
    <row r="94556" spans="1:21">
      <c r="A94556" s="8"/>
      <c r="U94556" s="1"/>
    </row>
    <row r="94557" spans="1:21">
      <c r="A94557" s="8"/>
      <c r="U94557" s="1"/>
    </row>
    <row r="94558" spans="1:21">
      <c r="A94558" s="8"/>
      <c r="U94558" s="1"/>
    </row>
    <row r="94559" spans="1:21">
      <c r="A94559" s="8"/>
      <c r="U94559" s="1"/>
    </row>
    <row r="94560" spans="1:21">
      <c r="A94560" s="8"/>
      <c r="U94560" s="1"/>
    </row>
    <row r="94561" spans="1:21">
      <c r="A94561" s="8"/>
      <c r="U94561" s="1"/>
    </row>
    <row r="94562" spans="1:21">
      <c r="A94562" s="8"/>
      <c r="U94562" s="1"/>
    </row>
    <row r="94563" spans="1:21">
      <c r="A94563" s="8"/>
      <c r="U94563" s="1"/>
    </row>
    <row r="94564" spans="1:21">
      <c r="A94564" s="8"/>
      <c r="U94564" s="1"/>
    </row>
    <row r="94565" spans="1:21">
      <c r="A94565" s="8"/>
      <c r="U94565" s="1"/>
    </row>
    <row r="94566" spans="1:21">
      <c r="A94566" s="8"/>
      <c r="U94566" s="1"/>
    </row>
    <row r="94567" spans="1:21">
      <c r="A94567" s="8"/>
      <c r="U94567" s="1"/>
    </row>
    <row r="94568" spans="1:21">
      <c r="A94568" s="8"/>
      <c r="U94568" s="1"/>
    </row>
    <row r="94569" spans="1:21">
      <c r="A94569" s="8"/>
      <c r="U94569" s="1"/>
    </row>
    <row r="94570" spans="1:21">
      <c r="A94570" s="8"/>
      <c r="U94570" s="1"/>
    </row>
    <row r="94571" spans="1:21">
      <c r="A94571" s="8"/>
      <c r="U94571" s="1"/>
    </row>
    <row r="94572" spans="1:21">
      <c r="A94572" s="8"/>
      <c r="U94572" s="1"/>
    </row>
    <row r="94573" spans="1:21">
      <c r="A94573" s="8"/>
      <c r="U94573" s="1"/>
    </row>
    <row r="94574" spans="1:21">
      <c r="A94574" s="8"/>
      <c r="U94574" s="1"/>
    </row>
    <row r="94575" spans="1:21">
      <c r="A94575" s="8"/>
      <c r="U94575" s="1"/>
    </row>
    <row r="94576" spans="1:21">
      <c r="A94576" s="8"/>
      <c r="U94576" s="1"/>
    </row>
    <row r="94577" spans="1:21">
      <c r="A94577" s="8"/>
      <c r="U94577" s="1"/>
    </row>
    <row r="94578" spans="1:21">
      <c r="A94578" s="8"/>
      <c r="U94578" s="1"/>
    </row>
    <row r="94579" spans="1:21">
      <c r="A94579" s="8"/>
      <c r="U94579" s="1"/>
    </row>
    <row r="94580" spans="1:21">
      <c r="A94580" s="8"/>
      <c r="U94580" s="1"/>
    </row>
    <row r="94581" spans="1:21">
      <c r="A94581" s="8"/>
      <c r="U94581" s="1"/>
    </row>
    <row r="94582" spans="1:21">
      <c r="A94582" s="8"/>
      <c r="U94582" s="1"/>
    </row>
    <row r="94583" spans="1:21">
      <c r="A94583" s="8"/>
      <c r="U94583" s="1"/>
    </row>
    <row r="94584" spans="1:21">
      <c r="A94584" s="8"/>
      <c r="U94584" s="1"/>
    </row>
    <row r="94585" spans="1:21">
      <c r="A94585" s="8"/>
      <c r="U94585" s="1"/>
    </row>
    <row r="94586" spans="1:21">
      <c r="A94586" s="8"/>
      <c r="U94586" s="1"/>
    </row>
    <row r="94587" spans="1:21">
      <c r="A94587" s="8"/>
      <c r="U94587" s="1"/>
    </row>
    <row r="94588" spans="1:21">
      <c r="A94588" s="8"/>
      <c r="U94588" s="1"/>
    </row>
    <row r="94589" spans="1:21">
      <c r="A94589" s="8"/>
      <c r="U94589" s="1"/>
    </row>
    <row r="94590" spans="1:21">
      <c r="A94590" s="8"/>
      <c r="U94590" s="1"/>
    </row>
    <row r="94591" spans="1:21">
      <c r="A94591" s="8"/>
      <c r="U94591" s="1"/>
    </row>
    <row r="94592" spans="1:21">
      <c r="A94592" s="8"/>
      <c r="U94592" s="1"/>
    </row>
    <row r="94593" spans="1:21">
      <c r="A94593" s="8"/>
      <c r="U94593" s="1"/>
    </row>
    <row r="94594" spans="1:21">
      <c r="A94594" s="8"/>
      <c r="U94594" s="1"/>
    </row>
    <row r="94595" spans="1:21">
      <c r="A94595" s="8"/>
      <c r="U94595" s="1"/>
    </row>
    <row r="94596" spans="1:21">
      <c r="A94596" s="8"/>
      <c r="U94596" s="1"/>
    </row>
    <row r="94597" spans="1:21">
      <c r="A94597" s="8"/>
      <c r="U94597" s="1"/>
    </row>
    <row r="94598" spans="1:21">
      <c r="A94598" s="8"/>
      <c r="U94598" s="1"/>
    </row>
    <row r="94599" spans="1:21">
      <c r="A94599" s="8"/>
      <c r="U94599" s="1"/>
    </row>
    <row r="94600" spans="1:21">
      <c r="A94600" s="8"/>
      <c r="U94600" s="1"/>
    </row>
    <row r="94601" spans="1:21">
      <c r="A94601" s="8"/>
      <c r="U94601" s="1"/>
    </row>
    <row r="94602" spans="1:21">
      <c r="A94602" s="8"/>
      <c r="U94602" s="1"/>
    </row>
    <row r="94603" spans="1:21">
      <c r="A94603" s="8"/>
      <c r="U94603" s="1"/>
    </row>
    <row r="94604" spans="1:21">
      <c r="A94604" s="8"/>
      <c r="U94604" s="1"/>
    </row>
    <row r="94605" spans="1:21">
      <c r="A94605" s="8"/>
      <c r="U94605" s="1"/>
    </row>
    <row r="94606" spans="1:21">
      <c r="A94606" s="8"/>
      <c r="U94606" s="1"/>
    </row>
    <row r="94607" spans="1:21">
      <c r="A94607" s="8"/>
      <c r="U94607" s="1"/>
    </row>
    <row r="94608" spans="1:21">
      <c r="A94608" s="8"/>
      <c r="U94608" s="1"/>
    </row>
    <row r="94609" spans="1:21">
      <c r="A94609" s="8"/>
      <c r="U94609" s="1"/>
    </row>
    <row r="94610" spans="1:21">
      <c r="A94610" s="8"/>
      <c r="U94610" s="1"/>
    </row>
    <row r="94611" spans="1:21">
      <c r="A94611" s="8"/>
      <c r="U94611" s="1"/>
    </row>
    <row r="94612" spans="1:21">
      <c r="A94612" s="8"/>
      <c r="U94612" s="1"/>
    </row>
    <row r="94613" spans="1:21">
      <c r="A94613" s="8"/>
      <c r="U94613" s="1"/>
    </row>
    <row r="94614" spans="1:21">
      <c r="A94614" s="8"/>
      <c r="U94614" s="1"/>
    </row>
    <row r="94615" spans="1:21">
      <c r="A94615" s="8"/>
      <c r="U94615" s="1"/>
    </row>
    <row r="94616" spans="1:21">
      <c r="A94616" s="8"/>
      <c r="U94616" s="1"/>
    </row>
    <row r="94617" spans="1:21">
      <c r="A94617" s="8"/>
      <c r="U94617" s="1"/>
    </row>
    <row r="94618" spans="1:21">
      <c r="A94618" s="8"/>
      <c r="U94618" s="1"/>
    </row>
    <row r="94619" spans="1:21">
      <c r="A94619" s="8"/>
      <c r="U94619" s="1"/>
    </row>
    <row r="94620" spans="1:21">
      <c r="A94620" s="8"/>
      <c r="U94620" s="1"/>
    </row>
    <row r="94621" spans="1:21">
      <c r="A94621" s="8"/>
      <c r="U94621" s="1"/>
    </row>
    <row r="94622" spans="1:21">
      <c r="A94622" s="8"/>
      <c r="U94622" s="1"/>
    </row>
    <row r="94623" spans="1:21">
      <c r="A94623" s="8"/>
      <c r="U94623" s="1"/>
    </row>
    <row r="94624" spans="1:21">
      <c r="A94624" s="8"/>
      <c r="U94624" s="1"/>
    </row>
    <row r="94625" spans="1:21">
      <c r="A94625" s="8"/>
      <c r="U94625" s="1"/>
    </row>
    <row r="94626" spans="1:21">
      <c r="A94626" s="8"/>
      <c r="U94626" s="1"/>
    </row>
    <row r="94627" spans="1:21">
      <c r="A94627" s="8"/>
      <c r="U94627" s="1"/>
    </row>
    <row r="94628" spans="1:21">
      <c r="A94628" s="8"/>
      <c r="U94628" s="1"/>
    </row>
    <row r="94629" spans="1:21">
      <c r="A94629" s="8"/>
      <c r="U94629" s="1"/>
    </row>
    <row r="94630" spans="1:21">
      <c r="A94630" s="8"/>
      <c r="U94630" s="1"/>
    </row>
    <row r="94631" spans="1:21">
      <c r="A94631" s="8"/>
      <c r="U94631" s="1"/>
    </row>
    <row r="94632" spans="1:21">
      <c r="A94632" s="8"/>
      <c r="U94632" s="1"/>
    </row>
    <row r="94633" spans="1:21">
      <c r="A94633" s="8"/>
      <c r="U94633" s="1"/>
    </row>
    <row r="94634" spans="1:21">
      <c r="A94634" s="8"/>
      <c r="U94634" s="1"/>
    </row>
    <row r="94635" spans="1:21">
      <c r="A94635" s="8"/>
      <c r="U94635" s="1"/>
    </row>
    <row r="94636" spans="1:21">
      <c r="A94636" s="8"/>
      <c r="U94636" s="1"/>
    </row>
    <row r="94637" spans="1:21">
      <c r="A94637" s="8"/>
      <c r="U94637" s="1"/>
    </row>
    <row r="94638" spans="1:21">
      <c r="A94638" s="8"/>
      <c r="U94638" s="1"/>
    </row>
    <row r="94639" spans="1:21">
      <c r="A94639" s="8"/>
      <c r="U94639" s="1"/>
    </row>
    <row r="94640" spans="1:21">
      <c r="A94640" s="8"/>
      <c r="U94640" s="1"/>
    </row>
    <row r="94641" spans="1:21">
      <c r="A94641" s="8"/>
      <c r="U94641" s="1"/>
    </row>
    <row r="94642" spans="1:21">
      <c r="A94642" s="8"/>
      <c r="U94642" s="1"/>
    </row>
    <row r="94643" spans="1:21">
      <c r="A94643" s="8"/>
      <c r="U94643" s="1"/>
    </row>
    <row r="94644" spans="1:21">
      <c r="A94644" s="8"/>
      <c r="U94644" s="1"/>
    </row>
    <row r="94645" spans="1:21">
      <c r="A94645" s="8"/>
      <c r="U94645" s="1"/>
    </row>
    <row r="94646" spans="1:21">
      <c r="A94646" s="8"/>
      <c r="U94646" s="1"/>
    </row>
    <row r="94647" spans="1:21">
      <c r="A94647" s="8"/>
      <c r="U94647" s="1"/>
    </row>
    <row r="94648" spans="1:21">
      <c r="A94648" s="8"/>
      <c r="U94648" s="1"/>
    </row>
    <row r="94649" spans="1:21">
      <c r="A94649" s="8"/>
      <c r="U94649" s="1"/>
    </row>
    <row r="94650" spans="1:21">
      <c r="A94650" s="8"/>
      <c r="U94650" s="1"/>
    </row>
    <row r="94651" spans="1:21">
      <c r="A94651" s="8"/>
      <c r="U94651" s="1"/>
    </row>
    <row r="94652" spans="1:21">
      <c r="A94652" s="8"/>
      <c r="U94652" s="1"/>
    </row>
    <row r="94653" spans="1:21">
      <c r="A94653" s="8"/>
      <c r="U94653" s="1"/>
    </row>
    <row r="94654" spans="1:21">
      <c r="A94654" s="8"/>
      <c r="U94654" s="1"/>
    </row>
    <row r="94655" spans="1:21">
      <c r="A94655" s="8"/>
      <c r="U94655" s="1"/>
    </row>
    <row r="94656" spans="1:21">
      <c r="A94656" s="8"/>
      <c r="U94656" s="1"/>
    </row>
    <row r="94657" spans="1:21">
      <c r="A94657" s="8"/>
      <c r="U94657" s="1"/>
    </row>
    <row r="94658" spans="1:21">
      <c r="A94658" s="8"/>
      <c r="U94658" s="1"/>
    </row>
    <row r="94659" spans="1:21">
      <c r="A94659" s="8"/>
      <c r="U94659" s="1"/>
    </row>
    <row r="94660" spans="1:21">
      <c r="A94660" s="8"/>
      <c r="U94660" s="1"/>
    </row>
    <row r="94661" spans="1:21">
      <c r="A94661" s="8"/>
      <c r="U94661" s="1"/>
    </row>
    <row r="94662" spans="1:21">
      <c r="A94662" s="8"/>
      <c r="U94662" s="1"/>
    </row>
    <row r="94663" spans="1:21">
      <c r="A94663" s="8"/>
      <c r="U94663" s="1"/>
    </row>
    <row r="94664" spans="1:21">
      <c r="A94664" s="8"/>
      <c r="U94664" s="1"/>
    </row>
    <row r="94665" spans="1:21">
      <c r="A94665" s="8"/>
      <c r="U94665" s="1"/>
    </row>
    <row r="94666" spans="1:21">
      <c r="A94666" s="8"/>
      <c r="U94666" s="1"/>
    </row>
    <row r="94667" spans="1:21">
      <c r="A94667" s="8"/>
      <c r="U94667" s="1"/>
    </row>
    <row r="94668" spans="1:21">
      <c r="A94668" s="8"/>
      <c r="U94668" s="1"/>
    </row>
    <row r="94669" spans="1:21">
      <c r="A94669" s="8"/>
      <c r="U94669" s="1"/>
    </row>
    <row r="94670" spans="1:21">
      <c r="A94670" s="8"/>
      <c r="U94670" s="1"/>
    </row>
    <row r="94671" spans="1:21">
      <c r="A94671" s="8"/>
      <c r="U94671" s="1"/>
    </row>
    <row r="94672" spans="1:21">
      <c r="A94672" s="8"/>
      <c r="U94672" s="1"/>
    </row>
    <row r="94673" spans="1:21">
      <c r="A94673" s="8"/>
      <c r="U94673" s="1"/>
    </row>
    <row r="94674" spans="1:21">
      <c r="A94674" s="8"/>
      <c r="U94674" s="1"/>
    </row>
    <row r="94675" spans="1:21">
      <c r="A94675" s="8"/>
      <c r="U94675" s="1"/>
    </row>
    <row r="94676" spans="1:21">
      <c r="A94676" s="8"/>
      <c r="U94676" s="1"/>
    </row>
    <row r="94677" spans="1:21">
      <c r="A94677" s="8"/>
      <c r="U94677" s="1"/>
    </row>
    <row r="94678" spans="1:21">
      <c r="A94678" s="8"/>
      <c r="U94678" s="1"/>
    </row>
    <row r="94679" spans="1:21">
      <c r="A94679" s="8"/>
      <c r="U94679" s="1"/>
    </row>
    <row r="94680" spans="1:21">
      <c r="A94680" s="8"/>
      <c r="U94680" s="1"/>
    </row>
    <row r="94681" spans="1:21">
      <c r="A94681" s="8"/>
      <c r="U94681" s="1"/>
    </row>
    <row r="94682" spans="1:21">
      <c r="A94682" s="8"/>
      <c r="U94682" s="1"/>
    </row>
    <row r="94683" spans="1:21">
      <c r="A94683" s="8"/>
      <c r="U94683" s="1"/>
    </row>
    <row r="94684" spans="1:21">
      <c r="A94684" s="8"/>
      <c r="U94684" s="1"/>
    </row>
    <row r="94685" spans="1:21">
      <c r="A94685" s="8"/>
      <c r="U94685" s="1"/>
    </row>
    <row r="94686" spans="1:21">
      <c r="A94686" s="8"/>
      <c r="U94686" s="1"/>
    </row>
    <row r="94687" spans="1:21">
      <c r="A94687" s="8"/>
      <c r="U94687" s="1"/>
    </row>
    <row r="94688" spans="1:21">
      <c r="A94688" s="8"/>
      <c r="U94688" s="1"/>
    </row>
    <row r="94689" spans="1:21">
      <c r="A94689" s="8"/>
      <c r="U94689" s="1"/>
    </row>
    <row r="94690" spans="1:21">
      <c r="A94690" s="8"/>
      <c r="U94690" s="1"/>
    </row>
    <row r="94691" spans="1:21">
      <c r="A94691" s="8"/>
      <c r="U94691" s="1"/>
    </row>
    <row r="94692" spans="1:21">
      <c r="A94692" s="8"/>
      <c r="U94692" s="1"/>
    </row>
    <row r="94693" spans="1:21">
      <c r="A94693" s="8"/>
      <c r="U94693" s="1"/>
    </row>
    <row r="94694" spans="1:21">
      <c r="A94694" s="8"/>
      <c r="U94694" s="1"/>
    </row>
    <row r="94695" spans="1:21">
      <c r="A94695" s="8"/>
      <c r="U94695" s="1"/>
    </row>
    <row r="94696" spans="1:21">
      <c r="A94696" s="8"/>
      <c r="U94696" s="1"/>
    </row>
    <row r="94697" spans="1:21">
      <c r="A94697" s="8"/>
      <c r="U94697" s="1"/>
    </row>
    <row r="94698" spans="1:21">
      <c r="A94698" s="8"/>
      <c r="U94698" s="1"/>
    </row>
    <row r="94699" spans="1:21">
      <c r="A94699" s="8"/>
      <c r="U94699" s="1"/>
    </row>
    <row r="94700" spans="1:21">
      <c r="A94700" s="8"/>
      <c r="U94700" s="1"/>
    </row>
    <row r="94701" spans="1:21">
      <c r="A94701" s="8"/>
      <c r="U94701" s="1"/>
    </row>
    <row r="94702" spans="1:21">
      <c r="A94702" s="8"/>
      <c r="U94702" s="1"/>
    </row>
    <row r="94703" spans="1:21">
      <c r="A94703" s="8"/>
      <c r="U94703" s="1"/>
    </row>
    <row r="94704" spans="1:21">
      <c r="A94704" s="8"/>
      <c r="U94704" s="1"/>
    </row>
    <row r="94705" spans="1:21">
      <c r="A94705" s="8"/>
      <c r="U94705" s="1"/>
    </row>
    <row r="94706" spans="1:21">
      <c r="A94706" s="8"/>
      <c r="U94706" s="1"/>
    </row>
    <row r="94707" spans="1:21">
      <c r="A94707" s="8"/>
      <c r="U94707" s="1"/>
    </row>
    <row r="94708" spans="1:21">
      <c r="A94708" s="8"/>
      <c r="U94708" s="1"/>
    </row>
    <row r="94709" spans="1:21">
      <c r="A94709" s="8"/>
      <c r="U94709" s="1"/>
    </row>
    <row r="94710" spans="1:21">
      <c r="A94710" s="8"/>
      <c r="U94710" s="1"/>
    </row>
    <row r="94711" spans="1:21">
      <c r="A94711" s="8"/>
      <c r="U94711" s="1"/>
    </row>
    <row r="94712" spans="1:21">
      <c r="A94712" s="8"/>
      <c r="U94712" s="1"/>
    </row>
    <row r="94713" spans="1:21">
      <c r="A94713" s="8"/>
      <c r="U94713" s="1"/>
    </row>
    <row r="94714" spans="1:21">
      <c r="A94714" s="8"/>
      <c r="U94714" s="1"/>
    </row>
    <row r="94715" spans="1:21">
      <c r="A94715" s="8"/>
      <c r="U94715" s="1"/>
    </row>
    <row r="94716" spans="1:21">
      <c r="A94716" s="8"/>
      <c r="U94716" s="1"/>
    </row>
    <row r="94717" spans="1:21">
      <c r="A94717" s="8"/>
      <c r="U94717" s="1"/>
    </row>
    <row r="94718" spans="1:21">
      <c r="A94718" s="8"/>
      <c r="U94718" s="1"/>
    </row>
    <row r="94719" spans="1:21">
      <c r="A94719" s="8"/>
      <c r="U94719" s="1"/>
    </row>
    <row r="94720" spans="1:21">
      <c r="A94720" s="8"/>
      <c r="U94720" s="1"/>
    </row>
    <row r="94721" spans="1:21">
      <c r="A94721" s="8"/>
      <c r="U94721" s="1"/>
    </row>
    <row r="94722" spans="1:21">
      <c r="A94722" s="8"/>
      <c r="U94722" s="1"/>
    </row>
    <row r="94723" spans="1:21">
      <c r="A94723" s="8"/>
      <c r="U94723" s="1"/>
    </row>
    <row r="94724" spans="1:21">
      <c r="A94724" s="8"/>
      <c r="U94724" s="1"/>
    </row>
    <row r="94725" spans="1:21">
      <c r="A94725" s="8"/>
      <c r="U94725" s="1"/>
    </row>
    <row r="94726" spans="1:21">
      <c r="A94726" s="8"/>
      <c r="U94726" s="1"/>
    </row>
    <row r="94727" spans="1:21">
      <c r="A94727" s="8"/>
      <c r="U94727" s="1"/>
    </row>
    <row r="94728" spans="1:21">
      <c r="A94728" s="8"/>
      <c r="U94728" s="1"/>
    </row>
    <row r="94729" spans="1:21">
      <c r="A94729" s="8"/>
      <c r="U94729" s="1"/>
    </row>
    <row r="94730" spans="1:21">
      <c r="A94730" s="8"/>
      <c r="U94730" s="1"/>
    </row>
    <row r="94731" spans="1:21">
      <c r="A94731" s="8"/>
      <c r="U94731" s="1"/>
    </row>
    <row r="94732" spans="1:21">
      <c r="A94732" s="8"/>
      <c r="U94732" s="1"/>
    </row>
    <row r="94733" spans="1:21">
      <c r="A94733" s="8"/>
      <c r="U94733" s="1"/>
    </row>
    <row r="94734" spans="1:21">
      <c r="A94734" s="8"/>
      <c r="U94734" s="1"/>
    </row>
    <row r="94735" spans="1:21">
      <c r="A94735" s="8"/>
      <c r="U94735" s="1"/>
    </row>
    <row r="94736" spans="1:21">
      <c r="A94736" s="8"/>
      <c r="U94736" s="1"/>
    </row>
    <row r="94737" spans="1:21">
      <c r="A94737" s="8"/>
      <c r="U94737" s="1"/>
    </row>
    <row r="94738" spans="1:21">
      <c r="A94738" s="8"/>
      <c r="U94738" s="1"/>
    </row>
    <row r="94739" spans="1:21">
      <c r="A94739" s="8"/>
      <c r="U94739" s="1"/>
    </row>
    <row r="94740" spans="1:21">
      <c r="A94740" s="8"/>
      <c r="U94740" s="1"/>
    </row>
    <row r="94741" spans="1:21">
      <c r="A94741" s="8"/>
      <c r="U94741" s="1"/>
    </row>
    <row r="94742" spans="1:21">
      <c r="A94742" s="8"/>
      <c r="U94742" s="1"/>
    </row>
    <row r="94743" spans="1:21">
      <c r="A94743" s="8"/>
      <c r="U94743" s="1"/>
    </row>
    <row r="94744" spans="1:21">
      <c r="A94744" s="8"/>
      <c r="U94744" s="1"/>
    </row>
    <row r="94745" spans="1:21">
      <c r="A94745" s="8"/>
      <c r="U94745" s="1"/>
    </row>
    <row r="94746" spans="1:21">
      <c r="A94746" s="8"/>
      <c r="U94746" s="1"/>
    </row>
    <row r="94747" spans="1:21">
      <c r="A94747" s="8"/>
      <c r="U94747" s="1"/>
    </row>
    <row r="94748" spans="1:21">
      <c r="A94748" s="8"/>
      <c r="U94748" s="1"/>
    </row>
    <row r="94749" spans="1:21">
      <c r="A94749" s="8"/>
      <c r="U94749" s="1"/>
    </row>
    <row r="94750" spans="1:21">
      <c r="A94750" s="8"/>
      <c r="U94750" s="1"/>
    </row>
    <row r="94751" spans="1:21">
      <c r="A94751" s="8"/>
      <c r="U94751" s="1"/>
    </row>
    <row r="94752" spans="1:21">
      <c r="A94752" s="8"/>
      <c r="U94752" s="1"/>
    </row>
    <row r="94753" spans="1:21">
      <c r="A94753" s="8"/>
      <c r="U94753" s="1"/>
    </row>
    <row r="94754" spans="1:21">
      <c r="A94754" s="8"/>
      <c r="U94754" s="1"/>
    </row>
    <row r="94755" spans="1:21">
      <c r="A94755" s="8"/>
      <c r="U94755" s="1"/>
    </row>
    <row r="94756" spans="1:21">
      <c r="A94756" s="8"/>
      <c r="U94756" s="1"/>
    </row>
    <row r="94757" spans="1:21">
      <c r="A94757" s="8"/>
      <c r="U94757" s="1"/>
    </row>
    <row r="94758" spans="1:21">
      <c r="A94758" s="8"/>
      <c r="U94758" s="1"/>
    </row>
    <row r="94759" spans="1:21">
      <c r="A94759" s="8"/>
      <c r="U94759" s="1"/>
    </row>
    <row r="94760" spans="1:21">
      <c r="A94760" s="8"/>
      <c r="U94760" s="1"/>
    </row>
    <row r="94761" spans="1:21">
      <c r="A94761" s="8"/>
      <c r="U94761" s="1"/>
    </row>
    <row r="94762" spans="1:21">
      <c r="A94762" s="8"/>
      <c r="U94762" s="1"/>
    </row>
    <row r="94763" spans="1:21">
      <c r="A94763" s="8"/>
      <c r="U94763" s="1"/>
    </row>
    <row r="94764" spans="1:21">
      <c r="A94764" s="8"/>
      <c r="U94764" s="1"/>
    </row>
    <row r="94765" spans="1:21">
      <c r="A94765" s="8"/>
      <c r="U94765" s="1"/>
    </row>
    <row r="94766" spans="1:21">
      <c r="A94766" s="8"/>
      <c r="U94766" s="1"/>
    </row>
    <row r="94767" spans="1:21">
      <c r="A94767" s="8"/>
      <c r="U94767" s="1"/>
    </row>
    <row r="94768" spans="1:21">
      <c r="A94768" s="8"/>
      <c r="U94768" s="1"/>
    </row>
    <row r="94769" spans="1:21">
      <c r="A94769" s="8"/>
      <c r="U94769" s="1"/>
    </row>
    <row r="94770" spans="1:21">
      <c r="A94770" s="8"/>
      <c r="U94770" s="1"/>
    </row>
    <row r="94771" spans="1:21">
      <c r="A94771" s="8"/>
      <c r="U94771" s="1"/>
    </row>
    <row r="94772" spans="1:21">
      <c r="A94772" s="8"/>
      <c r="U94772" s="1"/>
    </row>
    <row r="94773" spans="1:21">
      <c r="A94773" s="8"/>
      <c r="U94773" s="1"/>
    </row>
    <row r="94774" spans="1:21">
      <c r="A94774" s="8"/>
      <c r="U94774" s="1"/>
    </row>
    <row r="94775" spans="1:21">
      <c r="A94775" s="8"/>
      <c r="U94775" s="1"/>
    </row>
    <row r="94776" spans="1:21">
      <c r="A94776" s="8"/>
      <c r="U94776" s="1"/>
    </row>
    <row r="94777" spans="1:21">
      <c r="A94777" s="8"/>
      <c r="U94777" s="1"/>
    </row>
    <row r="94778" spans="1:21">
      <c r="A94778" s="8"/>
      <c r="U94778" s="1"/>
    </row>
    <row r="94779" spans="1:21">
      <c r="A94779" s="8"/>
      <c r="U94779" s="1"/>
    </row>
    <row r="94780" spans="1:21">
      <c r="A94780" s="8"/>
      <c r="U94780" s="1"/>
    </row>
    <row r="94781" spans="1:21">
      <c r="A94781" s="8"/>
      <c r="U94781" s="1"/>
    </row>
    <row r="94782" spans="1:21">
      <c r="A94782" s="8"/>
      <c r="U94782" s="1"/>
    </row>
    <row r="94783" spans="1:21">
      <c r="A94783" s="8"/>
      <c r="U94783" s="1"/>
    </row>
    <row r="94784" spans="1:21">
      <c r="A94784" s="8"/>
      <c r="U94784" s="1"/>
    </row>
    <row r="94785" spans="1:21">
      <c r="A94785" s="8"/>
      <c r="U94785" s="1"/>
    </row>
    <row r="94786" spans="1:21">
      <c r="A94786" s="8"/>
      <c r="U94786" s="1"/>
    </row>
    <row r="94787" spans="1:21">
      <c r="A94787" s="8"/>
      <c r="U94787" s="1"/>
    </row>
    <row r="94788" spans="1:21">
      <c r="A94788" s="8"/>
      <c r="U94788" s="1"/>
    </row>
    <row r="94789" spans="1:21">
      <c r="A94789" s="8"/>
      <c r="U94789" s="1"/>
    </row>
    <row r="94790" spans="1:21">
      <c r="A94790" s="8"/>
      <c r="U94790" s="1"/>
    </row>
    <row r="94791" spans="1:21">
      <c r="A94791" s="8"/>
      <c r="U94791" s="1"/>
    </row>
    <row r="94792" spans="1:21">
      <c r="A94792" s="8"/>
      <c r="U94792" s="1"/>
    </row>
    <row r="94793" spans="1:21">
      <c r="A94793" s="8"/>
      <c r="U94793" s="1"/>
    </row>
    <row r="94794" spans="1:21">
      <c r="A94794" s="8"/>
      <c r="U94794" s="1"/>
    </row>
    <row r="94795" spans="1:21">
      <c r="A94795" s="8"/>
      <c r="U94795" s="1"/>
    </row>
    <row r="94796" spans="1:21">
      <c r="A94796" s="8"/>
      <c r="U94796" s="1"/>
    </row>
    <row r="94797" spans="1:21">
      <c r="A94797" s="8"/>
      <c r="U94797" s="1"/>
    </row>
    <row r="94798" spans="1:21">
      <c r="A94798" s="8"/>
      <c r="U94798" s="1"/>
    </row>
    <row r="94799" spans="1:21">
      <c r="A94799" s="8"/>
      <c r="U94799" s="1"/>
    </row>
    <row r="94800" spans="1:21">
      <c r="A94800" s="8"/>
      <c r="U94800" s="1"/>
    </row>
    <row r="94801" spans="1:21">
      <c r="A94801" s="8"/>
      <c r="U94801" s="1"/>
    </row>
    <row r="94802" spans="1:21">
      <c r="A94802" s="8"/>
      <c r="U94802" s="1"/>
    </row>
    <row r="94803" spans="1:21">
      <c r="A94803" s="8"/>
      <c r="U94803" s="1"/>
    </row>
    <row r="94804" spans="1:21">
      <c r="A94804" s="8"/>
      <c r="U94804" s="1"/>
    </row>
    <row r="94805" spans="1:21">
      <c r="A94805" s="8"/>
      <c r="U94805" s="1"/>
    </row>
    <row r="94806" spans="1:21">
      <c r="A94806" s="8"/>
      <c r="U94806" s="1"/>
    </row>
    <row r="94807" spans="1:21">
      <c r="A94807" s="8"/>
      <c r="U94807" s="1"/>
    </row>
    <row r="94808" spans="1:21">
      <c r="A94808" s="8"/>
      <c r="U94808" s="1"/>
    </row>
    <row r="94809" spans="1:21">
      <c r="A94809" s="8"/>
      <c r="U94809" s="1"/>
    </row>
    <row r="94810" spans="1:21">
      <c r="A94810" s="8"/>
      <c r="U94810" s="1"/>
    </row>
    <row r="94811" spans="1:21">
      <c r="A94811" s="8"/>
      <c r="U94811" s="1"/>
    </row>
    <row r="94812" spans="1:21">
      <c r="A94812" s="8"/>
      <c r="U94812" s="1"/>
    </row>
    <row r="94813" spans="1:21">
      <c r="A94813" s="8"/>
      <c r="U94813" s="1"/>
    </row>
    <row r="94814" spans="1:21">
      <c r="A94814" s="8"/>
      <c r="U94814" s="1"/>
    </row>
    <row r="94815" spans="1:21">
      <c r="A94815" s="8"/>
      <c r="U94815" s="1"/>
    </row>
    <row r="94816" spans="1:21">
      <c r="A94816" s="8"/>
      <c r="U94816" s="1"/>
    </row>
    <row r="94817" spans="1:21">
      <c r="A94817" s="8"/>
      <c r="U94817" s="1"/>
    </row>
    <row r="94818" spans="1:21">
      <c r="A94818" s="8"/>
      <c r="U94818" s="1"/>
    </row>
    <row r="94819" spans="1:21">
      <c r="A94819" s="8"/>
      <c r="U94819" s="1"/>
    </row>
    <row r="94820" spans="1:21">
      <c r="A94820" s="8"/>
      <c r="U94820" s="1"/>
    </row>
    <row r="94821" spans="1:21">
      <c r="A94821" s="8"/>
      <c r="U94821" s="1"/>
    </row>
    <row r="94822" spans="1:21">
      <c r="A94822" s="8"/>
      <c r="U94822" s="1"/>
    </row>
    <row r="94823" spans="1:21">
      <c r="A94823" s="8"/>
      <c r="U94823" s="1"/>
    </row>
    <row r="94824" spans="1:21">
      <c r="A94824" s="8"/>
      <c r="U94824" s="1"/>
    </row>
    <row r="94825" spans="1:21">
      <c r="A94825" s="8"/>
      <c r="U94825" s="1"/>
    </row>
    <row r="94826" spans="1:21">
      <c r="A94826" s="8"/>
      <c r="U94826" s="1"/>
    </row>
    <row r="94827" spans="1:21">
      <c r="A94827" s="8"/>
      <c r="U94827" s="1"/>
    </row>
    <row r="94828" spans="1:21">
      <c r="A94828" s="8"/>
      <c r="U94828" s="1"/>
    </row>
    <row r="94829" spans="1:21">
      <c r="A94829" s="8"/>
      <c r="U94829" s="1"/>
    </row>
    <row r="94830" spans="1:21">
      <c r="A94830" s="8"/>
      <c r="U94830" s="1"/>
    </row>
    <row r="94831" spans="1:21">
      <c r="A94831" s="8"/>
      <c r="U94831" s="1"/>
    </row>
    <row r="94832" spans="1:21">
      <c r="A94832" s="8"/>
      <c r="U94832" s="1"/>
    </row>
    <row r="94833" spans="1:21">
      <c r="A94833" s="8"/>
      <c r="U94833" s="1"/>
    </row>
    <row r="94834" spans="1:21">
      <c r="A94834" s="8"/>
      <c r="U94834" s="1"/>
    </row>
    <row r="94835" spans="1:21">
      <c r="A94835" s="8"/>
      <c r="U94835" s="1"/>
    </row>
    <row r="94836" spans="1:21">
      <c r="A94836" s="8"/>
      <c r="U94836" s="1"/>
    </row>
    <row r="94837" spans="1:21">
      <c r="A94837" s="8"/>
      <c r="U94837" s="1"/>
    </row>
    <row r="94838" spans="1:21">
      <c r="A94838" s="8"/>
      <c r="U94838" s="1"/>
    </row>
    <row r="94839" spans="1:21">
      <c r="A94839" s="8"/>
      <c r="U94839" s="1"/>
    </row>
    <row r="94840" spans="1:21">
      <c r="A94840" s="8"/>
      <c r="U94840" s="1"/>
    </row>
    <row r="94841" spans="1:21">
      <c r="A94841" s="8"/>
      <c r="U94841" s="1"/>
    </row>
    <row r="94842" spans="1:21">
      <c r="A94842" s="8"/>
      <c r="U94842" s="1"/>
    </row>
    <row r="94843" spans="1:21">
      <c r="A94843" s="8"/>
      <c r="U94843" s="1"/>
    </row>
    <row r="94844" spans="1:21">
      <c r="A94844" s="8"/>
      <c r="U94844" s="1"/>
    </row>
    <row r="94845" spans="1:21">
      <c r="A94845" s="8"/>
      <c r="U94845" s="1"/>
    </row>
    <row r="94846" spans="1:21">
      <c r="A94846" s="8"/>
      <c r="U94846" s="1"/>
    </row>
    <row r="94847" spans="1:21">
      <c r="A94847" s="8"/>
      <c r="U94847" s="1"/>
    </row>
    <row r="94848" spans="1:21">
      <c r="A94848" s="8"/>
      <c r="U94848" s="1"/>
    </row>
    <row r="94849" spans="1:21">
      <c r="A94849" s="8"/>
      <c r="U94849" s="1"/>
    </row>
    <row r="94850" spans="1:21">
      <c r="A94850" s="8"/>
      <c r="U94850" s="1"/>
    </row>
    <row r="94851" spans="1:21">
      <c r="A94851" s="8"/>
      <c r="U94851" s="1"/>
    </row>
    <row r="94852" spans="1:21">
      <c r="A94852" s="8"/>
      <c r="U94852" s="1"/>
    </row>
    <row r="94853" spans="1:21">
      <c r="A94853" s="8"/>
      <c r="U94853" s="1"/>
    </row>
    <row r="94854" spans="1:21">
      <c r="A94854" s="8"/>
      <c r="U94854" s="1"/>
    </row>
    <row r="94855" spans="1:21">
      <c r="A94855" s="8"/>
      <c r="U94855" s="1"/>
    </row>
    <row r="94856" spans="1:21">
      <c r="A94856" s="8"/>
      <c r="U94856" s="1"/>
    </row>
    <row r="94857" spans="1:21">
      <c r="A94857" s="8"/>
      <c r="U94857" s="1"/>
    </row>
    <row r="94858" spans="1:21">
      <c r="A94858" s="8"/>
      <c r="U94858" s="1"/>
    </row>
    <row r="94859" spans="1:21">
      <c r="A94859" s="8"/>
      <c r="U94859" s="1"/>
    </row>
    <row r="94860" spans="1:21">
      <c r="A94860" s="8"/>
      <c r="U94860" s="1"/>
    </row>
    <row r="94861" spans="1:21">
      <c r="A94861" s="8"/>
      <c r="U94861" s="1"/>
    </row>
    <row r="94862" spans="1:21">
      <c r="A94862" s="8"/>
      <c r="U94862" s="1"/>
    </row>
    <row r="94863" spans="1:21">
      <c r="A94863" s="8"/>
      <c r="U94863" s="1"/>
    </row>
    <row r="94864" spans="1:21">
      <c r="A94864" s="8"/>
      <c r="U94864" s="1"/>
    </row>
    <row r="94865" spans="1:21">
      <c r="A94865" s="8"/>
      <c r="U94865" s="1"/>
    </row>
    <row r="94866" spans="1:21">
      <c r="A94866" s="8"/>
      <c r="U94866" s="1"/>
    </row>
    <row r="94867" spans="1:21">
      <c r="A94867" s="8"/>
      <c r="U94867" s="1"/>
    </row>
    <row r="94868" spans="1:21">
      <c r="A94868" s="8"/>
      <c r="U94868" s="1"/>
    </row>
    <row r="94869" spans="1:21">
      <c r="A94869" s="8"/>
      <c r="U94869" s="1"/>
    </row>
    <row r="94870" spans="1:21">
      <c r="A94870" s="8"/>
      <c r="U94870" s="1"/>
    </row>
    <row r="94871" spans="1:21">
      <c r="A94871" s="8"/>
      <c r="U94871" s="1"/>
    </row>
    <row r="94872" spans="1:21">
      <c r="A94872" s="8"/>
      <c r="U94872" s="1"/>
    </row>
    <row r="94873" spans="1:21">
      <c r="A94873" s="8"/>
      <c r="U94873" s="1"/>
    </row>
    <row r="94874" spans="1:21">
      <c r="A94874" s="8"/>
      <c r="U94874" s="1"/>
    </row>
    <row r="94875" spans="1:21">
      <c r="A94875" s="8"/>
      <c r="U94875" s="1"/>
    </row>
    <row r="94876" spans="1:21">
      <c r="A94876" s="8"/>
      <c r="U94876" s="1"/>
    </row>
    <row r="94877" spans="1:21">
      <c r="A94877" s="8"/>
      <c r="U94877" s="1"/>
    </row>
    <row r="94878" spans="1:21">
      <c r="A94878" s="8"/>
      <c r="U94878" s="1"/>
    </row>
    <row r="94879" spans="1:21">
      <c r="A94879" s="8"/>
      <c r="U94879" s="1"/>
    </row>
    <row r="94880" spans="1:21">
      <c r="A94880" s="8"/>
      <c r="U94880" s="1"/>
    </row>
    <row r="94881" spans="1:21">
      <c r="A94881" s="8"/>
      <c r="U94881" s="1"/>
    </row>
    <row r="94882" spans="1:21">
      <c r="A94882" s="8"/>
      <c r="U94882" s="1"/>
    </row>
    <row r="94883" spans="1:21">
      <c r="A94883" s="8"/>
      <c r="U94883" s="1"/>
    </row>
    <row r="94884" spans="1:21">
      <c r="A94884" s="8"/>
      <c r="U94884" s="1"/>
    </row>
    <row r="94885" spans="1:21">
      <c r="A94885" s="8"/>
      <c r="U94885" s="1"/>
    </row>
    <row r="94886" spans="1:21">
      <c r="A94886" s="8"/>
      <c r="U94886" s="1"/>
    </row>
    <row r="94887" spans="1:21">
      <c r="A94887" s="8"/>
      <c r="U94887" s="1"/>
    </row>
    <row r="94888" spans="1:21">
      <c r="A94888" s="8"/>
      <c r="U94888" s="1"/>
    </row>
    <row r="94889" spans="1:21">
      <c r="A94889" s="8"/>
      <c r="U94889" s="1"/>
    </row>
    <row r="94890" spans="1:21">
      <c r="A94890" s="8"/>
      <c r="U94890" s="1"/>
    </row>
    <row r="94891" spans="1:21">
      <c r="A94891" s="8"/>
      <c r="U94891" s="1"/>
    </row>
    <row r="94892" spans="1:21">
      <c r="A94892" s="8"/>
      <c r="U94892" s="1"/>
    </row>
    <row r="94893" spans="1:21">
      <c r="A94893" s="8"/>
      <c r="U94893" s="1"/>
    </row>
    <row r="94894" spans="1:21">
      <c r="A94894" s="8"/>
      <c r="U94894" s="1"/>
    </row>
    <row r="94895" spans="1:21">
      <c r="A94895" s="8"/>
      <c r="U94895" s="1"/>
    </row>
    <row r="94896" spans="1:21">
      <c r="A94896" s="8"/>
      <c r="U94896" s="1"/>
    </row>
    <row r="94897" spans="1:21">
      <c r="A94897" s="8"/>
      <c r="U94897" s="1"/>
    </row>
    <row r="94898" spans="1:21">
      <c r="A94898" s="8"/>
      <c r="U94898" s="1"/>
    </row>
    <row r="94899" spans="1:21">
      <c r="A94899" s="8"/>
      <c r="U94899" s="1"/>
    </row>
    <row r="94900" spans="1:21">
      <c r="A94900" s="8"/>
      <c r="U94900" s="1"/>
    </row>
    <row r="94901" spans="1:21">
      <c r="A94901" s="8"/>
      <c r="U94901" s="1"/>
    </row>
    <row r="94902" spans="1:21">
      <c r="A94902" s="8"/>
      <c r="U94902" s="1"/>
    </row>
    <row r="94903" spans="1:21">
      <c r="A94903" s="8"/>
      <c r="U94903" s="1"/>
    </row>
    <row r="94904" spans="1:21">
      <c r="A94904" s="8"/>
      <c r="U94904" s="1"/>
    </row>
    <row r="94905" spans="1:21">
      <c r="A94905" s="8"/>
      <c r="U94905" s="1"/>
    </row>
    <row r="94906" spans="1:21">
      <c r="A94906" s="8"/>
      <c r="U94906" s="1"/>
    </row>
    <row r="94907" spans="1:21">
      <c r="A94907" s="8"/>
      <c r="U94907" s="1"/>
    </row>
    <row r="94908" spans="1:21">
      <c r="A94908" s="8"/>
      <c r="U94908" s="1"/>
    </row>
    <row r="94909" spans="1:21">
      <c r="A94909" s="8"/>
      <c r="U94909" s="1"/>
    </row>
    <row r="94910" spans="1:21">
      <c r="A94910" s="8"/>
      <c r="U94910" s="1"/>
    </row>
    <row r="94911" spans="1:21">
      <c r="A94911" s="8"/>
      <c r="U94911" s="1"/>
    </row>
    <row r="94912" spans="1:21">
      <c r="A94912" s="8"/>
      <c r="U94912" s="1"/>
    </row>
    <row r="94913" spans="1:21">
      <c r="A94913" s="8"/>
      <c r="U94913" s="1"/>
    </row>
    <row r="94914" spans="1:21">
      <c r="A94914" s="8"/>
      <c r="U94914" s="1"/>
    </row>
    <row r="94915" spans="1:21">
      <c r="A94915" s="8"/>
      <c r="U94915" s="1"/>
    </row>
    <row r="94916" spans="1:21">
      <c r="A94916" s="8"/>
      <c r="U94916" s="1"/>
    </row>
    <row r="94917" spans="1:21">
      <c r="A94917" s="8"/>
      <c r="U94917" s="1"/>
    </row>
    <row r="94918" spans="1:21">
      <c r="A94918" s="8"/>
      <c r="U94918" s="1"/>
    </row>
    <row r="94919" spans="1:21">
      <c r="A94919" s="8"/>
      <c r="U94919" s="1"/>
    </row>
    <row r="94920" spans="1:21">
      <c r="A94920" s="8"/>
      <c r="U94920" s="1"/>
    </row>
    <row r="94921" spans="1:21">
      <c r="A94921" s="8"/>
      <c r="U94921" s="1"/>
    </row>
    <row r="94922" spans="1:21">
      <c r="A94922" s="8"/>
      <c r="U94922" s="1"/>
    </row>
    <row r="94923" spans="1:21">
      <c r="A94923" s="8"/>
      <c r="U94923" s="1"/>
    </row>
    <row r="94924" spans="1:21">
      <c r="A94924" s="8"/>
      <c r="U94924" s="1"/>
    </row>
    <row r="94925" spans="1:21">
      <c r="A94925" s="8"/>
      <c r="U94925" s="1"/>
    </row>
    <row r="94926" spans="1:21">
      <c r="A94926" s="8"/>
      <c r="U94926" s="1"/>
    </row>
    <row r="94927" spans="1:21">
      <c r="A94927" s="8"/>
      <c r="U94927" s="1"/>
    </row>
    <row r="94928" spans="1:21">
      <c r="A94928" s="8"/>
      <c r="U94928" s="1"/>
    </row>
    <row r="94929" spans="1:21">
      <c r="A94929" s="8"/>
      <c r="U94929" s="1"/>
    </row>
    <row r="94930" spans="1:21">
      <c r="A94930" s="8"/>
      <c r="U94930" s="1"/>
    </row>
    <row r="94931" spans="1:21">
      <c r="A94931" s="8"/>
      <c r="U94931" s="1"/>
    </row>
    <row r="94932" spans="1:21">
      <c r="A94932" s="8"/>
      <c r="U94932" s="1"/>
    </row>
    <row r="94933" spans="1:21">
      <c r="A94933" s="8"/>
      <c r="U94933" s="1"/>
    </row>
    <row r="94934" spans="1:21">
      <c r="A94934" s="8"/>
      <c r="U94934" s="1"/>
    </row>
    <row r="94935" spans="1:21">
      <c r="A94935" s="8"/>
      <c r="U94935" s="1"/>
    </row>
    <row r="94936" spans="1:21">
      <c r="A94936" s="8"/>
      <c r="U94936" s="1"/>
    </row>
    <row r="94937" spans="1:21">
      <c r="A94937" s="8"/>
      <c r="U94937" s="1"/>
    </row>
    <row r="94938" spans="1:21">
      <c r="A94938" s="8"/>
      <c r="U94938" s="1"/>
    </row>
    <row r="94939" spans="1:21">
      <c r="A94939" s="8"/>
      <c r="U94939" s="1"/>
    </row>
    <row r="94940" spans="1:21">
      <c r="A94940" s="8"/>
      <c r="U94940" s="1"/>
    </row>
    <row r="94941" spans="1:21">
      <c r="A94941" s="8"/>
      <c r="U94941" s="1"/>
    </row>
    <row r="94942" spans="1:21">
      <c r="A94942" s="8"/>
      <c r="U94942" s="1"/>
    </row>
    <row r="94943" spans="1:21">
      <c r="A94943" s="8"/>
      <c r="U94943" s="1"/>
    </row>
    <row r="94944" spans="1:21">
      <c r="A94944" s="8"/>
      <c r="U94944" s="1"/>
    </row>
    <row r="94945" spans="1:21">
      <c r="A94945" s="8"/>
      <c r="U94945" s="1"/>
    </row>
    <row r="94946" spans="1:21">
      <c r="A94946" s="8"/>
      <c r="U94946" s="1"/>
    </row>
    <row r="94947" spans="1:21">
      <c r="A94947" s="8"/>
      <c r="U94947" s="1"/>
    </row>
    <row r="94948" spans="1:21">
      <c r="A94948" s="8"/>
      <c r="U94948" s="1"/>
    </row>
    <row r="94949" spans="1:21">
      <c r="A94949" s="8"/>
      <c r="U94949" s="1"/>
    </row>
    <row r="94950" spans="1:21">
      <c r="A94950" s="8"/>
      <c r="U94950" s="1"/>
    </row>
    <row r="94951" spans="1:21">
      <c r="A94951" s="8"/>
      <c r="U94951" s="1"/>
    </row>
    <row r="94952" spans="1:21">
      <c r="A94952" s="8"/>
      <c r="U94952" s="1"/>
    </row>
    <row r="94953" spans="1:21">
      <c r="A94953" s="8"/>
      <c r="U94953" s="1"/>
    </row>
    <row r="94954" spans="1:21">
      <c r="A94954" s="8"/>
      <c r="U94954" s="1"/>
    </row>
    <row r="94955" spans="1:21">
      <c r="A94955" s="8"/>
      <c r="U94955" s="1"/>
    </row>
    <row r="94956" spans="1:21">
      <c r="A94956" s="8"/>
      <c r="U94956" s="1"/>
    </row>
    <row r="94957" spans="1:21">
      <c r="A94957" s="8"/>
      <c r="U94957" s="1"/>
    </row>
    <row r="94958" spans="1:21">
      <c r="A94958" s="8"/>
      <c r="U94958" s="1"/>
    </row>
    <row r="94959" spans="1:21">
      <c r="A94959" s="8"/>
      <c r="U94959" s="1"/>
    </row>
    <row r="94960" spans="1:21">
      <c r="A94960" s="8"/>
      <c r="U94960" s="1"/>
    </row>
    <row r="94961" spans="1:21">
      <c r="A94961" s="8"/>
      <c r="U94961" s="1"/>
    </row>
    <row r="94962" spans="1:21">
      <c r="A94962" s="8"/>
      <c r="U94962" s="1"/>
    </row>
    <row r="94963" spans="1:21">
      <c r="A94963" s="8"/>
      <c r="U94963" s="1"/>
    </row>
    <row r="94964" spans="1:21">
      <c r="A94964" s="8"/>
      <c r="U94964" s="1"/>
    </row>
    <row r="94965" spans="1:21">
      <c r="A94965" s="8"/>
      <c r="U94965" s="1"/>
    </row>
    <row r="94966" spans="1:21">
      <c r="A94966" s="8"/>
      <c r="U94966" s="1"/>
    </row>
    <row r="94967" spans="1:21">
      <c r="A94967" s="8"/>
      <c r="U94967" s="1"/>
    </row>
    <row r="94968" spans="1:21">
      <c r="A94968" s="8"/>
      <c r="U94968" s="1"/>
    </row>
    <row r="94969" spans="1:21">
      <c r="A94969" s="8"/>
      <c r="U94969" s="1"/>
    </row>
    <row r="94970" spans="1:21">
      <c r="A94970" s="8"/>
      <c r="U94970" s="1"/>
    </row>
    <row r="94971" spans="1:21">
      <c r="A94971" s="8"/>
      <c r="U94971" s="1"/>
    </row>
    <row r="94972" spans="1:21">
      <c r="A94972" s="8"/>
      <c r="U94972" s="1"/>
    </row>
    <row r="94973" spans="1:21">
      <c r="A94973" s="8"/>
      <c r="U94973" s="1"/>
    </row>
    <row r="94974" spans="1:21">
      <c r="A94974" s="8"/>
      <c r="U94974" s="1"/>
    </row>
    <row r="94975" spans="1:21">
      <c r="A94975" s="8"/>
      <c r="U94975" s="1"/>
    </row>
    <row r="94976" spans="1:21">
      <c r="A94976" s="8"/>
      <c r="U94976" s="1"/>
    </row>
    <row r="94977" spans="1:21">
      <c r="A94977" s="8"/>
      <c r="U94977" s="1"/>
    </row>
    <row r="94978" spans="1:21">
      <c r="A94978" s="8"/>
      <c r="U94978" s="1"/>
    </row>
    <row r="94979" spans="1:21">
      <c r="A94979" s="8"/>
      <c r="U94979" s="1"/>
    </row>
    <row r="94980" spans="1:21">
      <c r="A94980" s="8"/>
      <c r="U94980" s="1"/>
    </row>
    <row r="94981" spans="1:21">
      <c r="A94981" s="8"/>
      <c r="U94981" s="1"/>
    </row>
    <row r="94982" spans="1:21">
      <c r="A94982" s="8"/>
      <c r="U94982" s="1"/>
    </row>
    <row r="94983" spans="1:21">
      <c r="A94983" s="8"/>
      <c r="U94983" s="1"/>
    </row>
    <row r="94984" spans="1:21">
      <c r="A94984" s="8"/>
      <c r="U94984" s="1"/>
    </row>
    <row r="94985" spans="1:21">
      <c r="A94985" s="8"/>
      <c r="U94985" s="1"/>
    </row>
    <row r="94986" spans="1:21">
      <c r="A94986" s="8"/>
      <c r="U94986" s="1"/>
    </row>
    <row r="94987" spans="1:21">
      <c r="A94987" s="8"/>
      <c r="U94987" s="1"/>
    </row>
    <row r="94988" spans="1:21">
      <c r="A94988" s="8"/>
      <c r="U94988" s="1"/>
    </row>
    <row r="94989" spans="1:21">
      <c r="A94989" s="8"/>
      <c r="U94989" s="1"/>
    </row>
    <row r="94990" spans="1:21">
      <c r="A94990" s="8"/>
      <c r="U94990" s="1"/>
    </row>
    <row r="94991" spans="1:21">
      <c r="A94991" s="8"/>
      <c r="U94991" s="1"/>
    </row>
    <row r="94992" spans="1:21">
      <c r="A94992" s="8"/>
      <c r="U94992" s="1"/>
    </row>
    <row r="94993" spans="1:21">
      <c r="A94993" s="8"/>
      <c r="U94993" s="1"/>
    </row>
    <row r="94994" spans="1:21">
      <c r="A94994" s="8"/>
      <c r="U94994" s="1"/>
    </row>
    <row r="94995" spans="1:21">
      <c r="A94995" s="8"/>
      <c r="U94995" s="1"/>
    </row>
    <row r="94996" spans="1:21">
      <c r="A94996" s="8"/>
      <c r="U94996" s="1"/>
    </row>
    <row r="94997" spans="1:21">
      <c r="A94997" s="8"/>
      <c r="U94997" s="1"/>
    </row>
    <row r="94998" spans="1:21">
      <c r="A94998" s="8"/>
      <c r="U94998" s="1"/>
    </row>
    <row r="94999" spans="1:21">
      <c r="A94999" s="8"/>
      <c r="U94999" s="1"/>
    </row>
    <row r="95000" spans="1:21">
      <c r="A95000" s="8"/>
      <c r="U95000" s="1"/>
    </row>
    <row r="95001" spans="1:21">
      <c r="A95001" s="8"/>
      <c r="U95001" s="1"/>
    </row>
    <row r="95002" spans="1:21">
      <c r="A95002" s="8"/>
      <c r="U95002" s="1"/>
    </row>
    <row r="95003" spans="1:21">
      <c r="A95003" s="8"/>
      <c r="U95003" s="1"/>
    </row>
    <row r="95004" spans="1:21">
      <c r="A95004" s="8"/>
      <c r="U95004" s="1"/>
    </row>
    <row r="95005" spans="1:21">
      <c r="A95005" s="8"/>
      <c r="U95005" s="1"/>
    </row>
    <row r="95006" spans="1:21">
      <c r="A95006" s="8"/>
      <c r="U95006" s="1"/>
    </row>
    <row r="95007" spans="1:21">
      <c r="A95007" s="8"/>
      <c r="U95007" s="1"/>
    </row>
    <row r="95008" spans="1:21">
      <c r="A95008" s="8"/>
      <c r="U95008" s="1"/>
    </row>
    <row r="95009" spans="1:21">
      <c r="A95009" s="8"/>
      <c r="U95009" s="1"/>
    </row>
    <row r="95010" spans="1:21">
      <c r="A95010" s="8"/>
      <c r="U95010" s="1"/>
    </row>
    <row r="95011" spans="1:21">
      <c r="A95011" s="8"/>
      <c r="U95011" s="1"/>
    </row>
    <row r="95012" spans="1:21">
      <c r="A95012" s="8"/>
      <c r="U95012" s="1"/>
    </row>
    <row r="95013" spans="1:21">
      <c r="A95013" s="8"/>
      <c r="U95013" s="1"/>
    </row>
    <row r="95014" spans="1:21">
      <c r="A95014" s="8"/>
      <c r="U95014" s="1"/>
    </row>
    <row r="95015" spans="1:21">
      <c r="A95015" s="8"/>
      <c r="U95015" s="1"/>
    </row>
    <row r="95016" spans="1:21">
      <c r="A95016" s="8"/>
      <c r="U95016" s="1"/>
    </row>
    <row r="95017" spans="1:21">
      <c r="A95017" s="8"/>
      <c r="U95017" s="1"/>
    </row>
    <row r="95018" spans="1:21">
      <c r="A95018" s="8"/>
      <c r="U95018" s="1"/>
    </row>
    <row r="95019" spans="1:21">
      <c r="A95019" s="8"/>
      <c r="U95019" s="1"/>
    </row>
    <row r="95020" spans="1:21">
      <c r="A95020" s="8"/>
      <c r="U95020" s="1"/>
    </row>
    <row r="95021" spans="1:21">
      <c r="A95021" s="8"/>
      <c r="U95021" s="1"/>
    </row>
    <row r="95022" spans="1:21">
      <c r="A95022" s="8"/>
      <c r="U95022" s="1"/>
    </row>
    <row r="95023" spans="1:21">
      <c r="A95023" s="8"/>
      <c r="U95023" s="1"/>
    </row>
    <row r="95024" spans="1:21">
      <c r="A95024" s="8"/>
      <c r="U95024" s="1"/>
    </row>
    <row r="95025" spans="1:21">
      <c r="A95025" s="8"/>
      <c r="U95025" s="1"/>
    </row>
    <row r="95026" spans="1:21">
      <c r="A95026" s="8"/>
      <c r="U95026" s="1"/>
    </row>
    <row r="95027" spans="1:21">
      <c r="A95027" s="8"/>
      <c r="U95027" s="1"/>
    </row>
    <row r="95028" spans="1:21">
      <c r="A95028" s="8"/>
      <c r="U95028" s="1"/>
    </row>
    <row r="95029" spans="1:21">
      <c r="A95029" s="8"/>
      <c r="U95029" s="1"/>
    </row>
    <row r="95030" spans="1:21">
      <c r="A95030" s="8"/>
      <c r="U95030" s="1"/>
    </row>
    <row r="95031" spans="1:21">
      <c r="A95031" s="8"/>
      <c r="U95031" s="1"/>
    </row>
    <row r="95032" spans="1:21">
      <c r="A95032" s="8"/>
      <c r="U95032" s="1"/>
    </row>
    <row r="95033" spans="1:21">
      <c r="A95033" s="8"/>
      <c r="U95033" s="1"/>
    </row>
    <row r="95034" spans="1:21">
      <c r="A95034" s="8"/>
      <c r="U95034" s="1"/>
    </row>
    <row r="95035" spans="1:21">
      <c r="A95035" s="8"/>
      <c r="U95035" s="1"/>
    </row>
    <row r="95036" spans="1:21">
      <c r="A95036" s="8"/>
      <c r="U95036" s="1"/>
    </row>
    <row r="95037" spans="1:21">
      <c r="A95037" s="8"/>
      <c r="U95037" s="1"/>
    </row>
    <row r="95038" spans="1:21">
      <c r="A95038" s="8"/>
      <c r="U95038" s="1"/>
    </row>
    <row r="95039" spans="1:21">
      <c r="A95039" s="8"/>
      <c r="U95039" s="1"/>
    </row>
    <row r="95040" spans="1:21">
      <c r="A95040" s="8"/>
      <c r="U95040" s="1"/>
    </row>
    <row r="95041" spans="1:21">
      <c r="A95041" s="8"/>
      <c r="U95041" s="1"/>
    </row>
    <row r="95042" spans="1:21">
      <c r="A95042" s="8"/>
      <c r="U95042" s="1"/>
    </row>
    <row r="95043" spans="1:21">
      <c r="A95043" s="8"/>
      <c r="U95043" s="1"/>
    </row>
    <row r="95044" spans="1:21">
      <c r="A95044" s="8"/>
      <c r="U95044" s="1"/>
    </row>
    <row r="95045" spans="1:21">
      <c r="A95045" s="8"/>
      <c r="U95045" s="1"/>
    </row>
    <row r="95046" spans="1:21">
      <c r="A95046" s="8"/>
      <c r="U95046" s="1"/>
    </row>
    <row r="95047" spans="1:21">
      <c r="A95047" s="8"/>
      <c r="U95047" s="1"/>
    </row>
    <row r="95048" spans="1:21">
      <c r="A95048" s="8"/>
      <c r="U95048" s="1"/>
    </row>
    <row r="95049" spans="1:21">
      <c r="A95049" s="8"/>
      <c r="U95049" s="1"/>
    </row>
    <row r="95050" spans="1:21">
      <c r="A95050" s="8"/>
      <c r="U95050" s="1"/>
    </row>
    <row r="95051" spans="1:21">
      <c r="A95051" s="8"/>
      <c r="U95051" s="1"/>
    </row>
    <row r="95052" spans="1:21">
      <c r="A95052" s="8"/>
      <c r="U95052" s="1"/>
    </row>
    <row r="95053" spans="1:21">
      <c r="A95053" s="8"/>
      <c r="U95053" s="1"/>
    </row>
    <row r="95054" spans="1:21">
      <c r="A95054" s="8"/>
      <c r="U95054" s="1"/>
    </row>
    <row r="95055" spans="1:21">
      <c r="A95055" s="8"/>
      <c r="U95055" s="1"/>
    </row>
    <row r="95056" spans="1:21">
      <c r="A95056" s="8"/>
      <c r="U95056" s="1"/>
    </row>
    <row r="95057" spans="1:21">
      <c r="A95057" s="8"/>
      <c r="U95057" s="1"/>
    </row>
    <row r="95058" spans="1:21">
      <c r="A95058" s="8"/>
      <c r="U95058" s="1"/>
    </row>
    <row r="95059" spans="1:21">
      <c r="A95059" s="8"/>
      <c r="U95059" s="1"/>
    </row>
    <row r="95060" spans="1:21">
      <c r="A95060" s="8"/>
      <c r="U95060" s="1"/>
    </row>
    <row r="95061" spans="1:21">
      <c r="A95061" s="8"/>
      <c r="U95061" s="1"/>
    </row>
    <row r="95062" spans="1:21">
      <c r="A95062" s="8"/>
      <c r="U95062" s="1"/>
    </row>
    <row r="95063" spans="1:21">
      <c r="A95063" s="8"/>
      <c r="U95063" s="1"/>
    </row>
    <row r="95064" spans="1:21">
      <c r="A95064" s="8"/>
      <c r="U95064" s="1"/>
    </row>
    <row r="95065" spans="1:21">
      <c r="A95065" s="8"/>
      <c r="U95065" s="1"/>
    </row>
    <row r="95066" spans="1:21">
      <c r="A95066" s="8"/>
      <c r="U95066" s="1"/>
    </row>
    <row r="95067" spans="1:21">
      <c r="A95067" s="8"/>
      <c r="U95067" s="1"/>
    </row>
    <row r="95068" spans="1:21">
      <c r="A95068" s="8"/>
      <c r="U95068" s="1"/>
    </row>
    <row r="95069" spans="1:21">
      <c r="A95069" s="8"/>
      <c r="U95069" s="1"/>
    </row>
    <row r="95070" spans="1:21">
      <c r="A95070" s="8"/>
      <c r="U95070" s="1"/>
    </row>
    <row r="95071" spans="1:21">
      <c r="A95071" s="8"/>
      <c r="U95071" s="1"/>
    </row>
    <row r="95072" spans="1:21">
      <c r="A95072" s="8"/>
      <c r="U95072" s="1"/>
    </row>
    <row r="95073" spans="1:21">
      <c r="A95073" s="8"/>
      <c r="U95073" s="1"/>
    </row>
    <row r="95074" spans="1:21">
      <c r="A95074" s="8"/>
      <c r="U95074" s="1"/>
    </row>
    <row r="95075" spans="1:21">
      <c r="A95075" s="8"/>
      <c r="U95075" s="1"/>
    </row>
    <row r="95076" spans="1:21">
      <c r="A95076" s="8"/>
      <c r="U95076" s="1"/>
    </row>
    <row r="95077" spans="1:21">
      <c r="A95077" s="8"/>
      <c r="U95077" s="1"/>
    </row>
    <row r="95078" spans="1:21">
      <c r="A95078" s="8"/>
      <c r="U95078" s="1"/>
    </row>
    <row r="95079" spans="1:21">
      <c r="A95079" s="8"/>
      <c r="U95079" s="1"/>
    </row>
    <row r="95080" spans="1:21">
      <c r="A95080" s="8"/>
      <c r="U95080" s="1"/>
    </row>
    <row r="95081" spans="1:21">
      <c r="A95081" s="8"/>
      <c r="U95081" s="1"/>
    </row>
    <row r="95082" spans="1:21">
      <c r="A95082" s="8"/>
      <c r="U95082" s="1"/>
    </row>
    <row r="95083" spans="1:21">
      <c r="A95083" s="8"/>
      <c r="U95083" s="1"/>
    </row>
    <row r="95084" spans="1:21">
      <c r="A95084" s="8"/>
      <c r="U95084" s="1"/>
    </row>
    <row r="95085" spans="1:21">
      <c r="A95085" s="8"/>
      <c r="U95085" s="1"/>
    </row>
    <row r="95086" spans="1:21">
      <c r="A95086" s="8"/>
      <c r="U95086" s="1"/>
    </row>
    <row r="95087" spans="1:21">
      <c r="A95087" s="8"/>
      <c r="U95087" s="1"/>
    </row>
    <row r="95088" spans="1:21">
      <c r="A95088" s="8"/>
      <c r="U95088" s="1"/>
    </row>
    <row r="95089" spans="1:21">
      <c r="A95089" s="8"/>
      <c r="U95089" s="1"/>
    </row>
    <row r="95090" spans="1:21">
      <c r="A95090" s="8"/>
      <c r="U95090" s="1"/>
    </row>
    <row r="95091" spans="1:21">
      <c r="A95091" s="8"/>
      <c r="U95091" s="1"/>
    </row>
    <row r="95092" spans="1:21">
      <c r="A95092" s="8"/>
      <c r="U95092" s="1"/>
    </row>
    <row r="95093" spans="1:21">
      <c r="A95093" s="8"/>
      <c r="U95093" s="1"/>
    </row>
    <row r="95094" spans="1:21">
      <c r="A95094" s="8"/>
      <c r="U95094" s="1"/>
    </row>
    <row r="95095" spans="1:21">
      <c r="A95095" s="8"/>
      <c r="U95095" s="1"/>
    </row>
    <row r="95096" spans="1:21">
      <c r="A95096" s="8"/>
      <c r="U95096" s="1"/>
    </row>
    <row r="95097" spans="1:21">
      <c r="A95097" s="8"/>
      <c r="U95097" s="1"/>
    </row>
    <row r="95098" spans="1:21">
      <c r="A95098" s="8"/>
      <c r="U95098" s="1"/>
    </row>
    <row r="95099" spans="1:21">
      <c r="A95099" s="8"/>
      <c r="U95099" s="1"/>
    </row>
    <row r="95100" spans="1:21">
      <c r="A95100" s="8"/>
      <c r="U95100" s="1"/>
    </row>
    <row r="95101" spans="1:21">
      <c r="A95101" s="8"/>
      <c r="U95101" s="1"/>
    </row>
    <row r="95102" spans="1:21">
      <c r="A95102" s="8"/>
      <c r="U95102" s="1"/>
    </row>
    <row r="95103" spans="1:21">
      <c r="A95103" s="8"/>
      <c r="U95103" s="1"/>
    </row>
    <row r="95104" spans="1:21">
      <c r="A95104" s="8"/>
      <c r="U95104" s="1"/>
    </row>
    <row r="95105" spans="1:21">
      <c r="A95105" s="8"/>
      <c r="U95105" s="1"/>
    </row>
    <row r="95106" spans="1:21">
      <c r="A95106" s="8"/>
      <c r="U95106" s="1"/>
    </row>
    <row r="95107" spans="1:21">
      <c r="A95107" s="8"/>
      <c r="U95107" s="1"/>
    </row>
    <row r="95108" spans="1:21">
      <c r="A95108" s="8"/>
      <c r="U95108" s="1"/>
    </row>
    <row r="95109" spans="1:21">
      <c r="A95109" s="8"/>
      <c r="U95109" s="1"/>
    </row>
    <row r="95110" spans="1:21">
      <c r="A95110" s="8"/>
      <c r="U95110" s="1"/>
    </row>
    <row r="95111" spans="1:21">
      <c r="A95111" s="8"/>
      <c r="U95111" s="1"/>
    </row>
    <row r="95112" spans="1:21">
      <c r="A95112" s="8"/>
      <c r="U95112" s="1"/>
    </row>
    <row r="95113" spans="1:21">
      <c r="A95113" s="8"/>
      <c r="U95113" s="1"/>
    </row>
    <row r="95114" spans="1:21">
      <c r="A95114" s="8"/>
      <c r="U95114" s="1"/>
    </row>
    <row r="95115" spans="1:21">
      <c r="A95115" s="8"/>
      <c r="U95115" s="1"/>
    </row>
    <row r="95116" spans="1:21">
      <c r="A95116" s="8"/>
      <c r="U95116" s="1"/>
    </row>
    <row r="95117" spans="1:21">
      <c r="A95117" s="8"/>
      <c r="U95117" s="1"/>
    </row>
    <row r="95118" spans="1:21">
      <c r="A95118" s="8"/>
      <c r="U95118" s="1"/>
    </row>
    <row r="95119" spans="1:21">
      <c r="A95119" s="8"/>
      <c r="U95119" s="1"/>
    </row>
    <row r="95120" spans="1:21">
      <c r="A95120" s="8"/>
      <c r="U95120" s="1"/>
    </row>
    <row r="95121" spans="1:21">
      <c r="A95121" s="8"/>
      <c r="U95121" s="1"/>
    </row>
    <row r="95122" spans="1:21">
      <c r="A95122" s="8"/>
      <c r="U95122" s="1"/>
    </row>
    <row r="95123" spans="1:21">
      <c r="A95123" s="8"/>
      <c r="U95123" s="1"/>
    </row>
    <row r="95124" spans="1:21">
      <c r="A95124" s="8"/>
      <c r="U95124" s="1"/>
    </row>
    <row r="95125" spans="1:21">
      <c r="A95125" s="8"/>
      <c r="U95125" s="1"/>
    </row>
    <row r="95126" spans="1:21">
      <c r="A95126" s="8"/>
      <c r="U95126" s="1"/>
    </row>
    <row r="95127" spans="1:21">
      <c r="A95127" s="8"/>
      <c r="U95127" s="1"/>
    </row>
    <row r="95128" spans="1:21">
      <c r="A95128" s="8"/>
      <c r="U95128" s="1"/>
    </row>
    <row r="95129" spans="1:21">
      <c r="A95129" s="8"/>
      <c r="U95129" s="1"/>
    </row>
    <row r="95130" spans="1:21">
      <c r="A95130" s="8"/>
      <c r="U95130" s="1"/>
    </row>
    <row r="95131" spans="1:21">
      <c r="A95131" s="8"/>
      <c r="U95131" s="1"/>
    </row>
    <row r="95132" spans="1:21">
      <c r="A95132" s="8"/>
      <c r="U95132" s="1"/>
    </row>
    <row r="95133" spans="1:21">
      <c r="A95133" s="8"/>
      <c r="U95133" s="1"/>
    </row>
    <row r="95134" spans="1:21">
      <c r="A95134" s="8"/>
      <c r="U95134" s="1"/>
    </row>
    <row r="95135" spans="1:21">
      <c r="A95135" s="8"/>
      <c r="U95135" s="1"/>
    </row>
    <row r="95136" spans="1:21">
      <c r="A95136" s="8"/>
      <c r="U95136" s="1"/>
    </row>
    <row r="95137" spans="1:21">
      <c r="A95137" s="8"/>
      <c r="U95137" s="1"/>
    </row>
    <row r="95138" spans="1:21">
      <c r="A95138" s="8"/>
      <c r="U95138" s="1"/>
    </row>
    <row r="95139" spans="1:21">
      <c r="A95139" s="8"/>
      <c r="U95139" s="1"/>
    </row>
    <row r="95140" spans="1:21">
      <c r="A95140" s="8"/>
      <c r="U95140" s="1"/>
    </row>
    <row r="95141" spans="1:21">
      <c r="A95141" s="8"/>
      <c r="U95141" s="1"/>
    </row>
    <row r="95142" spans="1:21">
      <c r="A95142" s="8"/>
      <c r="U95142" s="1"/>
    </row>
    <row r="95143" spans="1:21">
      <c r="A95143" s="8"/>
      <c r="U95143" s="1"/>
    </row>
    <row r="95144" spans="1:21">
      <c r="A95144" s="8"/>
      <c r="U95144" s="1"/>
    </row>
    <row r="95145" spans="1:21">
      <c r="A95145" s="8"/>
      <c r="U95145" s="1"/>
    </row>
    <row r="95146" spans="1:21">
      <c r="A95146" s="8"/>
      <c r="U95146" s="1"/>
    </row>
    <row r="95147" spans="1:21">
      <c r="A95147" s="8"/>
      <c r="U95147" s="1"/>
    </row>
    <row r="95148" spans="1:21">
      <c r="A95148" s="8"/>
      <c r="U95148" s="1"/>
    </row>
    <row r="95149" spans="1:21">
      <c r="A95149" s="8"/>
      <c r="U95149" s="1"/>
    </row>
    <row r="95150" spans="1:21">
      <c r="A95150" s="8"/>
      <c r="U95150" s="1"/>
    </row>
    <row r="95151" spans="1:21">
      <c r="A95151" s="8"/>
      <c r="U95151" s="1"/>
    </row>
    <row r="95152" spans="1:21">
      <c r="A95152" s="8"/>
      <c r="U95152" s="1"/>
    </row>
    <row r="95153" spans="1:21">
      <c r="A95153" s="8"/>
      <c r="U95153" s="1"/>
    </row>
    <row r="95154" spans="1:21">
      <c r="A95154" s="8"/>
      <c r="U95154" s="1"/>
    </row>
    <row r="95155" spans="1:21">
      <c r="A95155" s="8"/>
      <c r="U95155" s="1"/>
    </row>
    <row r="95156" spans="1:21">
      <c r="A95156" s="8"/>
      <c r="U95156" s="1"/>
    </row>
    <row r="95157" spans="1:21">
      <c r="A95157" s="8"/>
      <c r="U95157" s="1"/>
    </row>
    <row r="95158" spans="1:21">
      <c r="A95158" s="8"/>
      <c r="U95158" s="1"/>
    </row>
    <row r="95159" spans="1:21">
      <c r="A95159" s="8"/>
      <c r="U95159" s="1"/>
    </row>
    <row r="95160" spans="1:21">
      <c r="A95160" s="8"/>
      <c r="U95160" s="1"/>
    </row>
    <row r="95161" spans="1:21">
      <c r="A95161" s="8"/>
      <c r="U95161" s="1"/>
    </row>
    <row r="95162" spans="1:21">
      <c r="A95162" s="8"/>
      <c r="U95162" s="1"/>
    </row>
    <row r="95163" spans="1:21">
      <c r="A95163" s="8"/>
      <c r="U95163" s="1"/>
    </row>
    <row r="95164" spans="1:21">
      <c r="A95164" s="8"/>
      <c r="U95164" s="1"/>
    </row>
    <row r="95165" spans="1:21">
      <c r="A95165" s="8"/>
      <c r="U95165" s="1"/>
    </row>
    <row r="95166" spans="1:21">
      <c r="A95166" s="8"/>
      <c r="U95166" s="1"/>
    </row>
    <row r="95167" spans="1:21">
      <c r="A95167" s="8"/>
      <c r="U95167" s="1"/>
    </row>
    <row r="95168" spans="1:21">
      <c r="A95168" s="8"/>
      <c r="U95168" s="1"/>
    </row>
    <row r="95169" spans="1:21">
      <c r="A95169" s="8"/>
      <c r="U95169" s="1"/>
    </row>
    <row r="95170" spans="1:21">
      <c r="A95170" s="8"/>
      <c r="U95170" s="1"/>
    </row>
    <row r="95171" spans="1:21">
      <c r="A95171" s="8"/>
      <c r="U95171" s="1"/>
    </row>
    <row r="95172" spans="1:21">
      <c r="A95172" s="8"/>
      <c r="U95172" s="1"/>
    </row>
    <row r="95173" spans="1:21">
      <c r="A95173" s="8"/>
      <c r="U95173" s="1"/>
    </row>
    <row r="95174" spans="1:21">
      <c r="A95174" s="8"/>
      <c r="U95174" s="1"/>
    </row>
    <row r="95175" spans="1:21">
      <c r="A95175" s="8"/>
      <c r="U95175" s="1"/>
    </row>
    <row r="95176" spans="1:21">
      <c r="A95176" s="8"/>
      <c r="U95176" s="1"/>
    </row>
    <row r="95177" spans="1:21">
      <c r="A95177" s="8"/>
      <c r="U95177" s="1"/>
    </row>
    <row r="95178" spans="1:21">
      <c r="A95178" s="8"/>
      <c r="U95178" s="1"/>
    </row>
    <row r="95179" spans="1:21">
      <c r="A95179" s="8"/>
      <c r="U95179" s="1"/>
    </row>
    <row r="95180" spans="1:21">
      <c r="A95180" s="8"/>
      <c r="U95180" s="1"/>
    </row>
    <row r="95181" spans="1:21">
      <c r="A95181" s="8"/>
      <c r="U95181" s="1"/>
    </row>
    <row r="95182" spans="1:21">
      <c r="A95182" s="8"/>
      <c r="U95182" s="1"/>
    </row>
    <row r="95183" spans="1:21">
      <c r="A95183" s="8"/>
      <c r="U95183" s="1"/>
    </row>
    <row r="95184" spans="1:21">
      <c r="A95184" s="8"/>
      <c r="U95184" s="1"/>
    </row>
    <row r="95185" spans="1:21">
      <c r="A95185" s="8"/>
      <c r="U95185" s="1"/>
    </row>
    <row r="95186" spans="1:21">
      <c r="A95186" s="8"/>
      <c r="U95186" s="1"/>
    </row>
    <row r="95187" spans="1:21">
      <c r="A95187" s="8"/>
      <c r="U95187" s="1"/>
    </row>
    <row r="95188" spans="1:21">
      <c r="A95188" s="8"/>
      <c r="U95188" s="1"/>
    </row>
    <row r="95189" spans="1:21">
      <c r="A95189" s="8"/>
      <c r="U95189" s="1"/>
    </row>
    <row r="95190" spans="1:21">
      <c r="A95190" s="8"/>
      <c r="U95190" s="1"/>
    </row>
    <row r="95191" spans="1:21">
      <c r="A95191" s="8"/>
      <c r="U95191" s="1"/>
    </row>
    <row r="95192" spans="1:21">
      <c r="A95192" s="8"/>
      <c r="U95192" s="1"/>
    </row>
    <row r="95193" spans="1:21">
      <c r="A95193" s="8"/>
      <c r="U95193" s="1"/>
    </row>
    <row r="95194" spans="1:21">
      <c r="A95194" s="8"/>
      <c r="U95194" s="1"/>
    </row>
    <row r="95195" spans="1:21">
      <c r="A95195" s="8"/>
      <c r="U95195" s="1"/>
    </row>
    <row r="95196" spans="1:21">
      <c r="A95196" s="8"/>
      <c r="U95196" s="1"/>
    </row>
    <row r="95197" spans="1:21">
      <c r="A95197" s="8"/>
      <c r="U95197" s="1"/>
    </row>
    <row r="95198" spans="1:21">
      <c r="A95198" s="8"/>
      <c r="U95198" s="1"/>
    </row>
    <row r="95199" spans="1:21">
      <c r="A95199" s="8"/>
      <c r="U95199" s="1"/>
    </row>
    <row r="95200" spans="1:21">
      <c r="A95200" s="8"/>
      <c r="U95200" s="1"/>
    </row>
    <row r="95201" spans="1:21">
      <c r="A95201" s="8"/>
      <c r="U95201" s="1"/>
    </row>
    <row r="95202" spans="1:21">
      <c r="A95202" s="8"/>
      <c r="U95202" s="1"/>
    </row>
    <row r="95203" spans="1:21">
      <c r="A95203" s="8"/>
      <c r="U95203" s="1"/>
    </row>
    <row r="95204" spans="1:21">
      <c r="A95204" s="8"/>
      <c r="U95204" s="1"/>
    </row>
    <row r="95205" spans="1:21">
      <c r="A95205" s="8"/>
      <c r="U95205" s="1"/>
    </row>
    <row r="95206" spans="1:21">
      <c r="A95206" s="8"/>
      <c r="U95206" s="1"/>
    </row>
    <row r="95207" spans="1:21">
      <c r="A95207" s="8"/>
      <c r="U95207" s="1"/>
    </row>
    <row r="95208" spans="1:21">
      <c r="A95208" s="8"/>
      <c r="U95208" s="1"/>
    </row>
    <row r="95209" spans="1:21">
      <c r="A95209" s="8"/>
      <c r="U95209" s="1"/>
    </row>
    <row r="95210" spans="1:21">
      <c r="A95210" s="8"/>
      <c r="U95210" s="1"/>
    </row>
    <row r="95211" spans="1:21">
      <c r="A95211" s="8"/>
      <c r="U95211" s="1"/>
    </row>
    <row r="95212" spans="1:21">
      <c r="A95212" s="8"/>
      <c r="U95212" s="1"/>
    </row>
    <row r="95213" spans="1:21">
      <c r="A95213" s="8"/>
      <c r="U95213" s="1"/>
    </row>
    <row r="95214" spans="1:21">
      <c r="A95214" s="8"/>
      <c r="U95214" s="1"/>
    </row>
    <row r="95215" spans="1:21">
      <c r="A95215" s="8"/>
      <c r="U95215" s="1"/>
    </row>
    <row r="95216" spans="1:21">
      <c r="A95216" s="8"/>
      <c r="U95216" s="1"/>
    </row>
    <row r="95217" spans="1:21">
      <c r="A95217" s="8"/>
      <c r="U95217" s="1"/>
    </row>
    <row r="95218" spans="1:21">
      <c r="A95218" s="8"/>
      <c r="U95218" s="1"/>
    </row>
    <row r="95219" spans="1:21">
      <c r="A95219" s="8"/>
      <c r="U95219" s="1"/>
    </row>
    <row r="95220" spans="1:21">
      <c r="A95220" s="8"/>
      <c r="U95220" s="1"/>
    </row>
    <row r="95221" spans="1:21">
      <c r="A95221" s="8"/>
      <c r="U95221" s="1"/>
    </row>
    <row r="95222" spans="1:21">
      <c r="A95222" s="8"/>
      <c r="U95222" s="1"/>
    </row>
    <row r="95223" spans="1:21">
      <c r="A95223" s="8"/>
      <c r="U95223" s="1"/>
    </row>
    <row r="95224" spans="1:21">
      <c r="A95224" s="8"/>
      <c r="U95224" s="1"/>
    </row>
    <row r="95225" spans="1:21">
      <c r="A95225" s="8"/>
      <c r="U95225" s="1"/>
    </row>
    <row r="95226" spans="1:21">
      <c r="A95226" s="8"/>
      <c r="U95226" s="1"/>
    </row>
    <row r="95227" spans="1:21">
      <c r="A95227" s="8"/>
      <c r="U95227" s="1"/>
    </row>
    <row r="95228" spans="1:21">
      <c r="A95228" s="8"/>
      <c r="U95228" s="1"/>
    </row>
    <row r="95229" spans="1:21">
      <c r="A95229" s="8"/>
      <c r="U95229" s="1"/>
    </row>
    <row r="95230" spans="1:21">
      <c r="A95230" s="8"/>
      <c r="U95230" s="1"/>
    </row>
    <row r="95231" spans="1:21">
      <c r="A95231" s="8"/>
      <c r="U95231" s="1"/>
    </row>
    <row r="95232" spans="1:21">
      <c r="A95232" s="8"/>
      <c r="U95232" s="1"/>
    </row>
    <row r="95233" spans="1:21">
      <c r="A95233" s="8"/>
      <c r="U95233" s="1"/>
    </row>
    <row r="95234" spans="1:21">
      <c r="A95234" s="8"/>
      <c r="U95234" s="1"/>
    </row>
    <row r="95235" spans="1:21">
      <c r="A95235" s="8"/>
      <c r="U95235" s="1"/>
    </row>
    <row r="95236" spans="1:21">
      <c r="A95236" s="8"/>
      <c r="U95236" s="1"/>
    </row>
    <row r="95237" spans="1:21">
      <c r="A95237" s="8"/>
      <c r="U95237" s="1"/>
    </row>
    <row r="95238" spans="1:21">
      <c r="A95238" s="8"/>
      <c r="U95238" s="1"/>
    </row>
    <row r="95239" spans="1:21">
      <c r="A95239" s="8"/>
      <c r="U95239" s="1"/>
    </row>
    <row r="95240" spans="1:21">
      <c r="A95240" s="8"/>
      <c r="U95240" s="1"/>
    </row>
    <row r="95241" spans="1:21">
      <c r="A95241" s="8"/>
      <c r="U95241" s="1"/>
    </row>
    <row r="95242" spans="1:21">
      <c r="A95242" s="8"/>
      <c r="U95242" s="1"/>
    </row>
    <row r="95243" spans="1:21">
      <c r="A95243" s="8"/>
      <c r="U95243" s="1"/>
    </row>
    <row r="95244" spans="1:21">
      <c r="A95244" s="8"/>
      <c r="U95244" s="1"/>
    </row>
    <row r="95245" spans="1:21">
      <c r="A95245" s="8"/>
      <c r="U95245" s="1"/>
    </row>
    <row r="95246" spans="1:21">
      <c r="A95246" s="8"/>
      <c r="U95246" s="1"/>
    </row>
    <row r="95247" spans="1:21">
      <c r="A95247" s="8"/>
      <c r="U95247" s="1"/>
    </row>
    <row r="95248" spans="1:21">
      <c r="A95248" s="8"/>
      <c r="U95248" s="1"/>
    </row>
    <row r="95249" spans="1:21">
      <c r="A95249" s="8"/>
      <c r="U95249" s="1"/>
    </row>
    <row r="95250" spans="1:21">
      <c r="A95250" s="8"/>
      <c r="U95250" s="1"/>
    </row>
    <row r="95251" spans="1:21">
      <c r="A95251" s="8"/>
      <c r="U95251" s="1"/>
    </row>
    <row r="95252" spans="1:21">
      <c r="A95252" s="8"/>
      <c r="U95252" s="1"/>
    </row>
    <row r="95253" spans="1:21">
      <c r="A95253" s="8"/>
      <c r="U95253" s="1"/>
    </row>
    <row r="95254" spans="1:21">
      <c r="A95254" s="8"/>
      <c r="U95254" s="1"/>
    </row>
    <row r="95255" spans="1:21">
      <c r="A95255" s="8"/>
      <c r="U95255" s="1"/>
    </row>
    <row r="95256" spans="1:21">
      <c r="A95256" s="8"/>
      <c r="U95256" s="1"/>
    </row>
    <row r="95257" spans="1:21">
      <c r="A95257" s="8"/>
      <c r="U95257" s="1"/>
    </row>
    <row r="95258" spans="1:21">
      <c r="A95258" s="8"/>
      <c r="U95258" s="1"/>
    </row>
    <row r="95259" spans="1:21">
      <c r="A95259" s="8"/>
      <c r="U95259" s="1"/>
    </row>
    <row r="95260" spans="1:21">
      <c r="A95260" s="8"/>
      <c r="U95260" s="1"/>
    </row>
    <row r="95261" spans="1:21">
      <c r="A95261" s="8"/>
      <c r="U95261" s="1"/>
    </row>
    <row r="95262" spans="1:21">
      <c r="A95262" s="8"/>
      <c r="U95262" s="1"/>
    </row>
    <row r="95263" spans="1:21">
      <c r="A95263" s="8"/>
      <c r="U95263" s="1"/>
    </row>
    <row r="95264" spans="1:21">
      <c r="A95264" s="8"/>
      <c r="U95264" s="1"/>
    </row>
    <row r="95265" spans="1:21">
      <c r="A95265" s="8"/>
      <c r="U95265" s="1"/>
    </row>
    <row r="95266" spans="1:21">
      <c r="A95266" s="8"/>
      <c r="U95266" s="1"/>
    </row>
    <row r="95267" spans="1:21">
      <c r="A95267" s="8"/>
      <c r="U95267" s="1"/>
    </row>
    <row r="95268" spans="1:21">
      <c r="A95268" s="8"/>
      <c r="U95268" s="1"/>
    </row>
    <row r="95269" spans="1:21">
      <c r="A95269" s="8"/>
      <c r="U95269" s="1"/>
    </row>
    <row r="95270" spans="1:21">
      <c r="A95270" s="8"/>
      <c r="U95270" s="1"/>
    </row>
    <row r="95271" spans="1:21">
      <c r="A95271" s="8"/>
      <c r="U95271" s="1"/>
    </row>
    <row r="95272" spans="1:21">
      <c r="A95272" s="8"/>
      <c r="U95272" s="1"/>
    </row>
    <row r="95273" spans="1:21">
      <c r="A95273" s="8"/>
      <c r="U95273" s="1"/>
    </row>
    <row r="95274" spans="1:21">
      <c r="A95274" s="8"/>
      <c r="U95274" s="1"/>
    </row>
    <row r="95275" spans="1:21">
      <c r="A95275" s="8"/>
      <c r="U95275" s="1"/>
    </row>
    <row r="95276" spans="1:21">
      <c r="A95276" s="8"/>
      <c r="U95276" s="1"/>
    </row>
    <row r="95277" spans="1:21">
      <c r="A95277" s="8"/>
      <c r="U95277" s="1"/>
    </row>
    <row r="95278" spans="1:21">
      <c r="A95278" s="8"/>
      <c r="U95278" s="1"/>
    </row>
    <row r="95279" spans="1:21">
      <c r="A95279" s="8"/>
      <c r="U95279" s="1"/>
    </row>
    <row r="95280" spans="1:21">
      <c r="A95280" s="8"/>
      <c r="U95280" s="1"/>
    </row>
    <row r="95281" spans="1:21">
      <c r="A95281" s="8"/>
      <c r="U95281" s="1"/>
    </row>
    <row r="95282" spans="1:21">
      <c r="A95282" s="8"/>
      <c r="U95282" s="1"/>
    </row>
    <row r="95283" spans="1:21">
      <c r="A95283" s="8"/>
      <c r="U95283" s="1"/>
    </row>
    <row r="95284" spans="1:21">
      <c r="A95284" s="8"/>
      <c r="U95284" s="1"/>
    </row>
    <row r="95285" spans="1:21">
      <c r="A95285" s="8"/>
      <c r="U95285" s="1"/>
    </row>
    <row r="95286" spans="1:21">
      <c r="A95286" s="8"/>
      <c r="U95286" s="1"/>
    </row>
    <row r="95287" spans="1:21">
      <c r="A95287" s="8"/>
      <c r="U95287" s="1"/>
    </row>
    <row r="95288" spans="1:21">
      <c r="A95288" s="8"/>
      <c r="U95288" s="1"/>
    </row>
    <row r="95289" spans="1:21">
      <c r="A95289" s="8"/>
      <c r="U95289" s="1"/>
    </row>
    <row r="95290" spans="1:21">
      <c r="A95290" s="8"/>
      <c r="U95290" s="1"/>
    </row>
    <row r="95291" spans="1:21">
      <c r="A95291" s="8"/>
      <c r="U95291" s="1"/>
    </row>
    <row r="95292" spans="1:21">
      <c r="A95292" s="8"/>
      <c r="U95292" s="1"/>
    </row>
    <row r="95293" spans="1:21">
      <c r="A95293" s="8"/>
      <c r="U95293" s="1"/>
    </row>
    <row r="95294" spans="1:21">
      <c r="A95294" s="8"/>
      <c r="U95294" s="1"/>
    </row>
    <row r="95295" spans="1:21">
      <c r="A95295" s="8"/>
      <c r="U95295" s="1"/>
    </row>
    <row r="95296" spans="1:21">
      <c r="A95296" s="8"/>
      <c r="U95296" s="1"/>
    </row>
    <row r="95297" spans="1:21">
      <c r="A95297" s="8"/>
      <c r="U95297" s="1"/>
    </row>
    <row r="95298" spans="1:21">
      <c r="A95298" s="8"/>
      <c r="U95298" s="1"/>
    </row>
    <row r="95299" spans="1:21">
      <c r="A95299" s="8"/>
      <c r="U95299" s="1"/>
    </row>
    <row r="95300" spans="1:21">
      <c r="A95300" s="8"/>
      <c r="U95300" s="1"/>
    </row>
    <row r="95301" spans="1:21">
      <c r="A95301" s="8"/>
      <c r="U95301" s="1"/>
    </row>
    <row r="95302" spans="1:21">
      <c r="A95302" s="8"/>
      <c r="U95302" s="1"/>
    </row>
    <row r="95303" spans="1:21">
      <c r="A95303" s="8"/>
      <c r="U95303" s="1"/>
    </row>
    <row r="95304" spans="1:21">
      <c r="A95304" s="8"/>
      <c r="U95304" s="1"/>
    </row>
    <row r="95305" spans="1:21">
      <c r="A95305" s="8"/>
      <c r="U95305" s="1"/>
    </row>
    <row r="95306" spans="1:21">
      <c r="A95306" s="8"/>
      <c r="U95306" s="1"/>
    </row>
    <row r="95307" spans="1:21">
      <c r="A95307" s="8"/>
      <c r="U95307" s="1"/>
    </row>
    <row r="95308" spans="1:21">
      <c r="A95308" s="8"/>
      <c r="U95308" s="1"/>
    </row>
    <row r="95309" spans="1:21">
      <c r="A95309" s="8"/>
      <c r="U95309" s="1"/>
    </row>
    <row r="95310" spans="1:21">
      <c r="A95310" s="8"/>
      <c r="U95310" s="1"/>
    </row>
    <row r="95311" spans="1:21">
      <c r="A95311" s="8"/>
      <c r="U95311" s="1"/>
    </row>
    <row r="95312" spans="1:21">
      <c r="A95312" s="8"/>
      <c r="U95312" s="1"/>
    </row>
    <row r="95313" spans="1:21">
      <c r="A95313" s="8"/>
      <c r="U95313" s="1"/>
    </row>
    <row r="95314" spans="1:21">
      <c r="A95314" s="8"/>
      <c r="U95314" s="1"/>
    </row>
    <row r="95315" spans="1:21">
      <c r="A95315" s="8"/>
      <c r="U95315" s="1"/>
    </row>
    <row r="95316" spans="1:21">
      <c r="A95316" s="8"/>
      <c r="U95316" s="1"/>
    </row>
    <row r="95317" spans="1:21">
      <c r="A95317" s="8"/>
      <c r="U95317" s="1"/>
    </row>
    <row r="95318" spans="1:21">
      <c r="A95318" s="8"/>
      <c r="U95318" s="1"/>
    </row>
    <row r="95319" spans="1:21">
      <c r="A95319" s="8"/>
      <c r="U95319" s="1"/>
    </row>
    <row r="95320" spans="1:21">
      <c r="A95320" s="8"/>
      <c r="U95320" s="1"/>
    </row>
    <row r="95321" spans="1:21">
      <c r="A95321" s="8"/>
      <c r="U95321" s="1"/>
    </row>
    <row r="95322" spans="1:21">
      <c r="A95322" s="8"/>
      <c r="U95322" s="1"/>
    </row>
    <row r="95323" spans="1:21">
      <c r="A95323" s="8"/>
      <c r="U95323" s="1"/>
    </row>
    <row r="95324" spans="1:21">
      <c r="A95324" s="8"/>
      <c r="U95324" s="1"/>
    </row>
    <row r="95325" spans="1:21">
      <c r="A95325" s="8"/>
      <c r="U95325" s="1"/>
    </row>
    <row r="95326" spans="1:21">
      <c r="A95326" s="8"/>
      <c r="U95326" s="1"/>
    </row>
    <row r="95327" spans="1:21">
      <c r="A95327" s="8"/>
      <c r="U95327" s="1"/>
    </row>
    <row r="95328" spans="1:21">
      <c r="A95328" s="8"/>
      <c r="U95328" s="1"/>
    </row>
    <row r="95329" spans="1:21">
      <c r="A95329" s="8"/>
      <c r="U95329" s="1"/>
    </row>
    <row r="95330" spans="1:21">
      <c r="A95330" s="8"/>
      <c r="U95330" s="1"/>
    </row>
    <row r="95331" spans="1:21">
      <c r="A95331" s="8"/>
      <c r="U95331" s="1"/>
    </row>
    <row r="95332" spans="1:21">
      <c r="A95332" s="8"/>
      <c r="U95332" s="1"/>
    </row>
    <row r="95333" spans="1:21">
      <c r="A95333" s="8"/>
      <c r="U95333" s="1"/>
    </row>
    <row r="95334" spans="1:21">
      <c r="A95334" s="8"/>
      <c r="U95334" s="1"/>
    </row>
    <row r="95335" spans="1:21">
      <c r="A95335" s="8"/>
      <c r="U95335" s="1"/>
    </row>
    <row r="95336" spans="1:21">
      <c r="A95336" s="8"/>
      <c r="U95336" s="1"/>
    </row>
    <row r="95337" spans="1:21">
      <c r="A95337" s="8"/>
      <c r="U95337" s="1"/>
    </row>
    <row r="95338" spans="1:21">
      <c r="A95338" s="8"/>
      <c r="U95338" s="1"/>
    </row>
    <row r="95339" spans="1:21">
      <c r="A95339" s="8"/>
      <c r="U95339" s="1"/>
    </row>
    <row r="95340" spans="1:21">
      <c r="A95340" s="8"/>
      <c r="U95340" s="1"/>
    </row>
    <row r="95341" spans="1:21">
      <c r="A95341" s="8"/>
      <c r="U95341" s="1"/>
    </row>
    <row r="95342" spans="1:21">
      <c r="A95342" s="8"/>
      <c r="U95342" s="1"/>
    </row>
    <row r="95343" spans="1:21">
      <c r="A95343" s="8"/>
      <c r="U95343" s="1"/>
    </row>
    <row r="95344" spans="1:21">
      <c r="A95344" s="8"/>
      <c r="U95344" s="1"/>
    </row>
    <row r="95345" spans="1:21">
      <c r="A95345" s="8"/>
      <c r="U95345" s="1"/>
    </row>
    <row r="95346" spans="1:21">
      <c r="A95346" s="8"/>
      <c r="U95346" s="1"/>
    </row>
    <row r="95347" spans="1:21">
      <c r="A95347" s="8"/>
      <c r="U95347" s="1"/>
    </row>
    <row r="95348" spans="1:21">
      <c r="A95348" s="8"/>
      <c r="U95348" s="1"/>
    </row>
    <row r="95349" spans="1:21">
      <c r="A95349" s="8"/>
      <c r="U95349" s="1"/>
    </row>
    <row r="95350" spans="1:21">
      <c r="A95350" s="8"/>
      <c r="U95350" s="1"/>
    </row>
    <row r="95351" spans="1:21">
      <c r="A95351" s="8"/>
      <c r="U95351" s="1"/>
    </row>
    <row r="95352" spans="1:21">
      <c r="A95352" s="8"/>
      <c r="U95352" s="1"/>
    </row>
    <row r="95353" spans="1:21">
      <c r="A95353" s="8"/>
      <c r="U95353" s="1"/>
    </row>
    <row r="95354" spans="1:21">
      <c r="A95354" s="8"/>
      <c r="U95354" s="1"/>
    </row>
    <row r="95355" spans="1:21">
      <c r="A95355" s="8"/>
      <c r="U95355" s="1"/>
    </row>
    <row r="95356" spans="1:21">
      <c r="A95356" s="8"/>
      <c r="U95356" s="1"/>
    </row>
    <row r="95357" spans="1:21">
      <c r="A95357" s="8"/>
      <c r="U95357" s="1"/>
    </row>
    <row r="95358" spans="1:21">
      <c r="A95358" s="8"/>
      <c r="U95358" s="1"/>
    </row>
    <row r="95359" spans="1:21">
      <c r="A95359" s="8"/>
      <c r="U95359" s="1"/>
    </row>
    <row r="95360" spans="1:21">
      <c r="A95360" s="8"/>
      <c r="U95360" s="1"/>
    </row>
    <row r="95361" spans="1:21">
      <c r="A95361" s="8"/>
      <c r="U95361" s="1"/>
    </row>
    <row r="95362" spans="1:21">
      <c r="A95362" s="8"/>
      <c r="U95362" s="1"/>
    </row>
    <row r="95363" spans="1:21">
      <c r="A95363" s="8"/>
      <c r="U95363" s="1"/>
    </row>
    <row r="95364" spans="1:21">
      <c r="A95364" s="8"/>
      <c r="U95364" s="1"/>
    </row>
    <row r="95365" spans="1:21">
      <c r="A95365" s="8"/>
      <c r="U95365" s="1"/>
    </row>
    <row r="95366" spans="1:21">
      <c r="A95366" s="8"/>
      <c r="U95366" s="1"/>
    </row>
    <row r="95367" spans="1:21">
      <c r="A95367" s="8"/>
      <c r="U95367" s="1"/>
    </row>
    <row r="95368" spans="1:21">
      <c r="A95368" s="8"/>
      <c r="U95368" s="1"/>
    </row>
    <row r="95369" spans="1:21">
      <c r="A95369" s="8"/>
      <c r="U95369" s="1"/>
    </row>
    <row r="95370" spans="1:21">
      <c r="A95370" s="8"/>
      <c r="U95370" s="1"/>
    </row>
    <row r="95371" spans="1:21">
      <c r="A95371" s="8"/>
      <c r="U95371" s="1"/>
    </row>
    <row r="95372" spans="1:21">
      <c r="A95372" s="8"/>
      <c r="U95372" s="1"/>
    </row>
    <row r="95373" spans="1:21">
      <c r="A95373" s="8"/>
      <c r="U95373" s="1"/>
    </row>
    <row r="95374" spans="1:21">
      <c r="A95374" s="8"/>
      <c r="U95374" s="1"/>
    </row>
    <row r="95375" spans="1:21">
      <c r="A95375" s="8"/>
      <c r="U95375" s="1"/>
    </row>
    <row r="95376" spans="1:21">
      <c r="A95376" s="8"/>
      <c r="U95376" s="1"/>
    </row>
    <row r="95377" spans="1:21">
      <c r="A95377" s="8"/>
      <c r="U95377" s="1"/>
    </row>
    <row r="95378" spans="1:21">
      <c r="A95378" s="8"/>
      <c r="U95378" s="1"/>
    </row>
    <row r="95379" spans="1:21">
      <c r="A95379" s="8"/>
      <c r="U95379" s="1"/>
    </row>
    <row r="95380" spans="1:21">
      <c r="A95380" s="8"/>
      <c r="U95380" s="1"/>
    </row>
    <row r="95381" spans="1:21">
      <c r="A95381" s="8"/>
      <c r="U95381" s="1"/>
    </row>
    <row r="95382" spans="1:21">
      <c r="A95382" s="8"/>
      <c r="U95382" s="1"/>
    </row>
    <row r="95383" spans="1:21">
      <c r="A95383" s="8"/>
      <c r="U95383" s="1"/>
    </row>
    <row r="95384" spans="1:21">
      <c r="A95384" s="8"/>
      <c r="U95384" s="1"/>
    </row>
    <row r="95385" spans="1:21">
      <c r="A95385" s="8"/>
      <c r="U95385" s="1"/>
    </row>
    <row r="95386" spans="1:21">
      <c r="A95386" s="8"/>
      <c r="U95386" s="1"/>
    </row>
    <row r="95387" spans="1:21">
      <c r="A95387" s="8"/>
      <c r="U95387" s="1"/>
    </row>
    <row r="95388" spans="1:21">
      <c r="A95388" s="8"/>
      <c r="U95388" s="1"/>
    </row>
    <row r="95389" spans="1:21">
      <c r="A95389" s="8"/>
      <c r="U95389" s="1"/>
    </row>
    <row r="95390" spans="1:21">
      <c r="A95390" s="8"/>
      <c r="U95390" s="1"/>
    </row>
    <row r="95391" spans="1:21">
      <c r="A95391" s="8"/>
      <c r="U95391" s="1"/>
    </row>
    <row r="95392" spans="1:21">
      <c r="A95392" s="8"/>
      <c r="U95392" s="1"/>
    </row>
    <row r="95393" spans="1:21">
      <c r="A95393" s="8"/>
      <c r="U95393" s="1"/>
    </row>
    <row r="95394" spans="1:21">
      <c r="A95394" s="8"/>
      <c r="U95394" s="1"/>
    </row>
    <row r="95395" spans="1:21">
      <c r="A95395" s="8"/>
      <c r="U95395" s="1"/>
    </row>
    <row r="95396" spans="1:21">
      <c r="A95396" s="8"/>
      <c r="U95396" s="1"/>
    </row>
    <row r="95397" spans="1:21">
      <c r="A95397" s="8"/>
      <c r="U95397" s="1"/>
    </row>
    <row r="95398" spans="1:21">
      <c r="A95398" s="8"/>
      <c r="U95398" s="1"/>
    </row>
    <row r="95399" spans="1:21">
      <c r="A95399" s="8"/>
      <c r="U95399" s="1"/>
    </row>
    <row r="95400" spans="1:21">
      <c r="A95400" s="8"/>
      <c r="U95400" s="1"/>
    </row>
    <row r="95401" spans="1:21">
      <c r="A95401" s="8"/>
      <c r="U95401" s="1"/>
    </row>
    <row r="95402" spans="1:21">
      <c r="A95402" s="8"/>
      <c r="U95402" s="1"/>
    </row>
    <row r="95403" spans="1:21">
      <c r="A95403" s="8"/>
      <c r="U95403" s="1"/>
    </row>
    <row r="95404" spans="1:21">
      <c r="A95404" s="8"/>
      <c r="U95404" s="1"/>
    </row>
    <row r="95405" spans="1:21">
      <c r="A95405" s="8"/>
      <c r="U95405" s="1"/>
    </row>
    <row r="95406" spans="1:21">
      <c r="A95406" s="8"/>
      <c r="U95406" s="1"/>
    </row>
    <row r="95407" spans="1:21">
      <c r="A95407" s="8"/>
      <c r="U95407" s="1"/>
    </row>
    <row r="95408" spans="1:21">
      <c r="A95408" s="8"/>
      <c r="U95408" s="1"/>
    </row>
    <row r="95409" spans="1:21">
      <c r="A95409" s="8"/>
      <c r="U95409" s="1"/>
    </row>
    <row r="95410" spans="1:21">
      <c r="A95410" s="8"/>
      <c r="U95410" s="1"/>
    </row>
    <row r="95411" spans="1:21">
      <c r="A95411" s="8"/>
      <c r="U95411" s="1"/>
    </row>
    <row r="95412" spans="1:21">
      <c r="A95412" s="8"/>
      <c r="U95412" s="1"/>
    </row>
    <row r="95413" spans="1:21">
      <c r="A95413" s="8"/>
      <c r="U95413" s="1"/>
    </row>
    <row r="95414" spans="1:21">
      <c r="A95414" s="8"/>
      <c r="U95414" s="1"/>
    </row>
    <row r="95415" spans="1:21">
      <c r="A95415" s="8"/>
      <c r="U95415" s="1"/>
    </row>
    <row r="95416" spans="1:21">
      <c r="A95416" s="8"/>
      <c r="U95416" s="1"/>
    </row>
    <row r="95417" spans="1:21">
      <c r="A95417" s="8"/>
      <c r="U95417" s="1"/>
    </row>
    <row r="95418" spans="1:21">
      <c r="A95418" s="8"/>
      <c r="U95418" s="1"/>
    </row>
    <row r="95419" spans="1:21">
      <c r="A95419" s="8"/>
      <c r="U95419" s="1"/>
    </row>
    <row r="95420" spans="1:21">
      <c r="A95420" s="8"/>
      <c r="U95420" s="1"/>
    </row>
    <row r="95421" spans="1:21">
      <c r="A95421" s="8"/>
      <c r="U95421" s="1"/>
    </row>
    <row r="95422" spans="1:21">
      <c r="A95422" s="8"/>
      <c r="U95422" s="1"/>
    </row>
    <row r="95423" spans="1:21">
      <c r="A95423" s="8"/>
      <c r="U95423" s="1"/>
    </row>
    <row r="95424" spans="1:21">
      <c r="A95424" s="8"/>
      <c r="U95424" s="1"/>
    </row>
    <row r="95425" spans="1:21">
      <c r="A95425" s="8"/>
      <c r="U95425" s="1"/>
    </row>
    <row r="95426" spans="1:21">
      <c r="A95426" s="8"/>
      <c r="U95426" s="1"/>
    </row>
    <row r="95427" spans="1:21">
      <c r="A95427" s="8"/>
      <c r="U95427" s="1"/>
    </row>
    <row r="95428" spans="1:21">
      <c r="A95428" s="8"/>
      <c r="U95428" s="1"/>
    </row>
    <row r="95429" spans="1:21">
      <c r="A95429" s="8"/>
      <c r="U95429" s="1"/>
    </row>
    <row r="95430" spans="1:21">
      <c r="A95430" s="8"/>
      <c r="U95430" s="1"/>
    </row>
    <row r="95431" spans="1:21">
      <c r="A95431" s="8"/>
      <c r="U95431" s="1"/>
    </row>
    <row r="95432" spans="1:21">
      <c r="A95432" s="8"/>
      <c r="U95432" s="1"/>
    </row>
    <row r="95433" spans="1:21">
      <c r="A95433" s="8"/>
      <c r="U95433" s="1"/>
    </row>
    <row r="95434" spans="1:21">
      <c r="A95434" s="8"/>
      <c r="U95434" s="1"/>
    </row>
    <row r="95435" spans="1:21">
      <c r="A95435" s="8"/>
      <c r="U95435" s="1"/>
    </row>
    <row r="95436" spans="1:21">
      <c r="A95436" s="8"/>
      <c r="U95436" s="1"/>
    </row>
    <row r="95437" spans="1:21">
      <c r="A95437" s="8"/>
      <c r="U95437" s="1"/>
    </row>
    <row r="95438" spans="1:21">
      <c r="A95438" s="8"/>
      <c r="U95438" s="1"/>
    </row>
    <row r="95439" spans="1:21">
      <c r="A95439" s="8"/>
      <c r="U95439" s="1"/>
    </row>
    <row r="95440" spans="1:21">
      <c r="A95440" s="8"/>
      <c r="U95440" s="1"/>
    </row>
    <row r="95441" spans="1:21">
      <c r="A95441" s="8"/>
      <c r="U95441" s="1"/>
    </row>
    <row r="95442" spans="1:21">
      <c r="A95442" s="8"/>
      <c r="U95442" s="1"/>
    </row>
    <row r="95443" spans="1:21">
      <c r="A95443" s="8"/>
      <c r="U95443" s="1"/>
    </row>
    <row r="95444" spans="1:21">
      <c r="A95444" s="8"/>
      <c r="U95444" s="1"/>
    </row>
    <row r="95445" spans="1:21">
      <c r="A95445" s="8"/>
      <c r="U95445" s="1"/>
    </row>
    <row r="95446" spans="1:21">
      <c r="A95446" s="8"/>
      <c r="U95446" s="1"/>
    </row>
    <row r="95447" spans="1:21">
      <c r="A95447" s="8"/>
      <c r="U95447" s="1"/>
    </row>
    <row r="95448" spans="1:21">
      <c r="A95448" s="8"/>
      <c r="U95448" s="1"/>
    </row>
    <row r="95449" spans="1:21">
      <c r="A95449" s="8"/>
      <c r="U95449" s="1"/>
    </row>
    <row r="95450" spans="1:21">
      <c r="A95450" s="8"/>
      <c r="U95450" s="1"/>
    </row>
    <row r="95451" spans="1:21">
      <c r="A95451" s="8"/>
      <c r="U95451" s="1"/>
    </row>
    <row r="95452" spans="1:21">
      <c r="A95452" s="8"/>
      <c r="U95452" s="1"/>
    </row>
    <row r="95453" spans="1:21">
      <c r="A95453" s="8"/>
      <c r="U95453" s="1"/>
    </row>
    <row r="95454" spans="1:21">
      <c r="A95454" s="8"/>
      <c r="U95454" s="1"/>
    </row>
    <row r="95455" spans="1:21">
      <c r="A95455" s="8"/>
      <c r="U95455" s="1"/>
    </row>
    <row r="95456" spans="1:21">
      <c r="A95456" s="8"/>
      <c r="U95456" s="1"/>
    </row>
    <row r="95457" spans="1:21">
      <c r="A95457" s="8"/>
      <c r="U95457" s="1"/>
    </row>
    <row r="95458" spans="1:21">
      <c r="A95458" s="8"/>
      <c r="U95458" s="1"/>
    </row>
    <row r="95459" spans="1:21">
      <c r="A95459" s="8"/>
      <c r="U95459" s="1"/>
    </row>
    <row r="95460" spans="1:21">
      <c r="A95460" s="8"/>
      <c r="U95460" s="1"/>
    </row>
    <row r="95461" spans="1:21">
      <c r="A95461" s="8"/>
      <c r="U95461" s="1"/>
    </row>
    <row r="95462" spans="1:21">
      <c r="A95462" s="8"/>
      <c r="U95462" s="1"/>
    </row>
    <row r="95463" spans="1:21">
      <c r="A95463" s="8"/>
      <c r="U95463" s="1"/>
    </row>
    <row r="95464" spans="1:21">
      <c r="A95464" s="8"/>
      <c r="U95464" s="1"/>
    </row>
    <row r="95465" spans="1:21">
      <c r="A95465" s="8"/>
      <c r="U95465" s="1"/>
    </row>
    <row r="95466" spans="1:21">
      <c r="A95466" s="8"/>
      <c r="U95466" s="1"/>
    </row>
    <row r="95467" spans="1:21">
      <c r="A95467" s="8"/>
      <c r="U95467" s="1"/>
    </row>
    <row r="95468" spans="1:21">
      <c r="A95468" s="8"/>
      <c r="U95468" s="1"/>
    </row>
    <row r="95469" spans="1:21">
      <c r="A95469" s="8"/>
      <c r="U95469" s="1"/>
    </row>
    <row r="95470" spans="1:21">
      <c r="A95470" s="8"/>
      <c r="U95470" s="1"/>
    </row>
    <row r="95471" spans="1:21">
      <c r="A95471" s="8"/>
      <c r="U95471" s="1"/>
    </row>
    <row r="95472" spans="1:21">
      <c r="A95472" s="8"/>
      <c r="U95472" s="1"/>
    </row>
    <row r="95473" spans="1:21">
      <c r="A95473" s="8"/>
      <c r="U95473" s="1"/>
    </row>
    <row r="95474" spans="1:21">
      <c r="A95474" s="8"/>
      <c r="U95474" s="1"/>
    </row>
    <row r="95475" spans="1:21">
      <c r="A95475" s="8"/>
      <c r="U95475" s="1"/>
    </row>
    <row r="95476" spans="1:21">
      <c r="A95476" s="8"/>
      <c r="U95476" s="1"/>
    </row>
    <row r="95477" spans="1:21">
      <c r="A95477" s="8"/>
      <c r="U95477" s="1"/>
    </row>
    <row r="95478" spans="1:21">
      <c r="A95478" s="8"/>
      <c r="U95478" s="1"/>
    </row>
    <row r="95479" spans="1:21">
      <c r="A95479" s="8"/>
      <c r="U95479" s="1"/>
    </row>
    <row r="95480" spans="1:21">
      <c r="A95480" s="8"/>
      <c r="U95480" s="1"/>
    </row>
    <row r="95481" spans="1:21">
      <c r="A95481" s="8"/>
      <c r="U95481" s="1"/>
    </row>
    <row r="95482" spans="1:21">
      <c r="A95482" s="8"/>
      <c r="U95482" s="1"/>
    </row>
    <row r="95483" spans="1:21">
      <c r="A95483" s="8"/>
      <c r="U95483" s="1"/>
    </row>
    <row r="95484" spans="1:21">
      <c r="A95484" s="8"/>
      <c r="U95484" s="1"/>
    </row>
    <row r="95485" spans="1:21">
      <c r="A95485" s="8"/>
      <c r="U95485" s="1"/>
    </row>
    <row r="95486" spans="1:21">
      <c r="A95486" s="8"/>
      <c r="U95486" s="1"/>
    </row>
    <row r="95487" spans="1:21">
      <c r="A95487" s="8"/>
      <c r="U95487" s="1"/>
    </row>
    <row r="95488" spans="1:21">
      <c r="A95488" s="8"/>
      <c r="U95488" s="1"/>
    </row>
    <row r="95489" spans="1:21">
      <c r="A95489" s="8"/>
      <c r="U95489" s="1"/>
    </row>
    <row r="95490" spans="1:21">
      <c r="A95490" s="8"/>
      <c r="U95490" s="1"/>
    </row>
    <row r="95491" spans="1:21">
      <c r="A95491" s="8"/>
      <c r="U95491" s="1"/>
    </row>
    <row r="95492" spans="1:21">
      <c r="A95492" s="8"/>
      <c r="U95492" s="1"/>
    </row>
    <row r="95493" spans="1:21">
      <c r="A95493" s="8"/>
      <c r="U95493" s="1"/>
    </row>
    <row r="95494" spans="1:21">
      <c r="A95494" s="8"/>
      <c r="U95494" s="1"/>
    </row>
    <row r="95495" spans="1:21">
      <c r="A95495" s="8"/>
      <c r="U95495" s="1"/>
    </row>
    <row r="95496" spans="1:21">
      <c r="A95496" s="8"/>
      <c r="U95496" s="1"/>
    </row>
    <row r="95497" spans="1:21">
      <c r="A95497" s="8"/>
      <c r="U95497" s="1"/>
    </row>
    <row r="95498" spans="1:21">
      <c r="A95498" s="8"/>
      <c r="U95498" s="1"/>
    </row>
    <row r="95499" spans="1:21">
      <c r="A95499" s="8"/>
      <c r="U95499" s="1"/>
    </row>
    <row r="95500" spans="1:21">
      <c r="A95500" s="8"/>
      <c r="U95500" s="1"/>
    </row>
    <row r="95501" spans="1:21">
      <c r="A95501" s="8"/>
      <c r="U95501" s="1"/>
    </row>
    <row r="95502" spans="1:21">
      <c r="A95502" s="8"/>
      <c r="U95502" s="1"/>
    </row>
    <row r="95503" spans="1:21">
      <c r="A95503" s="8"/>
      <c r="U95503" s="1"/>
    </row>
    <row r="95504" spans="1:21">
      <c r="A95504" s="8"/>
      <c r="U95504" s="1"/>
    </row>
    <row r="95505" spans="1:21">
      <c r="A95505" s="8"/>
      <c r="U95505" s="1"/>
    </row>
    <row r="95506" spans="1:21">
      <c r="A95506" s="8"/>
      <c r="U95506" s="1"/>
    </row>
    <row r="95507" spans="1:21">
      <c r="A95507" s="8"/>
      <c r="U95507" s="1"/>
    </row>
    <row r="95508" spans="1:21">
      <c r="A95508" s="8"/>
      <c r="U95508" s="1"/>
    </row>
    <row r="95509" spans="1:21">
      <c r="A95509" s="8"/>
      <c r="U95509" s="1"/>
    </row>
    <row r="95510" spans="1:21">
      <c r="A95510" s="8"/>
      <c r="U95510" s="1"/>
    </row>
    <row r="95511" spans="1:21">
      <c r="A95511" s="8"/>
      <c r="U95511" s="1"/>
    </row>
    <row r="95512" spans="1:21">
      <c r="A95512" s="8"/>
      <c r="U95512" s="1"/>
    </row>
    <row r="95513" spans="1:21">
      <c r="A95513" s="8"/>
      <c r="U95513" s="1"/>
    </row>
    <row r="95514" spans="1:21">
      <c r="A95514" s="8"/>
      <c r="U95514" s="1"/>
    </row>
    <row r="95515" spans="1:21">
      <c r="A95515" s="8"/>
      <c r="U95515" s="1"/>
    </row>
    <row r="95516" spans="1:21">
      <c r="A95516" s="8"/>
      <c r="U95516" s="1"/>
    </row>
    <row r="95517" spans="1:21">
      <c r="A95517" s="8"/>
      <c r="U95517" s="1"/>
    </row>
    <row r="95518" spans="1:21">
      <c r="A95518" s="8"/>
      <c r="U95518" s="1"/>
    </row>
    <row r="95519" spans="1:21">
      <c r="A95519" s="8"/>
      <c r="U95519" s="1"/>
    </row>
    <row r="95520" spans="1:21">
      <c r="A95520" s="8"/>
      <c r="U95520" s="1"/>
    </row>
    <row r="95521" spans="1:21">
      <c r="A95521" s="8"/>
      <c r="U95521" s="1"/>
    </row>
    <row r="95522" spans="1:21">
      <c r="A95522" s="8"/>
      <c r="U95522" s="1"/>
    </row>
    <row r="95523" spans="1:21">
      <c r="A95523" s="8"/>
      <c r="U95523" s="1"/>
    </row>
    <row r="95524" spans="1:21">
      <c r="A95524" s="8"/>
      <c r="U95524" s="1"/>
    </row>
    <row r="95525" spans="1:21">
      <c r="A95525" s="8"/>
      <c r="U95525" s="1"/>
    </row>
    <row r="95526" spans="1:21">
      <c r="A95526" s="8"/>
      <c r="U95526" s="1"/>
    </row>
    <row r="95527" spans="1:21">
      <c r="A95527" s="8"/>
      <c r="U95527" s="1"/>
    </row>
    <row r="95528" spans="1:21">
      <c r="A95528" s="8"/>
      <c r="U95528" s="1"/>
    </row>
    <row r="95529" spans="1:21">
      <c r="A95529" s="8"/>
      <c r="U95529" s="1"/>
    </row>
    <row r="95530" spans="1:21">
      <c r="A95530" s="8"/>
      <c r="U95530" s="1"/>
    </row>
    <row r="95531" spans="1:21">
      <c r="A95531" s="8"/>
      <c r="U95531" s="1"/>
    </row>
    <row r="95532" spans="1:21">
      <c r="A95532" s="8"/>
      <c r="U95532" s="1"/>
    </row>
    <row r="95533" spans="1:21">
      <c r="A95533" s="8"/>
      <c r="U95533" s="1"/>
    </row>
    <row r="95534" spans="1:21">
      <c r="A95534" s="8"/>
      <c r="U95534" s="1"/>
    </row>
    <row r="95535" spans="1:21">
      <c r="A95535" s="8"/>
      <c r="U95535" s="1"/>
    </row>
    <row r="95536" spans="1:21">
      <c r="A95536" s="8"/>
      <c r="U95536" s="1"/>
    </row>
    <row r="95537" spans="1:21">
      <c r="A95537" s="8"/>
      <c r="U95537" s="1"/>
    </row>
    <row r="95538" spans="1:21">
      <c r="A95538" s="8"/>
      <c r="U95538" s="1"/>
    </row>
    <row r="95539" spans="1:21">
      <c r="A95539" s="8"/>
      <c r="U95539" s="1"/>
    </row>
    <row r="95540" spans="1:21">
      <c r="A95540" s="8"/>
      <c r="U95540" s="1"/>
    </row>
    <row r="95541" spans="1:21">
      <c r="A95541" s="8"/>
      <c r="U95541" s="1"/>
    </row>
    <row r="95542" spans="1:21">
      <c r="A95542" s="8"/>
      <c r="U95542" s="1"/>
    </row>
    <row r="95543" spans="1:21">
      <c r="A95543" s="8"/>
      <c r="U95543" s="1"/>
    </row>
    <row r="95544" spans="1:21">
      <c r="A95544" s="8"/>
      <c r="U95544" s="1"/>
    </row>
    <row r="95545" spans="1:21">
      <c r="A95545" s="8"/>
      <c r="U95545" s="1"/>
    </row>
    <row r="95546" spans="1:21">
      <c r="A95546" s="8"/>
      <c r="U95546" s="1"/>
    </row>
    <row r="95547" spans="1:21">
      <c r="A95547" s="8"/>
      <c r="U95547" s="1"/>
    </row>
    <row r="95548" spans="1:21">
      <c r="A95548" s="8"/>
      <c r="U95548" s="1"/>
    </row>
    <row r="95549" spans="1:21">
      <c r="A95549" s="8"/>
      <c r="U95549" s="1"/>
    </row>
    <row r="95550" spans="1:21">
      <c r="A95550" s="8"/>
      <c r="U95550" s="1"/>
    </row>
    <row r="95551" spans="1:21">
      <c r="A95551" s="8"/>
      <c r="U95551" s="1"/>
    </row>
    <row r="95552" spans="1:21">
      <c r="A95552" s="8"/>
      <c r="U95552" s="1"/>
    </row>
    <row r="95553" spans="1:21">
      <c r="A95553" s="8"/>
      <c r="U95553" s="1"/>
    </row>
    <row r="95554" spans="1:21">
      <c r="A95554" s="8"/>
      <c r="U95554" s="1"/>
    </row>
    <row r="95555" spans="1:21">
      <c r="A95555" s="8"/>
      <c r="U95555" s="1"/>
    </row>
    <row r="95556" spans="1:21">
      <c r="A95556" s="8"/>
      <c r="U95556" s="1"/>
    </row>
    <row r="95557" spans="1:21">
      <c r="A95557" s="8"/>
      <c r="U95557" s="1"/>
    </row>
    <row r="95558" spans="1:21">
      <c r="A95558" s="8"/>
      <c r="U95558" s="1"/>
    </row>
    <row r="95559" spans="1:21">
      <c r="A95559" s="8"/>
      <c r="U95559" s="1"/>
    </row>
    <row r="95560" spans="1:21">
      <c r="A95560" s="8"/>
      <c r="U95560" s="1"/>
    </row>
    <row r="95561" spans="1:21">
      <c r="A95561" s="8"/>
      <c r="U95561" s="1"/>
    </row>
    <row r="95562" spans="1:21">
      <c r="A95562" s="8"/>
      <c r="U95562" s="1"/>
    </row>
    <row r="95563" spans="1:21">
      <c r="A95563" s="8"/>
      <c r="U95563" s="1"/>
    </row>
    <row r="95564" spans="1:21">
      <c r="A95564" s="8"/>
      <c r="U95564" s="1"/>
    </row>
    <row r="95565" spans="1:21">
      <c r="A95565" s="8"/>
      <c r="U95565" s="1"/>
    </row>
    <row r="95566" spans="1:21">
      <c r="A95566" s="8"/>
      <c r="U95566" s="1"/>
    </row>
    <row r="95567" spans="1:21">
      <c r="A95567" s="8"/>
      <c r="U95567" s="1"/>
    </row>
    <row r="95568" spans="1:21">
      <c r="A95568" s="8"/>
      <c r="U95568" s="1"/>
    </row>
    <row r="95569" spans="1:21">
      <c r="A95569" s="8"/>
      <c r="U95569" s="1"/>
    </row>
    <row r="95570" spans="1:21">
      <c r="A95570" s="8"/>
      <c r="U95570" s="1"/>
    </row>
    <row r="95571" spans="1:21">
      <c r="A95571" s="8"/>
      <c r="U95571" s="1"/>
    </row>
    <row r="95572" spans="1:21">
      <c r="A95572" s="8"/>
      <c r="U95572" s="1"/>
    </row>
    <row r="95573" spans="1:21">
      <c r="A95573" s="8"/>
      <c r="U95573" s="1"/>
    </row>
    <row r="95574" spans="1:21">
      <c r="A95574" s="8"/>
      <c r="U95574" s="1"/>
    </row>
    <row r="95575" spans="1:21">
      <c r="A95575" s="8"/>
      <c r="U95575" s="1"/>
    </row>
    <row r="95576" spans="1:21">
      <c r="A95576" s="8"/>
      <c r="U95576" s="1"/>
    </row>
    <row r="95577" spans="1:21">
      <c r="A95577" s="8"/>
      <c r="U95577" s="1"/>
    </row>
    <row r="95578" spans="1:21">
      <c r="A95578" s="8"/>
      <c r="U95578" s="1"/>
    </row>
    <row r="95579" spans="1:21">
      <c r="A95579" s="8"/>
      <c r="U95579" s="1"/>
    </row>
    <row r="95580" spans="1:21">
      <c r="A95580" s="8"/>
      <c r="U95580" s="1"/>
    </row>
    <row r="95581" spans="1:21">
      <c r="A95581" s="8"/>
      <c r="U95581" s="1"/>
    </row>
    <row r="95582" spans="1:21">
      <c r="A95582" s="8"/>
      <c r="U95582" s="1"/>
    </row>
    <row r="95583" spans="1:21">
      <c r="A95583" s="8"/>
      <c r="U95583" s="1"/>
    </row>
    <row r="95584" spans="1:21">
      <c r="A95584" s="8"/>
      <c r="U95584" s="1"/>
    </row>
    <row r="95585" spans="1:21">
      <c r="A95585" s="8"/>
      <c r="U95585" s="1"/>
    </row>
    <row r="95586" spans="1:21">
      <c r="A95586" s="8"/>
      <c r="U95586" s="1"/>
    </row>
    <row r="95587" spans="1:21">
      <c r="A95587" s="8"/>
      <c r="U95587" s="1"/>
    </row>
    <row r="95588" spans="1:21">
      <c r="A95588" s="8"/>
      <c r="U95588" s="1"/>
    </row>
    <row r="95589" spans="1:21">
      <c r="A95589" s="8"/>
      <c r="U95589" s="1"/>
    </row>
    <row r="95590" spans="1:21">
      <c r="A95590" s="8"/>
      <c r="U95590" s="1"/>
    </row>
    <row r="95591" spans="1:21">
      <c r="A95591" s="8"/>
      <c r="U95591" s="1"/>
    </row>
    <row r="95592" spans="1:21">
      <c r="A95592" s="8"/>
      <c r="U95592" s="1"/>
    </row>
    <row r="95593" spans="1:21">
      <c r="A95593" s="8"/>
      <c r="U95593" s="1"/>
    </row>
    <row r="95594" spans="1:21">
      <c r="A95594" s="8"/>
      <c r="U95594" s="1"/>
    </row>
    <row r="95595" spans="1:21">
      <c r="A95595" s="8"/>
      <c r="U95595" s="1"/>
    </row>
    <row r="95596" spans="1:21">
      <c r="A95596" s="8"/>
      <c r="U95596" s="1"/>
    </row>
    <row r="95597" spans="1:21">
      <c r="A95597" s="8"/>
      <c r="U95597" s="1"/>
    </row>
    <row r="95598" spans="1:21">
      <c r="A95598" s="8"/>
      <c r="U95598" s="1"/>
    </row>
    <row r="95599" spans="1:21">
      <c r="A95599" s="8"/>
      <c r="U95599" s="1"/>
    </row>
    <row r="95600" spans="1:21">
      <c r="A95600" s="8"/>
      <c r="U95600" s="1"/>
    </row>
    <row r="95601" spans="1:21">
      <c r="A95601" s="8"/>
      <c r="U95601" s="1"/>
    </row>
    <row r="95602" spans="1:21">
      <c r="A95602" s="8"/>
      <c r="U95602" s="1"/>
    </row>
    <row r="95603" spans="1:21">
      <c r="A95603" s="8"/>
      <c r="U95603" s="1"/>
    </row>
    <row r="95604" spans="1:21">
      <c r="A95604" s="8"/>
      <c r="U95604" s="1"/>
    </row>
    <row r="95605" spans="1:21">
      <c r="A95605" s="8"/>
      <c r="U95605" s="1"/>
    </row>
    <row r="95606" spans="1:21">
      <c r="A95606" s="8"/>
      <c r="U95606" s="1"/>
    </row>
    <row r="95607" spans="1:21">
      <c r="A95607" s="8"/>
      <c r="U95607" s="1"/>
    </row>
    <row r="95608" spans="1:21">
      <c r="A95608" s="8"/>
      <c r="U95608" s="1"/>
    </row>
    <row r="95609" spans="1:21">
      <c r="A95609" s="8"/>
      <c r="U95609" s="1"/>
    </row>
    <row r="95610" spans="1:21">
      <c r="A95610" s="8"/>
      <c r="U95610" s="1"/>
    </row>
    <row r="95611" spans="1:21">
      <c r="A95611" s="8"/>
      <c r="U95611" s="1"/>
    </row>
    <row r="95612" spans="1:21">
      <c r="A95612" s="8"/>
      <c r="U95612" s="1"/>
    </row>
    <row r="95613" spans="1:21">
      <c r="A95613" s="8"/>
      <c r="U95613" s="1"/>
    </row>
    <row r="95614" spans="1:21">
      <c r="A95614" s="8"/>
      <c r="U95614" s="1"/>
    </row>
    <row r="95615" spans="1:21">
      <c r="A95615" s="8"/>
      <c r="U95615" s="1"/>
    </row>
    <row r="95616" spans="1:21">
      <c r="A95616" s="8"/>
      <c r="U95616" s="1"/>
    </row>
    <row r="95617" spans="1:21">
      <c r="A95617" s="8"/>
      <c r="U95617" s="1"/>
    </row>
    <row r="95618" spans="1:21">
      <c r="A95618" s="8"/>
      <c r="U95618" s="1"/>
    </row>
    <row r="95619" spans="1:21">
      <c r="A95619" s="8"/>
      <c r="U95619" s="1"/>
    </row>
    <row r="95620" spans="1:21">
      <c r="A95620" s="8"/>
      <c r="U95620" s="1"/>
    </row>
    <row r="95621" spans="1:21">
      <c r="A95621" s="8"/>
      <c r="U95621" s="1"/>
    </row>
    <row r="95622" spans="1:21">
      <c r="A95622" s="8"/>
      <c r="U95622" s="1"/>
    </row>
    <row r="95623" spans="1:21">
      <c r="A95623" s="8"/>
      <c r="U95623" s="1"/>
    </row>
    <row r="95624" spans="1:21">
      <c r="A95624" s="8"/>
      <c r="U95624" s="1"/>
    </row>
    <row r="95625" spans="1:21">
      <c r="A95625" s="8"/>
      <c r="U95625" s="1"/>
    </row>
    <row r="95626" spans="1:21">
      <c r="A95626" s="8"/>
      <c r="U95626" s="1"/>
    </row>
    <row r="95627" spans="1:21">
      <c r="A95627" s="8"/>
      <c r="U95627" s="1"/>
    </row>
    <row r="95628" spans="1:21">
      <c r="A95628" s="8"/>
      <c r="U95628" s="1"/>
    </row>
    <row r="95629" spans="1:21">
      <c r="A95629" s="8"/>
      <c r="U95629" s="1"/>
    </row>
    <row r="95630" spans="1:21">
      <c r="A95630" s="8"/>
      <c r="U95630" s="1"/>
    </row>
    <row r="95631" spans="1:21">
      <c r="A95631" s="8"/>
      <c r="U95631" s="1"/>
    </row>
    <row r="95632" spans="1:21">
      <c r="A95632" s="8"/>
      <c r="U95632" s="1"/>
    </row>
    <row r="95633" spans="1:21">
      <c r="A95633" s="8"/>
      <c r="U95633" s="1"/>
    </row>
    <row r="95634" spans="1:21">
      <c r="A95634" s="8"/>
      <c r="U95634" s="1"/>
    </row>
    <row r="95635" spans="1:21">
      <c r="A95635" s="8"/>
      <c r="U95635" s="1"/>
    </row>
    <row r="95636" spans="1:21">
      <c r="A95636" s="8"/>
      <c r="U95636" s="1"/>
    </row>
    <row r="95637" spans="1:21">
      <c r="A95637" s="8"/>
      <c r="U95637" s="1"/>
    </row>
    <row r="95638" spans="1:21">
      <c r="A95638" s="8"/>
      <c r="U95638" s="1"/>
    </row>
    <row r="95639" spans="1:21">
      <c r="A95639" s="8"/>
      <c r="U95639" s="1"/>
    </row>
    <row r="95640" spans="1:21">
      <c r="A95640" s="8"/>
      <c r="U95640" s="1"/>
    </row>
    <row r="95641" spans="1:21">
      <c r="A95641" s="8"/>
      <c r="U95641" s="1"/>
    </row>
    <row r="95642" spans="1:21">
      <c r="A95642" s="8"/>
      <c r="U95642" s="1"/>
    </row>
    <row r="95643" spans="1:21">
      <c r="A95643" s="8"/>
      <c r="U95643" s="1"/>
    </row>
    <row r="95644" spans="1:21">
      <c r="A95644" s="8"/>
      <c r="U95644" s="1"/>
    </row>
    <row r="95645" spans="1:21">
      <c r="A95645" s="8"/>
      <c r="U95645" s="1"/>
    </row>
    <row r="95646" spans="1:21">
      <c r="A95646" s="8"/>
      <c r="U95646" s="1"/>
    </row>
    <row r="95647" spans="1:21">
      <c r="A95647" s="8"/>
      <c r="U95647" s="1"/>
    </row>
    <row r="95648" spans="1:21">
      <c r="A95648" s="8"/>
      <c r="U95648" s="1"/>
    </row>
    <row r="95649" spans="1:21">
      <c r="A95649" s="8"/>
      <c r="U95649" s="1"/>
    </row>
    <row r="95650" spans="1:21">
      <c r="A95650" s="8"/>
      <c r="U95650" s="1"/>
    </row>
    <row r="95651" spans="1:21">
      <c r="A95651" s="8"/>
      <c r="U95651" s="1"/>
    </row>
    <row r="95652" spans="1:21">
      <c r="A95652" s="8"/>
      <c r="U95652" s="1"/>
    </row>
    <row r="95653" spans="1:21">
      <c r="A95653" s="8"/>
      <c r="U95653" s="1"/>
    </row>
    <row r="95654" spans="1:21">
      <c r="A95654" s="8"/>
      <c r="U95654" s="1"/>
    </row>
    <row r="95655" spans="1:21">
      <c r="A95655" s="8"/>
      <c r="U95655" s="1"/>
    </row>
    <row r="95656" spans="1:21">
      <c r="A95656" s="8"/>
      <c r="U95656" s="1"/>
    </row>
    <row r="95657" spans="1:21">
      <c r="A95657" s="8"/>
      <c r="U95657" s="1"/>
    </row>
    <row r="95658" spans="1:21">
      <c r="A95658" s="8"/>
      <c r="U95658" s="1"/>
    </row>
    <row r="95659" spans="1:21">
      <c r="A95659" s="8"/>
      <c r="U95659" s="1"/>
    </row>
    <row r="95660" spans="1:21">
      <c r="A95660" s="8"/>
      <c r="U95660" s="1"/>
    </row>
    <row r="95661" spans="1:21">
      <c r="A95661" s="8"/>
      <c r="U95661" s="1"/>
    </row>
    <row r="95662" spans="1:21">
      <c r="A95662" s="8"/>
      <c r="U95662" s="1"/>
    </row>
    <row r="95663" spans="1:21">
      <c r="A95663" s="8"/>
      <c r="U95663" s="1"/>
    </row>
    <row r="95664" spans="1:21">
      <c r="A95664" s="8"/>
      <c r="U95664" s="1"/>
    </row>
    <row r="95665" spans="1:21">
      <c r="A95665" s="8"/>
      <c r="U95665" s="1"/>
    </row>
    <row r="95666" spans="1:21">
      <c r="A95666" s="8"/>
      <c r="U95666" s="1"/>
    </row>
    <row r="95667" spans="1:21">
      <c r="A95667" s="8"/>
      <c r="U95667" s="1"/>
    </row>
    <row r="95668" spans="1:21">
      <c r="A95668" s="8"/>
      <c r="U95668" s="1"/>
    </row>
    <row r="95669" spans="1:21">
      <c r="A95669" s="8"/>
      <c r="U95669" s="1"/>
    </row>
    <row r="95670" spans="1:21">
      <c r="A95670" s="8"/>
      <c r="U95670" s="1"/>
    </row>
    <row r="95671" spans="1:21">
      <c r="A95671" s="8"/>
      <c r="U95671" s="1"/>
    </row>
    <row r="95672" spans="1:21">
      <c r="A95672" s="8"/>
      <c r="U95672" s="1"/>
    </row>
    <row r="95673" spans="1:21">
      <c r="A95673" s="8"/>
      <c r="U95673" s="1"/>
    </row>
    <row r="95674" spans="1:21">
      <c r="A95674" s="8"/>
      <c r="U95674" s="1"/>
    </row>
    <row r="95675" spans="1:21">
      <c r="A95675" s="8"/>
      <c r="U95675" s="1"/>
    </row>
    <row r="95676" spans="1:21">
      <c r="A95676" s="8"/>
      <c r="U95676" s="1"/>
    </row>
    <row r="95677" spans="1:21">
      <c r="A95677" s="8"/>
      <c r="U95677" s="1"/>
    </row>
    <row r="95678" spans="1:21">
      <c r="A95678" s="8"/>
      <c r="U95678" s="1"/>
    </row>
    <row r="95679" spans="1:21">
      <c r="A95679" s="8"/>
      <c r="U95679" s="1"/>
    </row>
    <row r="95680" spans="1:21">
      <c r="A95680" s="8"/>
      <c r="U95680" s="1"/>
    </row>
    <row r="95681" spans="1:21">
      <c r="A95681" s="8"/>
      <c r="U95681" s="1"/>
    </row>
    <row r="95682" spans="1:21">
      <c r="A95682" s="8"/>
      <c r="U95682" s="1"/>
    </row>
    <row r="95683" spans="1:21">
      <c r="A95683" s="8"/>
      <c r="U95683" s="1"/>
    </row>
    <row r="95684" spans="1:21">
      <c r="A95684" s="8"/>
      <c r="U95684" s="1"/>
    </row>
    <row r="95685" spans="1:21">
      <c r="A95685" s="8"/>
      <c r="U95685" s="1"/>
    </row>
    <row r="95686" spans="1:21">
      <c r="A95686" s="8"/>
      <c r="U95686" s="1"/>
    </row>
    <row r="95687" spans="1:21">
      <c r="A95687" s="8"/>
      <c r="U95687" s="1"/>
    </row>
    <row r="95688" spans="1:21">
      <c r="A95688" s="8"/>
      <c r="U95688" s="1"/>
    </row>
    <row r="95689" spans="1:21">
      <c r="A95689" s="8"/>
      <c r="U95689" s="1"/>
    </row>
    <row r="95690" spans="1:21">
      <c r="A95690" s="8"/>
      <c r="U95690" s="1"/>
    </row>
    <row r="95691" spans="1:21">
      <c r="A95691" s="8"/>
      <c r="U95691" s="1"/>
    </row>
    <row r="95692" spans="1:21">
      <c r="A95692" s="8"/>
      <c r="U95692" s="1"/>
    </row>
    <row r="95693" spans="1:21">
      <c r="A95693" s="8"/>
      <c r="U95693" s="1"/>
    </row>
    <row r="95694" spans="1:21">
      <c r="A95694" s="8"/>
      <c r="U95694" s="1"/>
    </row>
    <row r="95695" spans="1:21">
      <c r="A95695" s="8"/>
      <c r="U95695" s="1"/>
    </row>
    <row r="95696" spans="1:21">
      <c r="A95696" s="8"/>
      <c r="U95696" s="1"/>
    </row>
    <row r="95697" spans="1:21">
      <c r="A95697" s="8"/>
      <c r="U95697" s="1"/>
    </row>
    <row r="95698" spans="1:21">
      <c r="A95698" s="8"/>
      <c r="U95698" s="1"/>
    </row>
    <row r="95699" spans="1:21">
      <c r="A95699" s="8"/>
      <c r="U95699" s="1"/>
    </row>
    <row r="95700" spans="1:21">
      <c r="A95700" s="8"/>
      <c r="U95700" s="1"/>
    </row>
    <row r="95701" spans="1:21">
      <c r="A95701" s="8"/>
      <c r="U95701" s="1"/>
    </row>
    <row r="95702" spans="1:21">
      <c r="A95702" s="8"/>
      <c r="U95702" s="1"/>
    </row>
    <row r="95703" spans="1:21">
      <c r="A95703" s="8"/>
      <c r="U95703" s="1"/>
    </row>
    <row r="95704" spans="1:21">
      <c r="A95704" s="8"/>
      <c r="U95704" s="1"/>
    </row>
    <row r="95705" spans="1:21">
      <c r="A95705" s="8"/>
      <c r="U95705" s="1"/>
    </row>
    <row r="95706" spans="1:21">
      <c r="A95706" s="8"/>
      <c r="U95706" s="1"/>
    </row>
    <row r="95707" spans="1:21">
      <c r="A95707" s="8"/>
      <c r="U95707" s="1"/>
    </row>
    <row r="95708" spans="1:21">
      <c r="A95708" s="8"/>
      <c r="U95708" s="1"/>
    </row>
    <row r="95709" spans="1:21">
      <c r="A95709" s="8"/>
      <c r="U95709" s="1"/>
    </row>
    <row r="95710" spans="1:21">
      <c r="A95710" s="8"/>
      <c r="U95710" s="1"/>
    </row>
    <row r="95711" spans="1:21">
      <c r="A95711" s="8"/>
      <c r="U95711" s="1"/>
    </row>
    <row r="95712" spans="1:21">
      <c r="A95712" s="8"/>
      <c r="U95712" s="1"/>
    </row>
    <row r="95713" spans="1:21">
      <c r="A95713" s="8"/>
      <c r="U95713" s="1"/>
    </row>
    <row r="95714" spans="1:21">
      <c r="A95714" s="8"/>
      <c r="U95714" s="1"/>
    </row>
    <row r="95715" spans="1:21">
      <c r="A95715" s="8"/>
      <c r="U95715" s="1"/>
    </row>
    <row r="95716" spans="1:21">
      <c r="A95716" s="8"/>
      <c r="U95716" s="1"/>
    </row>
    <row r="95717" spans="1:21">
      <c r="A95717" s="8"/>
      <c r="U95717" s="1"/>
    </row>
    <row r="95718" spans="1:21">
      <c r="A95718" s="8"/>
      <c r="U95718" s="1"/>
    </row>
    <row r="95719" spans="1:21">
      <c r="A95719" s="8"/>
      <c r="U95719" s="1"/>
    </row>
    <row r="95720" spans="1:21">
      <c r="A95720" s="8"/>
      <c r="U95720" s="1"/>
    </row>
    <row r="95721" spans="1:21">
      <c r="A95721" s="8"/>
      <c r="U95721" s="1"/>
    </row>
    <row r="95722" spans="1:21">
      <c r="A95722" s="8"/>
      <c r="U95722" s="1"/>
    </row>
    <row r="95723" spans="1:21">
      <c r="A95723" s="8"/>
      <c r="U95723" s="1"/>
    </row>
    <row r="95724" spans="1:21">
      <c r="A95724" s="8"/>
      <c r="U95724" s="1"/>
    </row>
    <row r="95725" spans="1:21">
      <c r="A95725" s="8"/>
      <c r="U95725" s="1"/>
    </row>
    <row r="95726" spans="1:21">
      <c r="A95726" s="8"/>
      <c r="U95726" s="1"/>
    </row>
    <row r="95727" spans="1:21">
      <c r="A95727" s="8"/>
      <c r="U95727" s="1"/>
    </row>
    <row r="95728" spans="1:21">
      <c r="A95728" s="8"/>
      <c r="U95728" s="1"/>
    </row>
    <row r="95729" spans="1:21">
      <c r="A95729" s="8"/>
      <c r="U95729" s="1"/>
    </row>
    <row r="95730" spans="1:21">
      <c r="A95730" s="8"/>
      <c r="U95730" s="1"/>
    </row>
    <row r="95731" spans="1:21">
      <c r="A95731" s="8"/>
      <c r="U95731" s="1"/>
    </row>
    <row r="95732" spans="1:21">
      <c r="A95732" s="8"/>
      <c r="U95732" s="1"/>
    </row>
    <row r="95733" spans="1:21">
      <c r="A95733" s="8"/>
      <c r="U95733" s="1"/>
    </row>
    <row r="95734" spans="1:21">
      <c r="A95734" s="8"/>
      <c r="U95734" s="1"/>
    </row>
    <row r="95735" spans="1:21">
      <c r="A95735" s="8"/>
      <c r="U95735" s="1"/>
    </row>
    <row r="95736" spans="1:21">
      <c r="A95736" s="8"/>
      <c r="U95736" s="1"/>
    </row>
    <row r="95737" spans="1:21">
      <c r="A95737" s="8"/>
      <c r="U95737" s="1"/>
    </row>
    <row r="95738" spans="1:21">
      <c r="A95738" s="8"/>
      <c r="U95738" s="1"/>
    </row>
    <row r="95739" spans="1:21">
      <c r="A95739" s="8"/>
      <c r="U95739" s="1"/>
    </row>
    <row r="95740" spans="1:21">
      <c r="A95740" s="8"/>
      <c r="U95740" s="1"/>
    </row>
    <row r="95741" spans="1:21">
      <c r="A95741" s="8"/>
      <c r="U95741" s="1"/>
    </row>
    <row r="95742" spans="1:21">
      <c r="A95742" s="8"/>
      <c r="U95742" s="1"/>
    </row>
    <row r="95743" spans="1:21">
      <c r="A95743" s="8"/>
      <c r="U95743" s="1"/>
    </row>
    <row r="95744" spans="1:21">
      <c r="A95744" s="8"/>
      <c r="U95744" s="1"/>
    </row>
    <row r="95745" spans="1:21">
      <c r="A95745" s="8"/>
      <c r="U95745" s="1"/>
    </row>
    <row r="95746" spans="1:21">
      <c r="A95746" s="8"/>
      <c r="U95746" s="1"/>
    </row>
    <row r="95747" spans="1:21">
      <c r="A95747" s="8"/>
      <c r="U95747" s="1"/>
    </row>
    <row r="95748" spans="1:21">
      <c r="A95748" s="8"/>
      <c r="U95748" s="1"/>
    </row>
    <row r="95749" spans="1:21">
      <c r="A95749" s="8"/>
      <c r="U95749" s="1"/>
    </row>
    <row r="95750" spans="1:21">
      <c r="A95750" s="8"/>
      <c r="U95750" s="1"/>
    </row>
    <row r="95751" spans="1:21">
      <c r="A95751" s="8"/>
      <c r="U95751" s="1"/>
    </row>
    <row r="95752" spans="1:21">
      <c r="A95752" s="8"/>
      <c r="U95752" s="1"/>
    </row>
    <row r="95753" spans="1:21">
      <c r="A95753" s="8"/>
      <c r="U95753" s="1"/>
    </row>
    <row r="95754" spans="1:21">
      <c r="A95754" s="8"/>
      <c r="U95754" s="1"/>
    </row>
    <row r="95755" spans="1:21">
      <c r="A95755" s="8"/>
      <c r="U95755" s="1"/>
    </row>
    <row r="95756" spans="1:21">
      <c r="A95756" s="8"/>
      <c r="U95756" s="1"/>
    </row>
    <row r="95757" spans="1:21">
      <c r="A95757" s="8"/>
      <c r="U95757" s="1"/>
    </row>
    <row r="95758" spans="1:21">
      <c r="A95758" s="8"/>
      <c r="U95758" s="1"/>
    </row>
    <row r="95759" spans="1:21">
      <c r="A95759" s="8"/>
      <c r="U95759" s="1"/>
    </row>
    <row r="95760" spans="1:21">
      <c r="A95760" s="8"/>
      <c r="U95760" s="1"/>
    </row>
    <row r="95761" spans="1:21">
      <c r="A95761" s="8"/>
      <c r="U95761" s="1"/>
    </row>
    <row r="95762" spans="1:21">
      <c r="A95762" s="8"/>
      <c r="U95762" s="1"/>
    </row>
    <row r="95763" spans="1:21">
      <c r="A95763" s="8"/>
      <c r="U95763" s="1"/>
    </row>
    <row r="95764" spans="1:21">
      <c r="A95764" s="8"/>
      <c r="U95764" s="1"/>
    </row>
    <row r="95765" spans="1:21">
      <c r="A95765" s="8"/>
      <c r="U95765" s="1"/>
    </row>
    <row r="95766" spans="1:21">
      <c r="A95766" s="8"/>
      <c r="U95766" s="1"/>
    </row>
    <row r="95767" spans="1:21">
      <c r="A95767" s="8"/>
      <c r="U95767" s="1"/>
    </row>
    <row r="95768" spans="1:21">
      <c r="A95768" s="8"/>
      <c r="U95768" s="1"/>
    </row>
    <row r="95769" spans="1:21">
      <c r="A95769" s="8"/>
      <c r="U95769" s="1"/>
    </row>
    <row r="95770" spans="1:21">
      <c r="A95770" s="8"/>
      <c r="U95770" s="1"/>
    </row>
    <row r="95771" spans="1:21">
      <c r="A95771" s="8"/>
      <c r="U95771" s="1"/>
    </row>
    <row r="95772" spans="1:21">
      <c r="A95772" s="8"/>
      <c r="U95772" s="1"/>
    </row>
    <row r="95773" spans="1:21">
      <c r="A95773" s="8"/>
      <c r="U95773" s="1"/>
    </row>
    <row r="95774" spans="1:21">
      <c r="A95774" s="8"/>
      <c r="U95774" s="1"/>
    </row>
    <row r="95775" spans="1:21">
      <c r="A95775" s="8"/>
      <c r="U95775" s="1"/>
    </row>
    <row r="95776" spans="1:21">
      <c r="A95776" s="8"/>
      <c r="U95776" s="1"/>
    </row>
    <row r="95777" spans="1:21">
      <c r="A95777" s="8"/>
      <c r="U95777" s="1"/>
    </row>
    <row r="95778" spans="1:21">
      <c r="A95778" s="8"/>
      <c r="U95778" s="1"/>
    </row>
    <row r="95779" spans="1:21">
      <c r="A95779" s="8"/>
      <c r="U95779" s="1"/>
    </row>
    <row r="95780" spans="1:21">
      <c r="A95780" s="8"/>
      <c r="U95780" s="1"/>
    </row>
    <row r="95781" spans="1:21">
      <c r="A95781" s="8"/>
      <c r="U95781" s="1"/>
    </row>
    <row r="95782" spans="1:21">
      <c r="A95782" s="8"/>
      <c r="U95782" s="1"/>
    </row>
    <row r="95783" spans="1:21">
      <c r="A95783" s="8"/>
      <c r="U95783" s="1"/>
    </row>
    <row r="95784" spans="1:21">
      <c r="A95784" s="8"/>
      <c r="U95784" s="1"/>
    </row>
    <row r="95785" spans="1:21">
      <c r="A95785" s="8"/>
      <c r="U95785" s="1"/>
    </row>
    <row r="95786" spans="1:21">
      <c r="A95786" s="8"/>
      <c r="U95786" s="1"/>
    </row>
    <row r="95787" spans="1:21">
      <c r="A95787" s="8"/>
      <c r="U95787" s="1"/>
    </row>
    <row r="95788" spans="1:21">
      <c r="A95788" s="8"/>
      <c r="U95788" s="1"/>
    </row>
    <row r="95789" spans="1:21">
      <c r="A95789" s="8"/>
      <c r="U95789" s="1"/>
    </row>
    <row r="95790" spans="1:21">
      <c r="A95790" s="8"/>
      <c r="U95790" s="1"/>
    </row>
    <row r="95791" spans="1:21">
      <c r="A95791" s="8"/>
      <c r="U95791" s="1"/>
    </row>
    <row r="95792" spans="1:21">
      <c r="A95792" s="8"/>
      <c r="U95792" s="1"/>
    </row>
    <row r="95793" spans="1:21">
      <c r="A95793" s="8"/>
      <c r="U95793" s="1"/>
    </row>
    <row r="95794" spans="1:21">
      <c r="A95794" s="8"/>
      <c r="U95794" s="1"/>
    </row>
    <row r="95795" spans="1:21">
      <c r="A95795" s="8"/>
      <c r="U95795" s="1"/>
    </row>
    <row r="95796" spans="1:21">
      <c r="A95796" s="8"/>
      <c r="U95796" s="1"/>
    </row>
    <row r="95797" spans="1:21">
      <c r="A95797" s="8"/>
      <c r="U95797" s="1"/>
    </row>
    <row r="95798" spans="1:21">
      <c r="A95798" s="8"/>
      <c r="U95798" s="1"/>
    </row>
    <row r="95799" spans="1:21">
      <c r="A95799" s="8"/>
      <c r="U95799" s="1"/>
    </row>
    <row r="95800" spans="1:21">
      <c r="A95800" s="8"/>
      <c r="U95800" s="1"/>
    </row>
    <row r="95801" spans="1:21">
      <c r="A95801" s="8"/>
      <c r="U95801" s="1"/>
    </row>
    <row r="95802" spans="1:21">
      <c r="A95802" s="8"/>
      <c r="U95802" s="1"/>
    </row>
    <row r="95803" spans="1:21">
      <c r="A95803" s="8"/>
      <c r="U95803" s="1"/>
    </row>
    <row r="95804" spans="1:21">
      <c r="A95804" s="8"/>
      <c r="U95804" s="1"/>
    </row>
    <row r="95805" spans="1:21">
      <c r="A95805" s="8"/>
      <c r="U95805" s="1"/>
    </row>
    <row r="95806" spans="1:21">
      <c r="A95806" s="8"/>
      <c r="U95806" s="1"/>
    </row>
    <row r="95807" spans="1:21">
      <c r="A95807" s="8"/>
      <c r="U95807" s="1"/>
    </row>
    <row r="95808" spans="1:21">
      <c r="A95808" s="8"/>
      <c r="U95808" s="1"/>
    </row>
    <row r="95809" spans="1:21">
      <c r="A95809" s="8"/>
      <c r="U95809" s="1"/>
    </row>
    <row r="95810" spans="1:21">
      <c r="A95810" s="8"/>
      <c r="U95810" s="1"/>
    </row>
    <row r="95811" spans="1:21">
      <c r="A95811" s="8"/>
      <c r="U95811" s="1"/>
    </row>
    <row r="95812" spans="1:21">
      <c r="A95812" s="8"/>
      <c r="U95812" s="1"/>
    </row>
    <row r="95813" spans="1:21">
      <c r="A95813" s="8"/>
      <c r="U95813" s="1"/>
    </row>
    <row r="95814" spans="1:21">
      <c r="A95814" s="8"/>
      <c r="U95814" s="1"/>
    </row>
    <row r="95815" spans="1:21">
      <c r="A95815" s="8"/>
      <c r="U95815" s="1"/>
    </row>
    <row r="95816" spans="1:21">
      <c r="A95816" s="8"/>
      <c r="U95816" s="1"/>
    </row>
    <row r="95817" spans="1:21">
      <c r="A95817" s="8"/>
      <c r="U95817" s="1"/>
    </row>
    <row r="95818" spans="1:21">
      <c r="A95818" s="8"/>
      <c r="U95818" s="1"/>
    </row>
    <row r="95819" spans="1:21">
      <c r="A95819" s="8"/>
      <c r="U95819" s="1"/>
    </row>
    <row r="95820" spans="1:21">
      <c r="A95820" s="8"/>
      <c r="U95820" s="1"/>
    </row>
    <row r="95821" spans="1:21">
      <c r="A95821" s="8"/>
      <c r="U95821" s="1"/>
    </row>
    <row r="95822" spans="1:21">
      <c r="A95822" s="8"/>
      <c r="U95822" s="1"/>
    </row>
    <row r="95823" spans="1:21">
      <c r="A95823" s="8"/>
      <c r="U95823" s="1"/>
    </row>
    <row r="95824" spans="1:21">
      <c r="A95824" s="8"/>
      <c r="U95824" s="1"/>
    </row>
    <row r="95825" spans="1:21">
      <c r="A95825" s="8"/>
      <c r="U95825" s="1"/>
    </row>
    <row r="95826" spans="1:21">
      <c r="A95826" s="8"/>
      <c r="U95826" s="1"/>
    </row>
    <row r="95827" spans="1:21">
      <c r="A95827" s="8"/>
      <c r="U95827" s="1"/>
    </row>
    <row r="95828" spans="1:21">
      <c r="A95828" s="8"/>
      <c r="U95828" s="1"/>
    </row>
    <row r="95829" spans="1:21">
      <c r="A95829" s="8"/>
      <c r="U95829" s="1"/>
    </row>
    <row r="95830" spans="1:21">
      <c r="A95830" s="8"/>
      <c r="U95830" s="1"/>
    </row>
    <row r="95831" spans="1:21">
      <c r="A95831" s="8"/>
      <c r="U95831" s="1"/>
    </row>
    <row r="95832" spans="1:21">
      <c r="A95832" s="8"/>
      <c r="U95832" s="1"/>
    </row>
    <row r="95833" spans="1:21">
      <c r="A95833" s="8"/>
      <c r="U95833" s="1"/>
    </row>
    <row r="95834" spans="1:21">
      <c r="A95834" s="8"/>
      <c r="U95834" s="1"/>
    </row>
    <row r="95835" spans="1:21">
      <c r="A95835" s="8"/>
      <c r="U95835" s="1"/>
    </row>
    <row r="95836" spans="1:21">
      <c r="A95836" s="8"/>
      <c r="U95836" s="1"/>
    </row>
    <row r="95837" spans="1:21">
      <c r="A95837" s="8"/>
      <c r="U95837" s="1"/>
    </row>
    <row r="95838" spans="1:21">
      <c r="A95838" s="8"/>
      <c r="U95838" s="1"/>
    </row>
    <row r="95839" spans="1:21">
      <c r="A95839" s="8"/>
      <c r="U95839" s="1"/>
    </row>
    <row r="95840" spans="1:21">
      <c r="A95840" s="8"/>
      <c r="U95840" s="1"/>
    </row>
    <row r="95841" spans="1:21">
      <c r="A95841" s="8"/>
      <c r="U95841" s="1"/>
    </row>
    <row r="95842" spans="1:21">
      <c r="A95842" s="8"/>
      <c r="U95842" s="1"/>
    </row>
    <row r="95843" spans="1:21">
      <c r="A95843" s="8"/>
      <c r="U95843" s="1"/>
    </row>
    <row r="95844" spans="1:21">
      <c r="A95844" s="8"/>
      <c r="U95844" s="1"/>
    </row>
    <row r="95845" spans="1:21">
      <c r="A95845" s="8"/>
      <c r="U95845" s="1"/>
    </row>
    <row r="95846" spans="1:21">
      <c r="A95846" s="8"/>
      <c r="U95846" s="1"/>
    </row>
    <row r="95847" spans="1:21">
      <c r="A95847" s="8"/>
      <c r="U95847" s="1"/>
    </row>
    <row r="95848" spans="1:21">
      <c r="A95848" s="8"/>
      <c r="U95848" s="1"/>
    </row>
    <row r="95849" spans="1:21">
      <c r="A95849" s="8"/>
      <c r="U95849" s="1"/>
    </row>
    <row r="95850" spans="1:21">
      <c r="A95850" s="8"/>
      <c r="U95850" s="1"/>
    </row>
    <row r="95851" spans="1:21">
      <c r="A95851" s="8"/>
      <c r="U95851" s="1"/>
    </row>
    <row r="95852" spans="1:21">
      <c r="A95852" s="8"/>
      <c r="U95852" s="1"/>
    </row>
    <row r="95853" spans="1:21">
      <c r="A95853" s="8"/>
      <c r="U95853" s="1"/>
    </row>
    <row r="95854" spans="1:21">
      <c r="A95854" s="8"/>
      <c r="U95854" s="1"/>
    </row>
    <row r="95855" spans="1:21">
      <c r="A95855" s="8"/>
      <c r="U95855" s="1"/>
    </row>
    <row r="95856" spans="1:21">
      <c r="A95856" s="8"/>
      <c r="U95856" s="1"/>
    </row>
    <row r="95857" spans="1:21">
      <c r="A95857" s="8"/>
      <c r="U95857" s="1"/>
    </row>
    <row r="95858" spans="1:21">
      <c r="A95858" s="8"/>
      <c r="U95858" s="1"/>
    </row>
    <row r="95859" spans="1:21">
      <c r="A95859" s="8"/>
      <c r="U95859" s="1"/>
    </row>
    <row r="95860" spans="1:21">
      <c r="A95860" s="8"/>
      <c r="U95860" s="1"/>
    </row>
    <row r="95861" spans="1:21">
      <c r="A95861" s="8"/>
      <c r="U95861" s="1"/>
    </row>
    <row r="95862" spans="1:21">
      <c r="A95862" s="8"/>
      <c r="U95862" s="1"/>
    </row>
    <row r="95863" spans="1:21">
      <c r="A95863" s="8"/>
      <c r="U95863" s="1"/>
    </row>
    <row r="95864" spans="1:21">
      <c r="A95864" s="8"/>
      <c r="U95864" s="1"/>
    </row>
    <row r="95865" spans="1:21">
      <c r="A95865" s="8"/>
      <c r="U95865" s="1"/>
    </row>
    <row r="95866" spans="1:21">
      <c r="A95866" s="8"/>
      <c r="U95866" s="1"/>
    </row>
    <row r="95867" spans="1:21">
      <c r="A95867" s="8"/>
      <c r="U95867" s="1"/>
    </row>
    <row r="95868" spans="1:21">
      <c r="A95868" s="8"/>
      <c r="U95868" s="1"/>
    </row>
    <row r="95869" spans="1:21">
      <c r="A95869" s="8"/>
      <c r="U95869" s="1"/>
    </row>
    <row r="95870" spans="1:21">
      <c r="A95870" s="8"/>
      <c r="U95870" s="1"/>
    </row>
    <row r="95871" spans="1:21">
      <c r="A95871" s="8"/>
      <c r="U95871" s="1"/>
    </row>
    <row r="95872" spans="1:21">
      <c r="A95872" s="8"/>
      <c r="U95872" s="1"/>
    </row>
    <row r="95873" spans="1:21">
      <c r="A95873" s="8"/>
      <c r="U95873" s="1"/>
    </row>
    <row r="95874" spans="1:21">
      <c r="A95874" s="8"/>
      <c r="U95874" s="1"/>
    </row>
    <row r="95875" spans="1:21">
      <c r="A95875" s="8"/>
      <c r="U95875" s="1"/>
    </row>
    <row r="95876" spans="1:21">
      <c r="A95876" s="8"/>
      <c r="U95876" s="1"/>
    </row>
    <row r="95877" spans="1:21">
      <c r="A95877" s="8"/>
      <c r="U95877" s="1"/>
    </row>
    <row r="95878" spans="1:21">
      <c r="A95878" s="8"/>
      <c r="U95878" s="1"/>
    </row>
    <row r="95879" spans="1:21">
      <c r="A95879" s="8"/>
      <c r="U95879" s="1"/>
    </row>
    <row r="95880" spans="1:21">
      <c r="A95880" s="8"/>
      <c r="U95880" s="1"/>
    </row>
    <row r="95881" spans="1:21">
      <c r="A95881" s="8"/>
      <c r="U95881" s="1"/>
    </row>
    <row r="95882" spans="1:21">
      <c r="A95882" s="8"/>
      <c r="U95882" s="1"/>
    </row>
    <row r="95883" spans="1:21">
      <c r="A95883" s="8"/>
      <c r="U95883" s="1"/>
    </row>
    <row r="95884" spans="1:21">
      <c r="A95884" s="8"/>
      <c r="U95884" s="1"/>
    </row>
    <row r="95885" spans="1:21">
      <c r="A95885" s="8"/>
      <c r="U95885" s="1"/>
    </row>
    <row r="95886" spans="1:21">
      <c r="A95886" s="8"/>
      <c r="U95886" s="1"/>
    </row>
    <row r="95887" spans="1:21">
      <c r="A95887" s="8"/>
      <c r="U95887" s="1"/>
    </row>
    <row r="95888" spans="1:21">
      <c r="A95888" s="8"/>
      <c r="U95888" s="1"/>
    </row>
    <row r="95889" spans="1:21">
      <c r="A95889" s="8"/>
      <c r="U95889" s="1"/>
    </row>
    <row r="95890" spans="1:21">
      <c r="A95890" s="8"/>
      <c r="U95890" s="1"/>
    </row>
    <row r="95891" spans="1:21">
      <c r="A95891" s="8"/>
      <c r="U95891" s="1"/>
    </row>
    <row r="95892" spans="1:21">
      <c r="A95892" s="8"/>
      <c r="U95892" s="1"/>
    </row>
    <row r="95893" spans="1:21">
      <c r="A95893" s="8"/>
      <c r="U95893" s="1"/>
    </row>
    <row r="95894" spans="1:21">
      <c r="A95894" s="8"/>
      <c r="U95894" s="1"/>
    </row>
    <row r="95895" spans="1:21">
      <c r="A95895" s="8"/>
      <c r="U95895" s="1"/>
    </row>
    <row r="95896" spans="1:21">
      <c r="A95896" s="8"/>
      <c r="U95896" s="1"/>
    </row>
    <row r="95897" spans="1:21">
      <c r="A95897" s="8"/>
      <c r="U95897" s="1"/>
    </row>
    <row r="95898" spans="1:21">
      <c r="A95898" s="8"/>
      <c r="U95898" s="1"/>
    </row>
    <row r="95899" spans="1:21">
      <c r="A95899" s="8"/>
      <c r="U95899" s="1"/>
    </row>
    <row r="95900" spans="1:21">
      <c r="A95900" s="8"/>
      <c r="U95900" s="1"/>
    </row>
    <row r="95901" spans="1:21">
      <c r="A95901" s="8"/>
      <c r="U95901" s="1"/>
    </row>
    <row r="95902" spans="1:21">
      <c r="A95902" s="8"/>
      <c r="U95902" s="1"/>
    </row>
    <row r="95903" spans="1:21">
      <c r="A95903" s="8"/>
      <c r="U95903" s="1"/>
    </row>
    <row r="95904" spans="1:21">
      <c r="A95904" s="8"/>
      <c r="U95904" s="1"/>
    </row>
    <row r="95905" spans="1:21">
      <c r="A95905" s="8"/>
      <c r="U95905" s="1"/>
    </row>
    <row r="95906" spans="1:21">
      <c r="A95906" s="8"/>
      <c r="U95906" s="1"/>
    </row>
    <row r="95907" spans="1:21">
      <c r="A95907" s="8"/>
      <c r="U95907" s="1"/>
    </row>
    <row r="95908" spans="1:21">
      <c r="A95908" s="8"/>
      <c r="U95908" s="1"/>
    </row>
    <row r="95909" spans="1:21">
      <c r="A95909" s="8"/>
      <c r="U95909" s="1"/>
    </row>
    <row r="95910" spans="1:21">
      <c r="A95910" s="8"/>
      <c r="U95910" s="1"/>
    </row>
    <row r="95911" spans="1:21">
      <c r="A95911" s="8"/>
      <c r="U95911" s="1"/>
    </row>
    <row r="95912" spans="1:21">
      <c r="A95912" s="8"/>
      <c r="U95912" s="1"/>
    </row>
    <row r="95913" spans="1:21">
      <c r="A95913" s="8"/>
      <c r="U95913" s="1"/>
    </row>
    <row r="95914" spans="1:21">
      <c r="A95914" s="8"/>
      <c r="U95914" s="1"/>
    </row>
    <row r="95915" spans="1:21">
      <c r="A95915" s="8"/>
      <c r="U95915" s="1"/>
    </row>
    <row r="95916" spans="1:21">
      <c r="A95916" s="8"/>
      <c r="U95916" s="1"/>
    </row>
    <row r="95917" spans="1:21">
      <c r="A95917" s="8"/>
      <c r="U95917" s="1"/>
    </row>
    <row r="95918" spans="1:21">
      <c r="A95918" s="8"/>
      <c r="U95918" s="1"/>
    </row>
    <row r="95919" spans="1:21">
      <c r="A95919" s="8"/>
      <c r="U95919" s="1"/>
    </row>
    <row r="95920" spans="1:21">
      <c r="A95920" s="8"/>
      <c r="U95920" s="1"/>
    </row>
    <row r="95921" spans="1:21">
      <c r="A95921" s="8"/>
      <c r="U95921" s="1"/>
    </row>
    <row r="95922" spans="1:21">
      <c r="A95922" s="8"/>
      <c r="U95922" s="1"/>
    </row>
    <row r="95923" spans="1:21">
      <c r="A95923" s="8"/>
      <c r="U95923" s="1"/>
    </row>
    <row r="95924" spans="1:21">
      <c r="A95924" s="8"/>
      <c r="U95924" s="1"/>
    </row>
    <row r="95925" spans="1:21">
      <c r="A95925" s="8"/>
      <c r="U95925" s="1"/>
    </row>
    <row r="95926" spans="1:21">
      <c r="A95926" s="8"/>
      <c r="U95926" s="1"/>
    </row>
    <row r="95927" spans="1:21">
      <c r="A95927" s="8"/>
      <c r="U95927" s="1"/>
    </row>
    <row r="95928" spans="1:21">
      <c r="A95928" s="8"/>
      <c r="U95928" s="1"/>
    </row>
    <row r="95929" spans="1:21">
      <c r="A95929" s="8"/>
      <c r="U95929" s="1"/>
    </row>
    <row r="95930" spans="1:21">
      <c r="A95930" s="8"/>
      <c r="U95930" s="1"/>
    </row>
    <row r="95931" spans="1:21">
      <c r="A95931" s="8"/>
      <c r="U95931" s="1"/>
    </row>
    <row r="95932" spans="1:21">
      <c r="A95932" s="8"/>
      <c r="U95932" s="1"/>
    </row>
    <row r="95933" spans="1:21">
      <c r="A95933" s="8"/>
      <c r="U95933" s="1"/>
    </row>
    <row r="95934" spans="1:21">
      <c r="A95934" s="8"/>
      <c r="U95934" s="1"/>
    </row>
    <row r="95935" spans="1:21">
      <c r="A95935" s="8"/>
      <c r="U95935" s="1"/>
    </row>
    <row r="95936" spans="1:21">
      <c r="A95936" s="8"/>
      <c r="U95936" s="1"/>
    </row>
    <row r="95937" spans="1:21">
      <c r="A95937" s="8"/>
      <c r="U95937" s="1"/>
    </row>
    <row r="95938" spans="1:21">
      <c r="A95938" s="8"/>
      <c r="U95938" s="1"/>
    </row>
    <row r="95939" spans="1:21">
      <c r="A95939" s="8"/>
      <c r="U95939" s="1"/>
    </row>
    <row r="95940" spans="1:21">
      <c r="A95940" s="8"/>
      <c r="U95940" s="1"/>
    </row>
    <row r="95941" spans="1:21">
      <c r="A95941" s="8"/>
      <c r="U95941" s="1"/>
    </row>
    <row r="95942" spans="1:21">
      <c r="A95942" s="8"/>
      <c r="U95942" s="1"/>
    </row>
    <row r="95943" spans="1:21">
      <c r="A95943" s="8"/>
      <c r="U95943" s="1"/>
    </row>
    <row r="95944" spans="1:21">
      <c r="A95944" s="8"/>
      <c r="U95944" s="1"/>
    </row>
    <row r="95945" spans="1:21">
      <c r="A95945" s="8"/>
      <c r="U95945" s="1"/>
    </row>
    <row r="95946" spans="1:21">
      <c r="A95946" s="8"/>
      <c r="U95946" s="1"/>
    </row>
    <row r="95947" spans="1:21">
      <c r="A95947" s="8"/>
      <c r="U95947" s="1"/>
    </row>
    <row r="95948" spans="1:21">
      <c r="A95948" s="8"/>
      <c r="U95948" s="1"/>
    </row>
    <row r="95949" spans="1:21">
      <c r="A95949" s="8"/>
      <c r="U95949" s="1"/>
    </row>
    <row r="95950" spans="1:21">
      <c r="A95950" s="8"/>
      <c r="U95950" s="1"/>
    </row>
    <row r="95951" spans="1:21">
      <c r="A95951" s="8"/>
      <c r="U95951" s="1"/>
    </row>
    <row r="95952" spans="1:21">
      <c r="A95952" s="8"/>
      <c r="U95952" s="1"/>
    </row>
    <row r="95953" spans="1:21">
      <c r="A95953" s="8"/>
      <c r="U95953" s="1"/>
    </row>
    <row r="95954" spans="1:21">
      <c r="A95954" s="8"/>
      <c r="U95954" s="1"/>
    </row>
    <row r="95955" spans="1:21">
      <c r="A95955" s="8"/>
      <c r="U95955" s="1"/>
    </row>
    <row r="95956" spans="1:21">
      <c r="A95956" s="8"/>
      <c r="U95956" s="1"/>
    </row>
    <row r="95957" spans="1:21">
      <c r="A95957" s="8"/>
      <c r="U95957" s="1"/>
    </row>
    <row r="95958" spans="1:21">
      <c r="A95958" s="8"/>
      <c r="U95958" s="1"/>
    </row>
    <row r="95959" spans="1:21">
      <c r="A95959" s="8"/>
      <c r="U95959" s="1"/>
    </row>
    <row r="95960" spans="1:21">
      <c r="A95960" s="8"/>
      <c r="U95960" s="1"/>
    </row>
    <row r="95961" spans="1:21">
      <c r="A95961" s="8"/>
      <c r="U95961" s="1"/>
    </row>
    <row r="95962" spans="1:21">
      <c r="A95962" s="8"/>
      <c r="U95962" s="1"/>
    </row>
    <row r="95963" spans="1:21">
      <c r="A95963" s="8"/>
      <c r="U95963" s="1"/>
    </row>
    <row r="95964" spans="1:21">
      <c r="A95964" s="8"/>
      <c r="U95964" s="1"/>
    </row>
    <row r="95965" spans="1:21">
      <c r="A95965" s="8"/>
      <c r="U95965" s="1"/>
    </row>
    <row r="95966" spans="1:21">
      <c r="A95966" s="8"/>
      <c r="U95966" s="1"/>
    </row>
    <row r="95967" spans="1:21">
      <c r="A95967" s="8"/>
      <c r="U95967" s="1"/>
    </row>
    <row r="95968" spans="1:21">
      <c r="A95968" s="8"/>
      <c r="U95968" s="1"/>
    </row>
    <row r="95969" spans="1:21">
      <c r="A95969" s="8"/>
      <c r="U95969" s="1"/>
    </row>
    <row r="95970" spans="1:21">
      <c r="A95970" s="8"/>
      <c r="U95970" s="1"/>
    </row>
    <row r="95971" spans="1:21">
      <c r="A95971" s="8"/>
      <c r="U95971" s="1"/>
    </row>
    <row r="95972" spans="1:21">
      <c r="A95972" s="8"/>
      <c r="U95972" s="1"/>
    </row>
    <row r="95973" spans="1:21">
      <c r="A95973" s="8"/>
      <c r="U95973" s="1"/>
    </row>
    <row r="95974" spans="1:21">
      <c r="A95974" s="8"/>
      <c r="U95974" s="1"/>
    </row>
    <row r="95975" spans="1:21">
      <c r="A95975" s="8"/>
      <c r="U95975" s="1"/>
    </row>
    <row r="95976" spans="1:21">
      <c r="A95976" s="8"/>
      <c r="U95976" s="1"/>
    </row>
    <row r="95977" spans="1:21">
      <c r="A95977" s="8"/>
      <c r="U95977" s="1"/>
    </row>
    <row r="95978" spans="1:21">
      <c r="A95978" s="8"/>
      <c r="U95978" s="1"/>
    </row>
    <row r="95979" spans="1:21">
      <c r="A95979" s="8"/>
      <c r="U95979" s="1"/>
    </row>
    <row r="95980" spans="1:21">
      <c r="A95980" s="8"/>
      <c r="U95980" s="1"/>
    </row>
    <row r="95981" spans="1:21">
      <c r="A95981" s="8"/>
      <c r="U95981" s="1"/>
    </row>
    <row r="95982" spans="1:21">
      <c r="A95982" s="8"/>
      <c r="U95982" s="1"/>
    </row>
    <row r="95983" spans="1:21">
      <c r="A95983" s="8"/>
      <c r="U95983" s="1"/>
    </row>
    <row r="95984" spans="1:21">
      <c r="A95984" s="8"/>
      <c r="U95984" s="1"/>
    </row>
    <row r="95985" spans="1:21">
      <c r="A95985" s="8"/>
      <c r="U95985" s="1"/>
    </row>
    <row r="95986" spans="1:21">
      <c r="A95986" s="8"/>
      <c r="U95986" s="1"/>
    </row>
    <row r="95987" spans="1:21">
      <c r="A95987" s="8"/>
      <c r="U95987" s="1"/>
    </row>
    <row r="95988" spans="1:21">
      <c r="A95988" s="8"/>
      <c r="U95988" s="1"/>
    </row>
    <row r="95989" spans="1:21">
      <c r="A95989" s="8"/>
      <c r="U95989" s="1"/>
    </row>
    <row r="95990" spans="1:21">
      <c r="A95990" s="8"/>
      <c r="U95990" s="1"/>
    </row>
    <row r="95991" spans="1:21">
      <c r="A95991" s="8"/>
      <c r="U95991" s="1"/>
    </row>
    <row r="95992" spans="1:21">
      <c r="A95992" s="8"/>
      <c r="U95992" s="1"/>
    </row>
    <row r="95993" spans="1:21">
      <c r="A95993" s="8"/>
      <c r="U95993" s="1"/>
    </row>
    <row r="95994" spans="1:21">
      <c r="A95994" s="8"/>
      <c r="U95994" s="1"/>
    </row>
    <row r="95995" spans="1:21">
      <c r="A95995" s="8"/>
      <c r="U95995" s="1"/>
    </row>
    <row r="95996" spans="1:21">
      <c r="A95996" s="8"/>
      <c r="U95996" s="1"/>
    </row>
    <row r="95997" spans="1:21">
      <c r="A95997" s="8"/>
      <c r="U95997" s="1"/>
    </row>
    <row r="95998" spans="1:21">
      <c r="A95998" s="8"/>
      <c r="U95998" s="1"/>
    </row>
    <row r="95999" spans="1:21">
      <c r="A95999" s="8"/>
      <c r="U95999" s="1"/>
    </row>
    <row r="96000" spans="1:21">
      <c r="A96000" s="8"/>
      <c r="U96000" s="1"/>
    </row>
    <row r="96001" spans="1:21">
      <c r="A96001" s="8"/>
      <c r="U96001" s="1"/>
    </row>
    <row r="96002" spans="1:21">
      <c r="A96002" s="8"/>
      <c r="U96002" s="1"/>
    </row>
    <row r="96003" spans="1:21">
      <c r="A96003" s="8"/>
      <c r="U96003" s="1"/>
    </row>
    <row r="96004" spans="1:21">
      <c r="A96004" s="8"/>
      <c r="U96004" s="1"/>
    </row>
    <row r="96005" spans="1:21">
      <c r="A96005" s="8"/>
      <c r="U96005" s="1"/>
    </row>
    <row r="96006" spans="1:21">
      <c r="A96006" s="8"/>
      <c r="U96006" s="1"/>
    </row>
    <row r="96007" spans="1:21">
      <c r="A96007" s="8"/>
      <c r="U96007" s="1"/>
    </row>
    <row r="96008" spans="1:21">
      <c r="A96008" s="8"/>
      <c r="U96008" s="1"/>
    </row>
    <row r="96009" spans="1:21">
      <c r="A96009" s="8"/>
      <c r="U96009" s="1"/>
    </row>
    <row r="96010" spans="1:21">
      <c r="A96010" s="8"/>
      <c r="U96010" s="1"/>
    </row>
    <row r="96011" spans="1:21">
      <c r="A96011" s="8"/>
      <c r="U96011" s="1"/>
    </row>
    <row r="96012" spans="1:21">
      <c r="A96012" s="8"/>
      <c r="U96012" s="1"/>
    </row>
    <row r="96013" spans="1:21">
      <c r="A96013" s="8"/>
      <c r="U96013" s="1"/>
    </row>
    <row r="96014" spans="1:21">
      <c r="A96014" s="8"/>
      <c r="U96014" s="1"/>
    </row>
    <row r="96015" spans="1:21">
      <c r="A96015" s="8"/>
      <c r="U96015" s="1"/>
    </row>
    <row r="96016" spans="1:21">
      <c r="A96016" s="8"/>
      <c r="U96016" s="1"/>
    </row>
    <row r="96017" spans="1:21">
      <c r="A96017" s="8"/>
      <c r="U96017" s="1"/>
    </row>
    <row r="96018" spans="1:21">
      <c r="A96018" s="8"/>
      <c r="U96018" s="1"/>
    </row>
    <row r="96019" spans="1:21">
      <c r="A96019" s="8"/>
      <c r="U96019" s="1"/>
    </row>
    <row r="96020" spans="1:21">
      <c r="A96020" s="8"/>
      <c r="U96020" s="1"/>
    </row>
    <row r="96021" spans="1:21">
      <c r="A96021" s="8"/>
      <c r="U96021" s="1"/>
    </row>
    <row r="96022" spans="1:21">
      <c r="A96022" s="8"/>
      <c r="U96022" s="1"/>
    </row>
    <row r="96023" spans="1:21">
      <c r="A96023" s="8"/>
      <c r="U96023" s="1"/>
    </row>
    <row r="96024" spans="1:21">
      <c r="A96024" s="8"/>
      <c r="U96024" s="1"/>
    </row>
    <row r="96025" spans="1:21">
      <c r="A96025" s="8"/>
      <c r="U96025" s="1"/>
    </row>
    <row r="96026" spans="1:21">
      <c r="A96026" s="8"/>
      <c r="U96026" s="1"/>
    </row>
    <row r="96027" spans="1:21">
      <c r="A96027" s="8"/>
      <c r="U96027" s="1"/>
    </row>
    <row r="96028" spans="1:21">
      <c r="A96028" s="8"/>
      <c r="U96028" s="1"/>
    </row>
    <row r="96029" spans="1:21">
      <c r="A96029" s="8"/>
      <c r="U96029" s="1"/>
    </row>
    <row r="96030" spans="1:21">
      <c r="A96030" s="8"/>
      <c r="U96030" s="1"/>
    </row>
    <row r="96031" spans="1:21">
      <c r="A96031" s="8"/>
      <c r="U96031" s="1"/>
    </row>
    <row r="96032" spans="1:21">
      <c r="A96032" s="8"/>
      <c r="U96032" s="1"/>
    </row>
    <row r="96033" spans="1:21">
      <c r="A96033" s="8"/>
      <c r="U96033" s="1"/>
    </row>
    <row r="96034" spans="1:21">
      <c r="A96034" s="8"/>
      <c r="U96034" s="1"/>
    </row>
    <row r="96035" spans="1:21">
      <c r="A96035" s="8"/>
      <c r="U96035" s="1"/>
    </row>
    <row r="96036" spans="1:21">
      <c r="A96036" s="8"/>
      <c r="U96036" s="1"/>
    </row>
    <row r="96037" spans="1:21">
      <c r="A96037" s="8"/>
      <c r="U96037" s="1"/>
    </row>
    <row r="96038" spans="1:21">
      <c r="A96038" s="8"/>
      <c r="U96038" s="1"/>
    </row>
    <row r="96039" spans="1:21">
      <c r="A96039" s="8"/>
      <c r="U96039" s="1"/>
    </row>
    <row r="96040" spans="1:21">
      <c r="A96040" s="8"/>
      <c r="U96040" s="1"/>
    </row>
    <row r="96041" spans="1:21">
      <c r="A96041" s="8"/>
      <c r="U96041" s="1"/>
    </row>
    <row r="96042" spans="1:21">
      <c r="A96042" s="8"/>
      <c r="U96042" s="1"/>
    </row>
    <row r="96043" spans="1:21">
      <c r="A96043" s="8"/>
      <c r="U96043" s="1"/>
    </row>
    <row r="96044" spans="1:21">
      <c r="A96044" s="8"/>
      <c r="U96044" s="1"/>
    </row>
    <row r="96045" spans="1:21">
      <c r="A96045" s="8"/>
      <c r="U96045" s="1"/>
    </row>
    <row r="96046" spans="1:21">
      <c r="A96046" s="8"/>
      <c r="U96046" s="1"/>
    </row>
    <row r="96047" spans="1:21">
      <c r="A96047" s="8"/>
      <c r="U96047" s="1"/>
    </row>
    <row r="96048" spans="1:21">
      <c r="A96048" s="8"/>
      <c r="U96048" s="1"/>
    </row>
    <row r="96049" spans="1:21">
      <c r="A96049" s="8"/>
      <c r="U96049" s="1"/>
    </row>
    <row r="96050" spans="1:21">
      <c r="A96050" s="8"/>
      <c r="U96050" s="1"/>
    </row>
    <row r="96051" spans="1:21">
      <c r="A96051" s="8"/>
      <c r="U96051" s="1"/>
    </row>
    <row r="96052" spans="1:21">
      <c r="A96052" s="8"/>
      <c r="U96052" s="1"/>
    </row>
    <row r="96053" spans="1:21">
      <c r="A96053" s="8"/>
      <c r="U96053" s="1"/>
    </row>
    <row r="96054" spans="1:21">
      <c r="A96054" s="8"/>
      <c r="U96054" s="1"/>
    </row>
    <row r="96055" spans="1:21">
      <c r="A96055" s="8"/>
      <c r="U96055" s="1"/>
    </row>
    <row r="96056" spans="1:21">
      <c r="A96056" s="8"/>
      <c r="U96056" s="1"/>
    </row>
    <row r="96057" spans="1:21">
      <c r="A96057" s="8"/>
      <c r="U96057" s="1"/>
    </row>
    <row r="96058" spans="1:21">
      <c r="A96058" s="8"/>
      <c r="U96058" s="1"/>
    </row>
    <row r="96059" spans="1:21">
      <c r="A96059" s="8"/>
      <c r="U96059" s="1"/>
    </row>
    <row r="96060" spans="1:21">
      <c r="A96060" s="8"/>
      <c r="U96060" s="1"/>
    </row>
    <row r="96061" spans="1:21">
      <c r="A96061" s="8"/>
      <c r="U96061" s="1"/>
    </row>
    <row r="96062" spans="1:21">
      <c r="A96062" s="8"/>
      <c r="U96062" s="1"/>
    </row>
    <row r="96063" spans="1:21">
      <c r="A96063" s="8"/>
      <c r="U96063" s="1"/>
    </row>
    <row r="96064" spans="1:21">
      <c r="A96064" s="8"/>
      <c r="U96064" s="1"/>
    </row>
    <row r="96065" spans="1:21">
      <c r="A96065" s="8"/>
      <c r="U96065" s="1"/>
    </row>
    <row r="96066" spans="1:21">
      <c r="A96066" s="8"/>
      <c r="U96066" s="1"/>
    </row>
    <row r="96067" spans="1:21">
      <c r="A96067" s="8"/>
      <c r="U96067" s="1"/>
    </row>
    <row r="96068" spans="1:21">
      <c r="A96068" s="8"/>
      <c r="U96068" s="1"/>
    </row>
    <row r="96069" spans="1:21">
      <c r="A96069" s="8"/>
      <c r="U96069" s="1"/>
    </row>
    <row r="96070" spans="1:21">
      <c r="A96070" s="8"/>
      <c r="U96070" s="1"/>
    </row>
    <row r="96071" spans="1:21">
      <c r="A96071" s="8"/>
      <c r="U96071" s="1"/>
    </row>
    <row r="96072" spans="1:21">
      <c r="A96072" s="8"/>
      <c r="U96072" s="1"/>
    </row>
    <row r="96073" spans="1:21">
      <c r="A96073" s="8"/>
      <c r="U96073" s="1"/>
    </row>
    <row r="96074" spans="1:21">
      <c r="A96074" s="8"/>
      <c r="U96074" s="1"/>
    </row>
    <row r="96075" spans="1:21">
      <c r="A96075" s="8"/>
      <c r="U96075" s="1"/>
    </row>
    <row r="96076" spans="1:21">
      <c r="A96076" s="8"/>
      <c r="U96076" s="1"/>
    </row>
    <row r="96077" spans="1:21">
      <c r="A96077" s="8"/>
      <c r="U96077" s="1"/>
    </row>
    <row r="96078" spans="1:21">
      <c r="A96078" s="8"/>
      <c r="U96078" s="1"/>
    </row>
    <row r="96079" spans="1:21">
      <c r="A96079" s="8"/>
      <c r="U96079" s="1"/>
    </row>
    <row r="96080" spans="1:21">
      <c r="A96080" s="8"/>
      <c r="U96080" s="1"/>
    </row>
    <row r="96081" spans="1:21">
      <c r="A96081" s="8"/>
      <c r="U96081" s="1"/>
    </row>
    <row r="96082" spans="1:21">
      <c r="A96082" s="8"/>
      <c r="U96082" s="1"/>
    </row>
    <row r="96083" spans="1:21">
      <c r="A96083" s="8"/>
      <c r="U96083" s="1"/>
    </row>
    <row r="96084" spans="1:21">
      <c r="A96084" s="8"/>
      <c r="U96084" s="1"/>
    </row>
    <row r="96085" spans="1:21">
      <c r="A96085" s="8"/>
      <c r="U96085" s="1"/>
    </row>
    <row r="96086" spans="1:21">
      <c r="A96086" s="8"/>
      <c r="U96086" s="1"/>
    </row>
    <row r="96087" spans="1:21">
      <c r="A96087" s="8"/>
      <c r="U96087" s="1"/>
    </row>
    <row r="96088" spans="1:21">
      <c r="A96088" s="8"/>
      <c r="U96088" s="1"/>
    </row>
    <row r="96089" spans="1:21">
      <c r="A96089" s="8"/>
      <c r="U96089" s="1"/>
    </row>
    <row r="96090" spans="1:21">
      <c r="A96090" s="8"/>
      <c r="U96090" s="1"/>
    </row>
    <row r="96091" spans="1:21">
      <c r="A96091" s="8"/>
      <c r="U96091" s="1"/>
    </row>
    <row r="96092" spans="1:21">
      <c r="A96092" s="8"/>
      <c r="U96092" s="1"/>
    </row>
    <row r="96093" spans="1:21">
      <c r="A96093" s="8"/>
      <c r="U96093" s="1"/>
    </row>
    <row r="96094" spans="1:21">
      <c r="A96094" s="8"/>
      <c r="U96094" s="1"/>
    </row>
    <row r="96095" spans="1:21">
      <c r="A96095" s="8"/>
      <c r="U96095" s="1"/>
    </row>
    <row r="96096" spans="1:21">
      <c r="A96096" s="8"/>
      <c r="U96096" s="1"/>
    </row>
    <row r="96097" spans="1:21">
      <c r="A96097" s="8"/>
      <c r="U96097" s="1"/>
    </row>
    <row r="96098" spans="1:21">
      <c r="A96098" s="8"/>
      <c r="U96098" s="1"/>
    </row>
    <row r="96099" spans="1:21">
      <c r="A96099" s="8"/>
      <c r="U96099" s="1"/>
    </row>
    <row r="96100" spans="1:21">
      <c r="A96100" s="8"/>
      <c r="U96100" s="1"/>
    </row>
    <row r="96101" spans="1:21">
      <c r="A96101" s="8"/>
      <c r="U96101" s="1"/>
    </row>
    <row r="96102" spans="1:21">
      <c r="A96102" s="8"/>
      <c r="U96102" s="1"/>
    </row>
    <row r="96103" spans="1:21">
      <c r="A96103" s="8"/>
      <c r="U96103" s="1"/>
    </row>
    <row r="96104" spans="1:21">
      <c r="A96104" s="8"/>
      <c r="U96104" s="1"/>
    </row>
    <row r="96105" spans="1:21">
      <c r="A96105" s="8"/>
      <c r="U96105" s="1"/>
    </row>
    <row r="96106" spans="1:21">
      <c r="A96106" s="8"/>
      <c r="U96106" s="1"/>
    </row>
    <row r="96107" spans="1:21">
      <c r="A96107" s="8"/>
      <c r="U96107" s="1"/>
    </row>
    <row r="96108" spans="1:21">
      <c r="A96108" s="8"/>
      <c r="U96108" s="1"/>
    </row>
    <row r="96109" spans="1:21">
      <c r="A96109" s="8"/>
      <c r="U96109" s="1"/>
    </row>
    <row r="96110" spans="1:21">
      <c r="A96110" s="8"/>
      <c r="U96110" s="1"/>
    </row>
    <row r="96111" spans="1:21">
      <c r="A96111" s="8"/>
      <c r="U96111" s="1"/>
    </row>
    <row r="96112" spans="1:21">
      <c r="A96112" s="8"/>
      <c r="U96112" s="1"/>
    </row>
    <row r="96113" spans="1:21">
      <c r="A96113" s="8"/>
      <c r="U96113" s="1"/>
    </row>
    <row r="96114" spans="1:21">
      <c r="A96114" s="8"/>
      <c r="U96114" s="1"/>
    </row>
    <row r="96115" spans="1:21">
      <c r="A96115" s="8"/>
      <c r="U96115" s="1"/>
    </row>
    <row r="96116" spans="1:21">
      <c r="A96116" s="8"/>
      <c r="U96116" s="1"/>
    </row>
    <row r="96117" spans="1:21">
      <c r="A96117" s="8"/>
      <c r="U96117" s="1"/>
    </row>
    <row r="96118" spans="1:21">
      <c r="A96118" s="8"/>
      <c r="U96118" s="1"/>
    </row>
    <row r="96119" spans="1:21">
      <c r="A96119" s="8"/>
      <c r="U96119" s="1"/>
    </row>
    <row r="96120" spans="1:21">
      <c r="A96120" s="8"/>
      <c r="U96120" s="1"/>
    </row>
    <row r="96121" spans="1:21">
      <c r="A96121" s="8"/>
      <c r="U96121" s="1"/>
    </row>
    <row r="96122" spans="1:21">
      <c r="A96122" s="8"/>
      <c r="U96122" s="1"/>
    </row>
    <row r="96123" spans="1:21">
      <c r="A96123" s="8"/>
      <c r="U96123" s="1"/>
    </row>
    <row r="96124" spans="1:21">
      <c r="A96124" s="8"/>
      <c r="U96124" s="1"/>
    </row>
    <row r="96125" spans="1:21">
      <c r="A96125" s="8"/>
      <c r="U96125" s="1"/>
    </row>
    <row r="96126" spans="1:21">
      <c r="A96126" s="8"/>
      <c r="U96126" s="1"/>
    </row>
    <row r="96127" spans="1:21">
      <c r="A96127" s="8"/>
      <c r="U96127" s="1"/>
    </row>
    <row r="96128" spans="1:21">
      <c r="A96128" s="8"/>
      <c r="U96128" s="1"/>
    </row>
    <row r="96129" spans="1:21">
      <c r="A96129" s="8"/>
      <c r="U96129" s="1"/>
    </row>
    <row r="96130" spans="1:21">
      <c r="A96130" s="8"/>
      <c r="U96130" s="1"/>
    </row>
    <row r="96131" spans="1:21">
      <c r="A96131" s="8"/>
      <c r="U96131" s="1"/>
    </row>
    <row r="96132" spans="1:21">
      <c r="A96132" s="8"/>
      <c r="U96132" s="1"/>
    </row>
    <row r="96133" spans="1:21">
      <c r="A96133" s="8"/>
      <c r="U96133" s="1"/>
    </row>
    <row r="96134" spans="1:21">
      <c r="A96134" s="8"/>
      <c r="U96134" s="1"/>
    </row>
    <row r="96135" spans="1:21">
      <c r="A96135" s="8"/>
      <c r="U96135" s="1"/>
    </row>
    <row r="96136" spans="1:21">
      <c r="A96136" s="8"/>
      <c r="U96136" s="1"/>
    </row>
    <row r="96137" spans="1:21">
      <c r="A96137" s="8"/>
      <c r="U96137" s="1"/>
    </row>
    <row r="96138" spans="1:21">
      <c r="A96138" s="8"/>
      <c r="U96138" s="1"/>
    </row>
    <row r="96139" spans="1:21">
      <c r="A96139" s="8"/>
      <c r="U96139" s="1"/>
    </row>
    <row r="96140" spans="1:21">
      <c r="A96140" s="8"/>
      <c r="U96140" s="1"/>
    </row>
    <row r="96141" spans="1:21">
      <c r="A96141" s="8"/>
      <c r="U96141" s="1"/>
    </row>
    <row r="96142" spans="1:21">
      <c r="A96142" s="8"/>
      <c r="U96142" s="1"/>
    </row>
    <row r="96143" spans="1:21">
      <c r="A96143" s="8"/>
      <c r="U96143" s="1"/>
    </row>
    <row r="96144" spans="1:21">
      <c r="A96144" s="8"/>
      <c r="U96144" s="1"/>
    </row>
    <row r="96145" spans="1:21">
      <c r="A96145" s="8"/>
      <c r="U96145" s="1"/>
    </row>
    <row r="96146" spans="1:21">
      <c r="A96146" s="8"/>
      <c r="U96146" s="1"/>
    </row>
    <row r="96147" spans="1:21">
      <c r="A96147" s="8"/>
      <c r="U96147" s="1"/>
    </row>
    <row r="96148" spans="1:21">
      <c r="A96148" s="8"/>
      <c r="U96148" s="1"/>
    </row>
    <row r="96149" spans="1:21">
      <c r="A96149" s="8"/>
      <c r="U96149" s="1"/>
    </row>
    <row r="96150" spans="1:21">
      <c r="A96150" s="8"/>
      <c r="U96150" s="1"/>
    </row>
    <row r="96151" spans="1:21">
      <c r="A96151" s="8"/>
      <c r="U96151" s="1"/>
    </row>
    <row r="96152" spans="1:21">
      <c r="A96152" s="8"/>
      <c r="U96152" s="1"/>
    </row>
    <row r="96153" spans="1:21">
      <c r="A96153" s="8"/>
      <c r="U96153" s="1"/>
    </row>
    <row r="96154" spans="1:21">
      <c r="A96154" s="8"/>
      <c r="U96154" s="1"/>
    </row>
    <row r="96155" spans="1:21">
      <c r="A96155" s="8"/>
      <c r="U96155" s="1"/>
    </row>
    <row r="96156" spans="1:21">
      <c r="A96156" s="8"/>
      <c r="U96156" s="1"/>
    </row>
    <row r="96157" spans="1:21">
      <c r="A96157" s="8"/>
      <c r="U96157" s="1"/>
    </row>
    <row r="96158" spans="1:21">
      <c r="A96158" s="8"/>
      <c r="U96158" s="1"/>
    </row>
    <row r="96159" spans="1:21">
      <c r="A96159" s="8"/>
      <c r="U96159" s="1"/>
    </row>
    <row r="96160" spans="1:21">
      <c r="A96160" s="8"/>
      <c r="U96160" s="1"/>
    </row>
    <row r="96161" spans="1:21">
      <c r="A96161" s="8"/>
      <c r="U96161" s="1"/>
    </row>
    <row r="96162" spans="1:21">
      <c r="A96162" s="8"/>
      <c r="U96162" s="1"/>
    </row>
    <row r="96163" spans="1:21">
      <c r="A96163" s="8"/>
      <c r="U96163" s="1"/>
    </row>
    <row r="96164" spans="1:21">
      <c r="A96164" s="8"/>
      <c r="U96164" s="1"/>
    </row>
    <row r="96165" spans="1:21">
      <c r="A96165" s="8"/>
      <c r="U96165" s="1"/>
    </row>
    <row r="96166" spans="1:21">
      <c r="A96166" s="8"/>
      <c r="U96166" s="1"/>
    </row>
    <row r="96167" spans="1:21">
      <c r="A96167" s="8"/>
      <c r="U96167" s="1"/>
    </row>
    <row r="96168" spans="1:21">
      <c r="A96168" s="8"/>
      <c r="U96168" s="1"/>
    </row>
    <row r="96169" spans="1:21">
      <c r="A96169" s="8"/>
      <c r="U96169" s="1"/>
    </row>
    <row r="96170" spans="1:21">
      <c r="A96170" s="8"/>
      <c r="U96170" s="1"/>
    </row>
    <row r="96171" spans="1:21">
      <c r="A96171" s="8"/>
      <c r="U96171" s="1"/>
    </row>
    <row r="96172" spans="1:21">
      <c r="A96172" s="8"/>
      <c r="U96172" s="1"/>
    </row>
    <row r="96173" spans="1:21">
      <c r="A96173" s="8"/>
      <c r="U96173" s="1"/>
    </row>
    <row r="96174" spans="1:21">
      <c r="A96174" s="8"/>
      <c r="U96174" s="1"/>
    </row>
    <row r="96175" spans="1:21">
      <c r="A96175" s="8"/>
      <c r="U96175" s="1"/>
    </row>
    <row r="96176" spans="1:21">
      <c r="A96176" s="8"/>
      <c r="U96176" s="1"/>
    </row>
    <row r="96177" spans="1:21">
      <c r="A96177" s="8"/>
      <c r="U96177" s="1"/>
    </row>
    <row r="96178" spans="1:21">
      <c r="A96178" s="8"/>
      <c r="U96178" s="1"/>
    </row>
    <row r="96179" spans="1:21">
      <c r="A96179" s="8"/>
      <c r="U96179" s="1"/>
    </row>
    <row r="96180" spans="1:21">
      <c r="A96180" s="8"/>
      <c r="U96180" s="1"/>
    </row>
    <row r="96181" spans="1:21">
      <c r="A96181" s="8"/>
      <c r="U96181" s="1"/>
    </row>
    <row r="96182" spans="1:21">
      <c r="A96182" s="8"/>
      <c r="U96182" s="1"/>
    </row>
    <row r="96183" spans="1:21">
      <c r="A96183" s="8"/>
      <c r="U96183" s="1"/>
    </row>
    <row r="96184" spans="1:21">
      <c r="A96184" s="8"/>
      <c r="U96184" s="1"/>
    </row>
    <row r="96185" spans="1:21">
      <c r="A96185" s="8"/>
      <c r="U96185" s="1"/>
    </row>
    <row r="96186" spans="1:21">
      <c r="A96186" s="8"/>
      <c r="U96186" s="1"/>
    </row>
    <row r="96187" spans="1:21">
      <c r="A96187" s="8"/>
      <c r="U96187" s="1"/>
    </row>
    <row r="96188" spans="1:21">
      <c r="A96188" s="8"/>
      <c r="U96188" s="1"/>
    </row>
    <row r="96189" spans="1:21">
      <c r="A96189" s="8"/>
      <c r="U96189" s="1"/>
    </row>
    <row r="96190" spans="1:21">
      <c r="A96190" s="8"/>
      <c r="U96190" s="1"/>
    </row>
    <row r="96191" spans="1:21">
      <c r="A96191" s="8"/>
      <c r="U96191" s="1"/>
    </row>
    <row r="96192" spans="1:21">
      <c r="A96192" s="8"/>
      <c r="U96192" s="1"/>
    </row>
    <row r="96193" spans="1:21">
      <c r="A96193" s="8"/>
      <c r="U96193" s="1"/>
    </row>
    <row r="96194" spans="1:21">
      <c r="A96194" s="8"/>
      <c r="U96194" s="1"/>
    </row>
    <row r="96195" spans="1:21">
      <c r="A96195" s="8"/>
      <c r="U96195" s="1"/>
    </row>
    <row r="96196" spans="1:21">
      <c r="A96196" s="8"/>
      <c r="U96196" s="1"/>
    </row>
    <row r="96197" spans="1:21">
      <c r="A96197" s="8"/>
      <c r="U96197" s="1"/>
    </row>
    <row r="96198" spans="1:21">
      <c r="A96198" s="8"/>
      <c r="U96198" s="1"/>
    </row>
    <row r="96199" spans="1:21">
      <c r="A96199" s="8"/>
      <c r="U96199" s="1"/>
    </row>
    <row r="96200" spans="1:21">
      <c r="A96200" s="8"/>
      <c r="U96200" s="1"/>
    </row>
    <row r="96201" spans="1:21">
      <c r="A96201" s="8"/>
      <c r="U96201" s="1"/>
    </row>
    <row r="96202" spans="1:21">
      <c r="A96202" s="8"/>
      <c r="U96202" s="1"/>
    </row>
    <row r="96203" spans="1:21">
      <c r="A96203" s="8"/>
      <c r="U96203" s="1"/>
    </row>
    <row r="96204" spans="1:21">
      <c r="A96204" s="8"/>
      <c r="U96204" s="1"/>
    </row>
    <row r="96205" spans="1:21">
      <c r="A96205" s="8"/>
      <c r="U96205" s="1"/>
    </row>
    <row r="96206" spans="1:21">
      <c r="A96206" s="8"/>
      <c r="U96206" s="1"/>
    </row>
    <row r="96207" spans="1:21">
      <c r="A96207" s="8"/>
      <c r="U96207" s="1"/>
    </row>
    <row r="96208" spans="1:21">
      <c r="A96208" s="8"/>
      <c r="U96208" s="1"/>
    </row>
    <row r="96209" spans="1:21">
      <c r="A96209" s="8"/>
      <c r="U96209" s="1"/>
    </row>
    <row r="96210" spans="1:21">
      <c r="A96210" s="8"/>
      <c r="U96210" s="1"/>
    </row>
    <row r="96211" spans="1:21">
      <c r="A96211" s="8"/>
      <c r="U96211" s="1"/>
    </row>
    <row r="96212" spans="1:21">
      <c r="A96212" s="8"/>
      <c r="U96212" s="1"/>
    </row>
    <row r="96213" spans="1:21">
      <c r="A96213" s="8"/>
      <c r="U96213" s="1"/>
    </row>
    <row r="96214" spans="1:21">
      <c r="A96214" s="8"/>
      <c r="U96214" s="1"/>
    </row>
    <row r="96215" spans="1:21">
      <c r="A96215" s="8"/>
      <c r="U96215" s="1"/>
    </row>
    <row r="96216" spans="1:21">
      <c r="A96216" s="8"/>
      <c r="U96216" s="1"/>
    </row>
    <row r="96217" spans="1:21">
      <c r="A96217" s="8"/>
      <c r="U96217" s="1"/>
    </row>
    <row r="96218" spans="1:21">
      <c r="A96218" s="8"/>
      <c r="U96218" s="1"/>
    </row>
    <row r="96219" spans="1:21">
      <c r="A96219" s="8"/>
      <c r="U96219" s="1"/>
    </row>
    <row r="96220" spans="1:21">
      <c r="A96220" s="8"/>
      <c r="U96220" s="1"/>
    </row>
    <row r="96221" spans="1:21">
      <c r="A96221" s="8"/>
      <c r="U96221" s="1"/>
    </row>
    <row r="96222" spans="1:21">
      <c r="A96222" s="8"/>
      <c r="U96222" s="1"/>
    </row>
    <row r="96223" spans="1:21">
      <c r="A96223" s="8"/>
      <c r="U96223" s="1"/>
    </row>
    <row r="96224" spans="1:21">
      <c r="A96224" s="8"/>
      <c r="U96224" s="1"/>
    </row>
    <row r="96225" spans="1:21">
      <c r="A96225" s="8"/>
      <c r="U96225" s="1"/>
    </row>
    <row r="96226" spans="1:21">
      <c r="A96226" s="8"/>
      <c r="U96226" s="1"/>
    </row>
    <row r="96227" spans="1:21">
      <c r="A96227" s="8"/>
      <c r="U96227" s="1"/>
    </row>
    <row r="96228" spans="1:21">
      <c r="A96228" s="8"/>
      <c r="U96228" s="1"/>
    </row>
    <row r="96229" spans="1:21">
      <c r="A96229" s="8"/>
      <c r="U96229" s="1"/>
    </row>
    <row r="96230" spans="1:21">
      <c r="A96230" s="8"/>
      <c r="U96230" s="1"/>
    </row>
    <row r="96231" spans="1:21">
      <c r="A96231" s="8"/>
      <c r="U96231" s="1"/>
    </row>
    <row r="96232" spans="1:21">
      <c r="A96232" s="8"/>
      <c r="U96232" s="1"/>
    </row>
    <row r="96233" spans="1:21">
      <c r="A96233" s="8"/>
      <c r="U96233" s="1"/>
    </row>
    <row r="96234" spans="1:21">
      <c r="A96234" s="8"/>
      <c r="U96234" s="1"/>
    </row>
    <row r="96235" spans="1:21">
      <c r="A96235" s="8"/>
      <c r="U96235" s="1"/>
    </row>
    <row r="96236" spans="1:21">
      <c r="A96236" s="8"/>
      <c r="U96236" s="1"/>
    </row>
    <row r="96237" spans="1:21">
      <c r="A96237" s="8"/>
      <c r="U96237" s="1"/>
    </row>
    <row r="96238" spans="1:21">
      <c r="A96238" s="8"/>
      <c r="U96238" s="1"/>
    </row>
    <row r="96239" spans="1:21">
      <c r="A96239" s="8"/>
      <c r="U96239" s="1"/>
    </row>
    <row r="96240" spans="1:21">
      <c r="A96240" s="8"/>
      <c r="U96240" s="1"/>
    </row>
    <row r="96241" spans="1:21">
      <c r="A96241" s="8"/>
      <c r="U96241" s="1"/>
    </row>
    <row r="96242" spans="1:21">
      <c r="A96242" s="8"/>
      <c r="U96242" s="1"/>
    </row>
    <row r="96243" spans="1:21">
      <c r="A96243" s="8"/>
      <c r="U96243" s="1"/>
    </row>
    <row r="96244" spans="1:21">
      <c r="A96244" s="8"/>
      <c r="U96244" s="1"/>
    </row>
    <row r="96245" spans="1:21">
      <c r="A96245" s="8"/>
      <c r="U96245" s="1"/>
    </row>
    <row r="96246" spans="1:21">
      <c r="A96246" s="8"/>
      <c r="U96246" s="1"/>
    </row>
    <row r="96247" spans="1:21">
      <c r="A96247" s="8"/>
      <c r="U96247" s="1"/>
    </row>
    <row r="96248" spans="1:21">
      <c r="A96248" s="8"/>
      <c r="U96248" s="1"/>
    </row>
    <row r="96249" spans="1:21">
      <c r="A96249" s="8"/>
      <c r="U96249" s="1"/>
    </row>
    <row r="96250" spans="1:21">
      <c r="A96250" s="8"/>
      <c r="U96250" s="1"/>
    </row>
    <row r="96251" spans="1:21">
      <c r="A96251" s="8"/>
      <c r="U96251" s="1"/>
    </row>
    <row r="96252" spans="1:21">
      <c r="A96252" s="8"/>
      <c r="U96252" s="1"/>
    </row>
    <row r="96253" spans="1:21">
      <c r="A96253" s="8"/>
      <c r="U96253" s="1"/>
    </row>
    <row r="96254" spans="1:21">
      <c r="A96254" s="8"/>
      <c r="U96254" s="1"/>
    </row>
    <row r="96255" spans="1:21">
      <c r="A96255" s="8"/>
      <c r="U96255" s="1"/>
    </row>
    <row r="96256" spans="1:21">
      <c r="A96256" s="8"/>
      <c r="U96256" s="1"/>
    </row>
    <row r="96257" spans="1:21">
      <c r="A96257" s="8"/>
      <c r="U96257" s="1"/>
    </row>
    <row r="96258" spans="1:21">
      <c r="A96258" s="8"/>
      <c r="U96258" s="1"/>
    </row>
    <row r="96259" spans="1:21">
      <c r="A96259" s="8"/>
      <c r="U96259" s="1"/>
    </row>
    <row r="96260" spans="1:21">
      <c r="A96260" s="8"/>
      <c r="U96260" s="1"/>
    </row>
    <row r="96261" spans="1:21">
      <c r="A96261" s="8"/>
      <c r="U96261" s="1"/>
    </row>
    <row r="96262" spans="1:21">
      <c r="A96262" s="8"/>
      <c r="U96262" s="1"/>
    </row>
    <row r="96263" spans="1:21">
      <c r="A96263" s="8"/>
      <c r="U96263" s="1"/>
    </row>
    <row r="96264" spans="1:21">
      <c r="A96264" s="8"/>
      <c r="U96264" s="1"/>
    </row>
    <row r="96265" spans="1:21">
      <c r="A96265" s="8"/>
      <c r="U96265" s="1"/>
    </row>
    <row r="96266" spans="1:21">
      <c r="A96266" s="8"/>
      <c r="U96266" s="1"/>
    </row>
    <row r="96267" spans="1:21">
      <c r="A96267" s="8"/>
      <c r="U96267" s="1"/>
    </row>
    <row r="96268" spans="1:21">
      <c r="A96268" s="8"/>
      <c r="U96268" s="1"/>
    </row>
    <row r="96269" spans="1:21">
      <c r="A96269" s="8"/>
      <c r="U96269" s="1"/>
    </row>
    <row r="96270" spans="1:21">
      <c r="A96270" s="8"/>
      <c r="U96270" s="1"/>
    </row>
    <row r="96271" spans="1:21">
      <c r="A96271" s="8"/>
      <c r="U96271" s="1"/>
    </row>
    <row r="96272" spans="1:21">
      <c r="A96272" s="8"/>
      <c r="U96272" s="1"/>
    </row>
    <row r="96273" spans="1:21">
      <c r="A96273" s="8"/>
      <c r="U96273" s="1"/>
    </row>
    <row r="96274" spans="1:21">
      <c r="A96274" s="8"/>
      <c r="U96274" s="1"/>
    </row>
    <row r="96275" spans="1:21">
      <c r="A96275" s="8"/>
      <c r="U96275" s="1"/>
    </row>
    <row r="96276" spans="1:21">
      <c r="A96276" s="8"/>
      <c r="U96276" s="1"/>
    </row>
    <row r="96277" spans="1:21">
      <c r="A96277" s="8"/>
      <c r="U96277" s="1"/>
    </row>
    <row r="96278" spans="1:21">
      <c r="A96278" s="8"/>
      <c r="U96278" s="1"/>
    </row>
    <row r="96279" spans="1:21">
      <c r="A96279" s="8"/>
      <c r="U96279" s="1"/>
    </row>
    <row r="96280" spans="1:21">
      <c r="A96280" s="8"/>
      <c r="U96280" s="1"/>
    </row>
    <row r="96281" spans="1:21">
      <c r="A96281" s="8"/>
      <c r="U96281" s="1"/>
    </row>
    <row r="96282" spans="1:21">
      <c r="A96282" s="8"/>
      <c r="U96282" s="1"/>
    </row>
    <row r="96283" spans="1:21">
      <c r="A96283" s="8"/>
      <c r="U96283" s="1"/>
    </row>
    <row r="96284" spans="1:21">
      <c r="A96284" s="8"/>
      <c r="U96284" s="1"/>
    </row>
    <row r="96285" spans="1:21">
      <c r="A96285" s="8"/>
      <c r="U96285" s="1"/>
    </row>
    <row r="96286" spans="1:21">
      <c r="A96286" s="8"/>
      <c r="U96286" s="1"/>
    </row>
    <row r="96287" spans="1:21">
      <c r="A96287" s="8"/>
      <c r="U96287" s="1"/>
    </row>
    <row r="96288" spans="1:21">
      <c r="A96288" s="8"/>
      <c r="U96288" s="1"/>
    </row>
    <row r="96289" spans="1:21">
      <c r="A96289" s="8"/>
      <c r="U96289" s="1"/>
    </row>
    <row r="96290" spans="1:21">
      <c r="A96290" s="8"/>
      <c r="U96290" s="1"/>
    </row>
    <row r="96291" spans="1:21">
      <c r="A96291" s="8"/>
      <c r="U96291" s="1"/>
    </row>
    <row r="96292" spans="1:21">
      <c r="A96292" s="8"/>
      <c r="U96292" s="1"/>
    </row>
    <row r="96293" spans="1:21">
      <c r="A96293" s="8"/>
      <c r="U96293" s="1"/>
    </row>
    <row r="96294" spans="1:21">
      <c r="A96294" s="8"/>
      <c r="U96294" s="1"/>
    </row>
    <row r="96295" spans="1:21">
      <c r="A96295" s="8"/>
      <c r="U96295" s="1"/>
    </row>
    <row r="96296" spans="1:21">
      <c r="A96296" s="8"/>
      <c r="U96296" s="1"/>
    </row>
    <row r="96297" spans="1:21">
      <c r="A96297" s="8"/>
      <c r="U96297" s="1"/>
    </row>
    <row r="96298" spans="1:21">
      <c r="A96298" s="8"/>
      <c r="U96298" s="1"/>
    </row>
    <row r="96299" spans="1:21">
      <c r="A96299" s="8"/>
      <c r="U96299" s="1"/>
    </row>
    <row r="96300" spans="1:21">
      <c r="A96300" s="8"/>
      <c r="U96300" s="1"/>
    </row>
    <row r="96301" spans="1:21">
      <c r="A96301" s="8"/>
      <c r="U96301" s="1"/>
    </row>
    <row r="96302" spans="1:21">
      <c r="A96302" s="8"/>
      <c r="U96302" s="1"/>
    </row>
    <row r="96303" spans="1:21">
      <c r="A96303" s="8"/>
      <c r="U96303" s="1"/>
    </row>
    <row r="96304" spans="1:21">
      <c r="A96304" s="8"/>
      <c r="U96304" s="1"/>
    </row>
    <row r="96305" spans="1:21">
      <c r="A96305" s="8"/>
      <c r="U96305" s="1"/>
    </row>
    <row r="96306" spans="1:21">
      <c r="A96306" s="8"/>
      <c r="U96306" s="1"/>
    </row>
    <row r="96307" spans="1:21">
      <c r="A96307" s="8"/>
      <c r="U96307" s="1"/>
    </row>
    <row r="96308" spans="1:21">
      <c r="A96308" s="8"/>
      <c r="U96308" s="1"/>
    </row>
    <row r="96309" spans="1:21">
      <c r="A96309" s="8"/>
      <c r="U96309" s="1"/>
    </row>
    <row r="96310" spans="1:21">
      <c r="A96310" s="8"/>
      <c r="U96310" s="1"/>
    </row>
    <row r="96311" spans="1:21">
      <c r="A96311" s="8"/>
      <c r="U96311" s="1"/>
    </row>
    <row r="96312" spans="1:21">
      <c r="A96312" s="8"/>
      <c r="U96312" s="1"/>
    </row>
    <row r="96313" spans="1:21">
      <c r="A96313" s="8"/>
      <c r="U96313" s="1"/>
    </row>
    <row r="96314" spans="1:21">
      <c r="A96314" s="8"/>
      <c r="U96314" s="1"/>
    </row>
    <row r="96315" spans="1:21">
      <c r="A96315" s="8"/>
      <c r="U96315" s="1"/>
    </row>
    <row r="96316" spans="1:21">
      <c r="A96316" s="8"/>
      <c r="U96316" s="1"/>
    </row>
    <row r="96317" spans="1:21">
      <c r="A96317" s="8"/>
      <c r="U96317" s="1"/>
    </row>
    <row r="96318" spans="1:21">
      <c r="A96318" s="8"/>
      <c r="U96318" s="1"/>
    </row>
    <row r="96319" spans="1:21">
      <c r="A96319" s="8"/>
      <c r="U96319" s="1"/>
    </row>
    <row r="96320" spans="1:21">
      <c r="A96320" s="8"/>
      <c r="U96320" s="1"/>
    </row>
    <row r="96321" spans="1:21">
      <c r="A96321" s="8"/>
      <c r="U96321" s="1"/>
    </row>
    <row r="96322" spans="1:21">
      <c r="A96322" s="8"/>
      <c r="U96322" s="1"/>
    </row>
    <row r="96323" spans="1:21">
      <c r="A96323" s="8"/>
      <c r="U96323" s="1"/>
    </row>
    <row r="96324" spans="1:21">
      <c r="A96324" s="8"/>
      <c r="U96324" s="1"/>
    </row>
    <row r="96325" spans="1:21">
      <c r="A96325" s="8"/>
      <c r="U96325" s="1"/>
    </row>
    <row r="96326" spans="1:21">
      <c r="A96326" s="8"/>
      <c r="U96326" s="1"/>
    </row>
    <row r="96327" spans="1:21">
      <c r="A96327" s="8"/>
      <c r="U96327" s="1"/>
    </row>
    <row r="96328" spans="1:21">
      <c r="A96328" s="8"/>
      <c r="U96328" s="1"/>
    </row>
    <row r="96329" spans="1:21">
      <c r="A96329" s="8"/>
      <c r="U96329" s="1"/>
    </row>
    <row r="96330" spans="1:21">
      <c r="A96330" s="8"/>
      <c r="U96330" s="1"/>
    </row>
    <row r="96331" spans="1:21">
      <c r="A96331" s="8"/>
      <c r="U96331" s="1"/>
    </row>
    <row r="96332" spans="1:21">
      <c r="A96332" s="8"/>
      <c r="U96332" s="1"/>
    </row>
    <row r="96333" spans="1:21">
      <c r="A96333" s="8"/>
      <c r="U96333" s="1"/>
    </row>
    <row r="96334" spans="1:21">
      <c r="A96334" s="8"/>
      <c r="U96334" s="1"/>
    </row>
    <row r="96335" spans="1:21">
      <c r="A96335" s="8"/>
      <c r="U96335" s="1"/>
    </row>
    <row r="96336" spans="1:21">
      <c r="A96336" s="8"/>
      <c r="U96336" s="1"/>
    </row>
    <row r="96337" spans="1:21">
      <c r="A96337" s="8"/>
      <c r="U96337" s="1"/>
    </row>
    <row r="96338" spans="1:21">
      <c r="A96338" s="8"/>
      <c r="U96338" s="1"/>
    </row>
    <row r="96339" spans="1:21">
      <c r="A96339" s="8"/>
      <c r="U96339" s="1"/>
    </row>
    <row r="96340" spans="1:21">
      <c r="A96340" s="8"/>
      <c r="U96340" s="1"/>
    </row>
    <row r="96341" spans="1:21">
      <c r="A96341" s="8"/>
      <c r="U96341" s="1"/>
    </row>
    <row r="96342" spans="1:21">
      <c r="A96342" s="8"/>
      <c r="U96342" s="1"/>
    </row>
    <row r="96343" spans="1:21">
      <c r="A96343" s="8"/>
      <c r="U96343" s="1"/>
    </row>
    <row r="96344" spans="1:21">
      <c r="A96344" s="8"/>
      <c r="U96344" s="1"/>
    </row>
    <row r="96345" spans="1:21">
      <c r="A96345" s="8"/>
      <c r="U96345" s="1"/>
    </row>
    <row r="96346" spans="1:21">
      <c r="A96346" s="8"/>
      <c r="U96346" s="1"/>
    </row>
    <row r="96347" spans="1:21">
      <c r="A96347" s="8"/>
      <c r="U96347" s="1"/>
    </row>
    <row r="96348" spans="1:21">
      <c r="A96348" s="8"/>
      <c r="U96348" s="1"/>
    </row>
    <row r="96349" spans="1:21">
      <c r="A96349" s="8"/>
      <c r="U96349" s="1"/>
    </row>
    <row r="96350" spans="1:21">
      <c r="A96350" s="8"/>
      <c r="U96350" s="1"/>
    </row>
    <row r="96351" spans="1:21">
      <c r="A96351" s="8"/>
      <c r="U96351" s="1"/>
    </row>
    <row r="96352" spans="1:21">
      <c r="A96352" s="8"/>
      <c r="U96352" s="1"/>
    </row>
    <row r="96353" spans="1:21">
      <c r="A96353" s="8"/>
      <c r="U96353" s="1"/>
    </row>
    <row r="96354" spans="1:21">
      <c r="A96354" s="8"/>
      <c r="U96354" s="1"/>
    </row>
    <row r="96355" spans="1:21">
      <c r="A96355" s="8"/>
      <c r="U96355" s="1"/>
    </row>
    <row r="96356" spans="1:21">
      <c r="A96356" s="8"/>
      <c r="U96356" s="1"/>
    </row>
    <row r="96357" spans="1:21">
      <c r="A96357" s="8"/>
      <c r="U96357" s="1"/>
    </row>
    <row r="96358" spans="1:21">
      <c r="A96358" s="8"/>
      <c r="U96358" s="1"/>
    </row>
    <row r="96359" spans="1:21">
      <c r="A96359" s="8"/>
      <c r="U96359" s="1"/>
    </row>
    <row r="96360" spans="1:21">
      <c r="A96360" s="8"/>
      <c r="U96360" s="1"/>
    </row>
    <row r="96361" spans="1:21">
      <c r="A96361" s="8"/>
      <c r="U96361" s="1"/>
    </row>
    <row r="96362" spans="1:21">
      <c r="A96362" s="8"/>
      <c r="U96362" s="1"/>
    </row>
    <row r="96363" spans="1:21">
      <c r="A96363" s="8"/>
      <c r="U96363" s="1"/>
    </row>
    <row r="96364" spans="1:21">
      <c r="A96364" s="8"/>
      <c r="U96364" s="1"/>
    </row>
    <row r="96365" spans="1:21">
      <c r="A96365" s="8"/>
      <c r="U96365" s="1"/>
    </row>
    <row r="96366" spans="1:21">
      <c r="A96366" s="8"/>
      <c r="U96366" s="1"/>
    </row>
    <row r="96367" spans="1:21">
      <c r="A96367" s="8"/>
      <c r="U96367" s="1"/>
    </row>
    <row r="96368" spans="1:21">
      <c r="A96368" s="8"/>
      <c r="U96368" s="1"/>
    </row>
    <row r="96369" spans="1:21">
      <c r="A96369" s="8"/>
      <c r="U96369" s="1"/>
    </row>
    <row r="96370" spans="1:21">
      <c r="A96370" s="8"/>
      <c r="U96370" s="1"/>
    </row>
    <row r="96371" spans="1:21">
      <c r="A96371" s="8"/>
      <c r="U96371" s="1"/>
    </row>
    <row r="96372" spans="1:21">
      <c r="A96372" s="8"/>
      <c r="U96372" s="1"/>
    </row>
    <row r="96373" spans="1:21">
      <c r="A96373" s="8"/>
      <c r="U96373" s="1"/>
    </row>
    <row r="96374" spans="1:21">
      <c r="A96374" s="8"/>
      <c r="U96374" s="1"/>
    </row>
    <row r="96375" spans="1:21">
      <c r="A96375" s="8"/>
      <c r="U96375" s="1"/>
    </row>
    <row r="96376" spans="1:21">
      <c r="A96376" s="8"/>
      <c r="U96376" s="1"/>
    </row>
    <row r="96377" spans="1:21">
      <c r="A96377" s="8"/>
      <c r="U96377" s="1"/>
    </row>
    <row r="96378" spans="1:21">
      <c r="A96378" s="8"/>
      <c r="U96378" s="1"/>
    </row>
    <row r="96379" spans="1:21">
      <c r="A96379" s="8"/>
      <c r="U96379" s="1"/>
    </row>
    <row r="96380" spans="1:21">
      <c r="A96380" s="8"/>
      <c r="U96380" s="1"/>
    </row>
    <row r="96381" spans="1:21">
      <c r="A96381" s="8"/>
      <c r="U96381" s="1"/>
    </row>
    <row r="96382" spans="1:21">
      <c r="A96382" s="8"/>
      <c r="U96382" s="1"/>
    </row>
    <row r="96383" spans="1:21">
      <c r="A96383" s="8"/>
      <c r="U96383" s="1"/>
    </row>
    <row r="96384" spans="1:21">
      <c r="A96384" s="8"/>
      <c r="U96384" s="1"/>
    </row>
    <row r="96385" spans="1:21">
      <c r="A96385" s="8"/>
      <c r="U96385" s="1"/>
    </row>
    <row r="96386" spans="1:21">
      <c r="A96386" s="8"/>
      <c r="U96386" s="1"/>
    </row>
    <row r="96387" spans="1:21">
      <c r="A96387" s="8"/>
      <c r="U96387" s="1"/>
    </row>
    <row r="96388" spans="1:21">
      <c r="A96388" s="8"/>
      <c r="U96388" s="1"/>
    </row>
    <row r="96389" spans="1:21">
      <c r="A96389" s="8"/>
      <c r="U96389" s="1"/>
    </row>
    <row r="96390" spans="1:21">
      <c r="A96390" s="8"/>
      <c r="U96390" s="1"/>
    </row>
    <row r="96391" spans="1:21">
      <c r="A96391" s="8"/>
      <c r="U96391" s="1"/>
    </row>
    <row r="96392" spans="1:21">
      <c r="A96392" s="8"/>
      <c r="U96392" s="1"/>
    </row>
    <row r="96393" spans="1:21">
      <c r="A96393" s="8"/>
      <c r="U96393" s="1"/>
    </row>
    <row r="96394" spans="1:21">
      <c r="A96394" s="8"/>
      <c r="U96394" s="1"/>
    </row>
    <row r="96395" spans="1:21">
      <c r="A96395" s="8"/>
      <c r="U96395" s="1"/>
    </row>
    <row r="96396" spans="1:21">
      <c r="A96396" s="8"/>
      <c r="U96396" s="1"/>
    </row>
    <row r="96397" spans="1:21">
      <c r="A96397" s="8"/>
      <c r="U96397" s="1"/>
    </row>
    <row r="96398" spans="1:21">
      <c r="A96398" s="8"/>
      <c r="U96398" s="1"/>
    </row>
    <row r="96399" spans="1:21">
      <c r="A96399" s="8"/>
      <c r="U96399" s="1"/>
    </row>
    <row r="96400" spans="1:21">
      <c r="A96400" s="8"/>
      <c r="U96400" s="1"/>
    </row>
    <row r="96401" spans="1:21">
      <c r="A96401" s="8"/>
      <c r="U96401" s="1"/>
    </row>
    <row r="96402" spans="1:21">
      <c r="A96402" s="8"/>
      <c r="U96402" s="1"/>
    </row>
    <row r="96403" spans="1:21">
      <c r="A96403" s="8"/>
      <c r="U96403" s="1"/>
    </row>
    <row r="96404" spans="1:21">
      <c r="A96404" s="8"/>
      <c r="U96404" s="1"/>
    </row>
    <row r="96405" spans="1:21">
      <c r="A96405" s="8"/>
      <c r="U96405" s="1"/>
    </row>
    <row r="96406" spans="1:21">
      <c r="A96406" s="8"/>
      <c r="U96406" s="1"/>
    </row>
    <row r="96407" spans="1:21">
      <c r="A96407" s="8"/>
      <c r="U96407" s="1"/>
    </row>
    <row r="96408" spans="1:21">
      <c r="A96408" s="8"/>
      <c r="U96408" s="1"/>
    </row>
    <row r="96409" spans="1:21">
      <c r="A96409" s="8"/>
      <c r="U96409" s="1"/>
    </row>
    <row r="96410" spans="1:21">
      <c r="A96410" s="8"/>
      <c r="U96410" s="1"/>
    </row>
    <row r="96411" spans="1:21">
      <c r="A96411" s="8"/>
      <c r="U96411" s="1"/>
    </row>
    <row r="96412" spans="1:21">
      <c r="A96412" s="8"/>
      <c r="U96412" s="1"/>
    </row>
    <row r="96413" spans="1:21">
      <c r="A96413" s="8"/>
      <c r="U96413" s="1"/>
    </row>
    <row r="96414" spans="1:21">
      <c r="A96414" s="8"/>
      <c r="U96414" s="1"/>
    </row>
    <row r="96415" spans="1:21">
      <c r="A96415" s="8"/>
      <c r="U96415" s="1"/>
    </row>
    <row r="96416" spans="1:21">
      <c r="A96416" s="8"/>
      <c r="U96416" s="1"/>
    </row>
    <row r="96417" spans="1:21">
      <c r="A96417" s="8"/>
      <c r="U96417" s="1"/>
    </row>
    <row r="96418" spans="1:21">
      <c r="A96418" s="8"/>
      <c r="U96418" s="1"/>
    </row>
    <row r="96419" spans="1:21">
      <c r="A96419" s="8"/>
      <c r="U96419" s="1"/>
    </row>
    <row r="96420" spans="1:21">
      <c r="A96420" s="8"/>
      <c r="U96420" s="1"/>
    </row>
    <row r="96421" spans="1:21">
      <c r="A96421" s="8"/>
      <c r="U96421" s="1"/>
    </row>
    <row r="96422" spans="1:21">
      <c r="A96422" s="8"/>
      <c r="U96422" s="1"/>
    </row>
    <row r="96423" spans="1:21">
      <c r="A96423" s="8"/>
      <c r="U96423" s="1"/>
    </row>
    <row r="96424" spans="1:21">
      <c r="A96424" s="8"/>
      <c r="U96424" s="1"/>
    </row>
    <row r="96425" spans="1:21">
      <c r="A96425" s="8"/>
      <c r="U96425" s="1"/>
    </row>
    <row r="96426" spans="1:21">
      <c r="A96426" s="8"/>
      <c r="U96426" s="1"/>
    </row>
    <row r="96427" spans="1:21">
      <c r="A96427" s="8"/>
      <c r="U96427" s="1"/>
    </row>
    <row r="96428" spans="1:21">
      <c r="A96428" s="8"/>
      <c r="U96428" s="1"/>
    </row>
    <row r="96429" spans="1:21">
      <c r="A96429" s="8"/>
      <c r="U96429" s="1"/>
    </row>
    <row r="96430" spans="1:21">
      <c r="A96430" s="8"/>
      <c r="U96430" s="1"/>
    </row>
    <row r="96431" spans="1:21">
      <c r="A96431" s="8"/>
      <c r="U96431" s="1"/>
    </row>
    <row r="96432" spans="1:21">
      <c r="A96432" s="8"/>
      <c r="U96432" s="1"/>
    </row>
    <row r="96433" spans="1:21">
      <c r="A96433" s="8"/>
      <c r="U96433" s="1"/>
    </row>
    <row r="96434" spans="1:21">
      <c r="A96434" s="8"/>
      <c r="U96434" s="1"/>
    </row>
    <row r="96435" spans="1:21">
      <c r="A96435" s="8"/>
      <c r="U96435" s="1"/>
    </row>
    <row r="96436" spans="1:21">
      <c r="A96436" s="8"/>
      <c r="U96436" s="1"/>
    </row>
    <row r="96437" spans="1:21">
      <c r="A96437" s="8"/>
      <c r="U96437" s="1"/>
    </row>
    <row r="96438" spans="1:21">
      <c r="A96438" s="8"/>
      <c r="U96438" s="1"/>
    </row>
    <row r="96439" spans="1:21">
      <c r="A96439" s="8"/>
      <c r="U96439" s="1"/>
    </row>
    <row r="96440" spans="1:21">
      <c r="A96440" s="8"/>
      <c r="U96440" s="1"/>
    </row>
    <row r="96441" spans="1:21">
      <c r="A96441" s="8"/>
      <c r="U96441" s="1"/>
    </row>
    <row r="96442" spans="1:21">
      <c r="A96442" s="8"/>
      <c r="U96442" s="1"/>
    </row>
    <row r="96443" spans="1:21">
      <c r="A96443" s="8"/>
      <c r="U96443" s="1"/>
    </row>
    <row r="96444" spans="1:21">
      <c r="A96444" s="8"/>
      <c r="U96444" s="1"/>
    </row>
    <row r="96445" spans="1:21">
      <c r="A96445" s="8"/>
      <c r="U96445" s="1"/>
    </row>
    <row r="96446" spans="1:21">
      <c r="A96446" s="8"/>
      <c r="U96446" s="1"/>
    </row>
    <row r="96447" spans="1:21">
      <c r="A96447" s="8"/>
      <c r="U96447" s="1"/>
    </row>
    <row r="96448" spans="1:21">
      <c r="A96448" s="8"/>
      <c r="U96448" s="1"/>
    </row>
    <row r="96449" spans="1:21">
      <c r="A96449" s="8"/>
      <c r="U96449" s="1"/>
    </row>
    <row r="96450" spans="1:21">
      <c r="A96450" s="8"/>
      <c r="U96450" s="1"/>
    </row>
    <row r="96451" spans="1:21">
      <c r="A96451" s="8"/>
      <c r="U96451" s="1"/>
    </row>
    <row r="96452" spans="1:21">
      <c r="A96452" s="8"/>
      <c r="U96452" s="1"/>
    </row>
    <row r="96453" spans="1:21">
      <c r="A96453" s="8"/>
      <c r="U96453" s="1"/>
    </row>
    <row r="96454" spans="1:21">
      <c r="A96454" s="8"/>
      <c r="U96454" s="1"/>
    </row>
    <row r="96455" spans="1:21">
      <c r="A96455" s="8"/>
      <c r="U96455" s="1"/>
    </row>
    <row r="96456" spans="1:21">
      <c r="A96456" s="8"/>
      <c r="U96456" s="1"/>
    </row>
    <row r="96457" spans="1:21">
      <c r="A96457" s="8"/>
      <c r="U96457" s="1"/>
    </row>
    <row r="96458" spans="1:21">
      <c r="A96458" s="8"/>
      <c r="U96458" s="1"/>
    </row>
    <row r="96459" spans="1:21">
      <c r="A96459" s="8"/>
      <c r="U96459" s="1"/>
    </row>
    <row r="96460" spans="1:21">
      <c r="A96460" s="8"/>
      <c r="U96460" s="1"/>
    </row>
    <row r="96461" spans="1:21">
      <c r="A96461" s="8"/>
      <c r="U96461" s="1"/>
    </row>
    <row r="96462" spans="1:21">
      <c r="A96462" s="8"/>
      <c r="U96462" s="1"/>
    </row>
    <row r="96463" spans="1:21">
      <c r="A96463" s="8"/>
      <c r="U96463" s="1"/>
    </row>
    <row r="96464" spans="1:21">
      <c r="A96464" s="8"/>
      <c r="U96464" s="1"/>
    </row>
    <row r="96465" spans="1:21">
      <c r="A96465" s="8"/>
      <c r="U96465" s="1"/>
    </row>
    <row r="96466" spans="1:21">
      <c r="A96466" s="8"/>
      <c r="U96466" s="1"/>
    </row>
    <row r="96467" spans="1:21">
      <c r="A96467" s="8"/>
      <c r="U96467" s="1"/>
    </row>
    <row r="96468" spans="1:21">
      <c r="A96468" s="8"/>
      <c r="U96468" s="1"/>
    </row>
    <row r="96469" spans="1:21">
      <c r="A96469" s="8"/>
      <c r="U96469" s="1"/>
    </row>
    <row r="96470" spans="1:21">
      <c r="A96470" s="8"/>
      <c r="U96470" s="1"/>
    </row>
    <row r="96471" spans="1:21">
      <c r="A96471" s="8"/>
      <c r="U96471" s="1"/>
    </row>
    <row r="96472" spans="1:21">
      <c r="A96472" s="8"/>
      <c r="U96472" s="1"/>
    </row>
    <row r="96473" spans="1:21">
      <c r="A96473" s="8"/>
      <c r="U96473" s="1"/>
    </row>
    <row r="96474" spans="1:21">
      <c r="A96474" s="8"/>
      <c r="U96474" s="1"/>
    </row>
    <row r="96475" spans="1:21">
      <c r="A96475" s="8"/>
      <c r="U96475" s="1"/>
    </row>
    <row r="96476" spans="1:21">
      <c r="A96476" s="8"/>
      <c r="U96476" s="1"/>
    </row>
    <row r="96477" spans="1:21">
      <c r="A96477" s="8"/>
      <c r="U96477" s="1"/>
    </row>
    <row r="96478" spans="1:21">
      <c r="A96478" s="8"/>
      <c r="U96478" s="1"/>
    </row>
    <row r="96479" spans="1:21">
      <c r="A96479" s="8"/>
      <c r="U96479" s="1"/>
    </row>
    <row r="96480" spans="1:21">
      <c r="A96480" s="8"/>
      <c r="U96480" s="1"/>
    </row>
    <row r="96481" spans="1:21">
      <c r="A96481" s="8"/>
      <c r="U96481" s="1"/>
    </row>
    <row r="96482" spans="1:21">
      <c r="A96482" s="8"/>
      <c r="U96482" s="1"/>
    </row>
    <row r="96483" spans="1:21">
      <c r="A96483" s="8"/>
      <c r="U96483" s="1"/>
    </row>
    <row r="96484" spans="1:21">
      <c r="A96484" s="8"/>
      <c r="U96484" s="1"/>
    </row>
    <row r="96485" spans="1:21">
      <c r="A96485" s="8"/>
      <c r="U96485" s="1"/>
    </row>
    <row r="96486" spans="1:21">
      <c r="A96486" s="8"/>
      <c r="U96486" s="1"/>
    </row>
    <row r="96487" spans="1:21">
      <c r="A96487" s="8"/>
      <c r="U96487" s="1"/>
    </row>
    <row r="96488" spans="1:21">
      <c r="A96488" s="8"/>
      <c r="U96488" s="1"/>
    </row>
    <row r="96489" spans="1:21">
      <c r="A96489" s="8"/>
      <c r="U96489" s="1"/>
    </row>
    <row r="96490" spans="1:21">
      <c r="A96490" s="8"/>
      <c r="U96490" s="1"/>
    </row>
    <row r="96491" spans="1:21">
      <c r="A96491" s="8"/>
      <c r="U96491" s="1"/>
    </row>
    <row r="96492" spans="1:21">
      <c r="A96492" s="8"/>
      <c r="U96492" s="1"/>
    </row>
    <row r="96493" spans="1:21">
      <c r="A96493" s="8"/>
      <c r="U96493" s="1"/>
    </row>
    <row r="96494" spans="1:21">
      <c r="A96494" s="8"/>
      <c r="U96494" s="1"/>
    </row>
    <row r="96495" spans="1:21">
      <c r="A96495" s="8"/>
      <c r="U96495" s="1"/>
    </row>
    <row r="96496" spans="1:21">
      <c r="A96496" s="8"/>
      <c r="U96496" s="1"/>
    </row>
    <row r="96497" spans="1:21">
      <c r="A96497" s="8"/>
      <c r="U96497" s="1"/>
    </row>
    <row r="96498" spans="1:21">
      <c r="A96498" s="8"/>
      <c r="U96498" s="1"/>
    </row>
    <row r="96499" spans="1:21">
      <c r="A96499" s="8"/>
      <c r="U96499" s="1"/>
    </row>
    <row r="96500" spans="1:21">
      <c r="A96500" s="8"/>
      <c r="U96500" s="1"/>
    </row>
    <row r="96501" spans="1:21">
      <c r="A96501" s="8"/>
      <c r="U96501" s="1"/>
    </row>
    <row r="96502" spans="1:21">
      <c r="A96502" s="8"/>
      <c r="U96502" s="1"/>
    </row>
    <row r="96503" spans="1:21">
      <c r="A96503" s="8"/>
      <c r="U96503" s="1"/>
    </row>
    <row r="96504" spans="1:21">
      <c r="A96504" s="8"/>
      <c r="U96504" s="1"/>
    </row>
    <row r="96505" spans="1:21">
      <c r="A96505" s="8"/>
      <c r="U96505" s="1"/>
    </row>
    <row r="96506" spans="1:21">
      <c r="A96506" s="8"/>
      <c r="U96506" s="1"/>
    </row>
    <row r="96507" spans="1:21">
      <c r="A96507" s="8"/>
      <c r="U96507" s="1"/>
    </row>
    <row r="96508" spans="1:21">
      <c r="A96508" s="8"/>
      <c r="U96508" s="1"/>
    </row>
    <row r="96509" spans="1:21">
      <c r="A96509" s="8"/>
      <c r="U96509" s="1"/>
    </row>
    <row r="96510" spans="1:21">
      <c r="A96510" s="8"/>
      <c r="U96510" s="1"/>
    </row>
    <row r="96511" spans="1:21">
      <c r="A96511" s="8"/>
      <c r="U96511" s="1"/>
    </row>
    <row r="96512" spans="1:21">
      <c r="A96512" s="8"/>
      <c r="U96512" s="1"/>
    </row>
    <row r="96513" spans="1:21">
      <c r="A96513" s="8"/>
      <c r="U96513" s="1"/>
    </row>
    <row r="96514" spans="1:21">
      <c r="A96514" s="8"/>
      <c r="U96514" s="1"/>
    </row>
    <row r="96515" spans="1:21">
      <c r="A96515" s="8"/>
      <c r="U96515" s="1"/>
    </row>
    <row r="96516" spans="1:21">
      <c r="A96516" s="8"/>
      <c r="U96516" s="1"/>
    </row>
    <row r="96517" spans="1:21">
      <c r="A96517" s="8"/>
      <c r="U96517" s="1"/>
    </row>
    <row r="96518" spans="1:21">
      <c r="A96518" s="8"/>
      <c r="U96518" s="1"/>
    </row>
    <row r="96519" spans="1:21">
      <c r="A96519" s="8"/>
      <c r="U96519" s="1"/>
    </row>
    <row r="96520" spans="1:21">
      <c r="A96520" s="8"/>
      <c r="U96520" s="1"/>
    </row>
    <row r="96521" spans="1:21">
      <c r="A96521" s="8"/>
      <c r="U96521" s="1"/>
    </row>
    <row r="96522" spans="1:21">
      <c r="A96522" s="8"/>
      <c r="U96522" s="1"/>
    </row>
    <row r="96523" spans="1:21">
      <c r="A96523" s="8"/>
      <c r="U96523" s="1"/>
    </row>
    <row r="96524" spans="1:21">
      <c r="A96524" s="8"/>
      <c r="U96524" s="1"/>
    </row>
    <row r="96525" spans="1:21">
      <c r="A96525" s="8"/>
      <c r="U96525" s="1"/>
    </row>
    <row r="96526" spans="1:21">
      <c r="A96526" s="8"/>
      <c r="U96526" s="1"/>
    </row>
    <row r="96527" spans="1:21">
      <c r="A96527" s="8"/>
      <c r="U96527" s="1"/>
    </row>
    <row r="96528" spans="1:21">
      <c r="A96528" s="8"/>
      <c r="U96528" s="1"/>
    </row>
    <row r="96529" spans="1:21">
      <c r="A96529" s="8"/>
      <c r="U96529" s="1"/>
    </row>
    <row r="96530" spans="1:21">
      <c r="A96530" s="8"/>
      <c r="U96530" s="1"/>
    </row>
    <row r="96531" spans="1:21">
      <c r="A96531" s="8"/>
      <c r="U96531" s="1"/>
    </row>
    <row r="96532" spans="1:21">
      <c r="A96532" s="8"/>
      <c r="U96532" s="1"/>
    </row>
    <row r="96533" spans="1:21">
      <c r="A96533" s="8"/>
      <c r="U96533" s="1"/>
    </row>
    <row r="96534" spans="1:21">
      <c r="A96534" s="8"/>
      <c r="U96534" s="1"/>
    </row>
    <row r="96535" spans="1:21">
      <c r="A96535" s="8"/>
      <c r="U96535" s="1"/>
    </row>
    <row r="96536" spans="1:21">
      <c r="A96536" s="8"/>
      <c r="U96536" s="1"/>
    </row>
    <row r="96537" spans="1:21">
      <c r="A96537" s="8"/>
      <c r="U96537" s="1"/>
    </row>
    <row r="96538" spans="1:21">
      <c r="A96538" s="8"/>
      <c r="U96538" s="1"/>
    </row>
    <row r="96539" spans="1:21">
      <c r="A96539" s="8"/>
      <c r="U96539" s="1"/>
    </row>
    <row r="96540" spans="1:21">
      <c r="A96540" s="8"/>
      <c r="U96540" s="1"/>
    </row>
    <row r="96541" spans="1:21">
      <c r="A96541" s="8"/>
      <c r="U96541" s="1"/>
    </row>
    <row r="96542" spans="1:21">
      <c r="A96542" s="8"/>
      <c r="U96542" s="1"/>
    </row>
    <row r="96543" spans="1:21">
      <c r="A96543" s="8"/>
      <c r="U96543" s="1"/>
    </row>
    <row r="96544" spans="1:21">
      <c r="A96544" s="8"/>
      <c r="U96544" s="1"/>
    </row>
    <row r="96545" spans="1:21">
      <c r="A96545" s="8"/>
      <c r="U96545" s="1"/>
    </row>
    <row r="96546" spans="1:21">
      <c r="A96546" s="8"/>
      <c r="U96546" s="1"/>
    </row>
    <row r="96547" spans="1:21">
      <c r="A96547" s="8"/>
      <c r="U96547" s="1"/>
    </row>
    <row r="96548" spans="1:21">
      <c r="A96548" s="8"/>
      <c r="U96548" s="1"/>
    </row>
    <row r="96549" spans="1:21">
      <c r="A96549" s="8"/>
      <c r="U96549" s="1"/>
    </row>
    <row r="96550" spans="1:21">
      <c r="A96550" s="8"/>
      <c r="U96550" s="1"/>
    </row>
    <row r="96551" spans="1:21">
      <c r="A96551" s="8"/>
      <c r="U96551" s="1"/>
    </row>
    <row r="96552" spans="1:21">
      <c r="A96552" s="8"/>
      <c r="U96552" s="1"/>
    </row>
    <row r="96553" spans="1:21">
      <c r="A96553" s="8"/>
      <c r="U96553" s="1"/>
    </row>
    <row r="96554" spans="1:21">
      <c r="A96554" s="8"/>
      <c r="U96554" s="1"/>
    </row>
    <row r="96555" spans="1:21">
      <c r="A96555" s="8"/>
      <c r="U96555" s="1"/>
    </row>
    <row r="96556" spans="1:21">
      <c r="A96556" s="8"/>
      <c r="U96556" s="1"/>
    </row>
    <row r="96557" spans="1:21">
      <c r="A96557" s="8"/>
      <c r="U96557" s="1"/>
    </row>
    <row r="96558" spans="1:21">
      <c r="A96558" s="8"/>
      <c r="U96558" s="1"/>
    </row>
    <row r="96559" spans="1:21">
      <c r="A96559" s="8"/>
      <c r="U96559" s="1"/>
    </row>
    <row r="96560" spans="1:21">
      <c r="A96560" s="8"/>
      <c r="U96560" s="1"/>
    </row>
    <row r="96561" spans="1:21">
      <c r="A96561" s="8"/>
      <c r="U96561" s="1"/>
    </row>
    <row r="96562" spans="1:21">
      <c r="A96562" s="8"/>
      <c r="U96562" s="1"/>
    </row>
    <row r="96563" spans="1:21">
      <c r="A96563" s="8"/>
      <c r="U96563" s="1"/>
    </row>
    <row r="96564" spans="1:21">
      <c r="A96564" s="8"/>
      <c r="U96564" s="1"/>
    </row>
    <row r="96565" spans="1:21">
      <c r="A96565" s="8"/>
      <c r="U96565" s="1"/>
    </row>
    <row r="96566" spans="1:21">
      <c r="A96566" s="8"/>
      <c r="U96566" s="1"/>
    </row>
    <row r="96567" spans="1:21">
      <c r="A96567" s="8"/>
      <c r="U96567" s="1"/>
    </row>
    <row r="96568" spans="1:21">
      <c r="A96568" s="8"/>
      <c r="U96568" s="1"/>
    </row>
    <row r="96569" spans="1:21">
      <c r="A96569" s="8"/>
      <c r="U96569" s="1"/>
    </row>
    <row r="96570" spans="1:21">
      <c r="A96570" s="8"/>
      <c r="U96570" s="1"/>
    </row>
    <row r="96571" spans="1:21">
      <c r="A96571" s="8"/>
      <c r="U96571" s="1"/>
    </row>
    <row r="96572" spans="1:21">
      <c r="A96572" s="8"/>
      <c r="U96572" s="1"/>
    </row>
    <row r="96573" spans="1:21">
      <c r="A96573" s="8"/>
      <c r="U96573" s="1"/>
    </row>
    <row r="96574" spans="1:21">
      <c r="A96574" s="8"/>
      <c r="U96574" s="1"/>
    </row>
    <row r="96575" spans="1:21">
      <c r="A96575" s="8"/>
      <c r="U96575" s="1"/>
    </row>
    <row r="96576" spans="1:21">
      <c r="A96576" s="8"/>
      <c r="U96576" s="1"/>
    </row>
    <row r="96577" spans="1:21">
      <c r="A96577" s="8"/>
      <c r="U96577" s="1"/>
    </row>
    <row r="96578" spans="1:21">
      <c r="A96578" s="8"/>
      <c r="U96578" s="1"/>
    </row>
    <row r="96579" spans="1:21">
      <c r="A96579" s="8"/>
      <c r="U96579" s="1"/>
    </row>
    <row r="96580" spans="1:21">
      <c r="A96580" s="8"/>
      <c r="U96580" s="1"/>
    </row>
    <row r="96581" spans="1:21">
      <c r="A96581" s="8"/>
      <c r="U96581" s="1"/>
    </row>
    <row r="96582" spans="1:21">
      <c r="A96582" s="8"/>
      <c r="U96582" s="1"/>
    </row>
    <row r="96583" spans="1:21">
      <c r="A96583" s="8"/>
      <c r="U96583" s="1"/>
    </row>
    <row r="96584" spans="1:21">
      <c r="A96584" s="8"/>
      <c r="U96584" s="1"/>
    </row>
    <row r="96585" spans="1:21">
      <c r="A96585" s="8"/>
      <c r="U96585" s="1"/>
    </row>
    <row r="96586" spans="1:21">
      <c r="A96586" s="8"/>
      <c r="U96586" s="1"/>
    </row>
    <row r="96587" spans="1:21">
      <c r="A96587" s="8"/>
      <c r="U96587" s="1"/>
    </row>
    <row r="96588" spans="1:21">
      <c r="A96588" s="8"/>
      <c r="U96588" s="1"/>
    </row>
    <row r="96589" spans="1:21">
      <c r="A96589" s="8"/>
      <c r="U96589" s="1"/>
    </row>
    <row r="96590" spans="1:21">
      <c r="A96590" s="8"/>
      <c r="U96590" s="1"/>
    </row>
    <row r="96591" spans="1:21">
      <c r="A96591" s="8"/>
      <c r="U96591" s="1"/>
    </row>
    <row r="96592" spans="1:21">
      <c r="A96592" s="8"/>
      <c r="U96592" s="1"/>
    </row>
    <row r="96593" spans="1:21">
      <c r="A96593" s="8"/>
      <c r="U96593" s="1"/>
    </row>
    <row r="96594" spans="1:21">
      <c r="A96594" s="8"/>
      <c r="U96594" s="1"/>
    </row>
    <row r="96595" spans="1:21">
      <c r="A96595" s="8"/>
      <c r="U96595" s="1"/>
    </row>
    <row r="96596" spans="1:21">
      <c r="A96596" s="8"/>
      <c r="U96596" s="1"/>
    </row>
    <row r="96597" spans="1:21">
      <c r="A96597" s="8"/>
      <c r="U96597" s="1"/>
    </row>
    <row r="96598" spans="1:21">
      <c r="A96598" s="8"/>
      <c r="U96598" s="1"/>
    </row>
    <row r="96599" spans="1:21">
      <c r="A96599" s="8"/>
      <c r="U96599" s="1"/>
    </row>
    <row r="96600" spans="1:21">
      <c r="A96600" s="8"/>
      <c r="U96600" s="1"/>
    </row>
    <row r="96601" spans="1:21">
      <c r="A96601" s="8"/>
      <c r="U96601" s="1"/>
    </row>
    <row r="96602" spans="1:21">
      <c r="A96602" s="8"/>
      <c r="U96602" s="1"/>
    </row>
    <row r="96603" spans="1:21">
      <c r="A96603" s="8"/>
      <c r="U96603" s="1"/>
    </row>
    <row r="96604" spans="1:21">
      <c r="A96604" s="8"/>
      <c r="U96604" s="1"/>
    </row>
    <row r="96605" spans="1:21">
      <c r="A96605" s="8"/>
      <c r="U96605" s="1"/>
    </row>
    <row r="96606" spans="1:21">
      <c r="A96606" s="8"/>
      <c r="U96606" s="1"/>
    </row>
    <row r="96607" spans="1:21">
      <c r="A96607" s="8"/>
      <c r="U96607" s="1"/>
    </row>
    <row r="96608" spans="1:21">
      <c r="A96608" s="8"/>
      <c r="U96608" s="1"/>
    </row>
    <row r="96609" spans="1:21">
      <c r="A96609" s="8"/>
      <c r="U96609" s="1"/>
    </row>
    <row r="96610" spans="1:21">
      <c r="A96610" s="8"/>
      <c r="U96610" s="1"/>
    </row>
    <row r="96611" spans="1:21">
      <c r="A96611" s="8"/>
      <c r="U96611" s="1"/>
    </row>
    <row r="96612" spans="1:21">
      <c r="A96612" s="8"/>
      <c r="U96612" s="1"/>
    </row>
    <row r="96613" spans="1:21">
      <c r="A96613" s="8"/>
      <c r="U96613" s="1"/>
    </row>
    <row r="96614" spans="1:21">
      <c r="A96614" s="8"/>
      <c r="U96614" s="1"/>
    </row>
    <row r="96615" spans="1:21">
      <c r="A96615" s="8"/>
      <c r="U96615" s="1"/>
    </row>
    <row r="96616" spans="1:21">
      <c r="A96616" s="8"/>
      <c r="U96616" s="1"/>
    </row>
    <row r="96617" spans="1:21">
      <c r="A96617" s="8"/>
      <c r="U96617" s="1"/>
    </row>
    <row r="96618" spans="1:21">
      <c r="A96618" s="8"/>
      <c r="U96618" s="1"/>
    </row>
    <row r="96619" spans="1:21">
      <c r="A96619" s="8"/>
      <c r="U96619" s="1"/>
    </row>
    <row r="96620" spans="1:21">
      <c r="A96620" s="8"/>
      <c r="U96620" s="1"/>
    </row>
    <row r="96621" spans="1:21">
      <c r="A96621" s="8"/>
      <c r="U96621" s="1"/>
    </row>
    <row r="96622" spans="1:21">
      <c r="A96622" s="8"/>
      <c r="U96622" s="1"/>
    </row>
    <row r="96623" spans="1:21">
      <c r="A96623" s="8"/>
      <c r="U96623" s="1"/>
    </row>
    <row r="96624" spans="1:21">
      <c r="A96624" s="8"/>
      <c r="U96624" s="1"/>
    </row>
    <row r="96625" spans="1:21">
      <c r="A96625" s="8"/>
      <c r="U96625" s="1"/>
    </row>
    <row r="96626" spans="1:21">
      <c r="A96626" s="8"/>
      <c r="U96626" s="1"/>
    </row>
    <row r="96627" spans="1:21">
      <c r="A96627" s="8"/>
      <c r="U96627" s="1"/>
    </row>
    <row r="96628" spans="1:21">
      <c r="A96628" s="8"/>
      <c r="U96628" s="1"/>
    </row>
    <row r="96629" spans="1:21">
      <c r="A96629" s="8"/>
      <c r="U96629" s="1"/>
    </row>
    <row r="96630" spans="1:21">
      <c r="A96630" s="8"/>
      <c r="U96630" s="1"/>
    </row>
    <row r="96631" spans="1:21">
      <c r="A96631" s="8"/>
      <c r="U96631" s="1"/>
    </row>
    <row r="96632" spans="1:21">
      <c r="A96632" s="8"/>
      <c r="U96632" s="1"/>
    </row>
    <row r="96633" spans="1:21">
      <c r="A96633" s="8"/>
      <c r="U96633" s="1"/>
    </row>
    <row r="96634" spans="1:21">
      <c r="A96634" s="8"/>
      <c r="U96634" s="1"/>
    </row>
    <row r="96635" spans="1:21">
      <c r="A96635" s="8"/>
      <c r="U96635" s="1"/>
    </row>
    <row r="96636" spans="1:21">
      <c r="A96636" s="8"/>
      <c r="U96636" s="1"/>
    </row>
    <row r="96637" spans="1:21">
      <c r="A96637" s="8"/>
      <c r="U96637" s="1"/>
    </row>
    <row r="96638" spans="1:21">
      <c r="A96638" s="8"/>
      <c r="U96638" s="1"/>
    </row>
    <row r="96639" spans="1:21">
      <c r="A96639" s="8"/>
      <c r="U96639" s="1"/>
    </row>
    <row r="96640" spans="1:21">
      <c r="A96640" s="8"/>
      <c r="U96640" s="1"/>
    </row>
    <row r="96641" spans="1:21">
      <c r="A96641" s="8"/>
      <c r="U96641" s="1"/>
    </row>
    <row r="96642" spans="1:21">
      <c r="A96642" s="8"/>
      <c r="U96642" s="1"/>
    </row>
    <row r="96643" spans="1:21">
      <c r="A96643" s="8"/>
      <c r="U96643" s="1"/>
    </row>
    <row r="96644" spans="1:21">
      <c r="A96644" s="8"/>
      <c r="U96644" s="1"/>
    </row>
    <row r="96645" spans="1:21">
      <c r="A96645" s="8"/>
      <c r="U96645" s="1"/>
    </row>
    <row r="96646" spans="1:21">
      <c r="A96646" s="8"/>
      <c r="U96646" s="1"/>
    </row>
    <row r="96647" spans="1:21">
      <c r="A96647" s="8"/>
      <c r="U96647" s="1"/>
    </row>
    <row r="96648" spans="1:21">
      <c r="A96648" s="8"/>
      <c r="U96648" s="1"/>
    </row>
    <row r="96649" spans="1:21">
      <c r="A96649" s="8"/>
      <c r="U96649" s="1"/>
    </row>
    <row r="96650" spans="1:21">
      <c r="A96650" s="8"/>
      <c r="U96650" s="1"/>
    </row>
    <row r="96651" spans="1:21">
      <c r="A96651" s="8"/>
      <c r="U96651" s="1"/>
    </row>
    <row r="96652" spans="1:21">
      <c r="A96652" s="8"/>
      <c r="U96652" s="1"/>
    </row>
    <row r="96653" spans="1:21">
      <c r="A96653" s="8"/>
      <c r="U96653" s="1"/>
    </row>
    <row r="96654" spans="1:21">
      <c r="A96654" s="8"/>
      <c r="U96654" s="1"/>
    </row>
    <row r="96655" spans="1:21">
      <c r="A96655" s="8"/>
      <c r="U96655" s="1"/>
    </row>
    <row r="96656" spans="1:21">
      <c r="A96656" s="8"/>
      <c r="U96656" s="1"/>
    </row>
    <row r="96657" spans="1:21">
      <c r="A96657" s="8"/>
      <c r="U96657" s="1"/>
    </row>
    <row r="96658" spans="1:21">
      <c r="A96658" s="8"/>
      <c r="U96658" s="1"/>
    </row>
    <row r="96659" spans="1:21">
      <c r="A96659" s="8"/>
      <c r="U96659" s="1"/>
    </row>
    <row r="96660" spans="1:21">
      <c r="A96660" s="8"/>
      <c r="U96660" s="1"/>
    </row>
    <row r="96661" spans="1:21">
      <c r="A96661" s="8"/>
      <c r="U96661" s="1"/>
    </row>
    <row r="96662" spans="1:21">
      <c r="A96662" s="8"/>
      <c r="U96662" s="1"/>
    </row>
    <row r="96663" spans="1:21">
      <c r="A96663" s="8"/>
      <c r="U96663" s="1"/>
    </row>
    <row r="96664" spans="1:21">
      <c r="A96664" s="8"/>
      <c r="U96664" s="1"/>
    </row>
    <row r="96665" spans="1:21">
      <c r="A96665" s="8"/>
      <c r="U96665" s="1"/>
    </row>
    <row r="96666" spans="1:21">
      <c r="A96666" s="8"/>
      <c r="U96666" s="1"/>
    </row>
    <row r="96667" spans="1:21">
      <c r="A96667" s="8"/>
      <c r="U96667" s="1"/>
    </row>
    <row r="96668" spans="1:21">
      <c r="A96668" s="8"/>
      <c r="U96668" s="1"/>
    </row>
    <row r="96669" spans="1:21">
      <c r="A96669" s="8"/>
      <c r="U96669" s="1"/>
    </row>
    <row r="96670" spans="1:21">
      <c r="A96670" s="8"/>
      <c r="U96670" s="1"/>
    </row>
    <row r="96671" spans="1:21">
      <c r="A96671" s="8"/>
      <c r="U96671" s="1"/>
    </row>
    <row r="96672" spans="1:21">
      <c r="A96672" s="8"/>
      <c r="U96672" s="1"/>
    </row>
    <row r="96673" spans="1:21">
      <c r="A96673" s="8"/>
      <c r="U96673" s="1"/>
    </row>
    <row r="96674" spans="1:21">
      <c r="A96674" s="8"/>
      <c r="U96674" s="1"/>
    </row>
    <row r="96675" spans="1:21">
      <c r="A96675" s="8"/>
      <c r="U96675" s="1"/>
    </row>
    <row r="96676" spans="1:21">
      <c r="A96676" s="8"/>
      <c r="U96676" s="1"/>
    </row>
    <row r="96677" spans="1:21">
      <c r="A96677" s="8"/>
      <c r="U96677" s="1"/>
    </row>
    <row r="96678" spans="1:21">
      <c r="A96678" s="8"/>
      <c r="U96678" s="1"/>
    </row>
    <row r="96679" spans="1:21">
      <c r="A96679" s="8"/>
      <c r="U96679" s="1"/>
    </row>
    <row r="96680" spans="1:21">
      <c r="A96680" s="8"/>
      <c r="U96680" s="1"/>
    </row>
    <row r="96681" spans="1:21">
      <c r="A96681" s="8"/>
      <c r="U96681" s="1"/>
    </row>
    <row r="96682" spans="1:21">
      <c r="A96682" s="8"/>
      <c r="U96682" s="1"/>
    </row>
    <row r="96683" spans="1:21">
      <c r="A96683" s="8"/>
      <c r="U96683" s="1"/>
    </row>
    <row r="96684" spans="1:21">
      <c r="A96684" s="8"/>
      <c r="U96684" s="1"/>
    </row>
    <row r="96685" spans="1:21">
      <c r="A96685" s="8"/>
      <c r="U96685" s="1"/>
    </row>
    <row r="96686" spans="1:21">
      <c r="A96686" s="8"/>
      <c r="U96686" s="1"/>
    </row>
    <row r="96687" spans="1:21">
      <c r="A96687" s="8"/>
      <c r="U96687" s="1"/>
    </row>
    <row r="96688" spans="1:21">
      <c r="A96688" s="8"/>
      <c r="U96688" s="1"/>
    </row>
    <row r="96689" spans="1:21">
      <c r="A96689" s="8"/>
      <c r="U96689" s="1"/>
    </row>
    <row r="96690" spans="1:21">
      <c r="A96690" s="8"/>
      <c r="U96690" s="1"/>
    </row>
    <row r="96691" spans="1:21">
      <c r="A96691" s="8"/>
      <c r="U96691" s="1"/>
    </row>
    <row r="96692" spans="1:21">
      <c r="A96692" s="8"/>
      <c r="U96692" s="1"/>
    </row>
    <row r="96693" spans="1:21">
      <c r="A96693" s="8"/>
      <c r="U96693" s="1"/>
    </row>
    <row r="96694" spans="1:21">
      <c r="A96694" s="8"/>
      <c r="U96694" s="1"/>
    </row>
    <row r="96695" spans="1:21">
      <c r="A96695" s="8"/>
      <c r="U96695" s="1"/>
    </row>
    <row r="96696" spans="1:21">
      <c r="A96696" s="8"/>
      <c r="U96696" s="1"/>
    </row>
    <row r="96697" spans="1:21">
      <c r="A96697" s="8"/>
      <c r="U96697" s="1"/>
    </row>
    <row r="96698" spans="1:21">
      <c r="A96698" s="8"/>
      <c r="U96698" s="1"/>
    </row>
    <row r="96699" spans="1:21">
      <c r="A96699" s="8"/>
      <c r="U96699" s="1"/>
    </row>
    <row r="96700" spans="1:21">
      <c r="A96700" s="8"/>
      <c r="U96700" s="1"/>
    </row>
    <row r="96701" spans="1:21">
      <c r="A96701" s="8"/>
      <c r="U96701" s="1"/>
    </row>
    <row r="96702" spans="1:21">
      <c r="A96702" s="8"/>
      <c r="U96702" s="1"/>
    </row>
    <row r="96703" spans="1:21">
      <c r="A96703" s="8"/>
      <c r="U96703" s="1"/>
    </row>
    <row r="96704" spans="1:21">
      <c r="A96704" s="8"/>
      <c r="U96704" s="1"/>
    </row>
    <row r="96705" spans="1:21">
      <c r="A96705" s="8"/>
      <c r="U96705" s="1"/>
    </row>
    <row r="96706" spans="1:21">
      <c r="A96706" s="8"/>
      <c r="U96706" s="1"/>
    </row>
    <row r="96707" spans="1:21">
      <c r="A96707" s="8"/>
      <c r="U96707" s="1"/>
    </row>
    <row r="96708" spans="1:21">
      <c r="A96708" s="8"/>
      <c r="U96708" s="1"/>
    </row>
    <row r="96709" spans="1:21">
      <c r="A96709" s="8"/>
      <c r="U96709" s="1"/>
    </row>
    <row r="96710" spans="1:21">
      <c r="A96710" s="8"/>
      <c r="U96710" s="1"/>
    </row>
    <row r="96711" spans="1:21">
      <c r="A96711" s="8"/>
      <c r="U96711" s="1"/>
    </row>
    <row r="96712" spans="1:21">
      <c r="A96712" s="8"/>
      <c r="U96712" s="1"/>
    </row>
    <row r="96713" spans="1:21">
      <c r="A96713" s="8"/>
      <c r="U96713" s="1"/>
    </row>
    <row r="96714" spans="1:21">
      <c r="A96714" s="8"/>
      <c r="U96714" s="1"/>
    </row>
    <row r="96715" spans="1:21">
      <c r="A96715" s="8"/>
      <c r="U96715" s="1"/>
    </row>
    <row r="96716" spans="1:21">
      <c r="A96716" s="8"/>
      <c r="U96716" s="1"/>
    </row>
    <row r="96717" spans="1:21">
      <c r="A96717" s="8"/>
      <c r="U96717" s="1"/>
    </row>
    <row r="96718" spans="1:21">
      <c r="A96718" s="8"/>
      <c r="U96718" s="1"/>
    </row>
    <row r="96719" spans="1:21">
      <c r="A96719" s="8"/>
      <c r="U96719" s="1"/>
    </row>
    <row r="96720" spans="1:21">
      <c r="A96720" s="8"/>
      <c r="U96720" s="1"/>
    </row>
    <row r="96721" spans="1:21">
      <c r="A96721" s="8"/>
      <c r="U96721" s="1"/>
    </row>
    <row r="96722" spans="1:21">
      <c r="A96722" s="8"/>
      <c r="U96722" s="1"/>
    </row>
    <row r="96723" spans="1:21">
      <c r="A96723" s="8"/>
      <c r="U96723" s="1"/>
    </row>
    <row r="96724" spans="1:21">
      <c r="A96724" s="8"/>
      <c r="U96724" s="1"/>
    </row>
    <row r="96725" spans="1:21">
      <c r="A96725" s="8"/>
      <c r="U96725" s="1"/>
    </row>
    <row r="96726" spans="1:21">
      <c r="A96726" s="8"/>
      <c r="U96726" s="1"/>
    </row>
    <row r="96727" spans="1:21">
      <c r="A96727" s="8"/>
      <c r="U96727" s="1"/>
    </row>
    <row r="96728" spans="1:21">
      <c r="A96728" s="8"/>
      <c r="U96728" s="1"/>
    </row>
    <row r="96729" spans="1:21">
      <c r="A96729" s="8"/>
      <c r="U96729" s="1"/>
    </row>
    <row r="96730" spans="1:21">
      <c r="A96730" s="8"/>
      <c r="U96730" s="1"/>
    </row>
    <row r="96731" spans="1:21">
      <c r="A96731" s="8"/>
      <c r="U96731" s="1"/>
    </row>
    <row r="96732" spans="1:21">
      <c r="A96732" s="8"/>
      <c r="U96732" s="1"/>
    </row>
    <row r="96733" spans="1:21">
      <c r="A96733" s="8"/>
      <c r="U96733" s="1"/>
    </row>
    <row r="96734" spans="1:21">
      <c r="A96734" s="8"/>
      <c r="U96734" s="1"/>
    </row>
    <row r="96735" spans="1:21">
      <c r="A96735" s="8"/>
      <c r="U96735" s="1"/>
    </row>
    <row r="96736" spans="1:21">
      <c r="A96736" s="8"/>
      <c r="U96736" s="1"/>
    </row>
    <row r="96737" spans="1:21">
      <c r="A96737" s="8"/>
      <c r="U96737" s="1"/>
    </row>
    <row r="96738" spans="1:21">
      <c r="A96738" s="8"/>
      <c r="U96738" s="1"/>
    </row>
    <row r="96739" spans="1:21">
      <c r="A96739" s="8"/>
      <c r="U96739" s="1"/>
    </row>
    <row r="96740" spans="1:21">
      <c r="A96740" s="8"/>
      <c r="U96740" s="1"/>
    </row>
    <row r="96741" spans="1:21">
      <c r="A96741" s="8"/>
      <c r="U96741" s="1"/>
    </row>
    <row r="96742" spans="1:21">
      <c r="A96742" s="8"/>
      <c r="U96742" s="1"/>
    </row>
    <row r="96743" spans="1:21">
      <c r="A96743" s="8"/>
      <c r="U96743" s="1"/>
    </row>
    <row r="96744" spans="1:21">
      <c r="A96744" s="8"/>
      <c r="U96744" s="1"/>
    </row>
    <row r="96745" spans="1:21">
      <c r="A96745" s="8"/>
      <c r="U96745" s="1"/>
    </row>
    <row r="96746" spans="1:21">
      <c r="A96746" s="8"/>
      <c r="U96746" s="1"/>
    </row>
    <row r="96747" spans="1:21">
      <c r="A96747" s="8"/>
      <c r="U96747" s="1"/>
    </row>
    <row r="96748" spans="1:21">
      <c r="A96748" s="8"/>
      <c r="U96748" s="1"/>
    </row>
    <row r="96749" spans="1:21">
      <c r="A96749" s="8"/>
      <c r="U96749" s="1"/>
    </row>
    <row r="96750" spans="1:21">
      <c r="A96750" s="8"/>
      <c r="U96750" s="1"/>
    </row>
    <row r="96751" spans="1:21">
      <c r="A96751" s="8"/>
      <c r="U96751" s="1"/>
    </row>
    <row r="96752" spans="1:21">
      <c r="A96752" s="8"/>
      <c r="U96752" s="1"/>
    </row>
    <row r="96753" spans="1:21">
      <c r="A96753" s="8"/>
      <c r="U96753" s="1"/>
    </row>
    <row r="96754" spans="1:21">
      <c r="A96754" s="8"/>
      <c r="U96754" s="1"/>
    </row>
    <row r="96755" spans="1:21">
      <c r="A96755" s="8"/>
      <c r="U96755" s="1"/>
    </row>
    <row r="96756" spans="1:21">
      <c r="A96756" s="8"/>
      <c r="U96756" s="1"/>
    </row>
    <row r="96757" spans="1:21">
      <c r="A96757" s="8"/>
      <c r="U96757" s="1"/>
    </row>
    <row r="96758" spans="1:21">
      <c r="A96758" s="8"/>
      <c r="U96758" s="1"/>
    </row>
    <row r="96759" spans="1:21">
      <c r="A96759" s="8"/>
      <c r="U96759" s="1"/>
    </row>
    <row r="96760" spans="1:21">
      <c r="A96760" s="8"/>
      <c r="U96760" s="1"/>
    </row>
    <row r="96761" spans="1:21">
      <c r="A96761" s="8"/>
      <c r="U96761" s="1"/>
    </row>
    <row r="96762" spans="1:21">
      <c r="A96762" s="8"/>
      <c r="U96762" s="1"/>
    </row>
    <row r="96763" spans="1:21">
      <c r="A96763" s="8"/>
      <c r="U96763" s="1"/>
    </row>
    <row r="96764" spans="1:21">
      <c r="A96764" s="8"/>
      <c r="U96764" s="1"/>
    </row>
    <row r="96765" spans="1:21">
      <c r="A96765" s="8"/>
      <c r="U96765" s="1"/>
    </row>
    <row r="96766" spans="1:21">
      <c r="A96766" s="8"/>
      <c r="U96766" s="1"/>
    </row>
    <row r="96767" spans="1:21">
      <c r="A96767" s="8"/>
      <c r="U96767" s="1"/>
    </row>
    <row r="96768" spans="1:21">
      <c r="A96768" s="8"/>
      <c r="U96768" s="1"/>
    </row>
    <row r="96769" spans="1:21">
      <c r="A96769" s="8"/>
      <c r="U96769" s="1"/>
    </row>
    <row r="96770" spans="1:21">
      <c r="A96770" s="8"/>
      <c r="U96770" s="1"/>
    </row>
    <row r="96771" spans="1:21">
      <c r="A96771" s="8"/>
      <c r="U96771" s="1"/>
    </row>
    <row r="96772" spans="1:21">
      <c r="A96772" s="8"/>
      <c r="U96772" s="1"/>
    </row>
    <row r="96773" spans="1:21">
      <c r="A96773" s="8"/>
      <c r="U96773" s="1"/>
    </row>
    <row r="96774" spans="1:21">
      <c r="A96774" s="8"/>
      <c r="U96774" s="1"/>
    </row>
    <row r="96775" spans="1:21">
      <c r="A96775" s="8"/>
      <c r="U96775" s="1"/>
    </row>
    <row r="96776" spans="1:21">
      <c r="A96776" s="8"/>
      <c r="U96776" s="1"/>
    </row>
    <row r="96777" spans="1:21">
      <c r="A96777" s="8"/>
      <c r="U96777" s="1"/>
    </row>
    <row r="96778" spans="1:21">
      <c r="A96778" s="8"/>
      <c r="U96778" s="1"/>
    </row>
    <row r="96779" spans="1:21">
      <c r="A96779" s="8"/>
      <c r="U96779" s="1"/>
    </row>
    <row r="96780" spans="1:21">
      <c r="A96780" s="8"/>
      <c r="U96780" s="1"/>
    </row>
    <row r="96781" spans="1:21">
      <c r="A96781" s="8"/>
      <c r="U96781" s="1"/>
    </row>
    <row r="96782" spans="1:21">
      <c r="A96782" s="8"/>
      <c r="U96782" s="1"/>
    </row>
    <row r="96783" spans="1:21">
      <c r="A96783" s="8"/>
      <c r="U96783" s="1"/>
    </row>
    <row r="96784" spans="1:21">
      <c r="A96784" s="8"/>
      <c r="U96784" s="1"/>
    </row>
    <row r="96785" spans="1:21">
      <c r="A96785" s="8"/>
      <c r="U96785" s="1"/>
    </row>
    <row r="96786" spans="1:21">
      <c r="A96786" s="8"/>
      <c r="U96786" s="1"/>
    </row>
    <row r="96787" spans="1:21">
      <c r="A96787" s="8"/>
      <c r="U96787" s="1"/>
    </row>
    <row r="96788" spans="1:21">
      <c r="A96788" s="8"/>
      <c r="U96788" s="1"/>
    </row>
    <row r="96789" spans="1:21">
      <c r="A96789" s="8"/>
      <c r="U96789" s="1"/>
    </row>
    <row r="96790" spans="1:21">
      <c r="A96790" s="8"/>
      <c r="U96790" s="1"/>
    </row>
    <row r="96791" spans="1:21">
      <c r="A96791" s="8"/>
      <c r="U96791" s="1"/>
    </row>
    <row r="96792" spans="1:21">
      <c r="A96792" s="8"/>
      <c r="U96792" s="1"/>
    </row>
    <row r="96793" spans="1:21">
      <c r="A96793" s="8"/>
      <c r="U96793" s="1"/>
    </row>
    <row r="96794" spans="1:21">
      <c r="A96794" s="8"/>
      <c r="U96794" s="1"/>
    </row>
    <row r="96795" spans="1:21">
      <c r="A96795" s="8"/>
      <c r="U96795" s="1"/>
    </row>
    <row r="96796" spans="1:21">
      <c r="A96796" s="8"/>
      <c r="U96796" s="1"/>
    </row>
    <row r="96797" spans="1:21">
      <c r="A96797" s="8"/>
      <c r="U96797" s="1"/>
    </row>
    <row r="96798" spans="1:21">
      <c r="A96798" s="8"/>
      <c r="U96798" s="1"/>
    </row>
    <row r="96799" spans="1:21">
      <c r="A96799" s="8"/>
      <c r="U96799" s="1"/>
    </row>
    <row r="96800" spans="1:21">
      <c r="A96800" s="8"/>
      <c r="U96800" s="1"/>
    </row>
    <row r="96801" spans="1:21">
      <c r="A96801" s="8"/>
      <c r="U96801" s="1"/>
    </row>
    <row r="96802" spans="1:21">
      <c r="A96802" s="8"/>
      <c r="U96802" s="1"/>
    </row>
    <row r="96803" spans="1:21">
      <c r="A96803" s="8"/>
      <c r="U96803" s="1"/>
    </row>
    <row r="96804" spans="1:21">
      <c r="A96804" s="8"/>
      <c r="U96804" s="1"/>
    </row>
    <row r="96805" spans="1:21">
      <c r="A96805" s="8"/>
      <c r="U96805" s="1"/>
    </row>
    <row r="96806" spans="1:21">
      <c r="A96806" s="8"/>
      <c r="U96806" s="1"/>
    </row>
    <row r="96807" spans="1:21">
      <c r="A96807" s="8"/>
      <c r="U96807" s="1"/>
    </row>
    <row r="96808" spans="1:21">
      <c r="A96808" s="8"/>
      <c r="U96808" s="1"/>
    </row>
    <row r="96809" spans="1:21">
      <c r="A96809" s="8"/>
      <c r="U96809" s="1"/>
    </row>
    <row r="96810" spans="1:21">
      <c r="A96810" s="8"/>
      <c r="U96810" s="1"/>
    </row>
    <row r="96811" spans="1:21">
      <c r="A96811" s="8"/>
      <c r="U96811" s="1"/>
    </row>
    <row r="96812" spans="1:21">
      <c r="A96812" s="8"/>
      <c r="U96812" s="1"/>
    </row>
    <row r="96813" spans="1:21">
      <c r="A96813" s="8"/>
      <c r="U96813" s="1"/>
    </row>
    <row r="96814" spans="1:21">
      <c r="A96814" s="8"/>
      <c r="U96814" s="1"/>
    </row>
    <row r="96815" spans="1:21">
      <c r="A96815" s="8"/>
      <c r="U96815" s="1"/>
    </row>
    <row r="96816" spans="1:21">
      <c r="A96816" s="8"/>
      <c r="U96816" s="1"/>
    </row>
    <row r="96817" spans="1:21">
      <c r="A96817" s="8"/>
      <c r="U96817" s="1"/>
    </row>
    <row r="96818" spans="1:21">
      <c r="A96818" s="8"/>
      <c r="U96818" s="1"/>
    </row>
    <row r="96819" spans="1:21">
      <c r="A96819" s="8"/>
      <c r="U96819" s="1"/>
    </row>
    <row r="96820" spans="1:21">
      <c r="A96820" s="8"/>
      <c r="U96820" s="1"/>
    </row>
    <row r="96821" spans="1:21">
      <c r="A96821" s="8"/>
      <c r="U96821" s="1"/>
    </row>
    <row r="96822" spans="1:21">
      <c r="A96822" s="8"/>
      <c r="U96822" s="1"/>
    </row>
    <row r="96823" spans="1:21">
      <c r="A96823" s="8"/>
      <c r="U96823" s="1"/>
    </row>
    <row r="96824" spans="1:21">
      <c r="A96824" s="8"/>
      <c r="U96824" s="1"/>
    </row>
    <row r="96825" spans="1:21">
      <c r="A96825" s="8"/>
      <c r="U96825" s="1"/>
    </row>
    <row r="96826" spans="1:21">
      <c r="A96826" s="8"/>
      <c r="U96826" s="1"/>
    </row>
    <row r="96827" spans="1:21">
      <c r="A96827" s="8"/>
      <c r="U96827" s="1"/>
    </row>
    <row r="96828" spans="1:21">
      <c r="A96828" s="8"/>
      <c r="U96828" s="1"/>
    </row>
    <row r="96829" spans="1:21">
      <c r="A96829" s="8"/>
      <c r="U96829" s="1"/>
    </row>
    <row r="96830" spans="1:21">
      <c r="A96830" s="8"/>
      <c r="U96830" s="1"/>
    </row>
    <row r="96831" spans="1:21">
      <c r="A96831" s="8"/>
      <c r="U96831" s="1"/>
    </row>
    <row r="96832" spans="1:21">
      <c r="A96832" s="8"/>
      <c r="U96832" s="1"/>
    </row>
    <row r="96833" spans="1:21">
      <c r="A96833" s="8"/>
      <c r="U96833" s="1"/>
    </row>
    <row r="96834" spans="1:21">
      <c r="A96834" s="8"/>
      <c r="U96834" s="1"/>
    </row>
    <row r="96835" spans="1:21">
      <c r="A96835" s="8"/>
      <c r="U96835" s="1"/>
    </row>
    <row r="96836" spans="1:21">
      <c r="A96836" s="8"/>
      <c r="U96836" s="1"/>
    </row>
    <row r="96837" spans="1:21">
      <c r="A96837" s="8"/>
      <c r="U96837" s="1"/>
    </row>
    <row r="96838" spans="1:21">
      <c r="A96838" s="8"/>
      <c r="U96838" s="1"/>
    </row>
    <row r="96839" spans="1:21">
      <c r="A96839" s="8"/>
      <c r="U96839" s="1"/>
    </row>
    <row r="96840" spans="1:21">
      <c r="A96840" s="8"/>
      <c r="U96840" s="1"/>
    </row>
    <row r="96841" spans="1:21">
      <c r="A96841" s="8"/>
      <c r="U96841" s="1"/>
    </row>
    <row r="96842" spans="1:21">
      <c r="A96842" s="8"/>
      <c r="U96842" s="1"/>
    </row>
    <row r="96843" spans="1:21">
      <c r="A96843" s="8"/>
      <c r="U96843" s="1"/>
    </row>
    <row r="96844" spans="1:21">
      <c r="A96844" s="8"/>
      <c r="U96844" s="1"/>
    </row>
    <row r="96845" spans="1:21">
      <c r="A96845" s="8"/>
      <c r="U96845" s="1"/>
    </row>
    <row r="96846" spans="1:21">
      <c r="A96846" s="8"/>
      <c r="U96846" s="1"/>
    </row>
    <row r="96847" spans="1:21">
      <c r="A96847" s="8"/>
      <c r="U96847" s="1"/>
    </row>
    <row r="96848" spans="1:21">
      <c r="A96848" s="8"/>
      <c r="U96848" s="1"/>
    </row>
    <row r="96849" spans="1:21">
      <c r="A96849" s="8"/>
      <c r="U96849" s="1"/>
    </row>
    <row r="96850" spans="1:21">
      <c r="A96850" s="8"/>
      <c r="U96850" s="1"/>
    </row>
    <row r="96851" spans="1:21">
      <c r="A96851" s="8"/>
      <c r="U96851" s="1"/>
    </row>
    <row r="96852" spans="1:21">
      <c r="A96852" s="8"/>
      <c r="U96852" s="1"/>
    </row>
    <row r="96853" spans="1:21">
      <c r="A96853" s="8"/>
      <c r="U96853" s="1"/>
    </row>
    <row r="96854" spans="1:21">
      <c r="A96854" s="8"/>
      <c r="U96854" s="1"/>
    </row>
    <row r="96855" spans="1:21">
      <c r="A96855" s="8"/>
      <c r="U96855" s="1"/>
    </row>
    <row r="96856" spans="1:21">
      <c r="A96856" s="8"/>
      <c r="U96856" s="1"/>
    </row>
    <row r="96857" spans="1:21">
      <c r="A96857" s="8"/>
      <c r="U96857" s="1"/>
    </row>
    <row r="96858" spans="1:21">
      <c r="A96858" s="8"/>
      <c r="U96858" s="1"/>
    </row>
    <row r="96859" spans="1:21">
      <c r="A96859" s="8"/>
      <c r="U96859" s="1"/>
    </row>
    <row r="96860" spans="1:21">
      <c r="A96860" s="8"/>
      <c r="U96860" s="1"/>
    </row>
    <row r="96861" spans="1:21">
      <c r="A96861" s="8"/>
      <c r="U96861" s="1"/>
    </row>
    <row r="96862" spans="1:21">
      <c r="A96862" s="8"/>
      <c r="U96862" s="1"/>
    </row>
    <row r="96863" spans="1:21">
      <c r="A96863" s="8"/>
      <c r="U96863" s="1"/>
    </row>
    <row r="96864" spans="1:21">
      <c r="A96864" s="8"/>
      <c r="U96864" s="1"/>
    </row>
    <row r="96865" spans="1:21">
      <c r="A96865" s="8"/>
      <c r="U96865" s="1"/>
    </row>
    <row r="96866" spans="1:21">
      <c r="A96866" s="8"/>
      <c r="U96866" s="1"/>
    </row>
    <row r="96867" spans="1:21">
      <c r="A96867" s="8"/>
      <c r="U96867" s="1"/>
    </row>
    <row r="96868" spans="1:21">
      <c r="A96868" s="8"/>
      <c r="U96868" s="1"/>
    </row>
    <row r="96869" spans="1:21">
      <c r="A96869" s="8"/>
      <c r="U96869" s="1"/>
    </row>
    <row r="96870" spans="1:21">
      <c r="A96870" s="8"/>
      <c r="U96870" s="1"/>
    </row>
    <row r="96871" spans="1:21">
      <c r="A96871" s="8"/>
      <c r="U96871" s="1"/>
    </row>
    <row r="96872" spans="1:21">
      <c r="A96872" s="8"/>
      <c r="U96872" s="1"/>
    </row>
    <row r="96873" spans="1:21">
      <c r="A96873" s="8"/>
      <c r="U96873" s="1"/>
    </row>
    <row r="96874" spans="1:21">
      <c r="A96874" s="8"/>
      <c r="U96874" s="1"/>
    </row>
    <row r="96875" spans="1:21">
      <c r="A96875" s="8"/>
      <c r="U96875" s="1"/>
    </row>
    <row r="96876" spans="1:21">
      <c r="A96876" s="8"/>
      <c r="U96876" s="1"/>
    </row>
    <row r="96877" spans="1:21">
      <c r="A96877" s="8"/>
      <c r="U96877" s="1"/>
    </row>
    <row r="96878" spans="1:21">
      <c r="A96878" s="8"/>
      <c r="U96878" s="1"/>
    </row>
    <row r="96879" spans="1:21">
      <c r="A96879" s="8"/>
      <c r="U96879" s="1"/>
    </row>
    <row r="96880" spans="1:21">
      <c r="A96880" s="8"/>
      <c r="U96880" s="1"/>
    </row>
    <row r="96881" spans="1:21">
      <c r="A96881" s="8"/>
      <c r="U96881" s="1"/>
    </row>
    <row r="96882" spans="1:21">
      <c r="A96882" s="8"/>
      <c r="U96882" s="1"/>
    </row>
    <row r="96883" spans="1:21">
      <c r="A96883" s="8"/>
      <c r="U96883" s="1"/>
    </row>
    <row r="96884" spans="1:21">
      <c r="A96884" s="8"/>
      <c r="U96884" s="1"/>
    </row>
    <row r="96885" spans="1:21">
      <c r="A96885" s="8"/>
      <c r="U96885" s="1"/>
    </row>
    <row r="96886" spans="1:21">
      <c r="A96886" s="8"/>
      <c r="U96886" s="1"/>
    </row>
    <row r="96887" spans="1:21">
      <c r="A96887" s="8"/>
      <c r="U96887" s="1"/>
    </row>
    <row r="96888" spans="1:21">
      <c r="A96888" s="8"/>
      <c r="U96888" s="1"/>
    </row>
    <row r="96889" spans="1:21">
      <c r="A96889" s="8"/>
      <c r="U96889" s="1"/>
    </row>
    <row r="96890" spans="1:21">
      <c r="A96890" s="8"/>
      <c r="U96890" s="1"/>
    </row>
    <row r="96891" spans="1:21">
      <c r="A96891" s="8"/>
      <c r="U96891" s="1"/>
    </row>
    <row r="96892" spans="1:21">
      <c r="A96892" s="8"/>
      <c r="U96892" s="1"/>
    </row>
    <row r="96893" spans="1:21">
      <c r="A96893" s="8"/>
      <c r="U96893" s="1"/>
    </row>
    <row r="96894" spans="1:21">
      <c r="A96894" s="8"/>
      <c r="U96894" s="1"/>
    </row>
    <row r="96895" spans="1:21">
      <c r="A96895" s="8"/>
      <c r="U96895" s="1"/>
    </row>
    <row r="96896" spans="1:21">
      <c r="A96896" s="8"/>
      <c r="U96896" s="1"/>
    </row>
    <row r="96897" spans="1:21">
      <c r="A96897" s="8"/>
      <c r="U96897" s="1"/>
    </row>
    <row r="96898" spans="1:21">
      <c r="A96898" s="8"/>
      <c r="U96898" s="1"/>
    </row>
    <row r="96899" spans="1:21">
      <c r="A96899" s="8"/>
      <c r="U96899" s="1"/>
    </row>
    <row r="96900" spans="1:21">
      <c r="A96900" s="8"/>
      <c r="U96900" s="1"/>
    </row>
    <row r="96901" spans="1:21">
      <c r="A96901" s="8"/>
      <c r="U96901" s="1"/>
    </row>
    <row r="96902" spans="1:21">
      <c r="A96902" s="8"/>
      <c r="U96902" s="1"/>
    </row>
    <row r="96903" spans="1:21">
      <c r="A96903" s="8"/>
      <c r="U96903" s="1"/>
    </row>
    <row r="96904" spans="1:21">
      <c r="A96904" s="8"/>
      <c r="U96904" s="1"/>
    </row>
    <row r="96905" spans="1:21">
      <c r="A96905" s="8"/>
      <c r="U96905" s="1"/>
    </row>
    <row r="96906" spans="1:21">
      <c r="A96906" s="8"/>
      <c r="U96906" s="1"/>
    </row>
    <row r="96907" spans="1:21">
      <c r="A96907" s="8"/>
      <c r="U96907" s="1"/>
    </row>
    <row r="96908" spans="1:21">
      <c r="A96908" s="8"/>
      <c r="U96908" s="1"/>
    </row>
    <row r="96909" spans="1:21">
      <c r="A96909" s="8"/>
      <c r="U96909" s="1"/>
    </row>
    <row r="96910" spans="1:21">
      <c r="A96910" s="8"/>
      <c r="U96910" s="1"/>
    </row>
    <row r="96911" spans="1:21">
      <c r="A96911" s="8"/>
      <c r="U96911" s="1"/>
    </row>
    <row r="96912" spans="1:21">
      <c r="A96912" s="8"/>
      <c r="U96912" s="1"/>
    </row>
    <row r="96913" spans="1:21">
      <c r="A96913" s="8"/>
      <c r="U96913" s="1"/>
    </row>
    <row r="96914" spans="1:21">
      <c r="A96914" s="8"/>
      <c r="U96914" s="1"/>
    </row>
    <row r="96915" spans="1:21">
      <c r="A96915" s="8"/>
      <c r="U96915" s="1"/>
    </row>
    <row r="96916" spans="1:21">
      <c r="A96916" s="8"/>
      <c r="U96916" s="1"/>
    </row>
    <row r="96917" spans="1:21">
      <c r="A96917" s="8"/>
      <c r="U96917" s="1"/>
    </row>
    <row r="96918" spans="1:21">
      <c r="A96918" s="8"/>
      <c r="U96918" s="1"/>
    </row>
    <row r="96919" spans="1:21">
      <c r="A96919" s="8"/>
      <c r="U96919" s="1"/>
    </row>
    <row r="96920" spans="1:21">
      <c r="A96920" s="8"/>
      <c r="U96920" s="1"/>
    </row>
    <row r="96921" spans="1:21">
      <c r="A96921" s="8"/>
      <c r="U96921" s="1"/>
    </row>
    <row r="96922" spans="1:21">
      <c r="A96922" s="8"/>
      <c r="U96922" s="1"/>
    </row>
    <row r="96923" spans="1:21">
      <c r="A96923" s="8"/>
      <c r="U96923" s="1"/>
    </row>
    <row r="96924" spans="1:21">
      <c r="A96924" s="8"/>
      <c r="U96924" s="1"/>
    </row>
    <row r="96925" spans="1:21">
      <c r="A96925" s="8"/>
      <c r="U96925" s="1"/>
    </row>
    <row r="96926" spans="1:21">
      <c r="A96926" s="8"/>
      <c r="U96926" s="1"/>
    </row>
    <row r="96927" spans="1:21">
      <c r="A96927" s="8"/>
      <c r="U96927" s="1"/>
    </row>
    <row r="96928" spans="1:21">
      <c r="A96928" s="8"/>
      <c r="U96928" s="1"/>
    </row>
    <row r="96929" spans="1:21">
      <c r="A96929" s="8"/>
      <c r="U96929" s="1"/>
    </row>
    <row r="96930" spans="1:21">
      <c r="A96930" s="8"/>
      <c r="U96930" s="1"/>
    </row>
    <row r="96931" spans="1:21">
      <c r="A96931" s="8"/>
      <c r="U96931" s="1"/>
    </row>
    <row r="96932" spans="1:21">
      <c r="A96932" s="8"/>
      <c r="U96932" s="1"/>
    </row>
    <row r="96933" spans="1:21">
      <c r="A96933" s="8"/>
      <c r="U96933" s="1"/>
    </row>
    <row r="96934" spans="1:21">
      <c r="A96934" s="8"/>
      <c r="U96934" s="1"/>
    </row>
    <row r="96935" spans="1:21">
      <c r="A96935" s="8"/>
      <c r="U96935" s="1"/>
    </row>
    <row r="96936" spans="1:21">
      <c r="A96936" s="8"/>
      <c r="U96936" s="1"/>
    </row>
    <row r="96937" spans="1:21">
      <c r="A96937" s="8"/>
      <c r="U96937" s="1"/>
    </row>
    <row r="96938" spans="1:21">
      <c r="A96938" s="8"/>
      <c r="U96938" s="1"/>
    </row>
    <row r="96939" spans="1:21">
      <c r="A96939" s="8"/>
      <c r="U96939" s="1"/>
    </row>
    <row r="96940" spans="1:21">
      <c r="A96940" s="8"/>
      <c r="U96940" s="1"/>
    </row>
    <row r="96941" spans="1:21">
      <c r="A96941" s="8"/>
      <c r="U96941" s="1"/>
    </row>
    <row r="96942" spans="1:21">
      <c r="A96942" s="8"/>
      <c r="U96942" s="1"/>
    </row>
    <row r="96943" spans="1:21">
      <c r="A96943" s="8"/>
      <c r="U96943" s="1"/>
    </row>
    <row r="96944" spans="1:21">
      <c r="A96944" s="8"/>
      <c r="U96944" s="1"/>
    </row>
    <row r="96945" spans="1:21">
      <c r="A96945" s="8"/>
      <c r="U96945" s="1"/>
    </row>
    <row r="96946" spans="1:21">
      <c r="A96946" s="8"/>
      <c r="U96946" s="1"/>
    </row>
    <row r="96947" spans="1:21">
      <c r="A96947" s="8"/>
      <c r="U96947" s="1"/>
    </row>
    <row r="96948" spans="1:21">
      <c r="A96948" s="8"/>
      <c r="U96948" s="1"/>
    </row>
    <row r="96949" spans="1:21">
      <c r="A96949" s="8"/>
      <c r="U96949" s="1"/>
    </row>
    <row r="96950" spans="1:21">
      <c r="A96950" s="8"/>
      <c r="U96950" s="1"/>
    </row>
    <row r="96951" spans="1:21">
      <c r="A96951" s="8"/>
      <c r="U96951" s="1"/>
    </row>
    <row r="96952" spans="1:21">
      <c r="A96952" s="8"/>
      <c r="U96952" s="1"/>
    </row>
    <row r="96953" spans="1:21">
      <c r="A96953" s="8"/>
      <c r="U96953" s="1"/>
    </row>
    <row r="96954" spans="1:21">
      <c r="A96954" s="8"/>
      <c r="U96954" s="1"/>
    </row>
    <row r="96955" spans="1:21">
      <c r="A96955" s="8"/>
      <c r="U96955" s="1"/>
    </row>
    <row r="96956" spans="1:21">
      <c r="A96956" s="8"/>
      <c r="U96956" s="1"/>
    </row>
    <row r="96957" spans="1:21">
      <c r="A96957" s="8"/>
      <c r="U96957" s="1"/>
    </row>
    <row r="96958" spans="1:21">
      <c r="A96958" s="8"/>
      <c r="U96958" s="1"/>
    </row>
    <row r="96959" spans="1:21">
      <c r="A96959" s="8"/>
      <c r="U96959" s="1"/>
    </row>
    <row r="96960" spans="1:21">
      <c r="A96960" s="8"/>
      <c r="U96960" s="1"/>
    </row>
    <row r="96961" spans="1:21">
      <c r="A96961" s="8"/>
      <c r="U96961" s="1"/>
    </row>
    <row r="96962" spans="1:21">
      <c r="A96962" s="8"/>
      <c r="U96962" s="1"/>
    </row>
    <row r="96963" spans="1:21">
      <c r="A96963" s="8"/>
      <c r="U96963" s="1"/>
    </row>
    <row r="96964" spans="1:21">
      <c r="A96964" s="8"/>
      <c r="U96964" s="1"/>
    </row>
    <row r="96965" spans="1:21">
      <c r="A96965" s="8"/>
      <c r="U96965" s="1"/>
    </row>
    <row r="96966" spans="1:21">
      <c r="A96966" s="8"/>
      <c r="U96966" s="1"/>
    </row>
    <row r="96967" spans="1:21">
      <c r="A96967" s="8"/>
      <c r="U96967" s="1"/>
    </row>
    <row r="96968" spans="1:21">
      <c r="A96968" s="8"/>
      <c r="U96968" s="1"/>
    </row>
    <row r="96969" spans="1:21">
      <c r="A96969" s="8"/>
      <c r="U96969" s="1"/>
    </row>
    <row r="96970" spans="1:21">
      <c r="A96970" s="8"/>
      <c r="U96970" s="1"/>
    </row>
    <row r="96971" spans="1:21">
      <c r="A96971" s="8"/>
      <c r="U96971" s="1"/>
    </row>
    <row r="96972" spans="1:21">
      <c r="A96972" s="8"/>
      <c r="U96972" s="1"/>
    </row>
    <row r="96973" spans="1:21">
      <c r="A96973" s="8"/>
      <c r="U96973" s="1"/>
    </row>
    <row r="96974" spans="1:21">
      <c r="A96974" s="8"/>
      <c r="U96974" s="1"/>
    </row>
    <row r="96975" spans="1:21">
      <c r="A96975" s="8"/>
      <c r="U96975" s="1"/>
    </row>
    <row r="96976" spans="1:21">
      <c r="A96976" s="8"/>
      <c r="U96976" s="1"/>
    </row>
    <row r="96977" spans="1:21">
      <c r="A96977" s="8"/>
      <c r="U96977" s="1"/>
    </row>
    <row r="96978" spans="1:21">
      <c r="A96978" s="8"/>
      <c r="U96978" s="1"/>
    </row>
    <row r="96979" spans="1:21">
      <c r="A96979" s="8"/>
      <c r="U96979" s="1"/>
    </row>
    <row r="96980" spans="1:21">
      <c r="A96980" s="8"/>
      <c r="U96980" s="1"/>
    </row>
    <row r="96981" spans="1:21">
      <c r="A96981" s="8"/>
      <c r="U96981" s="1"/>
    </row>
    <row r="96982" spans="1:21">
      <c r="A96982" s="8"/>
      <c r="U96982" s="1"/>
    </row>
    <row r="96983" spans="1:21">
      <c r="A96983" s="8"/>
      <c r="U96983" s="1"/>
    </row>
    <row r="96984" spans="1:21">
      <c r="A96984" s="8"/>
      <c r="U96984" s="1"/>
    </row>
    <row r="96985" spans="1:21">
      <c r="A96985" s="8"/>
      <c r="U96985" s="1"/>
    </row>
    <row r="96986" spans="1:21">
      <c r="A96986" s="8"/>
      <c r="U96986" s="1"/>
    </row>
    <row r="96987" spans="1:21">
      <c r="A96987" s="8"/>
      <c r="U96987" s="1"/>
    </row>
    <row r="96988" spans="1:21">
      <c r="A96988" s="8"/>
      <c r="U96988" s="1"/>
    </row>
    <row r="96989" spans="1:21">
      <c r="A96989" s="8"/>
      <c r="U96989" s="1"/>
    </row>
    <row r="96990" spans="1:21">
      <c r="A96990" s="8"/>
      <c r="U96990" s="1"/>
    </row>
    <row r="96991" spans="1:21">
      <c r="A96991" s="8"/>
      <c r="U96991" s="1"/>
    </row>
    <row r="96992" spans="1:21">
      <c r="A96992" s="8"/>
      <c r="U96992" s="1"/>
    </row>
    <row r="96993" spans="1:21">
      <c r="A96993" s="8"/>
      <c r="U96993" s="1"/>
    </row>
    <row r="96994" spans="1:21">
      <c r="A96994" s="8"/>
      <c r="U96994" s="1"/>
    </row>
    <row r="96995" spans="1:21">
      <c r="A96995" s="8"/>
      <c r="U96995" s="1"/>
    </row>
    <row r="96996" spans="1:21">
      <c r="A96996" s="8"/>
      <c r="U96996" s="1"/>
    </row>
    <row r="96997" spans="1:21">
      <c r="A96997" s="8"/>
      <c r="U96997" s="1"/>
    </row>
    <row r="96998" spans="1:21">
      <c r="A96998" s="8"/>
      <c r="U96998" s="1"/>
    </row>
    <row r="96999" spans="1:21">
      <c r="A96999" s="8"/>
      <c r="U96999" s="1"/>
    </row>
    <row r="97000" spans="1:21">
      <c r="A97000" s="8"/>
      <c r="U97000" s="1"/>
    </row>
    <row r="97001" spans="1:21">
      <c r="A97001" s="8"/>
      <c r="U97001" s="1"/>
    </row>
    <row r="97002" spans="1:21">
      <c r="A97002" s="8"/>
      <c r="U97002" s="1"/>
    </row>
    <row r="97003" spans="1:21">
      <c r="A97003" s="8"/>
      <c r="U97003" s="1"/>
    </row>
    <row r="97004" spans="1:21">
      <c r="A97004" s="8"/>
      <c r="U97004" s="1"/>
    </row>
    <row r="97005" spans="1:21">
      <c r="A97005" s="8"/>
      <c r="U97005" s="1"/>
    </row>
    <row r="97006" spans="1:21">
      <c r="A97006" s="8"/>
      <c r="U97006" s="1"/>
    </row>
    <row r="97007" spans="1:21">
      <c r="A97007" s="8"/>
      <c r="U97007" s="1"/>
    </row>
    <row r="97008" spans="1:21">
      <c r="A97008" s="8"/>
      <c r="U97008" s="1"/>
    </row>
    <row r="97009" spans="1:21">
      <c r="A97009" s="8"/>
      <c r="U97009" s="1"/>
    </row>
    <row r="97010" spans="1:21">
      <c r="A97010" s="8"/>
      <c r="U97010" s="1"/>
    </row>
    <row r="97011" spans="1:21">
      <c r="A97011" s="8"/>
      <c r="U97011" s="1"/>
    </row>
    <row r="97012" spans="1:21">
      <c r="A97012" s="8"/>
      <c r="U97012" s="1"/>
    </row>
    <row r="97013" spans="1:21">
      <c r="A97013" s="8"/>
      <c r="U97013" s="1"/>
    </row>
    <row r="97014" spans="1:21">
      <c r="A97014" s="8"/>
      <c r="U97014" s="1"/>
    </row>
    <row r="97015" spans="1:21">
      <c r="A97015" s="8"/>
      <c r="U97015" s="1"/>
    </row>
    <row r="97016" spans="1:21">
      <c r="A97016" s="8"/>
      <c r="U97016" s="1"/>
    </row>
    <row r="97017" spans="1:21">
      <c r="A97017" s="8"/>
      <c r="U97017" s="1"/>
    </row>
    <row r="97018" spans="1:21">
      <c r="A97018" s="8"/>
      <c r="U97018" s="1"/>
    </row>
    <row r="97019" spans="1:21">
      <c r="A97019" s="8"/>
      <c r="U97019" s="1"/>
    </row>
    <row r="97020" spans="1:21">
      <c r="A97020" s="8"/>
      <c r="U97020" s="1"/>
    </row>
    <row r="97021" spans="1:21">
      <c r="A97021" s="8"/>
      <c r="U97021" s="1"/>
    </row>
    <row r="97022" spans="1:21">
      <c r="A97022" s="8"/>
      <c r="U97022" s="1"/>
    </row>
    <row r="97023" spans="1:21">
      <c r="A97023" s="8"/>
      <c r="U97023" s="1"/>
    </row>
    <row r="97024" spans="1:21">
      <c r="A97024" s="8"/>
      <c r="U97024" s="1"/>
    </row>
    <row r="97025" spans="1:21">
      <c r="A97025" s="8"/>
      <c r="U97025" s="1"/>
    </row>
    <row r="97026" spans="1:21">
      <c r="A97026" s="8"/>
      <c r="U97026" s="1"/>
    </row>
    <row r="97027" spans="1:21">
      <c r="A97027" s="8"/>
      <c r="U97027" s="1"/>
    </row>
    <row r="97028" spans="1:21">
      <c r="A97028" s="8"/>
      <c r="U97028" s="1"/>
    </row>
    <row r="97029" spans="1:21">
      <c r="A97029" s="8"/>
      <c r="U97029" s="1"/>
    </row>
    <row r="97030" spans="1:21">
      <c r="A97030" s="8"/>
      <c r="U97030" s="1"/>
    </row>
    <row r="97031" spans="1:21">
      <c r="A97031" s="8"/>
      <c r="U97031" s="1"/>
    </row>
    <row r="97032" spans="1:21">
      <c r="A97032" s="8"/>
      <c r="U97032" s="1"/>
    </row>
    <row r="97033" spans="1:21">
      <c r="A97033" s="8"/>
      <c r="U97033" s="1"/>
    </row>
    <row r="97034" spans="1:21">
      <c r="A97034" s="8"/>
      <c r="U97034" s="1"/>
    </row>
    <row r="97035" spans="1:21">
      <c r="A97035" s="8"/>
      <c r="U97035" s="1"/>
    </row>
    <row r="97036" spans="1:21">
      <c r="A97036" s="8"/>
      <c r="U97036" s="1"/>
    </row>
    <row r="97037" spans="1:21">
      <c r="A97037" s="8"/>
      <c r="U97037" s="1"/>
    </row>
    <row r="97038" spans="1:21">
      <c r="A97038" s="8"/>
      <c r="U97038" s="1"/>
    </row>
    <row r="97039" spans="1:21">
      <c r="A97039" s="8"/>
      <c r="U97039" s="1"/>
    </row>
    <row r="97040" spans="1:21">
      <c r="A97040" s="8"/>
      <c r="U97040" s="1"/>
    </row>
    <row r="97041" spans="1:21">
      <c r="A97041" s="8"/>
      <c r="U97041" s="1"/>
    </row>
    <row r="97042" spans="1:21">
      <c r="A97042" s="8"/>
      <c r="U97042" s="1"/>
    </row>
    <row r="97043" spans="1:21">
      <c r="A97043" s="8"/>
      <c r="U97043" s="1"/>
    </row>
    <row r="97044" spans="1:21">
      <c r="A97044" s="8"/>
      <c r="U97044" s="1"/>
    </row>
    <row r="97045" spans="1:21">
      <c r="A97045" s="8"/>
      <c r="U97045" s="1"/>
    </row>
    <row r="97046" spans="1:21">
      <c r="A97046" s="8"/>
      <c r="U97046" s="1"/>
    </row>
    <row r="97047" spans="1:21">
      <c r="A97047" s="8"/>
      <c r="U97047" s="1"/>
    </row>
    <row r="97048" spans="1:21">
      <c r="A97048" s="8"/>
      <c r="U97048" s="1"/>
    </row>
    <row r="97049" spans="1:21">
      <c r="A97049" s="8"/>
      <c r="U97049" s="1"/>
    </row>
    <row r="97050" spans="1:21">
      <c r="A97050" s="8"/>
      <c r="U97050" s="1"/>
    </row>
    <row r="97051" spans="1:21">
      <c r="A97051" s="8"/>
      <c r="U97051" s="1"/>
    </row>
    <row r="97052" spans="1:21">
      <c r="A97052" s="8"/>
      <c r="U97052" s="1"/>
    </row>
    <row r="97053" spans="1:21">
      <c r="A97053" s="8"/>
      <c r="U97053" s="1"/>
    </row>
    <row r="97054" spans="1:21">
      <c r="A97054" s="8"/>
      <c r="U97054" s="1"/>
    </row>
    <row r="97055" spans="1:21">
      <c r="A97055" s="8"/>
      <c r="U97055" s="1"/>
    </row>
    <row r="97056" spans="1:21">
      <c r="A97056" s="8"/>
      <c r="U97056" s="1"/>
    </row>
    <row r="97057" spans="1:21">
      <c r="A97057" s="8"/>
      <c r="U97057" s="1"/>
    </row>
    <row r="97058" spans="1:21">
      <c r="A97058" s="8"/>
      <c r="U97058" s="1"/>
    </row>
    <row r="97059" spans="1:21">
      <c r="A97059" s="8"/>
      <c r="U97059" s="1"/>
    </row>
    <row r="97060" spans="1:21">
      <c r="A97060" s="8"/>
      <c r="U97060" s="1"/>
    </row>
    <row r="97061" spans="1:21">
      <c r="A97061" s="8"/>
      <c r="U97061" s="1"/>
    </row>
    <row r="97062" spans="1:21">
      <c r="A97062" s="8"/>
      <c r="U97062" s="1"/>
    </row>
    <row r="97063" spans="1:21">
      <c r="A97063" s="8"/>
      <c r="U97063" s="1"/>
    </row>
    <row r="97064" spans="1:21">
      <c r="A97064" s="8"/>
      <c r="U97064" s="1"/>
    </row>
    <row r="97065" spans="1:21">
      <c r="A97065" s="8"/>
      <c r="U97065" s="1"/>
    </row>
    <row r="97066" spans="1:21">
      <c r="A97066" s="8"/>
      <c r="U97066" s="1"/>
    </row>
    <row r="97067" spans="1:21">
      <c r="A97067" s="8"/>
      <c r="U97067" s="1"/>
    </row>
    <row r="97068" spans="1:21">
      <c r="A97068" s="8"/>
      <c r="U97068" s="1"/>
    </row>
    <row r="97069" spans="1:21">
      <c r="A97069" s="8"/>
      <c r="U97069" s="1"/>
    </row>
    <row r="97070" spans="1:21">
      <c r="A97070" s="8"/>
      <c r="U97070" s="1"/>
    </row>
    <row r="97071" spans="1:21">
      <c r="A97071" s="8"/>
      <c r="U97071" s="1"/>
    </row>
    <row r="97072" spans="1:21">
      <c r="A97072" s="8"/>
      <c r="U97072" s="1"/>
    </row>
    <row r="97073" spans="1:21">
      <c r="A97073" s="8"/>
      <c r="U97073" s="1"/>
    </row>
    <row r="97074" spans="1:21">
      <c r="A97074" s="8"/>
      <c r="U97074" s="1"/>
    </row>
    <row r="97075" spans="1:21">
      <c r="A97075" s="8"/>
      <c r="U97075" s="1"/>
    </row>
    <row r="97076" spans="1:21">
      <c r="A97076" s="8"/>
      <c r="U97076" s="1"/>
    </row>
    <row r="97077" spans="1:21">
      <c r="A97077" s="8"/>
      <c r="U97077" s="1"/>
    </row>
    <row r="97078" spans="1:21">
      <c r="A97078" s="8"/>
      <c r="U97078" s="1"/>
    </row>
    <row r="97079" spans="1:21">
      <c r="A97079" s="8"/>
      <c r="U97079" s="1"/>
    </row>
    <row r="97080" spans="1:21">
      <c r="A97080" s="8"/>
      <c r="U97080" s="1"/>
    </row>
    <row r="97081" spans="1:21">
      <c r="A97081" s="8"/>
      <c r="U97081" s="1"/>
    </row>
    <row r="97082" spans="1:21">
      <c r="A97082" s="8"/>
      <c r="U97082" s="1"/>
    </row>
    <row r="97083" spans="1:21">
      <c r="A97083" s="8"/>
      <c r="U97083" s="1"/>
    </row>
    <row r="97084" spans="1:21">
      <c r="A97084" s="8"/>
      <c r="U97084" s="1"/>
    </row>
    <row r="97085" spans="1:21">
      <c r="A97085" s="8"/>
      <c r="U97085" s="1"/>
    </row>
    <row r="97086" spans="1:21">
      <c r="A97086" s="8"/>
      <c r="U97086" s="1"/>
    </row>
    <row r="97087" spans="1:21">
      <c r="A97087" s="8"/>
      <c r="U97087" s="1"/>
    </row>
    <row r="97088" spans="1:21">
      <c r="A97088" s="8"/>
      <c r="U97088" s="1"/>
    </row>
    <row r="97089" spans="1:21">
      <c r="A97089" s="8"/>
      <c r="U97089" s="1"/>
    </row>
    <row r="97090" spans="1:21">
      <c r="A97090" s="8"/>
      <c r="U97090" s="1"/>
    </row>
    <row r="97091" spans="1:21">
      <c r="A97091" s="8"/>
      <c r="U97091" s="1"/>
    </row>
    <row r="97092" spans="1:21">
      <c r="A97092" s="8"/>
      <c r="U97092" s="1"/>
    </row>
    <row r="97093" spans="1:21">
      <c r="A97093" s="8"/>
      <c r="U97093" s="1"/>
    </row>
    <row r="97094" spans="1:21">
      <c r="A97094" s="8"/>
      <c r="U97094" s="1"/>
    </row>
    <row r="97095" spans="1:21">
      <c r="A97095" s="8"/>
      <c r="U97095" s="1"/>
    </row>
    <row r="97096" spans="1:21">
      <c r="A97096" s="8"/>
      <c r="U97096" s="1"/>
    </row>
    <row r="97097" spans="1:21">
      <c r="A97097" s="8"/>
      <c r="U97097" s="1"/>
    </row>
    <row r="97098" spans="1:21">
      <c r="A97098" s="8"/>
      <c r="U97098" s="1"/>
    </row>
    <row r="97099" spans="1:21">
      <c r="A97099" s="8"/>
      <c r="U97099" s="1"/>
    </row>
    <row r="97100" spans="1:21">
      <c r="A97100" s="8"/>
      <c r="U97100" s="1"/>
    </row>
    <row r="97101" spans="1:21">
      <c r="A97101" s="8"/>
      <c r="U97101" s="1"/>
    </row>
    <row r="97102" spans="1:21">
      <c r="A97102" s="8"/>
      <c r="U97102" s="1"/>
    </row>
    <row r="97103" spans="1:21">
      <c r="A97103" s="8"/>
      <c r="U97103" s="1"/>
    </row>
    <row r="97104" spans="1:21">
      <c r="A97104" s="8"/>
      <c r="U97104" s="1"/>
    </row>
    <row r="97105" spans="1:21">
      <c r="A97105" s="8"/>
      <c r="U97105" s="1"/>
    </row>
    <row r="97106" spans="1:21">
      <c r="A97106" s="8"/>
      <c r="U97106" s="1"/>
    </row>
    <row r="97107" spans="1:21">
      <c r="A97107" s="8"/>
      <c r="U97107" s="1"/>
    </row>
    <row r="97108" spans="1:21">
      <c r="A97108" s="8"/>
      <c r="U97108" s="1"/>
    </row>
    <row r="97109" spans="1:21">
      <c r="A97109" s="8"/>
      <c r="U97109" s="1"/>
    </row>
    <row r="97110" spans="1:21">
      <c r="A97110" s="8"/>
      <c r="U97110" s="1"/>
    </row>
    <row r="97111" spans="1:21">
      <c r="A97111" s="8"/>
      <c r="U97111" s="1"/>
    </row>
    <row r="97112" spans="1:21">
      <c r="A97112" s="8"/>
      <c r="U97112" s="1"/>
    </row>
    <row r="97113" spans="1:21">
      <c r="A97113" s="8"/>
      <c r="U97113" s="1"/>
    </row>
    <row r="97114" spans="1:21">
      <c r="A97114" s="8"/>
      <c r="U97114" s="1"/>
    </row>
    <row r="97115" spans="1:21">
      <c r="A97115" s="8"/>
      <c r="U97115" s="1"/>
    </row>
    <row r="97116" spans="1:21">
      <c r="A97116" s="8"/>
      <c r="U97116" s="1"/>
    </row>
    <row r="97117" spans="1:21">
      <c r="A97117" s="8"/>
      <c r="U97117" s="1"/>
    </row>
    <row r="97118" spans="1:21">
      <c r="A97118" s="8"/>
      <c r="U97118" s="1"/>
    </row>
    <row r="97119" spans="1:21">
      <c r="A97119" s="8"/>
      <c r="U97119" s="1"/>
    </row>
    <row r="97120" spans="1:21">
      <c r="A97120" s="8"/>
      <c r="U97120" s="1"/>
    </row>
    <row r="97121" spans="1:21">
      <c r="A97121" s="8"/>
      <c r="U97121" s="1"/>
    </row>
    <row r="97122" spans="1:21">
      <c r="A97122" s="8"/>
      <c r="U97122" s="1"/>
    </row>
    <row r="97123" spans="1:21">
      <c r="A97123" s="8"/>
      <c r="U97123" s="1"/>
    </row>
    <row r="97124" spans="1:21">
      <c r="A97124" s="8"/>
      <c r="U97124" s="1"/>
    </row>
    <row r="97125" spans="1:21">
      <c r="A97125" s="8"/>
      <c r="U97125" s="1"/>
    </row>
    <row r="97126" spans="1:21">
      <c r="A97126" s="8"/>
      <c r="U97126" s="1"/>
    </row>
    <row r="97127" spans="1:21">
      <c r="A97127" s="8"/>
      <c r="U97127" s="1"/>
    </row>
    <row r="97128" spans="1:21">
      <c r="A97128" s="8"/>
      <c r="U97128" s="1"/>
    </row>
    <row r="97129" spans="1:21">
      <c r="A97129" s="8"/>
      <c r="U97129" s="1"/>
    </row>
    <row r="97130" spans="1:21">
      <c r="A97130" s="8"/>
      <c r="U97130" s="1"/>
    </row>
    <row r="97131" spans="1:21">
      <c r="A97131" s="8"/>
      <c r="U97131" s="1"/>
    </row>
    <row r="97132" spans="1:21">
      <c r="A97132" s="8"/>
      <c r="U97132" s="1"/>
    </row>
    <row r="97133" spans="1:21">
      <c r="A97133" s="8"/>
      <c r="U97133" s="1"/>
    </row>
    <row r="97134" spans="1:21">
      <c r="A97134" s="8"/>
      <c r="U97134" s="1"/>
    </row>
    <row r="97135" spans="1:21">
      <c r="A97135" s="8"/>
      <c r="U97135" s="1"/>
    </row>
    <row r="97136" spans="1:21">
      <c r="A97136" s="8"/>
      <c r="U97136" s="1"/>
    </row>
    <row r="97137" spans="1:21">
      <c r="A97137" s="8"/>
      <c r="U97137" s="1"/>
    </row>
    <row r="97138" spans="1:21">
      <c r="A97138" s="8"/>
      <c r="U97138" s="1"/>
    </row>
    <row r="97139" spans="1:21">
      <c r="A97139" s="8"/>
      <c r="U97139" s="1"/>
    </row>
    <row r="97140" spans="1:21">
      <c r="A97140" s="8"/>
      <c r="U97140" s="1"/>
    </row>
    <row r="97141" spans="1:21">
      <c r="A97141" s="8"/>
      <c r="U97141" s="1"/>
    </row>
    <row r="97142" spans="1:21">
      <c r="A97142" s="8"/>
      <c r="U97142" s="1"/>
    </row>
    <row r="97143" spans="1:21">
      <c r="A97143" s="8"/>
      <c r="U97143" s="1"/>
    </row>
    <row r="97144" spans="1:21">
      <c r="A97144" s="8"/>
      <c r="U97144" s="1"/>
    </row>
    <row r="97145" spans="1:21">
      <c r="A97145" s="8"/>
      <c r="U97145" s="1"/>
    </row>
    <row r="97146" spans="1:21">
      <c r="A97146" s="8"/>
      <c r="U97146" s="1"/>
    </row>
    <row r="97147" spans="1:21">
      <c r="A97147" s="8"/>
      <c r="U97147" s="1"/>
    </row>
    <row r="97148" spans="1:21">
      <c r="A97148" s="8"/>
      <c r="U97148" s="1"/>
    </row>
    <row r="97149" spans="1:21">
      <c r="A97149" s="8"/>
      <c r="U97149" s="1"/>
    </row>
    <row r="97150" spans="1:21">
      <c r="A97150" s="8"/>
      <c r="U97150" s="1"/>
    </row>
    <row r="97151" spans="1:21">
      <c r="A97151" s="8"/>
      <c r="U97151" s="1"/>
    </row>
    <row r="97152" spans="1:21">
      <c r="A97152" s="8"/>
      <c r="U97152" s="1"/>
    </row>
    <row r="97153" spans="1:21">
      <c r="A97153" s="8"/>
      <c r="U97153" s="1"/>
    </row>
    <row r="97154" spans="1:21">
      <c r="A97154" s="8"/>
      <c r="U97154" s="1"/>
    </row>
    <row r="97155" spans="1:21">
      <c r="A97155" s="8"/>
      <c r="U97155" s="1"/>
    </row>
    <row r="97156" spans="1:21">
      <c r="A97156" s="8"/>
      <c r="U97156" s="1"/>
    </row>
    <row r="97157" spans="1:21">
      <c r="A97157" s="8"/>
      <c r="U97157" s="1"/>
    </row>
    <row r="97158" spans="1:21">
      <c r="A97158" s="8"/>
      <c r="U97158" s="1"/>
    </row>
    <row r="97159" spans="1:21">
      <c r="A97159" s="8"/>
      <c r="U97159" s="1"/>
    </row>
    <row r="97160" spans="1:21">
      <c r="A97160" s="8"/>
      <c r="U97160" s="1"/>
    </row>
    <row r="97161" spans="1:21">
      <c r="A97161" s="8"/>
      <c r="U97161" s="1"/>
    </row>
    <row r="97162" spans="1:21">
      <c r="A97162" s="8"/>
      <c r="U97162" s="1"/>
    </row>
    <row r="97163" spans="1:21">
      <c r="A97163" s="8"/>
      <c r="U97163" s="1"/>
    </row>
    <row r="97164" spans="1:21">
      <c r="A97164" s="8"/>
      <c r="U97164" s="1"/>
    </row>
    <row r="97165" spans="1:21">
      <c r="A97165" s="8"/>
      <c r="U97165" s="1"/>
    </row>
    <row r="97166" spans="1:21">
      <c r="A97166" s="8"/>
      <c r="U97166" s="1"/>
    </row>
    <row r="97167" spans="1:21">
      <c r="A97167" s="8"/>
      <c r="U97167" s="1"/>
    </row>
    <row r="97168" spans="1:21">
      <c r="A97168" s="8"/>
      <c r="U97168" s="1"/>
    </row>
    <row r="97169" spans="1:21">
      <c r="A97169" s="8"/>
      <c r="U97169" s="1"/>
    </row>
    <row r="97170" spans="1:21">
      <c r="A97170" s="8"/>
      <c r="U97170" s="1"/>
    </row>
    <row r="97171" spans="1:21">
      <c r="A97171" s="8"/>
      <c r="U97171" s="1"/>
    </row>
    <row r="97172" spans="1:21">
      <c r="A97172" s="8"/>
      <c r="U97172" s="1"/>
    </row>
    <row r="97173" spans="1:21">
      <c r="A97173" s="8"/>
      <c r="U97173" s="1"/>
    </row>
    <row r="97174" spans="1:21">
      <c r="A97174" s="8"/>
      <c r="U97174" s="1"/>
    </row>
    <row r="97175" spans="1:21">
      <c r="A97175" s="8"/>
      <c r="U97175" s="1"/>
    </row>
    <row r="97176" spans="1:21">
      <c r="A97176" s="8"/>
      <c r="U97176" s="1"/>
    </row>
    <row r="97177" spans="1:21">
      <c r="A97177" s="8"/>
      <c r="U97177" s="1"/>
    </row>
    <row r="97178" spans="1:21">
      <c r="A97178" s="8"/>
      <c r="U97178" s="1"/>
    </row>
    <row r="97179" spans="1:21">
      <c r="A97179" s="8"/>
      <c r="U97179" s="1"/>
    </row>
    <row r="97180" spans="1:21">
      <c r="A97180" s="8"/>
      <c r="U97180" s="1"/>
    </row>
    <row r="97181" spans="1:21">
      <c r="A97181" s="8"/>
      <c r="U97181" s="1"/>
    </row>
    <row r="97182" spans="1:21">
      <c r="A97182" s="8"/>
      <c r="U97182" s="1"/>
    </row>
    <row r="97183" spans="1:21">
      <c r="A97183" s="8"/>
      <c r="U97183" s="1"/>
    </row>
    <row r="97184" spans="1:21">
      <c r="A97184" s="8"/>
      <c r="U97184" s="1"/>
    </row>
    <row r="97185" spans="1:21">
      <c r="A97185" s="8"/>
      <c r="U97185" s="1"/>
    </row>
    <row r="97186" spans="1:21">
      <c r="A97186" s="8"/>
      <c r="U97186" s="1"/>
    </row>
    <row r="97187" spans="1:21">
      <c r="A97187" s="8"/>
      <c r="U97187" s="1"/>
    </row>
    <row r="97188" spans="1:21">
      <c r="A97188" s="8"/>
      <c r="U97188" s="1"/>
    </row>
    <row r="97189" spans="1:21">
      <c r="A97189" s="8"/>
      <c r="U97189" s="1"/>
    </row>
    <row r="97190" spans="1:21">
      <c r="A97190" s="8"/>
      <c r="U97190" s="1"/>
    </row>
    <row r="97191" spans="1:21">
      <c r="A97191" s="8"/>
      <c r="U97191" s="1"/>
    </row>
    <row r="97192" spans="1:21">
      <c r="A97192" s="8"/>
      <c r="U97192" s="1"/>
    </row>
    <row r="97193" spans="1:21">
      <c r="A97193" s="8"/>
      <c r="U97193" s="1"/>
    </row>
    <row r="97194" spans="1:21">
      <c r="A97194" s="8"/>
      <c r="U97194" s="1"/>
    </row>
    <row r="97195" spans="1:21">
      <c r="A97195" s="8"/>
      <c r="U97195" s="1"/>
    </row>
    <row r="97196" spans="1:21">
      <c r="A97196" s="8"/>
      <c r="U97196" s="1"/>
    </row>
    <row r="97197" spans="1:21">
      <c r="A97197" s="8"/>
      <c r="U97197" s="1"/>
    </row>
    <row r="97198" spans="1:21">
      <c r="A97198" s="8"/>
      <c r="U97198" s="1"/>
    </row>
    <row r="97199" spans="1:21">
      <c r="A97199" s="8"/>
      <c r="U97199" s="1"/>
    </row>
    <row r="97200" spans="1:21">
      <c r="A97200" s="8"/>
      <c r="U97200" s="1"/>
    </row>
    <row r="97201" spans="1:21">
      <c r="A97201" s="8"/>
      <c r="U97201" s="1"/>
    </row>
    <row r="97202" spans="1:21">
      <c r="A97202" s="8"/>
      <c r="U97202" s="1"/>
    </row>
    <row r="97203" spans="1:21">
      <c r="A97203" s="8"/>
      <c r="U97203" s="1"/>
    </row>
    <row r="97204" spans="1:21">
      <c r="A97204" s="8"/>
      <c r="U97204" s="1"/>
    </row>
    <row r="97205" spans="1:21">
      <c r="A97205" s="8"/>
      <c r="U97205" s="1"/>
    </row>
    <row r="97206" spans="1:21">
      <c r="A97206" s="8"/>
      <c r="U97206" s="1"/>
    </row>
    <row r="97207" spans="1:21">
      <c r="A97207" s="8"/>
      <c r="U97207" s="1"/>
    </row>
    <row r="97208" spans="1:21">
      <c r="A97208" s="8"/>
      <c r="U97208" s="1"/>
    </row>
    <row r="97209" spans="1:21">
      <c r="A97209" s="8"/>
      <c r="U97209" s="1"/>
    </row>
    <row r="97210" spans="1:21">
      <c r="A97210" s="8"/>
      <c r="U97210" s="1"/>
    </row>
    <row r="97211" spans="1:21">
      <c r="A97211" s="8"/>
      <c r="U97211" s="1"/>
    </row>
    <row r="97212" spans="1:21">
      <c r="A97212" s="8"/>
      <c r="U97212" s="1"/>
    </row>
    <row r="97213" spans="1:21">
      <c r="A97213" s="8"/>
      <c r="U97213" s="1"/>
    </row>
    <row r="97214" spans="1:21">
      <c r="A97214" s="8"/>
      <c r="U97214" s="1"/>
    </row>
    <row r="97215" spans="1:21">
      <c r="A97215" s="8"/>
      <c r="U97215" s="1"/>
    </row>
    <row r="97216" spans="1:21">
      <c r="A97216" s="8"/>
      <c r="U97216" s="1"/>
    </row>
    <row r="97217" spans="1:21">
      <c r="A97217" s="8"/>
      <c r="U97217" s="1"/>
    </row>
    <row r="97218" spans="1:21">
      <c r="A97218" s="8"/>
      <c r="U97218" s="1"/>
    </row>
    <row r="97219" spans="1:21">
      <c r="A97219" s="8"/>
      <c r="U97219" s="1"/>
    </row>
    <row r="97220" spans="1:21">
      <c r="A97220" s="8"/>
      <c r="U97220" s="1"/>
    </row>
    <row r="97221" spans="1:21">
      <c r="A97221" s="8"/>
      <c r="U97221" s="1"/>
    </row>
    <row r="97222" spans="1:21">
      <c r="A97222" s="8"/>
      <c r="U97222" s="1"/>
    </row>
    <row r="97223" spans="1:21">
      <c r="A97223" s="8"/>
      <c r="U97223" s="1"/>
    </row>
    <row r="97224" spans="1:21">
      <c r="A97224" s="8"/>
      <c r="U97224" s="1"/>
    </row>
    <row r="97225" spans="1:21">
      <c r="A97225" s="8"/>
      <c r="U97225" s="1"/>
    </row>
    <row r="97226" spans="1:21">
      <c r="A97226" s="8"/>
      <c r="U97226" s="1"/>
    </row>
    <row r="97227" spans="1:21">
      <c r="A97227" s="8"/>
      <c r="U97227" s="1"/>
    </row>
    <row r="97228" spans="1:21">
      <c r="A97228" s="8"/>
      <c r="U97228" s="1"/>
    </row>
    <row r="97229" spans="1:21">
      <c r="A97229" s="8"/>
      <c r="U97229" s="1"/>
    </row>
    <row r="97230" spans="1:21">
      <c r="A97230" s="8"/>
      <c r="U97230" s="1"/>
    </row>
    <row r="97231" spans="1:21">
      <c r="A97231" s="8"/>
      <c r="U97231" s="1"/>
    </row>
    <row r="97232" spans="1:21">
      <c r="A97232" s="8"/>
      <c r="U97232" s="1"/>
    </row>
    <row r="97233" spans="1:21">
      <c r="A97233" s="8"/>
      <c r="U97233" s="1"/>
    </row>
    <row r="97234" spans="1:21">
      <c r="A97234" s="8"/>
      <c r="U97234" s="1"/>
    </row>
    <row r="97235" spans="1:21">
      <c r="A97235" s="8"/>
      <c r="U97235" s="1"/>
    </row>
    <row r="97236" spans="1:21">
      <c r="A97236" s="8"/>
      <c r="U97236" s="1"/>
    </row>
    <row r="97237" spans="1:21">
      <c r="A97237" s="8"/>
      <c r="U97237" s="1"/>
    </row>
    <row r="97238" spans="1:21">
      <c r="A97238" s="8"/>
      <c r="U97238" s="1"/>
    </row>
    <row r="97239" spans="1:21">
      <c r="A97239" s="8"/>
      <c r="U97239" s="1"/>
    </row>
    <row r="97240" spans="1:21">
      <c r="A97240" s="8"/>
      <c r="U97240" s="1"/>
    </row>
    <row r="97241" spans="1:21">
      <c r="A97241" s="8"/>
      <c r="U97241" s="1"/>
    </row>
    <row r="97242" spans="1:21">
      <c r="A97242" s="8"/>
      <c r="U97242" s="1"/>
    </row>
    <row r="97243" spans="1:21">
      <c r="A97243" s="8"/>
      <c r="U97243" s="1"/>
    </row>
    <row r="97244" spans="1:21">
      <c r="A97244" s="8"/>
      <c r="U97244" s="1"/>
    </row>
    <row r="97245" spans="1:21">
      <c r="A97245" s="8"/>
      <c r="U97245" s="1"/>
    </row>
    <row r="97246" spans="1:21">
      <c r="A97246" s="8"/>
      <c r="U97246" s="1"/>
    </row>
    <row r="97247" spans="1:21">
      <c r="A97247" s="8"/>
      <c r="U97247" s="1"/>
    </row>
    <row r="97248" spans="1:21">
      <c r="A97248" s="8"/>
      <c r="U97248" s="1"/>
    </row>
    <row r="97249" spans="1:21">
      <c r="A97249" s="8"/>
      <c r="U97249" s="1"/>
    </row>
    <row r="97250" spans="1:21">
      <c r="A97250" s="8"/>
      <c r="U97250" s="1"/>
    </row>
    <row r="97251" spans="1:21">
      <c r="A97251" s="8"/>
      <c r="U97251" s="1"/>
    </row>
    <row r="97252" spans="1:21">
      <c r="A97252" s="8"/>
      <c r="U97252" s="1"/>
    </row>
    <row r="97253" spans="1:21">
      <c r="A97253" s="8"/>
      <c r="U97253" s="1"/>
    </row>
    <row r="97254" spans="1:21">
      <c r="A97254" s="8"/>
      <c r="U97254" s="1"/>
    </row>
    <row r="97255" spans="1:21">
      <c r="A97255" s="8"/>
      <c r="U97255" s="1"/>
    </row>
    <row r="97256" spans="1:21">
      <c r="A97256" s="8"/>
      <c r="U97256" s="1"/>
    </row>
    <row r="97257" spans="1:21">
      <c r="A97257" s="8"/>
      <c r="U97257" s="1"/>
    </row>
    <row r="97258" spans="1:21">
      <c r="A97258" s="8"/>
      <c r="U97258" s="1"/>
    </row>
    <row r="97259" spans="1:21">
      <c r="A97259" s="8"/>
      <c r="U97259" s="1"/>
    </row>
    <row r="97260" spans="1:21">
      <c r="A97260" s="8"/>
      <c r="U97260" s="1"/>
    </row>
    <row r="97261" spans="1:21">
      <c r="A97261" s="8"/>
      <c r="U97261" s="1"/>
    </row>
    <row r="97262" spans="1:21">
      <c r="A97262" s="8"/>
      <c r="U97262" s="1"/>
    </row>
    <row r="97263" spans="1:21">
      <c r="A97263" s="8"/>
      <c r="U97263" s="1"/>
    </row>
    <row r="97264" spans="1:21">
      <c r="A97264" s="8"/>
      <c r="U97264" s="1"/>
    </row>
    <row r="97265" spans="1:21">
      <c r="A97265" s="8"/>
      <c r="U97265" s="1"/>
    </row>
    <row r="97266" spans="1:21">
      <c r="A97266" s="8"/>
      <c r="U97266" s="1"/>
    </row>
    <row r="97267" spans="1:21">
      <c r="A97267" s="8"/>
      <c r="U97267" s="1"/>
    </row>
    <row r="97268" spans="1:21">
      <c r="A97268" s="8"/>
      <c r="U97268" s="1"/>
    </row>
    <row r="97269" spans="1:21">
      <c r="A97269" s="8"/>
      <c r="U97269" s="1"/>
    </row>
    <row r="97270" spans="1:21">
      <c r="A97270" s="8"/>
      <c r="U97270" s="1"/>
    </row>
    <row r="97271" spans="1:21">
      <c r="A97271" s="8"/>
      <c r="U97271" s="1"/>
    </row>
    <row r="97272" spans="1:21">
      <c r="A97272" s="8"/>
      <c r="U97272" s="1"/>
    </row>
    <row r="97273" spans="1:21">
      <c r="A97273" s="8"/>
      <c r="U97273" s="1"/>
    </row>
    <row r="97274" spans="1:21">
      <c r="A97274" s="8"/>
      <c r="U97274" s="1"/>
    </row>
    <row r="97275" spans="1:21">
      <c r="A97275" s="8"/>
      <c r="U97275" s="1"/>
    </row>
    <row r="97276" spans="1:21">
      <c r="A97276" s="8"/>
      <c r="U97276" s="1"/>
    </row>
    <row r="97277" spans="1:21">
      <c r="A97277" s="8"/>
      <c r="U97277" s="1"/>
    </row>
    <row r="97278" spans="1:21">
      <c r="A97278" s="8"/>
      <c r="U97278" s="1"/>
    </row>
    <row r="97279" spans="1:21">
      <c r="A97279" s="8"/>
      <c r="U97279" s="1"/>
    </row>
    <row r="97280" spans="1:21">
      <c r="A97280" s="8"/>
      <c r="U97280" s="1"/>
    </row>
    <row r="97281" spans="1:21">
      <c r="A97281" s="8"/>
      <c r="U97281" s="1"/>
    </row>
    <row r="97282" spans="1:21">
      <c r="A97282" s="8"/>
      <c r="U97282" s="1"/>
    </row>
    <row r="97283" spans="1:21">
      <c r="A97283" s="8"/>
      <c r="U97283" s="1"/>
    </row>
    <row r="97284" spans="1:21">
      <c r="A97284" s="8"/>
      <c r="U97284" s="1"/>
    </row>
    <row r="97285" spans="1:21">
      <c r="A97285" s="8"/>
      <c r="U97285" s="1"/>
    </row>
    <row r="97286" spans="1:21">
      <c r="A97286" s="8"/>
      <c r="U97286" s="1"/>
    </row>
    <row r="97287" spans="1:21">
      <c r="A97287" s="8"/>
      <c r="U97287" s="1"/>
    </row>
    <row r="97288" spans="1:21">
      <c r="A97288" s="8"/>
      <c r="U97288" s="1"/>
    </row>
    <row r="97289" spans="1:21">
      <c r="A97289" s="8"/>
      <c r="U97289" s="1"/>
    </row>
    <row r="97290" spans="1:21">
      <c r="A97290" s="8"/>
      <c r="U97290" s="1"/>
    </row>
    <row r="97291" spans="1:21">
      <c r="A97291" s="8"/>
      <c r="U97291" s="1"/>
    </row>
    <row r="97292" spans="1:21">
      <c r="A97292" s="8"/>
      <c r="U97292" s="1"/>
    </row>
    <row r="97293" spans="1:21">
      <c r="A97293" s="8"/>
      <c r="U97293" s="1"/>
    </row>
    <row r="97294" spans="1:21">
      <c r="A97294" s="8"/>
      <c r="U97294" s="1"/>
    </row>
    <row r="97295" spans="1:21">
      <c r="A97295" s="8"/>
      <c r="U97295" s="1"/>
    </row>
    <row r="97296" spans="1:21">
      <c r="A97296" s="8"/>
      <c r="U97296" s="1"/>
    </row>
    <row r="97297" spans="1:21">
      <c r="A97297" s="8"/>
      <c r="U97297" s="1"/>
    </row>
    <row r="97298" spans="1:21">
      <c r="A97298" s="8"/>
      <c r="U97298" s="1"/>
    </row>
    <row r="97299" spans="1:21">
      <c r="A97299" s="8"/>
      <c r="U97299" s="1"/>
    </row>
    <row r="97300" spans="1:21">
      <c r="A97300" s="8"/>
      <c r="U97300" s="1"/>
    </row>
    <row r="97301" spans="1:21">
      <c r="A97301" s="8"/>
      <c r="U97301" s="1"/>
    </row>
    <row r="97302" spans="1:21">
      <c r="A97302" s="8"/>
      <c r="U97302" s="1"/>
    </row>
    <row r="97303" spans="1:21">
      <c r="A97303" s="8"/>
      <c r="U97303" s="1"/>
    </row>
    <row r="97304" spans="1:21">
      <c r="A97304" s="8"/>
      <c r="U97304" s="1"/>
    </row>
    <row r="97305" spans="1:21">
      <c r="A97305" s="8"/>
      <c r="U97305" s="1"/>
    </row>
    <row r="97306" spans="1:21">
      <c r="A97306" s="8"/>
      <c r="U97306" s="1"/>
    </row>
    <row r="97307" spans="1:21">
      <c r="A97307" s="8"/>
      <c r="U97307" s="1"/>
    </row>
    <row r="97308" spans="1:21">
      <c r="A97308" s="8"/>
      <c r="U97308" s="1"/>
    </row>
    <row r="97309" spans="1:21">
      <c r="A97309" s="8"/>
      <c r="U97309" s="1"/>
    </row>
    <row r="97310" spans="1:21">
      <c r="A97310" s="8"/>
      <c r="U97310" s="1"/>
    </row>
    <row r="97311" spans="1:21">
      <c r="A97311" s="8"/>
      <c r="U97311" s="1"/>
    </row>
    <row r="97312" spans="1:21">
      <c r="A97312" s="8"/>
      <c r="U97312" s="1"/>
    </row>
    <row r="97313" spans="1:21">
      <c r="A97313" s="8"/>
      <c r="U97313" s="1"/>
    </row>
    <row r="97314" spans="1:21">
      <c r="A97314" s="8"/>
      <c r="U97314" s="1"/>
    </row>
    <row r="97315" spans="1:21">
      <c r="A97315" s="8"/>
      <c r="U97315" s="1"/>
    </row>
    <row r="97316" spans="1:21">
      <c r="A97316" s="8"/>
      <c r="U97316" s="1"/>
    </row>
    <row r="97317" spans="1:21">
      <c r="A97317" s="8"/>
      <c r="U97317" s="1"/>
    </row>
    <row r="97318" spans="1:21">
      <c r="A97318" s="8"/>
      <c r="U97318" s="1"/>
    </row>
    <row r="97319" spans="1:21">
      <c r="A97319" s="8"/>
      <c r="U97319" s="1"/>
    </row>
    <row r="97320" spans="1:21">
      <c r="A97320" s="8"/>
      <c r="U97320" s="1"/>
    </row>
    <row r="97321" spans="1:21">
      <c r="A97321" s="8"/>
      <c r="U97321" s="1"/>
    </row>
    <row r="97322" spans="1:21">
      <c r="A97322" s="8"/>
      <c r="U97322" s="1"/>
    </row>
    <row r="97323" spans="1:21">
      <c r="A97323" s="8"/>
      <c r="U97323" s="1"/>
    </row>
    <row r="97324" spans="1:21">
      <c r="A97324" s="8"/>
      <c r="U97324" s="1"/>
    </row>
    <row r="97325" spans="1:21">
      <c r="A97325" s="8"/>
      <c r="U97325" s="1"/>
    </row>
    <row r="97326" spans="1:21">
      <c r="A97326" s="8"/>
      <c r="U97326" s="1"/>
    </row>
    <row r="97327" spans="1:21">
      <c r="A97327" s="8"/>
      <c r="U97327" s="1"/>
    </row>
    <row r="97328" spans="1:21">
      <c r="A97328" s="8"/>
      <c r="U97328" s="1"/>
    </row>
    <row r="97329" spans="1:21">
      <c r="A97329" s="8"/>
      <c r="U97329" s="1"/>
    </row>
    <row r="97330" spans="1:21">
      <c r="A97330" s="8"/>
      <c r="U97330" s="1"/>
    </row>
    <row r="97331" spans="1:21">
      <c r="A97331" s="8"/>
      <c r="U97331" s="1"/>
    </row>
    <row r="97332" spans="1:21">
      <c r="A97332" s="8"/>
      <c r="U97332" s="1"/>
    </row>
    <row r="97333" spans="1:21">
      <c r="A97333" s="8"/>
      <c r="U97333" s="1"/>
    </row>
    <row r="97334" spans="1:21">
      <c r="A97334" s="8"/>
      <c r="U97334" s="1"/>
    </row>
    <row r="97335" spans="1:21">
      <c r="A97335" s="8"/>
      <c r="U97335" s="1"/>
    </row>
    <row r="97336" spans="1:21">
      <c r="A97336" s="8"/>
      <c r="U97336" s="1"/>
    </row>
    <row r="97337" spans="1:21">
      <c r="A97337" s="8"/>
      <c r="U97337" s="1"/>
    </row>
    <row r="97338" spans="1:21">
      <c r="A97338" s="8"/>
      <c r="U97338" s="1"/>
    </row>
    <row r="97339" spans="1:21">
      <c r="A97339" s="8"/>
      <c r="U97339" s="1"/>
    </row>
    <row r="97340" spans="1:21">
      <c r="A97340" s="8"/>
      <c r="U97340" s="1"/>
    </row>
    <row r="97341" spans="1:21">
      <c r="A97341" s="8"/>
      <c r="U97341" s="1"/>
    </row>
    <row r="97342" spans="1:21">
      <c r="A97342" s="8"/>
      <c r="U97342" s="1"/>
    </row>
    <row r="97343" spans="1:21">
      <c r="A97343" s="8"/>
      <c r="U97343" s="1"/>
    </row>
    <row r="97344" spans="1:21">
      <c r="A97344" s="8"/>
      <c r="U97344" s="1"/>
    </row>
    <row r="97345" spans="1:21">
      <c r="A97345" s="8"/>
      <c r="U97345" s="1"/>
    </row>
    <row r="97346" spans="1:21">
      <c r="A97346" s="8"/>
      <c r="U97346" s="1"/>
    </row>
    <row r="97347" spans="1:21">
      <c r="A97347" s="8"/>
      <c r="U97347" s="1"/>
    </row>
    <row r="97348" spans="1:21">
      <c r="A97348" s="8"/>
      <c r="U97348" s="1"/>
    </row>
    <row r="97349" spans="1:21">
      <c r="A97349" s="8"/>
      <c r="U97349" s="1"/>
    </row>
    <row r="97350" spans="1:21">
      <c r="A97350" s="8"/>
      <c r="U97350" s="1"/>
    </row>
    <row r="97351" spans="1:21">
      <c r="A97351" s="8"/>
      <c r="U97351" s="1"/>
    </row>
    <row r="97352" spans="1:21">
      <c r="A97352" s="8"/>
      <c r="U97352" s="1"/>
    </row>
    <row r="97353" spans="1:21">
      <c r="A97353" s="8"/>
      <c r="U97353" s="1"/>
    </row>
    <row r="97354" spans="1:21">
      <c r="A97354" s="8"/>
      <c r="U97354" s="1"/>
    </row>
    <row r="97355" spans="1:21">
      <c r="A97355" s="8"/>
      <c r="U97355" s="1"/>
    </row>
    <row r="97356" spans="1:21">
      <c r="A97356" s="8"/>
      <c r="U97356" s="1"/>
    </row>
    <row r="97357" spans="1:21">
      <c r="A97357" s="8"/>
      <c r="U97357" s="1"/>
    </row>
    <row r="97358" spans="1:21">
      <c r="A97358" s="8"/>
      <c r="U97358" s="1"/>
    </row>
    <row r="97359" spans="1:21">
      <c r="A97359" s="8"/>
      <c r="U97359" s="1"/>
    </row>
    <row r="97360" spans="1:21">
      <c r="A97360" s="8"/>
      <c r="U97360" s="1"/>
    </row>
    <row r="97361" spans="1:21">
      <c r="A97361" s="8"/>
      <c r="U97361" s="1"/>
    </row>
    <row r="97362" spans="1:21">
      <c r="A97362" s="8"/>
      <c r="U97362" s="1"/>
    </row>
    <row r="97363" spans="1:21">
      <c r="A97363" s="8"/>
      <c r="U97363" s="1"/>
    </row>
    <row r="97364" spans="1:21">
      <c r="A97364" s="8"/>
      <c r="U97364" s="1"/>
    </row>
    <row r="97365" spans="1:21">
      <c r="A97365" s="8"/>
      <c r="U97365" s="1"/>
    </row>
    <row r="97366" spans="1:21">
      <c r="A97366" s="8"/>
      <c r="U97366" s="1"/>
    </row>
    <row r="97367" spans="1:21">
      <c r="A97367" s="8"/>
      <c r="U97367" s="1"/>
    </row>
    <row r="97368" spans="1:21">
      <c r="A97368" s="8"/>
      <c r="U97368" s="1"/>
    </row>
    <row r="97369" spans="1:21">
      <c r="A97369" s="8"/>
      <c r="U97369" s="1"/>
    </row>
    <row r="97370" spans="1:21">
      <c r="A97370" s="8"/>
      <c r="U97370" s="1"/>
    </row>
    <row r="97371" spans="1:21">
      <c r="A97371" s="8"/>
      <c r="U97371" s="1"/>
    </row>
    <row r="97372" spans="1:21">
      <c r="A97372" s="8"/>
      <c r="U97372" s="1"/>
    </row>
    <row r="97373" spans="1:21">
      <c r="A97373" s="8"/>
      <c r="U97373" s="1"/>
    </row>
    <row r="97374" spans="1:21">
      <c r="A97374" s="8"/>
      <c r="U97374" s="1"/>
    </row>
    <row r="97375" spans="1:21">
      <c r="A97375" s="8"/>
      <c r="U97375" s="1"/>
    </row>
    <row r="97376" spans="1:21">
      <c r="A97376" s="8"/>
      <c r="U97376" s="1"/>
    </row>
    <row r="97377" spans="1:21">
      <c r="A97377" s="8"/>
      <c r="U97377" s="1"/>
    </row>
    <row r="97378" spans="1:21">
      <c r="A97378" s="8"/>
      <c r="U97378" s="1"/>
    </row>
    <row r="97379" spans="1:21">
      <c r="A97379" s="8"/>
      <c r="U97379" s="1"/>
    </row>
    <row r="97380" spans="1:21">
      <c r="A97380" s="8"/>
      <c r="U97380" s="1"/>
    </row>
    <row r="97381" spans="1:21">
      <c r="A97381" s="8"/>
      <c r="U97381" s="1"/>
    </row>
    <row r="97382" spans="1:21">
      <c r="A97382" s="8"/>
      <c r="U97382" s="1"/>
    </row>
    <row r="97383" spans="1:21">
      <c r="A97383" s="8"/>
      <c r="U97383" s="1"/>
    </row>
    <row r="97384" spans="1:21">
      <c r="A97384" s="8"/>
      <c r="U97384" s="1"/>
    </row>
    <row r="97385" spans="1:21">
      <c r="A97385" s="8"/>
      <c r="U97385" s="1"/>
    </row>
    <row r="97386" spans="1:21">
      <c r="A97386" s="8"/>
      <c r="U97386" s="1"/>
    </row>
    <row r="97387" spans="1:21">
      <c r="A97387" s="8"/>
      <c r="U97387" s="1"/>
    </row>
    <row r="97388" spans="1:21">
      <c r="A97388" s="8"/>
      <c r="U97388" s="1"/>
    </row>
    <row r="97389" spans="1:21">
      <c r="A97389" s="8"/>
      <c r="U97389" s="1"/>
    </row>
    <row r="97390" spans="1:21">
      <c r="A97390" s="8"/>
      <c r="U97390" s="1"/>
    </row>
    <row r="97391" spans="1:21">
      <c r="A97391" s="8"/>
      <c r="U97391" s="1"/>
    </row>
    <row r="97392" spans="1:21">
      <c r="A97392" s="8"/>
      <c r="U97392" s="1"/>
    </row>
    <row r="97393" spans="1:21">
      <c r="A97393" s="8"/>
      <c r="U97393" s="1"/>
    </row>
    <row r="97394" spans="1:21">
      <c r="A97394" s="8"/>
      <c r="U97394" s="1"/>
    </row>
    <row r="97395" spans="1:21">
      <c r="A97395" s="8"/>
      <c r="U97395" s="1"/>
    </row>
    <row r="97396" spans="1:21">
      <c r="A97396" s="8"/>
      <c r="U97396" s="1"/>
    </row>
    <row r="97397" spans="1:21">
      <c r="A97397" s="8"/>
      <c r="U97397" s="1"/>
    </row>
    <row r="97398" spans="1:21">
      <c r="A97398" s="8"/>
      <c r="U97398" s="1"/>
    </row>
    <row r="97399" spans="1:21">
      <c r="A97399" s="8"/>
      <c r="U97399" s="1"/>
    </row>
    <row r="97400" spans="1:21">
      <c r="A97400" s="8"/>
      <c r="U97400" s="1"/>
    </row>
    <row r="97401" spans="1:21">
      <c r="A97401" s="8"/>
      <c r="U97401" s="1"/>
    </row>
    <row r="97402" spans="1:21">
      <c r="A97402" s="8"/>
      <c r="U97402" s="1"/>
    </row>
    <row r="97403" spans="1:21">
      <c r="A97403" s="8"/>
      <c r="U97403" s="1"/>
    </row>
    <row r="97404" spans="1:21">
      <c r="A97404" s="8"/>
      <c r="U97404" s="1"/>
    </row>
    <row r="97405" spans="1:21">
      <c r="A97405" s="8"/>
      <c r="U97405" s="1"/>
    </row>
    <row r="97406" spans="1:21">
      <c r="A97406" s="8"/>
      <c r="U97406" s="1"/>
    </row>
    <row r="97407" spans="1:21">
      <c r="A97407" s="8"/>
      <c r="U97407" s="1"/>
    </row>
    <row r="97408" spans="1:21">
      <c r="A97408" s="8"/>
      <c r="U97408" s="1"/>
    </row>
    <row r="97409" spans="1:21">
      <c r="A97409" s="8"/>
      <c r="U97409" s="1"/>
    </row>
    <row r="97410" spans="1:21">
      <c r="A97410" s="8"/>
      <c r="U97410" s="1"/>
    </row>
    <row r="97411" spans="1:21">
      <c r="A97411" s="8"/>
      <c r="U97411" s="1"/>
    </row>
    <row r="97412" spans="1:21">
      <c r="A97412" s="8"/>
      <c r="U97412" s="1"/>
    </row>
    <row r="97413" spans="1:21">
      <c r="A97413" s="8"/>
      <c r="U97413" s="1"/>
    </row>
    <row r="97414" spans="1:21">
      <c r="A97414" s="8"/>
      <c r="U97414" s="1"/>
    </row>
    <row r="97415" spans="1:21">
      <c r="A97415" s="8"/>
      <c r="U97415" s="1"/>
    </row>
    <row r="97416" spans="1:21">
      <c r="A97416" s="8"/>
      <c r="U97416" s="1"/>
    </row>
    <row r="97417" spans="1:21">
      <c r="A97417" s="8"/>
      <c r="U97417" s="1"/>
    </row>
    <row r="97418" spans="1:21">
      <c r="A97418" s="8"/>
      <c r="U97418" s="1"/>
    </row>
    <row r="97419" spans="1:21">
      <c r="A97419" s="8"/>
      <c r="U97419" s="1"/>
    </row>
    <row r="97420" spans="1:21">
      <c r="A97420" s="8"/>
      <c r="U97420" s="1"/>
    </row>
    <row r="97421" spans="1:21">
      <c r="A97421" s="8"/>
      <c r="U97421" s="1"/>
    </row>
    <row r="97422" spans="1:21">
      <c r="A97422" s="8"/>
      <c r="U97422" s="1"/>
    </row>
    <row r="97423" spans="1:21">
      <c r="A97423" s="8"/>
      <c r="U97423" s="1"/>
    </row>
    <row r="97424" spans="1:21">
      <c r="A97424" s="8"/>
      <c r="U97424" s="1"/>
    </row>
    <row r="97425" spans="1:21">
      <c r="A97425" s="8"/>
      <c r="U97425" s="1"/>
    </row>
    <row r="97426" spans="1:21">
      <c r="A97426" s="8"/>
      <c r="U97426" s="1"/>
    </row>
    <row r="97427" spans="1:21">
      <c r="A97427" s="8"/>
      <c r="U97427" s="1"/>
    </row>
    <row r="97428" spans="1:21">
      <c r="A97428" s="8"/>
      <c r="U97428" s="1"/>
    </row>
    <row r="97429" spans="1:21">
      <c r="A97429" s="8"/>
      <c r="U97429" s="1"/>
    </row>
    <row r="97430" spans="1:21">
      <c r="A97430" s="8"/>
      <c r="U97430" s="1"/>
    </row>
    <row r="97431" spans="1:21">
      <c r="A97431" s="8"/>
      <c r="U97431" s="1"/>
    </row>
    <row r="97432" spans="1:21">
      <c r="A97432" s="8"/>
      <c r="U97432" s="1"/>
    </row>
    <row r="97433" spans="1:21">
      <c r="A97433" s="8"/>
      <c r="U97433" s="1"/>
    </row>
    <row r="97434" spans="1:21">
      <c r="A97434" s="8"/>
      <c r="U97434" s="1"/>
    </row>
    <row r="97435" spans="1:21">
      <c r="A97435" s="8"/>
      <c r="U97435" s="1"/>
    </row>
    <row r="97436" spans="1:21">
      <c r="A97436" s="8"/>
      <c r="U97436" s="1"/>
    </row>
    <row r="97437" spans="1:21">
      <c r="A97437" s="8"/>
      <c r="U97437" s="1"/>
    </row>
    <row r="97438" spans="1:21">
      <c r="A97438" s="8"/>
      <c r="U97438" s="1"/>
    </row>
    <row r="97439" spans="1:21">
      <c r="A97439" s="8"/>
      <c r="U97439" s="1"/>
    </row>
    <row r="97440" spans="1:21">
      <c r="A97440" s="8"/>
      <c r="U97440" s="1"/>
    </row>
    <row r="97441" spans="1:21">
      <c r="A97441" s="8"/>
      <c r="U97441" s="1"/>
    </row>
    <row r="97442" spans="1:21">
      <c r="A97442" s="8"/>
      <c r="U97442" s="1"/>
    </row>
    <row r="97443" spans="1:21">
      <c r="A97443" s="8"/>
      <c r="U97443" s="1"/>
    </row>
    <row r="97444" spans="1:21">
      <c r="A97444" s="8"/>
      <c r="U97444" s="1"/>
    </row>
    <row r="97445" spans="1:21">
      <c r="A97445" s="8"/>
      <c r="U97445" s="1"/>
    </row>
    <row r="97446" spans="1:21">
      <c r="A97446" s="8"/>
      <c r="U97446" s="1"/>
    </row>
    <row r="97447" spans="1:21">
      <c r="A97447" s="8"/>
      <c r="U97447" s="1"/>
    </row>
    <row r="97448" spans="1:21">
      <c r="A97448" s="8"/>
      <c r="U97448" s="1"/>
    </row>
    <row r="97449" spans="1:21">
      <c r="A97449" s="8"/>
      <c r="U97449" s="1"/>
    </row>
    <row r="97450" spans="1:21">
      <c r="A97450" s="8"/>
      <c r="U97450" s="1"/>
    </row>
    <row r="97451" spans="1:21">
      <c r="A97451" s="8"/>
      <c r="U97451" s="1"/>
    </row>
    <row r="97452" spans="1:21">
      <c r="A97452" s="8"/>
      <c r="U97452" s="1"/>
    </row>
    <row r="97453" spans="1:21">
      <c r="A97453" s="8"/>
      <c r="U97453" s="1"/>
    </row>
    <row r="97454" spans="1:21">
      <c r="A97454" s="8"/>
      <c r="U97454" s="1"/>
    </row>
    <row r="97455" spans="1:21">
      <c r="A97455" s="8"/>
      <c r="U97455" s="1"/>
    </row>
    <row r="97456" spans="1:21">
      <c r="A97456" s="8"/>
      <c r="U97456" s="1"/>
    </row>
    <row r="97457" spans="1:21">
      <c r="A97457" s="8"/>
      <c r="U97457" s="1"/>
    </row>
    <row r="97458" spans="1:21">
      <c r="A97458" s="8"/>
      <c r="U97458" s="1"/>
    </row>
    <row r="97459" spans="1:21">
      <c r="A97459" s="8"/>
      <c r="U97459" s="1"/>
    </row>
    <row r="97460" spans="1:21">
      <c r="A97460" s="8"/>
      <c r="U97460" s="1"/>
    </row>
    <row r="97461" spans="1:21">
      <c r="A97461" s="8"/>
      <c r="U97461" s="1"/>
    </row>
    <row r="97462" spans="1:21">
      <c r="A97462" s="8"/>
      <c r="U97462" s="1"/>
    </row>
    <row r="97463" spans="1:21">
      <c r="A97463" s="8"/>
      <c r="U97463" s="1"/>
    </row>
    <row r="97464" spans="1:21">
      <c r="A97464" s="8"/>
      <c r="U97464" s="1"/>
    </row>
    <row r="97465" spans="1:21">
      <c r="A97465" s="8"/>
      <c r="U97465" s="1"/>
    </row>
    <row r="97466" spans="1:21">
      <c r="A97466" s="8"/>
      <c r="U97466" s="1"/>
    </row>
    <row r="97467" spans="1:21">
      <c r="A97467" s="8"/>
      <c r="U97467" s="1"/>
    </row>
    <row r="97468" spans="1:21">
      <c r="A97468" s="8"/>
      <c r="U97468" s="1"/>
    </row>
    <row r="97469" spans="1:21">
      <c r="A97469" s="8"/>
      <c r="U97469" s="1"/>
    </row>
    <row r="97470" spans="1:21">
      <c r="A97470" s="8"/>
      <c r="U97470" s="1"/>
    </row>
    <row r="97471" spans="1:21">
      <c r="A97471" s="8"/>
      <c r="U97471" s="1"/>
    </row>
    <row r="97472" spans="1:21">
      <c r="A97472" s="8"/>
      <c r="U97472" s="1"/>
    </row>
    <row r="97473" spans="1:21">
      <c r="A97473" s="8"/>
      <c r="U97473" s="1"/>
    </row>
    <row r="97474" spans="1:21">
      <c r="A97474" s="8"/>
      <c r="U97474" s="1"/>
    </row>
    <row r="97475" spans="1:21">
      <c r="A97475" s="8"/>
      <c r="U97475" s="1"/>
    </row>
    <row r="97476" spans="1:21">
      <c r="A97476" s="8"/>
      <c r="U97476" s="1"/>
    </row>
    <row r="97477" spans="1:21">
      <c r="A97477" s="8"/>
      <c r="U97477" s="1"/>
    </row>
    <row r="97478" spans="1:21">
      <c r="A97478" s="8"/>
      <c r="U97478" s="1"/>
    </row>
    <row r="97479" spans="1:21">
      <c r="A97479" s="8"/>
      <c r="U97479" s="1"/>
    </row>
    <row r="97480" spans="1:21">
      <c r="A97480" s="8"/>
      <c r="U97480" s="1"/>
    </row>
    <row r="97481" spans="1:21">
      <c r="A97481" s="8"/>
      <c r="U97481" s="1"/>
    </row>
    <row r="97482" spans="1:21">
      <c r="A97482" s="8"/>
      <c r="U97482" s="1"/>
    </row>
    <row r="97483" spans="1:21">
      <c r="A97483" s="8"/>
      <c r="U97483" s="1"/>
    </row>
    <row r="97484" spans="1:21">
      <c r="A97484" s="8"/>
      <c r="U97484" s="1"/>
    </row>
    <row r="97485" spans="1:21">
      <c r="A97485" s="8"/>
      <c r="U97485" s="1"/>
    </row>
    <row r="97486" spans="1:21">
      <c r="A97486" s="8"/>
      <c r="U97486" s="1"/>
    </row>
    <row r="97487" spans="1:21">
      <c r="A97487" s="8"/>
      <c r="U97487" s="1"/>
    </row>
    <row r="97488" spans="1:21">
      <c r="A97488" s="8"/>
      <c r="U97488" s="1"/>
    </row>
    <row r="97489" spans="1:21">
      <c r="A97489" s="8"/>
      <c r="U97489" s="1"/>
    </row>
    <row r="97490" spans="1:21">
      <c r="A97490" s="8"/>
      <c r="U97490" s="1"/>
    </row>
    <row r="97491" spans="1:21">
      <c r="A97491" s="8"/>
      <c r="U97491" s="1"/>
    </row>
    <row r="97492" spans="1:21">
      <c r="A97492" s="8"/>
      <c r="U97492" s="1"/>
    </row>
    <row r="97493" spans="1:21">
      <c r="A97493" s="8"/>
      <c r="U97493" s="1"/>
    </row>
    <row r="97494" spans="1:21">
      <c r="A97494" s="8"/>
      <c r="U97494" s="1"/>
    </row>
    <row r="97495" spans="1:21">
      <c r="A97495" s="8"/>
      <c r="U97495" s="1"/>
    </row>
    <row r="97496" spans="1:21">
      <c r="A97496" s="8"/>
      <c r="U97496" s="1"/>
    </row>
    <row r="97497" spans="1:21">
      <c r="A97497" s="8"/>
      <c r="U97497" s="1"/>
    </row>
    <row r="97498" spans="1:21">
      <c r="A97498" s="8"/>
      <c r="U97498" s="1"/>
    </row>
    <row r="97499" spans="1:21">
      <c r="A97499" s="8"/>
      <c r="U97499" s="1"/>
    </row>
    <row r="97500" spans="1:21">
      <c r="A97500" s="8"/>
      <c r="U97500" s="1"/>
    </row>
    <row r="97501" spans="1:21">
      <c r="A97501" s="8"/>
      <c r="U97501" s="1"/>
    </row>
    <row r="97502" spans="1:21">
      <c r="A97502" s="8"/>
      <c r="U97502" s="1"/>
    </row>
    <row r="97503" spans="1:21">
      <c r="A97503" s="8"/>
      <c r="U97503" s="1"/>
    </row>
    <row r="97504" spans="1:21">
      <c r="A97504" s="8"/>
      <c r="U97504" s="1"/>
    </row>
    <row r="97505" spans="1:21">
      <c r="A97505" s="8"/>
      <c r="U97505" s="1"/>
    </row>
    <row r="97506" spans="1:21">
      <c r="A97506" s="8"/>
      <c r="U97506" s="1"/>
    </row>
    <row r="97507" spans="1:21">
      <c r="A97507" s="8"/>
      <c r="U97507" s="1"/>
    </row>
    <row r="97508" spans="1:21">
      <c r="A97508" s="8"/>
      <c r="U97508" s="1"/>
    </row>
    <row r="97509" spans="1:21">
      <c r="A97509" s="8"/>
      <c r="U97509" s="1"/>
    </row>
    <row r="97510" spans="1:21">
      <c r="A97510" s="8"/>
      <c r="U97510" s="1"/>
    </row>
    <row r="97511" spans="1:21">
      <c r="A97511" s="8"/>
      <c r="U97511" s="1"/>
    </row>
    <row r="97512" spans="1:21">
      <c r="A97512" s="8"/>
      <c r="U97512" s="1"/>
    </row>
    <row r="97513" spans="1:21">
      <c r="A97513" s="8"/>
      <c r="U97513" s="1"/>
    </row>
    <row r="97514" spans="1:21">
      <c r="A97514" s="8"/>
      <c r="U97514" s="1"/>
    </row>
    <row r="97515" spans="1:21">
      <c r="A97515" s="8"/>
      <c r="U97515" s="1"/>
    </row>
    <row r="97516" spans="1:21">
      <c r="A97516" s="8"/>
      <c r="U97516" s="1"/>
    </row>
    <row r="97517" spans="1:21">
      <c r="A97517" s="8"/>
      <c r="U97517" s="1"/>
    </row>
    <row r="97518" spans="1:21">
      <c r="A97518" s="8"/>
      <c r="U97518" s="1"/>
    </row>
    <row r="97519" spans="1:21">
      <c r="A97519" s="8"/>
      <c r="U97519" s="1"/>
    </row>
    <row r="97520" spans="1:21">
      <c r="A97520" s="8"/>
      <c r="U97520" s="1"/>
    </row>
    <row r="97521" spans="1:21">
      <c r="A97521" s="8"/>
      <c r="U97521" s="1"/>
    </row>
    <row r="97522" spans="1:21">
      <c r="A97522" s="8"/>
      <c r="U97522" s="1"/>
    </row>
    <row r="97523" spans="1:21">
      <c r="A97523" s="8"/>
      <c r="U97523" s="1"/>
    </row>
    <row r="97524" spans="1:21">
      <c r="A97524" s="8"/>
      <c r="U97524" s="1"/>
    </row>
    <row r="97525" spans="1:21">
      <c r="A97525" s="8"/>
      <c r="U97525" s="1"/>
    </row>
    <row r="97526" spans="1:21">
      <c r="A97526" s="8"/>
      <c r="U97526" s="1"/>
    </row>
    <row r="97527" spans="1:21">
      <c r="A97527" s="8"/>
      <c r="U97527" s="1"/>
    </row>
    <row r="97528" spans="1:21">
      <c r="A97528" s="8"/>
      <c r="U97528" s="1"/>
    </row>
    <row r="97529" spans="1:21">
      <c r="A97529" s="8"/>
      <c r="U97529" s="1"/>
    </row>
    <row r="97530" spans="1:21">
      <c r="A97530" s="8"/>
      <c r="U97530" s="1"/>
    </row>
    <row r="97531" spans="1:21">
      <c r="A97531" s="8"/>
      <c r="U97531" s="1"/>
    </row>
    <row r="97532" spans="1:21">
      <c r="A97532" s="8"/>
      <c r="U97532" s="1"/>
    </row>
    <row r="97533" spans="1:21">
      <c r="A97533" s="8"/>
      <c r="U97533" s="1"/>
    </row>
    <row r="97534" spans="1:21">
      <c r="A97534" s="8"/>
      <c r="U97534" s="1"/>
    </row>
    <row r="97535" spans="1:21">
      <c r="A97535" s="8"/>
      <c r="U97535" s="1"/>
    </row>
    <row r="97536" spans="1:21">
      <c r="A97536" s="8"/>
      <c r="U97536" s="1"/>
    </row>
    <row r="97537" spans="1:21">
      <c r="A97537" s="8"/>
      <c r="U97537" s="1"/>
    </row>
    <row r="97538" spans="1:21">
      <c r="A97538" s="8"/>
      <c r="U97538" s="1"/>
    </row>
    <row r="97539" spans="1:21">
      <c r="A97539" s="8"/>
      <c r="U97539" s="1"/>
    </row>
    <row r="97540" spans="1:21">
      <c r="A97540" s="8"/>
      <c r="U97540" s="1"/>
    </row>
    <row r="97541" spans="1:21">
      <c r="A97541" s="8"/>
      <c r="U97541" s="1"/>
    </row>
    <row r="97542" spans="1:21">
      <c r="A97542" s="8"/>
      <c r="U97542" s="1"/>
    </row>
    <row r="97543" spans="1:21">
      <c r="A97543" s="8"/>
      <c r="U97543" s="1"/>
    </row>
    <row r="97544" spans="1:21">
      <c r="A97544" s="8"/>
      <c r="U97544" s="1"/>
    </row>
    <row r="97545" spans="1:21">
      <c r="A97545" s="8"/>
      <c r="U97545" s="1"/>
    </row>
    <row r="97546" spans="1:21">
      <c r="A97546" s="8"/>
      <c r="U97546" s="1"/>
    </row>
    <row r="97547" spans="1:21">
      <c r="A97547" s="8"/>
      <c r="U97547" s="1"/>
    </row>
    <row r="97548" spans="1:21">
      <c r="A97548" s="8"/>
      <c r="U97548" s="1"/>
    </row>
    <row r="97549" spans="1:21">
      <c r="A97549" s="8"/>
      <c r="U97549" s="1"/>
    </row>
    <row r="97550" spans="1:21">
      <c r="A97550" s="8"/>
      <c r="U97550" s="1"/>
    </row>
    <row r="97551" spans="1:21">
      <c r="A97551" s="8"/>
      <c r="U97551" s="1"/>
    </row>
    <row r="97552" spans="1:21">
      <c r="A97552" s="8"/>
      <c r="U97552" s="1"/>
    </row>
    <row r="97553" spans="1:21">
      <c r="A97553" s="8"/>
      <c r="U97553" s="1"/>
    </row>
    <row r="97554" spans="1:21">
      <c r="A97554" s="8"/>
      <c r="U97554" s="1"/>
    </row>
    <row r="97555" spans="1:21">
      <c r="A97555" s="8"/>
      <c r="U97555" s="1"/>
    </row>
    <row r="97556" spans="1:21">
      <c r="A97556" s="8"/>
      <c r="U97556" s="1"/>
    </row>
    <row r="97557" spans="1:21">
      <c r="A97557" s="8"/>
      <c r="U97557" s="1"/>
    </row>
    <row r="97558" spans="1:21">
      <c r="A97558" s="8"/>
      <c r="U97558" s="1"/>
    </row>
    <row r="97559" spans="1:21">
      <c r="A97559" s="8"/>
      <c r="U97559" s="1"/>
    </row>
    <row r="97560" spans="1:21">
      <c r="A97560" s="8"/>
      <c r="U97560" s="1"/>
    </row>
    <row r="97561" spans="1:21">
      <c r="A97561" s="8"/>
      <c r="U97561" s="1"/>
    </row>
    <row r="97562" spans="1:21">
      <c r="A97562" s="8"/>
      <c r="U97562" s="1"/>
    </row>
    <row r="97563" spans="1:21">
      <c r="A97563" s="8"/>
      <c r="U97563" s="1"/>
    </row>
    <row r="97564" spans="1:21">
      <c r="A97564" s="8"/>
      <c r="U97564" s="1"/>
    </row>
    <row r="97565" spans="1:21">
      <c r="A97565" s="8"/>
      <c r="U97565" s="1"/>
    </row>
    <row r="97566" spans="1:21">
      <c r="A97566" s="8"/>
      <c r="U97566" s="1"/>
    </row>
    <row r="97567" spans="1:21">
      <c r="A97567" s="8"/>
      <c r="U97567" s="1"/>
    </row>
    <row r="97568" spans="1:21">
      <c r="A97568" s="8"/>
      <c r="U97568" s="1"/>
    </row>
    <row r="97569" spans="1:21">
      <c r="A97569" s="8"/>
      <c r="U97569" s="1"/>
    </row>
    <row r="97570" spans="1:21">
      <c r="A97570" s="8"/>
      <c r="U97570" s="1"/>
    </row>
    <row r="97571" spans="1:21">
      <c r="A97571" s="8"/>
      <c r="U97571" s="1"/>
    </row>
    <row r="97572" spans="1:21">
      <c r="A97572" s="8"/>
      <c r="U97572" s="1"/>
    </row>
    <row r="97573" spans="1:21">
      <c r="A97573" s="8"/>
      <c r="U97573" s="1"/>
    </row>
    <row r="97574" spans="1:21">
      <c r="A97574" s="8"/>
      <c r="U97574" s="1"/>
    </row>
    <row r="97575" spans="1:21">
      <c r="A97575" s="8"/>
      <c r="U97575" s="1"/>
    </row>
    <row r="97576" spans="1:21">
      <c r="A97576" s="8"/>
      <c r="U97576" s="1"/>
    </row>
    <row r="97577" spans="1:21">
      <c r="A97577" s="8"/>
      <c r="U97577" s="1"/>
    </row>
    <row r="97578" spans="1:21">
      <c r="A97578" s="8"/>
      <c r="U97578" s="1"/>
    </row>
    <row r="97579" spans="1:21">
      <c r="A97579" s="8"/>
      <c r="U97579" s="1"/>
    </row>
    <row r="97580" spans="1:21">
      <c r="A97580" s="8"/>
      <c r="U97580" s="1"/>
    </row>
    <row r="97581" spans="1:21">
      <c r="A97581" s="8"/>
      <c r="U97581" s="1"/>
    </row>
    <row r="97582" spans="1:21">
      <c r="A97582" s="8"/>
      <c r="U97582" s="1"/>
    </row>
    <row r="97583" spans="1:21">
      <c r="A97583" s="8"/>
      <c r="U97583" s="1"/>
    </row>
    <row r="97584" spans="1:21">
      <c r="A97584" s="8"/>
      <c r="U97584" s="1"/>
    </row>
    <row r="97585" spans="1:21">
      <c r="A97585" s="8"/>
      <c r="U97585" s="1"/>
    </row>
    <row r="97586" spans="1:21">
      <c r="A97586" s="8"/>
      <c r="U97586" s="1"/>
    </row>
    <row r="97587" spans="1:21">
      <c r="A97587" s="8"/>
      <c r="U97587" s="1"/>
    </row>
    <row r="97588" spans="1:21">
      <c r="A97588" s="8"/>
      <c r="U97588" s="1"/>
    </row>
    <row r="97589" spans="1:21">
      <c r="A97589" s="8"/>
      <c r="U97589" s="1"/>
    </row>
    <row r="97590" spans="1:21">
      <c r="A97590" s="8"/>
      <c r="U97590" s="1"/>
    </row>
    <row r="97591" spans="1:21">
      <c r="A97591" s="8"/>
      <c r="U97591" s="1"/>
    </row>
    <row r="97592" spans="1:21">
      <c r="A97592" s="8"/>
      <c r="U97592" s="1"/>
    </row>
    <row r="97593" spans="1:21">
      <c r="A97593" s="8"/>
      <c r="U97593" s="1"/>
    </row>
    <row r="97594" spans="1:21">
      <c r="A97594" s="8"/>
      <c r="U97594" s="1"/>
    </row>
    <row r="97595" spans="1:21">
      <c r="A97595" s="8"/>
      <c r="U97595" s="1"/>
    </row>
    <row r="97596" spans="1:21">
      <c r="A97596" s="8"/>
      <c r="U97596" s="1"/>
    </row>
    <row r="97597" spans="1:21">
      <c r="A97597" s="8"/>
      <c r="U97597" s="1"/>
    </row>
    <row r="97598" spans="1:21">
      <c r="A97598" s="8"/>
      <c r="U97598" s="1"/>
    </row>
    <row r="97599" spans="1:21">
      <c r="A97599" s="8"/>
      <c r="U97599" s="1"/>
    </row>
    <row r="97600" spans="1:21">
      <c r="A97600" s="8"/>
      <c r="U97600" s="1"/>
    </row>
    <row r="97601" spans="1:21">
      <c r="A97601" s="8"/>
      <c r="U97601" s="1"/>
    </row>
    <row r="97602" spans="1:21">
      <c r="A97602" s="8"/>
      <c r="U97602" s="1"/>
    </row>
    <row r="97603" spans="1:21">
      <c r="A97603" s="8"/>
      <c r="U97603" s="1"/>
    </row>
    <row r="97604" spans="1:21">
      <c r="A97604" s="8"/>
      <c r="U97604" s="1"/>
    </row>
    <row r="97605" spans="1:21">
      <c r="A97605" s="8"/>
      <c r="U97605" s="1"/>
    </row>
    <row r="97606" spans="1:21">
      <c r="A97606" s="8"/>
      <c r="U97606" s="1"/>
    </row>
    <row r="97607" spans="1:21">
      <c r="A97607" s="8"/>
      <c r="U97607" s="1"/>
    </row>
    <row r="97608" spans="1:21">
      <c r="A97608" s="8"/>
      <c r="U97608" s="1"/>
    </row>
    <row r="97609" spans="1:21">
      <c r="A97609" s="8"/>
      <c r="U97609" s="1"/>
    </row>
    <row r="97610" spans="1:21">
      <c r="A97610" s="8"/>
      <c r="U97610" s="1"/>
    </row>
    <row r="97611" spans="1:21">
      <c r="A97611" s="8"/>
      <c r="U97611" s="1"/>
    </row>
    <row r="97612" spans="1:21">
      <c r="A97612" s="8"/>
      <c r="U97612" s="1"/>
    </row>
    <row r="97613" spans="1:21">
      <c r="A97613" s="8"/>
      <c r="U97613" s="1"/>
    </row>
    <row r="97614" spans="1:21">
      <c r="A97614" s="8"/>
      <c r="U97614" s="1"/>
    </row>
    <row r="97615" spans="1:21">
      <c r="A97615" s="8"/>
      <c r="U97615" s="1"/>
    </row>
    <row r="97616" spans="1:21">
      <c r="A97616" s="8"/>
      <c r="U97616" s="1"/>
    </row>
    <row r="97617" spans="1:21">
      <c r="A97617" s="8"/>
      <c r="U97617" s="1"/>
    </row>
    <row r="97618" spans="1:21">
      <c r="A97618" s="8"/>
      <c r="U97618" s="1"/>
    </row>
    <row r="97619" spans="1:21">
      <c r="A97619" s="8"/>
      <c r="U97619" s="1"/>
    </row>
    <row r="97620" spans="1:21">
      <c r="A97620" s="8"/>
      <c r="U97620" s="1"/>
    </row>
    <row r="97621" spans="1:21">
      <c r="A97621" s="8"/>
      <c r="U97621" s="1"/>
    </row>
    <row r="97622" spans="1:21">
      <c r="A97622" s="8"/>
      <c r="U97622" s="1"/>
    </row>
    <row r="97623" spans="1:21">
      <c r="A97623" s="8"/>
      <c r="U97623" s="1"/>
    </row>
    <row r="97624" spans="1:21">
      <c r="A97624" s="8"/>
      <c r="U97624" s="1"/>
    </row>
    <row r="97625" spans="1:21">
      <c r="A97625" s="8"/>
      <c r="U97625" s="1"/>
    </row>
    <row r="97626" spans="1:21">
      <c r="A97626" s="8"/>
      <c r="U97626" s="1"/>
    </row>
    <row r="97627" spans="1:21">
      <c r="A97627" s="8"/>
      <c r="U97627" s="1"/>
    </row>
    <row r="97628" spans="1:21">
      <c r="A97628" s="8"/>
      <c r="U97628" s="1"/>
    </row>
    <row r="97629" spans="1:21">
      <c r="A97629" s="8"/>
      <c r="U97629" s="1"/>
    </row>
    <row r="97630" spans="1:21">
      <c r="A97630" s="8"/>
      <c r="U97630" s="1"/>
    </row>
    <row r="97631" spans="1:21">
      <c r="A97631" s="8"/>
      <c r="U97631" s="1"/>
    </row>
    <row r="97632" spans="1:21">
      <c r="A97632" s="8"/>
      <c r="U97632" s="1"/>
    </row>
    <row r="97633" spans="1:21">
      <c r="A97633" s="8"/>
      <c r="U97633" s="1"/>
    </row>
    <row r="97634" spans="1:21">
      <c r="A97634" s="8"/>
      <c r="U97634" s="1"/>
    </row>
    <row r="97635" spans="1:21">
      <c r="A97635" s="8"/>
      <c r="U97635" s="1"/>
    </row>
    <row r="97636" spans="1:21">
      <c r="A97636" s="8"/>
      <c r="U97636" s="1"/>
    </row>
    <row r="97637" spans="1:21">
      <c r="A97637" s="8"/>
      <c r="U97637" s="1"/>
    </row>
    <row r="97638" spans="1:21">
      <c r="A97638" s="8"/>
      <c r="U97638" s="1"/>
    </row>
    <row r="97639" spans="1:21">
      <c r="A97639" s="8"/>
      <c r="U97639" s="1"/>
    </row>
    <row r="97640" spans="1:21">
      <c r="A97640" s="8"/>
      <c r="U97640" s="1"/>
    </row>
    <row r="97641" spans="1:21">
      <c r="A97641" s="8"/>
      <c r="U97641" s="1"/>
    </row>
    <row r="97642" spans="1:21">
      <c r="A97642" s="8"/>
      <c r="U97642" s="1"/>
    </row>
    <row r="97643" spans="1:21">
      <c r="A97643" s="8"/>
      <c r="U97643" s="1"/>
    </row>
    <row r="97644" spans="1:21">
      <c r="A97644" s="8"/>
      <c r="U97644" s="1"/>
    </row>
    <row r="97645" spans="1:21">
      <c r="A97645" s="8"/>
      <c r="U97645" s="1"/>
    </row>
    <row r="97646" spans="1:21">
      <c r="A97646" s="8"/>
      <c r="U97646" s="1"/>
    </row>
    <row r="97647" spans="1:21">
      <c r="A97647" s="8"/>
      <c r="U97647" s="1"/>
    </row>
    <row r="97648" spans="1:21">
      <c r="A97648" s="8"/>
      <c r="U97648" s="1"/>
    </row>
    <row r="97649" spans="1:21">
      <c r="A97649" s="8"/>
      <c r="U97649" s="1"/>
    </row>
    <row r="97650" spans="1:21">
      <c r="A97650" s="8"/>
      <c r="U97650" s="1"/>
    </row>
    <row r="97651" spans="1:21">
      <c r="A97651" s="8"/>
      <c r="U97651" s="1"/>
    </row>
    <row r="97652" spans="1:21">
      <c r="A97652" s="8"/>
      <c r="U97652" s="1"/>
    </row>
    <row r="97653" spans="1:21">
      <c r="A97653" s="8"/>
      <c r="U97653" s="1"/>
    </row>
    <row r="97654" spans="1:21">
      <c r="A97654" s="8"/>
      <c r="U97654" s="1"/>
    </row>
    <row r="97655" spans="1:21">
      <c r="A97655" s="8"/>
      <c r="U97655" s="1"/>
    </row>
    <row r="97656" spans="1:21">
      <c r="A97656" s="8"/>
      <c r="U97656" s="1"/>
    </row>
    <row r="97657" spans="1:21">
      <c r="A97657" s="8"/>
      <c r="U97657" s="1"/>
    </row>
    <row r="97658" spans="1:21">
      <c r="A97658" s="8"/>
      <c r="U97658" s="1"/>
    </row>
    <row r="97659" spans="1:21">
      <c r="A97659" s="8"/>
      <c r="U97659" s="1"/>
    </row>
    <row r="97660" spans="1:21">
      <c r="A97660" s="8"/>
      <c r="U97660" s="1"/>
    </row>
    <row r="97661" spans="1:21">
      <c r="A97661" s="8"/>
      <c r="U97661" s="1"/>
    </row>
    <row r="97662" spans="1:21">
      <c r="A97662" s="8"/>
      <c r="U97662" s="1"/>
    </row>
    <row r="97663" spans="1:21">
      <c r="A97663" s="8"/>
      <c r="U97663" s="1"/>
    </row>
    <row r="97664" spans="1:21">
      <c r="A97664" s="8"/>
      <c r="U97664" s="1"/>
    </row>
    <row r="97665" spans="1:21">
      <c r="A97665" s="8"/>
      <c r="U97665" s="1"/>
    </row>
    <row r="97666" spans="1:21">
      <c r="A97666" s="8"/>
      <c r="U97666" s="1"/>
    </row>
    <row r="97667" spans="1:21">
      <c r="A97667" s="8"/>
      <c r="U97667" s="1"/>
    </row>
    <row r="97668" spans="1:21">
      <c r="A97668" s="8"/>
      <c r="U97668" s="1"/>
    </row>
    <row r="97669" spans="1:21">
      <c r="A97669" s="8"/>
      <c r="U97669" s="1"/>
    </row>
    <row r="97670" spans="1:21">
      <c r="A97670" s="8"/>
      <c r="U97670" s="1"/>
    </row>
    <row r="97671" spans="1:21">
      <c r="A97671" s="8"/>
      <c r="U97671" s="1"/>
    </row>
    <row r="97672" spans="1:21">
      <c r="A97672" s="8"/>
      <c r="U97672" s="1"/>
    </row>
    <row r="97673" spans="1:21">
      <c r="A97673" s="8"/>
      <c r="U97673" s="1"/>
    </row>
    <row r="97674" spans="1:21">
      <c r="A97674" s="8"/>
      <c r="U97674" s="1"/>
    </row>
    <row r="97675" spans="1:21">
      <c r="A97675" s="8"/>
      <c r="U97675" s="1"/>
    </row>
    <row r="97676" spans="1:21">
      <c r="A97676" s="8"/>
      <c r="U97676" s="1"/>
    </row>
    <row r="97677" spans="1:21">
      <c r="A97677" s="8"/>
      <c r="U97677" s="1"/>
    </row>
    <row r="97678" spans="1:21">
      <c r="A97678" s="8"/>
      <c r="U97678" s="1"/>
    </row>
    <row r="97679" spans="1:21">
      <c r="A97679" s="8"/>
      <c r="U97679" s="1"/>
    </row>
    <row r="97680" spans="1:21">
      <c r="A97680" s="8"/>
      <c r="U97680" s="1"/>
    </row>
    <row r="97681" spans="1:21">
      <c r="A97681" s="8"/>
      <c r="U97681" s="1"/>
    </row>
    <row r="97682" spans="1:21">
      <c r="A97682" s="8"/>
      <c r="U97682" s="1"/>
    </row>
    <row r="97683" spans="1:21">
      <c r="A97683" s="8"/>
      <c r="U97683" s="1"/>
    </row>
    <row r="97684" spans="1:21">
      <c r="A97684" s="8"/>
      <c r="U97684" s="1"/>
    </row>
    <row r="97685" spans="1:21">
      <c r="A97685" s="8"/>
      <c r="U97685" s="1"/>
    </row>
    <row r="97686" spans="1:21">
      <c r="A97686" s="8"/>
      <c r="U97686" s="1"/>
    </row>
    <row r="97687" spans="1:21">
      <c r="A97687" s="8"/>
      <c r="U97687" s="1"/>
    </row>
    <row r="97688" spans="1:21">
      <c r="A97688" s="8"/>
      <c r="U97688" s="1"/>
    </row>
    <row r="97689" spans="1:21">
      <c r="A97689" s="8"/>
      <c r="U97689" s="1"/>
    </row>
    <row r="97690" spans="1:21">
      <c r="A97690" s="8"/>
      <c r="U97690" s="1"/>
    </row>
    <row r="97691" spans="1:21">
      <c r="A97691" s="8"/>
      <c r="U97691" s="1"/>
    </row>
    <row r="97692" spans="1:21">
      <c r="A97692" s="8"/>
      <c r="U97692" s="1"/>
    </row>
    <row r="97693" spans="1:21">
      <c r="A97693" s="8"/>
      <c r="U97693" s="1"/>
    </row>
    <row r="97694" spans="1:21">
      <c r="A97694" s="8"/>
      <c r="U97694" s="1"/>
    </row>
    <row r="97695" spans="1:21">
      <c r="A97695" s="8"/>
      <c r="U97695" s="1"/>
    </row>
    <row r="97696" spans="1:21">
      <c r="A97696" s="8"/>
      <c r="U97696" s="1"/>
    </row>
    <row r="97697" spans="1:21">
      <c r="A97697" s="8"/>
      <c r="U97697" s="1"/>
    </row>
    <row r="97698" spans="1:21">
      <c r="A97698" s="8"/>
      <c r="U97698" s="1"/>
    </row>
    <row r="97699" spans="1:21">
      <c r="A97699" s="8"/>
      <c r="U97699" s="1"/>
    </row>
    <row r="97700" spans="1:21">
      <c r="A97700" s="8"/>
      <c r="U97700" s="1"/>
    </row>
    <row r="97701" spans="1:21">
      <c r="A97701" s="8"/>
      <c r="U97701" s="1"/>
    </row>
    <row r="97702" spans="1:21">
      <c r="A97702" s="8"/>
      <c r="U97702" s="1"/>
    </row>
    <row r="97703" spans="1:21">
      <c r="A97703" s="8"/>
      <c r="U97703" s="1"/>
    </row>
    <row r="97704" spans="1:21">
      <c r="A97704" s="8"/>
      <c r="U97704" s="1"/>
    </row>
    <row r="97705" spans="1:21">
      <c r="A97705" s="8"/>
      <c r="U97705" s="1"/>
    </row>
    <row r="97706" spans="1:21">
      <c r="A97706" s="8"/>
      <c r="U97706" s="1"/>
    </row>
    <row r="97707" spans="1:21">
      <c r="A97707" s="8"/>
      <c r="U97707" s="1"/>
    </row>
    <row r="97708" spans="1:21">
      <c r="A97708" s="8"/>
      <c r="U97708" s="1"/>
    </row>
    <row r="97709" spans="1:21">
      <c r="A97709" s="8"/>
      <c r="U97709" s="1"/>
    </row>
    <row r="97710" spans="1:21">
      <c r="A97710" s="8"/>
      <c r="U97710" s="1"/>
    </row>
    <row r="97711" spans="1:21">
      <c r="A97711" s="8"/>
      <c r="U97711" s="1"/>
    </row>
    <row r="97712" spans="1:21">
      <c r="A97712" s="8"/>
      <c r="U97712" s="1"/>
    </row>
    <row r="97713" spans="1:21">
      <c r="A97713" s="8"/>
      <c r="U97713" s="1"/>
    </row>
    <row r="97714" spans="1:21">
      <c r="A97714" s="8"/>
      <c r="U97714" s="1"/>
    </row>
    <row r="97715" spans="1:21">
      <c r="A97715" s="8"/>
      <c r="U97715" s="1"/>
    </row>
    <row r="97716" spans="1:21">
      <c r="A97716" s="8"/>
      <c r="U97716" s="1"/>
    </row>
    <row r="97717" spans="1:21">
      <c r="A97717" s="8"/>
      <c r="U97717" s="1"/>
    </row>
    <row r="97718" spans="1:21">
      <c r="A97718" s="8"/>
      <c r="U97718" s="1"/>
    </row>
    <row r="97719" spans="1:21">
      <c r="A97719" s="8"/>
      <c r="U97719" s="1"/>
    </row>
    <row r="97720" spans="1:21">
      <c r="A97720" s="8"/>
      <c r="U97720" s="1"/>
    </row>
    <row r="97721" spans="1:21">
      <c r="A97721" s="8"/>
      <c r="U97721" s="1"/>
    </row>
    <row r="97722" spans="1:21">
      <c r="A97722" s="8"/>
      <c r="U97722" s="1"/>
    </row>
    <row r="97723" spans="1:21">
      <c r="A97723" s="8"/>
      <c r="U97723" s="1"/>
    </row>
    <row r="97724" spans="1:21">
      <c r="A97724" s="8"/>
      <c r="U97724" s="1"/>
    </row>
    <row r="97725" spans="1:21">
      <c r="A97725" s="8"/>
      <c r="U97725" s="1"/>
    </row>
    <row r="97726" spans="1:21">
      <c r="A97726" s="8"/>
      <c r="U97726" s="1"/>
    </row>
    <row r="97727" spans="1:21">
      <c r="A97727" s="8"/>
      <c r="U97727" s="1"/>
    </row>
    <row r="97728" spans="1:21">
      <c r="A97728" s="8"/>
      <c r="U97728" s="1"/>
    </row>
    <row r="97729" spans="1:21">
      <c r="A97729" s="8"/>
      <c r="U97729" s="1"/>
    </row>
    <row r="97730" spans="1:21">
      <c r="A97730" s="8"/>
      <c r="U97730" s="1"/>
    </row>
    <row r="97731" spans="1:21">
      <c r="A97731" s="8"/>
      <c r="U97731" s="1"/>
    </row>
    <row r="97732" spans="1:21">
      <c r="A97732" s="8"/>
      <c r="U97732" s="1"/>
    </row>
    <row r="97733" spans="1:21">
      <c r="A97733" s="8"/>
      <c r="U97733" s="1"/>
    </row>
    <row r="97734" spans="1:21">
      <c r="A97734" s="8"/>
      <c r="U97734" s="1"/>
    </row>
    <row r="97735" spans="1:21">
      <c r="A97735" s="8"/>
      <c r="U97735" s="1"/>
    </row>
    <row r="97736" spans="1:21">
      <c r="A97736" s="8"/>
      <c r="U97736" s="1"/>
    </row>
    <row r="97737" spans="1:21">
      <c r="A97737" s="8"/>
      <c r="U97737" s="1"/>
    </row>
    <row r="97738" spans="1:21">
      <c r="A97738" s="8"/>
      <c r="U97738" s="1"/>
    </row>
    <row r="97739" spans="1:21">
      <c r="A97739" s="8"/>
      <c r="U97739" s="1"/>
    </row>
    <row r="97740" spans="1:21">
      <c r="A97740" s="8"/>
      <c r="U97740" s="1"/>
    </row>
    <row r="97741" spans="1:21">
      <c r="A97741" s="8"/>
      <c r="U97741" s="1"/>
    </row>
    <row r="97742" spans="1:21">
      <c r="A97742" s="8"/>
      <c r="U97742" s="1"/>
    </row>
    <row r="97743" spans="1:21">
      <c r="A97743" s="8"/>
      <c r="U97743" s="1"/>
    </row>
    <row r="97744" spans="1:21">
      <c r="A97744" s="8"/>
      <c r="U97744" s="1"/>
    </row>
    <row r="97745" spans="1:21">
      <c r="A97745" s="8"/>
      <c r="U97745" s="1"/>
    </row>
    <row r="97746" spans="1:21">
      <c r="A97746" s="8"/>
      <c r="U97746" s="1"/>
    </row>
    <row r="97747" spans="1:21">
      <c r="A97747" s="8"/>
      <c r="U97747" s="1"/>
    </row>
    <row r="97748" spans="1:21">
      <c r="A97748" s="8"/>
      <c r="U97748" s="1"/>
    </row>
    <row r="97749" spans="1:21">
      <c r="A97749" s="8"/>
      <c r="U97749" s="1"/>
    </row>
    <row r="97750" spans="1:21">
      <c r="A97750" s="8"/>
      <c r="U97750" s="1"/>
    </row>
    <row r="97751" spans="1:21">
      <c r="A97751" s="8"/>
      <c r="U97751" s="1"/>
    </row>
    <row r="97752" spans="1:21">
      <c r="A97752" s="8"/>
      <c r="U97752" s="1"/>
    </row>
    <row r="97753" spans="1:21">
      <c r="A97753" s="8"/>
      <c r="U97753" s="1"/>
    </row>
    <row r="97754" spans="1:21">
      <c r="A97754" s="8"/>
      <c r="U97754" s="1"/>
    </row>
    <row r="97755" spans="1:21">
      <c r="A97755" s="8"/>
      <c r="U97755" s="1"/>
    </row>
    <row r="97756" spans="1:21">
      <c r="A97756" s="8"/>
      <c r="U97756" s="1"/>
    </row>
    <row r="97757" spans="1:21">
      <c r="A97757" s="8"/>
      <c r="U97757" s="1"/>
    </row>
    <row r="97758" spans="1:21">
      <c r="A97758" s="8"/>
      <c r="U97758" s="1"/>
    </row>
    <row r="97759" spans="1:21">
      <c r="A97759" s="8"/>
      <c r="U97759" s="1"/>
    </row>
    <row r="97760" spans="1:21">
      <c r="A97760" s="8"/>
      <c r="U97760" s="1"/>
    </row>
    <row r="97761" spans="1:21">
      <c r="A97761" s="8"/>
      <c r="U97761" s="1"/>
    </row>
    <row r="97762" spans="1:21">
      <c r="A97762" s="8"/>
      <c r="U97762" s="1"/>
    </row>
    <row r="97763" spans="1:21">
      <c r="A97763" s="8"/>
      <c r="U97763" s="1"/>
    </row>
    <row r="97764" spans="1:21">
      <c r="A97764" s="8"/>
      <c r="U97764" s="1"/>
    </row>
    <row r="97765" spans="1:21">
      <c r="A97765" s="8"/>
      <c r="U97765" s="1"/>
    </row>
    <row r="97766" spans="1:21">
      <c r="A97766" s="8"/>
      <c r="U97766" s="1"/>
    </row>
    <row r="97767" spans="1:21">
      <c r="A97767" s="8"/>
      <c r="U97767" s="1"/>
    </row>
    <row r="97768" spans="1:21">
      <c r="A97768" s="8"/>
      <c r="U97768" s="1"/>
    </row>
    <row r="97769" spans="1:21">
      <c r="A97769" s="8"/>
      <c r="U97769" s="1"/>
    </row>
    <row r="97770" spans="1:21">
      <c r="A97770" s="8"/>
      <c r="U97770" s="1"/>
    </row>
    <row r="97771" spans="1:21">
      <c r="A97771" s="8"/>
      <c r="U97771" s="1"/>
    </row>
    <row r="97772" spans="1:21">
      <c r="A97772" s="8"/>
      <c r="U97772" s="1"/>
    </row>
    <row r="97773" spans="1:21">
      <c r="A97773" s="8"/>
      <c r="U97773" s="1"/>
    </row>
    <row r="97774" spans="1:21">
      <c r="A97774" s="8"/>
      <c r="U97774" s="1"/>
    </row>
    <row r="97775" spans="1:21">
      <c r="A97775" s="8"/>
      <c r="U97775" s="1"/>
    </row>
    <row r="97776" spans="1:21">
      <c r="A97776" s="8"/>
      <c r="U97776" s="1"/>
    </row>
    <row r="97777" spans="1:21">
      <c r="A97777" s="8"/>
      <c r="U97777" s="1"/>
    </row>
    <row r="97778" spans="1:21">
      <c r="A97778" s="8"/>
      <c r="U97778" s="1"/>
    </row>
    <row r="97779" spans="1:21">
      <c r="A97779" s="8"/>
      <c r="U97779" s="1"/>
    </row>
    <row r="97780" spans="1:21">
      <c r="A97780" s="8"/>
      <c r="U97780" s="1"/>
    </row>
    <row r="97781" spans="1:21">
      <c r="A97781" s="8"/>
      <c r="U97781" s="1"/>
    </row>
    <row r="97782" spans="1:21">
      <c r="A97782" s="8"/>
      <c r="U97782" s="1"/>
    </row>
    <row r="97783" spans="1:21">
      <c r="A97783" s="8"/>
      <c r="U97783" s="1"/>
    </row>
    <row r="97784" spans="1:21">
      <c r="A97784" s="8"/>
      <c r="U97784" s="1"/>
    </row>
    <row r="97785" spans="1:21">
      <c r="A97785" s="8"/>
      <c r="U97785" s="1"/>
    </row>
    <row r="97786" spans="1:21">
      <c r="A97786" s="8"/>
      <c r="U97786" s="1"/>
    </row>
    <row r="97787" spans="1:21">
      <c r="A97787" s="8"/>
      <c r="U97787" s="1"/>
    </row>
    <row r="97788" spans="1:21">
      <c r="A97788" s="8"/>
      <c r="U97788" s="1"/>
    </row>
    <row r="97789" spans="1:21">
      <c r="A97789" s="8"/>
      <c r="U97789" s="1"/>
    </row>
    <row r="97790" spans="1:21">
      <c r="A97790" s="8"/>
      <c r="U97790" s="1"/>
    </row>
    <row r="97791" spans="1:21">
      <c r="A97791" s="8"/>
      <c r="U97791" s="1"/>
    </row>
    <row r="97792" spans="1:21">
      <c r="A97792" s="8"/>
      <c r="U97792" s="1"/>
    </row>
    <row r="97793" spans="1:21">
      <c r="A97793" s="8"/>
      <c r="U97793" s="1"/>
    </row>
    <row r="97794" spans="1:21">
      <c r="A97794" s="8"/>
      <c r="U97794" s="1"/>
    </row>
    <row r="97795" spans="1:21">
      <c r="A97795" s="8"/>
      <c r="U97795" s="1"/>
    </row>
    <row r="97796" spans="1:21">
      <c r="A97796" s="8"/>
      <c r="U97796" s="1"/>
    </row>
    <row r="97797" spans="1:21">
      <c r="A97797" s="8"/>
      <c r="U97797" s="1"/>
    </row>
    <row r="97798" spans="1:21">
      <c r="A97798" s="8"/>
      <c r="U97798" s="1"/>
    </row>
    <row r="97799" spans="1:21">
      <c r="A97799" s="8"/>
      <c r="U97799" s="1"/>
    </row>
    <row r="97800" spans="1:21">
      <c r="A97800" s="8"/>
      <c r="U97800" s="1"/>
    </row>
    <row r="97801" spans="1:21">
      <c r="A97801" s="8"/>
      <c r="U97801" s="1"/>
    </row>
    <row r="97802" spans="1:21">
      <c r="A97802" s="8"/>
      <c r="U97802" s="1"/>
    </row>
    <row r="97803" spans="1:21">
      <c r="A97803" s="8"/>
      <c r="U97803" s="1"/>
    </row>
    <row r="97804" spans="1:21">
      <c r="A97804" s="8"/>
      <c r="U97804" s="1"/>
    </row>
    <row r="97805" spans="1:21">
      <c r="A97805" s="8"/>
      <c r="U97805" s="1"/>
    </row>
    <row r="97806" spans="1:21">
      <c r="A97806" s="8"/>
      <c r="U97806" s="1"/>
    </row>
    <row r="97807" spans="1:21">
      <c r="A97807" s="8"/>
      <c r="U97807" s="1"/>
    </row>
    <row r="97808" spans="1:21">
      <c r="A97808" s="8"/>
      <c r="U97808" s="1"/>
    </row>
    <row r="97809" spans="1:21">
      <c r="A97809" s="8"/>
      <c r="U97809" s="1"/>
    </row>
    <row r="97810" spans="1:21">
      <c r="A97810" s="8"/>
      <c r="U97810" s="1"/>
    </row>
    <row r="97811" spans="1:21">
      <c r="A97811" s="8"/>
      <c r="U97811" s="1"/>
    </row>
    <row r="97812" spans="1:21">
      <c r="A97812" s="8"/>
      <c r="U97812" s="1"/>
    </row>
    <row r="97813" spans="1:21">
      <c r="A97813" s="8"/>
      <c r="U97813" s="1"/>
    </row>
    <row r="97814" spans="1:21">
      <c r="A97814" s="8"/>
      <c r="U97814" s="1"/>
    </row>
    <row r="97815" spans="1:21">
      <c r="A97815" s="8"/>
      <c r="U97815" s="1"/>
    </row>
    <row r="97816" spans="1:21">
      <c r="A97816" s="8"/>
      <c r="U97816" s="1"/>
    </row>
    <row r="97817" spans="1:21">
      <c r="A97817" s="8"/>
      <c r="U97817" s="1"/>
    </row>
    <row r="97818" spans="1:21">
      <c r="A97818" s="8"/>
      <c r="U97818" s="1"/>
    </row>
    <row r="97819" spans="1:21">
      <c r="A97819" s="8"/>
      <c r="U97819" s="1"/>
    </row>
    <row r="97820" spans="1:21">
      <c r="A97820" s="8"/>
      <c r="U97820" s="1"/>
    </row>
    <row r="97821" spans="1:21">
      <c r="A97821" s="8"/>
      <c r="U97821" s="1"/>
    </row>
    <row r="97822" spans="1:21">
      <c r="A97822" s="8"/>
      <c r="U97822" s="1"/>
    </row>
    <row r="97823" spans="1:21">
      <c r="A97823" s="8"/>
      <c r="U97823" s="1"/>
    </row>
    <row r="97824" spans="1:21">
      <c r="A97824" s="8"/>
      <c r="U97824" s="1"/>
    </row>
    <row r="97825" spans="1:21">
      <c r="A97825" s="8"/>
      <c r="U97825" s="1"/>
    </row>
    <row r="97826" spans="1:21">
      <c r="A97826" s="8"/>
      <c r="U97826" s="1"/>
    </row>
    <row r="97827" spans="1:21">
      <c r="A97827" s="8"/>
      <c r="U97827" s="1"/>
    </row>
    <row r="97828" spans="1:21">
      <c r="A97828" s="8"/>
      <c r="U97828" s="1"/>
    </row>
    <row r="97829" spans="1:21">
      <c r="A97829" s="8"/>
      <c r="U97829" s="1"/>
    </row>
    <row r="97830" spans="1:21">
      <c r="A97830" s="8"/>
      <c r="U97830" s="1"/>
    </row>
    <row r="97831" spans="1:21">
      <c r="A97831" s="8"/>
      <c r="U97831" s="1"/>
    </row>
    <row r="97832" spans="1:21">
      <c r="A97832" s="8"/>
      <c r="U97832" s="1"/>
    </row>
    <row r="97833" spans="1:21">
      <c r="A97833" s="8"/>
      <c r="U97833" s="1"/>
    </row>
    <row r="97834" spans="1:21">
      <c r="A97834" s="8"/>
      <c r="U97834" s="1"/>
    </row>
    <row r="97835" spans="1:21">
      <c r="A97835" s="8"/>
      <c r="U97835" s="1"/>
    </row>
    <row r="97836" spans="1:21">
      <c r="A97836" s="8"/>
      <c r="U97836" s="1"/>
    </row>
    <row r="97837" spans="1:21">
      <c r="A97837" s="8"/>
      <c r="U97837" s="1"/>
    </row>
    <row r="97838" spans="1:21">
      <c r="A97838" s="8"/>
      <c r="U97838" s="1"/>
    </row>
    <row r="97839" spans="1:21">
      <c r="A97839" s="8"/>
      <c r="U97839" s="1"/>
    </row>
    <row r="97840" spans="1:21">
      <c r="A97840" s="8"/>
      <c r="U97840" s="1"/>
    </row>
    <row r="97841" spans="1:21">
      <c r="A97841" s="8"/>
      <c r="U97841" s="1"/>
    </row>
    <row r="97842" spans="1:21">
      <c r="A97842" s="8"/>
      <c r="U97842" s="1"/>
    </row>
    <row r="97843" spans="1:21">
      <c r="A97843" s="8"/>
      <c r="U97843" s="1"/>
    </row>
    <row r="97844" spans="1:21">
      <c r="A97844" s="8"/>
      <c r="U97844" s="1"/>
    </row>
    <row r="97845" spans="1:21">
      <c r="A97845" s="8"/>
      <c r="U97845" s="1"/>
    </row>
    <row r="97846" spans="1:21">
      <c r="A97846" s="8"/>
      <c r="U97846" s="1"/>
    </row>
    <row r="97847" spans="1:21">
      <c r="A97847" s="8"/>
      <c r="U97847" s="1"/>
    </row>
    <row r="97848" spans="1:21">
      <c r="A97848" s="8"/>
      <c r="U97848" s="1"/>
    </row>
    <row r="97849" spans="1:21">
      <c r="A97849" s="8"/>
      <c r="U97849" s="1"/>
    </row>
    <row r="97850" spans="1:21">
      <c r="A97850" s="8"/>
      <c r="U97850" s="1"/>
    </row>
    <row r="97851" spans="1:21">
      <c r="A97851" s="8"/>
      <c r="U97851" s="1"/>
    </row>
    <row r="97852" spans="1:21">
      <c r="A97852" s="8"/>
      <c r="U97852" s="1"/>
    </row>
    <row r="97853" spans="1:21">
      <c r="A97853" s="8"/>
      <c r="U97853" s="1"/>
    </row>
    <row r="97854" spans="1:21">
      <c r="A97854" s="8"/>
      <c r="U97854" s="1"/>
    </row>
    <row r="97855" spans="1:21">
      <c r="A97855" s="8"/>
      <c r="U97855" s="1"/>
    </row>
    <row r="97856" spans="1:21">
      <c r="A97856" s="8"/>
      <c r="U97856" s="1"/>
    </row>
    <row r="97857" spans="1:21">
      <c r="A97857" s="8"/>
      <c r="U97857" s="1"/>
    </row>
    <row r="97858" spans="1:21">
      <c r="A97858" s="8"/>
      <c r="U97858" s="1"/>
    </row>
    <row r="97859" spans="1:21">
      <c r="A97859" s="8"/>
      <c r="U97859" s="1"/>
    </row>
    <row r="97860" spans="1:21">
      <c r="A97860" s="8"/>
      <c r="U97860" s="1"/>
    </row>
    <row r="97861" spans="1:21">
      <c r="A97861" s="8"/>
      <c r="U97861" s="1"/>
    </row>
    <row r="97862" spans="1:21">
      <c r="A97862" s="8"/>
      <c r="U97862" s="1"/>
    </row>
    <row r="97863" spans="1:21">
      <c r="A97863" s="8"/>
      <c r="U97863" s="1"/>
    </row>
    <row r="97864" spans="1:21">
      <c r="A97864" s="8"/>
      <c r="U97864" s="1"/>
    </row>
    <row r="97865" spans="1:21">
      <c r="A97865" s="8"/>
      <c r="U97865" s="1"/>
    </row>
    <row r="97866" spans="1:21">
      <c r="A97866" s="8"/>
      <c r="U97866" s="1"/>
    </row>
    <row r="97867" spans="1:21">
      <c r="A97867" s="8"/>
      <c r="U97867" s="1"/>
    </row>
    <row r="97868" spans="1:21">
      <c r="A97868" s="8"/>
      <c r="U97868" s="1"/>
    </row>
    <row r="97869" spans="1:21">
      <c r="A97869" s="8"/>
      <c r="U97869" s="1"/>
    </row>
    <row r="97870" spans="1:21">
      <c r="A97870" s="8"/>
      <c r="U97870" s="1"/>
    </row>
    <row r="97871" spans="1:21">
      <c r="A97871" s="8"/>
      <c r="U97871" s="1"/>
    </row>
    <row r="97872" spans="1:21">
      <c r="A97872" s="8"/>
      <c r="U97872" s="1"/>
    </row>
    <row r="97873" spans="1:21">
      <c r="A97873" s="8"/>
      <c r="U97873" s="1"/>
    </row>
    <row r="97874" spans="1:21">
      <c r="A97874" s="8"/>
      <c r="U97874" s="1"/>
    </row>
    <row r="97875" spans="1:21">
      <c r="A97875" s="8"/>
      <c r="U97875" s="1"/>
    </row>
    <row r="97876" spans="1:21">
      <c r="A97876" s="8"/>
      <c r="U97876" s="1"/>
    </row>
    <row r="97877" spans="1:21">
      <c r="A97877" s="8"/>
      <c r="U97877" s="1"/>
    </row>
    <row r="97878" spans="1:21">
      <c r="A97878" s="8"/>
      <c r="U97878" s="1"/>
    </row>
    <row r="97879" spans="1:21">
      <c r="A97879" s="8"/>
      <c r="U97879" s="1"/>
    </row>
    <row r="97880" spans="1:21">
      <c r="A97880" s="8"/>
      <c r="U97880" s="1"/>
    </row>
    <row r="97881" spans="1:21">
      <c r="A97881" s="8"/>
      <c r="U97881" s="1"/>
    </row>
    <row r="97882" spans="1:21">
      <c r="A97882" s="8"/>
      <c r="U97882" s="1"/>
    </row>
    <row r="97883" spans="1:21">
      <c r="A97883" s="8"/>
      <c r="U97883" s="1"/>
    </row>
    <row r="97884" spans="1:21">
      <c r="A97884" s="8"/>
      <c r="U97884" s="1"/>
    </row>
    <row r="97885" spans="1:21">
      <c r="A97885" s="8"/>
      <c r="U97885" s="1"/>
    </row>
    <row r="97886" spans="1:21">
      <c r="A97886" s="8"/>
      <c r="U97886" s="1"/>
    </row>
    <row r="97887" spans="1:21">
      <c r="A97887" s="8"/>
      <c r="U97887" s="1"/>
    </row>
    <row r="97888" spans="1:21">
      <c r="A97888" s="8"/>
      <c r="U97888" s="1"/>
    </row>
    <row r="97889" spans="1:21">
      <c r="A97889" s="8"/>
      <c r="U97889" s="1"/>
    </row>
    <row r="97890" spans="1:21">
      <c r="A97890" s="8"/>
      <c r="U97890" s="1"/>
    </row>
    <row r="97891" spans="1:21">
      <c r="A97891" s="8"/>
      <c r="U97891" s="1"/>
    </row>
    <row r="97892" spans="1:21">
      <c r="A97892" s="8"/>
      <c r="U97892" s="1"/>
    </row>
    <row r="97893" spans="1:21">
      <c r="A97893" s="8"/>
      <c r="U97893" s="1"/>
    </row>
    <row r="97894" spans="1:21">
      <c r="A97894" s="8"/>
      <c r="U97894" s="1"/>
    </row>
    <row r="97895" spans="1:21">
      <c r="A97895" s="8"/>
      <c r="U97895" s="1"/>
    </row>
    <row r="97896" spans="1:21">
      <c r="A97896" s="8"/>
      <c r="U97896" s="1"/>
    </row>
    <row r="97897" spans="1:21">
      <c r="A97897" s="8"/>
      <c r="U97897" s="1"/>
    </row>
    <row r="97898" spans="1:21">
      <c r="A97898" s="8"/>
      <c r="U97898" s="1"/>
    </row>
    <row r="97899" spans="1:21">
      <c r="A97899" s="8"/>
      <c r="U97899" s="1"/>
    </row>
    <row r="97900" spans="1:21">
      <c r="A97900" s="8"/>
      <c r="U97900" s="1"/>
    </row>
    <row r="97901" spans="1:21">
      <c r="A97901" s="8"/>
      <c r="U97901" s="1"/>
    </row>
    <row r="97902" spans="1:21">
      <c r="A97902" s="8"/>
      <c r="U97902" s="1"/>
    </row>
    <row r="97903" spans="1:21">
      <c r="A97903" s="8"/>
      <c r="U97903" s="1"/>
    </row>
    <row r="97904" spans="1:21">
      <c r="A97904" s="8"/>
      <c r="U97904" s="1"/>
    </row>
    <row r="97905" spans="1:21">
      <c r="A97905" s="8"/>
      <c r="U97905" s="1"/>
    </row>
    <row r="97906" spans="1:21">
      <c r="A97906" s="8"/>
      <c r="U97906" s="1"/>
    </row>
    <row r="97907" spans="1:21">
      <c r="A97907" s="8"/>
      <c r="U97907" s="1"/>
    </row>
    <row r="97908" spans="1:21">
      <c r="A97908" s="8"/>
      <c r="U97908" s="1"/>
    </row>
    <row r="97909" spans="1:21">
      <c r="A97909" s="8"/>
      <c r="U97909" s="1"/>
    </row>
    <row r="97910" spans="1:21">
      <c r="A97910" s="8"/>
      <c r="U97910" s="1"/>
    </row>
    <row r="97911" spans="1:21">
      <c r="A97911" s="8"/>
      <c r="U97911" s="1"/>
    </row>
    <row r="97912" spans="1:21">
      <c r="A97912" s="8"/>
      <c r="U97912" s="1"/>
    </row>
    <row r="97913" spans="1:21">
      <c r="A97913" s="8"/>
      <c r="U97913" s="1"/>
    </row>
    <row r="97914" spans="1:21">
      <c r="A97914" s="8"/>
      <c r="U97914" s="1"/>
    </row>
    <row r="97915" spans="1:21">
      <c r="A97915" s="8"/>
      <c r="U97915" s="1"/>
    </row>
    <row r="97916" spans="1:21">
      <c r="A97916" s="8"/>
      <c r="U97916" s="1"/>
    </row>
    <row r="97917" spans="1:21">
      <c r="A97917" s="8"/>
      <c r="U97917" s="1"/>
    </row>
    <row r="97918" spans="1:21">
      <c r="A97918" s="8"/>
      <c r="U97918" s="1"/>
    </row>
    <row r="97919" spans="1:21">
      <c r="A97919" s="8"/>
      <c r="U97919" s="1"/>
    </row>
    <row r="97920" spans="1:21">
      <c r="A97920" s="8"/>
      <c r="U97920" s="1"/>
    </row>
    <row r="97921" spans="1:21">
      <c r="A97921" s="8"/>
      <c r="U97921" s="1"/>
    </row>
    <row r="97922" spans="1:21">
      <c r="A97922" s="8"/>
      <c r="U97922" s="1"/>
    </row>
    <row r="97923" spans="1:21">
      <c r="A97923" s="8"/>
      <c r="U97923" s="1"/>
    </row>
    <row r="97924" spans="1:21">
      <c r="A97924" s="8"/>
      <c r="U97924" s="1"/>
    </row>
    <row r="97925" spans="1:21">
      <c r="A97925" s="8"/>
      <c r="U97925" s="1"/>
    </row>
    <row r="97926" spans="1:21">
      <c r="A97926" s="8"/>
      <c r="U97926" s="1"/>
    </row>
    <row r="97927" spans="1:21">
      <c r="A97927" s="8"/>
      <c r="U97927" s="1"/>
    </row>
    <row r="97928" spans="1:21">
      <c r="A97928" s="8"/>
      <c r="U97928" s="1"/>
    </row>
    <row r="97929" spans="1:21">
      <c r="A97929" s="8"/>
      <c r="U97929" s="1"/>
    </row>
    <row r="97930" spans="1:21">
      <c r="A97930" s="8"/>
      <c r="U97930" s="1"/>
    </row>
    <row r="97931" spans="1:21">
      <c r="A97931" s="8"/>
      <c r="U97931" s="1"/>
    </row>
    <row r="97932" spans="1:21">
      <c r="A97932" s="8"/>
      <c r="U97932" s="1"/>
    </row>
    <row r="97933" spans="1:21">
      <c r="A97933" s="8"/>
      <c r="U97933" s="1"/>
    </row>
    <row r="97934" spans="1:21">
      <c r="A97934" s="8"/>
      <c r="U97934" s="1"/>
    </row>
    <row r="97935" spans="1:21">
      <c r="A97935" s="8"/>
      <c r="U97935" s="1"/>
    </row>
    <row r="97936" spans="1:21">
      <c r="A97936" s="8"/>
      <c r="U97936" s="1"/>
    </row>
    <row r="97937" spans="1:21">
      <c r="A97937" s="8"/>
      <c r="U97937" s="1"/>
    </row>
    <row r="97938" spans="1:21">
      <c r="A97938" s="8"/>
      <c r="U97938" s="1"/>
    </row>
    <row r="97939" spans="1:21">
      <c r="A97939" s="8"/>
      <c r="U97939" s="1"/>
    </row>
    <row r="97940" spans="1:21">
      <c r="A97940" s="8"/>
      <c r="U97940" s="1"/>
    </row>
    <row r="97941" spans="1:21">
      <c r="A97941" s="8"/>
      <c r="U97941" s="1"/>
    </row>
    <row r="97942" spans="1:21">
      <c r="A97942" s="8"/>
      <c r="U97942" s="1"/>
    </row>
    <row r="97943" spans="1:21">
      <c r="A97943" s="8"/>
      <c r="U97943" s="1"/>
    </row>
    <row r="97944" spans="1:21">
      <c r="A97944" s="8"/>
      <c r="U97944" s="1"/>
    </row>
    <row r="97945" spans="1:21">
      <c r="A97945" s="8"/>
      <c r="U97945" s="1"/>
    </row>
    <row r="97946" spans="1:21">
      <c r="A97946" s="8"/>
      <c r="U97946" s="1"/>
    </row>
    <row r="97947" spans="1:21">
      <c r="A97947" s="8"/>
      <c r="U97947" s="1"/>
    </row>
    <row r="97948" spans="1:21">
      <c r="A97948" s="8"/>
      <c r="U97948" s="1"/>
    </row>
    <row r="97949" spans="1:21">
      <c r="A97949" s="8"/>
      <c r="U97949" s="1"/>
    </row>
    <row r="97950" spans="1:21">
      <c r="A97950" s="8"/>
      <c r="U97950" s="1"/>
    </row>
    <row r="97951" spans="1:21">
      <c r="A97951" s="8"/>
      <c r="U97951" s="1"/>
    </row>
    <row r="97952" spans="1:21">
      <c r="A97952" s="8"/>
      <c r="U97952" s="1"/>
    </row>
    <row r="97953" spans="1:21">
      <c r="A97953" s="8"/>
      <c r="U97953" s="1"/>
    </row>
    <row r="97954" spans="1:21">
      <c r="A97954" s="8"/>
      <c r="U97954" s="1"/>
    </row>
    <row r="97955" spans="1:21">
      <c r="A97955" s="8"/>
      <c r="U97955" s="1"/>
    </row>
    <row r="97956" spans="1:21">
      <c r="A97956" s="8"/>
      <c r="U97956" s="1"/>
    </row>
    <row r="97957" spans="1:21">
      <c r="A97957" s="8"/>
      <c r="U97957" s="1"/>
    </row>
    <row r="97958" spans="1:21">
      <c r="A97958" s="8"/>
      <c r="U97958" s="1"/>
    </row>
    <row r="97959" spans="1:21">
      <c r="A97959" s="8"/>
      <c r="U97959" s="1"/>
    </row>
    <row r="97960" spans="1:21">
      <c r="A97960" s="8"/>
      <c r="U97960" s="1"/>
    </row>
    <row r="97961" spans="1:21">
      <c r="A97961" s="8"/>
      <c r="U97961" s="1"/>
    </row>
    <row r="97962" spans="1:21">
      <c r="A97962" s="8"/>
      <c r="U97962" s="1"/>
    </row>
    <row r="97963" spans="1:21">
      <c r="A97963" s="8"/>
      <c r="U97963" s="1"/>
    </row>
    <row r="97964" spans="1:21">
      <c r="A97964" s="8"/>
      <c r="U97964" s="1"/>
    </row>
    <row r="97965" spans="1:21">
      <c r="A97965" s="8"/>
      <c r="U97965" s="1"/>
    </row>
    <row r="97966" spans="1:21">
      <c r="A97966" s="8"/>
      <c r="U97966" s="1"/>
    </row>
    <row r="97967" spans="1:21">
      <c r="A97967" s="8"/>
      <c r="U97967" s="1"/>
    </row>
    <row r="97968" spans="1:21">
      <c r="A97968" s="8"/>
      <c r="U97968" s="1"/>
    </row>
    <row r="97969" spans="1:21">
      <c r="A97969" s="8"/>
      <c r="U97969" s="1"/>
    </row>
    <row r="97970" spans="1:21">
      <c r="A97970" s="8"/>
      <c r="U97970" s="1"/>
    </row>
    <row r="97971" spans="1:21">
      <c r="A97971" s="8"/>
      <c r="U97971" s="1"/>
    </row>
    <row r="97972" spans="1:21">
      <c r="A97972" s="8"/>
      <c r="U97972" s="1"/>
    </row>
    <row r="97973" spans="1:21">
      <c r="A97973" s="8"/>
      <c r="U97973" s="1"/>
    </row>
    <row r="97974" spans="1:21">
      <c r="A97974" s="8"/>
      <c r="U97974" s="1"/>
    </row>
    <row r="97975" spans="1:21">
      <c r="A97975" s="8"/>
      <c r="U97975" s="1"/>
    </row>
    <row r="97976" spans="1:21">
      <c r="A97976" s="8"/>
      <c r="U97976" s="1"/>
    </row>
    <row r="97977" spans="1:21">
      <c r="A97977" s="8"/>
      <c r="U97977" s="1"/>
    </row>
    <row r="97978" spans="1:21">
      <c r="A97978" s="8"/>
      <c r="U97978" s="1"/>
    </row>
    <row r="97979" spans="1:21">
      <c r="A97979" s="8"/>
      <c r="U97979" s="1"/>
    </row>
    <row r="97980" spans="1:21">
      <c r="A97980" s="8"/>
      <c r="U97980" s="1"/>
    </row>
    <row r="97981" spans="1:21">
      <c r="A97981" s="8"/>
      <c r="U97981" s="1"/>
    </row>
    <row r="97982" spans="1:21">
      <c r="A97982" s="8"/>
      <c r="U97982" s="1"/>
    </row>
    <row r="97983" spans="1:21">
      <c r="A97983" s="8"/>
      <c r="U97983" s="1"/>
    </row>
    <row r="97984" spans="1:21">
      <c r="A97984" s="8"/>
      <c r="U97984" s="1"/>
    </row>
    <row r="97985" spans="1:21">
      <c r="A97985" s="8"/>
      <c r="U97985" s="1"/>
    </row>
    <row r="97986" spans="1:21">
      <c r="A97986" s="8"/>
      <c r="U97986" s="1"/>
    </row>
    <row r="97987" spans="1:21">
      <c r="A97987" s="8"/>
      <c r="U97987" s="1"/>
    </row>
    <row r="97988" spans="1:21">
      <c r="A97988" s="8"/>
      <c r="U97988" s="1"/>
    </row>
    <row r="97989" spans="1:21">
      <c r="A97989" s="8"/>
      <c r="U97989" s="1"/>
    </row>
    <row r="97990" spans="1:21">
      <c r="A97990" s="8"/>
      <c r="U97990" s="1"/>
    </row>
    <row r="97991" spans="1:21">
      <c r="A97991" s="8"/>
      <c r="U97991" s="1"/>
    </row>
    <row r="97992" spans="1:21">
      <c r="A97992" s="8"/>
      <c r="U97992" s="1"/>
    </row>
    <row r="97993" spans="1:21">
      <c r="A97993" s="8"/>
      <c r="U97993" s="1"/>
    </row>
    <row r="97994" spans="1:21">
      <c r="A97994" s="8"/>
      <c r="U97994" s="1"/>
    </row>
    <row r="97995" spans="1:21">
      <c r="A97995" s="8"/>
      <c r="U97995" s="1"/>
    </row>
    <row r="97996" spans="1:21">
      <c r="A97996" s="8"/>
      <c r="U97996" s="1"/>
    </row>
    <row r="97997" spans="1:21">
      <c r="A97997" s="8"/>
      <c r="U97997" s="1"/>
    </row>
    <row r="97998" spans="1:21">
      <c r="A97998" s="8"/>
      <c r="U97998" s="1"/>
    </row>
    <row r="97999" spans="1:21">
      <c r="A97999" s="8"/>
      <c r="U97999" s="1"/>
    </row>
    <row r="98000" spans="1:21">
      <c r="A98000" s="8"/>
      <c r="U98000" s="1"/>
    </row>
    <row r="98001" spans="1:21">
      <c r="A98001" s="8"/>
      <c r="U98001" s="1"/>
    </row>
    <row r="98002" spans="1:21">
      <c r="A98002" s="8"/>
      <c r="U98002" s="1"/>
    </row>
    <row r="98003" spans="1:21">
      <c r="A98003" s="8"/>
      <c r="U98003" s="1"/>
    </row>
    <row r="98004" spans="1:21">
      <c r="A98004" s="8"/>
      <c r="U98004" s="1"/>
    </row>
    <row r="98005" spans="1:21">
      <c r="A98005" s="8"/>
      <c r="U98005" s="1"/>
    </row>
    <row r="98006" spans="1:21">
      <c r="A98006" s="8"/>
      <c r="U98006" s="1"/>
    </row>
    <row r="98007" spans="1:21">
      <c r="A98007" s="8"/>
      <c r="U98007" s="1"/>
    </row>
    <row r="98008" spans="1:21">
      <c r="A98008" s="8"/>
      <c r="U98008" s="1"/>
    </row>
    <row r="98009" spans="1:21">
      <c r="A98009" s="8"/>
      <c r="U98009" s="1"/>
    </row>
    <row r="98010" spans="1:21">
      <c r="A98010" s="8"/>
      <c r="U98010" s="1"/>
    </row>
    <row r="98011" spans="1:21">
      <c r="A98011" s="8"/>
      <c r="U98011" s="1"/>
    </row>
    <row r="98012" spans="1:21">
      <c r="A98012" s="8"/>
      <c r="U98012" s="1"/>
    </row>
    <row r="98013" spans="1:21">
      <c r="A98013" s="8"/>
      <c r="U98013" s="1"/>
    </row>
    <row r="98014" spans="1:21">
      <c r="A98014" s="8"/>
      <c r="U98014" s="1"/>
    </row>
    <row r="98015" spans="1:21">
      <c r="A98015" s="8"/>
      <c r="U98015" s="1"/>
    </row>
    <row r="98016" spans="1:21">
      <c r="A98016" s="8"/>
      <c r="U98016" s="1"/>
    </row>
    <row r="98017" spans="1:21">
      <c r="A98017" s="8"/>
      <c r="U98017" s="1"/>
    </row>
    <row r="98018" spans="1:21">
      <c r="A98018" s="8"/>
      <c r="U98018" s="1"/>
    </row>
    <row r="98019" spans="1:21">
      <c r="A98019" s="8"/>
      <c r="U98019" s="1"/>
    </row>
    <row r="98020" spans="1:21">
      <c r="A98020" s="8"/>
      <c r="U98020" s="1"/>
    </row>
    <row r="98021" spans="1:21">
      <c r="A98021" s="8"/>
      <c r="U98021" s="1"/>
    </row>
    <row r="98022" spans="1:21">
      <c r="A98022" s="8"/>
      <c r="U98022" s="1"/>
    </row>
    <row r="98023" spans="1:21">
      <c r="A98023" s="8"/>
      <c r="U98023" s="1"/>
    </row>
    <row r="98024" spans="1:21">
      <c r="A98024" s="8"/>
      <c r="U98024" s="1"/>
    </row>
    <row r="98025" spans="1:21">
      <c r="A98025" s="8"/>
      <c r="U98025" s="1"/>
    </row>
    <row r="98026" spans="1:21">
      <c r="A98026" s="8"/>
      <c r="U98026" s="1"/>
    </row>
    <row r="98027" spans="1:21">
      <c r="A98027" s="8"/>
      <c r="U98027" s="1"/>
    </row>
    <row r="98028" spans="1:21">
      <c r="A98028" s="8"/>
      <c r="U98028" s="1"/>
    </row>
    <row r="98029" spans="1:21">
      <c r="A98029" s="8"/>
      <c r="U98029" s="1"/>
    </row>
    <row r="98030" spans="1:21">
      <c r="A98030" s="8"/>
      <c r="U98030" s="1"/>
    </row>
    <row r="98031" spans="1:21">
      <c r="A98031" s="8"/>
      <c r="U98031" s="1"/>
    </row>
    <row r="98032" spans="1:21">
      <c r="A98032" s="8"/>
      <c r="U98032" s="1"/>
    </row>
    <row r="98033" spans="1:21">
      <c r="A98033" s="8"/>
      <c r="U98033" s="1"/>
    </row>
    <row r="98034" spans="1:21">
      <c r="A98034" s="8"/>
      <c r="U98034" s="1"/>
    </row>
    <row r="98035" spans="1:21">
      <c r="A98035" s="8"/>
      <c r="U98035" s="1"/>
    </row>
    <row r="98036" spans="1:21">
      <c r="A98036" s="8"/>
      <c r="U98036" s="1"/>
    </row>
    <row r="98037" spans="1:21">
      <c r="A98037" s="8"/>
      <c r="U98037" s="1"/>
    </row>
    <row r="98038" spans="1:21">
      <c r="A98038" s="8"/>
      <c r="U98038" s="1"/>
    </row>
    <row r="98039" spans="1:21">
      <c r="A98039" s="8"/>
      <c r="U98039" s="1"/>
    </row>
    <row r="98040" spans="1:21">
      <c r="A98040" s="8"/>
      <c r="U98040" s="1"/>
    </row>
    <row r="98041" spans="1:21">
      <c r="A98041" s="8"/>
      <c r="U98041" s="1"/>
    </row>
    <row r="98042" spans="1:21">
      <c r="A98042" s="8"/>
      <c r="U98042" s="1"/>
    </row>
    <row r="98043" spans="1:21">
      <c r="A98043" s="8"/>
      <c r="U98043" s="1"/>
    </row>
    <row r="98044" spans="1:21">
      <c r="A98044" s="8"/>
      <c r="U98044" s="1"/>
    </row>
    <row r="98045" spans="1:21">
      <c r="A98045" s="8"/>
      <c r="U98045" s="1"/>
    </row>
    <row r="98046" spans="1:21">
      <c r="A98046" s="8"/>
      <c r="U98046" s="1"/>
    </row>
    <row r="98047" spans="1:21">
      <c r="A98047" s="8"/>
      <c r="U98047" s="1"/>
    </row>
    <row r="98048" spans="1:21">
      <c r="A98048" s="8"/>
      <c r="U98048" s="1"/>
    </row>
    <row r="98049" spans="1:21">
      <c r="A98049" s="8"/>
      <c r="U98049" s="1"/>
    </row>
    <row r="98050" spans="1:21">
      <c r="A98050" s="8"/>
      <c r="U98050" s="1"/>
    </row>
    <row r="98051" spans="1:21">
      <c r="A98051" s="8"/>
      <c r="U98051" s="1"/>
    </row>
    <row r="98052" spans="1:21">
      <c r="A98052" s="8"/>
      <c r="U98052" s="1"/>
    </row>
    <row r="98053" spans="1:21">
      <c r="A98053" s="8"/>
      <c r="U98053" s="1"/>
    </row>
    <row r="98054" spans="1:21">
      <c r="A98054" s="8"/>
      <c r="U98054" s="1"/>
    </row>
    <row r="98055" spans="1:21">
      <c r="A98055" s="8"/>
      <c r="U98055" s="1"/>
    </row>
    <row r="98056" spans="1:21">
      <c r="A98056" s="8"/>
      <c r="U98056" s="1"/>
    </row>
    <row r="98057" spans="1:21">
      <c r="A98057" s="8"/>
      <c r="U98057" s="1"/>
    </row>
    <row r="98058" spans="1:21">
      <c r="A98058" s="8"/>
      <c r="U98058" s="1"/>
    </row>
    <row r="98059" spans="1:21">
      <c r="A98059" s="8"/>
      <c r="U98059" s="1"/>
    </row>
    <row r="98060" spans="1:21">
      <c r="A98060" s="8"/>
      <c r="U98060" s="1"/>
    </row>
    <row r="98061" spans="1:21">
      <c r="A98061" s="8"/>
      <c r="U98061" s="1"/>
    </row>
    <row r="98062" spans="1:21">
      <c r="A98062" s="8"/>
      <c r="U98062" s="1"/>
    </row>
    <row r="98063" spans="1:21">
      <c r="A98063" s="8"/>
      <c r="U98063" s="1"/>
    </row>
    <row r="98064" spans="1:21">
      <c r="A98064" s="8"/>
      <c r="U98064" s="1"/>
    </row>
    <row r="98065" spans="1:21">
      <c r="A98065" s="8"/>
      <c r="U98065" s="1"/>
    </row>
    <row r="98066" spans="1:21">
      <c r="A98066" s="8"/>
      <c r="U98066" s="1"/>
    </row>
    <row r="98067" spans="1:21">
      <c r="A98067" s="8"/>
      <c r="U98067" s="1"/>
    </row>
    <row r="98068" spans="1:21">
      <c r="A98068" s="8"/>
      <c r="U98068" s="1"/>
    </row>
    <row r="98069" spans="1:21">
      <c r="A98069" s="8"/>
      <c r="U98069" s="1"/>
    </row>
    <row r="98070" spans="1:21">
      <c r="A98070" s="8"/>
      <c r="U98070" s="1"/>
    </row>
    <row r="98071" spans="1:21">
      <c r="A98071" s="8"/>
      <c r="U98071" s="1"/>
    </row>
    <row r="98072" spans="1:21">
      <c r="A98072" s="8"/>
      <c r="U98072" s="1"/>
    </row>
    <row r="98073" spans="1:21">
      <c r="A98073" s="8"/>
      <c r="U98073" s="1"/>
    </row>
    <row r="98074" spans="1:21">
      <c r="A98074" s="8"/>
      <c r="U98074" s="1"/>
    </row>
    <row r="98075" spans="1:21">
      <c r="A98075" s="8"/>
      <c r="U98075" s="1"/>
    </row>
    <row r="98076" spans="1:21">
      <c r="A98076" s="8"/>
      <c r="U98076" s="1"/>
    </row>
    <row r="98077" spans="1:21">
      <c r="A98077" s="8"/>
      <c r="U98077" s="1"/>
    </row>
    <row r="98078" spans="1:21">
      <c r="A98078" s="8"/>
      <c r="U98078" s="1"/>
    </row>
    <row r="98079" spans="1:21">
      <c r="A98079" s="8"/>
      <c r="U98079" s="1"/>
    </row>
    <row r="98080" spans="1:21">
      <c r="A98080" s="8"/>
      <c r="U98080" s="1"/>
    </row>
    <row r="98081" spans="1:21">
      <c r="A98081" s="8"/>
      <c r="U98081" s="1"/>
    </row>
    <row r="98082" spans="1:21">
      <c r="A98082" s="8"/>
      <c r="U98082" s="1"/>
    </row>
    <row r="98083" spans="1:21">
      <c r="A98083" s="8"/>
      <c r="U98083" s="1"/>
    </row>
    <row r="98084" spans="1:21">
      <c r="A98084" s="8"/>
      <c r="U98084" s="1"/>
    </row>
    <row r="98085" spans="1:21">
      <c r="A98085" s="8"/>
      <c r="U98085" s="1"/>
    </row>
    <row r="98086" spans="1:21">
      <c r="A98086" s="8"/>
      <c r="U98086" s="1"/>
    </row>
    <row r="98087" spans="1:21">
      <c r="A98087" s="8"/>
      <c r="U98087" s="1"/>
    </row>
    <row r="98088" spans="1:21">
      <c r="A98088" s="8"/>
      <c r="U98088" s="1"/>
    </row>
    <row r="98089" spans="1:21">
      <c r="A98089" s="8"/>
      <c r="U98089" s="1"/>
    </row>
    <row r="98090" spans="1:21">
      <c r="A98090" s="8"/>
      <c r="U98090" s="1"/>
    </row>
    <row r="98091" spans="1:21">
      <c r="A98091" s="8"/>
      <c r="U98091" s="1"/>
    </row>
    <row r="98092" spans="1:21">
      <c r="A98092" s="8"/>
      <c r="U98092" s="1"/>
    </row>
    <row r="98093" spans="1:21">
      <c r="A98093" s="8"/>
      <c r="U98093" s="1"/>
    </row>
    <row r="98094" spans="1:21">
      <c r="A98094" s="8"/>
      <c r="U98094" s="1"/>
    </row>
    <row r="98095" spans="1:21">
      <c r="A98095" s="8"/>
      <c r="U98095" s="1"/>
    </row>
    <row r="98096" spans="1:21">
      <c r="A98096" s="8"/>
      <c r="U98096" s="1"/>
    </row>
    <row r="98097" spans="1:21">
      <c r="A98097" s="8"/>
      <c r="U98097" s="1"/>
    </row>
    <row r="98098" spans="1:21">
      <c r="A98098" s="8"/>
      <c r="U98098" s="1"/>
    </row>
    <row r="98099" spans="1:21">
      <c r="A98099" s="8"/>
      <c r="U98099" s="1"/>
    </row>
    <row r="98100" spans="1:21">
      <c r="A98100" s="8"/>
      <c r="U98100" s="1"/>
    </row>
    <row r="98101" spans="1:21">
      <c r="A98101" s="8"/>
      <c r="U98101" s="1"/>
    </row>
    <row r="98102" spans="1:21">
      <c r="A98102" s="8"/>
      <c r="U98102" s="1"/>
    </row>
    <row r="98103" spans="1:21">
      <c r="A98103" s="8"/>
      <c r="U98103" s="1"/>
    </row>
    <row r="98104" spans="1:21">
      <c r="A98104" s="8"/>
      <c r="U98104" s="1"/>
    </row>
    <row r="98105" spans="1:21">
      <c r="A98105" s="8"/>
      <c r="U98105" s="1"/>
    </row>
    <row r="98106" spans="1:21">
      <c r="A98106" s="8"/>
      <c r="U98106" s="1"/>
    </row>
    <row r="98107" spans="1:21">
      <c r="A98107" s="8"/>
      <c r="U98107" s="1"/>
    </row>
    <row r="98108" spans="1:21">
      <c r="A98108" s="8"/>
      <c r="U98108" s="1"/>
    </row>
    <row r="98109" spans="1:21">
      <c r="A98109" s="8"/>
      <c r="U98109" s="1"/>
    </row>
    <row r="98110" spans="1:21">
      <c r="A98110" s="8"/>
      <c r="U98110" s="1"/>
    </row>
    <row r="98111" spans="1:21">
      <c r="A98111" s="8"/>
      <c r="U98111" s="1"/>
    </row>
    <row r="98112" spans="1:21">
      <c r="A98112" s="8"/>
      <c r="U98112" s="1"/>
    </row>
    <row r="98113" spans="1:21">
      <c r="A98113" s="8"/>
      <c r="U98113" s="1"/>
    </row>
    <row r="98114" spans="1:21">
      <c r="A98114" s="8"/>
      <c r="U98114" s="1"/>
    </row>
    <row r="98115" spans="1:21">
      <c r="A98115" s="8"/>
      <c r="U98115" s="1"/>
    </row>
    <row r="98116" spans="1:21">
      <c r="A98116" s="8"/>
      <c r="U98116" s="1"/>
    </row>
    <row r="98117" spans="1:21">
      <c r="A98117" s="8"/>
      <c r="U98117" s="1"/>
    </row>
    <row r="98118" spans="1:21">
      <c r="A98118" s="8"/>
      <c r="U98118" s="1"/>
    </row>
    <row r="98119" spans="1:21">
      <c r="A98119" s="8"/>
      <c r="U98119" s="1"/>
    </row>
    <row r="98120" spans="1:21">
      <c r="A98120" s="8"/>
      <c r="U98120" s="1"/>
    </row>
    <row r="98121" spans="1:21">
      <c r="A98121" s="8"/>
      <c r="U98121" s="1"/>
    </row>
    <row r="98122" spans="1:21">
      <c r="A98122" s="8"/>
      <c r="U98122" s="1"/>
    </row>
    <row r="98123" spans="1:21">
      <c r="A98123" s="8"/>
      <c r="U98123" s="1"/>
    </row>
    <row r="98124" spans="1:21">
      <c r="A98124" s="8"/>
      <c r="U98124" s="1"/>
    </row>
    <row r="98125" spans="1:21">
      <c r="A98125" s="8"/>
      <c r="U98125" s="1"/>
    </row>
    <row r="98126" spans="1:21">
      <c r="A98126" s="8"/>
      <c r="U98126" s="1"/>
    </row>
    <row r="98127" spans="1:21">
      <c r="A98127" s="8"/>
      <c r="U98127" s="1"/>
    </row>
    <row r="98128" spans="1:21">
      <c r="A98128" s="8"/>
      <c r="U98128" s="1"/>
    </row>
    <row r="98129" spans="1:21">
      <c r="A98129" s="8"/>
      <c r="U98129" s="1"/>
    </row>
    <row r="98130" spans="1:21">
      <c r="A98130" s="8"/>
      <c r="U98130" s="1"/>
    </row>
    <row r="98131" spans="1:21">
      <c r="A98131" s="8"/>
      <c r="U98131" s="1"/>
    </row>
    <row r="98132" spans="1:21">
      <c r="A98132" s="8"/>
      <c r="U98132" s="1"/>
    </row>
    <row r="98133" spans="1:21">
      <c r="A98133" s="8"/>
      <c r="U98133" s="1"/>
    </row>
    <row r="98134" spans="1:21">
      <c r="A98134" s="8"/>
      <c r="U98134" s="1"/>
    </row>
    <row r="98135" spans="1:21">
      <c r="A98135" s="8"/>
      <c r="U98135" s="1"/>
    </row>
    <row r="98136" spans="1:21">
      <c r="A98136" s="8"/>
      <c r="U98136" s="1"/>
    </row>
    <row r="98137" spans="1:21">
      <c r="A98137" s="8"/>
      <c r="U98137" s="1"/>
    </row>
    <row r="98138" spans="1:21">
      <c r="A98138" s="8"/>
      <c r="U98138" s="1"/>
    </row>
    <row r="98139" spans="1:21">
      <c r="A98139" s="8"/>
      <c r="U98139" s="1"/>
    </row>
    <row r="98140" spans="1:21">
      <c r="A98140" s="8"/>
      <c r="U98140" s="1"/>
    </row>
    <row r="98141" spans="1:21">
      <c r="A98141" s="8"/>
      <c r="U98141" s="1"/>
    </row>
    <row r="98142" spans="1:21">
      <c r="A98142" s="8"/>
      <c r="U98142" s="1"/>
    </row>
    <row r="98143" spans="1:21">
      <c r="A98143" s="8"/>
      <c r="U98143" s="1"/>
    </row>
    <row r="98144" spans="1:21">
      <c r="A98144" s="8"/>
      <c r="U98144" s="1"/>
    </row>
    <row r="98145" spans="1:21">
      <c r="A98145" s="8"/>
      <c r="U98145" s="1"/>
    </row>
    <row r="98146" spans="1:21">
      <c r="A98146" s="8"/>
      <c r="U98146" s="1"/>
    </row>
    <row r="98147" spans="1:21">
      <c r="A98147" s="8"/>
      <c r="U98147" s="1"/>
    </row>
    <row r="98148" spans="1:21">
      <c r="A98148" s="8"/>
      <c r="U98148" s="1"/>
    </row>
    <row r="98149" spans="1:21">
      <c r="A98149" s="8"/>
      <c r="U98149" s="1"/>
    </row>
    <row r="98150" spans="1:21">
      <c r="A98150" s="8"/>
      <c r="U98150" s="1"/>
    </row>
    <row r="98151" spans="1:21">
      <c r="A98151" s="8"/>
      <c r="U98151" s="1"/>
    </row>
    <row r="98152" spans="1:21">
      <c r="A98152" s="8"/>
      <c r="U98152" s="1"/>
    </row>
    <row r="98153" spans="1:21">
      <c r="A98153" s="8"/>
      <c r="U98153" s="1"/>
    </row>
    <row r="98154" spans="1:21">
      <c r="A98154" s="8"/>
      <c r="U98154" s="1"/>
    </row>
    <row r="98155" spans="1:21">
      <c r="A98155" s="8"/>
      <c r="U98155" s="1"/>
    </row>
    <row r="98156" spans="1:21">
      <c r="A98156" s="8"/>
      <c r="U98156" s="1"/>
    </row>
    <row r="98157" spans="1:21">
      <c r="A98157" s="8"/>
      <c r="U98157" s="1"/>
    </row>
    <row r="98158" spans="1:21">
      <c r="A98158" s="8"/>
      <c r="U98158" s="1"/>
    </row>
    <row r="98159" spans="1:21">
      <c r="A98159" s="8"/>
      <c r="U98159" s="1"/>
    </row>
    <row r="98160" spans="1:21">
      <c r="A98160" s="8"/>
      <c r="U98160" s="1"/>
    </row>
    <row r="98161" spans="1:21">
      <c r="A98161" s="8"/>
      <c r="U98161" s="1"/>
    </row>
    <row r="98162" spans="1:21">
      <c r="A98162" s="8"/>
      <c r="U98162" s="1"/>
    </row>
    <row r="98163" spans="1:21">
      <c r="A98163" s="8"/>
      <c r="U98163" s="1"/>
    </row>
    <row r="98164" spans="1:21">
      <c r="A98164" s="8"/>
      <c r="U98164" s="1"/>
    </row>
    <row r="98165" spans="1:21">
      <c r="A98165" s="8"/>
      <c r="U98165" s="1"/>
    </row>
    <row r="98166" spans="1:21">
      <c r="A98166" s="8"/>
      <c r="U98166" s="1"/>
    </row>
    <row r="98167" spans="1:21">
      <c r="A98167" s="8"/>
      <c r="U98167" s="1"/>
    </row>
    <row r="98168" spans="1:21">
      <c r="A98168" s="8"/>
      <c r="U98168" s="1"/>
    </row>
    <row r="98169" spans="1:21">
      <c r="A98169" s="8"/>
      <c r="U98169" s="1"/>
    </row>
    <row r="98170" spans="1:21">
      <c r="A98170" s="8"/>
      <c r="U98170" s="1"/>
    </row>
    <row r="98171" spans="1:21">
      <c r="A98171" s="8"/>
      <c r="U98171" s="1"/>
    </row>
    <row r="98172" spans="1:21">
      <c r="A98172" s="8"/>
      <c r="U98172" s="1"/>
    </row>
    <row r="98173" spans="1:21">
      <c r="A98173" s="8"/>
      <c r="U98173" s="1"/>
    </row>
    <row r="98174" spans="1:21">
      <c r="A98174" s="8"/>
      <c r="U98174" s="1"/>
    </row>
    <row r="98175" spans="1:21">
      <c r="A98175" s="8"/>
      <c r="U98175" s="1"/>
    </row>
    <row r="98176" spans="1:21">
      <c r="A98176" s="8"/>
      <c r="U98176" s="1"/>
    </row>
    <row r="98177" spans="1:21">
      <c r="A98177" s="8"/>
      <c r="U98177" s="1"/>
    </row>
    <row r="98178" spans="1:21">
      <c r="A98178" s="8"/>
      <c r="U98178" s="1"/>
    </row>
    <row r="98179" spans="1:21">
      <c r="A98179" s="8"/>
      <c r="U98179" s="1"/>
    </row>
    <row r="98180" spans="1:21">
      <c r="A98180" s="8"/>
      <c r="U98180" s="1"/>
    </row>
    <row r="98181" spans="1:21">
      <c r="A98181" s="8"/>
      <c r="U98181" s="1"/>
    </row>
    <row r="98182" spans="1:21">
      <c r="A98182" s="8"/>
      <c r="U98182" s="1"/>
    </row>
    <row r="98183" spans="1:21">
      <c r="A98183" s="8"/>
      <c r="U98183" s="1"/>
    </row>
    <row r="98184" spans="1:21">
      <c r="A98184" s="8"/>
      <c r="U98184" s="1"/>
    </row>
    <row r="98185" spans="1:21">
      <c r="A98185" s="8"/>
      <c r="U98185" s="1"/>
    </row>
    <row r="98186" spans="1:21">
      <c r="A98186" s="8"/>
      <c r="U98186" s="1"/>
    </row>
    <row r="98187" spans="1:21">
      <c r="A98187" s="8"/>
      <c r="U98187" s="1"/>
    </row>
    <row r="98188" spans="1:21">
      <c r="A98188" s="8"/>
      <c r="U98188" s="1"/>
    </row>
    <row r="98189" spans="1:21">
      <c r="A98189" s="8"/>
      <c r="U98189" s="1"/>
    </row>
    <row r="98190" spans="1:21">
      <c r="A98190" s="8"/>
      <c r="U98190" s="1"/>
    </row>
    <row r="98191" spans="1:21">
      <c r="A98191" s="8"/>
      <c r="U98191" s="1"/>
    </row>
    <row r="98192" spans="1:21">
      <c r="A98192" s="8"/>
      <c r="U98192" s="1"/>
    </row>
    <row r="98193" spans="1:21">
      <c r="A98193" s="8"/>
      <c r="U98193" s="1"/>
    </row>
    <row r="98194" spans="1:21">
      <c r="A98194" s="8"/>
      <c r="U98194" s="1"/>
    </row>
    <row r="98195" spans="1:21">
      <c r="A98195" s="8"/>
      <c r="U98195" s="1"/>
    </row>
    <row r="98196" spans="1:21">
      <c r="A98196" s="8"/>
      <c r="U98196" s="1"/>
    </row>
    <row r="98197" spans="1:21">
      <c r="A98197" s="8"/>
      <c r="U98197" s="1"/>
    </row>
    <row r="98198" spans="1:21">
      <c r="A98198" s="8"/>
      <c r="U98198" s="1"/>
    </row>
    <row r="98199" spans="1:21">
      <c r="A98199" s="8"/>
      <c r="U98199" s="1"/>
    </row>
    <row r="98200" spans="1:21">
      <c r="A98200" s="8"/>
      <c r="U98200" s="1"/>
    </row>
    <row r="98201" spans="1:21">
      <c r="A98201" s="8"/>
      <c r="U98201" s="1"/>
    </row>
    <row r="98202" spans="1:21">
      <c r="A98202" s="8"/>
      <c r="U98202" s="1"/>
    </row>
    <row r="98203" spans="1:21">
      <c r="A98203" s="8"/>
      <c r="U98203" s="1"/>
    </row>
    <row r="98204" spans="1:21">
      <c r="A98204" s="8"/>
      <c r="U98204" s="1"/>
    </row>
    <row r="98205" spans="1:21">
      <c r="A98205" s="8"/>
      <c r="U98205" s="1"/>
    </row>
    <row r="98206" spans="1:21">
      <c r="A98206" s="8"/>
      <c r="U98206" s="1"/>
    </row>
    <row r="98207" spans="1:21">
      <c r="A98207" s="8"/>
      <c r="U98207" s="1"/>
    </row>
    <row r="98208" spans="1:21">
      <c r="A98208" s="8"/>
      <c r="U98208" s="1"/>
    </row>
    <row r="98209" spans="1:21">
      <c r="A98209" s="8"/>
      <c r="U98209" s="1"/>
    </row>
    <row r="98210" spans="1:21">
      <c r="A98210" s="8"/>
      <c r="U98210" s="1"/>
    </row>
    <row r="98211" spans="1:21">
      <c r="A98211" s="8"/>
      <c r="U98211" s="1"/>
    </row>
    <row r="98212" spans="1:21">
      <c r="A98212" s="8"/>
      <c r="U98212" s="1"/>
    </row>
    <row r="98213" spans="1:21">
      <c r="A98213" s="8"/>
      <c r="U98213" s="1"/>
    </row>
    <row r="98214" spans="1:21">
      <c r="A98214" s="8"/>
      <c r="U98214" s="1"/>
    </row>
    <row r="98215" spans="1:21">
      <c r="A98215" s="8"/>
      <c r="U98215" s="1"/>
    </row>
    <row r="98216" spans="1:21">
      <c r="A98216" s="8"/>
      <c r="U98216" s="1"/>
    </row>
    <row r="98217" spans="1:21">
      <c r="A98217" s="8"/>
      <c r="U98217" s="1"/>
    </row>
    <row r="98218" spans="1:21">
      <c r="A98218" s="8"/>
      <c r="U98218" s="1"/>
    </row>
    <row r="98219" spans="1:21">
      <c r="A98219" s="8"/>
      <c r="U98219" s="1"/>
    </row>
    <row r="98220" spans="1:21">
      <c r="A98220" s="8"/>
      <c r="U98220" s="1"/>
    </row>
    <row r="98221" spans="1:21">
      <c r="A98221" s="8"/>
      <c r="U98221" s="1"/>
    </row>
    <row r="98222" spans="1:21">
      <c r="A98222" s="8"/>
      <c r="U98222" s="1"/>
    </row>
    <row r="98223" spans="1:21">
      <c r="A98223" s="8"/>
      <c r="U98223" s="1"/>
    </row>
    <row r="98224" spans="1:21">
      <c r="A98224" s="8"/>
      <c r="U98224" s="1"/>
    </row>
    <row r="98225" spans="1:21">
      <c r="A98225" s="8"/>
      <c r="U98225" s="1"/>
    </row>
    <row r="98226" spans="1:21">
      <c r="A98226" s="8"/>
      <c r="U98226" s="1"/>
    </row>
    <row r="98227" spans="1:21">
      <c r="A98227" s="8"/>
      <c r="U98227" s="1"/>
    </row>
    <row r="98228" spans="1:21">
      <c r="A98228" s="8"/>
      <c r="U98228" s="1"/>
    </row>
    <row r="98229" spans="1:21">
      <c r="A98229" s="8"/>
      <c r="U98229" s="1"/>
    </row>
    <row r="98230" spans="1:21">
      <c r="A98230" s="8"/>
      <c r="U98230" s="1"/>
    </row>
    <row r="98231" spans="1:21">
      <c r="A98231" s="8"/>
      <c r="U98231" s="1"/>
    </row>
    <row r="98232" spans="1:21">
      <c r="A98232" s="8"/>
      <c r="U98232" s="1"/>
    </row>
    <row r="98233" spans="1:21">
      <c r="A98233" s="8"/>
      <c r="U98233" s="1"/>
    </row>
    <row r="98234" spans="1:21">
      <c r="A98234" s="8"/>
      <c r="U98234" s="1"/>
    </row>
    <row r="98235" spans="1:21">
      <c r="A98235" s="8"/>
      <c r="U98235" s="1"/>
    </row>
    <row r="98236" spans="1:21">
      <c r="A98236" s="8"/>
      <c r="U98236" s="1"/>
    </row>
    <row r="98237" spans="1:21">
      <c r="A98237" s="8"/>
      <c r="U98237" s="1"/>
    </row>
    <row r="98238" spans="1:21">
      <c r="A98238" s="8"/>
      <c r="U98238" s="1"/>
    </row>
    <row r="98239" spans="1:21">
      <c r="A98239" s="8"/>
      <c r="U98239" s="1"/>
    </row>
    <row r="98240" spans="1:21">
      <c r="A98240" s="8"/>
      <c r="U98240" s="1"/>
    </row>
    <row r="98241" spans="1:21">
      <c r="A98241" s="8"/>
      <c r="U98241" s="1"/>
    </row>
    <row r="98242" spans="1:21">
      <c r="A98242" s="8"/>
      <c r="U98242" s="1"/>
    </row>
    <row r="98243" spans="1:21">
      <c r="A98243" s="8"/>
      <c r="U98243" s="1"/>
    </row>
    <row r="98244" spans="1:21">
      <c r="A98244" s="8"/>
      <c r="U98244" s="1"/>
    </row>
    <row r="98245" spans="1:21">
      <c r="A98245" s="8"/>
      <c r="U98245" s="1"/>
    </row>
    <row r="98246" spans="1:21">
      <c r="A98246" s="8"/>
      <c r="U98246" s="1"/>
    </row>
    <row r="98247" spans="1:21">
      <c r="A98247" s="8"/>
      <c r="U98247" s="1"/>
    </row>
    <row r="98248" spans="1:21">
      <c r="A98248" s="8"/>
      <c r="U98248" s="1"/>
    </row>
    <row r="98249" spans="1:21">
      <c r="A98249" s="8"/>
      <c r="U98249" s="1"/>
    </row>
    <row r="98250" spans="1:21">
      <c r="A98250" s="8"/>
      <c r="U98250" s="1"/>
    </row>
    <row r="98251" spans="1:21">
      <c r="A98251" s="8"/>
      <c r="U98251" s="1"/>
    </row>
    <row r="98252" spans="1:21">
      <c r="A98252" s="8"/>
      <c r="U98252" s="1"/>
    </row>
    <row r="98253" spans="1:21">
      <c r="A98253" s="8"/>
      <c r="U98253" s="1"/>
    </row>
    <row r="98254" spans="1:21">
      <c r="A98254" s="8"/>
      <c r="U98254" s="1"/>
    </row>
    <row r="98255" spans="1:21">
      <c r="A98255" s="8"/>
      <c r="U98255" s="1"/>
    </row>
    <row r="98256" spans="1:21">
      <c r="A98256" s="8"/>
      <c r="U98256" s="1"/>
    </row>
    <row r="98257" spans="1:21">
      <c r="A98257" s="8"/>
      <c r="U98257" s="1"/>
    </row>
    <row r="98258" spans="1:21">
      <c r="A98258" s="8"/>
      <c r="U98258" s="1"/>
    </row>
    <row r="98259" spans="1:21">
      <c r="A98259" s="8"/>
      <c r="U98259" s="1"/>
    </row>
    <row r="98260" spans="1:21">
      <c r="A98260" s="8"/>
      <c r="U98260" s="1"/>
    </row>
    <row r="98261" spans="1:21">
      <c r="A98261" s="8"/>
      <c r="U98261" s="1"/>
    </row>
    <row r="98262" spans="1:21">
      <c r="A98262" s="8"/>
      <c r="U98262" s="1"/>
    </row>
    <row r="98263" spans="1:21">
      <c r="A98263" s="8"/>
      <c r="U98263" s="1"/>
    </row>
    <row r="98264" spans="1:21">
      <c r="A98264" s="8"/>
      <c r="U98264" s="1"/>
    </row>
    <row r="98265" spans="1:21">
      <c r="A98265" s="8"/>
      <c r="U98265" s="1"/>
    </row>
    <row r="98266" spans="1:21">
      <c r="A98266" s="8"/>
      <c r="U98266" s="1"/>
    </row>
    <row r="98267" spans="1:21">
      <c r="A98267" s="8"/>
      <c r="U98267" s="1"/>
    </row>
    <row r="98268" spans="1:21">
      <c r="A98268" s="8"/>
      <c r="U98268" s="1"/>
    </row>
    <row r="98269" spans="1:21">
      <c r="A98269" s="8"/>
      <c r="U98269" s="1"/>
    </row>
    <row r="98270" spans="1:21">
      <c r="A98270" s="8"/>
      <c r="U98270" s="1"/>
    </row>
    <row r="98271" spans="1:21">
      <c r="A98271" s="8"/>
      <c r="U98271" s="1"/>
    </row>
    <row r="98272" spans="1:21">
      <c r="A98272" s="8"/>
      <c r="U98272" s="1"/>
    </row>
    <row r="98273" spans="1:21">
      <c r="A98273" s="8"/>
      <c r="U98273" s="1"/>
    </row>
    <row r="98274" spans="1:21">
      <c r="A98274" s="8"/>
      <c r="U98274" s="1"/>
    </row>
    <row r="98275" spans="1:21">
      <c r="A98275" s="8"/>
      <c r="U98275" s="1"/>
    </row>
    <row r="98276" spans="1:21">
      <c r="A98276" s="8"/>
      <c r="U98276" s="1"/>
    </row>
    <row r="98277" spans="1:21">
      <c r="A98277" s="8"/>
      <c r="U98277" s="1"/>
    </row>
    <row r="98278" spans="1:21">
      <c r="A98278" s="8"/>
      <c r="U98278" s="1"/>
    </row>
    <row r="98279" spans="1:21">
      <c r="A98279" s="8"/>
      <c r="U98279" s="1"/>
    </row>
    <row r="98280" spans="1:21">
      <c r="A98280" s="8"/>
      <c r="U98280" s="1"/>
    </row>
    <row r="98281" spans="1:21">
      <c r="A98281" s="8"/>
      <c r="U98281" s="1"/>
    </row>
    <row r="98282" spans="1:21">
      <c r="A98282" s="8"/>
      <c r="U98282" s="1"/>
    </row>
    <row r="98283" spans="1:21">
      <c r="A98283" s="8"/>
      <c r="U98283" s="1"/>
    </row>
    <row r="98284" spans="1:21">
      <c r="A98284" s="8"/>
      <c r="U98284" s="1"/>
    </row>
    <row r="98285" spans="1:21">
      <c r="A98285" s="8"/>
      <c r="U98285" s="1"/>
    </row>
    <row r="98286" spans="1:21">
      <c r="A98286" s="8"/>
      <c r="U98286" s="1"/>
    </row>
    <row r="98287" spans="1:21">
      <c r="A98287" s="8"/>
      <c r="U98287" s="1"/>
    </row>
    <row r="98288" spans="1:21">
      <c r="A98288" s="8"/>
      <c r="U98288" s="1"/>
    </row>
    <row r="98289" spans="1:21">
      <c r="A98289" s="8"/>
      <c r="U98289" s="1"/>
    </row>
    <row r="98290" spans="1:21">
      <c r="A98290" s="8"/>
      <c r="U98290" s="1"/>
    </row>
    <row r="98291" spans="1:21">
      <c r="A98291" s="8"/>
      <c r="U98291" s="1"/>
    </row>
    <row r="98292" spans="1:21">
      <c r="A98292" s="8"/>
      <c r="U98292" s="1"/>
    </row>
    <row r="98293" spans="1:21">
      <c r="A98293" s="8"/>
      <c r="U98293" s="1"/>
    </row>
    <row r="98294" spans="1:21">
      <c r="A98294" s="8"/>
      <c r="U98294" s="1"/>
    </row>
    <row r="98295" spans="1:21">
      <c r="A98295" s="8"/>
      <c r="U98295" s="1"/>
    </row>
    <row r="98296" spans="1:21">
      <c r="A98296" s="8"/>
      <c r="U98296" s="1"/>
    </row>
    <row r="98297" spans="1:21">
      <c r="A98297" s="8"/>
      <c r="U98297" s="1"/>
    </row>
    <row r="98298" spans="1:21">
      <c r="A98298" s="8"/>
      <c r="U98298" s="1"/>
    </row>
    <row r="98299" spans="1:21">
      <c r="A98299" s="8"/>
      <c r="U98299" s="1"/>
    </row>
    <row r="98300" spans="1:21">
      <c r="A98300" s="8"/>
      <c r="U98300" s="1"/>
    </row>
    <row r="98301" spans="1:21">
      <c r="A98301" s="8"/>
      <c r="U98301" s="1"/>
    </row>
    <row r="98302" spans="1:21">
      <c r="A98302" s="8"/>
      <c r="U98302" s="1"/>
    </row>
    <row r="98303" spans="1:21">
      <c r="A98303" s="8"/>
      <c r="U98303" s="1"/>
    </row>
    <row r="98304" spans="1:21">
      <c r="A98304" s="8"/>
      <c r="U98304" s="1"/>
    </row>
    <row r="98305" spans="1:21">
      <c r="A98305" s="8"/>
      <c r="U98305" s="1"/>
    </row>
    <row r="98306" spans="1:21">
      <c r="A98306" s="8"/>
      <c r="U98306" s="1"/>
    </row>
    <row r="98307" spans="1:21">
      <c r="A98307" s="8"/>
      <c r="U98307" s="1"/>
    </row>
    <row r="98308" spans="1:21">
      <c r="A98308" s="8"/>
      <c r="U98308" s="1"/>
    </row>
    <row r="98309" spans="1:21">
      <c r="A98309" s="8"/>
      <c r="U98309" s="1"/>
    </row>
    <row r="98310" spans="1:21">
      <c r="A98310" s="8"/>
      <c r="U98310" s="1"/>
    </row>
    <row r="98311" spans="1:21">
      <c r="A98311" s="8"/>
      <c r="U98311" s="1"/>
    </row>
    <row r="98312" spans="1:21">
      <c r="A98312" s="8"/>
      <c r="U98312" s="1"/>
    </row>
    <row r="98313" spans="1:21">
      <c r="A98313" s="8"/>
      <c r="U98313" s="1"/>
    </row>
    <row r="98314" spans="1:21">
      <c r="A98314" s="8"/>
      <c r="U98314" s="1"/>
    </row>
    <row r="98315" spans="1:21">
      <c r="A98315" s="8"/>
      <c r="U98315" s="1"/>
    </row>
    <row r="98316" spans="1:21">
      <c r="A98316" s="8"/>
      <c r="U98316" s="1"/>
    </row>
    <row r="98317" spans="1:21">
      <c r="A98317" s="8"/>
      <c r="U98317" s="1"/>
    </row>
    <row r="98318" spans="1:21">
      <c r="A98318" s="8"/>
      <c r="U98318" s="1"/>
    </row>
    <row r="98319" spans="1:21">
      <c r="A98319" s="8"/>
      <c r="U98319" s="1"/>
    </row>
    <row r="98320" spans="1:21">
      <c r="A98320" s="8"/>
      <c r="U98320" s="1"/>
    </row>
    <row r="98321" spans="1:21">
      <c r="A98321" s="8"/>
      <c r="U98321" s="1"/>
    </row>
    <row r="98322" spans="1:21">
      <c r="A98322" s="8"/>
      <c r="U98322" s="1"/>
    </row>
    <row r="98323" spans="1:21">
      <c r="A98323" s="8"/>
      <c r="U98323" s="1"/>
    </row>
    <row r="98324" spans="1:21">
      <c r="A98324" s="8"/>
      <c r="U98324" s="1"/>
    </row>
    <row r="98325" spans="1:21">
      <c r="A98325" s="8"/>
      <c r="U98325" s="1"/>
    </row>
    <row r="98326" spans="1:21">
      <c r="A98326" s="8"/>
      <c r="U98326" s="1"/>
    </row>
    <row r="98327" spans="1:21">
      <c r="A98327" s="8"/>
      <c r="U98327" s="1"/>
    </row>
    <row r="98328" spans="1:21">
      <c r="A98328" s="8"/>
      <c r="U98328" s="1"/>
    </row>
    <row r="98329" spans="1:21">
      <c r="A98329" s="8"/>
      <c r="U98329" s="1"/>
    </row>
    <row r="98330" spans="1:21">
      <c r="A98330" s="8"/>
      <c r="U98330" s="1"/>
    </row>
    <row r="98331" spans="1:21">
      <c r="A98331" s="8"/>
      <c r="U98331" s="1"/>
    </row>
    <row r="98332" spans="1:21">
      <c r="A98332" s="8"/>
      <c r="U98332" s="1"/>
    </row>
    <row r="98333" spans="1:21">
      <c r="A98333" s="8"/>
      <c r="U98333" s="1"/>
    </row>
    <row r="98334" spans="1:21">
      <c r="A98334" s="8"/>
      <c r="U98334" s="1"/>
    </row>
    <row r="98335" spans="1:21">
      <c r="A98335" s="8"/>
      <c r="U98335" s="1"/>
    </row>
    <row r="98336" spans="1:21">
      <c r="A98336" s="8"/>
      <c r="U98336" s="1"/>
    </row>
    <row r="98337" spans="1:21">
      <c r="A98337" s="8"/>
      <c r="U98337" s="1"/>
    </row>
    <row r="98338" spans="1:21">
      <c r="A98338" s="8"/>
      <c r="U98338" s="1"/>
    </row>
    <row r="98339" spans="1:21">
      <c r="A98339" s="8"/>
      <c r="U98339" s="1"/>
    </row>
    <row r="98340" spans="1:21">
      <c r="A98340" s="8"/>
      <c r="U98340" s="1"/>
    </row>
    <row r="98341" spans="1:21">
      <c r="A98341" s="8"/>
      <c r="U98341" s="1"/>
    </row>
    <row r="98342" spans="1:21">
      <c r="A98342" s="8"/>
      <c r="U98342" s="1"/>
    </row>
    <row r="98343" spans="1:21">
      <c r="A98343" s="8"/>
      <c r="U98343" s="1"/>
    </row>
    <row r="98344" spans="1:21">
      <c r="A98344" s="8"/>
      <c r="U98344" s="1"/>
    </row>
    <row r="98345" spans="1:21">
      <c r="A98345" s="8"/>
      <c r="U98345" s="1"/>
    </row>
    <row r="98346" spans="1:21">
      <c r="A98346" s="8"/>
      <c r="U98346" s="1"/>
    </row>
    <row r="98347" spans="1:21">
      <c r="A98347" s="8"/>
      <c r="U98347" s="1"/>
    </row>
    <row r="98348" spans="1:21">
      <c r="A98348" s="8"/>
      <c r="U98348" s="1"/>
    </row>
    <row r="98349" spans="1:21">
      <c r="A98349" s="8"/>
      <c r="U98349" s="1"/>
    </row>
    <row r="98350" spans="1:21">
      <c r="A98350" s="8"/>
      <c r="U98350" s="1"/>
    </row>
    <row r="98351" spans="1:21">
      <c r="A98351" s="8"/>
      <c r="U98351" s="1"/>
    </row>
    <row r="98352" spans="1:21">
      <c r="A98352" s="8"/>
      <c r="U98352" s="1"/>
    </row>
    <row r="98353" spans="1:21">
      <c r="A98353" s="8"/>
      <c r="U98353" s="1"/>
    </row>
    <row r="98354" spans="1:21">
      <c r="A98354" s="8"/>
      <c r="U98354" s="1"/>
    </row>
    <row r="98355" spans="1:21">
      <c r="A98355" s="8"/>
      <c r="U98355" s="1"/>
    </row>
    <row r="98356" spans="1:21">
      <c r="A98356" s="8"/>
      <c r="U98356" s="1"/>
    </row>
    <row r="98357" spans="1:21">
      <c r="A98357" s="8"/>
      <c r="U98357" s="1"/>
    </row>
    <row r="98358" spans="1:21">
      <c r="A98358" s="8"/>
      <c r="U98358" s="1"/>
    </row>
    <row r="98359" spans="1:21">
      <c r="A98359" s="8"/>
      <c r="U98359" s="1"/>
    </row>
    <row r="98360" spans="1:21">
      <c r="A98360" s="8"/>
      <c r="U98360" s="1"/>
    </row>
    <row r="98361" spans="1:21">
      <c r="A98361" s="8"/>
      <c r="U98361" s="1"/>
    </row>
    <row r="98362" spans="1:21">
      <c r="A98362" s="8"/>
      <c r="U98362" s="1"/>
    </row>
    <row r="98363" spans="1:21">
      <c r="A98363" s="8"/>
      <c r="U98363" s="1"/>
    </row>
    <row r="98364" spans="1:21">
      <c r="A98364" s="8"/>
      <c r="U98364" s="1"/>
    </row>
    <row r="98365" spans="1:21">
      <c r="A98365" s="8"/>
      <c r="U98365" s="1"/>
    </row>
    <row r="98366" spans="1:21">
      <c r="A98366" s="8"/>
      <c r="U98366" s="1"/>
    </row>
    <row r="98367" spans="1:21">
      <c r="A98367" s="8"/>
      <c r="U98367" s="1"/>
    </row>
    <row r="98368" spans="1:21">
      <c r="A98368" s="8"/>
      <c r="U98368" s="1"/>
    </row>
    <row r="98369" spans="1:21">
      <c r="A98369" s="8"/>
      <c r="U98369" s="1"/>
    </row>
    <row r="98370" spans="1:21">
      <c r="A98370" s="8"/>
      <c r="U98370" s="1"/>
    </row>
    <row r="98371" spans="1:21">
      <c r="A98371" s="8"/>
      <c r="U98371" s="1"/>
    </row>
    <row r="98372" spans="1:21">
      <c r="A98372" s="8"/>
      <c r="U98372" s="1"/>
    </row>
    <row r="98373" spans="1:21">
      <c r="A98373" s="8"/>
      <c r="U98373" s="1"/>
    </row>
    <row r="98374" spans="1:21">
      <c r="A98374" s="8"/>
      <c r="U98374" s="1"/>
    </row>
    <row r="98375" spans="1:21">
      <c r="A98375" s="8"/>
      <c r="U98375" s="1"/>
    </row>
    <row r="98376" spans="1:21">
      <c r="A98376" s="8"/>
      <c r="U98376" s="1"/>
    </row>
    <row r="98377" spans="1:21">
      <c r="A98377" s="8"/>
      <c r="U98377" s="1"/>
    </row>
    <row r="98378" spans="1:21">
      <c r="A98378" s="8"/>
      <c r="U98378" s="1"/>
    </row>
    <row r="98379" spans="1:21">
      <c r="A98379" s="8"/>
      <c r="U98379" s="1"/>
    </row>
    <row r="98380" spans="1:21">
      <c r="A98380" s="8"/>
      <c r="U98380" s="1"/>
    </row>
    <row r="98381" spans="1:21">
      <c r="A98381" s="8"/>
      <c r="U98381" s="1"/>
    </row>
    <row r="98382" spans="1:21">
      <c r="A98382" s="8"/>
      <c r="U98382" s="1"/>
    </row>
    <row r="98383" spans="1:21">
      <c r="A98383" s="8"/>
      <c r="U98383" s="1"/>
    </row>
    <row r="98384" spans="1:21">
      <c r="A98384" s="8"/>
      <c r="U98384" s="1"/>
    </row>
    <row r="98385" spans="1:21">
      <c r="A98385" s="8"/>
      <c r="U98385" s="1"/>
    </row>
    <row r="98386" spans="1:21">
      <c r="A98386" s="8"/>
      <c r="U98386" s="1"/>
    </row>
    <row r="98387" spans="1:21">
      <c r="A98387" s="8"/>
      <c r="U98387" s="1"/>
    </row>
    <row r="98388" spans="1:21">
      <c r="A98388" s="8"/>
      <c r="U98388" s="1"/>
    </row>
    <row r="98389" spans="1:21">
      <c r="A98389" s="8"/>
      <c r="U98389" s="1"/>
    </row>
    <row r="98390" spans="1:21">
      <c r="A98390" s="8"/>
      <c r="U98390" s="1"/>
    </row>
    <row r="98391" spans="1:21">
      <c r="A98391" s="8"/>
      <c r="U98391" s="1"/>
    </row>
    <row r="98392" spans="1:21">
      <c r="A98392" s="8"/>
      <c r="U98392" s="1"/>
    </row>
    <row r="98393" spans="1:21">
      <c r="A98393" s="8"/>
      <c r="U98393" s="1"/>
    </row>
    <row r="98394" spans="1:21">
      <c r="A98394" s="8"/>
      <c r="U98394" s="1"/>
    </row>
    <row r="98395" spans="1:21">
      <c r="A98395" s="8"/>
      <c r="U98395" s="1"/>
    </row>
    <row r="98396" spans="1:21">
      <c r="A98396" s="8"/>
      <c r="U98396" s="1"/>
    </row>
    <row r="98397" spans="1:21">
      <c r="A98397" s="8"/>
      <c r="U98397" s="1"/>
    </row>
    <row r="98398" spans="1:21">
      <c r="A98398" s="8"/>
      <c r="U98398" s="1"/>
    </row>
    <row r="98399" spans="1:21">
      <c r="A98399" s="8"/>
      <c r="U98399" s="1"/>
    </row>
    <row r="98400" spans="1:21">
      <c r="A98400" s="8"/>
      <c r="U98400" s="1"/>
    </row>
    <row r="98401" spans="1:21">
      <c r="A98401" s="8"/>
      <c r="U98401" s="1"/>
    </row>
    <row r="98402" spans="1:21">
      <c r="A98402" s="8"/>
      <c r="U98402" s="1"/>
    </row>
    <row r="98403" spans="1:21">
      <c r="A98403" s="8"/>
      <c r="U98403" s="1"/>
    </row>
    <row r="98404" spans="1:21">
      <c r="A98404" s="8"/>
      <c r="U98404" s="1"/>
    </row>
    <row r="98405" spans="1:21">
      <c r="A98405" s="8"/>
      <c r="U98405" s="1"/>
    </row>
    <row r="98406" spans="1:21">
      <c r="A98406" s="8"/>
      <c r="U98406" s="1"/>
    </row>
    <row r="98407" spans="1:21">
      <c r="A98407" s="8"/>
      <c r="U98407" s="1"/>
    </row>
    <row r="98408" spans="1:21">
      <c r="A98408" s="8"/>
      <c r="U98408" s="1"/>
    </row>
    <row r="98409" spans="1:21">
      <c r="A98409" s="8"/>
      <c r="U98409" s="1"/>
    </row>
    <row r="98410" spans="1:21">
      <c r="A98410" s="8"/>
      <c r="U98410" s="1"/>
    </row>
    <row r="98411" spans="1:21">
      <c r="A98411" s="8"/>
      <c r="U98411" s="1"/>
    </row>
    <row r="98412" spans="1:21">
      <c r="A98412" s="8"/>
      <c r="U98412" s="1"/>
    </row>
    <row r="98413" spans="1:21">
      <c r="A98413" s="8"/>
      <c r="U98413" s="1"/>
    </row>
    <row r="98414" spans="1:21">
      <c r="A98414" s="8"/>
      <c r="U98414" s="1"/>
    </row>
    <row r="98415" spans="1:21">
      <c r="A98415" s="8"/>
      <c r="U98415" s="1"/>
    </row>
    <row r="98416" spans="1:21">
      <c r="A98416" s="8"/>
      <c r="U98416" s="1"/>
    </row>
    <row r="98417" spans="1:21">
      <c r="A98417" s="8"/>
      <c r="U98417" s="1"/>
    </row>
    <row r="98418" spans="1:21">
      <c r="A98418" s="8"/>
      <c r="U98418" s="1"/>
    </row>
    <row r="98419" spans="1:21">
      <c r="A98419" s="8"/>
      <c r="U98419" s="1"/>
    </row>
    <row r="98420" spans="1:21">
      <c r="A98420" s="8"/>
      <c r="U98420" s="1"/>
    </row>
    <row r="98421" spans="1:21">
      <c r="A98421" s="8"/>
      <c r="U98421" s="1"/>
    </row>
    <row r="98422" spans="1:21">
      <c r="A98422" s="8"/>
      <c r="U98422" s="1"/>
    </row>
    <row r="98423" spans="1:21">
      <c r="A98423" s="8"/>
      <c r="U98423" s="1"/>
    </row>
    <row r="98424" spans="1:21">
      <c r="A98424" s="8"/>
      <c r="U98424" s="1"/>
    </row>
    <row r="98425" spans="1:21">
      <c r="A98425" s="8"/>
      <c r="U98425" s="1"/>
    </row>
    <row r="98426" spans="1:21">
      <c r="A98426" s="8"/>
      <c r="U98426" s="1"/>
    </row>
    <row r="98427" spans="1:21">
      <c r="A98427" s="8"/>
      <c r="U98427" s="1"/>
    </row>
    <row r="98428" spans="1:21">
      <c r="A98428" s="8"/>
      <c r="U98428" s="1"/>
    </row>
    <row r="98429" spans="1:21">
      <c r="A98429" s="8"/>
      <c r="U98429" s="1"/>
    </row>
    <row r="98430" spans="1:21">
      <c r="A98430" s="8"/>
      <c r="U98430" s="1"/>
    </row>
    <row r="98431" spans="1:21">
      <c r="A98431" s="8"/>
      <c r="U98431" s="1"/>
    </row>
    <row r="98432" spans="1:21">
      <c r="A98432" s="8"/>
      <c r="U98432" s="1"/>
    </row>
    <row r="98433" spans="1:21">
      <c r="A98433" s="8"/>
      <c r="U98433" s="1"/>
    </row>
    <row r="98434" spans="1:21">
      <c r="A98434" s="8"/>
      <c r="U98434" s="1"/>
    </row>
    <row r="98435" spans="1:21">
      <c r="A98435" s="8"/>
      <c r="U98435" s="1"/>
    </row>
    <row r="98436" spans="1:21">
      <c r="A98436" s="8"/>
      <c r="U98436" s="1"/>
    </row>
    <row r="98437" spans="1:21">
      <c r="A98437" s="8"/>
      <c r="U98437" s="1"/>
    </row>
    <row r="98438" spans="1:21">
      <c r="A98438" s="8"/>
      <c r="U98438" s="1"/>
    </row>
    <row r="98439" spans="1:21">
      <c r="A98439" s="8"/>
      <c r="U98439" s="1"/>
    </row>
    <row r="98440" spans="1:21">
      <c r="A98440" s="8"/>
      <c r="U98440" s="1"/>
    </row>
    <row r="98441" spans="1:21">
      <c r="A98441" s="8"/>
      <c r="U98441" s="1"/>
    </row>
    <row r="98442" spans="1:21">
      <c r="A98442" s="8"/>
      <c r="U98442" s="1"/>
    </row>
    <row r="98443" spans="1:21">
      <c r="A98443" s="8"/>
      <c r="U98443" s="1"/>
    </row>
    <row r="98444" spans="1:21">
      <c r="A98444" s="8"/>
      <c r="U98444" s="1"/>
    </row>
    <row r="98445" spans="1:21">
      <c r="A98445" s="8"/>
      <c r="U98445" s="1"/>
    </row>
    <row r="98446" spans="1:21">
      <c r="A98446" s="8"/>
      <c r="U98446" s="1"/>
    </row>
    <row r="98447" spans="1:21">
      <c r="A98447" s="8"/>
      <c r="U98447" s="1"/>
    </row>
    <row r="98448" spans="1:21">
      <c r="A98448" s="8"/>
      <c r="U98448" s="1"/>
    </row>
    <row r="98449" spans="1:21">
      <c r="A98449" s="8"/>
      <c r="U98449" s="1"/>
    </row>
    <row r="98450" spans="1:21">
      <c r="A98450" s="8"/>
      <c r="U98450" s="1"/>
    </row>
    <row r="98451" spans="1:21">
      <c r="A98451" s="8"/>
      <c r="U98451" s="1"/>
    </row>
    <row r="98452" spans="1:21">
      <c r="A98452" s="8"/>
      <c r="U98452" s="1"/>
    </row>
    <row r="98453" spans="1:21">
      <c r="A98453" s="8"/>
      <c r="U98453" s="1"/>
    </row>
    <row r="98454" spans="1:21">
      <c r="A98454" s="8"/>
      <c r="U98454" s="1"/>
    </row>
    <row r="98455" spans="1:21">
      <c r="A98455" s="8"/>
      <c r="U98455" s="1"/>
    </row>
    <row r="98456" spans="1:21">
      <c r="A98456" s="8"/>
      <c r="U98456" s="1"/>
    </row>
    <row r="98457" spans="1:21">
      <c r="A98457" s="8"/>
      <c r="U98457" s="1"/>
    </row>
    <row r="98458" spans="1:21">
      <c r="A98458" s="8"/>
      <c r="U98458" s="1"/>
    </row>
    <row r="98459" spans="1:21">
      <c r="A98459" s="8"/>
      <c r="U98459" s="1"/>
    </row>
    <row r="98460" spans="1:21">
      <c r="A98460" s="8"/>
      <c r="U98460" s="1"/>
    </row>
    <row r="98461" spans="1:21">
      <c r="A98461" s="8"/>
      <c r="U98461" s="1"/>
    </row>
    <row r="98462" spans="1:21">
      <c r="A98462" s="8"/>
      <c r="U98462" s="1"/>
    </row>
    <row r="98463" spans="1:21">
      <c r="A98463" s="8"/>
      <c r="U98463" s="1"/>
    </row>
    <row r="98464" spans="1:21">
      <c r="A98464" s="8"/>
      <c r="U98464" s="1"/>
    </row>
    <row r="98465" spans="1:21">
      <c r="A98465" s="8"/>
      <c r="U98465" s="1"/>
    </row>
    <row r="98466" spans="1:21">
      <c r="A98466" s="8"/>
      <c r="U98466" s="1"/>
    </row>
    <row r="98467" spans="1:21">
      <c r="A98467" s="8"/>
      <c r="U98467" s="1"/>
    </row>
    <row r="98468" spans="1:21">
      <c r="A98468" s="8"/>
      <c r="U98468" s="1"/>
    </row>
    <row r="98469" spans="1:21">
      <c r="A98469" s="8"/>
      <c r="U98469" s="1"/>
    </row>
    <row r="98470" spans="1:21">
      <c r="A98470" s="8"/>
      <c r="U98470" s="1"/>
    </row>
    <row r="98471" spans="1:21">
      <c r="A98471" s="8"/>
      <c r="U98471" s="1"/>
    </row>
    <row r="98472" spans="1:21">
      <c r="A98472" s="8"/>
      <c r="U98472" s="1"/>
    </row>
    <row r="98473" spans="1:21">
      <c r="A98473" s="8"/>
      <c r="U98473" s="1"/>
    </row>
    <row r="98474" spans="1:21">
      <c r="A98474" s="8"/>
      <c r="U98474" s="1"/>
    </row>
    <row r="98475" spans="1:21">
      <c r="A98475" s="8"/>
      <c r="U98475" s="1"/>
    </row>
    <row r="98476" spans="1:21">
      <c r="A98476" s="8"/>
      <c r="U98476" s="1"/>
    </row>
    <row r="98477" spans="1:21">
      <c r="A98477" s="8"/>
      <c r="U98477" s="1"/>
    </row>
    <row r="98478" spans="1:21">
      <c r="A98478" s="8"/>
      <c r="U98478" s="1"/>
    </row>
    <row r="98479" spans="1:21">
      <c r="A98479" s="8"/>
      <c r="U98479" s="1"/>
    </row>
    <row r="98480" spans="1:21">
      <c r="A98480" s="8"/>
      <c r="U98480" s="1"/>
    </row>
    <row r="98481" spans="1:21">
      <c r="A98481" s="8"/>
      <c r="U98481" s="1"/>
    </row>
    <row r="98482" spans="1:21">
      <c r="A98482" s="8"/>
      <c r="U98482" s="1"/>
    </row>
    <row r="98483" spans="1:21">
      <c r="A98483" s="8"/>
      <c r="U98483" s="1"/>
    </row>
    <row r="98484" spans="1:21">
      <c r="A98484" s="8"/>
      <c r="U98484" s="1"/>
    </row>
    <row r="98485" spans="1:21">
      <c r="A98485" s="8"/>
      <c r="U98485" s="1"/>
    </row>
    <row r="98486" spans="1:21">
      <c r="A98486" s="8"/>
      <c r="U98486" s="1"/>
    </row>
    <row r="98487" spans="1:21">
      <c r="A98487" s="8"/>
      <c r="U98487" s="1"/>
    </row>
    <row r="98488" spans="1:21">
      <c r="A98488" s="8"/>
      <c r="U98488" s="1"/>
    </row>
    <row r="98489" spans="1:21">
      <c r="A98489" s="8"/>
      <c r="U98489" s="1"/>
    </row>
    <row r="98490" spans="1:21">
      <c r="A98490" s="8"/>
      <c r="U98490" s="1"/>
    </row>
    <row r="98491" spans="1:21">
      <c r="A98491" s="8"/>
      <c r="U98491" s="1"/>
    </row>
    <row r="98492" spans="1:21">
      <c r="A98492" s="8"/>
      <c r="U98492" s="1"/>
    </row>
    <row r="98493" spans="1:21">
      <c r="A98493" s="8"/>
      <c r="U98493" s="1"/>
    </row>
    <row r="98494" spans="1:21">
      <c r="A98494" s="8"/>
      <c r="U98494" s="1"/>
    </row>
    <row r="98495" spans="1:21">
      <c r="A98495" s="8"/>
      <c r="U98495" s="1"/>
    </row>
    <row r="98496" spans="1:21">
      <c r="A98496" s="8"/>
      <c r="U98496" s="1"/>
    </row>
    <row r="98497" spans="1:21">
      <c r="A98497" s="8"/>
      <c r="U98497" s="1"/>
    </row>
    <row r="98498" spans="1:21">
      <c r="A98498" s="8"/>
      <c r="U98498" s="1"/>
    </row>
    <row r="98499" spans="1:21">
      <c r="A98499" s="8"/>
      <c r="U98499" s="1"/>
    </row>
    <row r="98500" spans="1:21">
      <c r="A98500" s="8"/>
      <c r="U98500" s="1"/>
    </row>
    <row r="98501" spans="1:21">
      <c r="A98501" s="8"/>
      <c r="U98501" s="1"/>
    </row>
    <row r="98502" spans="1:21">
      <c r="A98502" s="8"/>
      <c r="U98502" s="1"/>
    </row>
    <row r="98503" spans="1:21">
      <c r="A98503" s="8"/>
      <c r="U98503" s="1"/>
    </row>
    <row r="98504" spans="1:21">
      <c r="A98504" s="8"/>
      <c r="U98504" s="1"/>
    </row>
    <row r="98505" spans="1:21">
      <c r="A98505" s="8"/>
      <c r="U98505" s="1"/>
    </row>
    <row r="98506" spans="1:21">
      <c r="A98506" s="8"/>
      <c r="U98506" s="1"/>
    </row>
    <row r="98507" spans="1:21">
      <c r="A98507" s="8"/>
      <c r="U98507" s="1"/>
    </row>
    <row r="98508" spans="1:21">
      <c r="A98508" s="8"/>
      <c r="U98508" s="1"/>
    </row>
    <row r="98509" spans="1:21">
      <c r="A98509" s="8"/>
      <c r="U98509" s="1"/>
    </row>
    <row r="98510" spans="1:21">
      <c r="A98510" s="8"/>
      <c r="U98510" s="1"/>
    </row>
    <row r="98511" spans="1:21">
      <c r="A98511" s="8"/>
      <c r="U98511" s="1"/>
    </row>
    <row r="98512" spans="1:21">
      <c r="A98512" s="8"/>
      <c r="U98512" s="1"/>
    </row>
    <row r="98513" spans="1:21">
      <c r="A98513" s="8"/>
      <c r="U98513" s="1"/>
    </row>
    <row r="98514" spans="1:21">
      <c r="A98514" s="8"/>
      <c r="U98514" s="1"/>
    </row>
    <row r="98515" spans="1:21">
      <c r="A98515" s="8"/>
      <c r="U98515" s="1"/>
    </row>
    <row r="98516" spans="1:21">
      <c r="A98516" s="8"/>
      <c r="U98516" s="1"/>
    </row>
    <row r="98517" spans="1:21">
      <c r="A98517" s="8"/>
      <c r="U98517" s="1"/>
    </row>
    <row r="98518" spans="1:21">
      <c r="A98518" s="8"/>
      <c r="U98518" s="1"/>
    </row>
    <row r="98519" spans="1:21">
      <c r="A98519" s="8"/>
      <c r="U98519" s="1"/>
    </row>
    <row r="98520" spans="1:21">
      <c r="A98520" s="8"/>
      <c r="U98520" s="1"/>
    </row>
    <row r="98521" spans="1:21">
      <c r="A98521" s="8"/>
      <c r="U98521" s="1"/>
    </row>
    <row r="98522" spans="1:21">
      <c r="A98522" s="8"/>
      <c r="U98522" s="1"/>
    </row>
    <row r="98523" spans="1:21">
      <c r="A98523" s="8"/>
      <c r="U98523" s="1"/>
    </row>
    <row r="98524" spans="1:21">
      <c r="A98524" s="8"/>
      <c r="U98524" s="1"/>
    </row>
    <row r="98525" spans="1:21">
      <c r="A98525" s="8"/>
      <c r="U98525" s="1"/>
    </row>
    <row r="98526" spans="1:21">
      <c r="A98526" s="8"/>
      <c r="U98526" s="1"/>
    </row>
    <row r="98527" spans="1:21">
      <c r="A98527" s="8"/>
      <c r="U98527" s="1"/>
    </row>
    <row r="98528" spans="1:21">
      <c r="A98528" s="8"/>
      <c r="U98528" s="1"/>
    </row>
    <row r="98529" spans="1:21">
      <c r="A98529" s="8"/>
      <c r="U98529" s="1"/>
    </row>
    <row r="98530" spans="1:21">
      <c r="A98530" s="8"/>
      <c r="U98530" s="1"/>
    </row>
    <row r="98531" spans="1:21">
      <c r="A98531" s="8"/>
      <c r="U98531" s="1"/>
    </row>
    <row r="98532" spans="1:21">
      <c r="A98532" s="8"/>
      <c r="U98532" s="1"/>
    </row>
    <row r="98533" spans="1:21">
      <c r="A98533" s="8"/>
      <c r="U98533" s="1"/>
    </row>
    <row r="98534" spans="1:21">
      <c r="A98534" s="8"/>
      <c r="U98534" s="1"/>
    </row>
    <row r="98535" spans="1:21">
      <c r="A98535" s="8"/>
      <c r="U98535" s="1"/>
    </row>
    <row r="98536" spans="1:21">
      <c r="A98536" s="8"/>
      <c r="U98536" s="1"/>
    </row>
    <row r="98537" spans="1:21">
      <c r="A98537" s="8"/>
      <c r="U98537" s="1"/>
    </row>
    <row r="98538" spans="1:21">
      <c r="A98538" s="8"/>
      <c r="U98538" s="1"/>
    </row>
    <row r="98539" spans="1:21">
      <c r="A98539" s="8"/>
      <c r="U98539" s="1"/>
    </row>
    <row r="98540" spans="1:21">
      <c r="A98540" s="8"/>
      <c r="U98540" s="1"/>
    </row>
    <row r="98541" spans="1:21">
      <c r="A98541" s="8"/>
      <c r="U98541" s="1"/>
    </row>
    <row r="98542" spans="1:21">
      <c r="A98542" s="8"/>
      <c r="U98542" s="1"/>
    </row>
    <row r="98543" spans="1:21">
      <c r="A98543" s="8"/>
      <c r="U98543" s="1"/>
    </row>
    <row r="98544" spans="1:21">
      <c r="A98544" s="8"/>
      <c r="U98544" s="1"/>
    </row>
    <row r="98545" spans="1:21">
      <c r="A98545" s="8"/>
      <c r="U98545" s="1"/>
    </row>
    <row r="98546" spans="1:21">
      <c r="A98546" s="8"/>
      <c r="U98546" s="1"/>
    </row>
    <row r="98547" spans="1:21">
      <c r="A98547" s="8"/>
      <c r="U98547" s="1"/>
    </row>
    <row r="98548" spans="1:21">
      <c r="A98548" s="8"/>
      <c r="U98548" s="1"/>
    </row>
    <row r="98549" spans="1:21">
      <c r="A98549" s="8"/>
      <c r="U98549" s="1"/>
    </row>
    <row r="98550" spans="1:21">
      <c r="A98550" s="8"/>
      <c r="U98550" s="1"/>
    </row>
    <row r="98551" spans="1:21">
      <c r="A98551" s="8"/>
      <c r="U98551" s="1"/>
    </row>
    <row r="98552" spans="1:21">
      <c r="A98552" s="8"/>
      <c r="U98552" s="1"/>
    </row>
    <row r="98553" spans="1:21">
      <c r="A98553" s="8"/>
      <c r="U98553" s="1"/>
    </row>
    <row r="98554" spans="1:21">
      <c r="A98554" s="8"/>
      <c r="U98554" s="1"/>
    </row>
    <row r="98555" spans="1:21">
      <c r="A98555" s="8"/>
      <c r="U98555" s="1"/>
    </row>
    <row r="98556" spans="1:21">
      <c r="A98556" s="8"/>
      <c r="U98556" s="1"/>
    </row>
    <row r="98557" spans="1:21">
      <c r="A98557" s="8"/>
      <c r="U98557" s="1"/>
    </row>
    <row r="98558" spans="1:21">
      <c r="A98558" s="8"/>
      <c r="U98558" s="1"/>
    </row>
    <row r="98559" spans="1:21">
      <c r="A98559" s="8"/>
      <c r="U98559" s="1"/>
    </row>
    <row r="98560" spans="1:21">
      <c r="A98560" s="8"/>
      <c r="U98560" s="1"/>
    </row>
    <row r="98561" spans="1:21">
      <c r="A98561" s="8"/>
      <c r="U98561" s="1"/>
    </row>
    <row r="98562" spans="1:21">
      <c r="A98562" s="8"/>
      <c r="U98562" s="1"/>
    </row>
    <row r="98563" spans="1:21">
      <c r="A98563" s="8"/>
      <c r="U98563" s="1"/>
    </row>
    <row r="98564" spans="1:21">
      <c r="A98564" s="8"/>
      <c r="U98564" s="1"/>
    </row>
    <row r="98565" spans="1:21">
      <c r="A98565" s="8"/>
      <c r="U98565" s="1"/>
    </row>
    <row r="98566" spans="1:21">
      <c r="A98566" s="8"/>
      <c r="U98566" s="1"/>
    </row>
    <row r="98567" spans="1:21">
      <c r="A98567" s="8"/>
      <c r="U98567" s="1"/>
    </row>
    <row r="98568" spans="1:21">
      <c r="A98568" s="8"/>
      <c r="U98568" s="1"/>
    </row>
    <row r="98569" spans="1:21">
      <c r="A98569" s="8"/>
      <c r="U98569" s="1"/>
    </row>
    <row r="98570" spans="1:21">
      <c r="A98570" s="8"/>
      <c r="U98570" s="1"/>
    </row>
    <row r="98571" spans="1:21">
      <c r="A98571" s="8"/>
      <c r="U98571" s="1"/>
    </row>
    <row r="98572" spans="1:21">
      <c r="A98572" s="8"/>
      <c r="U98572" s="1"/>
    </row>
    <row r="98573" spans="1:21">
      <c r="A98573" s="8"/>
      <c r="U98573" s="1"/>
    </row>
    <row r="98574" spans="1:21">
      <c r="A98574" s="8"/>
      <c r="U98574" s="1"/>
    </row>
    <row r="98575" spans="1:21">
      <c r="A98575" s="8"/>
      <c r="U98575" s="1"/>
    </row>
    <row r="98576" spans="1:21">
      <c r="A98576" s="8"/>
      <c r="U98576" s="1"/>
    </row>
    <row r="98577" spans="1:21">
      <c r="A98577" s="8"/>
      <c r="U98577" s="1"/>
    </row>
    <row r="98578" spans="1:21">
      <c r="A98578" s="8"/>
      <c r="U98578" s="1"/>
    </row>
    <row r="98579" spans="1:21">
      <c r="A98579" s="8"/>
      <c r="U98579" s="1"/>
    </row>
    <row r="98580" spans="1:21">
      <c r="A98580" s="8"/>
      <c r="U98580" s="1"/>
    </row>
    <row r="98581" spans="1:21">
      <c r="A98581" s="8"/>
      <c r="U98581" s="1"/>
    </row>
    <row r="98582" spans="1:21">
      <c r="A98582" s="8"/>
      <c r="U98582" s="1"/>
    </row>
    <row r="98583" spans="1:21">
      <c r="A98583" s="8"/>
      <c r="U98583" s="1"/>
    </row>
    <row r="98584" spans="1:21">
      <c r="A98584" s="8"/>
      <c r="U98584" s="1"/>
    </row>
    <row r="98585" spans="1:21">
      <c r="A98585" s="8"/>
      <c r="U98585" s="1"/>
    </row>
    <row r="98586" spans="1:21">
      <c r="A98586" s="8"/>
      <c r="U98586" s="1"/>
    </row>
    <row r="98587" spans="1:21">
      <c r="A98587" s="8"/>
      <c r="U98587" s="1"/>
    </row>
    <row r="98588" spans="1:21">
      <c r="A98588" s="8"/>
      <c r="U98588" s="1"/>
    </row>
    <row r="98589" spans="1:21">
      <c r="A98589" s="8"/>
      <c r="U98589" s="1"/>
    </row>
    <row r="98590" spans="1:21">
      <c r="A98590" s="8"/>
      <c r="U98590" s="1"/>
    </row>
    <row r="98591" spans="1:21">
      <c r="A98591" s="8"/>
      <c r="U98591" s="1"/>
    </row>
    <row r="98592" spans="1:21">
      <c r="A98592" s="8"/>
      <c r="U98592" s="1"/>
    </row>
    <row r="98593" spans="1:21">
      <c r="A98593" s="8"/>
      <c r="U98593" s="1"/>
    </row>
    <row r="98594" spans="1:21">
      <c r="A98594" s="8"/>
      <c r="U98594" s="1"/>
    </row>
    <row r="98595" spans="1:21">
      <c r="A98595" s="8"/>
      <c r="U98595" s="1"/>
    </row>
    <row r="98596" spans="1:21">
      <c r="A98596" s="8"/>
      <c r="U98596" s="1"/>
    </row>
    <row r="98597" spans="1:21">
      <c r="A98597" s="8"/>
      <c r="U98597" s="1"/>
    </row>
    <row r="98598" spans="1:21">
      <c r="A98598" s="8"/>
      <c r="U98598" s="1"/>
    </row>
    <row r="98599" spans="1:21">
      <c r="A98599" s="8"/>
      <c r="U98599" s="1"/>
    </row>
    <row r="98600" spans="1:21">
      <c r="A98600" s="8"/>
      <c r="U98600" s="1"/>
    </row>
    <row r="98601" spans="1:21">
      <c r="A98601" s="8"/>
      <c r="U98601" s="1"/>
    </row>
    <row r="98602" spans="1:21">
      <c r="A98602" s="8"/>
      <c r="U98602" s="1"/>
    </row>
    <row r="98603" spans="1:21">
      <c r="A98603" s="8"/>
      <c r="U98603" s="1"/>
    </row>
    <row r="98604" spans="1:21">
      <c r="A98604" s="8"/>
      <c r="U98604" s="1"/>
    </row>
    <row r="98605" spans="1:21">
      <c r="A98605" s="8"/>
      <c r="U98605" s="1"/>
    </row>
    <row r="98606" spans="1:21">
      <c r="A98606" s="8"/>
      <c r="U98606" s="1"/>
    </row>
    <row r="98607" spans="1:21">
      <c r="A98607" s="8"/>
      <c r="U98607" s="1"/>
    </row>
    <row r="98608" spans="1:21">
      <c r="A98608" s="8"/>
      <c r="U98608" s="1"/>
    </row>
    <row r="98609" spans="1:21">
      <c r="A98609" s="8"/>
      <c r="U98609" s="1"/>
    </row>
    <row r="98610" spans="1:21">
      <c r="A98610" s="8"/>
      <c r="U98610" s="1"/>
    </row>
    <row r="98611" spans="1:21">
      <c r="A98611" s="8"/>
      <c r="U98611" s="1"/>
    </row>
    <row r="98612" spans="1:21">
      <c r="A98612" s="8"/>
      <c r="U98612" s="1"/>
    </row>
    <row r="98613" spans="1:21">
      <c r="A98613" s="8"/>
      <c r="U98613" s="1"/>
    </row>
    <row r="98614" spans="1:21">
      <c r="A98614" s="8"/>
      <c r="U98614" s="1"/>
    </row>
    <row r="98615" spans="1:21">
      <c r="A98615" s="8"/>
      <c r="U98615" s="1"/>
    </row>
    <row r="98616" spans="1:21">
      <c r="A98616" s="8"/>
      <c r="U98616" s="1"/>
    </row>
    <row r="98617" spans="1:21">
      <c r="A98617" s="8"/>
      <c r="U98617" s="1"/>
    </row>
    <row r="98618" spans="1:21">
      <c r="A98618" s="8"/>
      <c r="U98618" s="1"/>
    </row>
    <row r="98619" spans="1:21">
      <c r="A98619" s="8"/>
      <c r="U98619" s="1"/>
    </row>
    <row r="98620" spans="1:21">
      <c r="A98620" s="8"/>
      <c r="U98620" s="1"/>
    </row>
    <row r="98621" spans="1:21">
      <c r="A98621" s="8"/>
      <c r="U98621" s="1"/>
    </row>
    <row r="98622" spans="1:21">
      <c r="A98622" s="8"/>
      <c r="U98622" s="1"/>
    </row>
    <row r="98623" spans="1:21">
      <c r="A98623" s="8"/>
      <c r="U98623" s="1"/>
    </row>
    <row r="98624" spans="1:21">
      <c r="A98624" s="8"/>
      <c r="U98624" s="1"/>
    </row>
    <row r="98625" spans="1:21">
      <c r="A98625" s="8"/>
      <c r="U98625" s="1"/>
    </row>
    <row r="98626" spans="1:21">
      <c r="A98626" s="8"/>
      <c r="U98626" s="1"/>
    </row>
    <row r="98627" spans="1:21">
      <c r="A98627" s="8"/>
      <c r="U98627" s="1"/>
    </row>
    <row r="98628" spans="1:21">
      <c r="A98628" s="8"/>
      <c r="U98628" s="1"/>
    </row>
    <row r="98629" spans="1:21">
      <c r="A98629" s="8"/>
      <c r="U98629" s="1"/>
    </row>
    <row r="98630" spans="1:21">
      <c r="A98630" s="8"/>
      <c r="U98630" s="1"/>
    </row>
    <row r="98631" spans="1:21">
      <c r="A98631" s="8"/>
      <c r="U98631" s="1"/>
    </row>
    <row r="98632" spans="1:21">
      <c r="A98632" s="8"/>
      <c r="U98632" s="1"/>
    </row>
    <row r="98633" spans="1:21">
      <c r="A98633" s="8"/>
      <c r="U98633" s="1"/>
    </row>
    <row r="98634" spans="1:21">
      <c r="A98634" s="8"/>
      <c r="U98634" s="1"/>
    </row>
    <row r="98635" spans="1:21">
      <c r="A98635" s="8"/>
      <c r="U98635" s="1"/>
    </row>
    <row r="98636" spans="1:21">
      <c r="A98636" s="8"/>
      <c r="U98636" s="1"/>
    </row>
    <row r="98637" spans="1:21">
      <c r="A98637" s="8"/>
      <c r="U98637" s="1"/>
    </row>
    <row r="98638" spans="1:21">
      <c r="A98638" s="8"/>
      <c r="U98638" s="1"/>
    </row>
    <row r="98639" spans="1:21">
      <c r="A98639" s="8"/>
      <c r="U98639" s="1"/>
    </row>
    <row r="98640" spans="1:21">
      <c r="A98640" s="8"/>
      <c r="U98640" s="1"/>
    </row>
    <row r="98641" spans="1:21">
      <c r="A98641" s="8"/>
      <c r="U98641" s="1"/>
    </row>
    <row r="98642" spans="1:21">
      <c r="A98642" s="8"/>
      <c r="U98642" s="1"/>
    </row>
    <row r="98643" spans="1:21">
      <c r="A98643" s="8"/>
      <c r="U98643" s="1"/>
    </row>
    <row r="98644" spans="1:21">
      <c r="A98644" s="8"/>
      <c r="U98644" s="1"/>
    </row>
    <row r="98645" spans="1:21">
      <c r="A98645" s="8"/>
      <c r="U98645" s="1"/>
    </row>
    <row r="98646" spans="1:21">
      <c r="A98646" s="8"/>
      <c r="U98646" s="1"/>
    </row>
    <row r="98647" spans="1:21">
      <c r="A98647" s="8"/>
      <c r="U98647" s="1"/>
    </row>
    <row r="98648" spans="1:21">
      <c r="A98648" s="8"/>
      <c r="U98648" s="1"/>
    </row>
    <row r="98649" spans="1:21">
      <c r="A98649" s="8"/>
      <c r="U98649" s="1"/>
    </row>
    <row r="98650" spans="1:21">
      <c r="A98650" s="8"/>
      <c r="U98650" s="1"/>
    </row>
    <row r="98651" spans="1:21">
      <c r="A98651" s="8"/>
      <c r="U98651" s="1"/>
    </row>
    <row r="98652" spans="1:21">
      <c r="A98652" s="8"/>
      <c r="U98652" s="1"/>
    </row>
    <row r="98653" spans="1:21">
      <c r="A98653" s="8"/>
      <c r="U98653" s="1"/>
    </row>
    <row r="98654" spans="1:21">
      <c r="A98654" s="8"/>
      <c r="U98654" s="1"/>
    </row>
    <row r="98655" spans="1:21">
      <c r="A98655" s="8"/>
      <c r="U98655" s="1"/>
    </row>
    <row r="98656" spans="1:21">
      <c r="A98656" s="8"/>
      <c r="U98656" s="1"/>
    </row>
    <row r="98657" spans="1:21">
      <c r="A98657" s="8"/>
      <c r="U98657" s="1"/>
    </row>
    <row r="98658" spans="1:21">
      <c r="A98658" s="8"/>
      <c r="U98658" s="1"/>
    </row>
    <row r="98659" spans="1:21">
      <c r="A98659" s="8"/>
      <c r="U98659" s="1"/>
    </row>
    <row r="98660" spans="1:21">
      <c r="A98660" s="8"/>
      <c r="U98660" s="1"/>
    </row>
    <row r="98661" spans="1:21">
      <c r="A98661" s="8"/>
      <c r="U98661" s="1"/>
    </row>
    <row r="98662" spans="1:21">
      <c r="A98662" s="8"/>
      <c r="U98662" s="1"/>
    </row>
    <row r="98663" spans="1:21">
      <c r="A98663" s="8"/>
      <c r="U98663" s="1"/>
    </row>
    <row r="98664" spans="1:21">
      <c r="A98664" s="8"/>
      <c r="U98664" s="1"/>
    </row>
    <row r="98665" spans="1:21">
      <c r="A98665" s="8"/>
      <c r="U98665" s="1"/>
    </row>
    <row r="98666" spans="1:21">
      <c r="A98666" s="8"/>
      <c r="U98666" s="1"/>
    </row>
    <row r="98667" spans="1:21">
      <c r="A98667" s="8"/>
      <c r="U98667" s="1"/>
    </row>
    <row r="98668" spans="1:21">
      <c r="A98668" s="8"/>
      <c r="U98668" s="1"/>
    </row>
    <row r="98669" spans="1:21">
      <c r="A98669" s="8"/>
      <c r="U98669" s="1"/>
    </row>
    <row r="98670" spans="1:21">
      <c r="A98670" s="8"/>
      <c r="U98670" s="1"/>
    </row>
    <row r="98671" spans="1:21">
      <c r="A98671" s="8"/>
      <c r="U98671" s="1"/>
    </row>
    <row r="98672" spans="1:21">
      <c r="A98672" s="8"/>
      <c r="U98672" s="1"/>
    </row>
    <row r="98673" spans="1:21">
      <c r="A98673" s="8"/>
      <c r="U98673" s="1"/>
    </row>
    <row r="98674" spans="1:21">
      <c r="A98674" s="8"/>
      <c r="U98674" s="1"/>
    </row>
    <row r="98675" spans="1:21">
      <c r="A98675" s="8"/>
      <c r="U98675" s="1"/>
    </row>
    <row r="98676" spans="1:21">
      <c r="A98676" s="8"/>
      <c r="U98676" s="1"/>
    </row>
    <row r="98677" spans="1:21">
      <c r="A98677" s="8"/>
      <c r="U98677" s="1"/>
    </row>
    <row r="98678" spans="1:21">
      <c r="A98678" s="8"/>
      <c r="U98678" s="1"/>
    </row>
    <row r="98679" spans="1:21">
      <c r="A98679" s="8"/>
      <c r="U98679" s="1"/>
    </row>
    <row r="98680" spans="1:21">
      <c r="A98680" s="8"/>
      <c r="U98680" s="1"/>
    </row>
    <row r="98681" spans="1:21">
      <c r="A98681" s="8"/>
      <c r="U98681" s="1"/>
    </row>
    <row r="98682" spans="1:21">
      <c r="A98682" s="8"/>
      <c r="U98682" s="1"/>
    </row>
    <row r="98683" spans="1:21">
      <c r="A98683" s="8"/>
      <c r="U98683" s="1"/>
    </row>
    <row r="98684" spans="1:21">
      <c r="A98684" s="8"/>
      <c r="U98684" s="1"/>
    </row>
    <row r="98685" spans="1:21">
      <c r="A98685" s="8"/>
      <c r="U98685" s="1"/>
    </row>
    <row r="98686" spans="1:21">
      <c r="A98686" s="8"/>
      <c r="U98686" s="1"/>
    </row>
    <row r="98687" spans="1:21">
      <c r="A98687" s="8"/>
      <c r="U98687" s="1"/>
    </row>
    <row r="98688" spans="1:21">
      <c r="A98688" s="8"/>
      <c r="U98688" s="1"/>
    </row>
    <row r="98689" spans="1:21">
      <c r="A98689" s="8"/>
      <c r="U98689" s="1"/>
    </row>
    <row r="98690" spans="1:21">
      <c r="A98690" s="8"/>
      <c r="U98690" s="1"/>
    </row>
    <row r="98691" spans="1:21">
      <c r="A98691" s="8"/>
      <c r="U98691" s="1"/>
    </row>
    <row r="98692" spans="1:21">
      <c r="A98692" s="8"/>
      <c r="U98692" s="1"/>
    </row>
    <row r="98693" spans="1:21">
      <c r="A98693" s="8"/>
      <c r="U98693" s="1"/>
    </row>
    <row r="98694" spans="1:21">
      <c r="A98694" s="8"/>
      <c r="U98694" s="1"/>
    </row>
    <row r="98695" spans="1:21">
      <c r="A98695" s="8"/>
      <c r="U98695" s="1"/>
    </row>
    <row r="98696" spans="1:21">
      <c r="A98696" s="8"/>
      <c r="U98696" s="1"/>
    </row>
    <row r="98697" spans="1:21">
      <c r="A98697" s="8"/>
      <c r="U98697" s="1"/>
    </row>
    <row r="98698" spans="1:21">
      <c r="A98698" s="8"/>
      <c r="U98698" s="1"/>
    </row>
    <row r="98699" spans="1:21">
      <c r="A98699" s="8"/>
      <c r="U98699" s="1"/>
    </row>
    <row r="98700" spans="1:21">
      <c r="A98700" s="8"/>
      <c r="U98700" s="1"/>
    </row>
    <row r="98701" spans="1:21">
      <c r="A98701" s="8"/>
      <c r="U98701" s="1"/>
    </row>
    <row r="98702" spans="1:21">
      <c r="A98702" s="8"/>
      <c r="U98702" s="1"/>
    </row>
    <row r="98703" spans="1:21">
      <c r="A98703" s="8"/>
      <c r="U98703" s="1"/>
    </row>
    <row r="98704" spans="1:21">
      <c r="A98704" s="8"/>
      <c r="U98704" s="1"/>
    </row>
    <row r="98705" spans="1:21">
      <c r="A98705" s="8"/>
      <c r="U98705" s="1"/>
    </row>
    <row r="98706" spans="1:21">
      <c r="A98706" s="8"/>
      <c r="U98706" s="1"/>
    </row>
    <row r="98707" spans="1:21">
      <c r="A98707" s="8"/>
      <c r="U98707" s="1"/>
    </row>
    <row r="98708" spans="1:21">
      <c r="A98708" s="8"/>
      <c r="U98708" s="1"/>
    </row>
    <row r="98709" spans="1:21">
      <c r="A98709" s="8"/>
      <c r="U98709" s="1"/>
    </row>
    <row r="98710" spans="1:21">
      <c r="A98710" s="8"/>
      <c r="U98710" s="1"/>
    </row>
    <row r="98711" spans="1:21">
      <c r="A98711" s="8"/>
      <c r="U98711" s="1"/>
    </row>
    <row r="98712" spans="1:21">
      <c r="A98712" s="8"/>
      <c r="U98712" s="1"/>
    </row>
    <row r="98713" spans="1:21">
      <c r="A98713" s="8"/>
      <c r="U98713" s="1"/>
    </row>
    <row r="98714" spans="1:21">
      <c r="A98714" s="8"/>
      <c r="U98714" s="1"/>
    </row>
    <row r="98715" spans="1:21">
      <c r="A98715" s="8"/>
      <c r="U98715" s="1"/>
    </row>
    <row r="98716" spans="1:21">
      <c r="A98716" s="8"/>
      <c r="U98716" s="1"/>
    </row>
    <row r="98717" spans="1:21">
      <c r="A98717" s="8"/>
      <c r="U98717" s="1"/>
    </row>
    <row r="98718" spans="1:21">
      <c r="A98718" s="8"/>
      <c r="U98718" s="1"/>
    </row>
    <row r="98719" spans="1:21">
      <c r="A98719" s="8"/>
      <c r="U98719" s="1"/>
    </row>
    <row r="98720" spans="1:21">
      <c r="A98720" s="8"/>
      <c r="U98720" s="1"/>
    </row>
    <row r="98721" spans="1:21">
      <c r="A98721" s="8"/>
      <c r="U98721" s="1"/>
    </row>
    <row r="98722" spans="1:21">
      <c r="A98722" s="8"/>
      <c r="U98722" s="1"/>
    </row>
    <row r="98723" spans="1:21">
      <c r="A98723" s="8"/>
      <c r="U98723" s="1"/>
    </row>
    <row r="98724" spans="1:21">
      <c r="A98724" s="8"/>
      <c r="U98724" s="1"/>
    </row>
    <row r="98725" spans="1:21">
      <c r="A98725" s="8"/>
      <c r="U98725" s="1"/>
    </row>
    <row r="98726" spans="1:21">
      <c r="A98726" s="8"/>
      <c r="U98726" s="1"/>
    </row>
    <row r="98727" spans="1:21">
      <c r="A98727" s="8"/>
      <c r="U98727" s="1"/>
    </row>
    <row r="98728" spans="1:21">
      <c r="A98728" s="8"/>
      <c r="U98728" s="1"/>
    </row>
    <row r="98729" spans="1:21">
      <c r="A98729" s="8"/>
      <c r="U98729" s="1"/>
    </row>
    <row r="98730" spans="1:21">
      <c r="A98730" s="8"/>
      <c r="U98730" s="1"/>
    </row>
    <row r="98731" spans="1:21">
      <c r="A98731" s="8"/>
      <c r="U98731" s="1"/>
    </row>
    <row r="98732" spans="1:21">
      <c r="A98732" s="8"/>
      <c r="U98732" s="1"/>
    </row>
    <row r="98733" spans="1:21">
      <c r="A98733" s="8"/>
      <c r="U98733" s="1"/>
    </row>
    <row r="98734" spans="1:21">
      <c r="A98734" s="8"/>
      <c r="U98734" s="1"/>
    </row>
    <row r="98735" spans="1:21">
      <c r="A98735" s="8"/>
      <c r="U98735" s="1"/>
    </row>
    <row r="98736" spans="1:21">
      <c r="A98736" s="8"/>
      <c r="U98736" s="1"/>
    </row>
    <row r="98737" spans="1:21">
      <c r="A98737" s="8"/>
      <c r="U98737" s="1"/>
    </row>
    <row r="98738" spans="1:21">
      <c r="A98738" s="8"/>
      <c r="U98738" s="1"/>
    </row>
    <row r="98739" spans="1:21">
      <c r="A98739" s="8"/>
      <c r="U98739" s="1"/>
    </row>
    <row r="98740" spans="1:21">
      <c r="A98740" s="8"/>
      <c r="U98740" s="1"/>
    </row>
    <row r="98741" spans="1:21">
      <c r="A98741" s="8"/>
      <c r="U98741" s="1"/>
    </row>
    <row r="98742" spans="1:21">
      <c r="A98742" s="8"/>
      <c r="U98742" s="1"/>
    </row>
    <row r="98743" spans="1:21">
      <c r="A98743" s="8"/>
      <c r="U98743" s="1"/>
    </row>
    <row r="98744" spans="1:21">
      <c r="A98744" s="8"/>
      <c r="U98744" s="1"/>
    </row>
    <row r="98745" spans="1:21">
      <c r="A98745" s="8"/>
      <c r="U98745" s="1"/>
    </row>
    <row r="98746" spans="1:21">
      <c r="A98746" s="8"/>
      <c r="U98746" s="1"/>
    </row>
    <row r="98747" spans="1:21">
      <c r="A98747" s="8"/>
      <c r="U98747" s="1"/>
    </row>
    <row r="98748" spans="1:21">
      <c r="A98748" s="8"/>
      <c r="U98748" s="1"/>
    </row>
    <row r="98749" spans="1:21">
      <c r="A98749" s="8"/>
      <c r="U98749" s="1"/>
    </row>
    <row r="98750" spans="1:21">
      <c r="A98750" s="8"/>
      <c r="U98750" s="1"/>
    </row>
    <row r="98751" spans="1:21">
      <c r="A98751" s="8"/>
      <c r="U98751" s="1"/>
    </row>
    <row r="98752" spans="1:21">
      <c r="A98752" s="8"/>
      <c r="U98752" s="1"/>
    </row>
    <row r="98753" spans="1:21">
      <c r="A98753" s="8"/>
      <c r="U98753" s="1"/>
    </row>
    <row r="98754" spans="1:21">
      <c r="A98754" s="8"/>
      <c r="U98754" s="1"/>
    </row>
    <row r="98755" spans="1:21">
      <c r="A98755" s="8"/>
      <c r="U98755" s="1"/>
    </row>
    <row r="98756" spans="1:21">
      <c r="A98756" s="8"/>
      <c r="U98756" s="1"/>
    </row>
    <row r="98757" spans="1:21">
      <c r="A98757" s="8"/>
      <c r="U98757" s="1"/>
    </row>
    <row r="98758" spans="1:21">
      <c r="A98758" s="8"/>
      <c r="U98758" s="1"/>
    </row>
    <row r="98759" spans="1:21">
      <c r="A98759" s="8"/>
      <c r="U98759" s="1"/>
    </row>
    <row r="98760" spans="1:21">
      <c r="A98760" s="8"/>
      <c r="U98760" s="1"/>
    </row>
    <row r="98761" spans="1:21">
      <c r="A98761" s="8"/>
      <c r="U98761" s="1"/>
    </row>
    <row r="98762" spans="1:21">
      <c r="A98762" s="8"/>
      <c r="U98762" s="1"/>
    </row>
    <row r="98763" spans="1:21">
      <c r="A98763" s="8"/>
      <c r="U98763" s="1"/>
    </row>
    <row r="98764" spans="1:21">
      <c r="A98764" s="8"/>
      <c r="U98764" s="1"/>
    </row>
    <row r="98765" spans="1:21">
      <c r="A98765" s="8"/>
      <c r="U98765" s="1"/>
    </row>
    <row r="98766" spans="1:21">
      <c r="A98766" s="8"/>
      <c r="U98766" s="1"/>
    </row>
    <row r="98767" spans="1:21">
      <c r="A98767" s="8"/>
      <c r="U98767" s="1"/>
    </row>
    <row r="98768" spans="1:21">
      <c r="A98768" s="8"/>
      <c r="U98768" s="1"/>
    </row>
    <row r="98769" spans="1:21">
      <c r="A98769" s="8"/>
      <c r="U98769" s="1"/>
    </row>
    <row r="98770" spans="1:21">
      <c r="A98770" s="8"/>
      <c r="U98770" s="1"/>
    </row>
    <row r="98771" spans="1:21">
      <c r="A98771" s="8"/>
      <c r="U98771" s="1"/>
    </row>
    <row r="98772" spans="1:21">
      <c r="A98772" s="8"/>
      <c r="U98772" s="1"/>
    </row>
    <row r="98773" spans="1:21">
      <c r="A98773" s="8"/>
      <c r="U98773" s="1"/>
    </row>
    <row r="98774" spans="1:21">
      <c r="A98774" s="8"/>
      <c r="U98774" s="1"/>
    </row>
    <row r="98775" spans="1:21">
      <c r="A98775" s="8"/>
      <c r="U98775" s="1"/>
    </row>
    <row r="98776" spans="1:21">
      <c r="A98776" s="8"/>
      <c r="U98776" s="1"/>
    </row>
    <row r="98777" spans="1:21">
      <c r="A98777" s="8"/>
      <c r="U98777" s="1"/>
    </row>
    <row r="98778" spans="1:21">
      <c r="A98778" s="8"/>
      <c r="U98778" s="1"/>
    </row>
    <row r="98779" spans="1:21">
      <c r="A98779" s="8"/>
      <c r="U98779" s="1"/>
    </row>
    <row r="98780" spans="1:21">
      <c r="A98780" s="8"/>
      <c r="U98780" s="1"/>
    </row>
    <row r="98781" spans="1:21">
      <c r="A98781" s="8"/>
      <c r="U98781" s="1"/>
    </row>
    <row r="98782" spans="1:21">
      <c r="A98782" s="8"/>
      <c r="U98782" s="1"/>
    </row>
    <row r="98783" spans="1:21">
      <c r="A98783" s="8"/>
      <c r="U98783" s="1"/>
    </row>
    <row r="98784" spans="1:21">
      <c r="A98784" s="8"/>
      <c r="U98784" s="1"/>
    </row>
    <row r="98785" spans="1:21">
      <c r="A98785" s="8"/>
      <c r="U98785" s="1"/>
    </row>
    <row r="98786" spans="1:21">
      <c r="A98786" s="8"/>
      <c r="U98786" s="1"/>
    </row>
    <row r="98787" spans="1:21">
      <c r="A98787" s="8"/>
      <c r="U98787" s="1"/>
    </row>
    <row r="98788" spans="1:21">
      <c r="A98788" s="8"/>
      <c r="U98788" s="1"/>
    </row>
    <row r="98789" spans="1:21">
      <c r="A98789" s="8"/>
      <c r="U98789" s="1"/>
    </row>
    <row r="98790" spans="1:21">
      <c r="A98790" s="8"/>
      <c r="U98790" s="1"/>
    </row>
    <row r="98791" spans="1:21">
      <c r="A98791" s="8"/>
      <c r="U98791" s="1"/>
    </row>
    <row r="98792" spans="1:21">
      <c r="A98792" s="8"/>
      <c r="U98792" s="1"/>
    </row>
    <row r="98793" spans="1:21">
      <c r="A98793" s="8"/>
      <c r="U98793" s="1"/>
    </row>
    <row r="98794" spans="1:21">
      <c r="A98794" s="8"/>
      <c r="U98794" s="1"/>
    </row>
    <row r="98795" spans="1:21">
      <c r="A98795" s="8"/>
      <c r="U98795" s="1"/>
    </row>
    <row r="98796" spans="1:21">
      <c r="A98796" s="8"/>
      <c r="U98796" s="1"/>
    </row>
    <row r="98797" spans="1:21">
      <c r="A98797" s="8"/>
      <c r="U98797" s="1"/>
    </row>
    <row r="98798" spans="1:21">
      <c r="A98798" s="8"/>
      <c r="U98798" s="1"/>
    </row>
    <row r="98799" spans="1:21">
      <c r="A98799" s="8"/>
      <c r="U98799" s="1"/>
    </row>
    <row r="98800" spans="1:21">
      <c r="A98800" s="8"/>
      <c r="U98800" s="1"/>
    </row>
    <row r="98801" spans="1:21">
      <c r="A98801" s="8"/>
      <c r="U98801" s="1"/>
    </row>
    <row r="98802" spans="1:21">
      <c r="A98802" s="8"/>
      <c r="U98802" s="1"/>
    </row>
    <row r="98803" spans="1:21">
      <c r="A98803" s="8"/>
      <c r="U98803" s="1"/>
    </row>
    <row r="98804" spans="1:21">
      <c r="A98804" s="8"/>
      <c r="U98804" s="1"/>
    </row>
    <row r="98805" spans="1:21">
      <c r="A98805" s="8"/>
      <c r="U98805" s="1"/>
    </row>
    <row r="98806" spans="1:21">
      <c r="A98806" s="8"/>
      <c r="U98806" s="1"/>
    </row>
    <row r="98807" spans="1:21">
      <c r="A98807" s="8"/>
      <c r="U98807" s="1"/>
    </row>
    <row r="98808" spans="1:21">
      <c r="A98808" s="8"/>
      <c r="U98808" s="1"/>
    </row>
    <row r="98809" spans="1:21">
      <c r="A98809" s="8"/>
      <c r="U98809" s="1"/>
    </row>
    <row r="98810" spans="1:21">
      <c r="A98810" s="8"/>
      <c r="U98810" s="1"/>
    </row>
    <row r="98811" spans="1:21">
      <c r="A98811" s="8"/>
      <c r="U98811" s="1"/>
    </row>
    <row r="98812" spans="1:21">
      <c r="A98812" s="8"/>
      <c r="U98812" s="1"/>
    </row>
    <row r="98813" spans="1:21">
      <c r="A98813" s="8"/>
      <c r="U98813" s="1"/>
    </row>
    <row r="98814" spans="1:21">
      <c r="A98814" s="8"/>
      <c r="U98814" s="1"/>
    </row>
    <row r="98815" spans="1:21">
      <c r="A98815" s="8"/>
      <c r="U98815" s="1"/>
    </row>
    <row r="98816" spans="1:21">
      <c r="A98816" s="8"/>
      <c r="U98816" s="1"/>
    </row>
    <row r="98817" spans="1:21">
      <c r="A98817" s="8"/>
      <c r="U98817" s="1"/>
    </row>
    <row r="98818" spans="1:21">
      <c r="A98818" s="8"/>
      <c r="U98818" s="1"/>
    </row>
    <row r="98819" spans="1:21">
      <c r="A98819" s="8"/>
      <c r="U98819" s="1"/>
    </row>
    <row r="98820" spans="1:21">
      <c r="A98820" s="8"/>
      <c r="U98820" s="1"/>
    </row>
    <row r="98821" spans="1:21">
      <c r="A98821" s="8"/>
      <c r="U98821" s="1"/>
    </row>
    <row r="98822" spans="1:21">
      <c r="A98822" s="8"/>
      <c r="U98822" s="1"/>
    </row>
    <row r="98823" spans="1:21">
      <c r="A98823" s="8"/>
      <c r="U98823" s="1"/>
    </row>
    <row r="98824" spans="1:21">
      <c r="A98824" s="8"/>
      <c r="U98824" s="1"/>
    </row>
    <row r="98825" spans="1:21">
      <c r="A98825" s="8"/>
      <c r="U98825" s="1"/>
    </row>
    <row r="98826" spans="1:21">
      <c r="A98826" s="8"/>
      <c r="U98826" s="1"/>
    </row>
    <row r="98827" spans="1:21">
      <c r="A98827" s="8"/>
      <c r="U98827" s="1"/>
    </row>
    <row r="98828" spans="1:21">
      <c r="A98828" s="8"/>
      <c r="U98828" s="1"/>
    </row>
    <row r="98829" spans="1:21">
      <c r="A98829" s="8"/>
      <c r="U98829" s="1"/>
    </row>
    <row r="98830" spans="1:21">
      <c r="A98830" s="8"/>
      <c r="U98830" s="1"/>
    </row>
    <row r="98831" spans="1:21">
      <c r="A98831" s="8"/>
      <c r="U98831" s="1"/>
    </row>
    <row r="98832" spans="1:21">
      <c r="A98832" s="8"/>
      <c r="U98832" s="1"/>
    </row>
    <row r="98833" spans="1:21">
      <c r="A98833" s="8"/>
      <c r="U98833" s="1"/>
    </row>
    <row r="98834" spans="1:21">
      <c r="A98834" s="8"/>
      <c r="U98834" s="1"/>
    </row>
    <row r="98835" spans="1:21">
      <c r="A98835" s="8"/>
      <c r="U98835" s="1"/>
    </row>
    <row r="98836" spans="1:21">
      <c r="A98836" s="8"/>
      <c r="U98836" s="1"/>
    </row>
    <row r="98837" spans="1:21">
      <c r="A98837" s="8"/>
      <c r="U98837" s="1"/>
    </row>
    <row r="98838" spans="1:21">
      <c r="A98838" s="8"/>
      <c r="U98838" s="1"/>
    </row>
    <row r="98839" spans="1:21">
      <c r="A98839" s="8"/>
      <c r="U98839" s="1"/>
    </row>
    <row r="98840" spans="1:21">
      <c r="A98840" s="8"/>
      <c r="U98840" s="1"/>
    </row>
    <row r="98841" spans="1:21">
      <c r="A98841" s="8"/>
      <c r="U98841" s="1"/>
    </row>
    <row r="98842" spans="1:21">
      <c r="A98842" s="8"/>
      <c r="U98842" s="1"/>
    </row>
    <row r="98843" spans="1:21">
      <c r="A98843" s="8"/>
      <c r="U98843" s="1"/>
    </row>
    <row r="98844" spans="1:21">
      <c r="A98844" s="8"/>
      <c r="U98844" s="1"/>
    </row>
    <row r="98845" spans="1:21">
      <c r="A98845" s="8"/>
      <c r="U98845" s="1"/>
    </row>
    <row r="98846" spans="1:21">
      <c r="A98846" s="8"/>
      <c r="U98846" s="1"/>
    </row>
    <row r="98847" spans="1:21">
      <c r="A98847" s="8"/>
      <c r="U98847" s="1"/>
    </row>
    <row r="98848" spans="1:21">
      <c r="A98848" s="8"/>
      <c r="U98848" s="1"/>
    </row>
    <row r="98849" spans="1:21">
      <c r="A98849" s="8"/>
      <c r="U98849" s="1"/>
    </row>
    <row r="98850" spans="1:21">
      <c r="A98850" s="8"/>
      <c r="U98850" s="1"/>
    </row>
    <row r="98851" spans="1:21">
      <c r="A98851" s="8"/>
      <c r="U98851" s="1"/>
    </row>
    <row r="98852" spans="1:21">
      <c r="A98852" s="8"/>
      <c r="U98852" s="1"/>
    </row>
    <row r="98853" spans="1:21">
      <c r="A98853" s="8"/>
      <c r="U98853" s="1"/>
    </row>
    <row r="98854" spans="1:21">
      <c r="A98854" s="8"/>
      <c r="U98854" s="1"/>
    </row>
    <row r="98855" spans="1:21">
      <c r="A98855" s="8"/>
      <c r="U98855" s="1"/>
    </row>
    <row r="98856" spans="1:21">
      <c r="A98856" s="8"/>
      <c r="U98856" s="1"/>
    </row>
    <row r="98857" spans="1:21">
      <c r="A98857" s="8"/>
      <c r="U98857" s="1"/>
    </row>
    <row r="98858" spans="1:21">
      <c r="A98858" s="8"/>
      <c r="U98858" s="1"/>
    </row>
    <row r="98859" spans="1:21">
      <c r="A98859" s="8"/>
      <c r="U98859" s="1"/>
    </row>
    <row r="98860" spans="1:21">
      <c r="A98860" s="8"/>
      <c r="U98860" s="1"/>
    </row>
    <row r="98861" spans="1:21">
      <c r="A98861" s="8"/>
      <c r="U98861" s="1"/>
    </row>
    <row r="98862" spans="1:21">
      <c r="A98862" s="8"/>
      <c r="U98862" s="1"/>
    </row>
    <row r="98863" spans="1:21">
      <c r="A98863" s="8"/>
      <c r="U98863" s="1"/>
    </row>
    <row r="98864" spans="1:21">
      <c r="A98864" s="8"/>
      <c r="U98864" s="1"/>
    </row>
    <row r="98865" spans="1:21">
      <c r="A98865" s="8"/>
      <c r="U98865" s="1"/>
    </row>
    <row r="98866" spans="1:21">
      <c r="A98866" s="8"/>
      <c r="U98866" s="1"/>
    </row>
    <row r="98867" spans="1:21">
      <c r="A98867" s="8"/>
      <c r="U98867" s="1"/>
    </row>
    <row r="98868" spans="1:21">
      <c r="A98868" s="8"/>
      <c r="U98868" s="1"/>
    </row>
    <row r="98869" spans="1:21">
      <c r="A98869" s="8"/>
      <c r="U98869" s="1"/>
    </row>
    <row r="98870" spans="1:21">
      <c r="A98870" s="8"/>
      <c r="U98870" s="1"/>
    </row>
    <row r="98871" spans="1:21">
      <c r="A98871" s="8"/>
      <c r="U98871" s="1"/>
    </row>
    <row r="98872" spans="1:21">
      <c r="A98872" s="8"/>
      <c r="U98872" s="1"/>
    </row>
    <row r="98873" spans="1:21">
      <c r="A98873" s="8"/>
      <c r="U98873" s="1"/>
    </row>
    <row r="98874" spans="1:21">
      <c r="A98874" s="8"/>
      <c r="U98874" s="1"/>
    </row>
    <row r="98875" spans="1:21">
      <c r="A98875" s="8"/>
      <c r="U98875" s="1"/>
    </row>
    <row r="98876" spans="1:21">
      <c r="A98876" s="8"/>
      <c r="U98876" s="1"/>
    </row>
    <row r="98877" spans="1:21">
      <c r="A98877" s="8"/>
      <c r="U98877" s="1"/>
    </row>
    <row r="98878" spans="1:21">
      <c r="A98878" s="8"/>
      <c r="U98878" s="1"/>
    </row>
    <row r="98879" spans="1:21">
      <c r="A98879" s="8"/>
      <c r="U98879" s="1"/>
    </row>
    <row r="98880" spans="1:21">
      <c r="A98880" s="8"/>
      <c r="U98880" s="1"/>
    </row>
    <row r="98881" spans="1:21">
      <c r="A98881" s="8"/>
      <c r="U98881" s="1"/>
    </row>
    <row r="98882" spans="1:21">
      <c r="A98882" s="8"/>
      <c r="U98882" s="1"/>
    </row>
    <row r="98883" spans="1:21">
      <c r="A98883" s="8"/>
      <c r="U98883" s="1"/>
    </row>
    <row r="98884" spans="1:21">
      <c r="A98884" s="8"/>
      <c r="U98884" s="1"/>
    </row>
    <row r="98885" spans="1:21">
      <c r="A98885" s="8"/>
      <c r="U98885" s="1"/>
    </row>
    <row r="98886" spans="1:21">
      <c r="A98886" s="8"/>
      <c r="U98886" s="1"/>
    </row>
    <row r="98887" spans="1:21">
      <c r="A98887" s="8"/>
      <c r="U98887" s="1"/>
    </row>
    <row r="98888" spans="1:21">
      <c r="A98888" s="8"/>
      <c r="U98888" s="1"/>
    </row>
    <row r="98889" spans="1:21">
      <c r="A98889" s="8"/>
      <c r="U98889" s="1"/>
    </row>
    <row r="98890" spans="1:21">
      <c r="A98890" s="8"/>
      <c r="U98890" s="1"/>
    </row>
    <row r="98891" spans="1:21">
      <c r="A98891" s="8"/>
      <c r="U98891" s="1"/>
    </row>
    <row r="98892" spans="1:21">
      <c r="A98892" s="8"/>
      <c r="U98892" s="1"/>
    </row>
    <row r="98893" spans="1:21">
      <c r="A98893" s="8"/>
      <c r="U98893" s="1"/>
    </row>
    <row r="98894" spans="1:21">
      <c r="A98894" s="8"/>
      <c r="U98894" s="1"/>
    </row>
    <row r="98895" spans="1:21">
      <c r="A98895" s="8"/>
      <c r="U98895" s="1"/>
    </row>
    <row r="98896" spans="1:21">
      <c r="A98896" s="8"/>
      <c r="U98896" s="1"/>
    </row>
    <row r="98897" spans="1:21">
      <c r="A98897" s="8"/>
      <c r="U98897" s="1"/>
    </row>
    <row r="98898" spans="1:21">
      <c r="A98898" s="8"/>
      <c r="U98898" s="1"/>
    </row>
    <row r="98899" spans="1:21">
      <c r="A98899" s="8"/>
      <c r="U98899" s="1"/>
    </row>
    <row r="98900" spans="1:21">
      <c r="A98900" s="8"/>
      <c r="U98900" s="1"/>
    </row>
    <row r="98901" spans="1:21">
      <c r="A98901" s="8"/>
      <c r="U98901" s="1"/>
    </row>
    <row r="98902" spans="1:21">
      <c r="A98902" s="8"/>
      <c r="U98902" s="1"/>
    </row>
    <row r="98903" spans="1:21">
      <c r="A98903" s="8"/>
      <c r="U98903" s="1"/>
    </row>
    <row r="98904" spans="1:21">
      <c r="A98904" s="8"/>
      <c r="U98904" s="1"/>
    </row>
    <row r="98905" spans="1:21">
      <c r="A98905" s="8"/>
      <c r="U98905" s="1"/>
    </row>
    <row r="98906" spans="1:21">
      <c r="A98906" s="8"/>
      <c r="U98906" s="1"/>
    </row>
    <row r="98907" spans="1:21">
      <c r="A98907" s="8"/>
      <c r="U98907" s="1"/>
    </row>
    <row r="98908" spans="1:21">
      <c r="A98908" s="8"/>
      <c r="U98908" s="1"/>
    </row>
    <row r="98909" spans="1:21">
      <c r="A98909" s="8"/>
      <c r="U98909" s="1"/>
    </row>
    <row r="98910" spans="1:21">
      <c r="A98910" s="8"/>
      <c r="U98910" s="1"/>
    </row>
    <row r="98911" spans="1:21">
      <c r="A98911" s="8"/>
      <c r="U98911" s="1"/>
    </row>
    <row r="98912" spans="1:21">
      <c r="A98912" s="8"/>
      <c r="U98912" s="1"/>
    </row>
    <row r="98913" spans="1:21">
      <c r="A98913" s="8"/>
      <c r="U98913" s="1"/>
    </row>
    <row r="98914" spans="1:21">
      <c r="A98914" s="8"/>
      <c r="U98914" s="1"/>
    </row>
    <row r="98915" spans="1:21">
      <c r="A98915" s="8"/>
      <c r="U98915" s="1"/>
    </row>
    <row r="98916" spans="1:21">
      <c r="A98916" s="8"/>
      <c r="U98916" s="1"/>
    </row>
    <row r="98917" spans="1:21">
      <c r="A98917" s="8"/>
      <c r="U98917" s="1"/>
    </row>
    <row r="98918" spans="1:21">
      <c r="A98918" s="8"/>
      <c r="U98918" s="1"/>
    </row>
    <row r="98919" spans="1:21">
      <c r="A98919" s="8"/>
      <c r="U98919" s="1"/>
    </row>
    <row r="98920" spans="1:21">
      <c r="A98920" s="8"/>
      <c r="U98920" s="1"/>
    </row>
    <row r="98921" spans="1:21">
      <c r="A98921" s="8"/>
      <c r="U98921" s="1"/>
    </row>
    <row r="98922" spans="1:21">
      <c r="A98922" s="8"/>
      <c r="U98922" s="1"/>
    </row>
    <row r="98923" spans="1:21">
      <c r="A98923" s="8"/>
      <c r="U98923" s="1"/>
    </row>
    <row r="98924" spans="1:21">
      <c r="A98924" s="8"/>
      <c r="U98924" s="1"/>
    </row>
    <row r="98925" spans="1:21">
      <c r="A98925" s="8"/>
      <c r="U98925" s="1"/>
    </row>
    <row r="98926" spans="1:21">
      <c r="A98926" s="8"/>
      <c r="U98926" s="1"/>
    </row>
    <row r="98927" spans="1:21">
      <c r="A98927" s="8"/>
      <c r="U98927" s="1"/>
    </row>
    <row r="98928" spans="1:21">
      <c r="A98928" s="8"/>
      <c r="U98928" s="1"/>
    </row>
    <row r="98929" spans="1:21">
      <c r="A98929" s="8"/>
      <c r="U98929" s="1"/>
    </row>
    <row r="98930" spans="1:21">
      <c r="A98930" s="8"/>
      <c r="U98930" s="1"/>
    </row>
    <row r="98931" spans="1:21">
      <c r="A98931" s="8"/>
      <c r="U98931" s="1"/>
    </row>
    <row r="98932" spans="1:21">
      <c r="A98932" s="8"/>
      <c r="U98932" s="1"/>
    </row>
    <row r="98933" spans="1:21">
      <c r="A98933" s="8"/>
      <c r="U98933" s="1"/>
    </row>
    <row r="98934" spans="1:21">
      <c r="A98934" s="8"/>
      <c r="U98934" s="1"/>
    </row>
    <row r="98935" spans="1:21">
      <c r="A98935" s="8"/>
      <c r="U98935" s="1"/>
    </row>
    <row r="98936" spans="1:21">
      <c r="A98936" s="8"/>
      <c r="U98936" s="1"/>
    </row>
    <row r="98937" spans="1:21">
      <c r="A98937" s="8"/>
      <c r="U98937" s="1"/>
    </row>
    <row r="98938" spans="1:21">
      <c r="A98938" s="8"/>
      <c r="U98938" s="1"/>
    </row>
    <row r="98939" spans="1:21">
      <c r="A98939" s="8"/>
      <c r="U98939" s="1"/>
    </row>
    <row r="98940" spans="1:21">
      <c r="A98940" s="8"/>
      <c r="U98940" s="1"/>
    </row>
    <row r="98941" spans="1:21">
      <c r="A98941" s="8"/>
      <c r="U98941" s="1"/>
    </row>
    <row r="98942" spans="1:21">
      <c r="A98942" s="8"/>
      <c r="U98942" s="1"/>
    </row>
    <row r="98943" spans="1:21">
      <c r="A98943" s="8"/>
      <c r="U98943" s="1"/>
    </row>
    <row r="98944" spans="1:21">
      <c r="A98944" s="8"/>
      <c r="U98944" s="1"/>
    </row>
    <row r="98945" spans="1:21">
      <c r="A98945" s="8"/>
      <c r="U98945" s="1"/>
    </row>
    <row r="98946" spans="1:21">
      <c r="A98946" s="8"/>
      <c r="U98946" s="1"/>
    </row>
    <row r="98947" spans="1:21">
      <c r="A98947" s="8"/>
      <c r="U98947" s="1"/>
    </row>
    <row r="98948" spans="1:21">
      <c r="A98948" s="8"/>
      <c r="U98948" s="1"/>
    </row>
    <row r="98949" spans="1:21">
      <c r="A98949" s="8"/>
      <c r="U98949" s="1"/>
    </row>
    <row r="98950" spans="1:21">
      <c r="A98950" s="8"/>
      <c r="U98950" s="1"/>
    </row>
    <row r="98951" spans="1:21">
      <c r="A98951" s="8"/>
      <c r="U98951" s="1"/>
    </row>
    <row r="98952" spans="1:21">
      <c r="A98952" s="8"/>
      <c r="U98952" s="1"/>
    </row>
    <row r="98953" spans="1:21">
      <c r="A98953" s="8"/>
      <c r="U98953" s="1"/>
    </row>
    <row r="98954" spans="1:21">
      <c r="A98954" s="8"/>
      <c r="U98954" s="1"/>
    </row>
    <row r="98955" spans="1:21">
      <c r="A98955" s="8"/>
      <c r="U98955" s="1"/>
    </row>
    <row r="98956" spans="1:21">
      <c r="A98956" s="8"/>
      <c r="U98956" s="1"/>
    </row>
    <row r="98957" spans="1:21">
      <c r="A98957" s="8"/>
      <c r="U98957" s="1"/>
    </row>
    <row r="98958" spans="1:21">
      <c r="A98958" s="8"/>
      <c r="U98958" s="1"/>
    </row>
    <row r="98959" spans="1:21">
      <c r="A98959" s="8"/>
      <c r="U98959" s="1"/>
    </row>
    <row r="98960" spans="1:21">
      <c r="A98960" s="8"/>
      <c r="U98960" s="1"/>
    </row>
    <row r="98961" spans="1:21">
      <c r="A98961" s="8"/>
      <c r="U98961" s="1"/>
    </row>
    <row r="98962" spans="1:21">
      <c r="A98962" s="8"/>
      <c r="U98962" s="1"/>
    </row>
    <row r="98963" spans="1:21">
      <c r="A98963" s="8"/>
      <c r="U98963" s="1"/>
    </row>
    <row r="98964" spans="1:21">
      <c r="A98964" s="8"/>
      <c r="U98964" s="1"/>
    </row>
    <row r="98965" spans="1:21">
      <c r="A98965" s="8"/>
      <c r="U98965" s="1"/>
    </row>
    <row r="98966" spans="1:21">
      <c r="A98966" s="8"/>
      <c r="U98966" s="1"/>
    </row>
    <row r="98967" spans="1:21">
      <c r="A98967" s="8"/>
      <c r="U98967" s="1"/>
    </row>
    <row r="98968" spans="1:21">
      <c r="A98968" s="8"/>
      <c r="U98968" s="1"/>
    </row>
    <row r="98969" spans="1:21">
      <c r="A98969" s="8"/>
      <c r="U98969" s="1"/>
    </row>
    <row r="98970" spans="1:21">
      <c r="A98970" s="8"/>
      <c r="U98970" s="1"/>
    </row>
    <row r="98971" spans="1:21">
      <c r="A98971" s="8"/>
      <c r="U98971" s="1"/>
    </row>
    <row r="98972" spans="1:21">
      <c r="A98972" s="8"/>
      <c r="U98972" s="1"/>
    </row>
    <row r="98973" spans="1:21">
      <c r="A98973" s="8"/>
      <c r="U98973" s="1"/>
    </row>
    <row r="98974" spans="1:21">
      <c r="A98974" s="8"/>
      <c r="U98974" s="1"/>
    </row>
    <row r="98975" spans="1:21">
      <c r="A98975" s="8"/>
      <c r="U98975" s="1"/>
    </row>
    <row r="98976" spans="1:21">
      <c r="A98976" s="8"/>
      <c r="U98976" s="1"/>
    </row>
    <row r="98977" spans="1:21">
      <c r="A98977" s="8"/>
      <c r="U98977" s="1"/>
    </row>
    <row r="98978" spans="1:21">
      <c r="A98978" s="8"/>
      <c r="U98978" s="1"/>
    </row>
    <row r="98979" spans="1:21">
      <c r="A98979" s="8"/>
      <c r="U98979" s="1"/>
    </row>
    <row r="98980" spans="1:21">
      <c r="A98980" s="8"/>
      <c r="U98980" s="1"/>
    </row>
    <row r="98981" spans="1:21">
      <c r="A98981" s="8"/>
      <c r="U98981" s="1"/>
    </row>
    <row r="98982" spans="1:21">
      <c r="A98982" s="8"/>
      <c r="U98982" s="1"/>
    </row>
    <row r="98983" spans="1:21">
      <c r="A98983" s="8"/>
      <c r="U98983" s="1"/>
    </row>
    <row r="98984" spans="1:21">
      <c r="A98984" s="8"/>
      <c r="U98984" s="1"/>
    </row>
    <row r="98985" spans="1:21">
      <c r="A98985" s="8"/>
      <c r="U98985" s="1"/>
    </row>
    <row r="98986" spans="1:21">
      <c r="A98986" s="8"/>
      <c r="U98986" s="1"/>
    </row>
    <row r="98987" spans="1:21">
      <c r="A98987" s="8"/>
      <c r="U98987" s="1"/>
    </row>
    <row r="98988" spans="1:21">
      <c r="A98988" s="8"/>
      <c r="U98988" s="1"/>
    </row>
    <row r="98989" spans="1:21">
      <c r="A98989" s="8"/>
      <c r="U98989" s="1"/>
    </row>
    <row r="98990" spans="1:21">
      <c r="A98990" s="8"/>
      <c r="U98990" s="1"/>
    </row>
    <row r="98991" spans="1:21">
      <c r="A98991" s="8"/>
      <c r="U98991" s="1"/>
    </row>
    <row r="98992" spans="1:21">
      <c r="A98992" s="8"/>
      <c r="U98992" s="1"/>
    </row>
    <row r="98993" spans="1:21">
      <c r="A98993" s="8"/>
      <c r="U98993" s="1"/>
    </row>
    <row r="98994" spans="1:21">
      <c r="A98994" s="8"/>
      <c r="U98994" s="1"/>
    </row>
    <row r="98995" spans="1:21">
      <c r="A98995" s="8"/>
      <c r="U98995" s="1"/>
    </row>
    <row r="98996" spans="1:21">
      <c r="A98996" s="8"/>
      <c r="U98996" s="1"/>
    </row>
    <row r="98997" spans="1:21">
      <c r="A98997" s="8"/>
      <c r="U98997" s="1"/>
    </row>
    <row r="98998" spans="1:21">
      <c r="A98998" s="8"/>
      <c r="U98998" s="1"/>
    </row>
    <row r="98999" spans="1:21">
      <c r="A98999" s="8"/>
      <c r="U98999" s="1"/>
    </row>
    <row r="99000" spans="1:21">
      <c r="A99000" s="8"/>
      <c r="U99000" s="1"/>
    </row>
    <row r="99001" spans="1:21">
      <c r="A99001" s="8"/>
      <c r="U99001" s="1"/>
    </row>
    <row r="99002" spans="1:21">
      <c r="A99002" s="8"/>
      <c r="U99002" s="1"/>
    </row>
    <row r="99003" spans="1:21">
      <c r="A99003" s="8"/>
      <c r="U99003" s="1"/>
    </row>
    <row r="99004" spans="1:21">
      <c r="A99004" s="8"/>
      <c r="U99004" s="1"/>
    </row>
    <row r="99005" spans="1:21">
      <c r="A99005" s="8"/>
      <c r="U99005" s="1"/>
    </row>
    <row r="99006" spans="1:21">
      <c r="A99006" s="8"/>
      <c r="U99006" s="1"/>
    </row>
    <row r="99007" spans="1:21">
      <c r="A99007" s="8"/>
      <c r="U99007" s="1"/>
    </row>
    <row r="99008" spans="1:21">
      <c r="A99008" s="8"/>
      <c r="U99008" s="1"/>
    </row>
    <row r="99009" spans="1:21">
      <c r="A99009" s="8"/>
      <c r="U99009" s="1"/>
    </row>
    <row r="99010" spans="1:21">
      <c r="A99010" s="8"/>
      <c r="U99010" s="1"/>
    </row>
    <row r="99011" spans="1:21">
      <c r="A99011" s="8"/>
      <c r="U99011" s="1"/>
    </row>
    <row r="99012" spans="1:21">
      <c r="A99012" s="8"/>
      <c r="U99012" s="1"/>
    </row>
    <row r="99013" spans="1:21">
      <c r="A99013" s="8"/>
      <c r="U99013" s="1"/>
    </row>
    <row r="99014" spans="1:21">
      <c r="A99014" s="8"/>
      <c r="U99014" s="1"/>
    </row>
    <row r="99015" spans="1:21">
      <c r="A99015" s="8"/>
      <c r="U99015" s="1"/>
    </row>
    <row r="99016" spans="1:21">
      <c r="A99016" s="8"/>
      <c r="U99016" s="1"/>
    </row>
    <row r="99017" spans="1:21">
      <c r="A99017" s="8"/>
      <c r="U99017" s="1"/>
    </row>
    <row r="99018" spans="1:21">
      <c r="A99018" s="8"/>
      <c r="U99018" s="1"/>
    </row>
    <row r="99019" spans="1:21">
      <c r="A99019" s="8"/>
      <c r="U99019" s="1"/>
    </row>
    <row r="99020" spans="1:21">
      <c r="A99020" s="8"/>
      <c r="U99020" s="1"/>
    </row>
    <row r="99021" spans="1:21">
      <c r="A99021" s="8"/>
      <c r="U99021" s="1"/>
    </row>
    <row r="99022" spans="1:21">
      <c r="A99022" s="8"/>
      <c r="U99022" s="1"/>
    </row>
    <row r="99023" spans="1:21">
      <c r="A99023" s="8"/>
      <c r="U99023" s="1"/>
    </row>
    <row r="99024" spans="1:21">
      <c r="A99024" s="8"/>
      <c r="U99024" s="1"/>
    </row>
    <row r="99025" spans="1:21">
      <c r="A99025" s="8"/>
      <c r="U99025" s="1"/>
    </row>
    <row r="99026" spans="1:21">
      <c r="A99026" s="8"/>
      <c r="U99026" s="1"/>
    </row>
    <row r="99027" spans="1:21">
      <c r="A99027" s="8"/>
      <c r="U99027" s="1"/>
    </row>
    <row r="99028" spans="1:21">
      <c r="A99028" s="8"/>
      <c r="U99028" s="1"/>
    </row>
    <row r="99029" spans="1:21">
      <c r="A99029" s="8"/>
      <c r="U99029" s="1"/>
    </row>
    <row r="99030" spans="1:21">
      <c r="A99030" s="8"/>
      <c r="U99030" s="1"/>
    </row>
    <row r="99031" spans="1:21">
      <c r="A99031" s="8"/>
      <c r="U99031" s="1"/>
    </row>
    <row r="99032" spans="1:21">
      <c r="A99032" s="8"/>
      <c r="U99032" s="1"/>
    </row>
    <row r="99033" spans="1:21">
      <c r="A99033" s="8"/>
      <c r="U99033" s="1"/>
    </row>
    <row r="99034" spans="1:21">
      <c r="A99034" s="8"/>
      <c r="U99034" s="1"/>
    </row>
    <row r="99035" spans="1:21">
      <c r="A99035" s="8"/>
      <c r="U99035" s="1"/>
    </row>
    <row r="99036" spans="1:21">
      <c r="A99036" s="8"/>
      <c r="U99036" s="1"/>
    </row>
    <row r="99037" spans="1:21">
      <c r="A99037" s="8"/>
      <c r="U99037" s="1"/>
    </row>
    <row r="99038" spans="1:21">
      <c r="A99038" s="8"/>
      <c r="U99038" s="1"/>
    </row>
    <row r="99039" spans="1:21">
      <c r="A99039" s="8"/>
      <c r="U99039" s="1"/>
    </row>
    <row r="99040" spans="1:21">
      <c r="A99040" s="8"/>
      <c r="U99040" s="1"/>
    </row>
    <row r="99041" spans="1:21">
      <c r="A99041" s="8"/>
      <c r="U99041" s="1"/>
    </row>
    <row r="99042" spans="1:21">
      <c r="A99042" s="8"/>
      <c r="U99042" s="1"/>
    </row>
    <row r="99043" spans="1:21">
      <c r="A99043" s="8"/>
      <c r="U99043" s="1"/>
    </row>
    <row r="99044" spans="1:21">
      <c r="A99044" s="8"/>
      <c r="U99044" s="1"/>
    </row>
    <row r="99045" spans="1:21">
      <c r="A99045" s="8"/>
      <c r="U99045" s="1"/>
    </row>
    <row r="99046" spans="1:21">
      <c r="A99046" s="8"/>
      <c r="U99046" s="1"/>
    </row>
    <row r="99047" spans="1:21">
      <c r="A99047" s="8"/>
      <c r="U99047" s="1"/>
    </row>
    <row r="99048" spans="1:21">
      <c r="A99048" s="8"/>
      <c r="U99048" s="1"/>
    </row>
    <row r="99049" spans="1:21">
      <c r="A99049" s="8"/>
      <c r="U99049" s="1"/>
    </row>
    <row r="99050" spans="1:21">
      <c r="A99050" s="8"/>
      <c r="U99050" s="1"/>
    </row>
    <row r="99051" spans="1:21">
      <c r="A99051" s="8"/>
      <c r="U99051" s="1"/>
    </row>
    <row r="99052" spans="1:21">
      <c r="A99052" s="8"/>
      <c r="U99052" s="1"/>
    </row>
    <row r="99053" spans="1:21">
      <c r="A99053" s="8"/>
      <c r="U99053" s="1"/>
    </row>
    <row r="99054" spans="1:21">
      <c r="A99054" s="8"/>
      <c r="U99054" s="1"/>
    </row>
    <row r="99055" spans="1:21">
      <c r="A99055" s="8"/>
      <c r="U99055" s="1"/>
    </row>
    <row r="99056" spans="1:21">
      <c r="A99056" s="8"/>
      <c r="U99056" s="1"/>
    </row>
    <row r="99057" spans="1:21">
      <c r="A99057" s="8"/>
      <c r="U99057" s="1"/>
    </row>
    <row r="99058" spans="1:21">
      <c r="A99058" s="8"/>
      <c r="U99058" s="1"/>
    </row>
    <row r="99059" spans="1:21">
      <c r="A99059" s="8"/>
      <c r="U99059" s="1"/>
    </row>
    <row r="99060" spans="1:21">
      <c r="A99060" s="8"/>
      <c r="U99060" s="1"/>
    </row>
    <row r="99061" spans="1:21">
      <c r="A99061" s="8"/>
      <c r="U99061" s="1"/>
    </row>
    <row r="99062" spans="1:21">
      <c r="A99062" s="8"/>
      <c r="U99062" s="1"/>
    </row>
    <row r="99063" spans="1:21">
      <c r="A99063" s="8"/>
      <c r="U99063" s="1"/>
    </row>
    <row r="99064" spans="1:21">
      <c r="A99064" s="8"/>
      <c r="U99064" s="1"/>
    </row>
    <row r="99065" spans="1:21">
      <c r="A99065" s="8"/>
      <c r="U99065" s="1"/>
    </row>
    <row r="99066" spans="1:21">
      <c r="A99066" s="8"/>
      <c r="U99066" s="1"/>
    </row>
    <row r="99067" spans="1:21">
      <c r="A99067" s="8"/>
      <c r="U99067" s="1"/>
    </row>
    <row r="99068" spans="1:21">
      <c r="A99068" s="8"/>
      <c r="U99068" s="1"/>
    </row>
    <row r="99069" spans="1:21">
      <c r="A99069" s="8"/>
      <c r="U99069" s="1"/>
    </row>
    <row r="99070" spans="1:21">
      <c r="A99070" s="8"/>
      <c r="U99070" s="1"/>
    </row>
    <row r="99071" spans="1:21">
      <c r="A99071" s="8"/>
      <c r="U99071" s="1"/>
    </row>
    <row r="99072" spans="1:21">
      <c r="A99072" s="8"/>
      <c r="U99072" s="1"/>
    </row>
    <row r="99073" spans="1:21">
      <c r="A99073" s="8"/>
      <c r="U99073" s="1"/>
    </row>
    <row r="99074" spans="1:21">
      <c r="A99074" s="8"/>
      <c r="U99074" s="1"/>
    </row>
    <row r="99075" spans="1:21">
      <c r="A99075" s="8"/>
      <c r="U99075" s="1"/>
    </row>
    <row r="99076" spans="1:21">
      <c r="A99076" s="8"/>
      <c r="U99076" s="1"/>
    </row>
    <row r="99077" spans="1:21">
      <c r="A99077" s="8"/>
      <c r="U99077" s="1"/>
    </row>
    <row r="99078" spans="1:21">
      <c r="A99078" s="8"/>
      <c r="U99078" s="1"/>
    </row>
    <row r="99079" spans="1:21">
      <c r="A99079" s="8"/>
      <c r="U99079" s="1"/>
    </row>
    <row r="99080" spans="1:21">
      <c r="A99080" s="8"/>
      <c r="U99080" s="1"/>
    </row>
    <row r="99081" spans="1:21">
      <c r="A99081" s="8"/>
      <c r="U99081" s="1"/>
    </row>
    <row r="99082" spans="1:21">
      <c r="A99082" s="8"/>
      <c r="U99082" s="1"/>
    </row>
    <row r="99083" spans="1:21">
      <c r="A99083" s="8"/>
      <c r="U99083" s="1"/>
    </row>
    <row r="99084" spans="1:21">
      <c r="A99084" s="8"/>
      <c r="U99084" s="1"/>
    </row>
    <row r="99085" spans="1:21">
      <c r="A99085" s="8"/>
      <c r="U99085" s="1"/>
    </row>
    <row r="99086" spans="1:21">
      <c r="A99086" s="8"/>
      <c r="U99086" s="1"/>
    </row>
    <row r="99087" spans="1:21">
      <c r="A99087" s="8"/>
      <c r="U99087" s="1"/>
    </row>
    <row r="99088" spans="1:21">
      <c r="A99088" s="8"/>
      <c r="U99088" s="1"/>
    </row>
    <row r="99089" spans="1:21">
      <c r="A99089" s="8"/>
      <c r="U99089" s="1"/>
    </row>
    <row r="99090" spans="1:21">
      <c r="A99090" s="8"/>
      <c r="U99090" s="1"/>
    </row>
    <row r="99091" spans="1:21">
      <c r="A99091" s="8"/>
      <c r="U99091" s="1"/>
    </row>
    <row r="99092" spans="1:21">
      <c r="A99092" s="8"/>
      <c r="U99092" s="1"/>
    </row>
    <row r="99093" spans="1:21">
      <c r="A99093" s="8"/>
      <c r="U99093" s="1"/>
    </row>
    <row r="99094" spans="1:21">
      <c r="A99094" s="8"/>
      <c r="U99094" s="1"/>
    </row>
    <row r="99095" spans="1:21">
      <c r="A99095" s="8"/>
      <c r="U99095" s="1"/>
    </row>
    <row r="99096" spans="1:21">
      <c r="A99096" s="8"/>
      <c r="U99096" s="1"/>
    </row>
    <row r="99097" spans="1:21">
      <c r="A99097" s="8"/>
      <c r="U99097" s="1"/>
    </row>
    <row r="99098" spans="1:21">
      <c r="A99098" s="8"/>
      <c r="U99098" s="1"/>
    </row>
    <row r="99099" spans="1:21">
      <c r="A99099" s="8"/>
      <c r="U99099" s="1"/>
    </row>
    <row r="99100" spans="1:21">
      <c r="A99100" s="8"/>
      <c r="U99100" s="1"/>
    </row>
    <row r="99101" spans="1:21">
      <c r="A99101" s="8"/>
      <c r="U99101" s="1"/>
    </row>
    <row r="99102" spans="1:21">
      <c r="A99102" s="8"/>
      <c r="U99102" s="1"/>
    </row>
    <row r="99103" spans="1:21">
      <c r="A99103" s="8"/>
      <c r="U99103" s="1"/>
    </row>
    <row r="99104" spans="1:21">
      <c r="A99104" s="8"/>
      <c r="U99104" s="1"/>
    </row>
    <row r="99105" spans="1:21">
      <c r="A99105" s="8"/>
      <c r="U99105" s="1"/>
    </row>
    <row r="99106" spans="1:21">
      <c r="A99106" s="8"/>
      <c r="U99106" s="1"/>
    </row>
    <row r="99107" spans="1:21">
      <c r="A99107" s="8"/>
      <c r="U99107" s="1"/>
    </row>
    <row r="99108" spans="1:21">
      <c r="A99108" s="8"/>
      <c r="U99108" s="1"/>
    </row>
    <row r="99109" spans="1:21">
      <c r="A99109" s="8"/>
      <c r="U99109" s="1"/>
    </row>
    <row r="99110" spans="1:21">
      <c r="A99110" s="8"/>
      <c r="U99110" s="1"/>
    </row>
    <row r="99111" spans="1:21">
      <c r="A99111" s="8"/>
      <c r="U99111" s="1"/>
    </row>
    <row r="99112" spans="1:21">
      <c r="A99112" s="8"/>
      <c r="U99112" s="1"/>
    </row>
    <row r="99113" spans="1:21">
      <c r="A99113" s="8"/>
      <c r="U99113" s="1"/>
    </row>
    <row r="99114" spans="1:21">
      <c r="A99114" s="8"/>
      <c r="U99114" s="1"/>
    </row>
    <row r="99115" spans="1:21">
      <c r="A99115" s="8"/>
      <c r="U99115" s="1"/>
    </row>
    <row r="99116" spans="1:21">
      <c r="A99116" s="8"/>
      <c r="U99116" s="1"/>
    </row>
    <row r="99117" spans="1:21">
      <c r="A99117" s="8"/>
      <c r="U99117" s="1"/>
    </row>
    <row r="99118" spans="1:21">
      <c r="A99118" s="8"/>
      <c r="U99118" s="1"/>
    </row>
    <row r="99119" spans="1:21">
      <c r="A99119" s="8"/>
      <c r="U99119" s="1"/>
    </row>
    <row r="99120" spans="1:21">
      <c r="A99120" s="8"/>
      <c r="U99120" s="1"/>
    </row>
    <row r="99121" spans="1:21">
      <c r="A99121" s="8"/>
      <c r="U99121" s="1"/>
    </row>
    <row r="99122" spans="1:21">
      <c r="A99122" s="8"/>
      <c r="U99122" s="1"/>
    </row>
    <row r="99123" spans="1:21">
      <c r="A99123" s="8"/>
      <c r="U99123" s="1"/>
    </row>
    <row r="99124" spans="1:21">
      <c r="A99124" s="8"/>
      <c r="U99124" s="1"/>
    </row>
    <row r="99125" spans="1:21">
      <c r="A99125" s="8"/>
      <c r="U99125" s="1"/>
    </row>
    <row r="99126" spans="1:21">
      <c r="A99126" s="8"/>
      <c r="U99126" s="1"/>
    </row>
    <row r="99127" spans="1:21">
      <c r="A99127" s="8"/>
      <c r="U99127" s="1"/>
    </row>
    <row r="99128" spans="1:21">
      <c r="A99128" s="8"/>
      <c r="U99128" s="1"/>
    </row>
    <row r="99129" spans="1:21">
      <c r="A99129" s="8"/>
      <c r="U99129" s="1"/>
    </row>
    <row r="99130" spans="1:21">
      <c r="A99130" s="8"/>
      <c r="U99130" s="1"/>
    </row>
    <row r="99131" spans="1:21">
      <c r="A99131" s="8"/>
      <c r="U99131" s="1"/>
    </row>
    <row r="99132" spans="1:21">
      <c r="A99132" s="8"/>
      <c r="U99132" s="1"/>
    </row>
    <row r="99133" spans="1:21">
      <c r="A99133" s="8"/>
      <c r="U99133" s="1"/>
    </row>
    <row r="99134" spans="1:21">
      <c r="A99134" s="8"/>
      <c r="U99134" s="1"/>
    </row>
    <row r="99135" spans="1:21">
      <c r="A99135" s="8"/>
      <c r="U99135" s="1"/>
    </row>
    <row r="99136" spans="1:21">
      <c r="A99136" s="8"/>
      <c r="U99136" s="1"/>
    </row>
    <row r="99137" spans="1:21">
      <c r="A99137" s="8"/>
      <c r="U99137" s="1"/>
    </row>
    <row r="99138" spans="1:21">
      <c r="A99138" s="8"/>
      <c r="U99138" s="1"/>
    </row>
    <row r="99139" spans="1:21">
      <c r="A99139" s="8"/>
      <c r="U99139" s="1"/>
    </row>
    <row r="99140" spans="1:21">
      <c r="A99140" s="8"/>
      <c r="U99140" s="1"/>
    </row>
    <row r="99141" spans="1:21">
      <c r="A99141" s="8"/>
      <c r="U99141" s="1"/>
    </row>
    <row r="99142" spans="1:21">
      <c r="A99142" s="8"/>
      <c r="U99142" s="1"/>
    </row>
    <row r="99143" spans="1:21">
      <c r="A99143" s="8"/>
      <c r="U99143" s="1"/>
    </row>
    <row r="99144" spans="1:21">
      <c r="A99144" s="8"/>
      <c r="U99144" s="1"/>
    </row>
    <row r="99145" spans="1:21">
      <c r="A99145" s="8"/>
      <c r="U99145" s="1"/>
    </row>
    <row r="99146" spans="1:21">
      <c r="A99146" s="8"/>
      <c r="U99146" s="1"/>
    </row>
    <row r="99147" spans="1:21">
      <c r="A99147" s="8"/>
      <c r="U99147" s="1"/>
    </row>
    <row r="99148" spans="1:21">
      <c r="A99148" s="8"/>
      <c r="U99148" s="1"/>
    </row>
    <row r="99149" spans="1:21">
      <c r="A99149" s="8"/>
      <c r="U99149" s="1"/>
    </row>
    <row r="99150" spans="1:21">
      <c r="A99150" s="8"/>
      <c r="U99150" s="1"/>
    </row>
    <row r="99151" spans="1:21">
      <c r="A99151" s="8"/>
      <c r="U99151" s="1"/>
    </row>
    <row r="99152" spans="1:21">
      <c r="A99152" s="8"/>
      <c r="U99152" s="1"/>
    </row>
    <row r="99153" spans="1:21">
      <c r="A99153" s="8"/>
      <c r="U99153" s="1"/>
    </row>
    <row r="99154" spans="1:21">
      <c r="A99154" s="8"/>
      <c r="U99154" s="1"/>
    </row>
    <row r="99155" spans="1:21">
      <c r="A99155" s="8"/>
      <c r="U99155" s="1"/>
    </row>
    <row r="99156" spans="1:21">
      <c r="A99156" s="8"/>
      <c r="U99156" s="1"/>
    </row>
    <row r="99157" spans="1:21">
      <c r="A99157" s="8"/>
      <c r="U99157" s="1"/>
    </row>
    <row r="99158" spans="1:21">
      <c r="A99158" s="8"/>
      <c r="U99158" s="1"/>
    </row>
    <row r="99159" spans="1:21">
      <c r="A99159" s="8"/>
      <c r="U99159" s="1"/>
    </row>
    <row r="99160" spans="1:21">
      <c r="A99160" s="8"/>
      <c r="U99160" s="1"/>
    </row>
    <row r="99161" spans="1:21">
      <c r="A99161" s="8"/>
      <c r="U99161" s="1"/>
    </row>
    <row r="99162" spans="1:21">
      <c r="A99162" s="8"/>
      <c r="U99162" s="1"/>
    </row>
    <row r="99163" spans="1:21">
      <c r="A99163" s="8"/>
      <c r="U99163" s="1"/>
    </row>
    <row r="99164" spans="1:21">
      <c r="A99164" s="8"/>
      <c r="U99164" s="1"/>
    </row>
    <row r="99165" spans="1:21">
      <c r="A99165" s="8"/>
      <c r="U99165" s="1"/>
    </row>
    <row r="99166" spans="1:21">
      <c r="A99166" s="8"/>
      <c r="U99166" s="1"/>
    </row>
    <row r="99167" spans="1:21">
      <c r="A99167" s="8"/>
      <c r="U99167" s="1"/>
    </row>
    <row r="99168" spans="1:21">
      <c r="A99168" s="8"/>
      <c r="U99168" s="1"/>
    </row>
    <row r="99169" spans="1:21">
      <c r="A99169" s="8"/>
      <c r="U99169" s="1"/>
    </row>
    <row r="99170" spans="1:21">
      <c r="A99170" s="8"/>
      <c r="U99170" s="1"/>
    </row>
    <row r="99171" spans="1:21">
      <c r="A99171" s="8"/>
      <c r="U99171" s="1"/>
    </row>
    <row r="99172" spans="1:21">
      <c r="A99172" s="8"/>
      <c r="U99172" s="1"/>
    </row>
    <row r="99173" spans="1:21">
      <c r="A99173" s="8"/>
      <c r="U99173" s="1"/>
    </row>
    <row r="99174" spans="1:21">
      <c r="A99174" s="8"/>
      <c r="U99174" s="1"/>
    </row>
    <row r="99175" spans="1:21">
      <c r="A99175" s="8"/>
      <c r="U99175" s="1"/>
    </row>
    <row r="99176" spans="1:21">
      <c r="A99176" s="8"/>
      <c r="U99176" s="1"/>
    </row>
    <row r="99177" spans="1:21">
      <c r="A99177" s="8"/>
      <c r="U99177" s="1"/>
    </row>
    <row r="99178" spans="1:21">
      <c r="A99178" s="8"/>
      <c r="U99178" s="1"/>
    </row>
    <row r="99179" spans="1:21">
      <c r="A99179" s="8"/>
      <c r="U99179" s="1"/>
    </row>
    <row r="99180" spans="1:21">
      <c r="A99180" s="8"/>
      <c r="U99180" s="1"/>
    </row>
    <row r="99181" spans="1:21">
      <c r="A99181" s="8"/>
      <c r="U99181" s="1"/>
    </row>
    <row r="99182" spans="1:21">
      <c r="A99182" s="8"/>
      <c r="U99182" s="1"/>
    </row>
    <row r="99183" spans="1:21">
      <c r="A99183" s="8"/>
      <c r="U99183" s="1"/>
    </row>
    <row r="99184" spans="1:21">
      <c r="A99184" s="8"/>
      <c r="U99184" s="1"/>
    </row>
    <row r="99185" spans="1:21">
      <c r="A99185" s="8"/>
      <c r="U99185" s="1"/>
    </row>
    <row r="99186" spans="1:21">
      <c r="A99186" s="8"/>
      <c r="U99186" s="1"/>
    </row>
    <row r="99187" spans="1:21">
      <c r="A99187" s="8"/>
      <c r="U99187" s="1"/>
    </row>
    <row r="99188" spans="1:21">
      <c r="A99188" s="8"/>
      <c r="U99188" s="1"/>
    </row>
    <row r="99189" spans="1:21">
      <c r="A99189" s="8"/>
      <c r="U99189" s="1"/>
    </row>
    <row r="99190" spans="1:21">
      <c r="A99190" s="8"/>
      <c r="U99190" s="1"/>
    </row>
    <row r="99191" spans="1:21">
      <c r="A99191" s="8"/>
      <c r="U99191" s="1"/>
    </row>
    <row r="99192" spans="1:21">
      <c r="A99192" s="8"/>
      <c r="U99192" s="1"/>
    </row>
    <row r="99193" spans="1:21">
      <c r="A99193" s="8"/>
      <c r="U99193" s="1"/>
    </row>
    <row r="99194" spans="1:21">
      <c r="A99194" s="8"/>
      <c r="U99194" s="1"/>
    </row>
    <row r="99195" spans="1:21">
      <c r="A99195" s="8"/>
      <c r="U99195" s="1"/>
    </row>
    <row r="99196" spans="1:21">
      <c r="A99196" s="8"/>
      <c r="U99196" s="1"/>
    </row>
    <row r="99197" spans="1:21">
      <c r="A99197" s="8"/>
      <c r="U99197" s="1"/>
    </row>
    <row r="99198" spans="1:21">
      <c r="A99198" s="8"/>
      <c r="U99198" s="1"/>
    </row>
    <row r="99199" spans="1:21">
      <c r="A99199" s="8"/>
      <c r="U99199" s="1"/>
    </row>
    <row r="99200" spans="1:21">
      <c r="A99200" s="8"/>
      <c r="U99200" s="1"/>
    </row>
    <row r="99201" spans="1:21">
      <c r="A99201" s="8"/>
      <c r="U99201" s="1"/>
    </row>
    <row r="99202" spans="1:21">
      <c r="A99202" s="8"/>
      <c r="U99202" s="1"/>
    </row>
    <row r="99203" spans="1:21">
      <c r="A99203" s="8"/>
      <c r="U99203" s="1"/>
    </row>
    <row r="99204" spans="1:21">
      <c r="A99204" s="8"/>
      <c r="U99204" s="1"/>
    </row>
    <row r="99205" spans="1:21">
      <c r="A99205" s="8"/>
      <c r="U99205" s="1"/>
    </row>
    <row r="99206" spans="1:21">
      <c r="A99206" s="8"/>
      <c r="U99206" s="1"/>
    </row>
    <row r="99207" spans="1:21">
      <c r="A99207" s="8"/>
      <c r="U99207" s="1"/>
    </row>
    <row r="99208" spans="1:21">
      <c r="A99208" s="8"/>
      <c r="U99208" s="1"/>
    </row>
    <row r="99209" spans="1:21">
      <c r="A99209" s="8"/>
      <c r="U99209" s="1"/>
    </row>
    <row r="99210" spans="1:21">
      <c r="A99210" s="8"/>
      <c r="U99210" s="1"/>
    </row>
    <row r="99211" spans="1:21">
      <c r="A99211" s="8"/>
      <c r="U99211" s="1"/>
    </row>
    <row r="99212" spans="1:21">
      <c r="A99212" s="8"/>
      <c r="U99212" s="1"/>
    </row>
    <row r="99213" spans="1:21">
      <c r="A99213" s="8"/>
      <c r="U99213" s="1"/>
    </row>
    <row r="99214" spans="1:21">
      <c r="A99214" s="8"/>
      <c r="U99214" s="1"/>
    </row>
    <row r="99215" spans="1:21">
      <c r="A99215" s="8"/>
      <c r="U99215" s="1"/>
    </row>
    <row r="99216" spans="1:21">
      <c r="A99216" s="8"/>
      <c r="U99216" s="1"/>
    </row>
    <row r="99217" spans="1:21">
      <c r="A99217" s="8"/>
      <c r="U99217" s="1"/>
    </row>
    <row r="99218" spans="1:21">
      <c r="A99218" s="8"/>
      <c r="U99218" s="1"/>
    </row>
    <row r="99219" spans="1:21">
      <c r="A99219" s="8"/>
      <c r="U99219" s="1"/>
    </row>
    <row r="99220" spans="1:21">
      <c r="A99220" s="8"/>
      <c r="U99220" s="1"/>
    </row>
    <row r="99221" spans="1:21">
      <c r="A99221" s="8"/>
      <c r="U99221" s="1"/>
    </row>
    <row r="99222" spans="1:21">
      <c r="A99222" s="8"/>
      <c r="U99222" s="1"/>
    </row>
    <row r="99223" spans="1:21">
      <c r="A99223" s="8"/>
      <c r="U99223" s="1"/>
    </row>
    <row r="99224" spans="1:21">
      <c r="A99224" s="8"/>
      <c r="U99224" s="1"/>
    </row>
    <row r="99225" spans="1:21">
      <c r="A99225" s="8"/>
      <c r="U99225" s="1"/>
    </row>
    <row r="99226" spans="1:21">
      <c r="A99226" s="8"/>
      <c r="U99226" s="1"/>
    </row>
    <row r="99227" spans="1:21">
      <c r="A99227" s="8"/>
      <c r="U99227" s="1"/>
    </row>
    <row r="99228" spans="1:21">
      <c r="A99228" s="8"/>
      <c r="U99228" s="1"/>
    </row>
    <row r="99229" spans="1:21">
      <c r="A99229" s="8"/>
      <c r="U99229" s="1"/>
    </row>
    <row r="99230" spans="1:21">
      <c r="A99230" s="8"/>
      <c r="U99230" s="1"/>
    </row>
    <row r="99231" spans="1:21">
      <c r="A99231" s="8"/>
      <c r="U99231" s="1"/>
    </row>
    <row r="99232" spans="1:21">
      <c r="A99232" s="8"/>
      <c r="U99232" s="1"/>
    </row>
    <row r="99233" spans="1:21">
      <c r="A99233" s="8"/>
      <c r="U99233" s="1"/>
    </row>
    <row r="99234" spans="1:21">
      <c r="A99234" s="8"/>
      <c r="U99234" s="1"/>
    </row>
    <row r="99235" spans="1:21">
      <c r="A99235" s="8"/>
      <c r="U99235" s="1"/>
    </row>
    <row r="99236" spans="1:21">
      <c r="A99236" s="8"/>
      <c r="U99236" s="1"/>
    </row>
    <row r="99237" spans="1:21">
      <c r="A99237" s="8"/>
      <c r="U99237" s="1"/>
    </row>
    <row r="99238" spans="1:21">
      <c r="A99238" s="8"/>
      <c r="U99238" s="1"/>
    </row>
    <row r="99239" spans="1:21">
      <c r="A99239" s="8"/>
      <c r="U99239" s="1"/>
    </row>
    <row r="99240" spans="1:21">
      <c r="A99240" s="8"/>
      <c r="U99240" s="1"/>
    </row>
    <row r="99241" spans="1:21">
      <c r="A99241" s="8"/>
      <c r="U99241" s="1"/>
    </row>
    <row r="99242" spans="1:21">
      <c r="A99242" s="8"/>
      <c r="U99242" s="1"/>
    </row>
    <row r="99243" spans="1:21">
      <c r="A99243" s="8"/>
      <c r="U99243" s="1"/>
    </row>
    <row r="99244" spans="1:21">
      <c r="A99244" s="8"/>
      <c r="U99244" s="1"/>
    </row>
    <row r="99245" spans="1:21">
      <c r="A99245" s="8"/>
      <c r="U99245" s="1"/>
    </row>
    <row r="99246" spans="1:21">
      <c r="A99246" s="8"/>
      <c r="U99246" s="1"/>
    </row>
    <row r="99247" spans="1:21">
      <c r="A99247" s="8"/>
      <c r="U99247" s="1"/>
    </row>
    <row r="99248" spans="1:21">
      <c r="A99248" s="8"/>
      <c r="U99248" s="1"/>
    </row>
    <row r="99249" spans="1:21">
      <c r="A99249" s="8"/>
      <c r="U99249" s="1"/>
    </row>
    <row r="99250" spans="1:21">
      <c r="A99250" s="8"/>
      <c r="U99250" s="1"/>
    </row>
    <row r="99251" spans="1:21">
      <c r="A99251" s="8"/>
      <c r="U99251" s="1"/>
    </row>
    <row r="99252" spans="1:21">
      <c r="A99252" s="8"/>
      <c r="U99252" s="1"/>
    </row>
    <row r="99253" spans="1:21">
      <c r="A99253" s="8"/>
      <c r="U99253" s="1"/>
    </row>
    <row r="99254" spans="1:21">
      <c r="A99254" s="8"/>
      <c r="U99254" s="1"/>
    </row>
    <row r="99255" spans="1:21">
      <c r="A99255" s="8"/>
      <c r="U99255" s="1"/>
    </row>
    <row r="99256" spans="1:21">
      <c r="A99256" s="8"/>
      <c r="U99256" s="1"/>
    </row>
    <row r="99257" spans="1:21">
      <c r="A99257" s="8"/>
      <c r="U99257" s="1"/>
    </row>
    <row r="99258" spans="1:21">
      <c r="A99258" s="8"/>
      <c r="U99258" s="1"/>
    </row>
    <row r="99259" spans="1:21">
      <c r="A99259" s="8"/>
      <c r="U99259" s="1"/>
    </row>
    <row r="99260" spans="1:21">
      <c r="A99260" s="8"/>
      <c r="U99260" s="1"/>
    </row>
    <row r="99261" spans="1:21">
      <c r="A99261" s="8"/>
      <c r="U99261" s="1"/>
    </row>
    <row r="99262" spans="1:21">
      <c r="A99262" s="8"/>
      <c r="U99262" s="1"/>
    </row>
    <row r="99263" spans="1:21">
      <c r="A99263" s="8"/>
      <c r="U99263" s="1"/>
    </row>
    <row r="99264" spans="1:21">
      <c r="A99264" s="8"/>
      <c r="U99264" s="1"/>
    </row>
    <row r="99265" spans="1:21">
      <c r="A99265" s="8"/>
      <c r="U99265" s="1"/>
    </row>
    <row r="99266" spans="1:21">
      <c r="A99266" s="8"/>
      <c r="U99266" s="1"/>
    </row>
    <row r="99267" spans="1:21">
      <c r="A99267" s="8"/>
      <c r="U99267" s="1"/>
    </row>
    <row r="99268" spans="1:21">
      <c r="A99268" s="8"/>
      <c r="U99268" s="1"/>
    </row>
    <row r="99269" spans="1:21">
      <c r="A99269" s="8"/>
      <c r="U99269" s="1"/>
    </row>
    <row r="99270" spans="1:21">
      <c r="A99270" s="8"/>
      <c r="U99270" s="1"/>
    </row>
    <row r="99271" spans="1:21">
      <c r="A99271" s="8"/>
      <c r="U99271" s="1"/>
    </row>
    <row r="99272" spans="1:21">
      <c r="A99272" s="8"/>
      <c r="U99272" s="1"/>
    </row>
    <row r="99273" spans="1:21">
      <c r="A99273" s="8"/>
      <c r="U99273" s="1"/>
    </row>
    <row r="99274" spans="1:21">
      <c r="A99274" s="8"/>
      <c r="U99274" s="1"/>
    </row>
    <row r="99275" spans="1:21">
      <c r="A99275" s="8"/>
      <c r="U99275" s="1"/>
    </row>
    <row r="99276" spans="1:21">
      <c r="A99276" s="8"/>
      <c r="U99276" s="1"/>
    </row>
    <row r="99277" spans="1:21">
      <c r="A99277" s="8"/>
      <c r="U99277" s="1"/>
    </row>
    <row r="99278" spans="1:21">
      <c r="A99278" s="8"/>
      <c r="U99278" s="1"/>
    </row>
    <row r="99279" spans="1:21">
      <c r="A99279" s="8"/>
      <c r="U99279" s="1"/>
    </row>
    <row r="99280" spans="1:21">
      <c r="A99280" s="8"/>
      <c r="U99280" s="1"/>
    </row>
    <row r="99281" spans="1:21">
      <c r="A99281" s="8"/>
      <c r="U99281" s="1"/>
    </row>
    <row r="99282" spans="1:21">
      <c r="A99282" s="8"/>
      <c r="U99282" s="1"/>
    </row>
    <row r="99283" spans="1:21">
      <c r="A99283" s="8"/>
      <c r="U99283" s="1"/>
    </row>
    <row r="99284" spans="1:21">
      <c r="A99284" s="8"/>
      <c r="U99284" s="1"/>
    </row>
    <row r="99285" spans="1:21">
      <c r="A99285" s="8"/>
      <c r="U99285" s="1"/>
    </row>
    <row r="99286" spans="1:21">
      <c r="A99286" s="8"/>
      <c r="U99286" s="1"/>
    </row>
    <row r="99287" spans="1:21">
      <c r="A99287" s="8"/>
      <c r="U99287" s="1"/>
    </row>
    <row r="99288" spans="1:21">
      <c r="A99288" s="8"/>
      <c r="U99288" s="1"/>
    </row>
    <row r="99289" spans="1:21">
      <c r="A99289" s="8"/>
      <c r="U99289" s="1"/>
    </row>
    <row r="99290" spans="1:21">
      <c r="A99290" s="8"/>
      <c r="U99290" s="1"/>
    </row>
    <row r="99291" spans="1:21">
      <c r="A99291" s="8"/>
      <c r="U99291" s="1"/>
    </row>
    <row r="99292" spans="1:21">
      <c r="A99292" s="8"/>
      <c r="U99292" s="1"/>
    </row>
    <row r="99293" spans="1:21">
      <c r="A99293" s="8"/>
      <c r="U99293" s="1"/>
    </row>
    <row r="99294" spans="1:21">
      <c r="A99294" s="8"/>
      <c r="U99294" s="1"/>
    </row>
    <row r="99295" spans="1:21">
      <c r="A99295" s="8"/>
      <c r="U99295" s="1"/>
    </row>
    <row r="99296" spans="1:21">
      <c r="A99296" s="8"/>
      <c r="U99296" s="1"/>
    </row>
    <row r="99297" spans="1:21">
      <c r="A99297" s="8"/>
      <c r="U99297" s="1"/>
    </row>
    <row r="99298" spans="1:21">
      <c r="A99298" s="8"/>
      <c r="U99298" s="1"/>
    </row>
    <row r="99299" spans="1:21">
      <c r="A99299" s="8"/>
      <c r="U99299" s="1"/>
    </row>
    <row r="99300" spans="1:21">
      <c r="A99300" s="8"/>
      <c r="U99300" s="1"/>
    </row>
    <row r="99301" spans="1:21">
      <c r="A99301" s="8"/>
      <c r="U99301" s="1"/>
    </row>
    <row r="99302" spans="1:21">
      <c r="A99302" s="8"/>
      <c r="U99302" s="1"/>
    </row>
    <row r="99303" spans="1:21">
      <c r="A99303" s="8"/>
      <c r="U99303" s="1"/>
    </row>
    <row r="99304" spans="1:21">
      <c r="A99304" s="8"/>
      <c r="U99304" s="1"/>
    </row>
    <row r="99305" spans="1:21">
      <c r="A99305" s="8"/>
      <c r="U99305" s="1"/>
    </row>
    <row r="99306" spans="1:21">
      <c r="A99306" s="8"/>
      <c r="U99306" s="1"/>
    </row>
    <row r="99307" spans="1:21">
      <c r="A99307" s="8"/>
      <c r="U99307" s="1"/>
    </row>
    <row r="99308" spans="1:21">
      <c r="A99308" s="8"/>
      <c r="U99308" s="1"/>
    </row>
    <row r="99309" spans="1:21">
      <c r="A99309" s="8"/>
      <c r="U99309" s="1"/>
    </row>
    <row r="99310" spans="1:21">
      <c r="A99310" s="8"/>
      <c r="U99310" s="1"/>
    </row>
    <row r="99311" spans="1:21">
      <c r="A99311" s="8"/>
      <c r="U99311" s="1"/>
    </row>
    <row r="99312" spans="1:21">
      <c r="A99312" s="8"/>
      <c r="U99312" s="1"/>
    </row>
    <row r="99313" spans="1:21">
      <c r="A99313" s="8"/>
      <c r="U99313" s="1"/>
    </row>
    <row r="99314" spans="1:21">
      <c r="A99314" s="8"/>
      <c r="U99314" s="1"/>
    </row>
    <row r="99315" spans="1:21">
      <c r="A99315" s="8"/>
      <c r="U99315" s="1"/>
    </row>
    <row r="99316" spans="1:21">
      <c r="A99316" s="8"/>
      <c r="U99316" s="1"/>
    </row>
    <row r="99317" spans="1:21">
      <c r="A99317" s="8"/>
      <c r="U99317" s="1"/>
    </row>
    <row r="99318" spans="1:21">
      <c r="A99318" s="8"/>
      <c r="U99318" s="1"/>
    </row>
    <row r="99319" spans="1:21">
      <c r="A99319" s="8"/>
      <c r="U99319" s="1"/>
    </row>
    <row r="99320" spans="1:21">
      <c r="A99320" s="8"/>
      <c r="U99320" s="1"/>
    </row>
    <row r="99321" spans="1:21">
      <c r="A99321" s="8"/>
      <c r="U99321" s="1"/>
    </row>
    <row r="99322" spans="1:21">
      <c r="A99322" s="8"/>
      <c r="U99322" s="1"/>
    </row>
    <row r="99323" spans="1:21">
      <c r="A99323" s="8"/>
      <c r="U99323" s="1"/>
    </row>
    <row r="99324" spans="1:21">
      <c r="A99324" s="8"/>
      <c r="U99324" s="1"/>
    </row>
    <row r="99325" spans="1:21">
      <c r="A99325" s="8"/>
      <c r="U99325" s="1"/>
    </row>
    <row r="99326" spans="1:21">
      <c r="A99326" s="8"/>
      <c r="U99326" s="1"/>
    </row>
    <row r="99327" spans="1:21">
      <c r="A99327" s="8"/>
      <c r="U99327" s="1"/>
    </row>
    <row r="99328" spans="1:21">
      <c r="A99328" s="8"/>
      <c r="U99328" s="1"/>
    </row>
    <row r="99329" spans="1:21">
      <c r="A99329" s="8"/>
      <c r="U99329" s="1"/>
    </row>
    <row r="99330" spans="1:21">
      <c r="A99330" s="8"/>
      <c r="U99330" s="1"/>
    </row>
    <row r="99331" spans="1:21">
      <c r="A99331" s="8"/>
      <c r="U99331" s="1"/>
    </row>
    <row r="99332" spans="1:21">
      <c r="A99332" s="8"/>
      <c r="U99332" s="1"/>
    </row>
    <row r="99333" spans="1:21">
      <c r="A99333" s="8"/>
      <c r="U99333" s="1"/>
    </row>
    <row r="99334" spans="1:21">
      <c r="A99334" s="8"/>
      <c r="U99334" s="1"/>
    </row>
    <row r="99335" spans="1:21">
      <c r="A99335" s="8"/>
      <c r="U99335" s="1"/>
    </row>
    <row r="99336" spans="1:21">
      <c r="A99336" s="8"/>
      <c r="U99336" s="1"/>
    </row>
    <row r="99337" spans="1:21">
      <c r="A99337" s="8"/>
      <c r="U99337" s="1"/>
    </row>
    <row r="99338" spans="1:21">
      <c r="A99338" s="8"/>
      <c r="U99338" s="1"/>
    </row>
    <row r="99339" spans="1:21">
      <c r="A99339" s="8"/>
      <c r="U99339" s="1"/>
    </row>
    <row r="99340" spans="1:21">
      <c r="A99340" s="8"/>
      <c r="U99340" s="1"/>
    </row>
    <row r="99341" spans="1:21">
      <c r="A99341" s="8"/>
      <c r="U99341" s="1"/>
    </row>
    <row r="99342" spans="1:21">
      <c r="A99342" s="8"/>
      <c r="U99342" s="1"/>
    </row>
    <row r="99343" spans="1:21">
      <c r="A99343" s="8"/>
      <c r="U99343" s="1"/>
    </row>
    <row r="99344" spans="1:21">
      <c r="A99344" s="8"/>
      <c r="U99344" s="1"/>
    </row>
    <row r="99345" spans="1:21">
      <c r="A99345" s="8"/>
      <c r="U99345" s="1"/>
    </row>
    <row r="99346" spans="1:21">
      <c r="A99346" s="8"/>
      <c r="U99346" s="1"/>
    </row>
    <row r="99347" spans="1:21">
      <c r="A99347" s="8"/>
      <c r="U99347" s="1"/>
    </row>
    <row r="99348" spans="1:21">
      <c r="A99348" s="8"/>
      <c r="U99348" s="1"/>
    </row>
    <row r="99349" spans="1:21">
      <c r="A99349" s="8"/>
      <c r="U99349" s="1"/>
    </row>
    <row r="99350" spans="1:21">
      <c r="A99350" s="8"/>
      <c r="U99350" s="1"/>
    </row>
    <row r="99351" spans="1:21">
      <c r="A99351" s="8"/>
      <c r="U99351" s="1"/>
    </row>
    <row r="99352" spans="1:21">
      <c r="A99352" s="8"/>
      <c r="U99352" s="1"/>
    </row>
    <row r="99353" spans="1:21">
      <c r="A99353" s="8"/>
      <c r="U99353" s="1"/>
    </row>
    <row r="99354" spans="1:21">
      <c r="A99354" s="8"/>
      <c r="U99354" s="1"/>
    </row>
    <row r="99355" spans="1:21">
      <c r="A99355" s="8"/>
      <c r="U99355" s="1"/>
    </row>
    <row r="99356" spans="1:21">
      <c r="A99356" s="8"/>
      <c r="U99356" s="1"/>
    </row>
    <row r="99357" spans="1:21">
      <c r="A99357" s="8"/>
      <c r="U99357" s="1"/>
    </row>
    <row r="99358" spans="1:21">
      <c r="A99358" s="8"/>
      <c r="U99358" s="1"/>
    </row>
    <row r="99359" spans="1:21">
      <c r="A99359" s="8"/>
      <c r="U99359" s="1"/>
    </row>
    <row r="99360" spans="1:21">
      <c r="A99360" s="8"/>
      <c r="U99360" s="1"/>
    </row>
    <row r="99361" spans="1:21">
      <c r="A99361" s="8"/>
      <c r="U99361" s="1"/>
    </row>
    <row r="99362" spans="1:21">
      <c r="A99362" s="8"/>
      <c r="U99362" s="1"/>
    </row>
    <row r="99363" spans="1:21">
      <c r="A99363" s="8"/>
      <c r="U99363" s="1"/>
    </row>
    <row r="99364" spans="1:21">
      <c r="A99364" s="8"/>
      <c r="U99364" s="1"/>
    </row>
    <row r="99365" spans="1:21">
      <c r="A99365" s="8"/>
      <c r="U99365" s="1"/>
    </row>
    <row r="99366" spans="1:21">
      <c r="A99366" s="8"/>
      <c r="U99366" s="1"/>
    </row>
    <row r="99367" spans="1:21">
      <c r="A99367" s="8"/>
      <c r="U99367" s="1"/>
    </row>
    <row r="99368" spans="1:21">
      <c r="A99368" s="8"/>
      <c r="U99368" s="1"/>
    </row>
    <row r="99369" spans="1:21">
      <c r="A99369" s="8"/>
      <c r="U99369" s="1"/>
    </row>
    <row r="99370" spans="1:21">
      <c r="A99370" s="8"/>
      <c r="U99370" s="1"/>
    </row>
    <row r="99371" spans="1:21">
      <c r="A99371" s="8"/>
      <c r="U99371" s="1"/>
    </row>
    <row r="99372" spans="1:21">
      <c r="A99372" s="8"/>
      <c r="U99372" s="1"/>
    </row>
    <row r="99373" spans="1:21">
      <c r="A99373" s="8"/>
      <c r="U99373" s="1"/>
    </row>
    <row r="99374" spans="1:21">
      <c r="A99374" s="8"/>
      <c r="U99374" s="1"/>
    </row>
    <row r="99375" spans="1:21">
      <c r="A99375" s="8"/>
      <c r="U99375" s="1"/>
    </row>
    <row r="99376" spans="1:21">
      <c r="A99376" s="8"/>
      <c r="U99376" s="1"/>
    </row>
    <row r="99377" spans="1:21">
      <c r="A99377" s="8"/>
      <c r="U99377" s="1"/>
    </row>
    <row r="99378" spans="1:21">
      <c r="A99378" s="8"/>
      <c r="U99378" s="1"/>
    </row>
    <row r="99379" spans="1:21">
      <c r="A99379" s="8"/>
      <c r="U99379" s="1"/>
    </row>
    <row r="99380" spans="1:21">
      <c r="A99380" s="8"/>
      <c r="U99380" s="1"/>
    </row>
    <row r="99381" spans="1:21">
      <c r="A99381" s="8"/>
      <c r="U99381" s="1"/>
    </row>
    <row r="99382" spans="1:21">
      <c r="A99382" s="8"/>
      <c r="U99382" s="1"/>
    </row>
    <row r="99383" spans="1:21">
      <c r="A99383" s="8"/>
      <c r="U99383" s="1"/>
    </row>
    <row r="99384" spans="1:21">
      <c r="A99384" s="8"/>
      <c r="U99384" s="1"/>
    </row>
    <row r="99385" spans="1:21">
      <c r="A99385" s="8"/>
      <c r="U99385" s="1"/>
    </row>
    <row r="99386" spans="1:21">
      <c r="A99386" s="8"/>
      <c r="U99386" s="1"/>
    </row>
    <row r="99387" spans="1:21">
      <c r="A99387" s="8"/>
      <c r="U99387" s="1"/>
    </row>
    <row r="99388" spans="1:21">
      <c r="A99388" s="8"/>
      <c r="U99388" s="1"/>
    </row>
    <row r="99389" spans="1:21">
      <c r="A99389" s="8"/>
      <c r="U99389" s="1"/>
    </row>
    <row r="99390" spans="1:21">
      <c r="A99390" s="8"/>
      <c r="U99390" s="1"/>
    </row>
    <row r="99391" spans="1:21">
      <c r="A99391" s="8"/>
      <c r="U99391" s="1"/>
    </row>
    <row r="99392" spans="1:21">
      <c r="A99392" s="8"/>
      <c r="U99392" s="1"/>
    </row>
    <row r="99393" spans="1:21">
      <c r="A99393" s="8"/>
      <c r="U99393" s="1"/>
    </row>
    <row r="99394" spans="1:21">
      <c r="A99394" s="8"/>
      <c r="U99394" s="1"/>
    </row>
    <row r="99395" spans="1:21">
      <c r="A99395" s="8"/>
      <c r="U99395" s="1"/>
    </row>
    <row r="99396" spans="1:21">
      <c r="A99396" s="8"/>
      <c r="U99396" s="1"/>
    </row>
    <row r="99397" spans="1:21">
      <c r="A99397" s="8"/>
      <c r="U99397" s="1"/>
    </row>
    <row r="99398" spans="1:21">
      <c r="A99398" s="8"/>
      <c r="U99398" s="1"/>
    </row>
    <row r="99399" spans="1:21">
      <c r="A99399" s="8"/>
      <c r="U99399" s="1"/>
    </row>
    <row r="99400" spans="1:21">
      <c r="A99400" s="8"/>
      <c r="U99400" s="1"/>
    </row>
    <row r="99401" spans="1:21">
      <c r="A99401" s="8"/>
      <c r="U99401" s="1"/>
    </row>
    <row r="99402" spans="1:21">
      <c r="A99402" s="8"/>
      <c r="U99402" s="1"/>
    </row>
    <row r="99403" spans="1:21">
      <c r="A99403" s="8"/>
      <c r="U99403" s="1"/>
    </row>
    <row r="99404" spans="1:21">
      <c r="A99404" s="8"/>
      <c r="U99404" s="1"/>
    </row>
    <row r="99405" spans="1:21">
      <c r="A99405" s="8"/>
      <c r="U99405" s="1"/>
    </row>
    <row r="99406" spans="1:21">
      <c r="A99406" s="8"/>
      <c r="U99406" s="1"/>
    </row>
    <row r="99407" spans="1:21">
      <c r="A99407" s="8"/>
      <c r="U99407" s="1"/>
    </row>
    <row r="99408" spans="1:21">
      <c r="A99408" s="8"/>
      <c r="U99408" s="1"/>
    </row>
    <row r="99409" spans="1:21">
      <c r="A99409" s="8"/>
      <c r="U99409" s="1"/>
    </row>
    <row r="99410" spans="1:21">
      <c r="A99410" s="8"/>
      <c r="U99410" s="1"/>
    </row>
    <row r="99411" spans="1:21">
      <c r="A99411" s="8"/>
      <c r="U99411" s="1"/>
    </row>
    <row r="99412" spans="1:21">
      <c r="A99412" s="8"/>
      <c r="U99412" s="1"/>
    </row>
    <row r="99413" spans="1:21">
      <c r="A99413" s="8"/>
      <c r="U99413" s="1"/>
    </row>
    <row r="99414" spans="1:21">
      <c r="A99414" s="8"/>
      <c r="U99414" s="1"/>
    </row>
    <row r="99415" spans="1:21">
      <c r="A99415" s="8"/>
      <c r="U99415" s="1"/>
    </row>
    <row r="99416" spans="1:21">
      <c r="A99416" s="8"/>
      <c r="U99416" s="1"/>
    </row>
    <row r="99417" spans="1:21">
      <c r="A99417" s="8"/>
      <c r="U99417" s="1"/>
    </row>
    <row r="99418" spans="1:21">
      <c r="A99418" s="8"/>
      <c r="U99418" s="1"/>
    </row>
    <row r="99419" spans="1:21">
      <c r="A99419" s="8"/>
      <c r="U99419" s="1"/>
    </row>
    <row r="99420" spans="1:21">
      <c r="A99420" s="8"/>
      <c r="U99420" s="1"/>
    </row>
    <row r="99421" spans="1:21">
      <c r="A99421" s="8"/>
      <c r="U99421" s="1"/>
    </row>
    <row r="99422" spans="1:21">
      <c r="A99422" s="8"/>
      <c r="U99422" s="1"/>
    </row>
    <row r="99423" spans="1:21">
      <c r="A99423" s="8"/>
      <c r="U99423" s="1"/>
    </row>
    <row r="99424" spans="1:21">
      <c r="A99424" s="8"/>
      <c r="U99424" s="1"/>
    </row>
    <row r="99425" spans="1:21">
      <c r="A99425" s="8"/>
      <c r="U99425" s="1"/>
    </row>
    <row r="99426" spans="1:21">
      <c r="A99426" s="8"/>
      <c r="U99426" s="1"/>
    </row>
    <row r="99427" spans="1:21">
      <c r="A99427" s="8"/>
      <c r="U99427" s="1"/>
    </row>
    <row r="99428" spans="1:21">
      <c r="A99428" s="8"/>
      <c r="U99428" s="1"/>
    </row>
    <row r="99429" spans="1:21">
      <c r="A99429" s="8"/>
      <c r="U99429" s="1"/>
    </row>
    <row r="99430" spans="1:21">
      <c r="A99430" s="8"/>
      <c r="U99430" s="1"/>
    </row>
    <row r="99431" spans="1:21">
      <c r="A99431" s="8"/>
      <c r="U99431" s="1"/>
    </row>
    <row r="99432" spans="1:21">
      <c r="A99432" s="8"/>
      <c r="U99432" s="1"/>
    </row>
    <row r="99433" spans="1:21">
      <c r="A99433" s="8"/>
      <c r="U99433" s="1"/>
    </row>
    <row r="99434" spans="1:21">
      <c r="A99434" s="8"/>
      <c r="U99434" s="1"/>
    </row>
    <row r="99435" spans="1:21">
      <c r="A99435" s="8"/>
      <c r="U99435" s="1"/>
    </row>
    <row r="99436" spans="1:21">
      <c r="A99436" s="8"/>
      <c r="U99436" s="1"/>
    </row>
    <row r="99437" spans="1:21">
      <c r="A99437" s="8"/>
      <c r="U99437" s="1"/>
    </row>
    <row r="99438" spans="1:21">
      <c r="A99438" s="8"/>
      <c r="U99438" s="1"/>
    </row>
    <row r="99439" spans="1:21">
      <c r="A99439" s="8"/>
      <c r="U99439" s="1"/>
    </row>
    <row r="99440" spans="1:21">
      <c r="A99440" s="8"/>
      <c r="U99440" s="1"/>
    </row>
    <row r="99441" spans="1:21">
      <c r="A99441" s="8"/>
      <c r="U99441" s="1"/>
    </row>
    <row r="99442" spans="1:21">
      <c r="A99442" s="8"/>
      <c r="U99442" s="1"/>
    </row>
    <row r="99443" spans="1:21">
      <c r="A99443" s="8"/>
      <c r="U99443" s="1"/>
    </row>
    <row r="99444" spans="1:21">
      <c r="A99444" s="8"/>
      <c r="U99444" s="1"/>
    </row>
    <row r="99445" spans="1:21">
      <c r="A99445" s="8"/>
      <c r="U99445" s="1"/>
    </row>
    <row r="99446" spans="1:21">
      <c r="A99446" s="8"/>
      <c r="U99446" s="1"/>
    </row>
    <row r="99447" spans="1:21">
      <c r="A99447" s="8"/>
      <c r="U99447" s="1"/>
    </row>
    <row r="99448" spans="1:21">
      <c r="A99448" s="8"/>
      <c r="U99448" s="1"/>
    </row>
    <row r="99449" spans="1:21">
      <c r="A99449" s="8"/>
      <c r="U99449" s="1"/>
    </row>
    <row r="99450" spans="1:21">
      <c r="A99450" s="8"/>
      <c r="U99450" s="1"/>
    </row>
    <row r="99451" spans="1:21">
      <c r="A99451" s="8"/>
      <c r="U99451" s="1"/>
    </row>
    <row r="99452" spans="1:21">
      <c r="A99452" s="8"/>
      <c r="U99452" s="1"/>
    </row>
    <row r="99453" spans="1:21">
      <c r="A99453" s="8"/>
      <c r="U99453" s="1"/>
    </row>
    <row r="99454" spans="1:21">
      <c r="A99454" s="8"/>
      <c r="U99454" s="1"/>
    </row>
    <row r="99455" spans="1:21">
      <c r="A99455" s="8"/>
      <c r="U99455" s="1"/>
    </row>
    <row r="99456" spans="1:21">
      <c r="A99456" s="8"/>
      <c r="U99456" s="1"/>
    </row>
    <row r="99457" spans="1:21">
      <c r="A99457" s="8"/>
      <c r="U99457" s="1"/>
    </row>
    <row r="99458" spans="1:21">
      <c r="A99458" s="8"/>
      <c r="U99458" s="1"/>
    </row>
    <row r="99459" spans="1:21">
      <c r="A99459" s="8"/>
      <c r="U99459" s="1"/>
    </row>
    <row r="99460" spans="1:21">
      <c r="A99460" s="8"/>
      <c r="U99460" s="1"/>
    </row>
    <row r="99461" spans="1:21">
      <c r="A99461" s="8"/>
      <c r="U99461" s="1"/>
    </row>
    <row r="99462" spans="1:21">
      <c r="A99462" s="8"/>
      <c r="U99462" s="1"/>
    </row>
    <row r="99463" spans="1:21">
      <c r="A99463" s="8"/>
      <c r="U99463" s="1"/>
    </row>
    <row r="99464" spans="1:21">
      <c r="A99464" s="8"/>
      <c r="U99464" s="1"/>
    </row>
    <row r="99465" spans="1:21">
      <c r="A99465" s="8"/>
      <c r="U99465" s="1"/>
    </row>
    <row r="99466" spans="1:21">
      <c r="A99466" s="8"/>
      <c r="U99466" s="1"/>
    </row>
    <row r="99467" spans="1:21">
      <c r="A99467" s="8"/>
      <c r="U99467" s="1"/>
    </row>
    <row r="99468" spans="1:21">
      <c r="A99468" s="8"/>
      <c r="U99468" s="1"/>
    </row>
    <row r="99469" spans="1:21">
      <c r="A99469" s="8"/>
      <c r="U99469" s="1"/>
    </row>
    <row r="99470" spans="1:21">
      <c r="A99470" s="8"/>
      <c r="U99470" s="1"/>
    </row>
    <row r="99471" spans="1:21">
      <c r="A99471" s="8"/>
      <c r="U99471" s="1"/>
    </row>
    <row r="99472" spans="1:21">
      <c r="A99472" s="8"/>
      <c r="U99472" s="1"/>
    </row>
    <row r="99473" spans="1:21">
      <c r="A99473" s="8"/>
      <c r="U99473" s="1"/>
    </row>
    <row r="99474" spans="1:21">
      <c r="A99474" s="8"/>
      <c r="U99474" s="1"/>
    </row>
    <row r="99475" spans="1:21">
      <c r="A99475" s="8"/>
      <c r="U99475" s="1"/>
    </row>
    <row r="99476" spans="1:21">
      <c r="A99476" s="8"/>
      <c r="U99476" s="1"/>
    </row>
    <row r="99477" spans="1:21">
      <c r="A99477" s="8"/>
      <c r="U99477" s="1"/>
    </row>
    <row r="99478" spans="1:21">
      <c r="A99478" s="8"/>
      <c r="U99478" s="1"/>
    </row>
    <row r="99479" spans="1:21">
      <c r="A99479" s="8"/>
      <c r="U99479" s="1"/>
    </row>
    <row r="99480" spans="1:21">
      <c r="A99480" s="8"/>
      <c r="U99480" s="1"/>
    </row>
    <row r="99481" spans="1:21">
      <c r="A99481" s="8"/>
      <c r="U99481" s="1"/>
    </row>
    <row r="99482" spans="1:21">
      <c r="A99482" s="8"/>
      <c r="U99482" s="1"/>
    </row>
    <row r="99483" spans="1:21">
      <c r="A99483" s="8"/>
      <c r="U99483" s="1"/>
    </row>
    <row r="99484" spans="1:21">
      <c r="A99484" s="8"/>
      <c r="U99484" s="1"/>
    </row>
    <row r="99485" spans="1:21">
      <c r="A99485" s="8"/>
      <c r="U99485" s="1"/>
    </row>
    <row r="99486" spans="1:21">
      <c r="A99486" s="8"/>
      <c r="U99486" s="1"/>
    </row>
    <row r="99487" spans="1:21">
      <c r="A99487" s="8"/>
      <c r="U99487" s="1"/>
    </row>
    <row r="99488" spans="1:21">
      <c r="A99488" s="8"/>
      <c r="U99488" s="1"/>
    </row>
    <row r="99489" spans="1:21">
      <c r="A99489" s="8"/>
      <c r="U99489" s="1"/>
    </row>
    <row r="99490" spans="1:21">
      <c r="A99490" s="8"/>
      <c r="U99490" s="1"/>
    </row>
    <row r="99491" spans="1:21">
      <c r="A99491" s="8"/>
      <c r="U99491" s="1"/>
    </row>
    <row r="99492" spans="1:21">
      <c r="A99492" s="8"/>
      <c r="U99492" s="1"/>
    </row>
    <row r="99493" spans="1:21">
      <c r="A99493" s="8"/>
      <c r="U99493" s="1"/>
    </row>
    <row r="99494" spans="1:21">
      <c r="A99494" s="8"/>
      <c r="U99494" s="1"/>
    </row>
    <row r="99495" spans="1:21">
      <c r="A99495" s="8"/>
      <c r="U99495" s="1"/>
    </row>
    <row r="99496" spans="1:21">
      <c r="A99496" s="8"/>
      <c r="U99496" s="1"/>
    </row>
    <row r="99497" spans="1:21">
      <c r="A99497" s="8"/>
      <c r="U99497" s="1"/>
    </row>
    <row r="99498" spans="1:21">
      <c r="A99498" s="8"/>
      <c r="U99498" s="1"/>
    </row>
    <row r="99499" spans="1:21">
      <c r="A99499" s="8"/>
      <c r="U99499" s="1"/>
    </row>
    <row r="99500" spans="1:21">
      <c r="A99500" s="8"/>
      <c r="U99500" s="1"/>
    </row>
    <row r="99501" spans="1:21">
      <c r="A99501" s="8"/>
      <c r="U99501" s="1"/>
    </row>
    <row r="99502" spans="1:21">
      <c r="A99502" s="8"/>
      <c r="U99502" s="1"/>
    </row>
    <row r="99503" spans="1:21">
      <c r="A99503" s="8"/>
      <c r="U99503" s="1"/>
    </row>
    <row r="99504" spans="1:21">
      <c r="A99504" s="8"/>
      <c r="U99504" s="1"/>
    </row>
    <row r="99505" spans="1:21">
      <c r="A99505" s="8"/>
      <c r="U99505" s="1"/>
    </row>
    <row r="99506" spans="1:21">
      <c r="A99506" s="8"/>
      <c r="U99506" s="1"/>
    </row>
    <row r="99507" spans="1:21">
      <c r="A99507" s="8"/>
      <c r="U99507" s="1"/>
    </row>
    <row r="99508" spans="1:21">
      <c r="A99508" s="8"/>
      <c r="U99508" s="1"/>
    </row>
    <row r="99509" spans="1:21">
      <c r="A99509" s="8"/>
      <c r="U99509" s="1"/>
    </row>
    <row r="99510" spans="1:21">
      <c r="A99510" s="8"/>
      <c r="U99510" s="1"/>
    </row>
    <row r="99511" spans="1:21">
      <c r="A99511" s="8"/>
      <c r="U99511" s="1"/>
    </row>
    <row r="99512" spans="1:21">
      <c r="A99512" s="8"/>
      <c r="U99512" s="1"/>
    </row>
    <row r="99513" spans="1:21">
      <c r="A99513" s="8"/>
      <c r="U99513" s="1"/>
    </row>
    <row r="99514" spans="1:21">
      <c r="A99514" s="8"/>
      <c r="U99514" s="1"/>
    </row>
    <row r="99515" spans="1:21">
      <c r="A99515" s="8"/>
      <c r="U99515" s="1"/>
    </row>
    <row r="99516" spans="1:21">
      <c r="A99516" s="8"/>
      <c r="U99516" s="1"/>
    </row>
    <row r="99517" spans="1:21">
      <c r="A99517" s="8"/>
      <c r="U99517" s="1"/>
    </row>
    <row r="99518" spans="1:21">
      <c r="A99518" s="8"/>
      <c r="U99518" s="1"/>
    </row>
    <row r="99519" spans="1:21">
      <c r="A99519" s="8"/>
      <c r="U99519" s="1"/>
    </row>
    <row r="99520" spans="1:21">
      <c r="A99520" s="8"/>
      <c r="U99520" s="1"/>
    </row>
    <row r="99521" spans="1:21">
      <c r="A99521" s="8"/>
      <c r="U99521" s="1"/>
    </row>
    <row r="99522" spans="1:21">
      <c r="A99522" s="8"/>
      <c r="U99522" s="1"/>
    </row>
    <row r="99523" spans="1:21">
      <c r="A99523" s="8"/>
      <c r="U99523" s="1"/>
    </row>
    <row r="99524" spans="1:21">
      <c r="A99524" s="8"/>
      <c r="U99524" s="1"/>
    </row>
    <row r="99525" spans="1:21">
      <c r="A99525" s="8"/>
      <c r="U99525" s="1"/>
    </row>
    <row r="99526" spans="1:21">
      <c r="A99526" s="8"/>
      <c r="U99526" s="1"/>
    </row>
    <row r="99527" spans="1:21">
      <c r="A99527" s="8"/>
      <c r="U99527" s="1"/>
    </row>
    <row r="99528" spans="1:21">
      <c r="A99528" s="8"/>
      <c r="U99528" s="1"/>
    </row>
    <row r="99529" spans="1:21">
      <c r="A99529" s="8"/>
      <c r="U99529" s="1"/>
    </row>
    <row r="99530" spans="1:21">
      <c r="A99530" s="8"/>
      <c r="U99530" s="1"/>
    </row>
    <row r="99531" spans="1:21">
      <c r="A99531" s="8"/>
      <c r="U99531" s="1"/>
    </row>
    <row r="99532" spans="1:21">
      <c r="A99532" s="8"/>
      <c r="U99532" s="1"/>
    </row>
    <row r="99533" spans="1:21">
      <c r="A99533" s="8"/>
      <c r="U99533" s="1"/>
    </row>
    <row r="99534" spans="1:21">
      <c r="A99534" s="8"/>
      <c r="U99534" s="1"/>
    </row>
    <row r="99535" spans="1:21">
      <c r="A99535" s="8"/>
      <c r="U99535" s="1"/>
    </row>
    <row r="99536" spans="1:21">
      <c r="A99536" s="8"/>
      <c r="U99536" s="1"/>
    </row>
    <row r="99537" spans="1:21">
      <c r="A99537" s="8"/>
      <c r="U99537" s="1"/>
    </row>
    <row r="99538" spans="1:21">
      <c r="A99538" s="8"/>
      <c r="U99538" s="1"/>
    </row>
    <row r="99539" spans="1:21">
      <c r="A99539" s="8"/>
      <c r="U99539" s="1"/>
    </row>
    <row r="99540" spans="1:21">
      <c r="A99540" s="8"/>
      <c r="U99540" s="1"/>
    </row>
    <row r="99541" spans="1:21">
      <c r="A99541" s="8"/>
      <c r="U99541" s="1"/>
    </row>
    <row r="99542" spans="1:21">
      <c r="A99542" s="8"/>
      <c r="U99542" s="1"/>
    </row>
    <row r="99543" spans="1:21">
      <c r="A99543" s="8"/>
      <c r="U99543" s="1"/>
    </row>
    <row r="99544" spans="1:21">
      <c r="A99544" s="8"/>
      <c r="U99544" s="1"/>
    </row>
    <row r="99545" spans="1:21">
      <c r="A99545" s="8"/>
      <c r="U99545" s="1"/>
    </row>
    <row r="99546" spans="1:21">
      <c r="A99546" s="8"/>
      <c r="U99546" s="1"/>
    </row>
    <row r="99547" spans="1:21">
      <c r="A99547" s="8"/>
      <c r="U99547" s="1"/>
    </row>
    <row r="99548" spans="1:21">
      <c r="A99548" s="8"/>
      <c r="U99548" s="1"/>
    </row>
    <row r="99549" spans="1:21">
      <c r="A99549" s="8"/>
      <c r="U99549" s="1"/>
    </row>
    <row r="99550" spans="1:21">
      <c r="A99550" s="8"/>
      <c r="U99550" s="1"/>
    </row>
    <row r="99551" spans="1:21">
      <c r="A99551" s="8"/>
      <c r="U99551" s="1"/>
    </row>
    <row r="99552" spans="1:21">
      <c r="A99552" s="8"/>
      <c r="U99552" s="1"/>
    </row>
    <row r="99553" spans="1:21">
      <c r="A99553" s="8"/>
      <c r="U99553" s="1"/>
    </row>
    <row r="99554" spans="1:21">
      <c r="A99554" s="8"/>
      <c r="U99554" s="1"/>
    </row>
    <row r="99555" spans="1:21">
      <c r="A99555" s="8"/>
      <c r="U99555" s="1"/>
    </row>
    <row r="99556" spans="1:21">
      <c r="A99556" s="8"/>
      <c r="U99556" s="1"/>
    </row>
    <row r="99557" spans="1:21">
      <c r="A99557" s="8"/>
      <c r="U99557" s="1"/>
    </row>
    <row r="99558" spans="1:21">
      <c r="A99558" s="8"/>
      <c r="U99558" s="1"/>
    </row>
    <row r="99559" spans="1:21">
      <c r="A99559" s="8"/>
      <c r="U99559" s="1"/>
    </row>
    <row r="99560" spans="1:21">
      <c r="A99560" s="8"/>
      <c r="U99560" s="1"/>
    </row>
    <row r="99561" spans="1:21">
      <c r="A99561" s="8"/>
      <c r="U99561" s="1"/>
    </row>
    <row r="99562" spans="1:21">
      <c r="A99562" s="8"/>
      <c r="U99562" s="1"/>
    </row>
    <row r="99563" spans="1:21">
      <c r="A99563" s="8"/>
      <c r="U99563" s="1"/>
    </row>
    <row r="99564" spans="1:21">
      <c r="A99564" s="8"/>
      <c r="U99564" s="1"/>
    </row>
    <row r="99565" spans="1:21">
      <c r="A99565" s="8"/>
      <c r="U99565" s="1"/>
    </row>
    <row r="99566" spans="1:21">
      <c r="A99566" s="8"/>
      <c r="U99566" s="1"/>
    </row>
    <row r="99567" spans="1:21">
      <c r="A99567" s="8"/>
      <c r="U99567" s="1"/>
    </row>
    <row r="99568" spans="1:21">
      <c r="A99568" s="8"/>
      <c r="U99568" s="1"/>
    </row>
    <row r="99569" spans="1:21">
      <c r="A99569" s="8"/>
      <c r="U99569" s="1"/>
    </row>
    <row r="99570" spans="1:21">
      <c r="A99570" s="8"/>
      <c r="U99570" s="1"/>
    </row>
    <row r="99571" spans="1:21">
      <c r="A99571" s="8"/>
      <c r="U99571" s="1"/>
    </row>
    <row r="99572" spans="1:21">
      <c r="A99572" s="8"/>
      <c r="U99572" s="1"/>
    </row>
    <row r="99573" spans="1:21">
      <c r="A99573" s="8"/>
      <c r="U99573" s="1"/>
    </row>
    <row r="99574" spans="1:21">
      <c r="A99574" s="8"/>
      <c r="U99574" s="1"/>
    </row>
    <row r="99575" spans="1:21">
      <c r="A99575" s="8"/>
      <c r="U99575" s="1"/>
    </row>
    <row r="99576" spans="1:21">
      <c r="A99576" s="8"/>
      <c r="U99576" s="1"/>
    </row>
    <row r="99577" spans="1:21">
      <c r="A99577" s="8"/>
      <c r="U99577" s="1"/>
    </row>
    <row r="99578" spans="1:21">
      <c r="A99578" s="8"/>
      <c r="U99578" s="1"/>
    </row>
    <row r="99579" spans="1:21">
      <c r="A99579" s="8"/>
      <c r="U99579" s="1"/>
    </row>
    <row r="99580" spans="1:21">
      <c r="A99580" s="8"/>
      <c r="U99580" s="1"/>
    </row>
    <row r="99581" spans="1:21">
      <c r="A99581" s="8"/>
      <c r="U99581" s="1"/>
    </row>
    <row r="99582" spans="1:21">
      <c r="A99582" s="8"/>
      <c r="U99582" s="1"/>
    </row>
    <row r="99583" spans="1:21">
      <c r="A99583" s="8"/>
      <c r="U99583" s="1"/>
    </row>
    <row r="99584" spans="1:21">
      <c r="A99584" s="8"/>
      <c r="U99584" s="1"/>
    </row>
    <row r="99585" spans="1:21">
      <c r="A99585" s="8"/>
      <c r="U99585" s="1"/>
    </row>
    <row r="99586" spans="1:21">
      <c r="A99586" s="8"/>
      <c r="U99586" s="1"/>
    </row>
    <row r="99587" spans="1:21">
      <c r="A99587" s="8"/>
      <c r="U99587" s="1"/>
    </row>
    <row r="99588" spans="1:21">
      <c r="A99588" s="8"/>
      <c r="U99588" s="1"/>
    </row>
    <row r="99589" spans="1:21">
      <c r="A99589" s="8"/>
      <c r="U99589" s="1"/>
    </row>
    <row r="99590" spans="1:21">
      <c r="A99590" s="8"/>
      <c r="U99590" s="1"/>
    </row>
    <row r="99591" spans="1:21">
      <c r="A99591" s="8"/>
      <c r="U99591" s="1"/>
    </row>
    <row r="99592" spans="1:21">
      <c r="A99592" s="8"/>
      <c r="U99592" s="1"/>
    </row>
    <row r="99593" spans="1:21">
      <c r="A99593" s="8"/>
      <c r="U99593" s="1"/>
    </row>
    <row r="99594" spans="1:21">
      <c r="A99594" s="8"/>
      <c r="U99594" s="1"/>
    </row>
    <row r="99595" spans="1:21">
      <c r="A99595" s="8"/>
      <c r="U99595" s="1"/>
    </row>
    <row r="99596" spans="1:21">
      <c r="A99596" s="8"/>
      <c r="U99596" s="1"/>
    </row>
    <row r="99597" spans="1:21">
      <c r="A99597" s="8"/>
      <c r="U99597" s="1"/>
    </row>
    <row r="99598" spans="1:21">
      <c r="A99598" s="8"/>
      <c r="U99598" s="1"/>
    </row>
    <row r="99599" spans="1:21">
      <c r="A99599" s="8"/>
      <c r="U99599" s="1"/>
    </row>
    <row r="99600" spans="1:21">
      <c r="A99600" s="8"/>
      <c r="U99600" s="1"/>
    </row>
    <row r="99601" spans="1:21">
      <c r="A99601" s="8"/>
      <c r="U99601" s="1"/>
    </row>
    <row r="99602" spans="1:21">
      <c r="A99602" s="8"/>
      <c r="U99602" s="1"/>
    </row>
    <row r="99603" spans="1:21">
      <c r="A99603" s="8"/>
      <c r="U99603" s="1"/>
    </row>
    <row r="99604" spans="1:21">
      <c r="A99604" s="8"/>
      <c r="U99604" s="1"/>
    </row>
    <row r="99605" spans="1:21">
      <c r="A99605" s="8"/>
      <c r="U99605" s="1"/>
    </row>
    <row r="99606" spans="1:21">
      <c r="A99606" s="8"/>
      <c r="U99606" s="1"/>
    </row>
    <row r="99607" spans="1:21">
      <c r="A99607" s="8"/>
      <c r="U99607" s="1"/>
    </row>
    <row r="99608" spans="1:21">
      <c r="A99608" s="8"/>
      <c r="U99608" s="1"/>
    </row>
    <row r="99609" spans="1:21">
      <c r="A99609" s="8"/>
      <c r="U99609" s="1"/>
    </row>
    <row r="99610" spans="1:21">
      <c r="A99610" s="8"/>
      <c r="U99610" s="1"/>
    </row>
    <row r="99611" spans="1:21">
      <c r="A99611" s="8"/>
      <c r="U99611" s="1"/>
    </row>
    <row r="99612" spans="1:21">
      <c r="A99612" s="8"/>
      <c r="U99612" s="1"/>
    </row>
    <row r="99613" spans="1:21">
      <c r="A99613" s="8"/>
      <c r="U99613" s="1"/>
    </row>
    <row r="99614" spans="1:21">
      <c r="A99614" s="8"/>
      <c r="U99614" s="1"/>
    </row>
    <row r="99615" spans="1:21">
      <c r="A99615" s="8"/>
      <c r="U99615" s="1"/>
    </row>
    <row r="99616" spans="1:21">
      <c r="A99616" s="8"/>
      <c r="U99616" s="1"/>
    </row>
    <row r="99617" spans="1:21">
      <c r="A99617" s="8"/>
      <c r="U99617" s="1"/>
    </row>
    <row r="99618" spans="1:21">
      <c r="A99618" s="8"/>
      <c r="U99618" s="1"/>
    </row>
    <row r="99619" spans="1:21">
      <c r="A99619" s="8"/>
      <c r="U99619" s="1"/>
    </row>
    <row r="99620" spans="1:21">
      <c r="A99620" s="8"/>
      <c r="U99620" s="1"/>
    </row>
    <row r="99621" spans="1:21">
      <c r="A99621" s="8"/>
      <c r="U99621" s="1"/>
    </row>
    <row r="99622" spans="1:21">
      <c r="A99622" s="8"/>
      <c r="U99622" s="1"/>
    </row>
    <row r="99623" spans="1:21">
      <c r="A99623" s="8"/>
      <c r="U99623" s="1"/>
    </row>
    <row r="99624" spans="1:21">
      <c r="A99624" s="8"/>
      <c r="U99624" s="1"/>
    </row>
    <row r="99625" spans="1:21">
      <c r="A99625" s="8"/>
      <c r="U99625" s="1"/>
    </row>
    <row r="99626" spans="1:21">
      <c r="A99626" s="8"/>
      <c r="U99626" s="1"/>
    </row>
    <row r="99627" spans="1:21">
      <c r="A99627" s="8"/>
      <c r="U99627" s="1"/>
    </row>
    <row r="99628" spans="1:21">
      <c r="A99628" s="8"/>
      <c r="U99628" s="1"/>
    </row>
    <row r="99629" spans="1:21">
      <c r="A99629" s="8"/>
      <c r="U99629" s="1"/>
    </row>
    <row r="99630" spans="1:21">
      <c r="A99630" s="8"/>
      <c r="U99630" s="1"/>
    </row>
    <row r="99631" spans="1:21">
      <c r="A99631" s="8"/>
      <c r="U99631" s="1"/>
    </row>
    <row r="99632" spans="1:21">
      <c r="A99632" s="8"/>
      <c r="U99632" s="1"/>
    </row>
    <row r="99633" spans="1:21">
      <c r="A99633" s="8"/>
      <c r="U99633" s="1"/>
    </row>
    <row r="99634" spans="1:21">
      <c r="A99634" s="8"/>
      <c r="U99634" s="1"/>
    </row>
    <row r="99635" spans="1:21">
      <c r="A99635" s="8"/>
      <c r="U99635" s="1"/>
    </row>
    <row r="99636" spans="1:21">
      <c r="A99636" s="8"/>
      <c r="U99636" s="1"/>
    </row>
    <row r="99637" spans="1:21">
      <c r="A99637" s="8"/>
      <c r="U99637" s="1"/>
    </row>
    <row r="99638" spans="1:21">
      <c r="A99638" s="8"/>
      <c r="U99638" s="1"/>
    </row>
    <row r="99639" spans="1:21">
      <c r="A99639" s="8"/>
      <c r="U99639" s="1"/>
    </row>
    <row r="99640" spans="1:21">
      <c r="A99640" s="8"/>
      <c r="U99640" s="1"/>
    </row>
    <row r="99641" spans="1:21">
      <c r="A99641" s="8"/>
      <c r="U99641" s="1"/>
    </row>
    <row r="99642" spans="1:21">
      <c r="A99642" s="8"/>
      <c r="U99642" s="1"/>
    </row>
    <row r="99643" spans="1:21">
      <c r="A99643" s="8"/>
      <c r="U99643" s="1"/>
    </row>
    <row r="99644" spans="1:21">
      <c r="A99644" s="8"/>
      <c r="U99644" s="1"/>
    </row>
    <row r="99645" spans="1:21">
      <c r="A99645" s="8"/>
      <c r="U99645" s="1"/>
    </row>
    <row r="99646" spans="1:21">
      <c r="A99646" s="8"/>
      <c r="U99646" s="1"/>
    </row>
    <row r="99647" spans="1:21">
      <c r="A99647" s="8"/>
      <c r="U99647" s="1"/>
    </row>
    <row r="99648" spans="1:21">
      <c r="A99648" s="8"/>
      <c r="U99648" s="1"/>
    </row>
    <row r="99649" spans="1:21">
      <c r="A99649" s="8"/>
      <c r="U99649" s="1"/>
    </row>
    <row r="99650" spans="1:21">
      <c r="A99650" s="8"/>
      <c r="U99650" s="1"/>
    </row>
    <row r="99651" spans="1:21">
      <c r="A99651" s="8"/>
      <c r="U99651" s="1"/>
    </row>
    <row r="99652" spans="1:21">
      <c r="A99652" s="8"/>
      <c r="U99652" s="1"/>
    </row>
    <row r="99653" spans="1:21">
      <c r="A99653" s="8"/>
      <c r="U99653" s="1"/>
    </row>
    <row r="99654" spans="1:21">
      <c r="A99654" s="8"/>
      <c r="U99654" s="1"/>
    </row>
    <row r="99655" spans="1:21">
      <c r="A99655" s="8"/>
      <c r="U99655" s="1"/>
    </row>
    <row r="99656" spans="1:21">
      <c r="A99656" s="8"/>
      <c r="U99656" s="1"/>
    </row>
    <row r="99657" spans="1:21">
      <c r="A99657" s="8"/>
      <c r="U99657" s="1"/>
    </row>
    <row r="99658" spans="1:21">
      <c r="A99658" s="8"/>
      <c r="U99658" s="1"/>
    </row>
    <row r="99659" spans="1:21">
      <c r="A99659" s="8"/>
      <c r="U99659" s="1"/>
    </row>
    <row r="99660" spans="1:21">
      <c r="A99660" s="8"/>
      <c r="U99660" s="1"/>
    </row>
    <row r="99661" spans="1:21">
      <c r="A99661" s="8"/>
      <c r="U99661" s="1"/>
    </row>
    <row r="99662" spans="1:21">
      <c r="A99662" s="8"/>
      <c r="U99662" s="1"/>
    </row>
    <row r="99663" spans="1:21">
      <c r="A99663" s="8"/>
      <c r="U99663" s="1"/>
    </row>
    <row r="99664" spans="1:21">
      <c r="A99664" s="8"/>
      <c r="U99664" s="1"/>
    </row>
    <row r="99665" spans="1:21">
      <c r="A99665" s="8"/>
      <c r="U99665" s="1"/>
    </row>
    <row r="99666" spans="1:21">
      <c r="A99666" s="8"/>
      <c r="U99666" s="1"/>
    </row>
    <row r="99667" spans="1:21">
      <c r="A99667" s="8"/>
      <c r="U99667" s="1"/>
    </row>
    <row r="99668" spans="1:21">
      <c r="A99668" s="8"/>
      <c r="U99668" s="1"/>
    </row>
    <row r="99669" spans="1:21">
      <c r="A99669" s="8"/>
      <c r="U99669" s="1"/>
    </row>
    <row r="99670" spans="1:21">
      <c r="A99670" s="8"/>
      <c r="U99670" s="1"/>
    </row>
    <row r="99671" spans="1:21">
      <c r="A99671" s="8"/>
      <c r="U99671" s="1"/>
    </row>
    <row r="99672" spans="1:21">
      <c r="A99672" s="8"/>
      <c r="U99672" s="1"/>
    </row>
    <row r="99673" spans="1:21">
      <c r="A99673" s="8"/>
      <c r="U99673" s="1"/>
    </row>
    <row r="99674" spans="1:21">
      <c r="A99674" s="8"/>
      <c r="U99674" s="1"/>
    </row>
    <row r="99675" spans="1:21">
      <c r="A99675" s="8"/>
      <c r="U99675" s="1"/>
    </row>
    <row r="99676" spans="1:21">
      <c r="A99676" s="8"/>
      <c r="U99676" s="1"/>
    </row>
    <row r="99677" spans="1:21">
      <c r="A99677" s="8"/>
      <c r="U99677" s="1"/>
    </row>
    <row r="99678" spans="1:21">
      <c r="A99678" s="8"/>
      <c r="U99678" s="1"/>
    </row>
    <row r="99679" spans="1:21">
      <c r="A99679" s="8"/>
      <c r="U99679" s="1"/>
    </row>
    <row r="99680" spans="1:21">
      <c r="A99680" s="8"/>
      <c r="U99680" s="1"/>
    </row>
    <row r="99681" spans="1:21">
      <c r="A99681" s="8"/>
      <c r="U99681" s="1"/>
    </row>
    <row r="99682" spans="1:21">
      <c r="A99682" s="8"/>
      <c r="U99682" s="1"/>
    </row>
    <row r="99683" spans="1:21">
      <c r="A99683" s="8"/>
      <c r="U99683" s="1"/>
    </row>
    <row r="99684" spans="1:21">
      <c r="A99684" s="8"/>
      <c r="U99684" s="1"/>
    </row>
    <row r="99685" spans="1:21">
      <c r="A99685" s="8"/>
      <c r="U99685" s="1"/>
    </row>
    <row r="99686" spans="1:21">
      <c r="A99686" s="8"/>
      <c r="U99686" s="1"/>
    </row>
    <row r="99687" spans="1:21">
      <c r="A99687" s="8"/>
      <c r="U99687" s="1"/>
    </row>
    <row r="99688" spans="1:21">
      <c r="A99688" s="8"/>
      <c r="U99688" s="1"/>
    </row>
    <row r="99689" spans="1:21">
      <c r="A99689" s="8"/>
      <c r="U99689" s="1"/>
    </row>
    <row r="99690" spans="1:21">
      <c r="A99690" s="8"/>
      <c r="U99690" s="1"/>
    </row>
    <row r="99691" spans="1:21">
      <c r="A99691" s="8"/>
      <c r="U99691" s="1"/>
    </row>
    <row r="99692" spans="1:21">
      <c r="A99692" s="8"/>
      <c r="U99692" s="1"/>
    </row>
    <row r="99693" spans="1:21">
      <c r="A99693" s="8"/>
      <c r="U99693" s="1"/>
    </row>
    <row r="99694" spans="1:21">
      <c r="A99694" s="8"/>
      <c r="U99694" s="1"/>
    </row>
    <row r="99695" spans="1:21">
      <c r="A99695" s="8"/>
      <c r="U99695" s="1"/>
    </row>
    <row r="99696" spans="1:21">
      <c r="A99696" s="8"/>
      <c r="U99696" s="1"/>
    </row>
    <row r="99697" spans="1:21">
      <c r="A99697" s="8"/>
      <c r="U99697" s="1"/>
    </row>
    <row r="99698" spans="1:21">
      <c r="A99698" s="8"/>
      <c r="U99698" s="1"/>
    </row>
    <row r="99699" spans="1:21">
      <c r="A99699" s="8"/>
      <c r="U99699" s="1"/>
    </row>
    <row r="99700" spans="1:21">
      <c r="A99700" s="8"/>
      <c r="U99700" s="1"/>
    </row>
    <row r="99701" spans="1:21">
      <c r="A99701" s="8"/>
      <c r="U99701" s="1"/>
    </row>
    <row r="99702" spans="1:21">
      <c r="A99702" s="8"/>
      <c r="U99702" s="1"/>
    </row>
    <row r="99703" spans="1:21">
      <c r="A99703" s="8"/>
      <c r="U99703" s="1"/>
    </row>
    <row r="99704" spans="1:21">
      <c r="A99704" s="8"/>
      <c r="U99704" s="1"/>
    </row>
    <row r="99705" spans="1:21">
      <c r="A99705" s="8"/>
      <c r="U99705" s="1"/>
    </row>
    <row r="99706" spans="1:21">
      <c r="A99706" s="8"/>
      <c r="U99706" s="1"/>
    </row>
    <row r="99707" spans="1:21">
      <c r="A99707" s="8"/>
      <c r="U99707" s="1"/>
    </row>
    <row r="99708" spans="1:21">
      <c r="A99708" s="8"/>
      <c r="U99708" s="1"/>
    </row>
    <row r="99709" spans="1:21">
      <c r="A99709" s="8"/>
      <c r="U99709" s="1"/>
    </row>
    <row r="99710" spans="1:21">
      <c r="A99710" s="8"/>
      <c r="U99710" s="1"/>
    </row>
    <row r="99711" spans="1:21">
      <c r="A99711" s="8"/>
      <c r="U99711" s="1"/>
    </row>
    <row r="99712" spans="1:21">
      <c r="A99712" s="8"/>
      <c r="U99712" s="1"/>
    </row>
    <row r="99713" spans="1:21">
      <c r="A99713" s="8"/>
      <c r="U99713" s="1"/>
    </row>
    <row r="99714" spans="1:21">
      <c r="A99714" s="8"/>
      <c r="U99714" s="1"/>
    </row>
    <row r="99715" spans="1:21">
      <c r="A99715" s="8"/>
      <c r="U99715" s="1"/>
    </row>
    <row r="99716" spans="1:21">
      <c r="A99716" s="8"/>
      <c r="U99716" s="1"/>
    </row>
    <row r="99717" spans="1:21">
      <c r="A99717" s="8"/>
      <c r="U99717" s="1"/>
    </row>
    <row r="99718" spans="1:21">
      <c r="A99718" s="8"/>
      <c r="U99718" s="1"/>
    </row>
    <row r="99719" spans="1:21">
      <c r="A99719" s="8"/>
      <c r="U99719" s="1"/>
    </row>
    <row r="99720" spans="1:21">
      <c r="A99720" s="8"/>
      <c r="U99720" s="1"/>
    </row>
    <row r="99721" spans="1:21">
      <c r="A99721" s="8"/>
      <c r="U99721" s="1"/>
    </row>
    <row r="99722" spans="1:21">
      <c r="A99722" s="8"/>
      <c r="U99722" s="1"/>
    </row>
    <row r="99723" spans="1:21">
      <c r="A99723" s="8"/>
      <c r="U99723" s="1"/>
    </row>
    <row r="99724" spans="1:21">
      <c r="A99724" s="8"/>
      <c r="U99724" s="1"/>
    </row>
    <row r="99725" spans="1:21">
      <c r="A99725" s="8"/>
      <c r="U99725" s="1"/>
    </row>
    <row r="99726" spans="1:21">
      <c r="A99726" s="8"/>
      <c r="U99726" s="1"/>
    </row>
    <row r="99727" spans="1:21">
      <c r="A99727" s="8"/>
      <c r="U99727" s="1"/>
    </row>
    <row r="99728" spans="1:21">
      <c r="A99728" s="8"/>
      <c r="U99728" s="1"/>
    </row>
    <row r="99729" spans="1:21">
      <c r="A99729" s="8"/>
      <c r="U99729" s="1"/>
    </row>
    <row r="99730" spans="1:21">
      <c r="A99730" s="8"/>
      <c r="U99730" s="1"/>
    </row>
    <row r="99731" spans="1:21">
      <c r="A99731" s="8"/>
      <c r="U99731" s="1"/>
    </row>
    <row r="99732" spans="1:21">
      <c r="A99732" s="8"/>
      <c r="U99732" s="1"/>
    </row>
    <row r="99733" spans="1:21">
      <c r="A99733" s="8"/>
      <c r="U99733" s="1"/>
    </row>
    <row r="99734" spans="1:21">
      <c r="A99734" s="8"/>
      <c r="U99734" s="1"/>
    </row>
    <row r="99735" spans="1:21">
      <c r="A99735" s="8"/>
      <c r="U99735" s="1"/>
    </row>
    <row r="99736" spans="1:21">
      <c r="A99736" s="8"/>
      <c r="U99736" s="1"/>
    </row>
    <row r="99737" spans="1:21">
      <c r="A99737" s="8"/>
      <c r="U99737" s="1"/>
    </row>
    <row r="99738" spans="1:21">
      <c r="A99738" s="8"/>
      <c r="U99738" s="1"/>
    </row>
    <row r="99739" spans="1:21">
      <c r="A99739" s="8"/>
      <c r="U99739" s="1"/>
    </row>
    <row r="99740" spans="1:21">
      <c r="A99740" s="8"/>
      <c r="U99740" s="1"/>
    </row>
    <row r="99741" spans="1:21">
      <c r="A99741" s="8"/>
      <c r="U99741" s="1"/>
    </row>
    <row r="99742" spans="1:21">
      <c r="A99742" s="8"/>
      <c r="U99742" s="1"/>
    </row>
    <row r="99743" spans="1:21">
      <c r="A99743" s="8"/>
      <c r="U99743" s="1"/>
    </row>
    <row r="99744" spans="1:21">
      <c r="A99744" s="8"/>
      <c r="U99744" s="1"/>
    </row>
    <row r="99745" spans="1:21">
      <c r="A99745" s="8"/>
      <c r="U99745" s="1"/>
    </row>
    <row r="99746" spans="1:21">
      <c r="A99746" s="8"/>
      <c r="U99746" s="1"/>
    </row>
    <row r="99747" spans="1:21">
      <c r="A99747" s="8"/>
      <c r="U99747" s="1"/>
    </row>
    <row r="99748" spans="1:21">
      <c r="A99748" s="8"/>
      <c r="U99748" s="1"/>
    </row>
    <row r="99749" spans="1:21">
      <c r="A99749" s="8"/>
      <c r="U99749" s="1"/>
    </row>
    <row r="99750" spans="1:21">
      <c r="A99750" s="8"/>
      <c r="U99750" s="1"/>
    </row>
    <row r="99751" spans="1:21">
      <c r="A99751" s="8"/>
      <c r="U99751" s="1"/>
    </row>
    <row r="99752" spans="1:21">
      <c r="A99752" s="8"/>
      <c r="U99752" s="1"/>
    </row>
    <row r="99753" spans="1:21">
      <c r="A99753" s="8"/>
      <c r="U99753" s="1"/>
    </row>
    <row r="99754" spans="1:21">
      <c r="A99754" s="8"/>
      <c r="U99754" s="1"/>
    </row>
    <row r="99755" spans="1:21">
      <c r="A99755" s="8"/>
      <c r="U99755" s="1"/>
    </row>
    <row r="99756" spans="1:21">
      <c r="A99756" s="8"/>
      <c r="U99756" s="1"/>
    </row>
    <row r="99757" spans="1:21">
      <c r="A99757" s="8"/>
      <c r="U99757" s="1"/>
    </row>
    <row r="99758" spans="1:21">
      <c r="A99758" s="8"/>
      <c r="U99758" s="1"/>
    </row>
    <row r="99759" spans="1:21">
      <c r="A99759" s="8"/>
      <c r="U99759" s="1"/>
    </row>
    <row r="99760" spans="1:21">
      <c r="A99760" s="8"/>
      <c r="U99760" s="1"/>
    </row>
    <row r="99761" spans="1:21">
      <c r="A99761" s="8"/>
      <c r="U99761" s="1"/>
    </row>
    <row r="99762" spans="1:21">
      <c r="A99762" s="8"/>
      <c r="U99762" s="1"/>
    </row>
    <row r="99763" spans="1:21">
      <c r="A99763" s="8"/>
      <c r="U99763" s="1"/>
    </row>
    <row r="99764" spans="1:21">
      <c r="A99764" s="8"/>
      <c r="U99764" s="1"/>
    </row>
    <row r="99765" spans="1:21">
      <c r="A99765" s="8"/>
      <c r="U99765" s="1"/>
    </row>
    <row r="99766" spans="1:21">
      <c r="A99766" s="8"/>
      <c r="U99766" s="1"/>
    </row>
    <row r="99767" spans="1:21">
      <c r="A99767" s="8"/>
      <c r="U99767" s="1"/>
    </row>
    <row r="99768" spans="1:21">
      <c r="A99768" s="8"/>
      <c r="U99768" s="1"/>
    </row>
    <row r="99769" spans="1:21">
      <c r="A99769" s="8"/>
      <c r="U99769" s="1"/>
    </row>
    <row r="99770" spans="1:21">
      <c r="A99770" s="8"/>
      <c r="U99770" s="1"/>
    </row>
    <row r="99771" spans="1:21">
      <c r="A99771" s="8"/>
      <c r="U99771" s="1"/>
    </row>
    <row r="99772" spans="1:21">
      <c r="A99772" s="8"/>
      <c r="U99772" s="1"/>
    </row>
    <row r="99773" spans="1:21">
      <c r="A99773" s="8"/>
      <c r="U99773" s="1"/>
    </row>
    <row r="99774" spans="1:21">
      <c r="A99774" s="8"/>
      <c r="U99774" s="1"/>
    </row>
    <row r="99775" spans="1:21">
      <c r="A99775" s="8"/>
      <c r="U99775" s="1"/>
    </row>
    <row r="99776" spans="1:21">
      <c r="A99776" s="8"/>
      <c r="U99776" s="1"/>
    </row>
    <row r="99777" spans="1:21">
      <c r="A99777" s="8"/>
      <c r="U99777" s="1"/>
    </row>
    <row r="99778" spans="1:21">
      <c r="A99778" s="8"/>
      <c r="U99778" s="1"/>
    </row>
    <row r="99779" spans="1:21">
      <c r="A99779" s="8"/>
      <c r="U99779" s="1"/>
    </row>
    <row r="99780" spans="1:21">
      <c r="A99780" s="8"/>
      <c r="U99780" s="1"/>
    </row>
    <row r="99781" spans="1:21">
      <c r="A99781" s="8"/>
      <c r="U99781" s="1"/>
    </row>
    <row r="99782" spans="1:21">
      <c r="A99782" s="8"/>
      <c r="U99782" s="1"/>
    </row>
    <row r="99783" spans="1:21">
      <c r="A99783" s="8"/>
      <c r="U99783" s="1"/>
    </row>
    <row r="99784" spans="1:21">
      <c r="A99784" s="8"/>
      <c r="U99784" s="1"/>
    </row>
    <row r="99785" spans="1:21">
      <c r="A99785" s="8"/>
      <c r="U99785" s="1"/>
    </row>
    <row r="99786" spans="1:21">
      <c r="A99786" s="8"/>
      <c r="U99786" s="1"/>
    </row>
    <row r="99787" spans="1:21">
      <c r="A99787" s="8"/>
      <c r="U99787" s="1"/>
    </row>
    <row r="99788" spans="1:21">
      <c r="A99788" s="8"/>
      <c r="U99788" s="1"/>
    </row>
    <row r="99789" spans="1:21">
      <c r="A99789" s="8"/>
      <c r="U99789" s="1"/>
    </row>
    <row r="99790" spans="1:21">
      <c r="A99790" s="8"/>
      <c r="U99790" s="1"/>
    </row>
    <row r="99791" spans="1:21">
      <c r="A99791" s="8"/>
      <c r="U99791" s="1"/>
    </row>
    <row r="99792" spans="1:21">
      <c r="A99792" s="8"/>
      <c r="U99792" s="1"/>
    </row>
    <row r="99793" spans="1:21">
      <c r="A99793" s="8"/>
      <c r="U99793" s="1"/>
    </row>
    <row r="99794" spans="1:21">
      <c r="A99794" s="8"/>
      <c r="U99794" s="1"/>
    </row>
    <row r="99795" spans="1:21">
      <c r="A99795" s="8"/>
      <c r="U99795" s="1"/>
    </row>
    <row r="99796" spans="1:21">
      <c r="A99796" s="8"/>
      <c r="U99796" s="1"/>
    </row>
    <row r="99797" spans="1:21">
      <c r="A99797" s="8"/>
      <c r="U99797" s="1"/>
    </row>
    <row r="99798" spans="1:21">
      <c r="A99798" s="8"/>
      <c r="U99798" s="1"/>
    </row>
    <row r="99799" spans="1:21">
      <c r="A99799" s="8"/>
      <c r="U99799" s="1"/>
    </row>
    <row r="99800" spans="1:21">
      <c r="A99800" s="8"/>
      <c r="U99800" s="1"/>
    </row>
    <row r="99801" spans="1:21">
      <c r="A99801" s="8"/>
      <c r="U99801" s="1"/>
    </row>
    <row r="99802" spans="1:21">
      <c r="A99802" s="8"/>
      <c r="U99802" s="1"/>
    </row>
    <row r="99803" spans="1:21">
      <c r="A99803" s="8"/>
      <c r="U99803" s="1"/>
    </row>
    <row r="99804" spans="1:21">
      <c r="A99804" s="8"/>
      <c r="U99804" s="1"/>
    </row>
    <row r="99805" spans="1:21">
      <c r="A99805" s="8"/>
      <c r="U99805" s="1"/>
    </row>
    <row r="99806" spans="1:21">
      <c r="A99806" s="8"/>
      <c r="U99806" s="1"/>
    </row>
    <row r="99807" spans="1:21">
      <c r="A99807" s="8"/>
      <c r="U99807" s="1"/>
    </row>
    <row r="99808" spans="1:21">
      <c r="A99808" s="8"/>
      <c r="U99808" s="1"/>
    </row>
    <row r="99809" spans="1:21">
      <c r="A99809" s="8"/>
      <c r="U99809" s="1"/>
    </row>
    <row r="99810" spans="1:21">
      <c r="A99810" s="8"/>
      <c r="U99810" s="1"/>
    </row>
    <row r="99811" spans="1:21">
      <c r="A99811" s="8"/>
      <c r="U99811" s="1"/>
    </row>
    <row r="99812" spans="1:21">
      <c r="A99812" s="8"/>
      <c r="U99812" s="1"/>
    </row>
    <row r="99813" spans="1:21">
      <c r="A99813" s="8"/>
      <c r="U99813" s="1"/>
    </row>
    <row r="99814" spans="1:21">
      <c r="A99814" s="8"/>
      <c r="U99814" s="1"/>
    </row>
    <row r="99815" spans="1:21">
      <c r="A99815" s="8"/>
      <c r="U99815" s="1"/>
    </row>
    <row r="99816" spans="1:21">
      <c r="A99816" s="8"/>
      <c r="U99816" s="1"/>
    </row>
    <row r="99817" spans="1:21">
      <c r="A99817" s="8"/>
      <c r="U99817" s="1"/>
    </row>
    <row r="99818" spans="1:21">
      <c r="A99818" s="8"/>
      <c r="U99818" s="1"/>
    </row>
    <row r="99819" spans="1:21">
      <c r="A99819" s="8"/>
      <c r="U99819" s="1"/>
    </row>
    <row r="99820" spans="1:21">
      <c r="A99820" s="8"/>
      <c r="U99820" s="1"/>
    </row>
    <row r="99821" spans="1:21">
      <c r="A99821" s="8"/>
      <c r="U99821" s="1"/>
    </row>
    <row r="99822" spans="1:21">
      <c r="A99822" s="8"/>
      <c r="U99822" s="1"/>
    </row>
    <row r="99823" spans="1:21">
      <c r="A99823" s="8"/>
      <c r="U99823" s="1"/>
    </row>
    <row r="99824" spans="1:21">
      <c r="A99824" s="8"/>
      <c r="U99824" s="1"/>
    </row>
    <row r="99825" spans="1:21">
      <c r="A99825" s="8"/>
      <c r="U99825" s="1"/>
    </row>
    <row r="99826" spans="1:21">
      <c r="A99826" s="8"/>
      <c r="U99826" s="1"/>
    </row>
    <row r="99827" spans="1:21">
      <c r="A99827" s="8"/>
      <c r="U99827" s="1"/>
    </row>
    <row r="99828" spans="1:21">
      <c r="A99828" s="8"/>
      <c r="U99828" s="1"/>
    </row>
    <row r="99829" spans="1:21">
      <c r="A99829" s="8"/>
      <c r="U99829" s="1"/>
    </row>
    <row r="99830" spans="1:21">
      <c r="A99830" s="8"/>
      <c r="U99830" s="1"/>
    </row>
    <row r="99831" spans="1:21">
      <c r="A99831" s="8"/>
      <c r="U99831" s="1"/>
    </row>
    <row r="99832" spans="1:21">
      <c r="A99832" s="8"/>
      <c r="U99832" s="1"/>
    </row>
    <row r="99833" spans="1:21">
      <c r="A99833" s="8"/>
      <c r="U99833" s="1"/>
    </row>
    <row r="99834" spans="1:21">
      <c r="A99834" s="8"/>
      <c r="U99834" s="1"/>
    </row>
    <row r="99835" spans="1:21">
      <c r="A99835" s="8"/>
      <c r="U99835" s="1"/>
    </row>
    <row r="99836" spans="1:21">
      <c r="A99836" s="8"/>
      <c r="U99836" s="1"/>
    </row>
    <row r="99837" spans="1:21">
      <c r="A99837" s="8"/>
      <c r="U99837" s="1"/>
    </row>
    <row r="99838" spans="1:21">
      <c r="A99838" s="8"/>
      <c r="U99838" s="1"/>
    </row>
    <row r="99839" spans="1:21">
      <c r="A99839" s="8"/>
      <c r="U99839" s="1"/>
    </row>
    <row r="99840" spans="1:21">
      <c r="A99840" s="8"/>
      <c r="U99840" s="1"/>
    </row>
    <row r="99841" spans="1:21">
      <c r="A99841" s="8"/>
      <c r="U99841" s="1"/>
    </row>
    <row r="99842" spans="1:21">
      <c r="A99842" s="8"/>
      <c r="U99842" s="1"/>
    </row>
    <row r="99843" spans="1:21">
      <c r="A99843" s="8"/>
      <c r="U99843" s="1"/>
    </row>
    <row r="99844" spans="1:21">
      <c r="A99844" s="8"/>
      <c r="U99844" s="1"/>
    </row>
    <row r="99845" spans="1:21">
      <c r="A99845" s="8"/>
      <c r="U99845" s="1"/>
    </row>
    <row r="99846" spans="1:21">
      <c r="A99846" s="8"/>
      <c r="U99846" s="1"/>
    </row>
    <row r="99847" spans="1:21">
      <c r="A99847" s="8"/>
      <c r="U99847" s="1"/>
    </row>
    <row r="99848" spans="1:21">
      <c r="A99848" s="8"/>
      <c r="U99848" s="1"/>
    </row>
    <row r="99849" spans="1:21">
      <c r="A99849" s="8"/>
      <c r="U99849" s="1"/>
    </row>
    <row r="99850" spans="1:21">
      <c r="A99850" s="8"/>
      <c r="U99850" s="1"/>
    </row>
    <row r="99851" spans="1:21">
      <c r="A99851" s="8"/>
      <c r="U99851" s="1"/>
    </row>
    <row r="99852" spans="1:21">
      <c r="A99852" s="8"/>
      <c r="U99852" s="1"/>
    </row>
    <row r="99853" spans="1:21">
      <c r="A99853" s="8"/>
      <c r="U99853" s="1"/>
    </row>
    <row r="99854" spans="1:21">
      <c r="A99854" s="8"/>
      <c r="U99854" s="1"/>
    </row>
    <row r="99855" spans="1:21">
      <c r="A99855" s="8"/>
      <c r="U99855" s="1"/>
    </row>
    <row r="99856" spans="1:21">
      <c r="A99856" s="8"/>
      <c r="U99856" s="1"/>
    </row>
    <row r="99857" spans="1:21">
      <c r="A99857" s="8"/>
      <c r="U99857" s="1"/>
    </row>
    <row r="99858" spans="1:21">
      <c r="A99858" s="8"/>
      <c r="U99858" s="1"/>
    </row>
    <row r="99859" spans="1:21">
      <c r="A99859" s="8"/>
      <c r="U99859" s="1"/>
    </row>
    <row r="99860" spans="1:21">
      <c r="A99860" s="8"/>
      <c r="U99860" s="1"/>
    </row>
    <row r="99861" spans="1:21">
      <c r="A99861" s="8"/>
      <c r="U99861" s="1"/>
    </row>
    <row r="99862" spans="1:21">
      <c r="A99862" s="8"/>
      <c r="U99862" s="1"/>
    </row>
    <row r="99863" spans="1:21">
      <c r="A99863" s="8"/>
      <c r="U99863" s="1"/>
    </row>
    <row r="99864" spans="1:21">
      <c r="A99864" s="8"/>
      <c r="U99864" s="1"/>
    </row>
    <row r="99865" spans="1:21">
      <c r="A99865" s="8"/>
      <c r="U99865" s="1"/>
    </row>
    <row r="99866" spans="1:21">
      <c r="A99866" s="8"/>
      <c r="U99866" s="1"/>
    </row>
    <row r="99867" spans="1:21">
      <c r="A99867" s="8"/>
      <c r="U99867" s="1"/>
    </row>
    <row r="99868" spans="1:21">
      <c r="A99868" s="8"/>
      <c r="U99868" s="1"/>
    </row>
    <row r="99869" spans="1:21">
      <c r="A99869" s="8"/>
      <c r="U99869" s="1"/>
    </row>
    <row r="99870" spans="1:21">
      <c r="A99870" s="8"/>
      <c r="U99870" s="1"/>
    </row>
    <row r="99871" spans="1:21">
      <c r="A99871" s="8"/>
      <c r="U99871" s="1"/>
    </row>
    <row r="99872" spans="1:21">
      <c r="A99872" s="8"/>
      <c r="U99872" s="1"/>
    </row>
    <row r="99873" spans="1:21">
      <c r="A99873" s="8"/>
      <c r="U99873" s="1"/>
    </row>
    <row r="99874" spans="1:21">
      <c r="A99874" s="8"/>
      <c r="U99874" s="1"/>
    </row>
    <row r="99875" spans="1:21">
      <c r="A99875" s="8"/>
      <c r="U99875" s="1"/>
    </row>
    <row r="99876" spans="1:21">
      <c r="A99876" s="8"/>
      <c r="U99876" s="1"/>
    </row>
    <row r="99877" spans="1:21">
      <c r="A99877" s="8"/>
      <c r="U99877" s="1"/>
    </row>
    <row r="99878" spans="1:21">
      <c r="A99878" s="8"/>
      <c r="U99878" s="1"/>
    </row>
    <row r="99879" spans="1:21">
      <c r="A99879" s="8"/>
      <c r="U99879" s="1"/>
    </row>
    <row r="99880" spans="1:21">
      <c r="A99880" s="8"/>
      <c r="U99880" s="1"/>
    </row>
    <row r="99881" spans="1:21">
      <c r="A99881" s="8"/>
      <c r="U99881" s="1"/>
    </row>
    <row r="99882" spans="1:21">
      <c r="A99882" s="8"/>
      <c r="U99882" s="1"/>
    </row>
    <row r="99883" spans="1:21">
      <c r="A99883" s="8"/>
      <c r="U99883" s="1"/>
    </row>
    <row r="99884" spans="1:21">
      <c r="A99884" s="8"/>
      <c r="U99884" s="1"/>
    </row>
    <row r="99885" spans="1:21">
      <c r="A99885" s="8"/>
      <c r="U99885" s="1"/>
    </row>
    <row r="99886" spans="1:21">
      <c r="A99886" s="8"/>
      <c r="U99886" s="1"/>
    </row>
    <row r="99887" spans="1:21">
      <c r="A99887" s="8"/>
      <c r="U99887" s="1"/>
    </row>
    <row r="99888" spans="1:21">
      <c r="A99888" s="8"/>
      <c r="U99888" s="1"/>
    </row>
    <row r="99889" spans="1:21">
      <c r="A99889" s="8"/>
      <c r="U99889" s="1"/>
    </row>
    <row r="99890" spans="1:21">
      <c r="A99890" s="8"/>
      <c r="U99890" s="1"/>
    </row>
    <row r="99891" spans="1:21">
      <c r="A99891" s="8"/>
      <c r="U99891" s="1"/>
    </row>
    <row r="99892" spans="1:21">
      <c r="A99892" s="8"/>
      <c r="U99892" s="1"/>
    </row>
    <row r="99893" spans="1:21">
      <c r="A99893" s="8"/>
      <c r="U99893" s="1"/>
    </row>
    <row r="99894" spans="1:21">
      <c r="A99894" s="8"/>
      <c r="U99894" s="1"/>
    </row>
    <row r="99895" spans="1:21">
      <c r="A99895" s="8"/>
      <c r="U99895" s="1"/>
    </row>
    <row r="99896" spans="1:21">
      <c r="A99896" s="8"/>
      <c r="U99896" s="1"/>
    </row>
    <row r="99897" spans="1:21">
      <c r="A99897" s="8"/>
      <c r="U99897" s="1"/>
    </row>
    <row r="99898" spans="1:21">
      <c r="A99898" s="8"/>
      <c r="U99898" s="1"/>
    </row>
    <row r="99899" spans="1:21">
      <c r="A99899" s="8"/>
      <c r="U99899" s="1"/>
    </row>
    <row r="99900" spans="1:21">
      <c r="A99900" s="8"/>
      <c r="U99900" s="1"/>
    </row>
    <row r="99901" spans="1:21">
      <c r="A99901" s="8"/>
      <c r="U99901" s="1"/>
    </row>
    <row r="99902" spans="1:21">
      <c r="A99902" s="8"/>
      <c r="U99902" s="1"/>
    </row>
    <row r="99903" spans="1:21">
      <c r="A99903" s="8"/>
      <c r="U99903" s="1"/>
    </row>
    <row r="99904" spans="1:21">
      <c r="A99904" s="8"/>
      <c r="U99904" s="1"/>
    </row>
    <row r="99905" spans="1:21">
      <c r="A99905" s="8"/>
      <c r="U99905" s="1"/>
    </row>
    <row r="99906" spans="1:21">
      <c r="A99906" s="8"/>
      <c r="U99906" s="1"/>
    </row>
    <row r="99907" spans="1:21">
      <c r="A99907" s="8"/>
      <c r="U99907" s="1"/>
    </row>
    <row r="99908" spans="1:21">
      <c r="A99908" s="8"/>
      <c r="U99908" s="1"/>
    </row>
    <row r="99909" spans="1:21">
      <c r="A99909" s="8"/>
      <c r="U99909" s="1"/>
    </row>
    <row r="99910" spans="1:21">
      <c r="A99910" s="8"/>
      <c r="U99910" s="1"/>
    </row>
    <row r="99911" spans="1:21">
      <c r="A99911" s="8"/>
      <c r="U99911" s="1"/>
    </row>
    <row r="99912" spans="1:21">
      <c r="A99912" s="8"/>
      <c r="U99912" s="1"/>
    </row>
    <row r="99913" spans="1:21">
      <c r="A99913" s="8"/>
      <c r="U99913" s="1"/>
    </row>
    <row r="99914" spans="1:21">
      <c r="A99914" s="8"/>
      <c r="U99914" s="1"/>
    </row>
    <row r="99915" spans="1:21">
      <c r="A99915" s="8"/>
      <c r="U99915" s="1"/>
    </row>
    <row r="99916" spans="1:21">
      <c r="A99916" s="8"/>
      <c r="U99916" s="1"/>
    </row>
    <row r="99917" spans="1:21">
      <c r="A99917" s="8"/>
      <c r="U99917" s="1"/>
    </row>
    <row r="99918" spans="1:21">
      <c r="A99918" s="8"/>
      <c r="U99918" s="1"/>
    </row>
    <row r="99919" spans="1:21">
      <c r="A99919" s="8"/>
      <c r="U99919" s="1"/>
    </row>
    <row r="99920" spans="1:21">
      <c r="A99920" s="8"/>
      <c r="U99920" s="1"/>
    </row>
    <row r="99921" spans="1:21">
      <c r="A99921" s="8"/>
      <c r="U99921" s="1"/>
    </row>
    <row r="99922" spans="1:21">
      <c r="A99922" s="8"/>
      <c r="U99922" s="1"/>
    </row>
    <row r="99923" spans="1:21">
      <c r="A99923" s="8"/>
      <c r="U99923" s="1"/>
    </row>
    <row r="99924" spans="1:21">
      <c r="A99924" s="8"/>
      <c r="U99924" s="1"/>
    </row>
    <row r="99925" spans="1:21">
      <c r="A99925" s="8"/>
      <c r="U99925" s="1"/>
    </row>
    <row r="99926" spans="1:21">
      <c r="A99926" s="8"/>
      <c r="U99926" s="1"/>
    </row>
    <row r="99927" spans="1:21">
      <c r="A99927" s="8"/>
      <c r="U99927" s="1"/>
    </row>
    <row r="99928" spans="1:21">
      <c r="A99928" s="8"/>
      <c r="U99928" s="1"/>
    </row>
    <row r="99929" spans="1:21">
      <c r="A99929" s="8"/>
      <c r="U99929" s="1"/>
    </row>
    <row r="99930" spans="1:21">
      <c r="A99930" s="8"/>
      <c r="U99930" s="1"/>
    </row>
    <row r="99931" spans="1:21">
      <c r="A99931" s="8"/>
      <c r="U99931" s="1"/>
    </row>
    <row r="99932" spans="1:21">
      <c r="A99932" s="8"/>
      <c r="U99932" s="1"/>
    </row>
    <row r="99933" spans="1:21">
      <c r="A99933" s="8"/>
      <c r="U99933" s="1"/>
    </row>
    <row r="99934" spans="1:21">
      <c r="A99934" s="8"/>
      <c r="U99934" s="1"/>
    </row>
    <row r="99935" spans="1:21">
      <c r="A99935" s="8"/>
      <c r="U99935" s="1"/>
    </row>
    <row r="99936" spans="1:21">
      <c r="A99936" s="8"/>
      <c r="U99936" s="1"/>
    </row>
    <row r="99937" spans="1:21">
      <c r="A99937" s="8"/>
      <c r="U99937" s="1"/>
    </row>
    <row r="99938" spans="1:21">
      <c r="A99938" s="8"/>
      <c r="U99938" s="1"/>
    </row>
    <row r="99939" spans="1:21">
      <c r="A99939" s="8"/>
      <c r="U99939" s="1"/>
    </row>
    <row r="99940" spans="1:21">
      <c r="A99940" s="8"/>
      <c r="U99940" s="1"/>
    </row>
    <row r="99941" spans="1:21">
      <c r="A99941" s="8"/>
      <c r="U99941" s="1"/>
    </row>
    <row r="99942" spans="1:21">
      <c r="A99942" s="8"/>
      <c r="U99942" s="1"/>
    </row>
    <row r="99943" spans="1:21">
      <c r="A99943" s="8"/>
      <c r="U99943" s="1"/>
    </row>
    <row r="99944" spans="1:21">
      <c r="A99944" s="8"/>
      <c r="U99944" s="1"/>
    </row>
    <row r="99945" spans="1:21">
      <c r="A99945" s="8"/>
      <c r="U99945" s="1"/>
    </row>
    <row r="99946" spans="1:21">
      <c r="A99946" s="8"/>
      <c r="U99946" s="1"/>
    </row>
    <row r="99947" spans="1:21">
      <c r="A99947" s="8"/>
      <c r="U99947" s="1"/>
    </row>
    <row r="99948" spans="1:21">
      <c r="A99948" s="8"/>
      <c r="U99948" s="1"/>
    </row>
    <row r="99949" spans="1:21">
      <c r="A99949" s="8"/>
      <c r="U99949" s="1"/>
    </row>
    <row r="99950" spans="1:21">
      <c r="A99950" s="8"/>
      <c r="U99950" s="1"/>
    </row>
    <row r="99951" spans="1:21">
      <c r="A99951" s="8"/>
      <c r="U99951" s="1"/>
    </row>
    <row r="99952" spans="1:21">
      <c r="A99952" s="8"/>
      <c r="U99952" s="1"/>
    </row>
    <row r="99953" spans="1:21">
      <c r="A99953" s="8"/>
      <c r="U99953" s="1"/>
    </row>
    <row r="99954" spans="1:21">
      <c r="A99954" s="8"/>
      <c r="U99954" s="1"/>
    </row>
    <row r="99955" spans="1:21">
      <c r="A99955" s="8"/>
      <c r="U99955" s="1"/>
    </row>
    <row r="99956" spans="1:21">
      <c r="A99956" s="8"/>
      <c r="U99956" s="1"/>
    </row>
    <row r="99957" spans="1:21">
      <c r="A99957" s="8"/>
      <c r="U99957" s="1"/>
    </row>
    <row r="99958" spans="1:21">
      <c r="A99958" s="8"/>
      <c r="U99958" s="1"/>
    </row>
    <row r="99959" spans="1:21">
      <c r="A99959" s="8"/>
      <c r="U99959" s="1"/>
    </row>
    <row r="99960" spans="1:21">
      <c r="A99960" s="8"/>
      <c r="U99960" s="1"/>
    </row>
    <row r="99961" spans="1:21">
      <c r="A99961" s="8"/>
      <c r="U99961" s="1"/>
    </row>
    <row r="99962" spans="1:21">
      <c r="A99962" s="8"/>
      <c r="U99962" s="1"/>
    </row>
    <row r="99963" spans="1:21">
      <c r="A99963" s="8"/>
      <c r="U99963" s="1"/>
    </row>
    <row r="99964" spans="1:21">
      <c r="A99964" s="8"/>
      <c r="U99964" s="1"/>
    </row>
    <row r="99965" spans="1:21">
      <c r="A99965" s="8"/>
      <c r="U99965" s="1"/>
    </row>
    <row r="99966" spans="1:21">
      <c r="A99966" s="8"/>
      <c r="U99966" s="1"/>
    </row>
    <row r="99967" spans="1:21">
      <c r="A99967" s="8"/>
      <c r="U99967" s="1"/>
    </row>
    <row r="99968" spans="1:21">
      <c r="A99968" s="8"/>
      <c r="U99968" s="1"/>
    </row>
    <row r="99969" spans="1:21">
      <c r="A99969" s="8"/>
      <c r="U99969" s="1"/>
    </row>
    <row r="99970" spans="1:21">
      <c r="A99970" s="8"/>
      <c r="U99970" s="1"/>
    </row>
    <row r="99971" spans="1:21">
      <c r="A99971" s="8"/>
      <c r="U99971" s="1"/>
    </row>
    <row r="99972" spans="1:21">
      <c r="A99972" s="8"/>
      <c r="U99972" s="1"/>
    </row>
    <row r="99973" spans="1:21">
      <c r="A99973" s="8"/>
      <c r="U99973" s="1"/>
    </row>
    <row r="99974" spans="1:21">
      <c r="A99974" s="8"/>
      <c r="U99974" s="1"/>
    </row>
    <row r="99975" spans="1:21">
      <c r="A99975" s="8"/>
      <c r="U99975" s="1"/>
    </row>
    <row r="99976" spans="1:21">
      <c r="A99976" s="8"/>
      <c r="U99976" s="1"/>
    </row>
    <row r="99977" spans="1:21">
      <c r="A99977" s="8"/>
      <c r="U99977" s="1"/>
    </row>
    <row r="99978" spans="1:21">
      <c r="A99978" s="8"/>
      <c r="U99978" s="1"/>
    </row>
    <row r="99979" spans="1:21">
      <c r="A99979" s="8"/>
      <c r="U99979" s="1"/>
    </row>
    <row r="99980" spans="1:21">
      <c r="A99980" s="8"/>
      <c r="U99980" s="1"/>
    </row>
    <row r="99981" spans="1:21">
      <c r="A99981" s="8"/>
      <c r="U99981" s="1"/>
    </row>
    <row r="99982" spans="1:21">
      <c r="A99982" s="8"/>
      <c r="U99982" s="1"/>
    </row>
    <row r="99983" spans="1:21">
      <c r="A99983" s="8"/>
      <c r="U99983" s="1"/>
    </row>
    <row r="99984" spans="1:21">
      <c r="A99984" s="8"/>
      <c r="U99984" s="1"/>
    </row>
    <row r="99985" spans="1:21">
      <c r="A99985" s="8"/>
      <c r="U99985" s="1"/>
    </row>
    <row r="99986" spans="1:21">
      <c r="A99986" s="8"/>
      <c r="U99986" s="1"/>
    </row>
    <row r="99987" spans="1:21">
      <c r="A99987" s="8"/>
      <c r="U99987" s="1"/>
    </row>
    <row r="99988" spans="1:21">
      <c r="A99988" s="8"/>
      <c r="U99988" s="1"/>
    </row>
    <row r="99989" spans="1:21">
      <c r="A99989" s="8"/>
      <c r="U99989" s="1"/>
    </row>
    <row r="99990" spans="1:21">
      <c r="A99990" s="8"/>
      <c r="U99990" s="1"/>
    </row>
    <row r="99991" spans="1:21">
      <c r="A99991" s="8"/>
      <c r="U99991" s="1"/>
    </row>
    <row r="99992" spans="1:21">
      <c r="A99992" s="8"/>
      <c r="U99992" s="1"/>
    </row>
    <row r="99993" spans="1:21">
      <c r="A99993" s="8"/>
      <c r="U99993" s="1"/>
    </row>
    <row r="99994" spans="1:21">
      <c r="A99994" s="8"/>
      <c r="U99994" s="1"/>
    </row>
    <row r="99995" spans="1:21">
      <c r="A99995" s="8"/>
      <c r="U99995" s="1"/>
    </row>
    <row r="99996" spans="1:21">
      <c r="A99996" s="8"/>
      <c r="U99996" s="1"/>
    </row>
    <row r="99997" spans="1:21">
      <c r="A99997" s="8"/>
      <c r="U99997" s="1"/>
    </row>
    <row r="99998" spans="1:21">
      <c r="A99998" s="8"/>
      <c r="U99998" s="1"/>
    </row>
    <row r="99999" spans="1:21">
      <c r="A99999" s="8"/>
      <c r="U99999" s="1"/>
    </row>
    <row r="100000" spans="1:21">
      <c r="A100000" s="8"/>
      <c r="U100000" s="1"/>
    </row>
    <row r="100001" spans="1:21">
      <c r="A100001" s="8"/>
      <c r="U100001" s="1"/>
    </row>
    <row r="100002" spans="1:21">
      <c r="A100002" s="8"/>
      <c r="U100002" s="1"/>
    </row>
    <row r="100003" spans="1:21">
      <c r="A100003" s="8"/>
      <c r="U100003" s="1"/>
    </row>
    <row r="100004" spans="1:21">
      <c r="A100004" s="8"/>
      <c r="U100004" s="1"/>
    </row>
    <row r="100005" spans="1:21">
      <c r="A100005" s="8"/>
      <c r="U100005" s="1"/>
    </row>
    <row r="100006" spans="1:21">
      <c r="A100006" s="8"/>
      <c r="U100006" s="1"/>
    </row>
    <row r="100007" spans="1:21">
      <c r="A100007" s="8"/>
      <c r="U100007" s="1"/>
    </row>
    <row r="100008" spans="1:21">
      <c r="A100008" s="8"/>
      <c r="U100008" s="1"/>
    </row>
    <row r="100009" spans="1:21">
      <c r="A100009" s="8"/>
      <c r="U100009" s="1"/>
    </row>
    <row r="100010" spans="1:21">
      <c r="A100010" s="8"/>
      <c r="U100010" s="1"/>
    </row>
    <row r="100011" spans="1:21">
      <c r="A100011" s="8"/>
      <c r="U100011" s="1"/>
    </row>
    <row r="100012" spans="1:21">
      <c r="A100012" s="8"/>
      <c r="U100012" s="1"/>
    </row>
    <row r="100013" spans="1:21">
      <c r="A100013" s="8"/>
      <c r="U100013" s="1"/>
    </row>
    <row r="100014" spans="1:21">
      <c r="A100014" s="8"/>
      <c r="U100014" s="1"/>
    </row>
    <row r="100015" spans="1:21">
      <c r="A100015" s="8"/>
      <c r="U100015" s="1"/>
    </row>
    <row r="100016" spans="1:21">
      <c r="A100016" s="8"/>
      <c r="U100016" s="1"/>
    </row>
    <row r="100017" spans="1:21">
      <c r="A100017" s="8"/>
      <c r="U100017" s="1"/>
    </row>
    <row r="100018" spans="1:21">
      <c r="A100018" s="8"/>
      <c r="U100018" s="1"/>
    </row>
    <row r="100019" spans="1:21">
      <c r="A100019" s="8"/>
      <c r="U100019" s="1"/>
    </row>
    <row r="100020" spans="1:21">
      <c r="A100020" s="8"/>
      <c r="U100020" s="1"/>
    </row>
    <row r="100021" spans="1:21">
      <c r="A100021" s="8"/>
      <c r="U100021" s="1"/>
    </row>
    <row r="100022" spans="1:21">
      <c r="A100022" s="8"/>
      <c r="U100022" s="1"/>
    </row>
    <row r="100023" spans="1:21">
      <c r="A100023" s="8"/>
      <c r="U100023" s="1"/>
    </row>
    <row r="100024" spans="1:21">
      <c r="A100024" s="8"/>
      <c r="U100024" s="1"/>
    </row>
    <row r="100025" spans="1:21">
      <c r="A100025" s="8"/>
      <c r="U100025" s="1"/>
    </row>
    <row r="100026" spans="1:21">
      <c r="A100026" s="8"/>
      <c r="U100026" s="1"/>
    </row>
    <row r="100027" spans="1:21">
      <c r="A100027" s="8"/>
      <c r="U100027" s="1"/>
    </row>
    <row r="100028" spans="1:21">
      <c r="A100028" s="8"/>
      <c r="U100028" s="1"/>
    </row>
    <row r="100029" spans="1:21">
      <c r="A100029" s="8"/>
      <c r="U100029" s="1"/>
    </row>
    <row r="100030" spans="1:21">
      <c r="A100030" s="8"/>
      <c r="U100030" s="1"/>
    </row>
    <row r="100031" spans="1:21">
      <c r="A100031" s="8"/>
      <c r="U100031" s="1"/>
    </row>
    <row r="100032" spans="1:21">
      <c r="A100032" s="8"/>
      <c r="U100032" s="1"/>
    </row>
    <row r="100033" spans="1:21">
      <c r="A100033" s="8"/>
      <c r="U100033" s="1"/>
    </row>
    <row r="100034" spans="1:21">
      <c r="A100034" s="8"/>
      <c r="U100034" s="1"/>
    </row>
    <row r="100035" spans="1:21">
      <c r="A100035" s="8"/>
      <c r="U100035" s="1"/>
    </row>
    <row r="100036" spans="1:21">
      <c r="A100036" s="8"/>
      <c r="U100036" s="1"/>
    </row>
    <row r="100037" spans="1:21">
      <c r="A100037" s="8"/>
      <c r="U100037" s="1"/>
    </row>
    <row r="100038" spans="1:21">
      <c r="A100038" s="8"/>
      <c r="U100038" s="1"/>
    </row>
    <row r="100039" spans="1:21">
      <c r="A100039" s="8"/>
      <c r="U100039" s="1"/>
    </row>
    <row r="100040" spans="1:21">
      <c r="A100040" s="8"/>
      <c r="U100040" s="1"/>
    </row>
    <row r="100041" spans="1:21">
      <c r="A100041" s="8"/>
      <c r="U100041" s="1"/>
    </row>
    <row r="100042" spans="1:21">
      <c r="A100042" s="8"/>
      <c r="U100042" s="1"/>
    </row>
    <row r="100043" spans="1:21">
      <c r="A100043" s="8"/>
      <c r="U100043" s="1"/>
    </row>
    <row r="100044" spans="1:21">
      <c r="A100044" s="8"/>
      <c r="U100044" s="1"/>
    </row>
    <row r="100045" spans="1:21">
      <c r="A100045" s="8"/>
      <c r="U100045" s="1"/>
    </row>
    <row r="100046" spans="1:21">
      <c r="A100046" s="8"/>
      <c r="U100046" s="1"/>
    </row>
    <row r="100047" spans="1:21">
      <c r="A100047" s="8"/>
      <c r="U100047" s="1"/>
    </row>
    <row r="100048" spans="1:21">
      <c r="A100048" s="8"/>
      <c r="U100048" s="1"/>
    </row>
    <row r="100049" spans="1:21">
      <c r="A100049" s="8"/>
      <c r="U100049" s="1"/>
    </row>
    <row r="100050" spans="1:21">
      <c r="A100050" s="8"/>
      <c r="U100050" s="1"/>
    </row>
    <row r="100051" spans="1:21">
      <c r="A100051" s="8"/>
      <c r="U100051" s="1"/>
    </row>
    <row r="100052" spans="1:21">
      <c r="A100052" s="8"/>
      <c r="U100052" s="1"/>
    </row>
    <row r="100053" spans="1:21">
      <c r="A100053" s="8"/>
      <c r="U100053" s="1"/>
    </row>
    <row r="100054" spans="1:21">
      <c r="A100054" s="8"/>
      <c r="U100054" s="1"/>
    </row>
    <row r="100055" spans="1:21">
      <c r="A100055" s="8"/>
      <c r="U100055" s="1"/>
    </row>
    <row r="100056" spans="1:21">
      <c r="A100056" s="8"/>
      <c r="U100056" s="1"/>
    </row>
    <row r="100057" spans="1:21">
      <c r="A100057" s="8"/>
      <c r="U100057" s="1"/>
    </row>
    <row r="100058" spans="1:21">
      <c r="A100058" s="8"/>
      <c r="U100058" s="1"/>
    </row>
    <row r="100059" spans="1:21">
      <c r="A100059" s="8"/>
      <c r="U100059" s="1"/>
    </row>
    <row r="100060" spans="1:21">
      <c r="A100060" s="8"/>
      <c r="U100060" s="1"/>
    </row>
    <row r="100061" spans="1:21">
      <c r="A100061" s="8"/>
      <c r="U100061" s="1"/>
    </row>
    <row r="100062" spans="1:21">
      <c r="A100062" s="8"/>
      <c r="U100062" s="1"/>
    </row>
    <row r="100063" spans="1:21">
      <c r="A100063" s="8"/>
      <c r="U100063" s="1"/>
    </row>
    <row r="100064" spans="1:21">
      <c r="A100064" s="8"/>
      <c r="U100064" s="1"/>
    </row>
    <row r="100065" spans="1:21">
      <c r="A100065" s="8"/>
      <c r="U100065" s="1"/>
    </row>
    <row r="100066" spans="1:21">
      <c r="A100066" s="8"/>
      <c r="U100066" s="1"/>
    </row>
    <row r="100067" spans="1:21">
      <c r="A100067" s="8"/>
      <c r="U100067" s="1"/>
    </row>
    <row r="100068" spans="1:21">
      <c r="A100068" s="8"/>
      <c r="U100068" s="1"/>
    </row>
    <row r="100069" spans="1:21">
      <c r="A100069" s="8"/>
      <c r="U100069" s="1"/>
    </row>
    <row r="100070" spans="1:21">
      <c r="A100070" s="8"/>
      <c r="U100070" s="1"/>
    </row>
    <row r="100071" spans="1:21">
      <c r="A100071" s="8"/>
      <c r="U100071" s="1"/>
    </row>
    <row r="100072" spans="1:21">
      <c r="A100072" s="8"/>
      <c r="U100072" s="1"/>
    </row>
    <row r="100073" spans="1:21">
      <c r="A100073" s="8"/>
      <c r="U100073" s="1"/>
    </row>
    <row r="100074" spans="1:21">
      <c r="A100074" s="8"/>
      <c r="U100074" s="1"/>
    </row>
    <row r="100075" spans="1:21">
      <c r="A100075" s="8"/>
      <c r="U100075" s="1"/>
    </row>
    <row r="100076" spans="1:21">
      <c r="A100076" s="8"/>
      <c r="U100076" s="1"/>
    </row>
    <row r="100077" spans="1:21">
      <c r="A100077" s="8"/>
      <c r="U100077" s="1"/>
    </row>
    <row r="100078" spans="1:21">
      <c r="A100078" s="8"/>
      <c r="U100078" s="1"/>
    </row>
    <row r="100079" spans="1:21">
      <c r="A100079" s="8"/>
      <c r="U100079" s="1"/>
    </row>
    <row r="100080" spans="1:21">
      <c r="A100080" s="8"/>
      <c r="U100080" s="1"/>
    </row>
    <row r="100081" spans="1:21">
      <c r="A100081" s="8"/>
      <c r="U100081" s="1"/>
    </row>
    <row r="100082" spans="1:21">
      <c r="A100082" s="8"/>
      <c r="U100082" s="1"/>
    </row>
    <row r="100083" spans="1:21">
      <c r="A100083" s="8"/>
      <c r="U100083" s="1"/>
    </row>
    <row r="100084" spans="1:21">
      <c r="A100084" s="8"/>
      <c r="U100084" s="1"/>
    </row>
    <row r="100085" spans="1:21">
      <c r="A100085" s="8"/>
      <c r="U100085" s="1"/>
    </row>
    <row r="100086" spans="1:21">
      <c r="A100086" s="8"/>
      <c r="U100086" s="1"/>
    </row>
    <row r="100087" spans="1:21">
      <c r="A100087" s="8"/>
      <c r="U100087" s="1"/>
    </row>
    <row r="100088" spans="1:21">
      <c r="A100088" s="8"/>
      <c r="U100088" s="1"/>
    </row>
    <row r="100089" spans="1:21">
      <c r="A100089" s="8"/>
      <c r="U100089" s="1"/>
    </row>
    <row r="100090" spans="1:21">
      <c r="A100090" s="8"/>
      <c r="U100090" s="1"/>
    </row>
    <row r="100091" spans="1:21">
      <c r="A100091" s="8"/>
      <c r="U100091" s="1"/>
    </row>
    <row r="100092" spans="1:21">
      <c r="A100092" s="8"/>
      <c r="U100092" s="1"/>
    </row>
    <row r="100093" spans="1:21">
      <c r="A100093" s="8"/>
      <c r="U100093" s="1"/>
    </row>
    <row r="100094" spans="1:21">
      <c r="A100094" s="8"/>
      <c r="U100094" s="1"/>
    </row>
    <row r="100095" spans="1:21">
      <c r="A100095" s="8"/>
      <c r="U100095" s="1"/>
    </row>
    <row r="100096" spans="1:21">
      <c r="A100096" s="8"/>
      <c r="U100096" s="1"/>
    </row>
    <row r="100097" spans="1:21">
      <c r="A100097" s="8"/>
      <c r="U100097" s="1"/>
    </row>
    <row r="100098" spans="1:21">
      <c r="A100098" s="8"/>
      <c r="U100098" s="1"/>
    </row>
    <row r="100099" spans="1:21">
      <c r="A100099" s="8"/>
      <c r="U100099" s="1"/>
    </row>
    <row r="100100" spans="1:21">
      <c r="A100100" s="8"/>
      <c r="U100100" s="1"/>
    </row>
    <row r="100101" spans="1:21">
      <c r="A100101" s="8"/>
      <c r="U100101" s="1"/>
    </row>
    <row r="100102" spans="1:21">
      <c r="A100102" s="8"/>
      <c r="U100102" s="1"/>
    </row>
    <row r="100103" spans="1:21">
      <c r="A100103" s="8"/>
      <c r="U100103" s="1"/>
    </row>
    <row r="100104" spans="1:21">
      <c r="A100104" s="8"/>
      <c r="U100104" s="1"/>
    </row>
    <row r="100105" spans="1:21">
      <c r="A100105" s="8"/>
      <c r="U100105" s="1"/>
    </row>
    <row r="100106" spans="1:21">
      <c r="A100106" s="8"/>
      <c r="U100106" s="1"/>
    </row>
    <row r="100107" spans="1:21">
      <c r="A100107" s="8"/>
      <c r="U100107" s="1"/>
    </row>
    <row r="100108" spans="1:21">
      <c r="A100108" s="8"/>
      <c r="U100108" s="1"/>
    </row>
    <row r="100109" spans="1:21">
      <c r="A100109" s="8"/>
      <c r="U100109" s="1"/>
    </row>
    <row r="100110" spans="1:21">
      <c r="A100110" s="8"/>
      <c r="U100110" s="1"/>
    </row>
    <row r="100111" spans="1:21">
      <c r="A100111" s="8"/>
      <c r="U100111" s="1"/>
    </row>
    <row r="100112" spans="1:21">
      <c r="A100112" s="8"/>
      <c r="U100112" s="1"/>
    </row>
    <row r="100113" spans="1:21">
      <c r="A100113" s="8"/>
      <c r="U100113" s="1"/>
    </row>
    <row r="100114" spans="1:21">
      <c r="A100114" s="8"/>
      <c r="U100114" s="1"/>
    </row>
    <row r="100115" spans="1:21">
      <c r="A100115" s="8"/>
      <c r="U100115" s="1"/>
    </row>
    <row r="100116" spans="1:21">
      <c r="A100116" s="8"/>
      <c r="U100116" s="1"/>
    </row>
    <row r="100117" spans="1:21">
      <c r="A100117" s="8"/>
      <c r="U100117" s="1"/>
    </row>
    <row r="100118" spans="1:21">
      <c r="A100118" s="8"/>
      <c r="U100118" s="1"/>
    </row>
    <row r="100119" spans="1:21">
      <c r="A100119" s="8"/>
      <c r="U100119" s="1"/>
    </row>
    <row r="100120" spans="1:21">
      <c r="A100120" s="8"/>
      <c r="U100120" s="1"/>
    </row>
    <row r="100121" spans="1:21">
      <c r="A100121" s="8"/>
      <c r="U100121" s="1"/>
    </row>
    <row r="100122" spans="1:21">
      <c r="A100122" s="8"/>
      <c r="U100122" s="1"/>
    </row>
    <row r="100123" spans="1:21">
      <c r="A100123" s="8"/>
      <c r="U100123" s="1"/>
    </row>
    <row r="100124" spans="1:21">
      <c r="A100124" s="8"/>
      <c r="U100124" s="1"/>
    </row>
    <row r="100125" spans="1:21">
      <c r="A100125" s="8"/>
      <c r="U100125" s="1"/>
    </row>
    <row r="100126" spans="1:21">
      <c r="A100126" s="8"/>
      <c r="U100126" s="1"/>
    </row>
    <row r="100127" spans="1:21">
      <c r="A100127" s="8"/>
      <c r="U100127" s="1"/>
    </row>
    <row r="100128" spans="1:21">
      <c r="A100128" s="8"/>
      <c r="U100128" s="1"/>
    </row>
    <row r="100129" spans="1:21">
      <c r="A100129" s="8"/>
      <c r="U100129" s="1"/>
    </row>
    <row r="100130" spans="1:21">
      <c r="A100130" s="8"/>
      <c r="U100130" s="1"/>
    </row>
    <row r="100131" spans="1:21">
      <c r="A100131" s="8"/>
      <c r="U100131" s="1"/>
    </row>
    <row r="100132" spans="1:21">
      <c r="A100132" s="8"/>
      <c r="U100132" s="1"/>
    </row>
    <row r="100133" spans="1:21">
      <c r="A100133" s="8"/>
      <c r="U100133" s="1"/>
    </row>
    <row r="100134" spans="1:21">
      <c r="A100134" s="8"/>
      <c r="U100134" s="1"/>
    </row>
    <row r="100135" spans="1:21">
      <c r="A100135" s="8"/>
      <c r="U100135" s="1"/>
    </row>
    <row r="100136" spans="1:21">
      <c r="A100136" s="8"/>
      <c r="U100136" s="1"/>
    </row>
    <row r="100137" spans="1:21">
      <c r="A100137" s="8"/>
      <c r="U100137" s="1"/>
    </row>
    <row r="100138" spans="1:21">
      <c r="A100138" s="8"/>
      <c r="U100138" s="1"/>
    </row>
    <row r="100139" spans="1:21">
      <c r="A100139" s="8"/>
      <c r="U100139" s="1"/>
    </row>
    <row r="100140" spans="1:21">
      <c r="A100140" s="8"/>
      <c r="U100140" s="1"/>
    </row>
    <row r="100141" spans="1:21">
      <c r="A100141" s="8"/>
      <c r="U100141" s="1"/>
    </row>
    <row r="100142" spans="1:21">
      <c r="A100142" s="8"/>
      <c r="U100142" s="1"/>
    </row>
    <row r="100143" spans="1:21">
      <c r="A100143" s="8"/>
      <c r="U100143" s="1"/>
    </row>
    <row r="100144" spans="1:21">
      <c r="A100144" s="8"/>
      <c r="U100144" s="1"/>
    </row>
    <row r="100145" spans="1:21">
      <c r="A100145" s="8"/>
      <c r="U100145" s="1"/>
    </row>
    <row r="100146" spans="1:21">
      <c r="A100146" s="8"/>
      <c r="U100146" s="1"/>
    </row>
    <row r="100147" spans="1:21">
      <c r="A100147" s="8"/>
      <c r="U100147" s="1"/>
    </row>
    <row r="100148" spans="1:21">
      <c r="A100148" s="8"/>
      <c r="U100148" s="1"/>
    </row>
    <row r="100149" spans="1:21">
      <c r="A100149" s="8"/>
      <c r="U100149" s="1"/>
    </row>
    <row r="100150" spans="1:21">
      <c r="A100150" s="8"/>
      <c r="U100150" s="1"/>
    </row>
    <row r="100151" spans="1:21">
      <c r="A100151" s="8"/>
      <c r="U100151" s="1"/>
    </row>
    <row r="100152" spans="1:21">
      <c r="A100152" s="8"/>
      <c r="U100152" s="1"/>
    </row>
    <row r="100153" spans="1:21">
      <c r="A100153" s="8"/>
      <c r="U100153" s="1"/>
    </row>
    <row r="100154" spans="1:21">
      <c r="A100154" s="8"/>
      <c r="U100154" s="1"/>
    </row>
    <row r="100155" spans="1:21">
      <c r="A100155" s="8"/>
      <c r="U100155" s="1"/>
    </row>
    <row r="100156" spans="1:21">
      <c r="A100156" s="8"/>
      <c r="U100156" s="1"/>
    </row>
    <row r="100157" spans="1:21">
      <c r="A100157" s="8"/>
      <c r="U100157" s="1"/>
    </row>
    <row r="100158" spans="1:21">
      <c r="A100158" s="8"/>
      <c r="U100158" s="1"/>
    </row>
    <row r="100159" spans="1:21">
      <c r="A100159" s="8"/>
      <c r="U100159" s="1"/>
    </row>
    <row r="100160" spans="1:21">
      <c r="A100160" s="8"/>
      <c r="U100160" s="1"/>
    </row>
    <row r="100161" spans="1:21">
      <c r="A100161" s="8"/>
      <c r="U100161" s="1"/>
    </row>
    <row r="100162" spans="1:21">
      <c r="A100162" s="8"/>
      <c r="U100162" s="1"/>
    </row>
    <row r="100163" spans="1:21">
      <c r="A100163" s="8"/>
      <c r="U100163" s="1"/>
    </row>
    <row r="100164" spans="1:21">
      <c r="A100164" s="8"/>
      <c r="U100164" s="1"/>
    </row>
    <row r="100165" spans="1:21">
      <c r="A100165" s="8"/>
      <c r="U100165" s="1"/>
    </row>
    <row r="100166" spans="1:21">
      <c r="A100166" s="8"/>
      <c r="U100166" s="1"/>
    </row>
    <row r="100167" spans="1:21">
      <c r="A100167" s="8"/>
      <c r="U100167" s="1"/>
    </row>
    <row r="100168" spans="1:21">
      <c r="A100168" s="8"/>
      <c r="U100168" s="1"/>
    </row>
    <row r="100169" spans="1:21">
      <c r="A100169" s="8"/>
      <c r="U100169" s="1"/>
    </row>
    <row r="100170" spans="1:21">
      <c r="A100170" s="8"/>
      <c r="U100170" s="1"/>
    </row>
    <row r="100171" spans="1:21">
      <c r="A100171" s="8"/>
      <c r="U100171" s="1"/>
    </row>
    <row r="100172" spans="1:21">
      <c r="A100172" s="8"/>
      <c r="U100172" s="1"/>
    </row>
    <row r="100173" spans="1:21">
      <c r="A100173" s="8"/>
      <c r="U100173" s="1"/>
    </row>
    <row r="100174" spans="1:21">
      <c r="A100174" s="8"/>
      <c r="U100174" s="1"/>
    </row>
    <row r="100175" spans="1:21">
      <c r="A100175" s="8"/>
      <c r="U100175" s="1"/>
    </row>
    <row r="100176" spans="1:21">
      <c r="A100176" s="8"/>
      <c r="U100176" s="1"/>
    </row>
    <row r="100177" spans="1:21">
      <c r="A100177" s="8"/>
      <c r="U100177" s="1"/>
    </row>
    <row r="100178" spans="1:21">
      <c r="A100178" s="8"/>
      <c r="U100178" s="1"/>
    </row>
    <row r="100179" spans="1:21">
      <c r="A100179" s="8"/>
      <c r="U100179" s="1"/>
    </row>
    <row r="100180" spans="1:21">
      <c r="A100180" s="8"/>
      <c r="U100180" s="1"/>
    </row>
    <row r="100181" spans="1:21">
      <c r="A100181" s="8"/>
      <c r="U100181" s="1"/>
    </row>
    <row r="100182" spans="1:21">
      <c r="A100182" s="8"/>
      <c r="U100182" s="1"/>
    </row>
    <row r="100183" spans="1:21">
      <c r="A100183" s="8"/>
      <c r="U100183" s="1"/>
    </row>
    <row r="100184" spans="1:21">
      <c r="A100184" s="8"/>
      <c r="U100184" s="1"/>
    </row>
    <row r="100185" spans="1:21">
      <c r="A100185" s="8"/>
      <c r="U100185" s="1"/>
    </row>
    <row r="100186" spans="1:21">
      <c r="A100186" s="8"/>
      <c r="U100186" s="1"/>
    </row>
    <row r="100187" spans="1:21">
      <c r="A100187" s="8"/>
      <c r="U100187" s="1"/>
    </row>
    <row r="100188" spans="1:21">
      <c r="A100188" s="8"/>
      <c r="U100188" s="1"/>
    </row>
    <row r="100189" spans="1:21">
      <c r="A100189" s="8"/>
      <c r="U100189" s="1"/>
    </row>
    <row r="100190" spans="1:21">
      <c r="A100190" s="8"/>
      <c r="U100190" s="1"/>
    </row>
    <row r="100191" spans="1:21">
      <c r="A100191" s="8"/>
      <c r="U100191" s="1"/>
    </row>
    <row r="100192" spans="1:21">
      <c r="A100192" s="8"/>
      <c r="U100192" s="1"/>
    </row>
    <row r="100193" spans="1:21">
      <c r="A100193" s="8"/>
      <c r="U100193" s="1"/>
    </row>
    <row r="100194" spans="1:21">
      <c r="A100194" s="8"/>
      <c r="U100194" s="1"/>
    </row>
    <row r="100195" spans="1:21">
      <c r="A100195" s="8"/>
      <c r="U100195" s="1"/>
    </row>
    <row r="100196" spans="1:21">
      <c r="A100196" s="8"/>
      <c r="U100196" s="1"/>
    </row>
    <row r="100197" spans="1:21">
      <c r="A100197" s="8"/>
      <c r="U100197" s="1"/>
    </row>
    <row r="100198" spans="1:21">
      <c r="A100198" s="8"/>
      <c r="U100198" s="1"/>
    </row>
    <row r="100199" spans="1:21">
      <c r="A100199" s="8"/>
      <c r="U100199" s="1"/>
    </row>
    <row r="100200" spans="1:21">
      <c r="A100200" s="8"/>
      <c r="U100200" s="1"/>
    </row>
    <row r="100201" spans="1:21">
      <c r="A100201" s="8"/>
      <c r="U100201" s="1"/>
    </row>
    <row r="100202" spans="1:21">
      <c r="A100202" s="8"/>
      <c r="U100202" s="1"/>
    </row>
    <row r="100203" spans="1:21">
      <c r="A100203" s="8"/>
      <c r="U100203" s="1"/>
    </row>
    <row r="100204" spans="1:21">
      <c r="A100204" s="8"/>
      <c r="U100204" s="1"/>
    </row>
    <row r="100205" spans="1:21">
      <c r="A100205" s="8"/>
      <c r="U100205" s="1"/>
    </row>
    <row r="100206" spans="1:21">
      <c r="A100206" s="8"/>
      <c r="U100206" s="1"/>
    </row>
    <row r="100207" spans="1:21">
      <c r="A100207" s="8"/>
      <c r="U100207" s="1"/>
    </row>
    <row r="100208" spans="1:21">
      <c r="A100208" s="8"/>
      <c r="U100208" s="1"/>
    </row>
    <row r="100209" spans="1:21">
      <c r="A100209" s="8"/>
      <c r="U100209" s="1"/>
    </row>
    <row r="100210" spans="1:21">
      <c r="A100210" s="8"/>
      <c r="U100210" s="1"/>
    </row>
    <row r="100211" spans="1:21">
      <c r="A100211" s="8"/>
      <c r="U100211" s="1"/>
    </row>
    <row r="100212" spans="1:21">
      <c r="A100212" s="8"/>
      <c r="U100212" s="1"/>
    </row>
    <row r="100213" spans="1:21">
      <c r="A100213" s="8"/>
      <c r="U100213" s="1"/>
    </row>
    <row r="100214" spans="1:21">
      <c r="A100214" s="8"/>
      <c r="U100214" s="1"/>
    </row>
    <row r="100215" spans="1:21">
      <c r="A100215" s="8"/>
      <c r="U100215" s="1"/>
    </row>
    <row r="100216" spans="1:21">
      <c r="A100216" s="8"/>
      <c r="U100216" s="1"/>
    </row>
    <row r="100217" spans="1:21">
      <c r="A100217" s="8"/>
      <c r="U100217" s="1"/>
    </row>
    <row r="100218" spans="1:21">
      <c r="A100218" s="8"/>
      <c r="U100218" s="1"/>
    </row>
    <row r="100219" spans="1:21">
      <c r="A100219" s="8"/>
      <c r="U100219" s="1"/>
    </row>
    <row r="100220" spans="1:21">
      <c r="A100220" s="8"/>
      <c r="U100220" s="1"/>
    </row>
    <row r="100221" spans="1:21">
      <c r="A100221" s="8"/>
      <c r="U100221" s="1"/>
    </row>
    <row r="100222" spans="1:21">
      <c r="A100222" s="8"/>
      <c r="U100222" s="1"/>
    </row>
    <row r="100223" spans="1:21">
      <c r="A100223" s="8"/>
      <c r="U100223" s="1"/>
    </row>
    <row r="100224" spans="1:21">
      <c r="A100224" s="8"/>
      <c r="U100224" s="1"/>
    </row>
    <row r="100225" spans="1:21">
      <c r="A100225" s="8"/>
      <c r="U100225" s="1"/>
    </row>
    <row r="100226" spans="1:21">
      <c r="A100226" s="8"/>
      <c r="U100226" s="1"/>
    </row>
    <row r="100227" spans="1:21">
      <c r="A100227" s="8"/>
      <c r="U100227" s="1"/>
    </row>
    <row r="100228" spans="1:21">
      <c r="A100228" s="8"/>
      <c r="U100228" s="1"/>
    </row>
    <row r="100229" spans="1:21">
      <c r="A100229" s="8"/>
      <c r="U100229" s="1"/>
    </row>
    <row r="100230" spans="1:21">
      <c r="A100230" s="8"/>
      <c r="U100230" s="1"/>
    </row>
    <row r="100231" spans="1:21">
      <c r="A100231" s="8"/>
      <c r="U100231" s="1"/>
    </row>
    <row r="100232" spans="1:21">
      <c r="A100232" s="8"/>
      <c r="U100232" s="1"/>
    </row>
    <row r="100233" spans="1:21">
      <c r="A100233" s="8"/>
      <c r="U100233" s="1"/>
    </row>
    <row r="100234" spans="1:21">
      <c r="A100234" s="8"/>
      <c r="U100234" s="1"/>
    </row>
    <row r="100235" spans="1:21">
      <c r="A100235" s="8"/>
      <c r="U100235" s="1"/>
    </row>
    <row r="100236" spans="1:21">
      <c r="A100236" s="8"/>
      <c r="U100236" s="1"/>
    </row>
    <row r="100237" spans="1:21">
      <c r="A100237" s="8"/>
      <c r="U100237" s="1"/>
    </row>
    <row r="100238" spans="1:21">
      <c r="A100238" s="8"/>
      <c r="U100238" s="1"/>
    </row>
    <row r="100239" spans="1:21">
      <c r="A100239" s="8"/>
      <c r="U100239" s="1"/>
    </row>
    <row r="100240" spans="1:21">
      <c r="A100240" s="8"/>
      <c r="U100240" s="1"/>
    </row>
    <row r="100241" spans="1:21">
      <c r="A100241" s="8"/>
      <c r="U100241" s="1"/>
    </row>
    <row r="100242" spans="1:21">
      <c r="A100242" s="8"/>
      <c r="U100242" s="1"/>
    </row>
    <row r="100243" spans="1:21">
      <c r="A100243" s="8"/>
      <c r="U100243" s="1"/>
    </row>
    <row r="100244" spans="1:21">
      <c r="A100244" s="8"/>
      <c r="U100244" s="1"/>
    </row>
    <row r="100245" spans="1:21">
      <c r="A100245" s="8"/>
      <c r="U100245" s="1"/>
    </row>
    <row r="100246" spans="1:21">
      <c r="A100246" s="8"/>
      <c r="U100246" s="1"/>
    </row>
    <row r="100247" spans="1:21">
      <c r="A100247" s="8"/>
      <c r="U100247" s="1"/>
    </row>
    <row r="100248" spans="1:21">
      <c r="A100248" s="8"/>
      <c r="U100248" s="1"/>
    </row>
    <row r="100249" spans="1:21">
      <c r="A100249" s="8"/>
      <c r="U100249" s="1"/>
    </row>
    <row r="100250" spans="1:21">
      <c r="A100250" s="8"/>
      <c r="U100250" s="1"/>
    </row>
    <row r="100251" spans="1:21">
      <c r="A100251" s="8"/>
      <c r="U100251" s="1"/>
    </row>
    <row r="100252" spans="1:21">
      <c r="A100252" s="8"/>
      <c r="U100252" s="1"/>
    </row>
    <row r="100253" spans="1:21">
      <c r="A100253" s="8"/>
      <c r="U100253" s="1"/>
    </row>
    <row r="100254" spans="1:21">
      <c r="A100254" s="8"/>
      <c r="U100254" s="1"/>
    </row>
    <row r="100255" spans="1:21">
      <c r="A100255" s="8"/>
      <c r="U100255" s="1"/>
    </row>
    <row r="100256" spans="1:21">
      <c r="A100256" s="8"/>
      <c r="U100256" s="1"/>
    </row>
    <row r="100257" spans="1:21">
      <c r="A100257" s="8"/>
      <c r="U100257" s="1"/>
    </row>
    <row r="100258" spans="1:21">
      <c r="A100258" s="8"/>
      <c r="U100258" s="1"/>
    </row>
    <row r="100259" spans="1:21">
      <c r="A100259" s="8"/>
      <c r="U100259" s="1"/>
    </row>
    <row r="100260" spans="1:21">
      <c r="A100260" s="8"/>
      <c r="U100260" s="1"/>
    </row>
    <row r="100261" spans="1:21">
      <c r="A100261" s="8"/>
      <c r="U100261" s="1"/>
    </row>
    <row r="100262" spans="1:21">
      <c r="A100262" s="8"/>
      <c r="U100262" s="1"/>
    </row>
    <row r="100263" spans="1:21">
      <c r="A100263" s="8"/>
      <c r="U100263" s="1"/>
    </row>
    <row r="100264" spans="1:21">
      <c r="A100264" s="8"/>
      <c r="U100264" s="1"/>
    </row>
    <row r="100265" spans="1:21">
      <c r="A100265" s="8"/>
      <c r="U100265" s="1"/>
    </row>
    <row r="100266" spans="1:21">
      <c r="A100266" s="8"/>
      <c r="U100266" s="1"/>
    </row>
    <row r="100267" spans="1:21">
      <c r="A100267" s="8"/>
      <c r="U100267" s="1"/>
    </row>
    <row r="100268" spans="1:21">
      <c r="A100268" s="8"/>
      <c r="U100268" s="1"/>
    </row>
    <row r="100269" spans="1:21">
      <c r="A100269" s="8"/>
      <c r="U100269" s="1"/>
    </row>
    <row r="100270" spans="1:21">
      <c r="A100270" s="8"/>
      <c r="U100270" s="1"/>
    </row>
    <row r="100271" spans="1:21">
      <c r="A100271" s="8"/>
      <c r="U100271" s="1"/>
    </row>
    <row r="100272" spans="1:21">
      <c r="A100272" s="8"/>
      <c r="U100272" s="1"/>
    </row>
    <row r="100273" spans="1:21">
      <c r="A100273" s="8"/>
      <c r="U100273" s="1"/>
    </row>
    <row r="100274" spans="1:21">
      <c r="A100274" s="8"/>
      <c r="U100274" s="1"/>
    </row>
    <row r="100275" spans="1:21">
      <c r="A100275" s="8"/>
      <c r="U100275" s="1"/>
    </row>
    <row r="100276" spans="1:21">
      <c r="A100276" s="8"/>
      <c r="U100276" s="1"/>
    </row>
    <row r="100277" spans="1:21">
      <c r="A100277" s="8"/>
      <c r="U100277" s="1"/>
    </row>
    <row r="100278" spans="1:21">
      <c r="A100278" s="8"/>
      <c r="U100278" s="1"/>
    </row>
    <row r="100279" spans="1:21">
      <c r="A100279" s="8"/>
      <c r="U100279" s="1"/>
    </row>
    <row r="100280" spans="1:21">
      <c r="A100280" s="8"/>
      <c r="U100280" s="1"/>
    </row>
    <row r="100281" spans="1:21">
      <c r="A100281" s="8"/>
      <c r="U100281" s="1"/>
    </row>
    <row r="100282" spans="1:21">
      <c r="A100282" s="8"/>
      <c r="U100282" s="1"/>
    </row>
    <row r="100283" spans="1:21">
      <c r="A100283" s="8"/>
      <c r="U100283" s="1"/>
    </row>
    <row r="100284" spans="1:21">
      <c r="A100284" s="8"/>
      <c r="U100284" s="1"/>
    </row>
    <row r="100285" spans="1:21">
      <c r="A100285" s="8"/>
      <c r="U100285" s="1"/>
    </row>
    <row r="100286" spans="1:21">
      <c r="A100286" s="8"/>
      <c r="U100286" s="1"/>
    </row>
    <row r="100287" spans="1:21">
      <c r="A100287" s="8"/>
      <c r="U100287" s="1"/>
    </row>
    <row r="100288" spans="1:21">
      <c r="A100288" s="8"/>
      <c r="U100288" s="1"/>
    </row>
    <row r="100289" spans="1:21">
      <c r="A100289" s="8"/>
      <c r="U100289" s="1"/>
    </row>
    <row r="100290" spans="1:21">
      <c r="A100290" s="8"/>
      <c r="U100290" s="1"/>
    </row>
    <row r="100291" spans="1:21">
      <c r="A100291" s="8"/>
      <c r="U100291" s="1"/>
    </row>
    <row r="100292" spans="1:21">
      <c r="A100292" s="8"/>
      <c r="U100292" s="1"/>
    </row>
    <row r="100293" spans="1:21">
      <c r="A100293" s="8"/>
      <c r="U100293" s="1"/>
    </row>
    <row r="100294" spans="1:21">
      <c r="A100294" s="8"/>
      <c r="U100294" s="1"/>
    </row>
    <row r="100295" spans="1:21">
      <c r="A100295" s="8"/>
      <c r="U100295" s="1"/>
    </row>
    <row r="100296" spans="1:21">
      <c r="A100296" s="8"/>
      <c r="U100296" s="1"/>
    </row>
    <row r="100297" spans="1:21">
      <c r="A100297" s="8"/>
      <c r="U100297" s="1"/>
    </row>
    <row r="100298" spans="1:21">
      <c r="A100298" s="8"/>
      <c r="U100298" s="1"/>
    </row>
    <row r="100299" spans="1:21">
      <c r="A100299" s="8"/>
      <c r="U100299" s="1"/>
    </row>
    <row r="100300" spans="1:21">
      <c r="A100300" s="8"/>
      <c r="U100300" s="1"/>
    </row>
    <row r="100301" spans="1:21">
      <c r="A100301" s="8"/>
      <c r="U100301" s="1"/>
    </row>
    <row r="100302" spans="1:21">
      <c r="A100302" s="8"/>
      <c r="U100302" s="1"/>
    </row>
    <row r="100303" spans="1:21">
      <c r="A100303" s="8"/>
      <c r="U100303" s="1"/>
    </row>
    <row r="100304" spans="1:21">
      <c r="A100304" s="8"/>
      <c r="U100304" s="1"/>
    </row>
    <row r="100305" spans="1:21">
      <c r="A100305" s="8"/>
      <c r="U100305" s="1"/>
    </row>
    <row r="100306" spans="1:21">
      <c r="A100306" s="8"/>
      <c r="U100306" s="1"/>
    </row>
    <row r="100307" spans="1:21">
      <c r="A100307" s="8"/>
      <c r="U100307" s="1"/>
    </row>
    <row r="100308" spans="1:21">
      <c r="A100308" s="8"/>
      <c r="U100308" s="1"/>
    </row>
    <row r="100309" spans="1:21">
      <c r="A100309" s="8"/>
      <c r="U100309" s="1"/>
    </row>
    <row r="100310" spans="1:21">
      <c r="A100310" s="8"/>
      <c r="U100310" s="1"/>
    </row>
    <row r="100311" spans="1:21">
      <c r="A100311" s="8"/>
      <c r="U100311" s="1"/>
    </row>
    <row r="100312" spans="1:21">
      <c r="A100312" s="8"/>
      <c r="U100312" s="1"/>
    </row>
    <row r="100313" spans="1:21">
      <c r="A100313" s="8"/>
      <c r="U100313" s="1"/>
    </row>
    <row r="100314" spans="1:21">
      <c r="A100314" s="8"/>
      <c r="U100314" s="1"/>
    </row>
    <row r="100315" spans="1:21">
      <c r="A100315" s="8"/>
      <c r="U100315" s="1"/>
    </row>
    <row r="100316" spans="1:21">
      <c r="A100316" s="8"/>
      <c r="U100316" s="1"/>
    </row>
    <row r="100317" spans="1:21">
      <c r="A100317" s="8"/>
      <c r="U100317" s="1"/>
    </row>
    <row r="100318" spans="1:21">
      <c r="A100318" s="8"/>
      <c r="U100318" s="1"/>
    </row>
    <row r="100319" spans="1:21">
      <c r="A100319" s="8"/>
      <c r="U100319" s="1"/>
    </row>
    <row r="100320" spans="1:21">
      <c r="A100320" s="8"/>
      <c r="U100320" s="1"/>
    </row>
    <row r="100321" spans="1:21">
      <c r="A100321" s="8"/>
      <c r="U100321" s="1"/>
    </row>
    <row r="100322" spans="1:21">
      <c r="A100322" s="8"/>
      <c r="U100322" s="1"/>
    </row>
    <row r="100323" spans="1:21">
      <c r="A100323" s="8"/>
      <c r="U100323" s="1"/>
    </row>
    <row r="100324" spans="1:21">
      <c r="A100324" s="8"/>
      <c r="U100324" s="1"/>
    </row>
    <row r="100325" spans="1:21">
      <c r="A100325" s="8"/>
      <c r="U100325" s="1"/>
    </row>
    <row r="100326" spans="1:21">
      <c r="A100326" s="8"/>
      <c r="U100326" s="1"/>
    </row>
    <row r="100327" spans="1:21">
      <c r="A100327" s="8"/>
      <c r="U100327" s="1"/>
    </row>
    <row r="100328" spans="1:21">
      <c r="A100328" s="8"/>
      <c r="U100328" s="1"/>
    </row>
    <row r="100329" spans="1:21">
      <c r="A100329" s="8"/>
      <c r="U100329" s="1"/>
    </row>
    <row r="100330" spans="1:21">
      <c r="A100330" s="8"/>
      <c r="U100330" s="1"/>
    </row>
    <row r="100331" spans="1:21">
      <c r="A100331" s="8"/>
      <c r="U100331" s="1"/>
    </row>
    <row r="100332" spans="1:21">
      <c r="A100332" s="8"/>
      <c r="U100332" s="1"/>
    </row>
    <row r="100333" spans="1:21">
      <c r="A100333" s="8"/>
      <c r="U100333" s="1"/>
    </row>
    <row r="100334" spans="1:21">
      <c r="A100334" s="8"/>
      <c r="U100334" s="1"/>
    </row>
    <row r="100335" spans="1:21">
      <c r="A100335" s="8"/>
      <c r="U100335" s="1"/>
    </row>
    <row r="100336" spans="1:21">
      <c r="A100336" s="8"/>
      <c r="U100336" s="1"/>
    </row>
    <row r="100337" spans="1:21">
      <c r="A100337" s="8"/>
      <c r="U100337" s="1"/>
    </row>
    <row r="100338" spans="1:21">
      <c r="A100338" s="8"/>
      <c r="U100338" s="1"/>
    </row>
    <row r="100339" spans="1:21">
      <c r="A100339" s="8"/>
      <c r="U100339" s="1"/>
    </row>
    <row r="100340" spans="1:21">
      <c r="A100340" s="8"/>
      <c r="U100340" s="1"/>
    </row>
    <row r="100341" spans="1:21">
      <c r="A100341" s="8"/>
      <c r="U100341" s="1"/>
    </row>
    <row r="100342" spans="1:21">
      <c r="A100342" s="8"/>
      <c r="U100342" s="1"/>
    </row>
    <row r="100343" spans="1:21">
      <c r="A100343" s="8"/>
      <c r="U100343" s="1"/>
    </row>
    <row r="100344" spans="1:21">
      <c r="A100344" s="8"/>
      <c r="U100344" s="1"/>
    </row>
    <row r="100345" spans="1:21">
      <c r="A100345" s="8"/>
      <c r="U100345" s="1"/>
    </row>
    <row r="100346" spans="1:21">
      <c r="A100346" s="8"/>
      <c r="U100346" s="1"/>
    </row>
    <row r="100347" spans="1:21">
      <c r="A100347" s="8"/>
      <c r="U100347" s="1"/>
    </row>
    <row r="100348" spans="1:21">
      <c r="A100348" s="8"/>
      <c r="U100348" s="1"/>
    </row>
    <row r="100349" spans="1:21">
      <c r="A100349" s="8"/>
      <c r="U100349" s="1"/>
    </row>
    <row r="100350" spans="1:21">
      <c r="A100350" s="8"/>
      <c r="U100350" s="1"/>
    </row>
    <row r="100351" spans="1:21">
      <c r="A100351" s="8"/>
      <c r="U100351" s="1"/>
    </row>
    <row r="100352" spans="1:21">
      <c r="A100352" s="8"/>
      <c r="U100352" s="1"/>
    </row>
    <row r="100353" spans="1:21">
      <c r="A100353" s="8"/>
      <c r="U100353" s="1"/>
    </row>
    <row r="100354" spans="1:21">
      <c r="A100354" s="8"/>
      <c r="U100354" s="1"/>
    </row>
    <row r="100355" spans="1:21">
      <c r="A100355" s="8"/>
      <c r="U100355" s="1"/>
    </row>
    <row r="100356" spans="1:21">
      <c r="A100356" s="8"/>
      <c r="U100356" s="1"/>
    </row>
    <row r="100357" spans="1:21">
      <c r="A100357" s="8"/>
      <c r="U100357" s="1"/>
    </row>
    <row r="100358" spans="1:21">
      <c r="A100358" s="8"/>
      <c r="U100358" s="1"/>
    </row>
    <row r="100359" spans="1:21">
      <c r="A100359" s="8"/>
      <c r="U100359" s="1"/>
    </row>
    <row r="100360" spans="1:21">
      <c r="A100360" s="8"/>
      <c r="U100360" s="1"/>
    </row>
    <row r="100361" spans="1:21">
      <c r="A100361" s="8"/>
      <c r="U100361" s="1"/>
    </row>
    <row r="100362" spans="1:21">
      <c r="A100362" s="8"/>
      <c r="U100362" s="1"/>
    </row>
    <row r="100363" spans="1:21">
      <c r="A100363" s="8"/>
      <c r="U100363" s="1"/>
    </row>
    <row r="100364" spans="1:21">
      <c r="A100364" s="8"/>
      <c r="U100364" s="1"/>
    </row>
    <row r="100365" spans="1:21">
      <c r="A100365" s="8"/>
      <c r="U100365" s="1"/>
    </row>
    <row r="100366" spans="1:21">
      <c r="A100366" s="8"/>
      <c r="U100366" s="1"/>
    </row>
    <row r="100367" spans="1:21">
      <c r="A100367" s="8"/>
      <c r="U100367" s="1"/>
    </row>
    <row r="100368" spans="1:21">
      <c r="A100368" s="8"/>
      <c r="U100368" s="1"/>
    </row>
    <row r="100369" spans="1:21">
      <c r="A100369" s="8"/>
      <c r="U100369" s="1"/>
    </row>
    <row r="100370" spans="1:21">
      <c r="A100370" s="8"/>
      <c r="U100370" s="1"/>
    </row>
    <row r="100371" spans="1:21">
      <c r="A100371" s="8"/>
      <c r="U100371" s="1"/>
    </row>
    <row r="100372" spans="1:21">
      <c r="A100372" s="8"/>
      <c r="U100372" s="1"/>
    </row>
    <row r="100373" spans="1:21">
      <c r="A100373" s="8"/>
      <c r="U100373" s="1"/>
    </row>
    <row r="100374" spans="1:21">
      <c r="A100374" s="8"/>
      <c r="U100374" s="1"/>
    </row>
    <row r="100375" spans="1:21">
      <c r="A100375" s="8"/>
      <c r="U100375" s="1"/>
    </row>
    <row r="100376" spans="1:21">
      <c r="A100376" s="8"/>
      <c r="U100376" s="1"/>
    </row>
    <row r="100377" spans="1:21">
      <c r="A100377" s="8"/>
      <c r="U100377" s="1"/>
    </row>
    <row r="100378" spans="1:21">
      <c r="A100378" s="8"/>
      <c r="U100378" s="1"/>
    </row>
    <row r="100379" spans="1:21">
      <c r="A100379" s="8"/>
      <c r="U100379" s="1"/>
    </row>
    <row r="100380" spans="1:21">
      <c r="A100380" s="8"/>
      <c r="U100380" s="1"/>
    </row>
    <row r="100381" spans="1:21">
      <c r="A100381" s="8"/>
      <c r="U100381" s="1"/>
    </row>
    <row r="100382" spans="1:21">
      <c r="A100382" s="8"/>
      <c r="U100382" s="1"/>
    </row>
    <row r="100383" spans="1:21">
      <c r="A100383" s="8"/>
      <c r="U100383" s="1"/>
    </row>
    <row r="100384" spans="1:21">
      <c r="A100384" s="8"/>
      <c r="U100384" s="1"/>
    </row>
    <row r="100385" spans="1:21">
      <c r="A100385" s="8"/>
      <c r="U100385" s="1"/>
    </row>
    <row r="100386" spans="1:21">
      <c r="A100386" s="8"/>
      <c r="U100386" s="1"/>
    </row>
    <row r="100387" spans="1:21">
      <c r="A100387" s="8"/>
      <c r="U100387" s="1"/>
    </row>
    <row r="100388" spans="1:21">
      <c r="A100388" s="8"/>
      <c r="U100388" s="1"/>
    </row>
    <row r="100389" spans="1:21">
      <c r="A100389" s="8"/>
      <c r="U100389" s="1"/>
    </row>
    <row r="100390" spans="1:21">
      <c r="A100390" s="8"/>
      <c r="U100390" s="1"/>
    </row>
    <row r="100391" spans="1:21">
      <c r="A100391" s="8"/>
      <c r="U100391" s="1"/>
    </row>
    <row r="100392" spans="1:21">
      <c r="A100392" s="8"/>
      <c r="U100392" s="1"/>
    </row>
    <row r="100393" spans="1:21">
      <c r="A100393" s="8"/>
      <c r="U100393" s="1"/>
    </row>
    <row r="100394" spans="1:21">
      <c r="A100394" s="8"/>
      <c r="U100394" s="1"/>
    </row>
    <row r="100395" spans="1:21">
      <c r="A100395" s="8"/>
      <c r="U100395" s="1"/>
    </row>
    <row r="100396" spans="1:21">
      <c r="A100396" s="8"/>
      <c r="U100396" s="1"/>
    </row>
    <row r="100397" spans="1:21">
      <c r="A100397" s="8"/>
      <c r="U100397" s="1"/>
    </row>
    <row r="100398" spans="1:21">
      <c r="A100398" s="8"/>
      <c r="U100398" s="1"/>
    </row>
    <row r="100399" spans="1:21">
      <c r="A100399" s="8"/>
      <c r="U100399" s="1"/>
    </row>
    <row r="100400" spans="1:21">
      <c r="A100400" s="8"/>
      <c r="U100400" s="1"/>
    </row>
    <row r="100401" spans="1:21">
      <c r="A100401" s="8"/>
      <c r="U100401" s="1"/>
    </row>
    <row r="100402" spans="1:21">
      <c r="A100402" s="8"/>
      <c r="U100402" s="1"/>
    </row>
    <row r="100403" spans="1:21">
      <c r="A100403" s="8"/>
      <c r="U100403" s="1"/>
    </row>
    <row r="100404" spans="1:21">
      <c r="A100404" s="8"/>
      <c r="U100404" s="1"/>
    </row>
    <row r="100405" spans="1:21">
      <c r="A100405" s="8"/>
      <c r="U100405" s="1"/>
    </row>
    <row r="100406" spans="1:21">
      <c r="A100406" s="8"/>
      <c r="U100406" s="1"/>
    </row>
    <row r="100407" spans="1:21">
      <c r="A100407" s="8"/>
      <c r="U100407" s="1"/>
    </row>
    <row r="100408" spans="1:21">
      <c r="A100408" s="8"/>
      <c r="U100408" s="1"/>
    </row>
    <row r="100409" spans="1:21">
      <c r="A100409" s="8"/>
      <c r="U100409" s="1"/>
    </row>
    <row r="100410" spans="1:21">
      <c r="A100410" s="8"/>
      <c r="U100410" s="1"/>
    </row>
    <row r="100411" spans="1:21">
      <c r="A100411" s="8"/>
      <c r="U100411" s="1"/>
    </row>
    <row r="100412" spans="1:21">
      <c r="A100412" s="8"/>
      <c r="U100412" s="1"/>
    </row>
    <row r="100413" spans="1:21">
      <c r="A100413" s="8"/>
      <c r="U100413" s="1"/>
    </row>
    <row r="100414" spans="1:21">
      <c r="A100414" s="8"/>
      <c r="U100414" s="1"/>
    </row>
    <row r="100415" spans="1:21">
      <c r="A100415" s="8"/>
      <c r="U100415" s="1"/>
    </row>
    <row r="100416" spans="1:21">
      <c r="A100416" s="8"/>
      <c r="U100416" s="1"/>
    </row>
    <row r="100417" spans="1:21">
      <c r="A100417" s="8"/>
      <c r="U100417" s="1"/>
    </row>
    <row r="100418" spans="1:21">
      <c r="A100418" s="8"/>
      <c r="U100418" s="1"/>
    </row>
    <row r="100419" spans="1:21">
      <c r="A100419" s="8"/>
      <c r="U100419" s="1"/>
    </row>
    <row r="100420" spans="1:21">
      <c r="A100420" s="8"/>
      <c r="U100420" s="1"/>
    </row>
    <row r="100421" spans="1:21">
      <c r="A100421" s="8"/>
      <c r="U100421" s="1"/>
    </row>
    <row r="100422" spans="1:21">
      <c r="A100422" s="8"/>
      <c r="U100422" s="1"/>
    </row>
    <row r="100423" spans="1:21">
      <c r="A100423" s="8"/>
      <c r="U100423" s="1"/>
    </row>
    <row r="100424" spans="1:21">
      <c r="A100424" s="8"/>
      <c r="U100424" s="1"/>
    </row>
    <row r="100425" spans="1:21">
      <c r="A100425" s="8"/>
      <c r="U100425" s="1"/>
    </row>
    <row r="100426" spans="1:21">
      <c r="A100426" s="8"/>
      <c r="U100426" s="1"/>
    </row>
    <row r="100427" spans="1:21">
      <c r="A100427" s="8"/>
      <c r="U100427" s="1"/>
    </row>
    <row r="100428" spans="1:21">
      <c r="A100428" s="8"/>
      <c r="U100428" s="1"/>
    </row>
    <row r="100429" spans="1:21">
      <c r="A100429" s="8"/>
      <c r="U100429" s="1"/>
    </row>
    <row r="100430" spans="1:21">
      <c r="A100430" s="8"/>
      <c r="U100430" s="1"/>
    </row>
    <row r="100431" spans="1:21">
      <c r="A100431" s="8"/>
      <c r="U100431" s="1"/>
    </row>
    <row r="100432" spans="1:21">
      <c r="A100432" s="8"/>
      <c r="U100432" s="1"/>
    </row>
    <row r="100433" spans="1:21">
      <c r="A100433" s="8"/>
      <c r="U100433" s="1"/>
    </row>
    <row r="100434" spans="1:21">
      <c r="A100434" s="8"/>
      <c r="U100434" s="1"/>
    </row>
    <row r="100435" spans="1:21">
      <c r="A100435" s="8"/>
      <c r="U100435" s="1"/>
    </row>
    <row r="100436" spans="1:21">
      <c r="A100436" s="8"/>
      <c r="U100436" s="1"/>
    </row>
    <row r="100437" spans="1:21">
      <c r="A100437" s="8"/>
      <c r="U100437" s="1"/>
    </row>
    <row r="100438" spans="1:21">
      <c r="A100438" s="8"/>
      <c r="U100438" s="1"/>
    </row>
    <row r="100439" spans="1:21">
      <c r="A100439" s="8"/>
      <c r="U100439" s="1"/>
    </row>
    <row r="100440" spans="1:21">
      <c r="A100440" s="8"/>
      <c r="U100440" s="1"/>
    </row>
    <row r="100441" spans="1:21">
      <c r="A100441" s="8"/>
      <c r="U100441" s="1"/>
    </row>
    <row r="100442" spans="1:21">
      <c r="A100442" s="8"/>
      <c r="U100442" s="1"/>
    </row>
    <row r="100443" spans="1:21">
      <c r="A100443" s="8"/>
      <c r="U100443" s="1"/>
    </row>
    <row r="100444" spans="1:21">
      <c r="A100444" s="8"/>
      <c r="U100444" s="1"/>
    </row>
    <row r="100445" spans="1:21">
      <c r="A100445" s="8"/>
      <c r="U100445" s="1"/>
    </row>
    <row r="100446" spans="1:21">
      <c r="A100446" s="8"/>
      <c r="U100446" s="1"/>
    </row>
    <row r="100447" spans="1:21">
      <c r="A100447" s="8"/>
      <c r="U100447" s="1"/>
    </row>
    <row r="100448" spans="1:21">
      <c r="A100448" s="8"/>
      <c r="U100448" s="1"/>
    </row>
    <row r="100449" spans="1:21">
      <c r="A100449" s="8"/>
      <c r="U100449" s="1"/>
    </row>
    <row r="100450" spans="1:21">
      <c r="A100450" s="8"/>
      <c r="U100450" s="1"/>
    </row>
    <row r="100451" spans="1:21">
      <c r="A100451" s="8"/>
      <c r="U100451" s="1"/>
    </row>
    <row r="100452" spans="1:21">
      <c r="A100452" s="8"/>
      <c r="U100452" s="1"/>
    </row>
    <row r="100453" spans="1:21">
      <c r="A100453" s="8"/>
      <c r="U100453" s="1"/>
    </row>
    <row r="100454" spans="1:21">
      <c r="A100454" s="8"/>
      <c r="U100454" s="1"/>
    </row>
    <row r="100455" spans="1:21">
      <c r="A100455" s="8"/>
      <c r="U100455" s="1"/>
    </row>
    <row r="100456" spans="1:21">
      <c r="A100456" s="8"/>
      <c r="U100456" s="1"/>
    </row>
    <row r="100457" spans="1:21">
      <c r="A100457" s="8"/>
      <c r="U100457" s="1"/>
    </row>
    <row r="100458" spans="1:21">
      <c r="A100458" s="8"/>
      <c r="U100458" s="1"/>
    </row>
    <row r="100459" spans="1:21">
      <c r="A100459" s="8"/>
      <c r="U100459" s="1"/>
    </row>
    <row r="100460" spans="1:21">
      <c r="A100460" s="8"/>
      <c r="U100460" s="1"/>
    </row>
    <row r="100461" spans="1:21">
      <c r="A100461" s="8"/>
      <c r="U100461" s="1"/>
    </row>
    <row r="100462" spans="1:21">
      <c r="A100462" s="8"/>
      <c r="U100462" s="1"/>
    </row>
    <row r="100463" spans="1:21">
      <c r="A100463" s="8"/>
      <c r="U100463" s="1"/>
    </row>
    <row r="100464" spans="1:21">
      <c r="A100464" s="8"/>
      <c r="U100464" s="1"/>
    </row>
    <row r="100465" spans="1:21">
      <c r="A100465" s="8"/>
      <c r="U100465" s="1"/>
    </row>
    <row r="100466" spans="1:21">
      <c r="A100466" s="8"/>
      <c r="U100466" s="1"/>
    </row>
    <row r="100467" spans="1:21">
      <c r="A100467" s="8"/>
      <c r="U100467" s="1"/>
    </row>
    <row r="100468" spans="1:21">
      <c r="A100468" s="8"/>
      <c r="U100468" s="1"/>
    </row>
    <row r="100469" spans="1:21">
      <c r="A100469" s="8"/>
      <c r="U100469" s="1"/>
    </row>
    <row r="100470" spans="1:21">
      <c r="A100470" s="8"/>
      <c r="U100470" s="1"/>
    </row>
    <row r="100471" spans="1:21">
      <c r="A100471" s="8"/>
      <c r="U100471" s="1"/>
    </row>
    <row r="100472" spans="1:21">
      <c r="A100472" s="8"/>
      <c r="U100472" s="1"/>
    </row>
    <row r="100473" spans="1:21">
      <c r="A100473" s="8"/>
      <c r="U100473" s="1"/>
    </row>
    <row r="100474" spans="1:21">
      <c r="A100474" s="8"/>
      <c r="U100474" s="1"/>
    </row>
    <row r="100475" spans="1:21">
      <c r="A100475" s="8"/>
      <c r="U100475" s="1"/>
    </row>
    <row r="100476" spans="1:21">
      <c r="A100476" s="8"/>
      <c r="U100476" s="1"/>
    </row>
    <row r="100477" spans="1:21">
      <c r="A100477" s="8"/>
      <c r="U100477" s="1"/>
    </row>
    <row r="100478" spans="1:21">
      <c r="A100478" s="8"/>
      <c r="U100478" s="1"/>
    </row>
    <row r="100479" spans="1:21">
      <c r="A100479" s="8"/>
      <c r="U100479" s="1"/>
    </row>
    <row r="100480" spans="1:21">
      <c r="A100480" s="8"/>
      <c r="U100480" s="1"/>
    </row>
    <row r="100481" spans="1:21">
      <c r="A100481" s="8"/>
      <c r="U100481" s="1"/>
    </row>
    <row r="100482" spans="1:21">
      <c r="A100482" s="8"/>
      <c r="U100482" s="1"/>
    </row>
    <row r="100483" spans="1:21">
      <c r="A100483" s="8"/>
      <c r="U100483" s="1"/>
    </row>
    <row r="100484" spans="1:21">
      <c r="A100484" s="8"/>
      <c r="U100484" s="1"/>
    </row>
    <row r="100485" spans="1:21">
      <c r="A100485" s="8"/>
      <c r="U100485" s="1"/>
    </row>
    <row r="100486" spans="1:21">
      <c r="A100486" s="8"/>
      <c r="U100486" s="1"/>
    </row>
    <row r="100487" spans="1:21">
      <c r="A100487" s="8"/>
      <c r="U100487" s="1"/>
    </row>
    <row r="100488" spans="1:21">
      <c r="A100488" s="8"/>
      <c r="U100488" s="1"/>
    </row>
    <row r="100489" spans="1:21">
      <c r="A100489" s="8"/>
      <c r="U100489" s="1"/>
    </row>
    <row r="100490" spans="1:21">
      <c r="A100490" s="8"/>
      <c r="U100490" s="1"/>
    </row>
    <row r="100491" spans="1:21">
      <c r="A100491" s="8"/>
      <c r="U100491" s="1"/>
    </row>
    <row r="100492" spans="1:21">
      <c r="A100492" s="8"/>
      <c r="U100492" s="1"/>
    </row>
    <row r="100493" spans="1:21">
      <c r="A100493" s="8"/>
      <c r="U100493" s="1"/>
    </row>
    <row r="100494" spans="1:21">
      <c r="A100494" s="8"/>
      <c r="U100494" s="1"/>
    </row>
    <row r="100495" spans="1:21">
      <c r="A100495" s="8"/>
      <c r="U100495" s="1"/>
    </row>
    <row r="100496" spans="1:21">
      <c r="A100496" s="8"/>
      <c r="U100496" s="1"/>
    </row>
    <row r="100497" spans="1:21">
      <c r="A100497" s="8"/>
      <c r="U100497" s="1"/>
    </row>
    <row r="100498" spans="1:21">
      <c r="A100498" s="8"/>
      <c r="U100498" s="1"/>
    </row>
    <row r="100499" spans="1:21">
      <c r="A100499" s="8"/>
      <c r="U100499" s="1"/>
    </row>
    <row r="100500" spans="1:21">
      <c r="A100500" s="8"/>
      <c r="U100500" s="1"/>
    </row>
    <row r="100501" spans="1:21">
      <c r="A100501" s="8"/>
      <c r="U100501" s="1"/>
    </row>
    <row r="100502" spans="1:21">
      <c r="A100502" s="8"/>
      <c r="U100502" s="1"/>
    </row>
    <row r="100503" spans="1:21">
      <c r="A100503" s="8"/>
      <c r="U100503" s="1"/>
    </row>
    <row r="100504" spans="1:21">
      <c r="A100504" s="8"/>
      <c r="U100504" s="1"/>
    </row>
    <row r="100505" spans="1:21">
      <c r="A100505" s="8"/>
      <c r="U100505" s="1"/>
    </row>
    <row r="100506" spans="1:21">
      <c r="A100506" s="8"/>
      <c r="U100506" s="1"/>
    </row>
    <row r="100507" spans="1:21">
      <c r="A100507" s="8"/>
      <c r="U100507" s="1"/>
    </row>
    <row r="100508" spans="1:21">
      <c r="A100508" s="8"/>
      <c r="U100508" s="1"/>
    </row>
    <row r="100509" spans="1:21">
      <c r="A100509" s="8"/>
      <c r="U100509" s="1"/>
    </row>
    <row r="100510" spans="1:21">
      <c r="A100510" s="8"/>
      <c r="U100510" s="1"/>
    </row>
    <row r="100511" spans="1:21">
      <c r="A100511" s="8"/>
      <c r="U100511" s="1"/>
    </row>
    <row r="100512" spans="1:21">
      <c r="A100512" s="8"/>
      <c r="U100512" s="1"/>
    </row>
    <row r="100513" spans="1:21">
      <c r="A100513" s="8"/>
      <c r="U100513" s="1"/>
    </row>
    <row r="100514" spans="1:21">
      <c r="A100514" s="8"/>
      <c r="U100514" s="1"/>
    </row>
    <row r="100515" spans="1:21">
      <c r="A100515" s="8"/>
      <c r="U100515" s="1"/>
    </row>
    <row r="100516" spans="1:21">
      <c r="A100516" s="8"/>
      <c r="U100516" s="1"/>
    </row>
    <row r="100517" spans="1:21">
      <c r="A100517" s="8"/>
      <c r="U100517" s="1"/>
    </row>
    <row r="100518" spans="1:21">
      <c r="A100518" s="8"/>
      <c r="U100518" s="1"/>
    </row>
    <row r="100519" spans="1:21">
      <c r="A100519" s="8"/>
      <c r="U100519" s="1"/>
    </row>
    <row r="100520" spans="1:21">
      <c r="A100520" s="8"/>
      <c r="U100520" s="1"/>
    </row>
    <row r="100521" spans="1:21">
      <c r="A100521" s="8"/>
      <c r="U100521" s="1"/>
    </row>
    <row r="100522" spans="1:21">
      <c r="A100522" s="8"/>
      <c r="U100522" s="1"/>
    </row>
    <row r="100523" spans="1:21">
      <c r="A100523" s="8"/>
      <c r="U100523" s="1"/>
    </row>
    <row r="100524" spans="1:21">
      <c r="A100524" s="8"/>
      <c r="U100524" s="1"/>
    </row>
    <row r="100525" spans="1:21">
      <c r="A100525" s="8"/>
      <c r="U100525" s="1"/>
    </row>
    <row r="100526" spans="1:21">
      <c r="A100526" s="8"/>
      <c r="U100526" s="1"/>
    </row>
    <row r="100527" spans="1:21">
      <c r="A100527" s="8"/>
      <c r="U100527" s="1"/>
    </row>
    <row r="100528" spans="1:21">
      <c r="A100528" s="8"/>
      <c r="U100528" s="1"/>
    </row>
    <row r="100529" spans="1:21">
      <c r="A100529" s="8"/>
      <c r="U100529" s="1"/>
    </row>
    <row r="100530" spans="1:21">
      <c r="A100530" s="8"/>
      <c r="U100530" s="1"/>
    </row>
    <row r="100531" spans="1:21">
      <c r="A100531" s="8"/>
      <c r="U100531" s="1"/>
    </row>
    <row r="100532" spans="1:21">
      <c r="A100532" s="8"/>
      <c r="U100532" s="1"/>
    </row>
    <row r="100533" spans="1:21">
      <c r="A100533" s="8"/>
      <c r="U100533" s="1"/>
    </row>
    <row r="100534" spans="1:21">
      <c r="A100534" s="8"/>
      <c r="U100534" s="1"/>
    </row>
    <row r="100535" spans="1:21">
      <c r="A100535" s="8"/>
      <c r="U100535" s="1"/>
    </row>
    <row r="100536" spans="1:21">
      <c r="A100536" s="8"/>
      <c r="U100536" s="1"/>
    </row>
    <row r="100537" spans="1:21">
      <c r="A100537" s="8"/>
      <c r="U100537" s="1"/>
    </row>
    <row r="100538" spans="1:21">
      <c r="A100538" s="8"/>
      <c r="U100538" s="1"/>
    </row>
    <row r="100539" spans="1:21">
      <c r="A100539" s="8"/>
      <c r="U100539" s="1"/>
    </row>
    <row r="100540" spans="1:21">
      <c r="A100540" s="8"/>
      <c r="U100540" s="1"/>
    </row>
    <row r="100541" spans="1:21">
      <c r="A100541" s="8"/>
      <c r="U100541" s="1"/>
    </row>
    <row r="100542" spans="1:21">
      <c r="A100542" s="8"/>
      <c r="U100542" s="1"/>
    </row>
    <row r="100543" spans="1:21">
      <c r="A100543" s="8"/>
      <c r="U100543" s="1"/>
    </row>
    <row r="100544" spans="1:21">
      <c r="A100544" s="8"/>
      <c r="U100544" s="1"/>
    </row>
    <row r="100545" spans="1:21">
      <c r="A100545" s="8"/>
      <c r="U100545" s="1"/>
    </row>
    <row r="100546" spans="1:21">
      <c r="A100546" s="8"/>
      <c r="U100546" s="1"/>
    </row>
    <row r="100547" spans="1:21">
      <c r="A100547" s="8"/>
      <c r="U100547" s="1"/>
    </row>
    <row r="100548" spans="1:21">
      <c r="A100548" s="8"/>
      <c r="U100548" s="1"/>
    </row>
    <row r="100549" spans="1:21">
      <c r="A100549" s="8"/>
      <c r="U100549" s="1"/>
    </row>
    <row r="100550" spans="1:21">
      <c r="A100550" s="8"/>
      <c r="U100550" s="1"/>
    </row>
    <row r="100551" spans="1:21">
      <c r="A100551" s="8"/>
      <c r="U100551" s="1"/>
    </row>
    <row r="100552" spans="1:21">
      <c r="A100552" s="8"/>
      <c r="U100552" s="1"/>
    </row>
    <row r="100553" spans="1:21">
      <c r="A100553" s="8"/>
      <c r="U100553" s="1"/>
    </row>
    <row r="100554" spans="1:21">
      <c r="A100554" s="8"/>
      <c r="U100554" s="1"/>
    </row>
    <row r="100555" spans="1:21">
      <c r="A100555" s="8"/>
      <c r="U100555" s="1"/>
    </row>
    <row r="100556" spans="1:21">
      <c r="A100556" s="8"/>
      <c r="U100556" s="1"/>
    </row>
    <row r="100557" spans="1:21">
      <c r="A100557" s="8"/>
      <c r="U100557" s="1"/>
    </row>
    <row r="100558" spans="1:21">
      <c r="A100558" s="8"/>
      <c r="U100558" s="1"/>
    </row>
    <row r="100559" spans="1:21">
      <c r="A100559" s="8"/>
      <c r="U100559" s="1"/>
    </row>
    <row r="100560" spans="1:21">
      <c r="A100560" s="8"/>
      <c r="U100560" s="1"/>
    </row>
    <row r="100561" spans="1:21">
      <c r="A100561" s="8"/>
      <c r="U100561" s="1"/>
    </row>
    <row r="100562" spans="1:21">
      <c r="A100562" s="8"/>
      <c r="U100562" s="1"/>
    </row>
    <row r="100563" spans="1:21">
      <c r="A100563" s="8"/>
      <c r="U100563" s="1"/>
    </row>
    <row r="100564" spans="1:21">
      <c r="A100564" s="8"/>
      <c r="U100564" s="1"/>
    </row>
    <row r="100565" spans="1:21">
      <c r="A100565" s="8"/>
      <c r="U100565" s="1"/>
    </row>
    <row r="100566" spans="1:21">
      <c r="A100566" s="8"/>
      <c r="U100566" s="1"/>
    </row>
    <row r="100567" spans="1:21">
      <c r="A100567" s="8"/>
      <c r="U100567" s="1"/>
    </row>
    <row r="100568" spans="1:21">
      <c r="A100568" s="8"/>
      <c r="U100568" s="1"/>
    </row>
    <row r="100569" spans="1:21">
      <c r="A100569" s="8"/>
      <c r="U100569" s="1"/>
    </row>
    <row r="100570" spans="1:21">
      <c r="A100570" s="8"/>
      <c r="U100570" s="1"/>
    </row>
    <row r="100571" spans="1:21">
      <c r="A100571" s="8"/>
      <c r="U100571" s="1"/>
    </row>
    <row r="100572" spans="1:21">
      <c r="A100572" s="8"/>
      <c r="U100572" s="1"/>
    </row>
    <row r="100573" spans="1:21">
      <c r="A100573" s="8"/>
      <c r="U100573" s="1"/>
    </row>
    <row r="100574" spans="1:21">
      <c r="A100574" s="8"/>
      <c r="U100574" s="1"/>
    </row>
    <row r="100575" spans="1:21">
      <c r="A100575" s="8"/>
      <c r="U100575" s="1"/>
    </row>
    <row r="100576" spans="1:21">
      <c r="A100576" s="8"/>
      <c r="U100576" s="1"/>
    </row>
    <row r="100577" spans="1:21">
      <c r="A100577" s="8"/>
      <c r="U100577" s="1"/>
    </row>
    <row r="100578" spans="1:21">
      <c r="A100578" s="8"/>
      <c r="U100578" s="1"/>
    </row>
    <row r="100579" spans="1:21">
      <c r="A100579" s="8"/>
      <c r="U100579" s="1"/>
    </row>
    <row r="100580" spans="1:21">
      <c r="A100580" s="8"/>
      <c r="U100580" s="1"/>
    </row>
    <row r="100581" spans="1:21">
      <c r="A100581" s="8"/>
      <c r="U100581" s="1"/>
    </row>
    <row r="100582" spans="1:21">
      <c r="A100582" s="8"/>
      <c r="U100582" s="1"/>
    </row>
    <row r="100583" spans="1:21">
      <c r="A100583" s="8"/>
      <c r="U100583" s="1"/>
    </row>
    <row r="100584" spans="1:21">
      <c r="A100584" s="8"/>
      <c r="U100584" s="1"/>
    </row>
    <row r="100585" spans="1:21">
      <c r="A100585" s="8"/>
      <c r="U100585" s="1"/>
    </row>
    <row r="100586" spans="1:21">
      <c r="A100586" s="8"/>
      <c r="U100586" s="1"/>
    </row>
    <row r="100587" spans="1:21">
      <c r="A100587" s="8"/>
      <c r="U100587" s="1"/>
    </row>
    <row r="100588" spans="1:21">
      <c r="A100588" s="8"/>
      <c r="U100588" s="1"/>
    </row>
    <row r="100589" spans="1:21">
      <c r="A100589" s="8"/>
      <c r="U100589" s="1"/>
    </row>
    <row r="100590" spans="1:21">
      <c r="A100590" s="8"/>
      <c r="U100590" s="1"/>
    </row>
    <row r="100591" spans="1:21">
      <c r="A100591" s="8"/>
      <c r="U100591" s="1"/>
    </row>
    <row r="100592" spans="1:21">
      <c r="A100592" s="8"/>
      <c r="U100592" s="1"/>
    </row>
    <row r="100593" spans="1:21">
      <c r="A100593" s="8"/>
      <c r="U100593" s="1"/>
    </row>
    <row r="100594" spans="1:21">
      <c r="A100594" s="8"/>
      <c r="U100594" s="1"/>
    </row>
    <row r="100595" spans="1:21">
      <c r="A100595" s="8"/>
      <c r="U100595" s="1"/>
    </row>
    <row r="100596" spans="1:21">
      <c r="A100596" s="8"/>
      <c r="U100596" s="1"/>
    </row>
    <row r="100597" spans="1:21">
      <c r="A100597" s="8"/>
      <c r="U100597" s="1"/>
    </row>
    <row r="100598" spans="1:21">
      <c r="A100598" s="8"/>
      <c r="U100598" s="1"/>
    </row>
    <row r="100599" spans="1:21">
      <c r="A100599" s="8"/>
      <c r="U100599" s="1"/>
    </row>
    <row r="100600" spans="1:21">
      <c r="A100600" s="8"/>
      <c r="U100600" s="1"/>
    </row>
    <row r="100601" spans="1:21">
      <c r="A100601" s="8"/>
      <c r="U100601" s="1"/>
    </row>
    <row r="100602" spans="1:21">
      <c r="A100602" s="8"/>
      <c r="U100602" s="1"/>
    </row>
    <row r="100603" spans="1:21">
      <c r="A100603" s="8"/>
      <c r="U100603" s="1"/>
    </row>
    <row r="100604" spans="1:21">
      <c r="A100604" s="8"/>
      <c r="U100604" s="1"/>
    </row>
    <row r="100605" spans="1:21">
      <c r="A100605" s="8"/>
      <c r="U100605" s="1"/>
    </row>
    <row r="100606" spans="1:21">
      <c r="A100606" s="8"/>
      <c r="U100606" s="1"/>
    </row>
    <row r="100607" spans="1:21">
      <c r="A100607" s="8"/>
      <c r="U100607" s="1"/>
    </row>
    <row r="100608" spans="1:21">
      <c r="A100608" s="8"/>
      <c r="U100608" s="1"/>
    </row>
    <row r="100609" spans="1:21">
      <c r="A100609" s="8"/>
      <c r="U100609" s="1"/>
    </row>
    <row r="100610" spans="1:21">
      <c r="A100610" s="8"/>
      <c r="U100610" s="1"/>
    </row>
    <row r="100611" spans="1:21">
      <c r="A100611" s="8"/>
      <c r="U100611" s="1"/>
    </row>
    <row r="100612" spans="1:21">
      <c r="A100612" s="8"/>
      <c r="U100612" s="1"/>
    </row>
    <row r="100613" spans="1:21">
      <c r="A100613" s="8"/>
      <c r="U100613" s="1"/>
    </row>
    <row r="100614" spans="1:21">
      <c r="A100614" s="8"/>
      <c r="U100614" s="1"/>
    </row>
    <row r="100615" spans="1:21">
      <c r="A100615" s="8"/>
      <c r="U100615" s="1"/>
    </row>
    <row r="100616" spans="1:21">
      <c r="A100616" s="8"/>
      <c r="U100616" s="1"/>
    </row>
    <row r="100617" spans="1:21">
      <c r="A100617" s="8"/>
      <c r="U100617" s="1"/>
    </row>
    <row r="100618" spans="1:21">
      <c r="A100618" s="8"/>
      <c r="U100618" s="1"/>
    </row>
    <row r="100619" spans="1:21">
      <c r="A100619" s="8"/>
      <c r="U100619" s="1"/>
    </row>
    <row r="100620" spans="1:21">
      <c r="A100620" s="8"/>
      <c r="U100620" s="1"/>
    </row>
    <row r="100621" spans="1:21">
      <c r="A100621" s="8"/>
      <c r="U100621" s="1"/>
    </row>
    <row r="100622" spans="1:21">
      <c r="A100622" s="8"/>
      <c r="U100622" s="1"/>
    </row>
    <row r="100623" spans="1:21">
      <c r="A100623" s="8"/>
      <c r="U100623" s="1"/>
    </row>
    <row r="100624" spans="1:21">
      <c r="A100624" s="8"/>
      <c r="U100624" s="1"/>
    </row>
    <row r="100625" spans="1:21">
      <c r="A100625" s="8"/>
      <c r="U100625" s="1"/>
    </row>
    <row r="100626" spans="1:21">
      <c r="A100626" s="8"/>
      <c r="U100626" s="1"/>
    </row>
    <row r="100627" spans="1:21">
      <c r="A100627" s="8"/>
      <c r="U100627" s="1"/>
    </row>
    <row r="100628" spans="1:21">
      <c r="A100628" s="8"/>
      <c r="U100628" s="1"/>
    </row>
    <row r="100629" spans="1:21">
      <c r="A100629" s="8"/>
      <c r="U100629" s="1"/>
    </row>
    <row r="100630" spans="1:21">
      <c r="A100630" s="8"/>
      <c r="U100630" s="1"/>
    </row>
    <row r="100631" spans="1:21">
      <c r="A100631" s="8"/>
      <c r="U100631" s="1"/>
    </row>
    <row r="100632" spans="1:21">
      <c r="A100632" s="8"/>
      <c r="U100632" s="1"/>
    </row>
    <row r="100633" spans="1:21">
      <c r="A100633" s="8"/>
      <c r="U100633" s="1"/>
    </row>
    <row r="100634" spans="1:21">
      <c r="A100634" s="8"/>
      <c r="U100634" s="1"/>
    </row>
    <row r="100635" spans="1:21">
      <c r="A100635" s="8"/>
      <c r="U100635" s="1"/>
    </row>
    <row r="100636" spans="1:21">
      <c r="A100636" s="8"/>
      <c r="U100636" s="1"/>
    </row>
    <row r="100637" spans="1:21">
      <c r="A100637" s="8"/>
      <c r="U100637" s="1"/>
    </row>
    <row r="100638" spans="1:21">
      <c r="A100638" s="8"/>
      <c r="U100638" s="1"/>
    </row>
    <row r="100639" spans="1:21">
      <c r="A100639" s="8"/>
      <c r="U100639" s="1"/>
    </row>
    <row r="100640" spans="1:21">
      <c r="A100640" s="8"/>
      <c r="U100640" s="1"/>
    </row>
    <row r="100641" spans="1:21">
      <c r="A100641" s="8"/>
      <c r="U100641" s="1"/>
    </row>
    <row r="100642" spans="1:21">
      <c r="A100642" s="8"/>
      <c r="U100642" s="1"/>
    </row>
    <row r="100643" spans="1:21">
      <c r="A100643" s="8"/>
      <c r="U100643" s="1"/>
    </row>
    <row r="100644" spans="1:21">
      <c r="A100644" s="8"/>
      <c r="U100644" s="1"/>
    </row>
    <row r="100645" spans="1:21">
      <c r="A100645" s="8"/>
      <c r="U100645" s="1"/>
    </row>
    <row r="100646" spans="1:21">
      <c r="A100646" s="8"/>
      <c r="U100646" s="1"/>
    </row>
    <row r="100647" spans="1:21">
      <c r="A100647" s="8"/>
      <c r="U100647" s="1"/>
    </row>
    <row r="100648" spans="1:21">
      <c r="A100648" s="8"/>
      <c r="U100648" s="1"/>
    </row>
    <row r="100649" spans="1:21">
      <c r="A100649" s="8"/>
      <c r="U100649" s="1"/>
    </row>
    <row r="100650" spans="1:21">
      <c r="A100650" s="8"/>
      <c r="U100650" s="1"/>
    </row>
    <row r="100651" spans="1:21">
      <c r="A100651" s="8"/>
      <c r="U100651" s="1"/>
    </row>
    <row r="100652" spans="1:21">
      <c r="A100652" s="8"/>
      <c r="U100652" s="1"/>
    </row>
    <row r="100653" spans="1:21">
      <c r="A100653" s="8"/>
      <c r="U100653" s="1"/>
    </row>
    <row r="100654" spans="1:21">
      <c r="A100654" s="8"/>
      <c r="U100654" s="1"/>
    </row>
    <row r="100655" spans="1:21">
      <c r="A100655" s="8"/>
      <c r="U100655" s="1"/>
    </row>
    <row r="100656" spans="1:21">
      <c r="A100656" s="8"/>
      <c r="U100656" s="1"/>
    </row>
    <row r="100657" spans="1:21">
      <c r="A100657" s="8"/>
      <c r="U100657" s="1"/>
    </row>
    <row r="100658" spans="1:21">
      <c r="A100658" s="8"/>
      <c r="U100658" s="1"/>
    </row>
    <row r="100659" spans="1:21">
      <c r="A100659" s="8"/>
      <c r="U100659" s="1"/>
    </row>
    <row r="100660" spans="1:21">
      <c r="A100660" s="8"/>
      <c r="U100660" s="1"/>
    </row>
    <row r="100661" spans="1:21">
      <c r="A100661" s="8"/>
      <c r="U100661" s="1"/>
    </row>
    <row r="100662" spans="1:21">
      <c r="A100662" s="8"/>
      <c r="U100662" s="1"/>
    </row>
    <row r="100663" spans="1:21">
      <c r="A100663" s="8"/>
      <c r="U100663" s="1"/>
    </row>
    <row r="100664" spans="1:21">
      <c r="A100664" s="8"/>
      <c r="U100664" s="1"/>
    </row>
    <row r="100665" spans="1:21">
      <c r="A100665" s="8"/>
      <c r="U100665" s="1"/>
    </row>
    <row r="100666" spans="1:21">
      <c r="A100666" s="8"/>
      <c r="U100666" s="1"/>
    </row>
    <row r="100667" spans="1:21">
      <c r="A100667" s="8"/>
      <c r="U100667" s="1"/>
    </row>
    <row r="100668" spans="1:21">
      <c r="A100668" s="8"/>
      <c r="U100668" s="1"/>
    </row>
    <row r="100669" spans="1:21">
      <c r="A100669" s="8"/>
      <c r="U100669" s="1"/>
    </row>
    <row r="100670" spans="1:21">
      <c r="A100670" s="8"/>
      <c r="U100670" s="1"/>
    </row>
    <row r="100671" spans="1:21">
      <c r="A100671" s="8"/>
      <c r="U100671" s="1"/>
    </row>
    <row r="100672" spans="1:21">
      <c r="A100672" s="8"/>
      <c r="U100672" s="1"/>
    </row>
    <row r="100673" spans="1:21">
      <c r="A100673" s="8"/>
      <c r="U100673" s="1"/>
    </row>
    <row r="100674" spans="1:21">
      <c r="A100674" s="8"/>
      <c r="U100674" s="1"/>
    </row>
    <row r="100675" spans="1:21">
      <c r="A100675" s="8"/>
      <c r="U100675" s="1"/>
    </row>
    <row r="100676" spans="1:21">
      <c r="A100676" s="8"/>
      <c r="U100676" s="1"/>
    </row>
    <row r="100677" spans="1:21">
      <c r="A100677" s="8"/>
      <c r="U100677" s="1"/>
    </row>
    <row r="100678" spans="1:21">
      <c r="A100678" s="8"/>
      <c r="U100678" s="1"/>
    </row>
    <row r="100679" spans="1:21">
      <c r="A100679" s="8"/>
      <c r="U100679" s="1"/>
    </row>
    <row r="100680" spans="1:21">
      <c r="A100680" s="8"/>
      <c r="U100680" s="1"/>
    </row>
    <row r="100681" spans="1:21">
      <c r="A100681" s="8"/>
      <c r="U100681" s="1"/>
    </row>
    <row r="100682" spans="1:21">
      <c r="A100682" s="8"/>
      <c r="U100682" s="1"/>
    </row>
    <row r="100683" spans="1:21">
      <c r="A100683" s="8"/>
      <c r="U100683" s="1"/>
    </row>
    <row r="100684" spans="1:21">
      <c r="A100684" s="8"/>
      <c r="U100684" s="1"/>
    </row>
    <row r="100685" spans="1:21">
      <c r="A100685" s="8"/>
      <c r="U100685" s="1"/>
    </row>
    <row r="100686" spans="1:21">
      <c r="A100686" s="8"/>
      <c r="U100686" s="1"/>
    </row>
    <row r="100687" spans="1:21">
      <c r="A100687" s="8"/>
      <c r="U100687" s="1"/>
    </row>
    <row r="100688" spans="1:21">
      <c r="A100688" s="8"/>
      <c r="U100688" s="1"/>
    </row>
    <row r="100689" spans="1:21">
      <c r="A100689" s="8"/>
      <c r="U100689" s="1"/>
    </row>
    <row r="100690" spans="1:21">
      <c r="A100690" s="8"/>
      <c r="U100690" s="1"/>
    </row>
    <row r="100691" spans="1:21">
      <c r="A100691" s="8"/>
      <c r="U100691" s="1"/>
    </row>
    <row r="100692" spans="1:21">
      <c r="A100692" s="8"/>
      <c r="U100692" s="1"/>
    </row>
    <row r="100693" spans="1:21">
      <c r="A100693" s="8"/>
      <c r="U100693" s="1"/>
    </row>
    <row r="100694" spans="1:21">
      <c r="A100694" s="8"/>
      <c r="U100694" s="1"/>
    </row>
    <row r="100695" spans="1:21">
      <c r="A100695" s="8"/>
      <c r="U100695" s="1"/>
    </row>
    <row r="100696" spans="1:21">
      <c r="A100696" s="8"/>
      <c r="U100696" s="1"/>
    </row>
    <row r="100697" spans="1:21">
      <c r="A100697" s="8"/>
      <c r="U100697" s="1"/>
    </row>
    <row r="100698" spans="1:21">
      <c r="A100698" s="8"/>
      <c r="U100698" s="1"/>
    </row>
    <row r="100699" spans="1:21">
      <c r="A100699" s="8"/>
      <c r="U100699" s="1"/>
    </row>
    <row r="100700" spans="1:21">
      <c r="A100700" s="8"/>
      <c r="U100700" s="1"/>
    </row>
    <row r="100701" spans="1:21">
      <c r="A100701" s="8"/>
      <c r="U100701" s="1"/>
    </row>
    <row r="100702" spans="1:21">
      <c r="A100702" s="8"/>
      <c r="U100702" s="1"/>
    </row>
    <row r="100703" spans="1:21">
      <c r="A100703" s="8"/>
      <c r="U100703" s="1"/>
    </row>
    <row r="100704" spans="1:21">
      <c r="A100704" s="8"/>
      <c r="U100704" s="1"/>
    </row>
    <row r="100705" spans="1:21">
      <c r="A100705" s="8"/>
      <c r="U100705" s="1"/>
    </row>
    <row r="100706" spans="1:21">
      <c r="A100706" s="8"/>
      <c r="U100706" s="1"/>
    </row>
    <row r="100707" spans="1:21">
      <c r="A100707" s="8"/>
      <c r="U100707" s="1"/>
    </row>
    <row r="100708" spans="1:21">
      <c r="A100708" s="8"/>
      <c r="U100708" s="1"/>
    </row>
    <row r="100709" spans="1:21">
      <c r="A100709" s="8"/>
      <c r="U100709" s="1"/>
    </row>
    <row r="100710" spans="1:21">
      <c r="A100710" s="8"/>
      <c r="U100710" s="1"/>
    </row>
    <row r="100711" spans="1:21">
      <c r="A100711" s="8"/>
      <c r="U100711" s="1"/>
    </row>
    <row r="100712" spans="1:21">
      <c r="A100712" s="8"/>
      <c r="U100712" s="1"/>
    </row>
    <row r="100713" spans="1:21">
      <c r="A100713" s="8"/>
      <c r="U100713" s="1"/>
    </row>
    <row r="100714" spans="1:21">
      <c r="A100714" s="8"/>
      <c r="U100714" s="1"/>
    </row>
    <row r="100715" spans="1:21">
      <c r="A100715" s="8"/>
      <c r="U100715" s="1"/>
    </row>
    <row r="100716" spans="1:21">
      <c r="A100716" s="8"/>
      <c r="U100716" s="1"/>
    </row>
    <row r="100717" spans="1:21">
      <c r="A100717" s="8"/>
      <c r="U100717" s="1"/>
    </row>
    <row r="100718" spans="1:21">
      <c r="A100718" s="8"/>
      <c r="U100718" s="1"/>
    </row>
    <row r="100719" spans="1:21">
      <c r="A100719" s="8"/>
      <c r="U100719" s="1"/>
    </row>
    <row r="100720" spans="1:21">
      <c r="A100720" s="8"/>
      <c r="U100720" s="1"/>
    </row>
    <row r="100721" spans="1:21">
      <c r="A100721" s="8"/>
      <c r="U100721" s="1"/>
    </row>
    <row r="100722" spans="1:21">
      <c r="A100722" s="8"/>
      <c r="U100722" s="1"/>
    </row>
    <row r="100723" spans="1:21">
      <c r="A100723" s="8"/>
      <c r="U100723" s="1"/>
    </row>
    <row r="100724" spans="1:21">
      <c r="A100724" s="8"/>
      <c r="U100724" s="1"/>
    </row>
    <row r="100725" spans="1:21">
      <c r="A100725" s="8"/>
      <c r="U100725" s="1"/>
    </row>
    <row r="100726" spans="1:21">
      <c r="A100726" s="8"/>
      <c r="U100726" s="1"/>
    </row>
    <row r="100727" spans="1:21">
      <c r="A100727" s="8"/>
      <c r="U100727" s="1"/>
    </row>
    <row r="100728" spans="1:21">
      <c r="A100728" s="8"/>
      <c r="U100728" s="1"/>
    </row>
    <row r="100729" spans="1:21">
      <c r="A100729" s="8"/>
      <c r="U100729" s="1"/>
    </row>
    <row r="100730" spans="1:21">
      <c r="A100730" s="8"/>
      <c r="U100730" s="1"/>
    </row>
    <row r="100731" spans="1:21">
      <c r="A100731" s="8"/>
      <c r="U100731" s="1"/>
    </row>
    <row r="100732" spans="1:21">
      <c r="A100732" s="8"/>
      <c r="U100732" s="1"/>
    </row>
    <row r="100733" spans="1:21">
      <c r="A100733" s="8"/>
      <c r="U100733" s="1"/>
    </row>
    <row r="100734" spans="1:21">
      <c r="A100734" s="8"/>
      <c r="U100734" s="1"/>
    </row>
    <row r="100735" spans="1:21">
      <c r="A100735" s="8"/>
      <c r="U100735" s="1"/>
    </row>
    <row r="100736" spans="1:21">
      <c r="A100736" s="8"/>
      <c r="U100736" s="1"/>
    </row>
    <row r="100737" spans="1:21">
      <c r="A100737" s="8"/>
      <c r="U100737" s="1"/>
    </row>
    <row r="100738" spans="1:21">
      <c r="A100738" s="8"/>
      <c r="U100738" s="1"/>
    </row>
    <row r="100739" spans="1:21">
      <c r="A100739" s="8"/>
      <c r="U100739" s="1"/>
    </row>
    <row r="100740" spans="1:21">
      <c r="A100740" s="8"/>
      <c r="U100740" s="1"/>
    </row>
    <row r="100741" spans="1:21">
      <c r="A100741" s="8"/>
      <c r="U100741" s="1"/>
    </row>
    <row r="100742" spans="1:21">
      <c r="A100742" s="8"/>
      <c r="U100742" s="1"/>
    </row>
    <row r="100743" spans="1:21">
      <c r="A100743" s="8"/>
      <c r="U100743" s="1"/>
    </row>
    <row r="100744" spans="1:21">
      <c r="A100744" s="8"/>
      <c r="U100744" s="1"/>
    </row>
    <row r="100745" spans="1:21">
      <c r="A100745" s="8"/>
      <c r="U100745" s="1"/>
    </row>
    <row r="100746" spans="1:21">
      <c r="A100746" s="8"/>
      <c r="U100746" s="1"/>
    </row>
    <row r="100747" spans="1:21">
      <c r="A100747" s="8"/>
      <c r="U100747" s="1"/>
    </row>
    <row r="100748" spans="1:21">
      <c r="A100748" s="8"/>
      <c r="U100748" s="1"/>
    </row>
    <row r="100749" spans="1:21">
      <c r="A100749" s="8"/>
      <c r="U100749" s="1"/>
    </row>
    <row r="100750" spans="1:21">
      <c r="A100750" s="8"/>
      <c r="U100750" s="1"/>
    </row>
    <row r="100751" spans="1:21">
      <c r="A100751" s="8"/>
      <c r="U100751" s="1"/>
    </row>
    <row r="100752" spans="1:21">
      <c r="A100752" s="8"/>
      <c r="U100752" s="1"/>
    </row>
    <row r="100753" spans="1:21">
      <c r="A100753" s="8"/>
      <c r="U100753" s="1"/>
    </row>
    <row r="100754" spans="1:21">
      <c r="A100754" s="8"/>
      <c r="U100754" s="1"/>
    </row>
    <row r="100755" spans="1:21">
      <c r="A100755" s="8"/>
      <c r="U100755" s="1"/>
    </row>
    <row r="100756" spans="1:21">
      <c r="A100756" s="8"/>
      <c r="U100756" s="1"/>
    </row>
    <row r="100757" spans="1:21">
      <c r="A100757" s="8"/>
      <c r="U100757" s="1"/>
    </row>
    <row r="100758" spans="1:21">
      <c r="A100758" s="8"/>
      <c r="U100758" s="1"/>
    </row>
    <row r="100759" spans="1:21">
      <c r="A100759" s="8"/>
      <c r="U100759" s="1"/>
    </row>
    <row r="100760" spans="1:21">
      <c r="A100760" s="8"/>
      <c r="U100760" s="1"/>
    </row>
    <row r="100761" spans="1:21">
      <c r="A100761" s="8"/>
      <c r="U100761" s="1"/>
    </row>
    <row r="100762" spans="1:21">
      <c r="A100762" s="8"/>
      <c r="U100762" s="1"/>
    </row>
    <row r="100763" spans="1:21">
      <c r="A100763" s="8"/>
      <c r="U100763" s="1"/>
    </row>
    <row r="100764" spans="1:21">
      <c r="A100764" s="8"/>
      <c r="U100764" s="1"/>
    </row>
    <row r="100765" spans="1:21">
      <c r="A100765" s="8"/>
      <c r="U100765" s="1"/>
    </row>
    <row r="100766" spans="1:21">
      <c r="A100766" s="8"/>
      <c r="U100766" s="1"/>
    </row>
    <row r="100767" spans="1:21">
      <c r="A100767" s="8"/>
      <c r="U100767" s="1"/>
    </row>
    <row r="100768" spans="1:21">
      <c r="A100768" s="8"/>
      <c r="U100768" s="1"/>
    </row>
    <row r="100769" spans="1:21">
      <c r="A100769" s="8"/>
      <c r="U100769" s="1"/>
    </row>
    <row r="100770" spans="1:21">
      <c r="A100770" s="8"/>
      <c r="U100770" s="1"/>
    </row>
    <row r="100771" spans="1:21">
      <c r="A100771" s="8"/>
      <c r="U100771" s="1"/>
    </row>
    <row r="100772" spans="1:21">
      <c r="A100772" s="8"/>
      <c r="U100772" s="1"/>
    </row>
    <row r="100773" spans="1:21">
      <c r="A100773" s="8"/>
      <c r="U100773" s="1"/>
    </row>
    <row r="100774" spans="1:21">
      <c r="A100774" s="8"/>
      <c r="U100774" s="1"/>
    </row>
    <row r="100775" spans="1:21">
      <c r="A100775" s="8"/>
      <c r="U100775" s="1"/>
    </row>
    <row r="100776" spans="1:21">
      <c r="A100776" s="8"/>
      <c r="U100776" s="1"/>
    </row>
    <row r="100777" spans="1:21">
      <c r="A100777" s="8"/>
      <c r="U100777" s="1"/>
    </row>
    <row r="100778" spans="1:21">
      <c r="A100778" s="8"/>
      <c r="U100778" s="1"/>
    </row>
    <row r="100779" spans="1:21">
      <c r="A100779" s="8"/>
      <c r="U100779" s="1"/>
    </row>
    <row r="100780" spans="1:21">
      <c r="A100780" s="8"/>
      <c r="U100780" s="1"/>
    </row>
    <row r="100781" spans="1:21">
      <c r="A100781" s="8"/>
      <c r="U100781" s="1"/>
    </row>
    <row r="100782" spans="1:21">
      <c r="A100782" s="8"/>
      <c r="U100782" s="1"/>
    </row>
    <row r="100783" spans="1:21">
      <c r="A100783" s="8"/>
      <c r="U100783" s="1"/>
    </row>
    <row r="100784" spans="1:21">
      <c r="A100784" s="8"/>
      <c r="U100784" s="1"/>
    </row>
    <row r="100785" spans="1:21">
      <c r="A100785" s="8"/>
      <c r="U100785" s="1"/>
    </row>
    <row r="100786" spans="1:21">
      <c r="A100786" s="8"/>
      <c r="U100786" s="1"/>
    </row>
    <row r="100787" spans="1:21">
      <c r="A100787" s="8"/>
      <c r="U100787" s="1"/>
    </row>
    <row r="100788" spans="1:21">
      <c r="A100788" s="8"/>
      <c r="U100788" s="1"/>
    </row>
    <row r="100789" spans="1:21">
      <c r="A100789" s="8"/>
      <c r="U100789" s="1"/>
    </row>
    <row r="100790" spans="1:21">
      <c r="A100790" s="8"/>
      <c r="U100790" s="1"/>
    </row>
    <row r="100791" spans="1:21">
      <c r="A100791" s="8"/>
      <c r="U100791" s="1"/>
    </row>
    <row r="100792" spans="1:21">
      <c r="A100792" s="8"/>
      <c r="U100792" s="1"/>
    </row>
    <row r="100793" spans="1:21">
      <c r="A100793" s="8"/>
      <c r="U100793" s="1"/>
    </row>
    <row r="100794" spans="1:21">
      <c r="A100794" s="8"/>
      <c r="U100794" s="1"/>
    </row>
    <row r="100795" spans="1:21">
      <c r="A100795" s="8"/>
      <c r="U100795" s="1"/>
    </row>
    <row r="100796" spans="1:21">
      <c r="A100796" s="8"/>
      <c r="U100796" s="1"/>
    </row>
    <row r="100797" spans="1:21">
      <c r="A100797" s="8"/>
      <c r="U100797" s="1"/>
    </row>
    <row r="100798" spans="1:21">
      <c r="A100798" s="8"/>
      <c r="U100798" s="1"/>
    </row>
    <row r="100799" spans="1:21">
      <c r="A100799" s="8"/>
      <c r="U100799" s="1"/>
    </row>
    <row r="100800" spans="1:21">
      <c r="A100800" s="8"/>
      <c r="U100800" s="1"/>
    </row>
    <row r="100801" spans="1:21">
      <c r="A100801" s="8"/>
      <c r="U100801" s="1"/>
    </row>
    <row r="100802" spans="1:21">
      <c r="A100802" s="8"/>
      <c r="U100802" s="1"/>
    </row>
    <row r="100803" spans="1:21">
      <c r="A100803" s="8"/>
      <c r="U100803" s="1"/>
    </row>
    <row r="100804" spans="1:21">
      <c r="A100804" s="8"/>
      <c r="U100804" s="1"/>
    </row>
    <row r="100805" spans="1:21">
      <c r="A100805" s="8"/>
      <c r="U100805" s="1"/>
    </row>
    <row r="100806" spans="1:21">
      <c r="A100806" s="8"/>
      <c r="U100806" s="1"/>
    </row>
    <row r="100807" spans="1:21">
      <c r="A100807" s="8"/>
      <c r="U100807" s="1"/>
    </row>
    <row r="100808" spans="1:21">
      <c r="A100808" s="8"/>
      <c r="U100808" s="1"/>
    </row>
    <row r="100809" spans="1:21">
      <c r="A100809" s="8"/>
      <c r="U100809" s="1"/>
    </row>
    <row r="100810" spans="1:21">
      <c r="A100810" s="8"/>
      <c r="U100810" s="1"/>
    </row>
    <row r="100811" spans="1:21">
      <c r="A100811" s="8"/>
      <c r="U100811" s="1"/>
    </row>
    <row r="100812" spans="1:21">
      <c r="A100812" s="8"/>
      <c r="U100812" s="1"/>
    </row>
    <row r="100813" spans="1:21">
      <c r="A100813" s="8"/>
      <c r="U100813" s="1"/>
    </row>
    <row r="100814" spans="1:21">
      <c r="A100814" s="8"/>
      <c r="U100814" s="1"/>
    </row>
    <row r="100815" spans="1:21">
      <c r="A100815" s="8"/>
      <c r="U100815" s="1"/>
    </row>
    <row r="100816" spans="1:21">
      <c r="A100816" s="8"/>
      <c r="U100816" s="1"/>
    </row>
    <row r="100817" spans="1:21">
      <c r="A100817" s="8"/>
      <c r="U100817" s="1"/>
    </row>
    <row r="100818" spans="1:21">
      <c r="A100818" s="8"/>
      <c r="U100818" s="1"/>
    </row>
    <row r="100819" spans="1:21">
      <c r="A100819" s="8"/>
      <c r="U100819" s="1"/>
    </row>
    <row r="100820" spans="1:21">
      <c r="A100820" s="8"/>
      <c r="U100820" s="1"/>
    </row>
    <row r="100821" spans="1:21">
      <c r="A100821" s="8"/>
      <c r="U100821" s="1"/>
    </row>
    <row r="100822" spans="1:21">
      <c r="A100822" s="8"/>
      <c r="U100822" s="1"/>
    </row>
    <row r="100823" spans="1:21">
      <c r="A100823" s="8"/>
      <c r="U100823" s="1"/>
    </row>
    <row r="100824" spans="1:21">
      <c r="A100824" s="8"/>
      <c r="U100824" s="1"/>
    </row>
    <row r="100825" spans="1:21">
      <c r="A100825" s="8"/>
      <c r="U100825" s="1"/>
    </row>
    <row r="100826" spans="1:21">
      <c r="A100826" s="8"/>
      <c r="U100826" s="1"/>
    </row>
    <row r="100827" spans="1:21">
      <c r="A100827" s="8"/>
      <c r="U100827" s="1"/>
    </row>
    <row r="100828" spans="1:21">
      <c r="A100828" s="8"/>
      <c r="U100828" s="1"/>
    </row>
    <row r="100829" spans="1:21">
      <c r="A100829" s="8"/>
      <c r="U100829" s="1"/>
    </row>
    <row r="100830" spans="1:21">
      <c r="A100830" s="8"/>
      <c r="U100830" s="1"/>
    </row>
    <row r="100831" spans="1:21">
      <c r="A100831" s="8"/>
      <c r="U100831" s="1"/>
    </row>
    <row r="100832" spans="1:21">
      <c r="A100832" s="8"/>
      <c r="U100832" s="1"/>
    </row>
    <row r="100833" spans="1:21">
      <c r="A100833" s="8"/>
      <c r="U100833" s="1"/>
    </row>
    <row r="100834" spans="1:21">
      <c r="A100834" s="8"/>
      <c r="U100834" s="1"/>
    </row>
    <row r="100835" spans="1:21">
      <c r="A100835" s="8"/>
      <c r="U100835" s="1"/>
    </row>
    <row r="100836" spans="1:21">
      <c r="A100836" s="8"/>
      <c r="U100836" s="1"/>
    </row>
    <row r="100837" spans="1:21">
      <c r="A100837" s="8"/>
      <c r="U100837" s="1"/>
    </row>
    <row r="100838" spans="1:21">
      <c r="A100838" s="8"/>
      <c r="U100838" s="1"/>
    </row>
    <row r="100839" spans="1:21">
      <c r="A100839" s="8"/>
      <c r="U100839" s="1"/>
    </row>
    <row r="100840" spans="1:21">
      <c r="A100840" s="8"/>
      <c r="U100840" s="1"/>
    </row>
    <row r="100841" spans="1:21">
      <c r="A100841" s="8"/>
      <c r="U100841" s="1"/>
    </row>
    <row r="100842" spans="1:21">
      <c r="A100842" s="8"/>
      <c r="U100842" s="1"/>
    </row>
    <row r="100843" spans="1:21">
      <c r="A100843" s="8"/>
      <c r="U100843" s="1"/>
    </row>
    <row r="100844" spans="1:21">
      <c r="A100844" s="8"/>
      <c r="U100844" s="1"/>
    </row>
    <row r="100845" spans="1:21">
      <c r="A100845" s="8"/>
      <c r="U100845" s="1"/>
    </row>
    <row r="100846" spans="1:21">
      <c r="A100846" s="8"/>
      <c r="U100846" s="1"/>
    </row>
    <row r="100847" spans="1:21">
      <c r="A100847" s="8"/>
      <c r="U100847" s="1"/>
    </row>
    <row r="100848" spans="1:21">
      <c r="A100848" s="8"/>
      <c r="U100848" s="1"/>
    </row>
    <row r="100849" spans="1:21">
      <c r="A100849" s="8"/>
      <c r="U100849" s="1"/>
    </row>
    <row r="100850" spans="1:21">
      <c r="A100850" s="8"/>
      <c r="U100850" s="1"/>
    </row>
    <row r="100851" spans="1:21">
      <c r="A100851" s="8"/>
      <c r="U100851" s="1"/>
    </row>
    <row r="100852" spans="1:21">
      <c r="A100852" s="8"/>
      <c r="U100852" s="1"/>
    </row>
    <row r="100853" spans="1:21">
      <c r="A100853" s="8"/>
      <c r="U100853" s="1"/>
    </row>
    <row r="100854" spans="1:21">
      <c r="A100854" s="8"/>
      <c r="U100854" s="1"/>
    </row>
    <row r="100855" spans="1:21">
      <c r="A100855" s="8"/>
      <c r="U100855" s="1"/>
    </row>
    <row r="100856" spans="1:21">
      <c r="A100856" s="8"/>
      <c r="U100856" s="1"/>
    </row>
    <row r="100857" spans="1:21">
      <c r="A100857" s="8"/>
      <c r="U100857" s="1"/>
    </row>
    <row r="100858" spans="1:21">
      <c r="A100858" s="8"/>
      <c r="U100858" s="1"/>
    </row>
    <row r="100859" spans="1:21">
      <c r="A100859" s="8"/>
      <c r="U100859" s="1"/>
    </row>
    <row r="100860" spans="1:21">
      <c r="A100860" s="8"/>
      <c r="U100860" s="1"/>
    </row>
    <row r="100861" spans="1:21">
      <c r="A100861" s="8"/>
      <c r="U100861" s="1"/>
    </row>
    <row r="100862" spans="1:21">
      <c r="A100862" s="8"/>
      <c r="U100862" s="1"/>
    </row>
    <row r="100863" spans="1:21">
      <c r="A100863" s="8"/>
      <c r="U100863" s="1"/>
    </row>
    <row r="100864" spans="1:21">
      <c r="A100864" s="8"/>
      <c r="U100864" s="1"/>
    </row>
    <row r="100865" spans="1:21">
      <c r="A100865" s="8"/>
      <c r="U100865" s="1"/>
    </row>
    <row r="100866" spans="1:21">
      <c r="A100866" s="8"/>
      <c r="U100866" s="1"/>
    </row>
    <row r="100867" spans="1:21">
      <c r="A100867" s="8"/>
      <c r="U100867" s="1"/>
    </row>
    <row r="100868" spans="1:21">
      <c r="A100868" s="8"/>
      <c r="U100868" s="1"/>
    </row>
    <row r="100869" spans="1:21">
      <c r="A100869" s="8"/>
      <c r="U100869" s="1"/>
    </row>
    <row r="100870" spans="1:21">
      <c r="A100870" s="8"/>
      <c r="U100870" s="1"/>
    </row>
    <row r="100871" spans="1:21">
      <c r="A100871" s="8"/>
      <c r="U100871" s="1"/>
    </row>
    <row r="100872" spans="1:21">
      <c r="A100872" s="8"/>
      <c r="U100872" s="1"/>
    </row>
    <row r="100873" spans="1:21">
      <c r="A100873" s="8"/>
      <c r="U100873" s="1"/>
    </row>
    <row r="100874" spans="1:21">
      <c r="A100874" s="8"/>
      <c r="U100874" s="1"/>
    </row>
    <row r="100875" spans="1:21">
      <c r="A100875" s="8"/>
      <c r="U100875" s="1"/>
    </row>
    <row r="100876" spans="1:21">
      <c r="A100876" s="8"/>
      <c r="U100876" s="1"/>
    </row>
    <row r="100877" spans="1:21">
      <c r="A100877" s="8"/>
      <c r="U100877" s="1"/>
    </row>
    <row r="100878" spans="1:21">
      <c r="A100878" s="8"/>
      <c r="U100878" s="1"/>
    </row>
    <row r="100879" spans="1:21">
      <c r="A100879" s="8"/>
      <c r="U100879" s="1"/>
    </row>
    <row r="100880" spans="1:21">
      <c r="A100880" s="8"/>
      <c r="U100880" s="1"/>
    </row>
    <row r="100881" spans="1:21">
      <c r="A100881" s="8"/>
      <c r="U100881" s="1"/>
    </row>
    <row r="100882" spans="1:21">
      <c r="A100882" s="8"/>
      <c r="U100882" s="1"/>
    </row>
    <row r="100883" spans="1:21">
      <c r="A100883" s="8"/>
      <c r="U100883" s="1"/>
    </row>
    <row r="100884" spans="1:21">
      <c r="A100884" s="8"/>
      <c r="U100884" s="1"/>
    </row>
    <row r="100885" spans="1:21">
      <c r="A100885" s="8"/>
      <c r="U100885" s="1"/>
    </row>
    <row r="100886" spans="1:21">
      <c r="A100886" s="8"/>
      <c r="U100886" s="1"/>
    </row>
    <row r="100887" spans="1:21">
      <c r="A100887" s="8"/>
      <c r="U100887" s="1"/>
    </row>
    <row r="100888" spans="1:21">
      <c r="A100888" s="8"/>
      <c r="U100888" s="1"/>
    </row>
    <row r="100889" spans="1:21">
      <c r="A100889" s="8"/>
      <c r="U100889" s="1"/>
    </row>
    <row r="100890" spans="1:21">
      <c r="A100890" s="8"/>
      <c r="U100890" s="1"/>
    </row>
    <row r="100891" spans="1:21">
      <c r="A100891" s="8"/>
      <c r="U100891" s="1"/>
    </row>
    <row r="100892" spans="1:21">
      <c r="A100892" s="8"/>
      <c r="U100892" s="1"/>
    </row>
    <row r="100893" spans="1:21">
      <c r="A100893" s="8"/>
      <c r="U100893" s="1"/>
    </row>
    <row r="100894" spans="1:21">
      <c r="A100894" s="8"/>
      <c r="U100894" s="1"/>
    </row>
    <row r="100895" spans="1:21">
      <c r="A100895" s="8"/>
      <c r="U100895" s="1"/>
    </row>
    <row r="100896" spans="1:21">
      <c r="A100896" s="8"/>
      <c r="U100896" s="1"/>
    </row>
    <row r="100897" spans="1:21">
      <c r="A100897" s="8"/>
      <c r="U100897" s="1"/>
    </row>
    <row r="100898" spans="1:21">
      <c r="A100898" s="8"/>
      <c r="U100898" s="1"/>
    </row>
    <row r="100899" spans="1:21">
      <c r="A100899" s="8"/>
      <c r="U100899" s="1"/>
    </row>
    <row r="100900" spans="1:21">
      <c r="A100900" s="8"/>
      <c r="U100900" s="1"/>
    </row>
    <row r="100901" spans="1:21">
      <c r="A100901" s="8"/>
      <c r="U100901" s="1"/>
    </row>
    <row r="100902" spans="1:21">
      <c r="A100902" s="8"/>
      <c r="U100902" s="1"/>
    </row>
    <row r="100903" spans="1:21">
      <c r="A100903" s="8"/>
      <c r="U100903" s="1"/>
    </row>
    <row r="100904" spans="1:21">
      <c r="A100904" s="8"/>
      <c r="U100904" s="1"/>
    </row>
    <row r="100905" spans="1:21">
      <c r="A100905" s="8"/>
      <c r="U100905" s="1"/>
    </row>
    <row r="100906" spans="1:21">
      <c r="A100906" s="8"/>
      <c r="U100906" s="1"/>
    </row>
    <row r="100907" spans="1:21">
      <c r="A100907" s="8"/>
      <c r="U100907" s="1"/>
    </row>
    <row r="100908" spans="1:21">
      <c r="A100908" s="8"/>
      <c r="U100908" s="1"/>
    </row>
    <row r="100909" spans="1:21">
      <c r="A100909" s="8"/>
      <c r="U100909" s="1"/>
    </row>
    <row r="100910" spans="1:21">
      <c r="A100910" s="8"/>
      <c r="U100910" s="1"/>
    </row>
    <row r="100911" spans="1:21">
      <c r="A100911" s="8"/>
      <c r="U100911" s="1"/>
    </row>
    <row r="100912" spans="1:21">
      <c r="A100912" s="8"/>
      <c r="U100912" s="1"/>
    </row>
    <row r="100913" spans="1:21">
      <c r="A100913" s="8"/>
      <c r="U100913" s="1"/>
    </row>
    <row r="100914" spans="1:21">
      <c r="A100914" s="8"/>
      <c r="U100914" s="1"/>
    </row>
    <row r="100915" spans="1:21">
      <c r="A100915" s="8"/>
      <c r="U100915" s="1"/>
    </row>
    <row r="100916" spans="1:21">
      <c r="A100916" s="8"/>
      <c r="U100916" s="1"/>
    </row>
    <row r="100917" spans="1:21">
      <c r="A100917" s="8"/>
      <c r="U100917" s="1"/>
    </row>
    <row r="100918" spans="1:21">
      <c r="A100918" s="8"/>
      <c r="U100918" s="1"/>
    </row>
    <row r="100919" spans="1:21">
      <c r="A100919" s="8"/>
      <c r="U100919" s="1"/>
    </row>
    <row r="100920" spans="1:21">
      <c r="A100920" s="8"/>
      <c r="U100920" s="1"/>
    </row>
    <row r="100921" spans="1:21">
      <c r="A100921" s="8"/>
      <c r="U100921" s="1"/>
    </row>
    <row r="100922" spans="1:21">
      <c r="A100922" s="8"/>
      <c r="U100922" s="1"/>
    </row>
    <row r="100923" spans="1:21">
      <c r="A100923" s="8"/>
      <c r="U100923" s="1"/>
    </row>
    <row r="100924" spans="1:21">
      <c r="A100924" s="8"/>
      <c r="U100924" s="1"/>
    </row>
    <row r="100925" spans="1:21">
      <c r="A100925" s="8"/>
      <c r="U100925" s="1"/>
    </row>
    <row r="100926" spans="1:21">
      <c r="A100926" s="8"/>
      <c r="U100926" s="1"/>
    </row>
    <row r="100927" spans="1:21">
      <c r="A100927" s="8"/>
      <c r="U100927" s="1"/>
    </row>
    <row r="100928" spans="1:21">
      <c r="A100928" s="8"/>
      <c r="U100928" s="1"/>
    </row>
    <row r="100929" spans="1:21">
      <c r="A100929" s="8"/>
      <c r="U100929" s="1"/>
    </row>
    <row r="100930" spans="1:21">
      <c r="A100930" s="8"/>
      <c r="U100930" s="1"/>
    </row>
    <row r="100931" spans="1:21">
      <c r="A100931" s="8"/>
      <c r="U100931" s="1"/>
    </row>
    <row r="100932" spans="1:21">
      <c r="A100932" s="8"/>
      <c r="U100932" s="1"/>
    </row>
    <row r="100933" spans="1:21">
      <c r="A100933" s="8"/>
      <c r="U100933" s="1"/>
    </row>
    <row r="100934" spans="1:21">
      <c r="A100934" s="8"/>
      <c r="U100934" s="1"/>
    </row>
    <row r="100935" spans="1:21">
      <c r="A100935" s="8"/>
      <c r="U100935" s="1"/>
    </row>
    <row r="100936" spans="1:21">
      <c r="A100936" s="8"/>
      <c r="U100936" s="1"/>
    </row>
    <row r="100937" spans="1:21">
      <c r="A100937" s="8"/>
      <c r="U100937" s="1"/>
    </row>
    <row r="100938" spans="1:21">
      <c r="A100938" s="8"/>
      <c r="U100938" s="1"/>
    </row>
    <row r="100939" spans="1:21">
      <c r="A100939" s="8"/>
      <c r="U100939" s="1"/>
    </row>
    <row r="100940" spans="1:21">
      <c r="A100940" s="8"/>
      <c r="U100940" s="1"/>
    </row>
    <row r="100941" spans="1:21">
      <c r="A100941" s="8"/>
      <c r="U100941" s="1"/>
    </row>
    <row r="100942" spans="1:21">
      <c r="A100942" s="8"/>
      <c r="U100942" s="1"/>
    </row>
    <row r="100943" spans="1:21">
      <c r="A100943" s="8"/>
      <c r="U100943" s="1"/>
    </row>
    <row r="100944" spans="1:21">
      <c r="A100944" s="8"/>
      <c r="U100944" s="1"/>
    </row>
    <row r="100945" spans="1:21">
      <c r="A100945" s="8"/>
      <c r="U100945" s="1"/>
    </row>
    <row r="100946" spans="1:21">
      <c r="A100946" s="8"/>
      <c r="U100946" s="1"/>
    </row>
    <row r="100947" spans="1:21">
      <c r="A100947" s="8"/>
      <c r="U100947" s="1"/>
    </row>
    <row r="100948" spans="1:21">
      <c r="A100948" s="8"/>
      <c r="U100948" s="1"/>
    </row>
    <row r="100949" spans="1:21">
      <c r="A100949" s="8"/>
      <c r="U100949" s="1"/>
    </row>
    <row r="100950" spans="1:21">
      <c r="A100950" s="8"/>
      <c r="U100950" s="1"/>
    </row>
    <row r="100951" spans="1:21">
      <c r="A100951" s="8"/>
      <c r="U100951" s="1"/>
    </row>
    <row r="100952" spans="1:21">
      <c r="A100952" s="8"/>
      <c r="U100952" s="1"/>
    </row>
    <row r="100953" spans="1:21">
      <c r="A100953" s="8"/>
      <c r="U100953" s="1"/>
    </row>
    <row r="100954" spans="1:21">
      <c r="A100954" s="8"/>
      <c r="U100954" s="1"/>
    </row>
    <row r="100955" spans="1:21">
      <c r="A100955" s="8"/>
      <c r="U100955" s="1"/>
    </row>
    <row r="100956" spans="1:21">
      <c r="A100956" s="8"/>
      <c r="U100956" s="1"/>
    </row>
    <row r="100957" spans="1:21">
      <c r="A100957" s="8"/>
      <c r="U100957" s="1"/>
    </row>
    <row r="100958" spans="1:21">
      <c r="A100958" s="8"/>
      <c r="U100958" s="1"/>
    </row>
    <row r="100959" spans="1:21">
      <c r="A100959" s="8"/>
      <c r="U100959" s="1"/>
    </row>
    <row r="100960" spans="1:21">
      <c r="A100960" s="8"/>
      <c r="U100960" s="1"/>
    </row>
    <row r="100961" spans="1:21">
      <c r="A100961" s="8"/>
      <c r="U100961" s="1"/>
    </row>
    <row r="100962" spans="1:21">
      <c r="A100962" s="8"/>
      <c r="U100962" s="1"/>
    </row>
    <row r="100963" spans="1:21">
      <c r="A100963" s="8"/>
      <c r="U100963" s="1"/>
    </row>
    <row r="100964" spans="1:21">
      <c r="A100964" s="8"/>
      <c r="U100964" s="1"/>
    </row>
    <row r="100965" spans="1:21">
      <c r="A100965" s="8"/>
      <c r="U100965" s="1"/>
    </row>
    <row r="100966" spans="1:21">
      <c r="A100966" s="8"/>
      <c r="U100966" s="1"/>
    </row>
    <row r="100967" spans="1:21">
      <c r="A100967" s="8"/>
      <c r="U100967" s="1"/>
    </row>
    <row r="100968" spans="1:21">
      <c r="A100968" s="8"/>
      <c r="U100968" s="1"/>
    </row>
    <row r="100969" spans="1:21">
      <c r="A100969" s="8"/>
      <c r="U100969" s="1"/>
    </row>
    <row r="100970" spans="1:21">
      <c r="A100970" s="8"/>
      <c r="U100970" s="1"/>
    </row>
    <row r="100971" spans="1:21">
      <c r="A100971" s="8"/>
      <c r="U100971" s="1"/>
    </row>
    <row r="100972" spans="1:21">
      <c r="A100972" s="8"/>
      <c r="U100972" s="1"/>
    </row>
    <row r="100973" spans="1:21">
      <c r="A100973" s="8"/>
      <c r="U100973" s="1"/>
    </row>
    <row r="100974" spans="1:21">
      <c r="A100974" s="8"/>
      <c r="U100974" s="1"/>
    </row>
    <row r="100975" spans="1:21">
      <c r="A100975" s="8"/>
      <c r="U100975" s="1"/>
    </row>
    <row r="100976" spans="1:21">
      <c r="A100976" s="8"/>
      <c r="U100976" s="1"/>
    </row>
    <row r="100977" spans="1:21">
      <c r="A100977" s="8"/>
      <c r="U100977" s="1"/>
    </row>
    <row r="100978" spans="1:21">
      <c r="A100978" s="8"/>
      <c r="U100978" s="1"/>
    </row>
    <row r="100979" spans="1:21">
      <c r="A100979" s="8"/>
      <c r="U100979" s="1"/>
    </row>
    <row r="100980" spans="1:21">
      <c r="A100980" s="8"/>
      <c r="U100980" s="1"/>
    </row>
    <row r="100981" spans="1:21">
      <c r="A100981" s="8"/>
      <c r="U100981" s="1"/>
    </row>
    <row r="100982" spans="1:21">
      <c r="A100982" s="8"/>
      <c r="U100982" s="1"/>
    </row>
    <row r="100983" spans="1:21">
      <c r="A100983" s="8"/>
      <c r="U100983" s="1"/>
    </row>
    <row r="100984" spans="1:21">
      <c r="A100984" s="8"/>
      <c r="U100984" s="1"/>
    </row>
    <row r="100985" spans="1:21">
      <c r="A100985" s="8"/>
      <c r="U100985" s="1"/>
    </row>
    <row r="100986" spans="1:21">
      <c r="A100986" s="8"/>
      <c r="U100986" s="1"/>
    </row>
    <row r="100987" spans="1:21">
      <c r="A100987" s="8"/>
      <c r="U100987" s="1"/>
    </row>
    <row r="100988" spans="1:21">
      <c r="A100988" s="8"/>
      <c r="U100988" s="1"/>
    </row>
    <row r="100989" spans="1:21">
      <c r="A100989" s="8"/>
      <c r="U100989" s="1"/>
    </row>
    <row r="100990" spans="1:21">
      <c r="A100990" s="8"/>
      <c r="U100990" s="1"/>
    </row>
    <row r="100991" spans="1:21">
      <c r="A100991" s="8"/>
      <c r="U100991" s="1"/>
    </row>
    <row r="100992" spans="1:21">
      <c r="A100992" s="8"/>
      <c r="U100992" s="1"/>
    </row>
    <row r="100993" spans="1:21">
      <c r="A100993" s="8"/>
      <c r="U100993" s="1"/>
    </row>
    <row r="100994" spans="1:21">
      <c r="A100994" s="8"/>
      <c r="U100994" s="1"/>
    </row>
    <row r="100995" spans="1:21">
      <c r="A100995" s="8"/>
      <c r="U100995" s="1"/>
    </row>
    <row r="100996" spans="1:21">
      <c r="A100996" s="8"/>
      <c r="U100996" s="1"/>
    </row>
    <row r="100997" spans="1:21">
      <c r="A100997" s="8"/>
      <c r="U100997" s="1"/>
    </row>
    <row r="100998" spans="1:21">
      <c r="A100998" s="8"/>
      <c r="U100998" s="1"/>
    </row>
    <row r="100999" spans="1:21">
      <c r="A100999" s="8"/>
      <c r="U100999" s="1"/>
    </row>
    <row r="101000" spans="1:21">
      <c r="A101000" s="8"/>
      <c r="U101000" s="1"/>
    </row>
    <row r="101001" spans="1:21">
      <c r="A101001" s="8"/>
      <c r="U101001" s="1"/>
    </row>
    <row r="101002" spans="1:21">
      <c r="A101002" s="8"/>
      <c r="U101002" s="1"/>
    </row>
    <row r="101003" spans="1:21">
      <c r="A101003" s="8"/>
      <c r="U101003" s="1"/>
    </row>
    <row r="101004" spans="1:21">
      <c r="A101004" s="8"/>
      <c r="U101004" s="1"/>
    </row>
    <row r="101005" spans="1:21">
      <c r="A101005" s="8"/>
      <c r="U101005" s="1"/>
    </row>
    <row r="101006" spans="1:21">
      <c r="A101006" s="8"/>
      <c r="U101006" s="1"/>
    </row>
    <row r="101007" spans="1:21">
      <c r="A101007" s="8"/>
      <c r="U101007" s="1"/>
    </row>
    <row r="101008" spans="1:21">
      <c r="A101008" s="8"/>
      <c r="U101008" s="1"/>
    </row>
    <row r="101009" spans="1:21">
      <c r="A101009" s="8"/>
      <c r="U101009" s="1"/>
    </row>
    <row r="101010" spans="1:21">
      <c r="A101010" s="8"/>
      <c r="U101010" s="1"/>
    </row>
    <row r="101011" spans="1:21">
      <c r="A101011" s="8"/>
      <c r="U101011" s="1"/>
    </row>
    <row r="101012" spans="1:21">
      <c r="A101012" s="8"/>
      <c r="U101012" s="1"/>
    </row>
    <row r="101013" spans="1:21">
      <c r="A101013" s="8"/>
      <c r="U101013" s="1"/>
    </row>
    <row r="101014" spans="1:21">
      <c r="A101014" s="8"/>
      <c r="U101014" s="1"/>
    </row>
    <row r="101015" spans="1:21">
      <c r="A101015" s="8"/>
      <c r="U101015" s="1"/>
    </row>
    <row r="101016" spans="1:21">
      <c r="A101016" s="8"/>
      <c r="U101016" s="1"/>
    </row>
    <row r="101017" spans="1:21">
      <c r="A101017" s="8"/>
      <c r="U101017" s="1"/>
    </row>
    <row r="101018" spans="1:21">
      <c r="A101018" s="8"/>
      <c r="U101018" s="1"/>
    </row>
    <row r="101019" spans="1:21">
      <c r="A101019" s="8"/>
      <c r="U101019" s="1"/>
    </row>
    <row r="101020" spans="1:21">
      <c r="A101020" s="8"/>
      <c r="U101020" s="1"/>
    </row>
    <row r="101021" spans="1:21">
      <c r="A101021" s="8"/>
      <c r="U101021" s="1"/>
    </row>
    <row r="101022" spans="1:21">
      <c r="A101022" s="8"/>
      <c r="U101022" s="1"/>
    </row>
    <row r="101023" spans="1:21">
      <c r="A101023" s="8"/>
      <c r="U101023" s="1"/>
    </row>
    <row r="101024" spans="1:21">
      <c r="A101024" s="8"/>
      <c r="U101024" s="1"/>
    </row>
    <row r="101025" spans="1:21">
      <c r="A101025" s="8"/>
      <c r="U101025" s="1"/>
    </row>
    <row r="101026" spans="1:21">
      <c r="A101026" s="8"/>
      <c r="U101026" s="1"/>
    </row>
    <row r="101027" spans="1:21">
      <c r="A101027" s="8"/>
      <c r="U101027" s="1"/>
    </row>
    <row r="101028" spans="1:21">
      <c r="A101028" s="8"/>
      <c r="U101028" s="1"/>
    </row>
    <row r="101029" spans="1:21">
      <c r="A101029" s="8"/>
      <c r="U101029" s="1"/>
    </row>
    <row r="101030" spans="1:21">
      <c r="A101030" s="8"/>
      <c r="U101030" s="1"/>
    </row>
    <row r="101031" spans="1:21">
      <c r="A101031" s="8"/>
      <c r="U101031" s="1"/>
    </row>
    <row r="101032" spans="1:21">
      <c r="A101032" s="8"/>
      <c r="U101032" s="1"/>
    </row>
    <row r="101033" spans="1:21">
      <c r="A101033" s="8"/>
      <c r="U101033" s="1"/>
    </row>
    <row r="101034" spans="1:21">
      <c r="A101034" s="8"/>
      <c r="U101034" s="1"/>
    </row>
    <row r="101035" spans="1:21">
      <c r="A101035" s="8"/>
      <c r="U101035" s="1"/>
    </row>
    <row r="101036" spans="1:21">
      <c r="A101036" s="8"/>
      <c r="U101036" s="1"/>
    </row>
    <row r="101037" spans="1:21">
      <c r="A101037" s="8"/>
      <c r="U101037" s="1"/>
    </row>
    <row r="101038" spans="1:21">
      <c r="A101038" s="8"/>
      <c r="U101038" s="1"/>
    </row>
    <row r="101039" spans="1:21">
      <c r="A101039" s="8"/>
      <c r="U101039" s="1"/>
    </row>
    <row r="101040" spans="1:21">
      <c r="A101040" s="8"/>
      <c r="U101040" s="1"/>
    </row>
    <row r="101041" spans="1:21">
      <c r="A101041" s="8"/>
      <c r="U101041" s="1"/>
    </row>
    <row r="101042" spans="1:21">
      <c r="A101042" s="8"/>
      <c r="U101042" s="1"/>
    </row>
    <row r="101043" spans="1:21">
      <c r="A101043" s="8"/>
      <c r="U101043" s="1"/>
    </row>
    <row r="101044" spans="1:21">
      <c r="A101044" s="8"/>
      <c r="U101044" s="1"/>
    </row>
    <row r="101045" spans="1:21">
      <c r="A101045" s="8"/>
      <c r="U101045" s="1"/>
    </row>
    <row r="101046" spans="1:21">
      <c r="A101046" s="8"/>
      <c r="U101046" s="1"/>
    </row>
    <row r="101047" spans="1:21">
      <c r="A101047" s="8"/>
      <c r="U101047" s="1"/>
    </row>
    <row r="101048" spans="1:21">
      <c r="A101048" s="8"/>
      <c r="U101048" s="1"/>
    </row>
    <row r="101049" spans="1:21">
      <c r="A101049" s="8"/>
      <c r="U101049" s="1"/>
    </row>
    <row r="101050" spans="1:21">
      <c r="A101050" s="8"/>
      <c r="U101050" s="1"/>
    </row>
    <row r="101051" spans="1:21">
      <c r="A101051" s="8"/>
      <c r="U101051" s="1"/>
    </row>
    <row r="101052" spans="1:21">
      <c r="A101052" s="8"/>
      <c r="U101052" s="1"/>
    </row>
    <row r="101053" spans="1:21">
      <c r="A101053" s="8"/>
      <c r="U101053" s="1"/>
    </row>
    <row r="101054" spans="1:21">
      <c r="A101054" s="8"/>
      <c r="U101054" s="1"/>
    </row>
    <row r="101055" spans="1:21">
      <c r="A101055" s="8"/>
      <c r="U101055" s="1"/>
    </row>
    <row r="101056" spans="1:21">
      <c r="A101056" s="8"/>
      <c r="U101056" s="1"/>
    </row>
    <row r="101057" spans="1:21">
      <c r="A101057" s="8"/>
      <c r="U101057" s="1"/>
    </row>
    <row r="101058" spans="1:21">
      <c r="A101058" s="8"/>
      <c r="U101058" s="1"/>
    </row>
    <row r="101059" spans="1:21">
      <c r="A101059" s="8"/>
      <c r="U101059" s="1"/>
    </row>
    <row r="101060" spans="1:21">
      <c r="A101060" s="8"/>
      <c r="U101060" s="1"/>
    </row>
    <row r="101061" spans="1:21">
      <c r="A101061" s="8"/>
      <c r="U101061" s="1"/>
    </row>
    <row r="101062" spans="1:21">
      <c r="A101062" s="8"/>
      <c r="U101062" s="1"/>
    </row>
    <row r="101063" spans="1:21">
      <c r="A101063" s="8"/>
      <c r="U101063" s="1"/>
    </row>
    <row r="101064" spans="1:21">
      <c r="A101064" s="8"/>
      <c r="U101064" s="1"/>
    </row>
    <row r="101065" spans="1:21">
      <c r="A101065" s="8"/>
      <c r="U101065" s="1"/>
    </row>
    <row r="101066" spans="1:21">
      <c r="A101066" s="8"/>
      <c r="U101066" s="1"/>
    </row>
    <row r="101067" spans="1:21">
      <c r="A101067" s="8"/>
      <c r="U101067" s="1"/>
    </row>
    <row r="101068" spans="1:21">
      <c r="A101068" s="8"/>
      <c r="U101068" s="1"/>
    </row>
    <row r="101069" spans="1:21">
      <c r="A101069" s="8"/>
      <c r="U101069" s="1"/>
    </row>
    <row r="101070" spans="1:21">
      <c r="A101070" s="8"/>
      <c r="U101070" s="1"/>
    </row>
    <row r="101071" spans="1:21">
      <c r="A101071" s="8"/>
      <c r="U101071" s="1"/>
    </row>
    <row r="101072" spans="1:21">
      <c r="A101072" s="8"/>
      <c r="U101072" s="1"/>
    </row>
    <row r="101073" spans="1:21">
      <c r="A101073" s="8"/>
      <c r="U101073" s="1"/>
    </row>
    <row r="101074" spans="1:21">
      <c r="A101074" s="8"/>
      <c r="U101074" s="1"/>
    </row>
    <row r="101075" spans="1:21">
      <c r="A101075" s="8"/>
      <c r="U101075" s="1"/>
    </row>
    <row r="101076" spans="1:21">
      <c r="A101076" s="8"/>
      <c r="U101076" s="1"/>
    </row>
    <row r="101077" spans="1:21">
      <c r="A101077" s="8"/>
      <c r="U101077" s="1"/>
    </row>
    <row r="101078" spans="1:21">
      <c r="A101078" s="8"/>
      <c r="U101078" s="1"/>
    </row>
    <row r="101079" spans="1:21">
      <c r="A101079" s="8"/>
      <c r="U101079" s="1"/>
    </row>
    <row r="101080" spans="1:21">
      <c r="A101080" s="8"/>
      <c r="U101080" s="1"/>
    </row>
    <row r="101081" spans="1:21">
      <c r="A101081" s="8"/>
      <c r="U101081" s="1"/>
    </row>
    <row r="101082" spans="1:21">
      <c r="A101082" s="8"/>
      <c r="U101082" s="1"/>
    </row>
    <row r="101083" spans="1:21">
      <c r="A101083" s="8"/>
      <c r="U101083" s="1"/>
    </row>
    <row r="101084" spans="1:21">
      <c r="A101084" s="8"/>
      <c r="U101084" s="1"/>
    </row>
    <row r="101085" spans="1:21">
      <c r="A101085" s="8"/>
      <c r="U101085" s="1"/>
    </row>
    <row r="101086" spans="1:21">
      <c r="A101086" s="8"/>
      <c r="U101086" s="1"/>
    </row>
    <row r="101087" spans="1:21">
      <c r="A101087" s="8"/>
      <c r="U101087" s="1"/>
    </row>
    <row r="101088" spans="1:21">
      <c r="A101088" s="8"/>
      <c r="U101088" s="1"/>
    </row>
    <row r="101089" spans="1:21">
      <c r="A101089" s="8"/>
      <c r="U101089" s="1"/>
    </row>
    <row r="101090" spans="1:21">
      <c r="A101090" s="8"/>
      <c r="U101090" s="1"/>
    </row>
    <row r="101091" spans="1:21">
      <c r="A101091" s="8"/>
      <c r="U101091" s="1"/>
    </row>
    <row r="101092" spans="1:21">
      <c r="A101092" s="8"/>
      <c r="U101092" s="1"/>
    </row>
    <row r="101093" spans="1:21">
      <c r="A101093" s="8"/>
      <c r="U101093" s="1"/>
    </row>
    <row r="101094" spans="1:21">
      <c r="A101094" s="8"/>
      <c r="U101094" s="1"/>
    </row>
    <row r="101095" spans="1:21">
      <c r="A101095" s="8"/>
      <c r="U101095" s="1"/>
    </row>
    <row r="101096" spans="1:21">
      <c r="A101096" s="8"/>
      <c r="U101096" s="1"/>
    </row>
    <row r="101097" spans="1:21">
      <c r="A101097" s="8"/>
      <c r="U101097" s="1"/>
    </row>
    <row r="101098" spans="1:21">
      <c r="A101098" s="8"/>
      <c r="U101098" s="1"/>
    </row>
    <row r="101099" spans="1:21">
      <c r="A101099" s="8"/>
      <c r="U101099" s="1"/>
    </row>
    <row r="101100" spans="1:21">
      <c r="A101100" s="8"/>
      <c r="U101100" s="1"/>
    </row>
    <row r="101101" spans="1:21">
      <c r="A101101" s="8"/>
      <c r="U101101" s="1"/>
    </row>
    <row r="101102" spans="1:21">
      <c r="A101102" s="8"/>
      <c r="U101102" s="1"/>
    </row>
    <row r="101103" spans="1:21">
      <c r="A101103" s="8"/>
      <c r="U101103" s="1"/>
    </row>
    <row r="101104" spans="1:21">
      <c r="A101104" s="8"/>
      <c r="U101104" s="1"/>
    </row>
    <row r="101105" spans="1:21">
      <c r="A101105" s="8"/>
      <c r="U101105" s="1"/>
    </row>
    <row r="101106" spans="1:21">
      <c r="A101106" s="8"/>
      <c r="U101106" s="1"/>
    </row>
    <row r="101107" spans="1:21">
      <c r="A101107" s="8"/>
      <c r="U101107" s="1"/>
    </row>
    <row r="101108" spans="1:21">
      <c r="A101108" s="8"/>
      <c r="U101108" s="1"/>
    </row>
    <row r="101109" spans="1:21">
      <c r="A101109" s="8"/>
      <c r="U101109" s="1"/>
    </row>
    <row r="101110" spans="1:21">
      <c r="A101110" s="8"/>
      <c r="U101110" s="1"/>
    </row>
    <row r="101111" spans="1:21">
      <c r="A101111" s="8"/>
      <c r="U101111" s="1"/>
    </row>
    <row r="101112" spans="1:21">
      <c r="A101112" s="8"/>
      <c r="U101112" s="1"/>
    </row>
    <row r="101113" spans="1:21">
      <c r="A101113" s="8"/>
      <c r="U101113" s="1"/>
    </row>
    <row r="101114" spans="1:21">
      <c r="A101114" s="8"/>
      <c r="U101114" s="1"/>
    </row>
    <row r="101115" spans="1:21">
      <c r="A101115" s="8"/>
      <c r="U101115" s="1"/>
    </row>
    <row r="101116" spans="1:21">
      <c r="A101116" s="8"/>
      <c r="U101116" s="1"/>
    </row>
    <row r="101117" spans="1:21">
      <c r="A101117" s="8"/>
      <c r="U101117" s="1"/>
    </row>
    <row r="101118" spans="1:21">
      <c r="A101118" s="8"/>
      <c r="U101118" s="1"/>
    </row>
    <row r="101119" spans="1:21">
      <c r="A101119" s="8"/>
      <c r="U101119" s="1"/>
    </row>
    <row r="101120" spans="1:21">
      <c r="A101120" s="8"/>
      <c r="U101120" s="1"/>
    </row>
    <row r="101121" spans="1:21">
      <c r="A101121" s="8"/>
      <c r="U101121" s="1"/>
    </row>
    <row r="101122" spans="1:21">
      <c r="A101122" s="8"/>
      <c r="U101122" s="1"/>
    </row>
    <row r="101123" spans="1:21">
      <c r="A101123" s="8"/>
      <c r="U101123" s="1"/>
    </row>
    <row r="101124" spans="1:21">
      <c r="A101124" s="8"/>
      <c r="U101124" s="1"/>
    </row>
    <row r="101125" spans="1:21">
      <c r="A101125" s="8"/>
      <c r="U101125" s="1"/>
    </row>
    <row r="101126" spans="1:21">
      <c r="A101126" s="8"/>
      <c r="U101126" s="1"/>
    </row>
    <row r="101127" spans="1:21">
      <c r="A101127" s="8"/>
      <c r="U101127" s="1"/>
    </row>
    <row r="101128" spans="1:21">
      <c r="A101128" s="8"/>
      <c r="U101128" s="1"/>
    </row>
    <row r="101129" spans="1:21">
      <c r="A101129" s="8"/>
      <c r="U101129" s="1"/>
    </row>
    <row r="101130" spans="1:21">
      <c r="A101130" s="8"/>
      <c r="U101130" s="1"/>
    </row>
    <row r="101131" spans="1:21">
      <c r="A101131" s="8"/>
      <c r="U101131" s="1"/>
    </row>
    <row r="101132" spans="1:21">
      <c r="A101132" s="8"/>
      <c r="U101132" s="1"/>
    </row>
    <row r="101133" spans="1:21">
      <c r="A101133" s="8"/>
      <c r="U101133" s="1"/>
    </row>
    <row r="101134" spans="1:21">
      <c r="A101134" s="8"/>
      <c r="U101134" s="1"/>
    </row>
    <row r="101135" spans="1:21">
      <c r="A101135" s="8"/>
      <c r="U101135" s="1"/>
    </row>
    <row r="101136" spans="1:21">
      <c r="A101136" s="8"/>
      <c r="U101136" s="1"/>
    </row>
    <row r="101137" spans="1:21">
      <c r="A101137" s="8"/>
      <c r="U101137" s="1"/>
    </row>
    <row r="101138" spans="1:21">
      <c r="A101138" s="8"/>
      <c r="U101138" s="1"/>
    </row>
    <row r="101139" spans="1:21">
      <c r="A101139" s="8"/>
      <c r="U101139" s="1"/>
    </row>
    <row r="101140" spans="1:21">
      <c r="A101140" s="8"/>
      <c r="U101140" s="1"/>
    </row>
    <row r="101141" spans="1:21">
      <c r="A101141" s="8"/>
      <c r="U101141" s="1"/>
    </row>
    <row r="101142" spans="1:21">
      <c r="A101142" s="8"/>
      <c r="U101142" s="1"/>
    </row>
    <row r="101143" spans="1:21">
      <c r="A101143" s="8"/>
      <c r="U101143" s="1"/>
    </row>
    <row r="101144" spans="1:21">
      <c r="A101144" s="8"/>
      <c r="U101144" s="1"/>
    </row>
    <row r="101145" spans="1:21">
      <c r="A101145" s="8"/>
      <c r="U101145" s="1"/>
    </row>
    <row r="101146" spans="1:21">
      <c r="A101146" s="8"/>
      <c r="U101146" s="1"/>
    </row>
    <row r="101147" spans="1:21">
      <c r="A101147" s="8"/>
      <c r="U101147" s="1"/>
    </row>
    <row r="101148" spans="1:21">
      <c r="A101148" s="8"/>
      <c r="U101148" s="1"/>
    </row>
    <row r="101149" spans="1:21">
      <c r="A101149" s="8"/>
      <c r="U101149" s="1"/>
    </row>
    <row r="101150" spans="1:21">
      <c r="A101150" s="8"/>
      <c r="U101150" s="1"/>
    </row>
    <row r="101151" spans="1:21">
      <c r="A101151" s="8"/>
      <c r="U101151" s="1"/>
    </row>
    <row r="101152" spans="1:21">
      <c r="A101152" s="8"/>
      <c r="U101152" s="1"/>
    </row>
    <row r="101153" spans="1:21">
      <c r="A101153" s="8"/>
      <c r="U101153" s="1"/>
    </row>
    <row r="101154" spans="1:21">
      <c r="A101154" s="8"/>
      <c r="U101154" s="1"/>
    </row>
    <row r="101155" spans="1:21">
      <c r="A101155" s="8"/>
      <c r="U101155" s="1"/>
    </row>
    <row r="101156" spans="1:21">
      <c r="A101156" s="8"/>
      <c r="U101156" s="1"/>
    </row>
    <row r="101157" spans="1:21">
      <c r="A101157" s="8"/>
      <c r="U101157" s="1"/>
    </row>
    <row r="101158" spans="1:21">
      <c r="A101158" s="8"/>
      <c r="U101158" s="1"/>
    </row>
    <row r="101159" spans="1:21">
      <c r="A101159" s="8"/>
      <c r="U101159" s="1"/>
    </row>
    <row r="101160" spans="1:21">
      <c r="A101160" s="8"/>
      <c r="U101160" s="1"/>
    </row>
    <row r="101161" spans="1:21">
      <c r="A101161" s="8"/>
      <c r="U101161" s="1"/>
    </row>
    <row r="101162" spans="1:21">
      <c r="A101162" s="8"/>
      <c r="U101162" s="1"/>
    </row>
    <row r="101163" spans="1:21">
      <c r="A101163" s="8"/>
      <c r="U101163" s="1"/>
    </row>
    <row r="101164" spans="1:21">
      <c r="A101164" s="8"/>
      <c r="U101164" s="1"/>
    </row>
    <row r="101165" spans="1:21">
      <c r="A101165" s="8"/>
      <c r="U101165" s="1"/>
    </row>
    <row r="101166" spans="1:21">
      <c r="A101166" s="8"/>
      <c r="U101166" s="1"/>
    </row>
    <row r="101167" spans="1:21">
      <c r="A101167" s="8"/>
      <c r="U101167" s="1"/>
    </row>
    <row r="101168" spans="1:21">
      <c r="A101168" s="8"/>
      <c r="U101168" s="1"/>
    </row>
    <row r="101169" spans="1:21">
      <c r="A101169" s="8"/>
      <c r="U101169" s="1"/>
    </row>
    <row r="101170" spans="1:21">
      <c r="A101170" s="8"/>
      <c r="U101170" s="1"/>
    </row>
    <row r="101171" spans="1:21">
      <c r="A101171" s="8"/>
      <c r="U101171" s="1"/>
    </row>
    <row r="101172" spans="1:21">
      <c r="A101172" s="8"/>
      <c r="U101172" s="1"/>
    </row>
    <row r="101173" spans="1:21">
      <c r="A101173" s="8"/>
      <c r="U101173" s="1"/>
    </row>
    <row r="101174" spans="1:21">
      <c r="A101174" s="8"/>
      <c r="U101174" s="1"/>
    </row>
    <row r="101175" spans="1:21">
      <c r="A101175" s="8"/>
      <c r="U101175" s="1"/>
    </row>
    <row r="101176" spans="1:21">
      <c r="A101176" s="8"/>
      <c r="U101176" s="1"/>
    </row>
    <row r="101177" spans="1:21">
      <c r="A101177" s="8"/>
      <c r="U101177" s="1"/>
    </row>
    <row r="101178" spans="1:21">
      <c r="A101178" s="8"/>
      <c r="U101178" s="1"/>
    </row>
    <row r="101179" spans="1:21">
      <c r="A101179" s="8"/>
      <c r="U101179" s="1"/>
    </row>
    <row r="101180" spans="1:21">
      <c r="A101180" s="8"/>
      <c r="U101180" s="1"/>
    </row>
    <row r="101181" spans="1:21">
      <c r="A101181" s="8"/>
      <c r="U101181" s="1"/>
    </row>
    <row r="101182" spans="1:21">
      <c r="A101182" s="8"/>
      <c r="U101182" s="1"/>
    </row>
    <row r="101183" spans="1:21">
      <c r="A101183" s="8"/>
      <c r="U101183" s="1"/>
    </row>
    <row r="101184" spans="1:21">
      <c r="A101184" s="8"/>
      <c r="U101184" s="1"/>
    </row>
    <row r="101185" spans="1:21">
      <c r="A101185" s="8"/>
      <c r="U101185" s="1"/>
    </row>
    <row r="101186" spans="1:21">
      <c r="A101186" s="8"/>
      <c r="U101186" s="1"/>
    </row>
    <row r="101187" spans="1:21">
      <c r="A101187" s="8"/>
      <c r="U101187" s="1"/>
    </row>
    <row r="101188" spans="1:21">
      <c r="A101188" s="8"/>
      <c r="U101188" s="1"/>
    </row>
    <row r="101189" spans="1:21">
      <c r="A101189" s="8"/>
      <c r="U101189" s="1"/>
    </row>
    <row r="101190" spans="1:21">
      <c r="A101190" s="8"/>
      <c r="U101190" s="1"/>
    </row>
    <row r="101191" spans="1:21">
      <c r="A101191" s="8"/>
      <c r="U101191" s="1"/>
    </row>
    <row r="101192" spans="1:21">
      <c r="A101192" s="8"/>
      <c r="U101192" s="1"/>
    </row>
    <row r="101193" spans="1:21">
      <c r="A101193" s="8"/>
      <c r="U101193" s="1"/>
    </row>
    <row r="101194" spans="1:21">
      <c r="A101194" s="8"/>
      <c r="U101194" s="1"/>
    </row>
    <row r="101195" spans="1:21">
      <c r="A101195" s="8"/>
      <c r="U101195" s="1"/>
    </row>
    <row r="101196" spans="1:21">
      <c r="A101196" s="8"/>
      <c r="U101196" s="1"/>
    </row>
    <row r="101197" spans="1:21">
      <c r="A101197" s="8"/>
      <c r="U101197" s="1"/>
    </row>
    <row r="101198" spans="1:21">
      <c r="A101198" s="8"/>
      <c r="U101198" s="1"/>
    </row>
    <row r="101199" spans="1:21">
      <c r="A101199" s="8"/>
      <c r="U101199" s="1"/>
    </row>
    <row r="101200" spans="1:21">
      <c r="A101200" s="8"/>
      <c r="U101200" s="1"/>
    </row>
    <row r="101201" spans="1:21">
      <c r="A101201" s="8"/>
      <c r="U101201" s="1"/>
    </row>
    <row r="101202" spans="1:21">
      <c r="A101202" s="8"/>
      <c r="U101202" s="1"/>
    </row>
    <row r="101203" spans="1:21">
      <c r="A101203" s="8"/>
      <c r="U101203" s="1"/>
    </row>
    <row r="101204" spans="1:21">
      <c r="A101204" s="8"/>
      <c r="U101204" s="1"/>
    </row>
    <row r="101205" spans="1:21">
      <c r="A101205" s="8"/>
      <c r="U101205" s="1"/>
    </row>
    <row r="101206" spans="1:21">
      <c r="A101206" s="8"/>
      <c r="U101206" s="1"/>
    </row>
    <row r="101207" spans="1:21">
      <c r="A101207" s="8"/>
      <c r="U101207" s="1"/>
    </row>
    <row r="101208" spans="1:21">
      <c r="A101208" s="8"/>
      <c r="U101208" s="1"/>
    </row>
    <row r="101209" spans="1:21">
      <c r="A101209" s="8"/>
      <c r="U101209" s="1"/>
    </row>
    <row r="101210" spans="1:21">
      <c r="A101210" s="8"/>
      <c r="U101210" s="1"/>
    </row>
    <row r="101211" spans="1:21">
      <c r="A101211" s="8"/>
      <c r="U101211" s="1"/>
    </row>
    <row r="101212" spans="1:21">
      <c r="A101212" s="8"/>
      <c r="U101212" s="1"/>
    </row>
    <row r="101213" spans="1:21">
      <c r="A101213" s="8"/>
      <c r="U101213" s="1"/>
    </row>
    <row r="101214" spans="1:21">
      <c r="A101214" s="8"/>
      <c r="U101214" s="1"/>
    </row>
    <row r="101215" spans="1:21">
      <c r="A101215" s="8"/>
      <c r="U101215" s="1"/>
    </row>
    <row r="101216" spans="1:21">
      <c r="A101216" s="8"/>
      <c r="U101216" s="1"/>
    </row>
    <row r="101217" spans="1:21">
      <c r="A101217" s="8"/>
      <c r="U101217" s="1"/>
    </row>
    <row r="101218" spans="1:21">
      <c r="A101218" s="8"/>
      <c r="U101218" s="1"/>
    </row>
    <row r="101219" spans="1:21">
      <c r="A101219" s="8"/>
      <c r="U101219" s="1"/>
    </row>
    <row r="101220" spans="1:21">
      <c r="A101220" s="8"/>
      <c r="U101220" s="1"/>
    </row>
    <row r="101221" spans="1:21">
      <c r="A101221" s="8"/>
      <c r="U101221" s="1"/>
    </row>
    <row r="101222" spans="1:21">
      <c r="A101222" s="8"/>
      <c r="U101222" s="1"/>
    </row>
    <row r="101223" spans="1:21">
      <c r="A101223" s="8"/>
      <c r="U101223" s="1"/>
    </row>
    <row r="101224" spans="1:21">
      <c r="A101224" s="8"/>
      <c r="U101224" s="1"/>
    </row>
    <row r="101225" spans="1:21">
      <c r="A101225" s="8"/>
      <c r="U101225" s="1"/>
    </row>
    <row r="101226" spans="1:21">
      <c r="A101226" s="8"/>
      <c r="U101226" s="1"/>
    </row>
    <row r="101227" spans="1:21">
      <c r="A101227" s="8"/>
      <c r="U101227" s="1"/>
    </row>
    <row r="101228" spans="1:21">
      <c r="A101228" s="8"/>
      <c r="U101228" s="1"/>
    </row>
    <row r="101229" spans="1:21">
      <c r="A101229" s="8"/>
      <c r="U101229" s="1"/>
    </row>
    <row r="101230" spans="1:21">
      <c r="A101230" s="8"/>
      <c r="U101230" s="1"/>
    </row>
    <row r="101231" spans="1:21">
      <c r="A101231" s="8"/>
      <c r="U101231" s="1"/>
    </row>
    <row r="101232" spans="1:21">
      <c r="A101232" s="8"/>
      <c r="U101232" s="1"/>
    </row>
    <row r="101233" spans="1:21">
      <c r="A101233" s="8"/>
      <c r="U101233" s="1"/>
    </row>
    <row r="101234" spans="1:21">
      <c r="A101234" s="8"/>
      <c r="U101234" s="1"/>
    </row>
    <row r="101235" spans="1:21">
      <c r="A101235" s="8"/>
      <c r="U101235" s="1"/>
    </row>
    <row r="101236" spans="1:21">
      <c r="A101236" s="8"/>
      <c r="U101236" s="1"/>
    </row>
    <row r="101237" spans="1:21">
      <c r="A101237" s="8"/>
      <c r="U101237" s="1"/>
    </row>
    <row r="101238" spans="1:21">
      <c r="A101238" s="8"/>
      <c r="U101238" s="1"/>
    </row>
    <row r="101239" spans="1:21">
      <c r="A101239" s="8"/>
      <c r="U101239" s="1"/>
    </row>
    <row r="101240" spans="1:21">
      <c r="A101240" s="8"/>
      <c r="U101240" s="1"/>
    </row>
    <row r="101241" spans="1:21">
      <c r="A101241" s="8"/>
      <c r="U101241" s="1"/>
    </row>
    <row r="101242" spans="1:21">
      <c r="A101242" s="8"/>
      <c r="U101242" s="1"/>
    </row>
    <row r="101243" spans="1:21">
      <c r="A101243" s="8"/>
      <c r="U101243" s="1"/>
    </row>
    <row r="101244" spans="1:21">
      <c r="A101244" s="8"/>
      <c r="U101244" s="1"/>
    </row>
    <row r="101245" spans="1:21">
      <c r="A101245" s="8"/>
      <c r="U101245" s="1"/>
    </row>
    <row r="101246" spans="1:21">
      <c r="A101246" s="8"/>
      <c r="U101246" s="1"/>
    </row>
    <row r="101247" spans="1:21">
      <c r="A101247" s="8"/>
      <c r="U101247" s="1"/>
    </row>
    <row r="101248" spans="1:21">
      <c r="A101248" s="8"/>
      <c r="U101248" s="1"/>
    </row>
    <row r="101249" spans="1:21">
      <c r="A101249" s="8"/>
      <c r="U101249" s="1"/>
    </row>
    <row r="101250" spans="1:21">
      <c r="A101250" s="8"/>
      <c r="U101250" s="1"/>
    </row>
    <row r="101251" spans="1:21">
      <c r="A101251" s="8"/>
      <c r="U101251" s="1"/>
    </row>
    <row r="101252" spans="1:21">
      <c r="A101252" s="8"/>
      <c r="U101252" s="1"/>
    </row>
    <row r="101253" spans="1:21">
      <c r="A101253" s="8"/>
      <c r="U101253" s="1"/>
    </row>
    <row r="101254" spans="1:21">
      <c r="A101254" s="8"/>
      <c r="U101254" s="1"/>
    </row>
    <row r="101255" spans="1:21">
      <c r="A101255" s="8"/>
      <c r="U101255" s="1"/>
    </row>
    <row r="101256" spans="1:21">
      <c r="A101256" s="8"/>
      <c r="U101256" s="1"/>
    </row>
    <row r="101257" spans="1:21">
      <c r="A101257" s="8"/>
      <c r="U101257" s="1"/>
    </row>
    <row r="101258" spans="1:21">
      <c r="A101258" s="8"/>
      <c r="U101258" s="1"/>
    </row>
    <row r="101259" spans="1:21">
      <c r="A101259" s="8"/>
      <c r="U101259" s="1"/>
    </row>
    <row r="101260" spans="1:21">
      <c r="A101260" s="8"/>
      <c r="U101260" s="1"/>
    </row>
    <row r="101261" spans="1:21">
      <c r="A101261" s="8"/>
      <c r="U101261" s="1"/>
    </row>
    <row r="101262" spans="1:21">
      <c r="A101262" s="8"/>
      <c r="U101262" s="1"/>
    </row>
    <row r="101263" spans="1:21">
      <c r="A101263" s="8"/>
      <c r="U101263" s="1"/>
    </row>
    <row r="101264" spans="1:21">
      <c r="A101264" s="8"/>
      <c r="U101264" s="1"/>
    </row>
    <row r="101265" spans="1:21">
      <c r="A101265" s="8"/>
      <c r="U101265" s="1"/>
    </row>
    <row r="101266" spans="1:21">
      <c r="A101266" s="8"/>
      <c r="U101266" s="1"/>
    </row>
    <row r="101267" spans="1:21">
      <c r="A101267" s="8"/>
      <c r="U101267" s="1"/>
    </row>
    <row r="101268" spans="1:21">
      <c r="A101268" s="8"/>
      <c r="U101268" s="1"/>
    </row>
    <row r="101269" spans="1:21">
      <c r="A101269" s="8"/>
      <c r="U101269" s="1"/>
    </row>
    <row r="101270" spans="1:21">
      <c r="A101270" s="8"/>
      <c r="U101270" s="1"/>
    </row>
    <row r="101271" spans="1:21">
      <c r="A101271" s="8"/>
      <c r="U101271" s="1"/>
    </row>
    <row r="101272" spans="1:21">
      <c r="A101272" s="8"/>
      <c r="U101272" s="1"/>
    </row>
    <row r="101273" spans="1:21">
      <c r="A101273" s="8"/>
      <c r="U101273" s="1"/>
    </row>
    <row r="101274" spans="1:21">
      <c r="A101274" s="8"/>
      <c r="U101274" s="1"/>
    </row>
    <row r="101275" spans="1:21">
      <c r="A101275" s="8"/>
      <c r="U101275" s="1"/>
    </row>
    <row r="101276" spans="1:21">
      <c r="A101276" s="8"/>
      <c r="U101276" s="1"/>
    </row>
    <row r="101277" spans="1:21">
      <c r="A101277" s="8"/>
      <c r="U101277" s="1"/>
    </row>
    <row r="101278" spans="1:21">
      <c r="A101278" s="8"/>
      <c r="U101278" s="1"/>
    </row>
    <row r="101279" spans="1:21">
      <c r="A101279" s="8"/>
      <c r="U101279" s="1"/>
    </row>
    <row r="101280" spans="1:21">
      <c r="A101280" s="8"/>
      <c r="U101280" s="1"/>
    </row>
    <row r="101281" spans="1:21">
      <c r="A101281" s="8"/>
      <c r="U101281" s="1"/>
    </row>
    <row r="101282" spans="1:21">
      <c r="A101282" s="8"/>
      <c r="U101282" s="1"/>
    </row>
    <row r="101283" spans="1:21">
      <c r="A101283" s="8"/>
      <c r="U101283" s="1"/>
    </row>
    <row r="101284" spans="1:21">
      <c r="A101284" s="8"/>
      <c r="U101284" s="1"/>
    </row>
    <row r="101285" spans="1:21">
      <c r="A101285" s="8"/>
      <c r="U101285" s="1"/>
    </row>
    <row r="101286" spans="1:21">
      <c r="A101286" s="8"/>
      <c r="U101286" s="1"/>
    </row>
    <row r="101287" spans="1:21">
      <c r="A101287" s="8"/>
      <c r="U101287" s="1"/>
    </row>
    <row r="101288" spans="1:21">
      <c r="A101288" s="8"/>
      <c r="U101288" s="1"/>
    </row>
    <row r="101289" spans="1:21">
      <c r="A101289" s="8"/>
      <c r="U101289" s="1"/>
    </row>
    <row r="101290" spans="1:21">
      <c r="A101290" s="8"/>
      <c r="U101290" s="1"/>
    </row>
    <row r="101291" spans="1:21">
      <c r="A101291" s="8"/>
      <c r="U101291" s="1"/>
    </row>
    <row r="101292" spans="1:21">
      <c r="A101292" s="8"/>
      <c r="U101292" s="1"/>
    </row>
    <row r="101293" spans="1:21">
      <c r="A101293" s="8"/>
      <c r="U101293" s="1"/>
    </row>
    <row r="101294" spans="1:21">
      <c r="A101294" s="8"/>
      <c r="U101294" s="1"/>
    </row>
    <row r="101295" spans="1:21">
      <c r="A101295" s="8"/>
      <c r="U101295" s="1"/>
    </row>
    <row r="101296" spans="1:21">
      <c r="A101296" s="8"/>
      <c r="U101296" s="1"/>
    </row>
    <row r="101297" spans="1:21">
      <c r="A101297" s="8"/>
      <c r="U101297" s="1"/>
    </row>
    <row r="101298" spans="1:21">
      <c r="A101298" s="8"/>
      <c r="U101298" s="1"/>
    </row>
    <row r="101299" spans="1:21">
      <c r="A101299" s="8"/>
      <c r="U101299" s="1"/>
    </row>
    <row r="101300" spans="1:21">
      <c r="A101300" s="8"/>
      <c r="U101300" s="1"/>
    </row>
    <row r="101301" spans="1:21">
      <c r="A101301" s="8"/>
      <c r="U101301" s="1"/>
    </row>
    <row r="101302" spans="1:21">
      <c r="A101302" s="8"/>
      <c r="U101302" s="1"/>
    </row>
    <row r="101303" spans="1:21">
      <c r="A101303" s="8"/>
      <c r="U101303" s="1"/>
    </row>
    <row r="101304" spans="1:21">
      <c r="A101304" s="8"/>
      <c r="U101304" s="1"/>
    </row>
    <row r="101305" spans="1:21">
      <c r="A101305" s="8"/>
      <c r="U101305" s="1"/>
    </row>
    <row r="101306" spans="1:21">
      <c r="A101306" s="8"/>
      <c r="U101306" s="1"/>
    </row>
    <row r="101307" spans="1:21">
      <c r="A101307" s="8"/>
      <c r="U101307" s="1"/>
    </row>
    <row r="101308" spans="1:21">
      <c r="A101308" s="8"/>
      <c r="U101308" s="1"/>
    </row>
    <row r="101309" spans="1:21">
      <c r="A101309" s="8"/>
      <c r="U101309" s="1"/>
    </row>
    <row r="101310" spans="1:21">
      <c r="A101310" s="8"/>
      <c r="U101310" s="1"/>
    </row>
    <row r="101311" spans="1:21">
      <c r="A101311" s="8"/>
      <c r="U101311" s="1"/>
    </row>
    <row r="101312" spans="1:21">
      <c r="A101312" s="8"/>
      <c r="U101312" s="1"/>
    </row>
    <row r="101313" spans="1:21">
      <c r="A101313" s="8"/>
      <c r="U101313" s="1"/>
    </row>
    <row r="101314" spans="1:21">
      <c r="A101314" s="8"/>
      <c r="U101314" s="1"/>
    </row>
    <row r="101315" spans="1:21">
      <c r="A101315" s="8"/>
      <c r="U101315" s="1"/>
    </row>
    <row r="101316" spans="1:21">
      <c r="A101316" s="8"/>
      <c r="U101316" s="1"/>
    </row>
    <row r="101317" spans="1:21">
      <c r="A101317" s="8"/>
      <c r="U101317" s="1"/>
    </row>
    <row r="101318" spans="1:21">
      <c r="A101318" s="8"/>
      <c r="U101318" s="1"/>
    </row>
    <row r="101319" spans="1:21">
      <c r="A101319" s="8"/>
      <c r="U101319" s="1"/>
    </row>
    <row r="101320" spans="1:21">
      <c r="A101320" s="8"/>
      <c r="U101320" s="1"/>
    </row>
    <row r="101321" spans="1:21">
      <c r="A101321" s="8"/>
      <c r="U101321" s="1"/>
    </row>
    <row r="101322" spans="1:21">
      <c r="A101322" s="8"/>
      <c r="U101322" s="1"/>
    </row>
    <row r="101323" spans="1:21">
      <c r="A101323" s="8"/>
      <c r="U101323" s="1"/>
    </row>
    <row r="101324" spans="1:21">
      <c r="A101324" s="8"/>
      <c r="U101324" s="1"/>
    </row>
    <row r="101325" spans="1:21">
      <c r="A101325" s="8"/>
      <c r="U101325" s="1"/>
    </row>
    <row r="101326" spans="1:21">
      <c r="A101326" s="8"/>
      <c r="U101326" s="1"/>
    </row>
    <row r="101327" spans="1:21">
      <c r="A101327" s="8"/>
      <c r="U101327" s="1"/>
    </row>
    <row r="101328" spans="1:21">
      <c r="A101328" s="8"/>
      <c r="U101328" s="1"/>
    </row>
    <row r="101329" spans="1:21">
      <c r="A101329" s="8"/>
      <c r="U101329" s="1"/>
    </row>
    <row r="101330" spans="1:21">
      <c r="A101330" s="8"/>
      <c r="U101330" s="1"/>
    </row>
    <row r="101331" spans="1:21">
      <c r="A101331" s="8"/>
      <c r="U101331" s="1"/>
    </row>
    <row r="101332" spans="1:21">
      <c r="A101332" s="8"/>
      <c r="U101332" s="1"/>
    </row>
    <row r="101333" spans="1:21">
      <c r="A101333" s="8"/>
      <c r="U101333" s="1"/>
    </row>
    <row r="101334" spans="1:21">
      <c r="A101334" s="8"/>
      <c r="U101334" s="1"/>
    </row>
    <row r="101335" spans="1:21">
      <c r="A101335" s="8"/>
      <c r="U101335" s="1"/>
    </row>
    <row r="101336" spans="1:21">
      <c r="A101336" s="8"/>
      <c r="U101336" s="1"/>
    </row>
    <row r="101337" spans="1:21">
      <c r="A101337" s="8"/>
      <c r="U101337" s="1"/>
    </row>
    <row r="101338" spans="1:21">
      <c r="A101338" s="8"/>
      <c r="U101338" s="1"/>
    </row>
    <row r="101339" spans="1:21">
      <c r="A101339" s="8"/>
      <c r="U101339" s="1"/>
    </row>
    <row r="101340" spans="1:21">
      <c r="A101340" s="8"/>
      <c r="U101340" s="1"/>
    </row>
    <row r="101341" spans="1:21">
      <c r="A101341" s="8"/>
      <c r="U101341" s="1"/>
    </row>
    <row r="101342" spans="1:21">
      <c r="A101342" s="8"/>
      <c r="U101342" s="1"/>
    </row>
    <row r="101343" spans="1:21">
      <c r="A101343" s="8"/>
      <c r="U101343" s="1"/>
    </row>
    <row r="101344" spans="1:21">
      <c r="A101344" s="8"/>
      <c r="U101344" s="1"/>
    </row>
    <row r="101345" spans="1:21">
      <c r="A101345" s="8"/>
      <c r="U101345" s="1"/>
    </row>
    <row r="101346" spans="1:21">
      <c r="A101346" s="8"/>
      <c r="U101346" s="1"/>
    </row>
    <row r="101347" spans="1:21">
      <c r="A101347" s="8"/>
      <c r="U101347" s="1"/>
    </row>
    <row r="101348" spans="1:21">
      <c r="A101348" s="8"/>
      <c r="U101348" s="1"/>
    </row>
    <row r="101349" spans="1:21">
      <c r="A101349" s="8"/>
      <c r="U101349" s="1"/>
    </row>
    <row r="101350" spans="1:21">
      <c r="A101350" s="8"/>
      <c r="U101350" s="1"/>
    </row>
    <row r="101351" spans="1:21">
      <c r="A101351" s="8"/>
      <c r="U101351" s="1"/>
    </row>
    <row r="101352" spans="1:21">
      <c r="A101352" s="8"/>
      <c r="U101352" s="1"/>
    </row>
    <row r="101353" spans="1:21">
      <c r="A101353" s="8"/>
      <c r="U101353" s="1"/>
    </row>
    <row r="101354" spans="1:21">
      <c r="A101354" s="8"/>
      <c r="U101354" s="1"/>
    </row>
    <row r="101355" spans="1:21">
      <c r="A101355" s="8"/>
      <c r="U101355" s="1"/>
    </row>
    <row r="101356" spans="1:21">
      <c r="A101356" s="8"/>
      <c r="U101356" s="1"/>
    </row>
    <row r="101357" spans="1:21">
      <c r="A101357" s="8"/>
      <c r="U101357" s="1"/>
    </row>
    <row r="101358" spans="1:21">
      <c r="A101358" s="8"/>
      <c r="U101358" s="1"/>
    </row>
    <row r="101359" spans="1:21">
      <c r="A101359" s="8"/>
      <c r="U101359" s="1"/>
    </row>
    <row r="101360" spans="1:21">
      <c r="A101360" s="8"/>
      <c r="U101360" s="1"/>
    </row>
    <row r="101361" spans="1:21">
      <c r="A101361" s="8"/>
      <c r="U101361" s="1"/>
    </row>
    <row r="101362" spans="1:21">
      <c r="A101362" s="8"/>
      <c r="U101362" s="1"/>
    </row>
    <row r="101363" spans="1:21">
      <c r="A101363" s="8"/>
      <c r="U101363" s="1"/>
    </row>
    <row r="101364" spans="1:21">
      <c r="A101364" s="8"/>
      <c r="U101364" s="1"/>
    </row>
    <row r="101365" spans="1:21">
      <c r="A101365" s="8"/>
      <c r="U101365" s="1"/>
    </row>
    <row r="101366" spans="1:21">
      <c r="A101366" s="8"/>
      <c r="U101366" s="1"/>
    </row>
    <row r="101367" spans="1:21">
      <c r="A101367" s="8"/>
      <c r="U101367" s="1"/>
    </row>
    <row r="101368" spans="1:21">
      <c r="A101368" s="8"/>
      <c r="U101368" s="1"/>
    </row>
    <row r="101369" spans="1:21">
      <c r="A101369" s="8"/>
      <c r="U101369" s="1"/>
    </row>
    <row r="101370" spans="1:21">
      <c r="A101370" s="8"/>
      <c r="U101370" s="1"/>
    </row>
    <row r="101371" spans="1:21">
      <c r="A101371" s="8"/>
      <c r="U101371" s="1"/>
    </row>
    <row r="101372" spans="1:21">
      <c r="A101372" s="8"/>
      <c r="U101372" s="1"/>
    </row>
    <row r="101373" spans="1:21">
      <c r="A101373" s="8"/>
      <c r="U101373" s="1"/>
    </row>
    <row r="101374" spans="1:21">
      <c r="A101374" s="8"/>
      <c r="U101374" s="1"/>
    </row>
    <row r="101375" spans="1:21">
      <c r="A101375" s="8"/>
      <c r="U101375" s="1"/>
    </row>
    <row r="101376" spans="1:21">
      <c r="A101376" s="8"/>
      <c r="U101376" s="1"/>
    </row>
    <row r="101377" spans="1:21">
      <c r="A101377" s="8"/>
      <c r="U101377" s="1"/>
    </row>
    <row r="101378" spans="1:21">
      <c r="A101378" s="8"/>
      <c r="U101378" s="1"/>
    </row>
    <row r="101379" spans="1:21">
      <c r="A101379" s="8"/>
      <c r="U101379" s="1"/>
    </row>
    <row r="101380" spans="1:21">
      <c r="A101380" s="8"/>
      <c r="U101380" s="1"/>
    </row>
    <row r="101381" spans="1:21">
      <c r="A101381" s="8"/>
      <c r="U101381" s="1"/>
    </row>
    <row r="101382" spans="1:21">
      <c r="A101382" s="8"/>
      <c r="U101382" s="1"/>
    </row>
    <row r="101383" spans="1:21">
      <c r="A101383" s="8"/>
      <c r="U101383" s="1"/>
    </row>
    <row r="101384" spans="1:21">
      <c r="A101384" s="8"/>
      <c r="U101384" s="1"/>
    </row>
    <row r="101385" spans="1:21">
      <c r="A101385" s="8"/>
      <c r="U101385" s="1"/>
    </row>
    <row r="101386" spans="1:21">
      <c r="A101386" s="8"/>
      <c r="U101386" s="1"/>
    </row>
    <row r="101387" spans="1:21">
      <c r="A101387" s="8"/>
      <c r="U101387" s="1"/>
    </row>
    <row r="101388" spans="1:21">
      <c r="A101388" s="8"/>
      <c r="U101388" s="1"/>
    </row>
    <row r="101389" spans="1:21">
      <c r="A101389" s="8"/>
      <c r="U101389" s="1"/>
    </row>
    <row r="101390" spans="1:21">
      <c r="A101390" s="8"/>
      <c r="U101390" s="1"/>
    </row>
    <row r="101391" spans="1:21">
      <c r="A101391" s="8"/>
      <c r="U101391" s="1"/>
    </row>
    <row r="101392" spans="1:21">
      <c r="A101392" s="8"/>
      <c r="U101392" s="1"/>
    </row>
    <row r="101393" spans="1:21">
      <c r="A101393" s="8"/>
      <c r="U101393" s="1"/>
    </row>
    <row r="101394" spans="1:21">
      <c r="A101394" s="8"/>
      <c r="U101394" s="1"/>
    </row>
    <row r="101395" spans="1:21">
      <c r="A101395" s="8"/>
      <c r="U101395" s="1"/>
    </row>
    <row r="101396" spans="1:21">
      <c r="A101396" s="8"/>
      <c r="U101396" s="1"/>
    </row>
    <row r="101397" spans="1:21">
      <c r="A101397" s="8"/>
      <c r="U101397" s="1"/>
    </row>
    <row r="101398" spans="1:21">
      <c r="A101398" s="8"/>
      <c r="U101398" s="1"/>
    </row>
    <row r="101399" spans="1:21">
      <c r="A101399" s="8"/>
      <c r="U101399" s="1"/>
    </row>
    <row r="101400" spans="1:21">
      <c r="A101400" s="8"/>
      <c r="U101400" s="1"/>
    </row>
    <row r="101401" spans="1:21">
      <c r="A101401" s="8"/>
      <c r="U101401" s="1"/>
    </row>
    <row r="101402" spans="1:21">
      <c r="A101402" s="8"/>
      <c r="U101402" s="1"/>
    </row>
    <row r="101403" spans="1:21">
      <c r="A101403" s="8"/>
      <c r="U101403" s="1"/>
    </row>
    <row r="101404" spans="1:21">
      <c r="A101404" s="8"/>
      <c r="U101404" s="1"/>
    </row>
    <row r="101405" spans="1:21">
      <c r="A101405" s="8"/>
      <c r="U101405" s="1"/>
    </row>
    <row r="101406" spans="1:21">
      <c r="A101406" s="8"/>
      <c r="U101406" s="1"/>
    </row>
    <row r="101407" spans="1:21">
      <c r="A101407" s="8"/>
      <c r="U101407" s="1"/>
    </row>
    <row r="101408" spans="1:21">
      <c r="A101408" s="8"/>
      <c r="U101408" s="1"/>
    </row>
    <row r="101409" spans="1:21">
      <c r="A101409" s="8"/>
      <c r="U101409" s="1"/>
    </row>
    <row r="101410" spans="1:21">
      <c r="A101410" s="8"/>
      <c r="U101410" s="1"/>
    </row>
    <row r="101411" spans="1:21">
      <c r="A101411" s="8"/>
      <c r="U101411" s="1"/>
    </row>
    <row r="101412" spans="1:21">
      <c r="A101412" s="8"/>
      <c r="U101412" s="1"/>
    </row>
    <row r="101413" spans="1:21">
      <c r="A101413" s="8"/>
      <c r="U101413" s="1"/>
    </row>
    <row r="101414" spans="1:21">
      <c r="A101414" s="8"/>
      <c r="U101414" s="1"/>
    </row>
    <row r="101415" spans="1:21">
      <c r="A101415" s="8"/>
      <c r="U101415" s="1"/>
    </row>
    <row r="101416" spans="1:21">
      <c r="A101416" s="8"/>
      <c r="U101416" s="1"/>
    </row>
    <row r="101417" spans="1:21">
      <c r="A101417" s="8"/>
      <c r="U101417" s="1"/>
    </row>
    <row r="101418" spans="1:21">
      <c r="A101418" s="8"/>
      <c r="U101418" s="1"/>
    </row>
    <row r="101419" spans="1:21">
      <c r="A101419" s="8"/>
      <c r="U101419" s="1"/>
    </row>
    <row r="101420" spans="1:21">
      <c r="A101420" s="8"/>
      <c r="U101420" s="1"/>
    </row>
    <row r="101421" spans="1:21">
      <c r="A101421" s="8"/>
      <c r="U101421" s="1"/>
    </row>
    <row r="101422" spans="1:21">
      <c r="A101422" s="8"/>
      <c r="U101422" s="1"/>
    </row>
    <row r="101423" spans="1:21">
      <c r="A101423" s="8"/>
      <c r="U101423" s="1"/>
    </row>
    <row r="101424" spans="1:21">
      <c r="A101424" s="8"/>
      <c r="U101424" s="1"/>
    </row>
    <row r="101425" spans="1:21">
      <c r="A101425" s="8"/>
      <c r="U101425" s="1"/>
    </row>
    <row r="101426" spans="1:21">
      <c r="A101426" s="8"/>
      <c r="U101426" s="1"/>
    </row>
    <row r="101427" spans="1:21">
      <c r="A101427" s="8"/>
      <c r="U101427" s="1"/>
    </row>
    <row r="101428" spans="1:21">
      <c r="A101428" s="8"/>
      <c r="U101428" s="1"/>
    </row>
    <row r="101429" spans="1:21">
      <c r="A101429" s="8"/>
      <c r="U101429" s="1"/>
    </row>
    <row r="101430" spans="1:21">
      <c r="A101430" s="8"/>
      <c r="U101430" s="1"/>
    </row>
    <row r="101431" spans="1:21">
      <c r="A101431" s="8"/>
      <c r="U101431" s="1"/>
    </row>
    <row r="101432" spans="1:21">
      <c r="A101432" s="8"/>
      <c r="U101432" s="1"/>
    </row>
    <row r="101433" spans="1:21">
      <c r="A101433" s="8"/>
      <c r="U101433" s="1"/>
    </row>
    <row r="101434" spans="1:21">
      <c r="A101434" s="8"/>
      <c r="U101434" s="1"/>
    </row>
    <row r="101435" spans="1:21">
      <c r="A101435" s="8"/>
      <c r="U101435" s="1"/>
    </row>
    <row r="101436" spans="1:21">
      <c r="A101436" s="8"/>
      <c r="U101436" s="1"/>
    </row>
    <row r="101437" spans="1:21">
      <c r="A101437" s="8"/>
      <c r="U101437" s="1"/>
    </row>
    <row r="101438" spans="1:21">
      <c r="A101438" s="8"/>
      <c r="U101438" s="1"/>
    </row>
    <row r="101439" spans="1:21">
      <c r="A101439" s="8"/>
      <c r="U101439" s="1"/>
    </row>
    <row r="101440" spans="1:21">
      <c r="A101440" s="8"/>
      <c r="U101440" s="1"/>
    </row>
    <row r="101441" spans="1:21">
      <c r="A101441" s="8"/>
      <c r="U101441" s="1"/>
    </row>
    <row r="101442" spans="1:21">
      <c r="A101442" s="8"/>
      <c r="U101442" s="1"/>
    </row>
    <row r="101443" spans="1:21">
      <c r="A101443" s="8"/>
      <c r="U101443" s="1"/>
    </row>
    <row r="101444" spans="1:21">
      <c r="A101444" s="8"/>
      <c r="U101444" s="1"/>
    </row>
    <row r="101445" spans="1:21">
      <c r="A101445" s="8"/>
      <c r="U101445" s="1"/>
    </row>
    <row r="101446" spans="1:21">
      <c r="A101446" s="8"/>
      <c r="U101446" s="1"/>
    </row>
    <row r="101447" spans="1:21">
      <c r="A101447" s="8"/>
      <c r="U101447" s="1"/>
    </row>
    <row r="101448" spans="1:21">
      <c r="A101448" s="8"/>
      <c r="U101448" s="1"/>
    </row>
    <row r="101449" spans="1:21">
      <c r="A101449" s="8"/>
      <c r="U101449" s="1"/>
    </row>
    <row r="101450" spans="1:21">
      <c r="A101450" s="8"/>
      <c r="U101450" s="1"/>
    </row>
    <row r="101451" spans="1:21">
      <c r="A101451" s="8"/>
      <c r="U101451" s="1"/>
    </row>
    <row r="101452" spans="1:21">
      <c r="A101452" s="8"/>
      <c r="U101452" s="1"/>
    </row>
    <row r="101453" spans="1:21">
      <c r="A101453" s="8"/>
      <c r="U101453" s="1"/>
    </row>
    <row r="101454" spans="1:21">
      <c r="A101454" s="8"/>
      <c r="U101454" s="1"/>
    </row>
    <row r="101455" spans="1:21">
      <c r="A101455" s="8"/>
      <c r="U101455" s="1"/>
    </row>
    <row r="101456" spans="1:21">
      <c r="A101456" s="8"/>
      <c r="U101456" s="1"/>
    </row>
    <row r="101457" spans="1:21">
      <c r="A101457" s="8"/>
      <c r="U101457" s="1"/>
    </row>
    <row r="101458" spans="1:21">
      <c r="A101458" s="8"/>
      <c r="U101458" s="1"/>
    </row>
    <row r="101459" spans="1:21">
      <c r="A101459" s="8"/>
      <c r="U101459" s="1"/>
    </row>
    <row r="101460" spans="1:21">
      <c r="A101460" s="8"/>
      <c r="U101460" s="1"/>
    </row>
    <row r="101461" spans="1:21">
      <c r="A101461" s="8"/>
      <c r="U101461" s="1"/>
    </row>
    <row r="101462" spans="1:21">
      <c r="A101462" s="8"/>
      <c r="U101462" s="1"/>
    </row>
    <row r="101463" spans="1:21">
      <c r="A101463" s="8"/>
      <c r="U101463" s="1"/>
    </row>
    <row r="101464" spans="1:21">
      <c r="A101464" s="8"/>
      <c r="U101464" s="1"/>
    </row>
    <row r="101465" spans="1:21">
      <c r="A101465" s="8"/>
      <c r="U101465" s="1"/>
    </row>
    <row r="101466" spans="1:21">
      <c r="A101466" s="8"/>
      <c r="U101466" s="1"/>
    </row>
    <row r="101467" spans="1:21">
      <c r="A101467" s="8"/>
      <c r="U101467" s="1"/>
    </row>
    <row r="101468" spans="1:21">
      <c r="A101468" s="8"/>
      <c r="U101468" s="1"/>
    </row>
    <row r="101469" spans="1:21">
      <c r="A101469" s="8"/>
      <c r="U101469" s="1"/>
    </row>
    <row r="101470" spans="1:21">
      <c r="A101470" s="8"/>
      <c r="U101470" s="1"/>
    </row>
    <row r="101471" spans="1:21">
      <c r="A101471" s="8"/>
      <c r="U101471" s="1"/>
    </row>
    <row r="101472" spans="1:21">
      <c r="A101472" s="8"/>
      <c r="U101472" s="1"/>
    </row>
    <row r="101473" spans="1:21">
      <c r="A101473" s="8"/>
      <c r="U101473" s="1"/>
    </row>
    <row r="101474" spans="1:21">
      <c r="A101474" s="8"/>
      <c r="U101474" s="1"/>
    </row>
    <row r="101475" spans="1:21">
      <c r="A101475" s="8"/>
      <c r="U101475" s="1"/>
    </row>
    <row r="101476" spans="1:21">
      <c r="A101476" s="8"/>
      <c r="U101476" s="1"/>
    </row>
    <row r="101477" spans="1:21">
      <c r="A101477" s="8"/>
      <c r="U101477" s="1"/>
    </row>
    <row r="101478" spans="1:21">
      <c r="A101478" s="8"/>
      <c r="U101478" s="1"/>
    </row>
    <row r="101479" spans="1:21">
      <c r="A101479" s="8"/>
      <c r="U101479" s="1"/>
    </row>
    <row r="101480" spans="1:21">
      <c r="A101480" s="8"/>
      <c r="U101480" s="1"/>
    </row>
    <row r="101481" spans="1:21">
      <c r="A101481" s="8"/>
      <c r="U101481" s="1"/>
    </row>
    <row r="101482" spans="1:21">
      <c r="A101482" s="8"/>
      <c r="U101482" s="1"/>
    </row>
    <row r="101483" spans="1:21">
      <c r="A101483" s="8"/>
      <c r="U101483" s="1"/>
    </row>
    <row r="101484" spans="1:21">
      <c r="A101484" s="8"/>
      <c r="U101484" s="1"/>
    </row>
    <row r="101485" spans="1:21">
      <c r="A101485" s="8"/>
      <c r="U101485" s="1"/>
    </row>
    <row r="101486" spans="1:21">
      <c r="A101486" s="8"/>
      <c r="U101486" s="1"/>
    </row>
    <row r="101487" spans="1:21">
      <c r="A101487" s="8"/>
      <c r="U101487" s="1"/>
    </row>
    <row r="101488" spans="1:21">
      <c r="A101488" s="8"/>
      <c r="U101488" s="1"/>
    </row>
    <row r="101489" spans="1:21">
      <c r="A101489" s="8"/>
      <c r="U101489" s="1"/>
    </row>
    <row r="101490" spans="1:21">
      <c r="A101490" s="8"/>
      <c r="U101490" s="1"/>
    </row>
    <row r="101491" spans="1:21">
      <c r="A101491" s="8"/>
      <c r="U101491" s="1"/>
    </row>
    <row r="101492" spans="1:21">
      <c r="A101492" s="8"/>
      <c r="U101492" s="1"/>
    </row>
    <row r="101493" spans="1:21">
      <c r="A101493" s="8"/>
      <c r="U101493" s="1"/>
    </row>
    <row r="101494" spans="1:21">
      <c r="A101494" s="8"/>
      <c r="U101494" s="1"/>
    </row>
    <row r="101495" spans="1:21">
      <c r="A101495" s="8"/>
      <c r="U101495" s="1"/>
    </row>
    <row r="101496" spans="1:21">
      <c r="A101496" s="8"/>
      <c r="U101496" s="1"/>
    </row>
    <row r="101497" spans="1:21">
      <c r="A101497" s="8"/>
      <c r="U101497" s="1"/>
    </row>
    <row r="101498" spans="1:21">
      <c r="A101498" s="8"/>
      <c r="U101498" s="1"/>
    </row>
    <row r="101499" spans="1:21">
      <c r="A101499" s="8"/>
      <c r="U101499" s="1"/>
    </row>
    <row r="101500" spans="1:21">
      <c r="A101500" s="8"/>
      <c r="U101500" s="1"/>
    </row>
    <row r="101501" spans="1:21">
      <c r="A101501" s="8"/>
      <c r="U101501" s="1"/>
    </row>
    <row r="101502" spans="1:21">
      <c r="A101502" s="8"/>
      <c r="U101502" s="1"/>
    </row>
    <row r="101503" spans="1:21">
      <c r="A101503" s="8"/>
      <c r="U101503" s="1"/>
    </row>
    <row r="101504" spans="1:21">
      <c r="A101504" s="8"/>
      <c r="U101504" s="1"/>
    </row>
    <row r="101505" spans="1:21">
      <c r="A101505" s="8"/>
      <c r="U101505" s="1"/>
    </row>
    <row r="101506" spans="1:21">
      <c r="A101506" s="8"/>
      <c r="U101506" s="1"/>
    </row>
    <row r="101507" spans="1:21">
      <c r="A101507" s="8"/>
      <c r="U101507" s="1"/>
    </row>
    <row r="101508" spans="1:21">
      <c r="A101508" s="8"/>
      <c r="U101508" s="1"/>
    </row>
    <row r="101509" spans="1:21">
      <c r="A101509" s="8"/>
      <c r="U101509" s="1"/>
    </row>
    <row r="101510" spans="1:21">
      <c r="A101510" s="8"/>
      <c r="U101510" s="1"/>
    </row>
    <row r="101511" spans="1:21">
      <c r="A101511" s="8"/>
      <c r="U101511" s="1"/>
    </row>
    <row r="101512" spans="1:21">
      <c r="A101512" s="8"/>
      <c r="U101512" s="1"/>
    </row>
    <row r="101513" spans="1:21">
      <c r="A101513" s="8"/>
      <c r="U101513" s="1"/>
    </row>
    <row r="101514" spans="1:21">
      <c r="A101514" s="8"/>
      <c r="U101514" s="1"/>
    </row>
    <row r="101515" spans="1:21">
      <c r="A101515" s="8"/>
      <c r="U101515" s="1"/>
    </row>
    <row r="101516" spans="1:21">
      <c r="A101516" s="8"/>
      <c r="U101516" s="1"/>
    </row>
    <row r="101517" spans="1:21">
      <c r="A101517" s="8"/>
      <c r="U101517" s="1"/>
    </row>
    <row r="101518" spans="1:21">
      <c r="A101518" s="8"/>
      <c r="U101518" s="1"/>
    </row>
    <row r="101519" spans="1:21">
      <c r="A101519" s="8"/>
      <c r="U101519" s="1"/>
    </row>
    <row r="101520" spans="1:21">
      <c r="A101520" s="8"/>
      <c r="U101520" s="1"/>
    </row>
    <row r="101521" spans="1:21">
      <c r="A101521" s="8"/>
      <c r="U101521" s="1"/>
    </row>
    <row r="101522" spans="1:21">
      <c r="A101522" s="8"/>
      <c r="U101522" s="1"/>
    </row>
    <row r="101523" spans="1:21">
      <c r="A101523" s="8"/>
      <c r="U101523" s="1"/>
    </row>
    <row r="101524" spans="1:21">
      <c r="A101524" s="8"/>
      <c r="U101524" s="1"/>
    </row>
    <row r="101525" spans="1:21">
      <c r="A101525" s="8"/>
      <c r="U101525" s="1"/>
    </row>
    <row r="101526" spans="1:21">
      <c r="A101526" s="8"/>
      <c r="U101526" s="1"/>
    </row>
    <row r="101527" spans="1:21">
      <c r="A101527" s="8"/>
      <c r="U101527" s="1"/>
    </row>
    <row r="101528" spans="1:21">
      <c r="A101528" s="8"/>
      <c r="U101528" s="1"/>
    </row>
    <row r="101529" spans="1:21">
      <c r="A101529" s="8"/>
      <c r="U101529" s="1"/>
    </row>
    <row r="101530" spans="1:21">
      <c r="A101530" s="8"/>
      <c r="U101530" s="1"/>
    </row>
    <row r="101531" spans="1:21">
      <c r="A101531" s="8"/>
      <c r="U101531" s="1"/>
    </row>
    <row r="101532" spans="1:21">
      <c r="A101532" s="8"/>
      <c r="U101532" s="1"/>
    </row>
    <row r="101533" spans="1:21">
      <c r="A101533" s="8"/>
      <c r="U101533" s="1"/>
    </row>
    <row r="101534" spans="1:21">
      <c r="A101534" s="8"/>
      <c r="U101534" s="1"/>
    </row>
    <row r="101535" spans="1:21">
      <c r="A101535" s="8"/>
      <c r="U101535" s="1"/>
    </row>
    <row r="101536" spans="1:21">
      <c r="A101536" s="8"/>
      <c r="U101536" s="1"/>
    </row>
    <row r="101537" spans="1:21">
      <c r="A101537" s="8"/>
      <c r="U101537" s="1"/>
    </row>
    <row r="101538" spans="1:21">
      <c r="A101538" s="8"/>
      <c r="U101538" s="1"/>
    </row>
    <row r="101539" spans="1:21">
      <c r="A101539" s="8"/>
      <c r="U101539" s="1"/>
    </row>
    <row r="101540" spans="1:21">
      <c r="A101540" s="8"/>
      <c r="U101540" s="1"/>
    </row>
    <row r="101541" spans="1:21">
      <c r="A101541" s="8"/>
      <c r="U101541" s="1"/>
    </row>
    <row r="101542" spans="1:21">
      <c r="A101542" s="8"/>
      <c r="U101542" s="1"/>
    </row>
    <row r="101543" spans="1:21">
      <c r="A101543" s="8"/>
      <c r="U101543" s="1"/>
    </row>
    <row r="101544" spans="1:21">
      <c r="A101544" s="8"/>
      <c r="U101544" s="1"/>
    </row>
    <row r="101545" spans="1:21">
      <c r="A101545" s="8"/>
      <c r="U101545" s="1"/>
    </row>
    <row r="101546" spans="1:21">
      <c r="A101546" s="8"/>
      <c r="U101546" s="1"/>
    </row>
    <row r="101547" spans="1:21">
      <c r="A101547" s="8"/>
      <c r="U101547" s="1"/>
    </row>
    <row r="101548" spans="1:21">
      <c r="A101548" s="8"/>
      <c r="U101548" s="1"/>
    </row>
    <row r="101549" spans="1:21">
      <c r="A101549" s="8"/>
      <c r="U101549" s="1"/>
    </row>
    <row r="101550" spans="1:21">
      <c r="A101550" s="8"/>
      <c r="U101550" s="1"/>
    </row>
    <row r="101551" spans="1:21">
      <c r="A101551" s="8"/>
      <c r="U101551" s="1"/>
    </row>
    <row r="101552" spans="1:21">
      <c r="A101552" s="8"/>
      <c r="U101552" s="1"/>
    </row>
    <row r="101553" spans="1:21">
      <c r="A101553" s="8"/>
      <c r="U101553" s="1"/>
    </row>
    <row r="101554" spans="1:21">
      <c r="A101554" s="8"/>
      <c r="U101554" s="1"/>
    </row>
    <row r="101555" spans="1:21">
      <c r="A101555" s="8"/>
      <c r="U101555" s="1"/>
    </row>
    <row r="101556" spans="1:21">
      <c r="A101556" s="8"/>
      <c r="U101556" s="1"/>
    </row>
    <row r="101557" spans="1:21">
      <c r="A101557" s="8"/>
      <c r="U101557" s="1"/>
    </row>
    <row r="101558" spans="1:21">
      <c r="A101558" s="8"/>
      <c r="U101558" s="1"/>
    </row>
    <row r="101559" spans="1:21">
      <c r="A101559" s="8"/>
      <c r="U101559" s="1"/>
    </row>
    <row r="101560" spans="1:21">
      <c r="A101560" s="8"/>
      <c r="U101560" s="1"/>
    </row>
    <row r="101561" spans="1:21">
      <c r="A101561" s="8"/>
      <c r="U101561" s="1"/>
    </row>
    <row r="101562" spans="1:21">
      <c r="A101562" s="8"/>
      <c r="U101562" s="1"/>
    </row>
    <row r="101563" spans="1:21">
      <c r="A101563" s="8"/>
      <c r="U101563" s="1"/>
    </row>
    <row r="101564" spans="1:21">
      <c r="A101564" s="8"/>
      <c r="U101564" s="1"/>
    </row>
    <row r="101565" spans="1:21">
      <c r="A101565" s="8"/>
      <c r="U101565" s="1"/>
    </row>
    <row r="101566" spans="1:21">
      <c r="A101566" s="8"/>
      <c r="U101566" s="1"/>
    </row>
    <row r="101567" spans="1:21">
      <c r="A101567" s="8"/>
      <c r="U101567" s="1"/>
    </row>
    <row r="101568" spans="1:21">
      <c r="A101568" s="8"/>
      <c r="U101568" s="1"/>
    </row>
    <row r="101569" spans="1:21">
      <c r="A101569" s="8"/>
      <c r="U101569" s="1"/>
    </row>
    <row r="101570" spans="1:21">
      <c r="A101570" s="8"/>
      <c r="U101570" s="1"/>
    </row>
    <row r="101571" spans="1:21">
      <c r="A101571" s="8"/>
      <c r="U101571" s="1"/>
    </row>
    <row r="101572" spans="1:21">
      <c r="A101572" s="8"/>
      <c r="U101572" s="1"/>
    </row>
    <row r="101573" spans="1:21">
      <c r="A101573" s="8"/>
      <c r="U101573" s="1"/>
    </row>
    <row r="101574" spans="1:21">
      <c r="A101574" s="8"/>
      <c r="U101574" s="1"/>
    </row>
    <row r="101575" spans="1:21">
      <c r="A101575" s="8"/>
      <c r="U101575" s="1"/>
    </row>
    <row r="101576" spans="1:21">
      <c r="A101576" s="8"/>
      <c r="U101576" s="1"/>
    </row>
    <row r="101577" spans="1:21">
      <c r="A101577" s="8"/>
      <c r="U101577" s="1"/>
    </row>
    <row r="101578" spans="1:21">
      <c r="A101578" s="8"/>
      <c r="U101578" s="1"/>
    </row>
    <row r="101579" spans="1:21">
      <c r="A101579" s="8"/>
      <c r="U101579" s="1"/>
    </row>
    <row r="101580" spans="1:21">
      <c r="A101580" s="8"/>
      <c r="U101580" s="1"/>
    </row>
    <row r="101581" spans="1:21">
      <c r="A101581" s="8"/>
      <c r="U101581" s="1"/>
    </row>
    <row r="101582" spans="1:21">
      <c r="A101582" s="8"/>
      <c r="U101582" s="1"/>
    </row>
    <row r="101583" spans="1:21">
      <c r="A101583" s="8"/>
      <c r="U101583" s="1"/>
    </row>
    <row r="101584" spans="1:21">
      <c r="A101584" s="8"/>
      <c r="U101584" s="1"/>
    </row>
    <row r="101585" spans="1:21">
      <c r="A101585" s="8"/>
      <c r="U101585" s="1"/>
    </row>
    <row r="101586" spans="1:21">
      <c r="A101586" s="8"/>
      <c r="U101586" s="1"/>
    </row>
    <row r="101587" spans="1:21">
      <c r="A101587" s="8"/>
      <c r="U101587" s="1"/>
    </row>
    <row r="101588" spans="1:21">
      <c r="A101588" s="8"/>
      <c r="U101588" s="1"/>
    </row>
    <row r="101589" spans="1:21">
      <c r="A101589" s="8"/>
      <c r="U101589" s="1"/>
    </row>
    <row r="101590" spans="1:21">
      <c r="A101590" s="8"/>
      <c r="U101590" s="1"/>
    </row>
    <row r="101591" spans="1:21">
      <c r="A101591" s="8"/>
      <c r="U101591" s="1"/>
    </row>
    <row r="101592" spans="1:21">
      <c r="A101592" s="8"/>
      <c r="U101592" s="1"/>
    </row>
    <row r="101593" spans="1:21">
      <c r="A101593" s="8"/>
      <c r="U101593" s="1"/>
    </row>
    <row r="101594" spans="1:21">
      <c r="A101594" s="8"/>
      <c r="U101594" s="1"/>
    </row>
    <row r="101595" spans="1:21">
      <c r="A101595" s="8"/>
      <c r="U101595" s="1"/>
    </row>
    <row r="101596" spans="1:21">
      <c r="A101596" s="8"/>
      <c r="U101596" s="1"/>
    </row>
    <row r="101597" spans="1:21">
      <c r="A101597" s="8"/>
      <c r="U101597" s="1"/>
    </row>
    <row r="101598" spans="1:21">
      <c r="A101598" s="8"/>
      <c r="U101598" s="1"/>
    </row>
    <row r="101599" spans="1:21">
      <c r="A101599" s="8"/>
      <c r="U101599" s="1"/>
    </row>
    <row r="101600" spans="1:21">
      <c r="A101600" s="8"/>
      <c r="U101600" s="1"/>
    </row>
    <row r="101601" spans="1:21">
      <c r="A101601" s="8"/>
      <c r="U101601" s="1"/>
    </row>
    <row r="101602" spans="1:21">
      <c r="A101602" s="8"/>
      <c r="U101602" s="1"/>
    </row>
    <row r="101603" spans="1:21">
      <c r="A101603" s="8"/>
      <c r="U101603" s="1"/>
    </row>
    <row r="101604" spans="1:21">
      <c r="A101604" s="8"/>
      <c r="U101604" s="1"/>
    </row>
    <row r="101605" spans="1:21">
      <c r="A101605" s="8"/>
      <c r="U101605" s="1"/>
    </row>
    <row r="101606" spans="1:21">
      <c r="A101606" s="8"/>
      <c r="U101606" s="1"/>
    </row>
    <row r="101607" spans="1:21">
      <c r="A101607" s="8"/>
      <c r="U101607" s="1"/>
    </row>
    <row r="101608" spans="1:21">
      <c r="A101608" s="8"/>
      <c r="U101608" s="1"/>
    </row>
    <row r="101609" spans="1:21">
      <c r="A101609" s="8"/>
      <c r="U101609" s="1"/>
    </row>
    <row r="101610" spans="1:21">
      <c r="A101610" s="8"/>
      <c r="U101610" s="1"/>
    </row>
    <row r="101611" spans="1:21">
      <c r="A101611" s="8"/>
      <c r="U101611" s="1"/>
    </row>
    <row r="101612" spans="1:21">
      <c r="A101612" s="8"/>
      <c r="U101612" s="1"/>
    </row>
    <row r="101613" spans="1:21">
      <c r="A101613" s="8"/>
      <c r="U101613" s="1"/>
    </row>
    <row r="101614" spans="1:21">
      <c r="A101614" s="8"/>
      <c r="U101614" s="1"/>
    </row>
    <row r="101615" spans="1:21">
      <c r="A101615" s="8"/>
      <c r="U101615" s="1"/>
    </row>
    <row r="101616" spans="1:21">
      <c r="A101616" s="8"/>
      <c r="U101616" s="1"/>
    </row>
    <row r="101617" spans="1:21">
      <c r="A101617" s="8"/>
      <c r="U101617" s="1"/>
    </row>
    <row r="101618" spans="1:21">
      <c r="A101618" s="8"/>
      <c r="U101618" s="1"/>
    </row>
    <row r="101619" spans="1:21">
      <c r="A101619" s="8"/>
      <c r="U101619" s="1"/>
    </row>
    <row r="101620" spans="1:21">
      <c r="A101620" s="8"/>
      <c r="U101620" s="1"/>
    </row>
    <row r="101621" spans="1:21">
      <c r="A101621" s="8"/>
      <c r="U101621" s="1"/>
    </row>
    <row r="101622" spans="1:21">
      <c r="A101622" s="8"/>
      <c r="U101622" s="1"/>
    </row>
    <row r="101623" spans="1:21">
      <c r="A101623" s="8"/>
      <c r="U101623" s="1"/>
    </row>
    <row r="101624" spans="1:21">
      <c r="A101624" s="8"/>
      <c r="U101624" s="1"/>
    </row>
    <row r="101625" spans="1:21">
      <c r="A101625" s="8"/>
      <c r="U101625" s="1"/>
    </row>
    <row r="101626" spans="1:21">
      <c r="A101626" s="8"/>
      <c r="U101626" s="1"/>
    </row>
    <row r="101627" spans="1:21">
      <c r="A101627" s="8"/>
      <c r="U101627" s="1"/>
    </row>
    <row r="101628" spans="1:21">
      <c r="A101628" s="8"/>
      <c r="U101628" s="1"/>
    </row>
    <row r="101629" spans="1:21">
      <c r="A101629" s="8"/>
      <c r="U101629" s="1"/>
    </row>
    <row r="101630" spans="1:21">
      <c r="A101630" s="8"/>
      <c r="U101630" s="1"/>
    </row>
    <row r="101631" spans="1:21">
      <c r="A101631" s="8"/>
      <c r="U101631" s="1"/>
    </row>
    <row r="101632" spans="1:21">
      <c r="A101632" s="8"/>
      <c r="U101632" s="1"/>
    </row>
    <row r="101633" spans="1:21">
      <c r="A101633" s="8"/>
      <c r="U101633" s="1"/>
    </row>
    <row r="101634" spans="1:21">
      <c r="A101634" s="8"/>
      <c r="U101634" s="1"/>
    </row>
    <row r="101635" spans="1:21">
      <c r="A101635" s="8"/>
      <c r="U101635" s="1"/>
    </row>
    <row r="101636" spans="1:21">
      <c r="A101636" s="8"/>
      <c r="U101636" s="1"/>
    </row>
    <row r="101637" spans="1:21">
      <c r="A101637" s="8"/>
      <c r="U101637" s="1"/>
    </row>
    <row r="101638" spans="1:21">
      <c r="A101638" s="8"/>
      <c r="U101638" s="1"/>
    </row>
    <row r="101639" spans="1:21">
      <c r="A101639" s="8"/>
      <c r="U101639" s="1"/>
    </row>
    <row r="101640" spans="1:21">
      <c r="A101640" s="8"/>
      <c r="U101640" s="1"/>
    </row>
    <row r="101641" spans="1:21">
      <c r="A101641" s="8"/>
      <c r="U101641" s="1"/>
    </row>
    <row r="101642" spans="1:21">
      <c r="A101642" s="8"/>
      <c r="U101642" s="1"/>
    </row>
    <row r="101643" spans="1:21">
      <c r="A101643" s="8"/>
      <c r="U101643" s="1"/>
    </row>
    <row r="101644" spans="1:21">
      <c r="A101644" s="8"/>
      <c r="U101644" s="1"/>
    </row>
    <row r="101645" spans="1:21">
      <c r="A101645" s="8"/>
      <c r="U101645" s="1"/>
    </row>
    <row r="101646" spans="1:21">
      <c r="A101646" s="8"/>
      <c r="U101646" s="1"/>
    </row>
    <row r="101647" spans="1:21">
      <c r="A101647" s="8"/>
      <c r="U101647" s="1"/>
    </row>
    <row r="101648" spans="1:21">
      <c r="A101648" s="8"/>
      <c r="U101648" s="1"/>
    </row>
    <row r="101649" spans="1:21">
      <c r="A101649" s="8"/>
      <c r="U101649" s="1"/>
    </row>
    <row r="101650" spans="1:21">
      <c r="A101650" s="8"/>
      <c r="U101650" s="1"/>
    </row>
    <row r="101651" spans="1:21">
      <c r="A101651" s="8"/>
      <c r="U101651" s="1"/>
    </row>
    <row r="101652" spans="1:21">
      <c r="A101652" s="8"/>
      <c r="U101652" s="1"/>
    </row>
    <row r="101653" spans="1:21">
      <c r="A101653" s="8"/>
      <c r="U101653" s="1"/>
    </row>
    <row r="101654" spans="1:21">
      <c r="A101654" s="8"/>
      <c r="U101654" s="1"/>
    </row>
    <row r="101655" spans="1:21">
      <c r="A101655" s="8"/>
      <c r="U101655" s="1"/>
    </row>
    <row r="101656" spans="1:21">
      <c r="A101656" s="8"/>
      <c r="U101656" s="1"/>
    </row>
    <row r="101657" spans="1:21">
      <c r="A101657" s="8"/>
      <c r="U101657" s="1"/>
    </row>
    <row r="101658" spans="1:21">
      <c r="A101658" s="8"/>
      <c r="U101658" s="1"/>
    </row>
    <row r="101659" spans="1:21">
      <c r="A101659" s="8"/>
      <c r="U101659" s="1"/>
    </row>
    <row r="101660" spans="1:21">
      <c r="A101660" s="8"/>
      <c r="U101660" s="1"/>
    </row>
    <row r="101661" spans="1:21">
      <c r="A101661" s="8"/>
      <c r="U101661" s="1"/>
    </row>
    <row r="101662" spans="1:21">
      <c r="A101662" s="8"/>
      <c r="U101662" s="1"/>
    </row>
    <row r="101663" spans="1:21">
      <c r="A101663" s="8"/>
      <c r="U101663" s="1"/>
    </row>
    <row r="101664" spans="1:21">
      <c r="A101664" s="8"/>
      <c r="U101664" s="1"/>
    </row>
    <row r="101665" spans="1:21">
      <c r="A101665" s="8"/>
      <c r="U101665" s="1"/>
    </row>
    <row r="101666" spans="1:21">
      <c r="A101666" s="8"/>
      <c r="U101666" s="1"/>
    </row>
    <row r="101667" spans="1:21">
      <c r="A101667" s="8"/>
      <c r="U101667" s="1"/>
    </row>
    <row r="101668" spans="1:21">
      <c r="A101668" s="8"/>
      <c r="U101668" s="1"/>
    </row>
    <row r="101669" spans="1:21">
      <c r="A101669" s="8"/>
      <c r="U101669" s="1"/>
    </row>
    <row r="101670" spans="1:21">
      <c r="A101670" s="8"/>
      <c r="U101670" s="1"/>
    </row>
    <row r="101671" spans="1:21">
      <c r="A101671" s="8"/>
      <c r="U101671" s="1"/>
    </row>
    <row r="101672" spans="1:21">
      <c r="A101672" s="8"/>
      <c r="U101672" s="1"/>
    </row>
    <row r="101673" spans="1:21">
      <c r="A101673" s="8"/>
      <c r="U101673" s="1"/>
    </row>
    <row r="101674" spans="1:21">
      <c r="A101674" s="8"/>
      <c r="U101674" s="1"/>
    </row>
    <row r="101675" spans="1:21">
      <c r="A101675" s="8"/>
      <c r="U101675" s="1"/>
    </row>
    <row r="101676" spans="1:21">
      <c r="A101676" s="8"/>
      <c r="U101676" s="1"/>
    </row>
    <row r="101677" spans="1:21">
      <c r="A101677" s="8"/>
      <c r="U101677" s="1"/>
    </row>
    <row r="101678" spans="1:21">
      <c r="A101678" s="8"/>
      <c r="U101678" s="1"/>
    </row>
    <row r="101679" spans="1:21">
      <c r="A101679" s="8"/>
      <c r="U101679" s="1"/>
    </row>
    <row r="101680" spans="1:21">
      <c r="A101680" s="8"/>
      <c r="U101680" s="1"/>
    </row>
    <row r="101681" spans="1:21">
      <c r="A101681" s="8"/>
      <c r="U101681" s="1"/>
    </row>
    <row r="101682" spans="1:21">
      <c r="A101682" s="8"/>
      <c r="U101682" s="1"/>
    </row>
    <row r="101683" spans="1:21">
      <c r="A101683" s="8"/>
      <c r="U101683" s="1"/>
    </row>
    <row r="101684" spans="1:21">
      <c r="A101684" s="8"/>
      <c r="U101684" s="1"/>
    </row>
    <row r="101685" spans="1:21">
      <c r="A101685" s="8"/>
      <c r="U101685" s="1"/>
    </row>
    <row r="101686" spans="1:21">
      <c r="A101686" s="8"/>
      <c r="U101686" s="1"/>
    </row>
    <row r="101687" spans="1:21">
      <c r="A101687" s="8"/>
      <c r="U101687" s="1"/>
    </row>
    <row r="101688" spans="1:21">
      <c r="A101688" s="8"/>
      <c r="U101688" s="1"/>
    </row>
    <row r="101689" spans="1:21">
      <c r="A101689" s="8"/>
      <c r="U101689" s="1"/>
    </row>
    <row r="101690" spans="1:21">
      <c r="A101690" s="8"/>
      <c r="U101690" s="1"/>
    </row>
    <row r="101691" spans="1:21">
      <c r="A101691" s="8"/>
      <c r="U101691" s="1"/>
    </row>
    <row r="101692" spans="1:21">
      <c r="A101692" s="8"/>
      <c r="U101692" s="1"/>
    </row>
    <row r="101693" spans="1:21">
      <c r="A101693" s="8"/>
      <c r="U101693" s="1"/>
    </row>
    <row r="101694" spans="1:21">
      <c r="A101694" s="8"/>
      <c r="U101694" s="1"/>
    </row>
    <row r="101695" spans="1:21">
      <c r="A101695" s="8"/>
      <c r="U101695" s="1"/>
    </row>
    <row r="101696" spans="1:21">
      <c r="A101696" s="8"/>
      <c r="U101696" s="1"/>
    </row>
    <row r="101697" spans="1:21">
      <c r="A101697" s="8"/>
      <c r="U101697" s="1"/>
    </row>
    <row r="101698" spans="1:21">
      <c r="A101698" s="8"/>
      <c r="U101698" s="1"/>
    </row>
    <row r="101699" spans="1:21">
      <c r="A101699" s="8"/>
      <c r="U101699" s="1"/>
    </row>
    <row r="101700" spans="1:21">
      <c r="A101700" s="8"/>
      <c r="U101700" s="1"/>
    </row>
    <row r="101701" spans="1:21">
      <c r="A101701" s="8"/>
      <c r="U101701" s="1"/>
    </row>
    <row r="101702" spans="1:21">
      <c r="A101702" s="8"/>
      <c r="U101702" s="1"/>
    </row>
    <row r="101703" spans="1:21">
      <c r="A101703" s="8"/>
      <c r="U101703" s="1"/>
    </row>
    <row r="101704" spans="1:21">
      <c r="A101704" s="8"/>
      <c r="U101704" s="1"/>
    </row>
    <row r="101705" spans="1:21">
      <c r="A101705" s="8"/>
      <c r="U101705" s="1"/>
    </row>
    <row r="101706" spans="1:21">
      <c r="A101706" s="8"/>
      <c r="U101706" s="1"/>
    </row>
    <row r="101707" spans="1:21">
      <c r="A101707" s="8"/>
      <c r="U101707" s="1"/>
    </row>
    <row r="101708" spans="1:21">
      <c r="A101708" s="8"/>
      <c r="U101708" s="1"/>
    </row>
    <row r="101709" spans="1:21">
      <c r="A101709" s="8"/>
      <c r="U101709" s="1"/>
    </row>
    <row r="101710" spans="1:21">
      <c r="A101710" s="8"/>
      <c r="U101710" s="1"/>
    </row>
    <row r="101711" spans="1:21">
      <c r="A101711" s="8"/>
      <c r="U101711" s="1"/>
    </row>
    <row r="101712" spans="1:21">
      <c r="A101712" s="8"/>
      <c r="U101712" s="1"/>
    </row>
    <row r="101713" spans="1:21">
      <c r="A101713" s="8"/>
      <c r="U101713" s="1"/>
    </row>
    <row r="101714" spans="1:21">
      <c r="A101714" s="8"/>
      <c r="U101714" s="1"/>
    </row>
    <row r="101715" spans="1:21">
      <c r="A101715" s="8"/>
      <c r="U101715" s="1"/>
    </row>
    <row r="101716" spans="1:21">
      <c r="A101716" s="8"/>
      <c r="U101716" s="1"/>
    </row>
    <row r="101717" spans="1:21">
      <c r="A101717" s="8"/>
      <c r="U101717" s="1"/>
    </row>
    <row r="101718" spans="1:21">
      <c r="A101718" s="8"/>
      <c r="U101718" s="1"/>
    </row>
    <row r="101719" spans="1:21">
      <c r="A101719" s="8"/>
      <c r="U101719" s="1"/>
    </row>
    <row r="101720" spans="1:21">
      <c r="A101720" s="8"/>
      <c r="U101720" s="1"/>
    </row>
    <row r="101721" spans="1:21">
      <c r="A101721" s="8"/>
      <c r="U101721" s="1"/>
    </row>
    <row r="101722" spans="1:21">
      <c r="A101722" s="8"/>
      <c r="U101722" s="1"/>
    </row>
    <row r="101723" spans="1:21">
      <c r="A101723" s="8"/>
      <c r="U101723" s="1"/>
    </row>
    <row r="101724" spans="1:21">
      <c r="A101724" s="8"/>
      <c r="U101724" s="1"/>
    </row>
    <row r="101725" spans="1:21">
      <c r="A101725" s="8"/>
      <c r="U101725" s="1"/>
    </row>
    <row r="101726" spans="1:21">
      <c r="A101726" s="8"/>
      <c r="U101726" s="1"/>
    </row>
    <row r="101727" spans="1:21">
      <c r="A101727" s="8"/>
      <c r="U101727" s="1"/>
    </row>
    <row r="101728" spans="1:21">
      <c r="A101728" s="8"/>
      <c r="U101728" s="1"/>
    </row>
    <row r="101729" spans="1:21">
      <c r="A101729" s="8"/>
      <c r="U101729" s="1"/>
    </row>
    <row r="101730" spans="1:21">
      <c r="A101730" s="8"/>
      <c r="U101730" s="1"/>
    </row>
    <row r="101731" spans="1:21">
      <c r="A101731" s="8"/>
      <c r="U101731" s="1"/>
    </row>
    <row r="101732" spans="1:21">
      <c r="A101732" s="8"/>
      <c r="U101732" s="1"/>
    </row>
    <row r="101733" spans="1:21">
      <c r="A101733" s="8"/>
      <c r="U101733" s="1"/>
    </row>
    <row r="101734" spans="1:21">
      <c r="A101734" s="8"/>
      <c r="U101734" s="1"/>
    </row>
    <row r="101735" spans="1:21">
      <c r="A101735" s="8"/>
      <c r="U101735" s="1"/>
    </row>
    <row r="101736" spans="1:21">
      <c r="A101736" s="8"/>
      <c r="U101736" s="1"/>
    </row>
    <row r="101737" spans="1:21">
      <c r="A101737" s="8"/>
      <c r="U101737" s="1"/>
    </row>
    <row r="101738" spans="1:21">
      <c r="A101738" s="8"/>
      <c r="U101738" s="1"/>
    </row>
    <row r="101739" spans="1:21">
      <c r="A101739" s="8"/>
      <c r="U101739" s="1"/>
    </row>
    <row r="101740" spans="1:21">
      <c r="A101740" s="8"/>
      <c r="U101740" s="1"/>
    </row>
    <row r="101741" spans="1:21">
      <c r="A101741" s="8"/>
      <c r="U101741" s="1"/>
    </row>
    <row r="101742" spans="1:21">
      <c r="A101742" s="8"/>
      <c r="U101742" s="1"/>
    </row>
    <row r="101743" spans="1:21">
      <c r="A101743" s="8"/>
      <c r="U101743" s="1"/>
    </row>
    <row r="101744" spans="1:21">
      <c r="A101744" s="8"/>
      <c r="U101744" s="1"/>
    </row>
    <row r="101745" spans="1:21">
      <c r="A101745" s="8"/>
      <c r="U101745" s="1"/>
    </row>
    <row r="101746" spans="1:21">
      <c r="A101746" s="8"/>
      <c r="U101746" s="1"/>
    </row>
    <row r="101747" spans="1:21">
      <c r="A101747" s="8"/>
      <c r="U101747" s="1"/>
    </row>
    <row r="101748" spans="1:21">
      <c r="A101748" s="8"/>
      <c r="U101748" s="1"/>
    </row>
    <row r="101749" spans="1:21">
      <c r="A101749" s="8"/>
      <c r="U101749" s="1"/>
    </row>
    <row r="101750" spans="1:21">
      <c r="A101750" s="8"/>
      <c r="U101750" s="1"/>
    </row>
    <row r="101751" spans="1:21">
      <c r="A101751" s="8"/>
      <c r="U101751" s="1"/>
    </row>
    <row r="101752" spans="1:21">
      <c r="A101752" s="8"/>
      <c r="U101752" s="1"/>
    </row>
    <row r="101753" spans="1:21">
      <c r="A101753" s="8"/>
      <c r="U101753" s="1"/>
    </row>
    <row r="101754" spans="1:21">
      <c r="A101754" s="8"/>
      <c r="U101754" s="1"/>
    </row>
    <row r="101755" spans="1:21">
      <c r="A101755" s="8"/>
      <c r="U101755" s="1"/>
    </row>
    <row r="101756" spans="1:21">
      <c r="A101756" s="8"/>
      <c r="U101756" s="1"/>
    </row>
    <row r="101757" spans="1:21">
      <c r="A101757" s="8"/>
      <c r="U101757" s="1"/>
    </row>
    <row r="101758" spans="1:21">
      <c r="A101758" s="8"/>
      <c r="U101758" s="1"/>
    </row>
    <row r="101759" spans="1:21">
      <c r="A101759" s="8"/>
      <c r="U101759" s="1"/>
    </row>
    <row r="101760" spans="1:21">
      <c r="A101760" s="8"/>
      <c r="U101760" s="1"/>
    </row>
    <row r="101761" spans="1:21">
      <c r="A101761" s="8"/>
      <c r="U101761" s="1"/>
    </row>
    <row r="101762" spans="1:21">
      <c r="A101762" s="8"/>
      <c r="U101762" s="1"/>
    </row>
    <row r="101763" spans="1:21">
      <c r="A101763" s="8"/>
      <c r="U101763" s="1"/>
    </row>
    <row r="101764" spans="1:21">
      <c r="A101764" s="8"/>
      <c r="U101764" s="1"/>
    </row>
    <row r="101765" spans="1:21">
      <c r="A101765" s="8"/>
      <c r="U101765" s="1"/>
    </row>
    <row r="101766" spans="1:21">
      <c r="A101766" s="8"/>
      <c r="U101766" s="1"/>
    </row>
    <row r="101767" spans="1:21">
      <c r="A101767" s="8"/>
      <c r="U101767" s="1"/>
    </row>
    <row r="101768" spans="1:21">
      <c r="A101768" s="8"/>
      <c r="U101768" s="1"/>
    </row>
    <row r="101769" spans="1:21">
      <c r="A101769" s="8"/>
      <c r="U101769" s="1"/>
    </row>
    <row r="101770" spans="1:21">
      <c r="A101770" s="8"/>
      <c r="U101770" s="1"/>
    </row>
    <row r="101771" spans="1:21">
      <c r="A101771" s="8"/>
      <c r="U101771" s="1"/>
    </row>
    <row r="101772" spans="1:21">
      <c r="A101772" s="8"/>
      <c r="U101772" s="1"/>
    </row>
    <row r="101773" spans="1:21">
      <c r="A101773" s="8"/>
      <c r="U101773" s="1"/>
    </row>
    <row r="101774" spans="1:21">
      <c r="A101774" s="8"/>
      <c r="U101774" s="1"/>
    </row>
    <row r="101775" spans="1:21">
      <c r="A101775" s="8"/>
      <c r="U101775" s="1"/>
    </row>
    <row r="101776" spans="1:21">
      <c r="A101776" s="8"/>
      <c r="U101776" s="1"/>
    </row>
    <row r="101777" spans="1:21">
      <c r="A101777" s="8"/>
      <c r="U101777" s="1"/>
    </row>
    <row r="101778" spans="1:21">
      <c r="A101778" s="8"/>
      <c r="U101778" s="1"/>
    </row>
    <row r="101779" spans="1:21">
      <c r="A101779" s="8"/>
      <c r="U101779" s="1"/>
    </row>
    <row r="101780" spans="1:21">
      <c r="A101780" s="8"/>
      <c r="U101780" s="1"/>
    </row>
    <row r="101781" spans="1:21">
      <c r="A101781" s="8"/>
      <c r="U101781" s="1"/>
    </row>
    <row r="101782" spans="1:21">
      <c r="A101782" s="8"/>
      <c r="U101782" s="1"/>
    </row>
    <row r="101783" spans="1:21">
      <c r="A101783" s="8"/>
      <c r="U101783" s="1"/>
    </row>
    <row r="101784" spans="1:21">
      <c r="A101784" s="8"/>
      <c r="U101784" s="1"/>
    </row>
    <row r="101785" spans="1:21">
      <c r="A101785" s="8"/>
      <c r="U101785" s="1"/>
    </row>
    <row r="101786" spans="1:21">
      <c r="A101786" s="8"/>
      <c r="U101786" s="1"/>
    </row>
    <row r="101787" spans="1:21">
      <c r="A101787" s="8"/>
      <c r="U101787" s="1"/>
    </row>
    <row r="101788" spans="1:21">
      <c r="A101788" s="8"/>
      <c r="U101788" s="1"/>
    </row>
    <row r="101789" spans="1:21">
      <c r="A101789" s="8"/>
      <c r="U101789" s="1"/>
    </row>
    <row r="101790" spans="1:21">
      <c r="A101790" s="8"/>
      <c r="U101790" s="1"/>
    </row>
    <row r="101791" spans="1:21">
      <c r="A101791" s="8"/>
      <c r="U101791" s="1"/>
    </row>
    <row r="101792" spans="1:21">
      <c r="A101792" s="8"/>
      <c r="U101792" s="1"/>
    </row>
    <row r="101793" spans="1:21">
      <c r="A101793" s="8"/>
      <c r="U101793" s="1"/>
    </row>
    <row r="101794" spans="1:21">
      <c r="A101794" s="8"/>
      <c r="U101794" s="1"/>
    </row>
    <row r="101795" spans="1:21">
      <c r="A101795" s="8"/>
      <c r="U101795" s="1"/>
    </row>
    <row r="101796" spans="1:21">
      <c r="A101796" s="8"/>
      <c r="U101796" s="1"/>
    </row>
    <row r="101797" spans="1:21">
      <c r="A101797" s="8"/>
      <c r="U101797" s="1"/>
    </row>
    <row r="101798" spans="1:21">
      <c r="A101798" s="8"/>
      <c r="U101798" s="1"/>
    </row>
    <row r="101799" spans="1:21">
      <c r="A101799" s="8"/>
      <c r="U101799" s="1"/>
    </row>
    <row r="101800" spans="1:21">
      <c r="A101800" s="8"/>
      <c r="U101800" s="1"/>
    </row>
    <row r="101801" spans="1:21">
      <c r="A101801" s="8"/>
      <c r="U101801" s="1"/>
    </row>
    <row r="101802" spans="1:21">
      <c r="A101802" s="8"/>
      <c r="U101802" s="1"/>
    </row>
    <row r="101803" spans="1:21">
      <c r="A101803" s="8"/>
      <c r="U101803" s="1"/>
    </row>
    <row r="101804" spans="1:21">
      <c r="A101804" s="8"/>
      <c r="U101804" s="1"/>
    </row>
    <row r="101805" spans="1:21">
      <c r="A101805" s="8"/>
      <c r="U101805" s="1"/>
    </row>
    <row r="101806" spans="1:21">
      <c r="A101806" s="8"/>
      <c r="U101806" s="1"/>
    </row>
    <row r="101807" spans="1:21">
      <c r="A101807" s="8"/>
      <c r="U101807" s="1"/>
    </row>
    <row r="101808" spans="1:21">
      <c r="A101808" s="8"/>
      <c r="U101808" s="1"/>
    </row>
    <row r="101809" spans="1:21">
      <c r="A101809" s="8"/>
      <c r="U101809" s="1"/>
    </row>
    <row r="101810" spans="1:21">
      <c r="A101810" s="8"/>
      <c r="U101810" s="1"/>
    </row>
    <row r="101811" spans="1:21">
      <c r="A101811" s="8"/>
      <c r="U101811" s="1"/>
    </row>
    <row r="101812" spans="1:21">
      <c r="A101812" s="8"/>
      <c r="U101812" s="1"/>
    </row>
    <row r="101813" spans="1:21">
      <c r="A101813" s="8"/>
      <c r="U101813" s="1"/>
    </row>
    <row r="101814" spans="1:21">
      <c r="A101814" s="8"/>
      <c r="U101814" s="1"/>
    </row>
    <row r="101815" spans="1:21">
      <c r="A101815" s="8"/>
      <c r="U101815" s="1"/>
    </row>
    <row r="101816" spans="1:21">
      <c r="A101816" s="8"/>
      <c r="U101816" s="1"/>
    </row>
    <row r="101817" spans="1:21">
      <c r="A101817" s="8"/>
      <c r="U101817" s="1"/>
    </row>
    <row r="101818" spans="1:21">
      <c r="A101818" s="8"/>
      <c r="U101818" s="1"/>
    </row>
    <row r="101819" spans="1:21">
      <c r="A101819" s="8"/>
      <c r="U101819" s="1"/>
    </row>
    <row r="101820" spans="1:21">
      <c r="A101820" s="8"/>
      <c r="U101820" s="1"/>
    </row>
    <row r="101821" spans="1:21">
      <c r="A101821" s="8"/>
      <c r="U101821" s="1"/>
    </row>
    <row r="101822" spans="1:21">
      <c r="A101822" s="8"/>
      <c r="U101822" s="1"/>
    </row>
    <row r="101823" spans="1:21">
      <c r="A101823" s="8"/>
      <c r="U101823" s="1"/>
    </row>
    <row r="101824" spans="1:21">
      <c r="A101824" s="8"/>
      <c r="U101824" s="1"/>
    </row>
    <row r="101825" spans="1:21">
      <c r="A101825" s="8"/>
      <c r="U101825" s="1"/>
    </row>
    <row r="101826" spans="1:21">
      <c r="A101826" s="8"/>
      <c r="U101826" s="1"/>
    </row>
    <row r="101827" spans="1:21">
      <c r="A101827" s="8"/>
      <c r="U101827" s="1"/>
    </row>
    <row r="101828" spans="1:21">
      <c r="A101828" s="8"/>
      <c r="U101828" s="1"/>
    </row>
    <row r="101829" spans="1:21">
      <c r="A101829" s="8"/>
      <c r="U101829" s="1"/>
    </row>
    <row r="101830" spans="1:21">
      <c r="A101830" s="8"/>
      <c r="U101830" s="1"/>
    </row>
    <row r="101831" spans="1:21">
      <c r="A101831" s="8"/>
      <c r="U101831" s="1"/>
    </row>
    <row r="101832" spans="1:21">
      <c r="A101832" s="8"/>
      <c r="U101832" s="1"/>
    </row>
    <row r="101833" spans="1:21">
      <c r="A101833" s="8"/>
      <c r="U101833" s="1"/>
    </row>
    <row r="101834" spans="1:21">
      <c r="A101834" s="8"/>
      <c r="U101834" s="1"/>
    </row>
    <row r="101835" spans="1:21">
      <c r="A101835" s="8"/>
      <c r="U101835" s="1"/>
    </row>
    <row r="101836" spans="1:21">
      <c r="A101836" s="8"/>
      <c r="U101836" s="1"/>
    </row>
    <row r="101837" spans="1:21">
      <c r="A101837" s="8"/>
      <c r="U101837" s="1"/>
    </row>
    <row r="101838" spans="1:21">
      <c r="A101838" s="8"/>
      <c r="U101838" s="1"/>
    </row>
    <row r="101839" spans="1:21">
      <c r="A101839" s="8"/>
      <c r="U101839" s="1"/>
    </row>
    <row r="101840" spans="1:21">
      <c r="A101840" s="8"/>
      <c r="U101840" s="1"/>
    </row>
    <row r="101841" spans="1:21">
      <c r="A101841" s="8"/>
      <c r="U101841" s="1"/>
    </row>
    <row r="101842" spans="1:21">
      <c r="A101842" s="8"/>
      <c r="U101842" s="1"/>
    </row>
    <row r="101843" spans="1:21">
      <c r="A101843" s="8"/>
      <c r="U101843" s="1"/>
    </row>
    <row r="101844" spans="1:21">
      <c r="A101844" s="8"/>
      <c r="U101844" s="1"/>
    </row>
    <row r="101845" spans="1:21">
      <c r="A101845" s="8"/>
      <c r="U101845" s="1"/>
    </row>
    <row r="101846" spans="1:21">
      <c r="A101846" s="8"/>
      <c r="U101846" s="1"/>
    </row>
    <row r="101847" spans="1:21">
      <c r="A101847" s="8"/>
      <c r="U101847" s="1"/>
    </row>
    <row r="101848" spans="1:21">
      <c r="A101848" s="8"/>
      <c r="U101848" s="1"/>
    </row>
    <row r="101849" spans="1:21">
      <c r="A101849" s="8"/>
      <c r="U101849" s="1"/>
    </row>
    <row r="101850" spans="1:21">
      <c r="A101850" s="8"/>
      <c r="U101850" s="1"/>
    </row>
    <row r="101851" spans="1:21">
      <c r="A101851" s="8"/>
      <c r="U101851" s="1"/>
    </row>
    <row r="101852" spans="1:21">
      <c r="A101852" s="8"/>
      <c r="U101852" s="1"/>
    </row>
    <row r="101853" spans="1:21">
      <c r="A101853" s="8"/>
      <c r="U101853" s="1"/>
    </row>
    <row r="101854" spans="1:21">
      <c r="A101854" s="8"/>
      <c r="U101854" s="1"/>
    </row>
    <row r="101855" spans="1:21">
      <c r="A101855" s="8"/>
      <c r="U101855" s="1"/>
    </row>
    <row r="101856" spans="1:21">
      <c r="A101856" s="8"/>
      <c r="U101856" s="1"/>
    </row>
    <row r="101857" spans="1:21">
      <c r="A101857" s="8"/>
      <c r="U101857" s="1"/>
    </row>
    <row r="101858" spans="1:21">
      <c r="A101858" s="8"/>
      <c r="U101858" s="1"/>
    </row>
    <row r="101859" spans="1:21">
      <c r="A101859" s="8"/>
      <c r="U101859" s="1"/>
    </row>
    <row r="101860" spans="1:21">
      <c r="A101860" s="8"/>
      <c r="U101860" s="1"/>
    </row>
    <row r="101861" spans="1:21">
      <c r="A101861" s="8"/>
      <c r="U101861" s="1"/>
    </row>
    <row r="101862" spans="1:21">
      <c r="A101862" s="8"/>
      <c r="U101862" s="1"/>
    </row>
    <row r="101863" spans="1:21">
      <c r="A101863" s="8"/>
      <c r="U101863" s="1"/>
    </row>
    <row r="101864" spans="1:21">
      <c r="A101864" s="8"/>
      <c r="U101864" s="1"/>
    </row>
    <row r="101865" spans="1:21">
      <c r="A101865" s="8"/>
      <c r="U101865" s="1"/>
    </row>
    <row r="101866" spans="1:21">
      <c r="A101866" s="8"/>
      <c r="U101866" s="1"/>
    </row>
    <row r="101867" spans="1:21">
      <c r="A101867" s="8"/>
      <c r="U101867" s="1"/>
    </row>
    <row r="101868" spans="1:21">
      <c r="A101868" s="8"/>
      <c r="U101868" s="1"/>
    </row>
    <row r="101869" spans="1:21">
      <c r="A101869" s="8"/>
      <c r="U101869" s="1"/>
    </row>
    <row r="101870" spans="1:21">
      <c r="A101870" s="8"/>
      <c r="U101870" s="1"/>
    </row>
    <row r="101871" spans="1:21">
      <c r="A101871" s="8"/>
      <c r="U101871" s="1"/>
    </row>
    <row r="101872" spans="1:21">
      <c r="A101872" s="8"/>
      <c r="U101872" s="1"/>
    </row>
    <row r="101873" spans="1:21">
      <c r="A101873" s="8"/>
      <c r="U101873" s="1"/>
    </row>
    <row r="101874" spans="1:21">
      <c r="A101874" s="8"/>
      <c r="U101874" s="1"/>
    </row>
    <row r="101875" spans="1:21">
      <c r="A101875" s="8"/>
      <c r="U101875" s="1"/>
    </row>
    <row r="101876" spans="1:21">
      <c r="A101876" s="8"/>
      <c r="U101876" s="1"/>
    </row>
    <row r="101877" spans="1:21">
      <c r="A101877" s="8"/>
      <c r="U101877" s="1"/>
    </row>
    <row r="101878" spans="1:21">
      <c r="A101878" s="8"/>
      <c r="U101878" s="1"/>
    </row>
    <row r="101879" spans="1:21">
      <c r="A101879" s="8"/>
      <c r="U101879" s="1"/>
    </row>
    <row r="101880" spans="1:21">
      <c r="A101880" s="8"/>
      <c r="U101880" s="1"/>
    </row>
    <row r="101881" spans="1:21">
      <c r="A101881" s="8"/>
      <c r="U101881" s="1"/>
    </row>
    <row r="101882" spans="1:21">
      <c r="A101882" s="8"/>
      <c r="U101882" s="1"/>
    </row>
    <row r="101883" spans="1:21">
      <c r="A101883" s="8"/>
      <c r="U101883" s="1"/>
    </row>
    <row r="101884" spans="1:21">
      <c r="A101884" s="8"/>
      <c r="U101884" s="1"/>
    </row>
    <row r="101885" spans="1:21">
      <c r="A101885" s="8"/>
      <c r="U101885" s="1"/>
    </row>
    <row r="101886" spans="1:21">
      <c r="A101886" s="8"/>
      <c r="U101886" s="1"/>
    </row>
    <row r="101887" spans="1:21">
      <c r="A101887" s="8"/>
      <c r="U101887" s="1"/>
    </row>
    <row r="101888" spans="1:21">
      <c r="A101888" s="8"/>
      <c r="U101888" s="1"/>
    </row>
    <row r="101889" spans="1:21">
      <c r="A101889" s="8"/>
      <c r="U101889" s="1"/>
    </row>
    <row r="101890" spans="1:21">
      <c r="A101890" s="8"/>
      <c r="U101890" s="1"/>
    </row>
    <row r="101891" spans="1:21">
      <c r="A101891" s="8"/>
      <c r="U101891" s="1"/>
    </row>
    <row r="101892" spans="1:21">
      <c r="A101892" s="8"/>
      <c r="U101892" s="1"/>
    </row>
    <row r="101893" spans="1:21">
      <c r="A101893" s="8"/>
      <c r="U101893" s="1"/>
    </row>
    <row r="101894" spans="1:21">
      <c r="A101894" s="8"/>
      <c r="U101894" s="1"/>
    </row>
    <row r="101895" spans="1:21">
      <c r="A101895" s="8"/>
      <c r="U101895" s="1"/>
    </row>
    <row r="101896" spans="1:21">
      <c r="A101896" s="8"/>
      <c r="U101896" s="1"/>
    </row>
    <row r="101897" spans="1:21">
      <c r="A101897" s="8"/>
      <c r="U101897" s="1"/>
    </row>
    <row r="101898" spans="1:21">
      <c r="A101898" s="8"/>
      <c r="U101898" s="1"/>
    </row>
    <row r="101899" spans="1:21">
      <c r="A101899" s="8"/>
      <c r="U101899" s="1"/>
    </row>
    <row r="101900" spans="1:21">
      <c r="A101900" s="8"/>
      <c r="U101900" s="1"/>
    </row>
    <row r="101901" spans="1:21">
      <c r="A101901" s="8"/>
      <c r="U101901" s="1"/>
    </row>
    <row r="101902" spans="1:21">
      <c r="A101902" s="8"/>
      <c r="U101902" s="1"/>
    </row>
    <row r="101903" spans="1:21">
      <c r="A101903" s="8"/>
      <c r="U101903" s="1"/>
    </row>
    <row r="101904" spans="1:21">
      <c r="A101904" s="8"/>
      <c r="U101904" s="1"/>
    </row>
    <row r="101905" spans="1:21">
      <c r="A101905" s="8"/>
      <c r="U101905" s="1"/>
    </row>
    <row r="101906" spans="1:21">
      <c r="A101906" s="8"/>
      <c r="U101906" s="1"/>
    </row>
    <row r="101907" spans="1:21">
      <c r="A101907" s="8"/>
      <c r="U101907" s="1"/>
    </row>
    <row r="101908" spans="1:21">
      <c r="A101908" s="8"/>
      <c r="U101908" s="1"/>
    </row>
    <row r="101909" spans="1:21">
      <c r="A101909" s="8"/>
      <c r="U101909" s="1"/>
    </row>
    <row r="101910" spans="1:21">
      <c r="A101910" s="8"/>
      <c r="U101910" s="1"/>
    </row>
    <row r="101911" spans="1:21">
      <c r="A101911" s="8"/>
      <c r="U101911" s="1"/>
    </row>
    <row r="101912" spans="1:21">
      <c r="A101912" s="8"/>
      <c r="U101912" s="1"/>
    </row>
    <row r="101913" spans="1:21">
      <c r="A101913" s="8"/>
      <c r="U101913" s="1"/>
    </row>
    <row r="101914" spans="1:21">
      <c r="A101914" s="8"/>
      <c r="U101914" s="1"/>
    </row>
    <row r="101915" spans="1:21">
      <c r="A101915" s="8"/>
      <c r="U101915" s="1"/>
    </row>
    <row r="101916" spans="1:21">
      <c r="A101916" s="8"/>
      <c r="U101916" s="1"/>
    </row>
    <row r="101917" spans="1:21">
      <c r="A101917" s="8"/>
      <c r="U101917" s="1"/>
    </row>
    <row r="101918" spans="1:21">
      <c r="A101918" s="8"/>
      <c r="U101918" s="1"/>
    </row>
    <row r="101919" spans="1:21">
      <c r="A101919" s="8"/>
      <c r="U101919" s="1"/>
    </row>
    <row r="101920" spans="1:21">
      <c r="A101920" s="8"/>
      <c r="U101920" s="1"/>
    </row>
    <row r="101921" spans="1:21">
      <c r="A101921" s="8"/>
      <c r="U101921" s="1"/>
    </row>
    <row r="101922" spans="1:21">
      <c r="A101922" s="8"/>
      <c r="U101922" s="1"/>
    </row>
    <row r="101923" spans="1:21">
      <c r="A101923" s="8"/>
      <c r="U101923" s="1"/>
    </row>
    <row r="101924" spans="1:21">
      <c r="A101924" s="8"/>
      <c r="U101924" s="1"/>
    </row>
    <row r="101925" spans="1:21">
      <c r="A101925" s="8"/>
      <c r="U101925" s="1"/>
    </row>
    <row r="101926" spans="1:21">
      <c r="A101926" s="8"/>
      <c r="U101926" s="1"/>
    </row>
    <row r="101927" spans="1:21">
      <c r="A101927" s="8"/>
      <c r="U101927" s="1"/>
    </row>
    <row r="101928" spans="1:21">
      <c r="A101928" s="8"/>
      <c r="U101928" s="1"/>
    </row>
    <row r="101929" spans="1:21">
      <c r="A101929" s="8"/>
      <c r="U101929" s="1"/>
    </row>
    <row r="101930" spans="1:21">
      <c r="A101930" s="8"/>
      <c r="U101930" s="1"/>
    </row>
    <row r="101931" spans="1:21">
      <c r="A101931" s="8"/>
      <c r="U101931" s="1"/>
    </row>
    <row r="101932" spans="1:21">
      <c r="A101932" s="8"/>
      <c r="U101932" s="1"/>
    </row>
    <row r="101933" spans="1:21">
      <c r="A101933" s="8"/>
      <c r="U101933" s="1"/>
    </row>
    <row r="101934" spans="1:21">
      <c r="A101934" s="8"/>
      <c r="U101934" s="1"/>
    </row>
    <row r="101935" spans="1:21">
      <c r="A101935" s="8"/>
      <c r="U101935" s="1"/>
    </row>
    <row r="101936" spans="1:21">
      <c r="A101936" s="8"/>
      <c r="U101936" s="1"/>
    </row>
    <row r="101937" spans="1:21">
      <c r="A101937" s="8"/>
      <c r="U101937" s="1"/>
    </row>
    <row r="101938" spans="1:21">
      <c r="A101938" s="8"/>
      <c r="U101938" s="1"/>
    </row>
    <row r="101939" spans="1:21">
      <c r="A101939" s="8"/>
      <c r="U101939" s="1"/>
    </row>
    <row r="101940" spans="1:21">
      <c r="A101940" s="8"/>
      <c r="U101940" s="1"/>
    </row>
    <row r="101941" spans="1:21">
      <c r="A101941" s="8"/>
      <c r="U101941" s="1"/>
    </row>
    <row r="101942" spans="1:21">
      <c r="A101942" s="8"/>
      <c r="U101942" s="1"/>
    </row>
    <row r="101943" spans="1:21">
      <c r="A101943" s="8"/>
      <c r="U101943" s="1"/>
    </row>
    <row r="101944" spans="1:21">
      <c r="A101944" s="8"/>
      <c r="U101944" s="1"/>
    </row>
    <row r="101945" spans="1:21">
      <c r="A101945" s="8"/>
      <c r="U101945" s="1"/>
    </row>
    <row r="101946" spans="1:21">
      <c r="A101946" s="8"/>
      <c r="U101946" s="1"/>
    </row>
    <row r="101947" spans="1:21">
      <c r="A101947" s="8"/>
      <c r="U101947" s="1"/>
    </row>
    <row r="101948" spans="1:21">
      <c r="A101948" s="8"/>
      <c r="U101948" s="1"/>
    </row>
    <row r="101949" spans="1:21">
      <c r="A101949" s="8"/>
      <c r="U101949" s="1"/>
    </row>
    <row r="101950" spans="1:21">
      <c r="A101950" s="8"/>
      <c r="U101950" s="1"/>
    </row>
    <row r="101951" spans="1:21">
      <c r="A101951" s="8"/>
      <c r="U101951" s="1"/>
    </row>
    <row r="101952" spans="1:21">
      <c r="A101952" s="8"/>
      <c r="U101952" s="1"/>
    </row>
    <row r="101953" spans="1:21">
      <c r="A101953" s="8"/>
      <c r="U101953" s="1"/>
    </row>
    <row r="101954" spans="1:21">
      <c r="A101954" s="8"/>
      <c r="U101954" s="1"/>
    </row>
    <row r="101955" spans="1:21">
      <c r="A101955" s="8"/>
      <c r="U101955" s="1"/>
    </row>
    <row r="101956" spans="1:21">
      <c r="A101956" s="8"/>
      <c r="U101956" s="1"/>
    </row>
    <row r="101957" spans="1:21">
      <c r="A101957" s="8"/>
      <c r="U101957" s="1"/>
    </row>
    <row r="101958" spans="1:21">
      <c r="A101958" s="8"/>
      <c r="U101958" s="1"/>
    </row>
    <row r="101959" spans="1:21">
      <c r="A101959" s="8"/>
      <c r="U101959" s="1"/>
    </row>
    <row r="101960" spans="1:21">
      <c r="A101960" s="8"/>
      <c r="U101960" s="1"/>
    </row>
    <row r="101961" spans="1:21">
      <c r="A101961" s="8"/>
      <c r="U101961" s="1"/>
    </row>
    <row r="101962" spans="1:21">
      <c r="A101962" s="8"/>
      <c r="U101962" s="1"/>
    </row>
    <row r="101963" spans="1:21">
      <c r="A101963" s="8"/>
      <c r="U101963" s="1"/>
    </row>
    <row r="101964" spans="1:21">
      <c r="A101964" s="8"/>
      <c r="U101964" s="1"/>
    </row>
    <row r="101965" spans="1:21">
      <c r="A101965" s="8"/>
      <c r="U101965" s="1"/>
    </row>
    <row r="101966" spans="1:21">
      <c r="A101966" s="8"/>
      <c r="U101966" s="1"/>
    </row>
    <row r="101967" spans="1:21">
      <c r="A101967" s="8"/>
      <c r="U101967" s="1"/>
    </row>
    <row r="101968" spans="1:21">
      <c r="A101968" s="8"/>
      <c r="U101968" s="1"/>
    </row>
    <row r="101969" spans="1:21">
      <c r="A101969" s="8"/>
      <c r="U101969" s="1"/>
    </row>
    <row r="101970" spans="1:21">
      <c r="A101970" s="8"/>
      <c r="U101970" s="1"/>
    </row>
    <row r="101971" spans="1:21">
      <c r="A101971" s="8"/>
      <c r="U101971" s="1"/>
    </row>
    <row r="101972" spans="1:21">
      <c r="A101972" s="8"/>
      <c r="U101972" s="1"/>
    </row>
    <row r="101973" spans="1:21">
      <c r="A101973" s="8"/>
      <c r="U101973" s="1"/>
    </row>
    <row r="101974" spans="1:21">
      <c r="A101974" s="8"/>
      <c r="U101974" s="1"/>
    </row>
    <row r="101975" spans="1:21">
      <c r="A101975" s="8"/>
      <c r="U101975" s="1"/>
    </row>
    <row r="101976" spans="1:21">
      <c r="A101976" s="8"/>
      <c r="U101976" s="1"/>
    </row>
    <row r="101977" spans="1:21">
      <c r="A101977" s="8"/>
      <c r="U101977" s="1"/>
    </row>
    <row r="101978" spans="1:21">
      <c r="A101978" s="8"/>
      <c r="U101978" s="1"/>
    </row>
    <row r="101979" spans="1:21">
      <c r="A101979" s="8"/>
      <c r="U101979" s="1"/>
    </row>
    <row r="101980" spans="1:21">
      <c r="A101980" s="8"/>
      <c r="U101980" s="1"/>
    </row>
    <row r="101981" spans="1:21">
      <c r="A101981" s="8"/>
      <c r="U101981" s="1"/>
    </row>
    <row r="101982" spans="1:21">
      <c r="A101982" s="8"/>
      <c r="U101982" s="1"/>
    </row>
    <row r="101983" spans="1:21">
      <c r="A101983" s="8"/>
      <c r="U101983" s="1"/>
    </row>
    <row r="101984" spans="1:21">
      <c r="A101984" s="8"/>
      <c r="U101984" s="1"/>
    </row>
    <row r="101985" spans="1:21">
      <c r="A101985" s="8"/>
      <c r="U101985" s="1"/>
    </row>
    <row r="101986" spans="1:21">
      <c r="A101986" s="8"/>
      <c r="U101986" s="1"/>
    </row>
    <row r="101987" spans="1:21">
      <c r="A101987" s="8"/>
      <c r="U101987" s="1"/>
    </row>
    <row r="101988" spans="1:21">
      <c r="A101988" s="8"/>
      <c r="U101988" s="1"/>
    </row>
    <row r="101989" spans="1:21">
      <c r="A101989" s="8"/>
      <c r="U101989" s="1"/>
    </row>
    <row r="101990" spans="1:21">
      <c r="A101990" s="8"/>
      <c r="U101990" s="1"/>
    </row>
    <row r="101991" spans="1:21">
      <c r="A101991" s="8"/>
      <c r="U101991" s="1"/>
    </row>
    <row r="101992" spans="1:21">
      <c r="A101992" s="8"/>
      <c r="U101992" s="1"/>
    </row>
    <row r="101993" spans="1:21">
      <c r="A101993" s="8"/>
      <c r="U101993" s="1"/>
    </row>
    <row r="101994" spans="1:21">
      <c r="A101994" s="8"/>
      <c r="U101994" s="1"/>
    </row>
    <row r="101995" spans="1:21">
      <c r="A101995" s="8"/>
      <c r="U101995" s="1"/>
    </row>
    <row r="101996" spans="1:21">
      <c r="A101996" s="8"/>
      <c r="U101996" s="1"/>
    </row>
    <row r="101997" spans="1:21">
      <c r="A101997" s="8"/>
      <c r="U101997" s="1"/>
    </row>
    <row r="101998" spans="1:21">
      <c r="A101998" s="8"/>
      <c r="U101998" s="1"/>
    </row>
    <row r="101999" spans="1:21">
      <c r="A101999" s="8"/>
      <c r="U101999" s="1"/>
    </row>
    <row r="102000" spans="1:21">
      <c r="A102000" s="8"/>
      <c r="U102000" s="1"/>
    </row>
    <row r="102001" spans="1:21">
      <c r="A102001" s="8"/>
      <c r="U102001" s="1"/>
    </row>
    <row r="102002" spans="1:21">
      <c r="A102002" s="8"/>
      <c r="U102002" s="1"/>
    </row>
    <row r="102003" spans="1:21">
      <c r="A102003" s="8"/>
      <c r="U102003" s="1"/>
    </row>
    <row r="102004" spans="1:21">
      <c r="A102004" s="8"/>
      <c r="U102004" s="1"/>
    </row>
    <row r="102005" spans="1:21">
      <c r="A102005" s="8"/>
      <c r="U102005" s="1"/>
    </row>
    <row r="102006" spans="1:21">
      <c r="A102006" s="8"/>
      <c r="U102006" s="1"/>
    </row>
    <row r="102007" spans="1:21">
      <c r="A102007" s="8"/>
      <c r="U102007" s="1"/>
    </row>
    <row r="102008" spans="1:21">
      <c r="A102008" s="8"/>
      <c r="U102008" s="1"/>
    </row>
    <row r="102009" spans="1:21">
      <c r="A102009" s="8"/>
      <c r="U102009" s="1"/>
    </row>
    <row r="102010" spans="1:21">
      <c r="A102010" s="8"/>
      <c r="U102010" s="1"/>
    </row>
    <row r="102011" spans="1:21">
      <c r="A102011" s="8"/>
      <c r="U102011" s="1"/>
    </row>
    <row r="102012" spans="1:21">
      <c r="A102012" s="8"/>
      <c r="U102012" s="1"/>
    </row>
    <row r="102013" spans="1:21">
      <c r="A102013" s="8"/>
      <c r="U102013" s="1"/>
    </row>
    <row r="102014" spans="1:21">
      <c r="A102014" s="8"/>
      <c r="U102014" s="1"/>
    </row>
    <row r="102015" spans="1:21">
      <c r="A102015" s="8"/>
      <c r="U102015" s="1"/>
    </row>
    <row r="102016" spans="1:21">
      <c r="A102016" s="8"/>
      <c r="U102016" s="1"/>
    </row>
    <row r="102017" spans="1:21">
      <c r="A102017" s="8"/>
      <c r="U102017" s="1"/>
    </row>
    <row r="102018" spans="1:21">
      <c r="A102018" s="8"/>
      <c r="U102018" s="1"/>
    </row>
    <row r="102019" spans="1:21">
      <c r="A102019" s="8"/>
      <c r="U102019" s="1"/>
    </row>
    <row r="102020" spans="1:21">
      <c r="A102020" s="8"/>
      <c r="U102020" s="1"/>
    </row>
    <row r="102021" spans="1:21">
      <c r="A102021" s="8"/>
      <c r="U102021" s="1"/>
    </row>
    <row r="102022" spans="1:21">
      <c r="A102022" s="8"/>
      <c r="U102022" s="1"/>
    </row>
    <row r="102023" spans="1:21">
      <c r="A102023" s="8"/>
      <c r="U102023" s="1"/>
    </row>
    <row r="102024" spans="1:21">
      <c r="A102024" s="8"/>
      <c r="U102024" s="1"/>
    </row>
    <row r="102025" spans="1:21">
      <c r="A102025" s="8"/>
      <c r="U102025" s="1"/>
    </row>
    <row r="102026" spans="1:21">
      <c r="A102026" s="8"/>
      <c r="U102026" s="1"/>
    </row>
    <row r="102027" spans="1:21">
      <c r="A102027" s="8"/>
      <c r="U102027" s="1"/>
    </row>
    <row r="102028" spans="1:21">
      <c r="A102028" s="8"/>
      <c r="U102028" s="1"/>
    </row>
    <row r="102029" spans="1:21">
      <c r="A102029" s="8"/>
      <c r="U102029" s="1"/>
    </row>
    <row r="102030" spans="1:21">
      <c r="A102030" s="8"/>
      <c r="U102030" s="1"/>
    </row>
    <row r="102031" spans="1:21">
      <c r="A102031" s="8"/>
      <c r="U102031" s="1"/>
    </row>
    <row r="102032" spans="1:21">
      <c r="A102032" s="8"/>
      <c r="U102032" s="1"/>
    </row>
    <row r="102033" spans="1:21">
      <c r="A102033" s="8"/>
      <c r="U102033" s="1"/>
    </row>
    <row r="102034" spans="1:21">
      <c r="A102034" s="8"/>
      <c r="U102034" s="1"/>
    </row>
    <row r="102035" spans="1:21">
      <c r="A102035" s="8"/>
      <c r="U102035" s="1"/>
    </row>
    <row r="102036" spans="1:21">
      <c r="A102036" s="8"/>
      <c r="U102036" s="1"/>
    </row>
    <row r="102037" spans="1:21">
      <c r="A102037" s="8"/>
      <c r="U102037" s="1"/>
    </row>
    <row r="102038" spans="1:21">
      <c r="A102038" s="8"/>
      <c r="U102038" s="1"/>
    </row>
    <row r="102039" spans="1:21">
      <c r="A102039" s="8"/>
      <c r="U102039" s="1"/>
    </row>
    <row r="102040" spans="1:21">
      <c r="A102040" s="8"/>
      <c r="U102040" s="1"/>
    </row>
    <row r="102041" spans="1:21">
      <c r="A102041" s="8"/>
      <c r="U102041" s="1"/>
    </row>
    <row r="102042" spans="1:21">
      <c r="A102042" s="8"/>
      <c r="U102042" s="1"/>
    </row>
    <row r="102043" spans="1:21">
      <c r="A102043" s="8"/>
      <c r="U102043" s="1"/>
    </row>
    <row r="102044" spans="1:21">
      <c r="A102044" s="8"/>
      <c r="U102044" s="1"/>
    </row>
    <row r="102045" spans="1:21">
      <c r="A102045" s="8"/>
      <c r="U102045" s="1"/>
    </row>
    <row r="102046" spans="1:21">
      <c r="A102046" s="8"/>
      <c r="U102046" s="1"/>
    </row>
    <row r="102047" spans="1:21">
      <c r="A102047" s="8"/>
      <c r="U102047" s="1"/>
    </row>
    <row r="102048" spans="1:21">
      <c r="A102048" s="8"/>
      <c r="U102048" s="1"/>
    </row>
    <row r="102049" spans="1:21">
      <c r="A102049" s="8"/>
      <c r="U102049" s="1"/>
    </row>
    <row r="102050" spans="1:21">
      <c r="A102050" s="8"/>
      <c r="U102050" s="1"/>
    </row>
    <row r="102051" spans="1:21">
      <c r="A102051" s="8"/>
      <c r="U102051" s="1"/>
    </row>
    <row r="102052" spans="1:21">
      <c r="A102052" s="8"/>
      <c r="U102052" s="1"/>
    </row>
    <row r="102053" spans="1:21">
      <c r="A102053" s="8"/>
      <c r="U102053" s="1"/>
    </row>
    <row r="102054" spans="1:21">
      <c r="A102054" s="8"/>
      <c r="U102054" s="1"/>
    </row>
    <row r="102055" spans="1:21">
      <c r="A102055" s="8"/>
      <c r="U102055" s="1"/>
    </row>
    <row r="102056" spans="1:21">
      <c r="A102056" s="8"/>
      <c r="U102056" s="1"/>
    </row>
    <row r="102057" spans="1:21">
      <c r="A102057" s="8"/>
      <c r="U102057" s="1"/>
    </row>
    <row r="102058" spans="1:21">
      <c r="A102058" s="8"/>
      <c r="U102058" s="1"/>
    </row>
    <row r="102059" spans="1:21">
      <c r="A102059" s="8"/>
      <c r="U102059" s="1"/>
    </row>
    <row r="102060" spans="1:21">
      <c r="A102060" s="8"/>
      <c r="U102060" s="1"/>
    </row>
    <row r="102061" spans="1:21">
      <c r="A102061" s="8"/>
      <c r="U102061" s="1"/>
    </row>
    <row r="102062" spans="1:21">
      <c r="A102062" s="8"/>
      <c r="U102062" s="1"/>
    </row>
    <row r="102063" spans="1:21">
      <c r="A102063" s="8"/>
      <c r="U102063" s="1"/>
    </row>
    <row r="102064" spans="1:21">
      <c r="A102064" s="8"/>
      <c r="U102064" s="1"/>
    </row>
    <row r="102065" spans="1:21">
      <c r="A102065" s="8"/>
      <c r="U102065" s="1"/>
    </row>
    <row r="102066" spans="1:21">
      <c r="A102066" s="8"/>
      <c r="U102066" s="1"/>
    </row>
    <row r="102067" spans="1:21">
      <c r="A102067" s="8"/>
      <c r="U102067" s="1"/>
    </row>
    <row r="102068" spans="1:21">
      <c r="A102068" s="8"/>
      <c r="U102068" s="1"/>
    </row>
    <row r="102069" spans="1:21">
      <c r="A102069" s="8"/>
      <c r="U102069" s="1"/>
    </row>
    <row r="102070" spans="1:21">
      <c r="A102070" s="8"/>
      <c r="U102070" s="1"/>
    </row>
    <row r="102071" spans="1:21">
      <c r="A102071" s="8"/>
      <c r="U102071" s="1"/>
    </row>
    <row r="102072" spans="1:21">
      <c r="A102072" s="8"/>
      <c r="U102072" s="1"/>
    </row>
    <row r="102073" spans="1:21">
      <c r="A102073" s="8"/>
      <c r="U102073" s="1"/>
    </row>
    <row r="102074" spans="1:21">
      <c r="A102074" s="8"/>
      <c r="U102074" s="1"/>
    </row>
    <row r="102075" spans="1:21">
      <c r="A102075" s="8"/>
      <c r="U102075" s="1"/>
    </row>
    <row r="102076" spans="1:21">
      <c r="A102076" s="8"/>
      <c r="U102076" s="1"/>
    </row>
    <row r="102077" spans="1:21">
      <c r="A102077" s="8"/>
      <c r="U102077" s="1"/>
    </row>
    <row r="102078" spans="1:21">
      <c r="A102078" s="8"/>
      <c r="U102078" s="1"/>
    </row>
    <row r="102079" spans="1:21">
      <c r="A102079" s="8"/>
      <c r="U102079" s="1"/>
    </row>
    <row r="102080" spans="1:21">
      <c r="A102080" s="8"/>
      <c r="U102080" s="1"/>
    </row>
    <row r="102081" spans="1:21">
      <c r="A102081" s="8"/>
      <c r="U102081" s="1"/>
    </row>
    <row r="102082" spans="1:21">
      <c r="A102082" s="8"/>
      <c r="U102082" s="1"/>
    </row>
    <row r="102083" spans="1:21">
      <c r="A102083" s="8"/>
      <c r="U102083" s="1"/>
    </row>
    <row r="102084" spans="1:21">
      <c r="A102084" s="8"/>
      <c r="U102084" s="1"/>
    </row>
    <row r="102085" spans="1:21">
      <c r="A102085" s="8"/>
      <c r="U102085" s="1"/>
    </row>
    <row r="102086" spans="1:21">
      <c r="A102086" s="8"/>
      <c r="U102086" s="1"/>
    </row>
    <row r="102087" spans="1:21">
      <c r="A102087" s="8"/>
      <c r="U102087" s="1"/>
    </row>
    <row r="102088" spans="1:21">
      <c r="A102088" s="8"/>
      <c r="U102088" s="1"/>
    </row>
    <row r="102089" spans="1:21">
      <c r="A102089" s="8"/>
      <c r="U102089" s="1"/>
    </row>
    <row r="102090" spans="1:21">
      <c r="A102090" s="8"/>
      <c r="U102090" s="1"/>
    </row>
    <row r="102091" spans="1:21">
      <c r="A102091" s="8"/>
      <c r="U102091" s="1"/>
    </row>
    <row r="102092" spans="1:21">
      <c r="A102092" s="8"/>
      <c r="U102092" s="1"/>
    </row>
    <row r="102093" spans="1:21">
      <c r="A102093" s="8"/>
      <c r="U102093" s="1"/>
    </row>
    <row r="102094" spans="1:21">
      <c r="A102094" s="8"/>
      <c r="U102094" s="1"/>
    </row>
    <row r="102095" spans="1:21">
      <c r="A102095" s="8"/>
      <c r="U102095" s="1"/>
    </row>
    <row r="102096" spans="1:21">
      <c r="A102096" s="8"/>
      <c r="U102096" s="1"/>
    </row>
    <row r="102097" spans="1:21">
      <c r="A102097" s="8"/>
      <c r="U102097" s="1"/>
    </row>
    <row r="102098" spans="1:21">
      <c r="A102098" s="8"/>
      <c r="U102098" s="1"/>
    </row>
    <row r="102099" spans="1:21">
      <c r="A102099" s="8"/>
      <c r="U102099" s="1"/>
    </row>
    <row r="102100" spans="1:21">
      <c r="A102100" s="8"/>
      <c r="U102100" s="1"/>
    </row>
    <row r="102101" spans="1:21">
      <c r="A102101" s="8"/>
      <c r="U102101" s="1"/>
    </row>
    <row r="102102" spans="1:21">
      <c r="A102102" s="8"/>
      <c r="U102102" s="1"/>
    </row>
    <row r="102103" spans="1:21">
      <c r="A102103" s="8"/>
      <c r="U102103" s="1"/>
    </row>
    <row r="102104" spans="1:21">
      <c r="A102104" s="8"/>
      <c r="U102104" s="1"/>
    </row>
    <row r="102105" spans="1:21">
      <c r="A102105" s="8"/>
      <c r="U102105" s="1"/>
    </row>
    <row r="102106" spans="1:21">
      <c r="A102106" s="8"/>
      <c r="U102106" s="1"/>
    </row>
    <row r="102107" spans="1:21">
      <c r="A102107" s="8"/>
      <c r="U102107" s="1"/>
    </row>
    <row r="102108" spans="1:21">
      <c r="A102108" s="8"/>
      <c r="U102108" s="1"/>
    </row>
    <row r="102109" spans="1:21">
      <c r="A102109" s="8"/>
      <c r="U102109" s="1"/>
    </row>
    <row r="102110" spans="1:21">
      <c r="A102110" s="8"/>
      <c r="U102110" s="1"/>
    </row>
    <row r="102111" spans="1:21">
      <c r="A102111" s="8"/>
      <c r="U102111" s="1"/>
    </row>
    <row r="102112" spans="1:21">
      <c r="A102112" s="8"/>
      <c r="U102112" s="1"/>
    </row>
    <row r="102113" spans="1:21">
      <c r="A102113" s="8"/>
      <c r="U102113" s="1"/>
    </row>
    <row r="102114" spans="1:21">
      <c r="A102114" s="8"/>
      <c r="U102114" s="1"/>
    </row>
    <row r="102115" spans="1:21">
      <c r="A102115" s="8"/>
      <c r="U102115" s="1"/>
    </row>
    <row r="102116" spans="1:21">
      <c r="A102116" s="8"/>
      <c r="U102116" s="1"/>
    </row>
    <row r="102117" spans="1:21">
      <c r="A102117" s="8"/>
      <c r="U102117" s="1"/>
    </row>
    <row r="102118" spans="1:21">
      <c r="A102118" s="8"/>
      <c r="U102118" s="1"/>
    </row>
    <row r="102119" spans="1:21">
      <c r="A102119" s="8"/>
      <c r="U102119" s="1"/>
    </row>
    <row r="102120" spans="1:21">
      <c r="A102120" s="8"/>
      <c r="U102120" s="1"/>
    </row>
    <row r="102121" spans="1:21">
      <c r="A102121" s="8"/>
      <c r="U102121" s="1"/>
    </row>
    <row r="102122" spans="1:21">
      <c r="A102122" s="8"/>
      <c r="U102122" s="1"/>
    </row>
    <row r="102123" spans="1:21">
      <c r="A102123" s="8"/>
      <c r="U102123" s="1"/>
    </row>
    <row r="102124" spans="1:21">
      <c r="A102124" s="8"/>
      <c r="U102124" s="1"/>
    </row>
    <row r="102125" spans="1:21">
      <c r="A102125" s="8"/>
      <c r="U102125" s="1"/>
    </row>
    <row r="102126" spans="1:21">
      <c r="A102126" s="8"/>
      <c r="U102126" s="1"/>
    </row>
    <row r="102127" spans="1:21">
      <c r="A102127" s="8"/>
      <c r="U102127" s="1"/>
    </row>
    <row r="102128" spans="1:21">
      <c r="A102128" s="8"/>
      <c r="U102128" s="1"/>
    </row>
    <row r="102129" spans="1:21">
      <c r="A102129" s="8"/>
      <c r="U102129" s="1"/>
    </row>
    <row r="102130" spans="1:21">
      <c r="A102130" s="8"/>
      <c r="U102130" s="1"/>
    </row>
    <row r="102131" spans="1:21">
      <c r="A102131" s="8"/>
      <c r="U102131" s="1"/>
    </row>
    <row r="102132" spans="1:21">
      <c r="A102132" s="8"/>
      <c r="U102132" s="1"/>
    </row>
    <row r="102133" spans="1:21">
      <c r="A102133" s="8"/>
      <c r="U102133" s="1"/>
    </row>
    <row r="102134" spans="1:21">
      <c r="A102134" s="8"/>
      <c r="U102134" s="1"/>
    </row>
    <row r="102135" spans="1:21">
      <c r="A102135" s="8"/>
      <c r="U102135" s="1"/>
    </row>
    <row r="102136" spans="1:21">
      <c r="A102136" s="8"/>
      <c r="U102136" s="1"/>
    </row>
    <row r="102137" spans="1:21">
      <c r="A102137" s="8"/>
      <c r="U102137" s="1"/>
    </row>
    <row r="102138" spans="1:21">
      <c r="A102138" s="8"/>
      <c r="U102138" s="1"/>
    </row>
    <row r="102139" spans="1:21">
      <c r="A102139" s="8"/>
      <c r="U102139" s="1"/>
    </row>
    <row r="102140" spans="1:21">
      <c r="A102140" s="8"/>
      <c r="U102140" s="1"/>
    </row>
    <row r="102141" spans="1:21">
      <c r="A102141" s="8"/>
      <c r="U102141" s="1"/>
    </row>
    <row r="102142" spans="1:21">
      <c r="A102142" s="8"/>
      <c r="U102142" s="1"/>
    </row>
    <row r="102143" spans="1:21">
      <c r="A102143" s="8"/>
      <c r="U102143" s="1"/>
    </row>
    <row r="102144" spans="1:21">
      <c r="A102144" s="8"/>
      <c r="U102144" s="1"/>
    </row>
    <row r="102145" spans="1:21">
      <c r="A102145" s="8"/>
      <c r="U102145" s="1"/>
    </row>
    <row r="102146" spans="1:21">
      <c r="A102146" s="8"/>
      <c r="U102146" s="1"/>
    </row>
    <row r="102147" spans="1:21">
      <c r="A102147" s="8"/>
      <c r="U102147" s="1"/>
    </row>
    <row r="102148" spans="1:21">
      <c r="A102148" s="8"/>
      <c r="U102148" s="1"/>
    </row>
    <row r="102149" spans="1:21">
      <c r="A102149" s="8"/>
      <c r="U102149" s="1"/>
    </row>
    <row r="102150" spans="1:21">
      <c r="A102150" s="8"/>
      <c r="U102150" s="1"/>
    </row>
    <row r="102151" spans="1:21">
      <c r="A102151" s="8"/>
      <c r="U102151" s="1"/>
    </row>
    <row r="102152" spans="1:21">
      <c r="A102152" s="8"/>
      <c r="U102152" s="1"/>
    </row>
    <row r="102153" spans="1:21">
      <c r="A102153" s="8"/>
      <c r="U102153" s="1"/>
    </row>
    <row r="102154" spans="1:21">
      <c r="A102154" s="8"/>
      <c r="U102154" s="1"/>
    </row>
    <row r="102155" spans="1:21">
      <c r="A102155" s="8"/>
      <c r="U102155" s="1"/>
    </row>
    <row r="102156" spans="1:21">
      <c r="A102156" s="8"/>
      <c r="U102156" s="1"/>
    </row>
    <row r="102157" spans="1:21">
      <c r="A102157" s="8"/>
      <c r="U102157" s="1"/>
    </row>
    <row r="102158" spans="1:21">
      <c r="A102158" s="8"/>
      <c r="U102158" s="1"/>
    </row>
    <row r="102159" spans="1:21">
      <c r="A102159" s="8"/>
      <c r="U102159" s="1"/>
    </row>
    <row r="102160" spans="1:21">
      <c r="A102160" s="8"/>
      <c r="U102160" s="1"/>
    </row>
    <row r="102161" spans="1:21">
      <c r="A102161" s="8"/>
      <c r="U102161" s="1"/>
    </row>
    <row r="102162" spans="1:21">
      <c r="A102162" s="8"/>
      <c r="U102162" s="1"/>
    </row>
    <row r="102163" spans="1:21">
      <c r="A102163" s="8"/>
      <c r="U102163" s="1"/>
    </row>
    <row r="102164" spans="1:21">
      <c r="A102164" s="8"/>
      <c r="U102164" s="1"/>
    </row>
    <row r="102165" spans="1:21">
      <c r="A102165" s="8"/>
      <c r="U102165" s="1"/>
    </row>
    <row r="102166" spans="1:21">
      <c r="A102166" s="8"/>
      <c r="U102166" s="1"/>
    </row>
    <row r="102167" spans="1:21">
      <c r="A102167" s="8"/>
      <c r="U102167" s="1"/>
    </row>
    <row r="102168" spans="1:21">
      <c r="A102168" s="8"/>
      <c r="U102168" s="1"/>
    </row>
    <row r="102169" spans="1:21">
      <c r="A102169" s="8"/>
      <c r="U102169" s="1"/>
    </row>
    <row r="102170" spans="1:21">
      <c r="A102170" s="8"/>
      <c r="U102170" s="1"/>
    </row>
    <row r="102171" spans="1:21">
      <c r="A102171" s="8"/>
      <c r="U102171" s="1"/>
    </row>
    <row r="102172" spans="1:21">
      <c r="A102172" s="8"/>
      <c r="U102172" s="1"/>
    </row>
    <row r="102173" spans="1:21">
      <c r="A102173" s="8"/>
      <c r="U102173" s="1"/>
    </row>
    <row r="102174" spans="1:21">
      <c r="A102174" s="8"/>
      <c r="U102174" s="1"/>
    </row>
    <row r="102175" spans="1:21">
      <c r="A102175" s="8"/>
      <c r="U102175" s="1"/>
    </row>
    <row r="102176" spans="1:21">
      <c r="A102176" s="8"/>
      <c r="U102176" s="1"/>
    </row>
    <row r="102177" spans="1:21">
      <c r="A102177" s="8"/>
      <c r="U102177" s="1"/>
    </row>
    <row r="102178" spans="1:21">
      <c r="A102178" s="8"/>
      <c r="U102178" s="1"/>
    </row>
    <row r="102179" spans="1:21">
      <c r="A102179" s="8"/>
      <c r="U102179" s="1"/>
    </row>
    <row r="102180" spans="1:21">
      <c r="A102180" s="8"/>
      <c r="U102180" s="1"/>
    </row>
    <row r="102181" spans="1:21">
      <c r="A102181" s="8"/>
      <c r="U102181" s="1"/>
    </row>
    <row r="102182" spans="1:21">
      <c r="A102182" s="8"/>
      <c r="U102182" s="1"/>
    </row>
    <row r="102183" spans="1:21">
      <c r="A102183" s="8"/>
      <c r="U102183" s="1"/>
    </row>
    <row r="102184" spans="1:21">
      <c r="A102184" s="8"/>
      <c r="U102184" s="1"/>
    </row>
    <row r="102185" spans="1:21">
      <c r="A102185" s="8"/>
      <c r="U102185" s="1"/>
    </row>
    <row r="102186" spans="1:21">
      <c r="A102186" s="8"/>
      <c r="U102186" s="1"/>
    </row>
    <row r="102187" spans="1:21">
      <c r="A102187" s="8"/>
      <c r="U102187" s="1"/>
    </row>
    <row r="102188" spans="1:21">
      <c r="A102188" s="8"/>
      <c r="U102188" s="1"/>
    </row>
    <row r="102189" spans="1:21">
      <c r="A102189" s="8"/>
      <c r="U102189" s="1"/>
    </row>
    <row r="102190" spans="1:21">
      <c r="A102190" s="8"/>
      <c r="U102190" s="1"/>
    </row>
    <row r="102191" spans="1:21">
      <c r="A102191" s="8"/>
      <c r="U102191" s="1"/>
    </row>
    <row r="102192" spans="1:21">
      <c r="A102192" s="8"/>
      <c r="U102192" s="1"/>
    </row>
    <row r="102193" spans="1:21">
      <c r="A102193" s="8"/>
      <c r="U102193" s="1"/>
    </row>
    <row r="102194" spans="1:21">
      <c r="A102194" s="8"/>
      <c r="U102194" s="1"/>
    </row>
    <row r="102195" spans="1:21">
      <c r="A102195" s="8"/>
      <c r="U102195" s="1"/>
    </row>
    <row r="102196" spans="1:21">
      <c r="A102196" s="8"/>
      <c r="U102196" s="1"/>
    </row>
    <row r="102197" spans="1:21">
      <c r="A102197" s="8"/>
      <c r="U102197" s="1"/>
    </row>
    <row r="102198" spans="1:21">
      <c r="A102198" s="8"/>
      <c r="U102198" s="1"/>
    </row>
    <row r="102199" spans="1:21">
      <c r="A102199" s="8"/>
      <c r="U102199" s="1"/>
    </row>
    <row r="102200" spans="1:21">
      <c r="A102200" s="8"/>
      <c r="U102200" s="1"/>
    </row>
    <row r="102201" spans="1:21">
      <c r="A102201" s="8"/>
      <c r="U102201" s="1"/>
    </row>
    <row r="102202" spans="1:21">
      <c r="A102202" s="8"/>
      <c r="U102202" s="1"/>
    </row>
    <row r="102203" spans="1:21">
      <c r="A102203" s="8"/>
      <c r="U102203" s="1"/>
    </row>
    <row r="102204" spans="1:21">
      <c r="A102204" s="8"/>
      <c r="U102204" s="1"/>
    </row>
    <row r="102205" spans="1:21">
      <c r="A102205" s="8"/>
      <c r="U102205" s="1"/>
    </row>
    <row r="102206" spans="1:21">
      <c r="A102206" s="8"/>
      <c r="U102206" s="1"/>
    </row>
    <row r="102207" spans="1:21">
      <c r="A102207" s="8"/>
      <c r="U102207" s="1"/>
    </row>
    <row r="102208" spans="1:21">
      <c r="A102208" s="8"/>
      <c r="U102208" s="1"/>
    </row>
    <row r="102209" spans="1:21">
      <c r="A102209" s="8"/>
      <c r="U102209" s="1"/>
    </row>
    <row r="102210" spans="1:21">
      <c r="A102210" s="8"/>
      <c r="U102210" s="1"/>
    </row>
    <row r="102211" spans="1:21">
      <c r="A102211" s="8"/>
      <c r="U102211" s="1"/>
    </row>
    <row r="102212" spans="1:21">
      <c r="A102212" s="8"/>
      <c r="U102212" s="1"/>
    </row>
    <row r="102213" spans="1:21">
      <c r="A102213" s="8"/>
      <c r="U102213" s="1"/>
    </row>
    <row r="102214" spans="1:21">
      <c r="A102214" s="8"/>
      <c r="U102214" s="1"/>
    </row>
    <row r="102215" spans="1:21">
      <c r="A102215" s="8"/>
      <c r="U102215" s="1"/>
    </row>
    <row r="102216" spans="1:21">
      <c r="A102216" s="8"/>
      <c r="U102216" s="1"/>
    </row>
    <row r="102217" spans="1:21">
      <c r="A102217" s="8"/>
      <c r="U102217" s="1"/>
    </row>
    <row r="102218" spans="1:21">
      <c r="A102218" s="8"/>
      <c r="U102218" s="1"/>
    </row>
    <row r="102219" spans="1:21">
      <c r="A102219" s="8"/>
      <c r="U102219" s="1"/>
    </row>
    <row r="102220" spans="1:21">
      <c r="A102220" s="8"/>
      <c r="U102220" s="1"/>
    </row>
    <row r="102221" spans="1:21">
      <c r="A102221" s="8"/>
      <c r="U102221" s="1"/>
    </row>
    <row r="102222" spans="1:21">
      <c r="A102222" s="8"/>
      <c r="U102222" s="1"/>
    </row>
    <row r="102223" spans="1:21">
      <c r="A102223" s="8"/>
      <c r="U102223" s="1"/>
    </row>
    <row r="102224" spans="1:21">
      <c r="A102224" s="8"/>
      <c r="U102224" s="1"/>
    </row>
    <row r="102225" spans="1:21">
      <c r="A102225" s="8"/>
      <c r="U102225" s="1"/>
    </row>
    <row r="102226" spans="1:21">
      <c r="A102226" s="8"/>
      <c r="U102226" s="1"/>
    </row>
    <row r="102227" spans="1:21">
      <c r="A102227" s="8"/>
      <c r="U102227" s="1"/>
    </row>
    <row r="102228" spans="1:21">
      <c r="A102228" s="8"/>
      <c r="U102228" s="1"/>
    </row>
    <row r="102229" spans="1:21">
      <c r="A102229" s="8"/>
      <c r="U102229" s="1"/>
    </row>
    <row r="102230" spans="1:21">
      <c r="A102230" s="8"/>
      <c r="U102230" s="1"/>
    </row>
    <row r="102231" spans="1:21">
      <c r="A102231" s="8"/>
      <c r="U102231" s="1"/>
    </row>
    <row r="102232" spans="1:21">
      <c r="A102232" s="8"/>
      <c r="U102232" s="1"/>
    </row>
    <row r="102233" spans="1:21">
      <c r="A102233" s="8"/>
      <c r="U102233" s="1"/>
    </row>
    <row r="102234" spans="1:21">
      <c r="A102234" s="8"/>
      <c r="U102234" s="1"/>
    </row>
    <row r="102235" spans="1:21">
      <c r="A102235" s="8"/>
      <c r="U102235" s="1"/>
    </row>
    <row r="102236" spans="1:21">
      <c r="A102236" s="8"/>
      <c r="U102236" s="1"/>
    </row>
    <row r="102237" spans="1:21">
      <c r="A102237" s="8"/>
      <c r="U102237" s="1"/>
    </row>
    <row r="102238" spans="1:21">
      <c r="A102238" s="8"/>
      <c r="U102238" s="1"/>
    </row>
    <row r="102239" spans="1:21">
      <c r="A102239" s="8"/>
      <c r="U102239" s="1"/>
    </row>
    <row r="102240" spans="1:21">
      <c r="A102240" s="8"/>
      <c r="U102240" s="1"/>
    </row>
    <row r="102241" spans="1:21">
      <c r="A102241" s="8"/>
      <c r="U102241" s="1"/>
    </row>
    <row r="102242" spans="1:21">
      <c r="A102242" s="8"/>
      <c r="U102242" s="1"/>
    </row>
    <row r="102243" spans="1:21">
      <c r="A102243" s="8"/>
      <c r="U102243" s="1"/>
    </row>
    <row r="102244" spans="1:21">
      <c r="A102244" s="8"/>
      <c r="U102244" s="1"/>
    </row>
    <row r="102245" spans="1:21">
      <c r="A102245" s="8"/>
      <c r="U102245" s="1"/>
    </row>
    <row r="102246" spans="1:21">
      <c r="A102246" s="8"/>
      <c r="U102246" s="1"/>
    </row>
    <row r="102247" spans="1:21">
      <c r="A102247" s="8"/>
      <c r="U102247" s="1"/>
    </row>
    <row r="102248" spans="1:21">
      <c r="A102248" s="8"/>
      <c r="U102248" s="1"/>
    </row>
    <row r="102249" spans="1:21">
      <c r="A102249" s="8"/>
      <c r="U102249" s="1"/>
    </row>
    <row r="102250" spans="1:21">
      <c r="A102250" s="8"/>
      <c r="U102250" s="1"/>
    </row>
    <row r="102251" spans="1:21">
      <c r="A102251" s="8"/>
      <c r="U102251" s="1"/>
    </row>
    <row r="102252" spans="1:21">
      <c r="A102252" s="8"/>
      <c r="U102252" s="1"/>
    </row>
    <row r="102253" spans="1:21">
      <c r="A102253" s="8"/>
      <c r="U102253" s="1"/>
    </row>
    <row r="102254" spans="1:21">
      <c r="A102254" s="8"/>
      <c r="U102254" s="1"/>
    </row>
    <row r="102255" spans="1:21">
      <c r="A102255" s="8"/>
      <c r="U102255" s="1"/>
    </row>
    <row r="102256" spans="1:21">
      <c r="A102256" s="8"/>
      <c r="U102256" s="1"/>
    </row>
    <row r="102257" spans="1:21">
      <c r="A102257" s="8"/>
      <c r="U102257" s="1"/>
    </row>
    <row r="102258" spans="1:21">
      <c r="A102258" s="8"/>
      <c r="U102258" s="1"/>
    </row>
    <row r="102259" spans="1:21">
      <c r="A102259" s="8"/>
      <c r="U102259" s="1"/>
    </row>
    <row r="102260" spans="1:21">
      <c r="A102260" s="8"/>
      <c r="U102260" s="1"/>
    </row>
    <row r="102261" spans="1:21">
      <c r="A102261" s="8"/>
      <c r="U102261" s="1"/>
    </row>
    <row r="102262" spans="1:21">
      <c r="A102262" s="8"/>
      <c r="U102262" s="1"/>
    </row>
    <row r="102263" spans="1:21">
      <c r="A102263" s="8"/>
      <c r="U102263" s="1"/>
    </row>
    <row r="102264" spans="1:21">
      <c r="A102264" s="8"/>
      <c r="U102264" s="1"/>
    </row>
    <row r="102265" spans="1:21">
      <c r="A102265" s="8"/>
      <c r="U102265" s="1"/>
    </row>
    <row r="102266" spans="1:21">
      <c r="A102266" s="8"/>
      <c r="U102266" s="1"/>
    </row>
    <row r="102267" spans="1:21">
      <c r="A102267" s="8"/>
      <c r="U102267" s="1"/>
    </row>
    <row r="102268" spans="1:21">
      <c r="A102268" s="8"/>
      <c r="U102268" s="1"/>
    </row>
    <row r="102269" spans="1:21">
      <c r="A102269" s="8"/>
      <c r="U102269" s="1"/>
    </row>
    <row r="102270" spans="1:21">
      <c r="A102270" s="8"/>
      <c r="U102270" s="1"/>
    </row>
    <row r="102271" spans="1:21">
      <c r="A102271" s="8"/>
      <c r="U102271" s="1"/>
    </row>
    <row r="102272" spans="1:21">
      <c r="A102272" s="8"/>
      <c r="U102272" s="1"/>
    </row>
    <row r="102273" spans="1:21">
      <c r="A102273" s="8"/>
      <c r="U102273" s="1"/>
    </row>
    <row r="102274" spans="1:21">
      <c r="A102274" s="8"/>
      <c r="U102274" s="1"/>
    </row>
    <row r="102275" spans="1:21">
      <c r="A102275" s="8"/>
      <c r="U102275" s="1"/>
    </row>
    <row r="102276" spans="1:21">
      <c r="A102276" s="8"/>
      <c r="U102276" s="1"/>
    </row>
    <row r="102277" spans="1:21">
      <c r="A102277" s="8"/>
      <c r="U102277" s="1"/>
    </row>
    <row r="102278" spans="1:21">
      <c r="A102278" s="8"/>
      <c r="U102278" s="1"/>
    </row>
    <row r="102279" spans="1:21">
      <c r="A102279" s="8"/>
      <c r="U102279" s="1"/>
    </row>
    <row r="102280" spans="1:21">
      <c r="A102280" s="8"/>
      <c r="U102280" s="1"/>
    </row>
    <row r="102281" spans="1:21">
      <c r="A102281" s="8"/>
      <c r="U102281" s="1"/>
    </row>
    <row r="102282" spans="1:21">
      <c r="A102282" s="8"/>
      <c r="U102282" s="1"/>
    </row>
    <row r="102283" spans="1:21">
      <c r="A102283" s="8"/>
      <c r="U102283" s="1"/>
    </row>
    <row r="102284" spans="1:21">
      <c r="A102284" s="8"/>
      <c r="U102284" s="1"/>
    </row>
    <row r="102285" spans="1:21">
      <c r="A102285" s="8"/>
      <c r="U102285" s="1"/>
    </row>
    <row r="102286" spans="1:21">
      <c r="A102286" s="8"/>
      <c r="U102286" s="1"/>
    </row>
    <row r="102287" spans="1:21">
      <c r="A102287" s="8"/>
      <c r="U102287" s="1"/>
    </row>
    <row r="102288" spans="1:21">
      <c r="A102288" s="8"/>
      <c r="U102288" s="1"/>
    </row>
    <row r="102289" spans="1:21">
      <c r="A102289" s="8"/>
      <c r="U102289" s="1"/>
    </row>
    <row r="102290" spans="1:21">
      <c r="A102290" s="8"/>
      <c r="U102290" s="1"/>
    </row>
    <row r="102291" spans="1:21">
      <c r="A102291" s="8"/>
      <c r="U102291" s="1"/>
    </row>
    <row r="102292" spans="1:21">
      <c r="A102292" s="8"/>
      <c r="U102292" s="1"/>
    </row>
    <row r="102293" spans="1:21">
      <c r="A102293" s="8"/>
      <c r="U102293" s="1"/>
    </row>
    <row r="102294" spans="1:21">
      <c r="A102294" s="8"/>
      <c r="U102294" s="1"/>
    </row>
    <row r="102295" spans="1:21">
      <c r="A102295" s="8"/>
      <c r="U102295" s="1"/>
    </row>
    <row r="102296" spans="1:21">
      <c r="A102296" s="8"/>
      <c r="U102296" s="1"/>
    </row>
    <row r="102297" spans="1:21">
      <c r="A102297" s="8"/>
      <c r="U102297" s="1"/>
    </row>
    <row r="102298" spans="1:21">
      <c r="A102298" s="8"/>
      <c r="U102298" s="1"/>
    </row>
    <row r="102299" spans="1:21">
      <c r="A102299" s="8"/>
      <c r="U102299" s="1"/>
    </row>
    <row r="102300" spans="1:21">
      <c r="A102300" s="8"/>
      <c r="U102300" s="1"/>
    </row>
    <row r="102301" spans="1:21">
      <c r="A102301" s="8"/>
      <c r="U102301" s="1"/>
    </row>
    <row r="102302" spans="1:21">
      <c r="A102302" s="8"/>
      <c r="U102302" s="1"/>
    </row>
    <row r="102303" spans="1:21">
      <c r="A102303" s="8"/>
      <c r="U102303" s="1"/>
    </row>
    <row r="102304" spans="1:21">
      <c r="A102304" s="8"/>
      <c r="U102304" s="1"/>
    </row>
    <row r="102305" spans="1:21">
      <c r="A102305" s="8"/>
      <c r="U102305" s="1"/>
    </row>
    <row r="102306" spans="1:21">
      <c r="A102306" s="8"/>
      <c r="U102306" s="1"/>
    </row>
    <row r="102307" spans="1:21">
      <c r="A102307" s="8"/>
      <c r="U102307" s="1"/>
    </row>
    <row r="102308" spans="1:21">
      <c r="A102308" s="8"/>
      <c r="U102308" s="1"/>
    </row>
    <row r="102309" spans="1:21">
      <c r="A102309" s="8"/>
      <c r="U102309" s="1"/>
    </row>
    <row r="102310" spans="1:21">
      <c r="A102310" s="8"/>
      <c r="U102310" s="1"/>
    </row>
    <row r="102311" spans="1:21">
      <c r="A102311" s="8"/>
      <c r="U102311" s="1"/>
    </row>
    <row r="102312" spans="1:21">
      <c r="A102312" s="8"/>
      <c r="U102312" s="1"/>
    </row>
    <row r="102313" spans="1:21">
      <c r="A102313" s="8"/>
      <c r="U102313" s="1"/>
    </row>
    <row r="102314" spans="1:21">
      <c r="A102314" s="8"/>
      <c r="U102314" s="1"/>
    </row>
    <row r="102315" spans="1:21">
      <c r="A102315" s="8"/>
      <c r="U102315" s="1"/>
    </row>
    <row r="102316" spans="1:21">
      <c r="A102316" s="8"/>
      <c r="U102316" s="1"/>
    </row>
    <row r="102317" spans="1:21">
      <c r="A102317" s="8"/>
      <c r="U102317" s="1"/>
    </row>
    <row r="102318" spans="1:21">
      <c r="A102318" s="8"/>
      <c r="U102318" s="1"/>
    </row>
    <row r="102319" spans="1:21">
      <c r="A102319" s="8"/>
      <c r="U102319" s="1"/>
    </row>
    <row r="102320" spans="1:21">
      <c r="A102320" s="8"/>
      <c r="U102320" s="1"/>
    </row>
    <row r="102321" spans="1:21">
      <c r="A102321" s="8"/>
      <c r="U102321" s="1"/>
    </row>
    <row r="102322" spans="1:21">
      <c r="A102322" s="8"/>
      <c r="U102322" s="1"/>
    </row>
    <row r="102323" spans="1:21">
      <c r="A102323" s="8"/>
      <c r="U102323" s="1"/>
    </row>
    <row r="102324" spans="1:21">
      <c r="A102324" s="8"/>
      <c r="U102324" s="1"/>
    </row>
    <row r="102325" spans="1:21">
      <c r="A102325" s="8"/>
      <c r="U102325" s="1"/>
    </row>
    <row r="102326" spans="1:21">
      <c r="A102326" s="8"/>
      <c r="U102326" s="1"/>
    </row>
    <row r="102327" spans="1:21">
      <c r="A102327" s="8"/>
      <c r="U102327" s="1"/>
    </row>
    <row r="102328" spans="1:21">
      <c r="A102328" s="8"/>
      <c r="U102328" s="1"/>
    </row>
    <row r="102329" spans="1:21">
      <c r="A102329" s="8"/>
      <c r="U102329" s="1"/>
    </row>
    <row r="102330" spans="1:21">
      <c r="A102330" s="8"/>
      <c r="U102330" s="1"/>
    </row>
    <row r="102331" spans="1:21">
      <c r="A102331" s="8"/>
      <c r="U102331" s="1"/>
    </row>
    <row r="102332" spans="1:21">
      <c r="A102332" s="8"/>
      <c r="U102332" s="1"/>
    </row>
    <row r="102333" spans="1:21">
      <c r="A102333" s="8"/>
      <c r="U102333" s="1"/>
    </row>
    <row r="102334" spans="1:21">
      <c r="A102334" s="8"/>
      <c r="U102334" s="1"/>
    </row>
    <row r="102335" spans="1:21">
      <c r="A102335" s="8"/>
      <c r="U102335" s="1"/>
    </row>
    <row r="102336" spans="1:21">
      <c r="A102336" s="8"/>
      <c r="U102336" s="1"/>
    </row>
    <row r="102337" spans="1:21">
      <c r="A102337" s="8"/>
      <c r="U102337" s="1"/>
    </row>
    <row r="102338" spans="1:21">
      <c r="A102338" s="8"/>
      <c r="U102338" s="1"/>
    </row>
    <row r="102339" spans="1:21">
      <c r="A102339" s="8"/>
      <c r="U102339" s="1"/>
    </row>
    <row r="102340" spans="1:21">
      <c r="A102340" s="8"/>
      <c r="U102340" s="1"/>
    </row>
    <row r="102341" spans="1:21">
      <c r="A102341" s="8"/>
      <c r="U102341" s="1"/>
    </row>
    <row r="102342" spans="1:21">
      <c r="A102342" s="8"/>
      <c r="U102342" s="1"/>
    </row>
    <row r="102343" spans="1:21">
      <c r="A102343" s="8"/>
      <c r="U102343" s="1"/>
    </row>
    <row r="102344" spans="1:21">
      <c r="A102344" s="8"/>
      <c r="U102344" s="1"/>
    </row>
    <row r="102345" spans="1:21">
      <c r="A102345" s="8"/>
      <c r="U102345" s="1"/>
    </row>
    <row r="102346" spans="1:21">
      <c r="A102346" s="8"/>
      <c r="U102346" s="1"/>
    </row>
    <row r="102347" spans="1:21">
      <c r="A102347" s="8"/>
      <c r="U102347" s="1"/>
    </row>
    <row r="102348" spans="1:21">
      <c r="A102348" s="8"/>
      <c r="U102348" s="1"/>
    </row>
    <row r="102349" spans="1:21">
      <c r="A102349" s="8"/>
      <c r="U102349" s="1"/>
    </row>
    <row r="102350" spans="1:21">
      <c r="A102350" s="8"/>
      <c r="U102350" s="1"/>
    </row>
    <row r="102351" spans="1:21">
      <c r="A102351" s="8"/>
      <c r="U102351" s="1"/>
    </row>
    <row r="102352" spans="1:21">
      <c r="A102352" s="8"/>
      <c r="U102352" s="1"/>
    </row>
    <row r="102353" spans="1:21">
      <c r="A102353" s="8"/>
      <c r="U102353" s="1"/>
    </row>
    <row r="102354" spans="1:21">
      <c r="A102354" s="8"/>
      <c r="U102354" s="1"/>
    </row>
    <row r="102355" spans="1:21">
      <c r="A102355" s="8"/>
      <c r="U102355" s="1"/>
    </row>
    <row r="102356" spans="1:21">
      <c r="A102356" s="8"/>
      <c r="U102356" s="1"/>
    </row>
    <row r="102357" spans="1:21">
      <c r="A102357" s="8"/>
      <c r="U102357" s="1"/>
    </row>
    <row r="102358" spans="1:21">
      <c r="A102358" s="8"/>
      <c r="U102358" s="1"/>
    </row>
    <row r="102359" spans="1:21">
      <c r="A102359" s="8"/>
      <c r="U102359" s="1"/>
    </row>
    <row r="102360" spans="1:21">
      <c r="A102360" s="8"/>
      <c r="U102360" s="1"/>
    </row>
    <row r="102361" spans="1:21">
      <c r="A102361" s="8"/>
      <c r="U102361" s="1"/>
    </row>
    <row r="102362" spans="1:21">
      <c r="A102362" s="8"/>
      <c r="U102362" s="1"/>
    </row>
    <row r="102363" spans="1:21">
      <c r="A102363" s="8"/>
      <c r="U102363" s="1"/>
    </row>
    <row r="102364" spans="1:21">
      <c r="A102364" s="8"/>
      <c r="U102364" s="1"/>
    </row>
    <row r="102365" spans="1:21">
      <c r="A102365" s="8"/>
      <c r="U102365" s="1"/>
    </row>
    <row r="102366" spans="1:21">
      <c r="A102366" s="8"/>
      <c r="U102366" s="1"/>
    </row>
    <row r="102367" spans="1:21">
      <c r="A102367" s="8"/>
      <c r="U102367" s="1"/>
    </row>
    <row r="102368" spans="1:21">
      <c r="A102368" s="8"/>
      <c r="U102368" s="1"/>
    </row>
    <row r="102369" spans="1:21">
      <c r="A102369" s="8"/>
      <c r="U102369" s="1"/>
    </row>
    <row r="102370" spans="1:21">
      <c r="A102370" s="8"/>
      <c r="U102370" s="1"/>
    </row>
    <row r="102371" spans="1:21">
      <c r="A102371" s="8"/>
      <c r="U102371" s="1"/>
    </row>
    <row r="102372" spans="1:21">
      <c r="A102372" s="8"/>
      <c r="U102372" s="1"/>
    </row>
    <row r="102373" spans="1:21">
      <c r="A102373" s="8"/>
      <c r="U102373" s="1"/>
    </row>
    <row r="102374" spans="1:21">
      <c r="A102374" s="8"/>
      <c r="U102374" s="1"/>
    </row>
    <row r="102375" spans="1:21">
      <c r="A102375" s="8"/>
      <c r="U102375" s="1"/>
    </row>
    <row r="102376" spans="1:21">
      <c r="A102376" s="8"/>
      <c r="U102376" s="1"/>
    </row>
    <row r="102377" spans="1:21">
      <c r="A102377" s="8"/>
      <c r="U102377" s="1"/>
    </row>
    <row r="102378" spans="1:21">
      <c r="A102378" s="8"/>
      <c r="U102378" s="1"/>
    </row>
    <row r="102379" spans="1:21">
      <c r="A102379" s="8"/>
      <c r="U102379" s="1"/>
    </row>
    <row r="102380" spans="1:21">
      <c r="A102380" s="8"/>
      <c r="U102380" s="1"/>
    </row>
    <row r="102381" spans="1:21">
      <c r="A102381" s="8"/>
      <c r="U102381" s="1"/>
    </row>
    <row r="102382" spans="1:21">
      <c r="A102382" s="8"/>
      <c r="U102382" s="1"/>
    </row>
    <row r="102383" spans="1:21">
      <c r="A102383" s="8"/>
      <c r="U102383" s="1"/>
    </row>
    <row r="102384" spans="1:21">
      <c r="A102384" s="8"/>
      <c r="U102384" s="1"/>
    </row>
    <row r="102385" spans="1:21">
      <c r="A102385" s="8"/>
      <c r="U102385" s="1"/>
    </row>
    <row r="102386" spans="1:21">
      <c r="A102386" s="8"/>
      <c r="U102386" s="1"/>
    </row>
    <row r="102387" spans="1:21">
      <c r="A102387" s="8"/>
      <c r="U102387" s="1"/>
    </row>
    <row r="102388" spans="1:21">
      <c r="A102388" s="8"/>
      <c r="U102388" s="1"/>
    </row>
    <row r="102389" spans="1:21">
      <c r="A102389" s="8"/>
      <c r="U102389" s="1"/>
    </row>
    <row r="102390" spans="1:21">
      <c r="A102390" s="8"/>
      <c r="U102390" s="1"/>
    </row>
    <row r="102391" spans="1:21">
      <c r="A102391" s="8"/>
      <c r="U102391" s="1"/>
    </row>
    <row r="102392" spans="1:21">
      <c r="A102392" s="8"/>
      <c r="U102392" s="1"/>
    </row>
    <row r="102393" spans="1:21">
      <c r="A102393" s="8"/>
      <c r="U102393" s="1"/>
    </row>
    <row r="102394" spans="1:21">
      <c r="A102394" s="8"/>
      <c r="U102394" s="1"/>
    </row>
    <row r="102395" spans="1:21">
      <c r="A102395" s="8"/>
      <c r="U102395" s="1"/>
    </row>
    <row r="102396" spans="1:21">
      <c r="A102396" s="8"/>
      <c r="U102396" s="1"/>
    </row>
    <row r="102397" spans="1:21">
      <c r="A102397" s="8"/>
      <c r="U102397" s="1"/>
    </row>
    <row r="102398" spans="1:21">
      <c r="A102398" s="8"/>
      <c r="U102398" s="1"/>
    </row>
    <row r="102399" spans="1:21">
      <c r="A102399" s="8"/>
      <c r="U102399" s="1"/>
    </row>
    <row r="102400" spans="1:21">
      <c r="A102400" s="8"/>
      <c r="U102400" s="1"/>
    </row>
    <row r="102401" spans="1:21">
      <c r="A102401" s="8"/>
      <c r="U102401" s="1"/>
    </row>
    <row r="102402" spans="1:21">
      <c r="A102402" s="8"/>
      <c r="U102402" s="1"/>
    </row>
    <row r="102403" spans="1:21">
      <c r="A102403" s="8"/>
      <c r="U102403" s="1"/>
    </row>
    <row r="102404" spans="1:21">
      <c r="A102404" s="8"/>
      <c r="U102404" s="1"/>
    </row>
    <row r="102405" spans="1:21">
      <c r="A102405" s="8"/>
      <c r="U102405" s="1"/>
    </row>
    <row r="102406" spans="1:21">
      <c r="A102406" s="8"/>
      <c r="U102406" s="1"/>
    </row>
    <row r="102407" spans="1:21">
      <c r="A102407" s="8"/>
      <c r="U102407" s="1"/>
    </row>
    <row r="102408" spans="1:21">
      <c r="A102408" s="8"/>
      <c r="U102408" s="1"/>
    </row>
    <row r="102409" spans="1:21">
      <c r="A102409" s="8"/>
      <c r="U102409" s="1"/>
    </row>
    <row r="102410" spans="1:21">
      <c r="A102410" s="8"/>
      <c r="U102410" s="1"/>
    </row>
    <row r="102411" spans="1:21">
      <c r="A102411" s="8"/>
      <c r="U102411" s="1"/>
    </row>
    <row r="102412" spans="1:21">
      <c r="A102412" s="8"/>
      <c r="U102412" s="1"/>
    </row>
    <row r="102413" spans="1:21">
      <c r="A102413" s="8"/>
      <c r="U102413" s="1"/>
    </row>
    <row r="102414" spans="1:21">
      <c r="A102414" s="8"/>
      <c r="U102414" s="1"/>
    </row>
    <row r="102415" spans="1:21">
      <c r="A102415" s="8"/>
      <c r="U102415" s="1"/>
    </row>
    <row r="102416" spans="1:21">
      <c r="A102416" s="8"/>
      <c r="U102416" s="1"/>
    </row>
    <row r="102417" spans="1:21">
      <c r="A102417" s="8"/>
      <c r="U102417" s="1"/>
    </row>
    <row r="102418" spans="1:21">
      <c r="A102418" s="8"/>
      <c r="U102418" s="1"/>
    </row>
    <row r="102419" spans="1:21">
      <c r="A102419" s="8"/>
      <c r="U102419" s="1"/>
    </row>
    <row r="102420" spans="1:21">
      <c r="A102420" s="8"/>
      <c r="U102420" s="1"/>
    </row>
    <row r="102421" spans="1:21">
      <c r="A102421" s="8"/>
      <c r="U102421" s="1"/>
    </row>
    <row r="102422" spans="1:21">
      <c r="A102422" s="8"/>
      <c r="U102422" s="1"/>
    </row>
    <row r="102423" spans="1:21">
      <c r="A102423" s="8"/>
      <c r="U102423" s="1"/>
    </row>
    <row r="102424" spans="1:21">
      <c r="A102424" s="8"/>
      <c r="U102424" s="1"/>
    </row>
    <row r="102425" spans="1:21">
      <c r="A102425" s="8"/>
      <c r="U102425" s="1"/>
    </row>
    <row r="102426" spans="1:21">
      <c r="A102426" s="8"/>
      <c r="U102426" s="1"/>
    </row>
    <row r="102427" spans="1:21">
      <c r="A102427" s="8"/>
      <c r="U102427" s="1"/>
    </row>
    <row r="102428" spans="1:21">
      <c r="A102428" s="8"/>
      <c r="U102428" s="1"/>
    </row>
    <row r="102429" spans="1:21">
      <c r="A102429" s="8"/>
      <c r="U102429" s="1"/>
    </row>
    <row r="102430" spans="1:21">
      <c r="A102430" s="8"/>
      <c r="U102430" s="1"/>
    </row>
    <row r="102431" spans="1:21">
      <c r="A102431" s="8"/>
      <c r="U102431" s="1"/>
    </row>
    <row r="102432" spans="1:21">
      <c r="A102432" s="8"/>
      <c r="U102432" s="1"/>
    </row>
    <row r="102433" spans="1:21">
      <c r="A102433" s="8"/>
      <c r="U102433" s="1"/>
    </row>
    <row r="102434" spans="1:21">
      <c r="A102434" s="8"/>
      <c r="U102434" s="1"/>
    </row>
    <row r="102435" spans="1:21">
      <c r="A102435" s="8"/>
      <c r="U102435" s="1"/>
    </row>
    <row r="102436" spans="1:21">
      <c r="A102436" s="8"/>
      <c r="U102436" s="1"/>
    </row>
    <row r="102437" spans="1:21">
      <c r="A102437" s="8"/>
      <c r="U102437" s="1"/>
    </row>
    <row r="102438" spans="1:21">
      <c r="A102438" s="8"/>
      <c r="U102438" s="1"/>
    </row>
    <row r="102439" spans="1:21">
      <c r="A102439" s="8"/>
      <c r="U102439" s="1"/>
    </row>
    <row r="102440" spans="1:21">
      <c r="A102440" s="8"/>
      <c r="U102440" s="1"/>
    </row>
    <row r="102441" spans="1:21">
      <c r="A102441" s="8"/>
      <c r="U102441" s="1"/>
    </row>
    <row r="102442" spans="1:21">
      <c r="A102442" s="8"/>
      <c r="U102442" s="1"/>
    </row>
    <row r="102443" spans="1:21">
      <c r="A102443" s="8"/>
      <c r="U102443" s="1"/>
    </row>
    <row r="102444" spans="1:21">
      <c r="A102444" s="8"/>
      <c r="U102444" s="1"/>
    </row>
    <row r="102445" spans="1:21">
      <c r="A102445" s="8"/>
      <c r="U102445" s="1"/>
    </row>
    <row r="102446" spans="1:21">
      <c r="A102446" s="8"/>
      <c r="U102446" s="1"/>
    </row>
    <row r="102447" spans="1:21">
      <c r="A102447" s="8"/>
      <c r="U102447" s="1"/>
    </row>
    <row r="102448" spans="1:21">
      <c r="A102448" s="8"/>
      <c r="U102448" s="1"/>
    </row>
    <row r="102449" spans="1:21">
      <c r="A102449" s="8"/>
      <c r="U102449" s="1"/>
    </row>
    <row r="102450" spans="1:21">
      <c r="A102450" s="8"/>
      <c r="U102450" s="1"/>
    </row>
    <row r="102451" spans="1:21">
      <c r="A102451" s="8"/>
      <c r="U102451" s="1"/>
    </row>
    <row r="102452" spans="1:21">
      <c r="A102452" s="8"/>
      <c r="U102452" s="1"/>
    </row>
    <row r="102453" spans="1:21">
      <c r="A102453" s="8"/>
      <c r="U102453" s="1"/>
    </row>
    <row r="102454" spans="1:21">
      <c r="A102454" s="8"/>
      <c r="U102454" s="1"/>
    </row>
    <row r="102455" spans="1:21">
      <c r="A102455" s="8"/>
      <c r="U102455" s="1"/>
    </row>
    <row r="102456" spans="1:21">
      <c r="A102456" s="8"/>
      <c r="U102456" s="1"/>
    </row>
    <row r="102457" spans="1:21">
      <c r="A102457" s="8"/>
      <c r="U102457" s="1"/>
    </row>
    <row r="102458" spans="1:21">
      <c r="A102458" s="8"/>
      <c r="U102458" s="1"/>
    </row>
    <row r="102459" spans="1:21">
      <c r="A102459" s="8"/>
      <c r="U102459" s="1"/>
    </row>
    <row r="102460" spans="1:21">
      <c r="A102460" s="8"/>
      <c r="U102460" s="1"/>
    </row>
    <row r="102461" spans="1:21">
      <c r="A102461" s="8"/>
      <c r="U102461" s="1"/>
    </row>
    <row r="102462" spans="1:21">
      <c r="A102462" s="8"/>
      <c r="U102462" s="1"/>
    </row>
    <row r="102463" spans="1:21">
      <c r="A102463" s="8"/>
      <c r="U102463" s="1"/>
    </row>
    <row r="102464" spans="1:21">
      <c r="A102464" s="8"/>
      <c r="U102464" s="1"/>
    </row>
    <row r="102465" spans="1:21">
      <c r="A102465" s="8"/>
      <c r="U102465" s="1"/>
    </row>
    <row r="102466" spans="1:21">
      <c r="A102466" s="8"/>
      <c r="U102466" s="1"/>
    </row>
    <row r="102467" spans="1:21">
      <c r="A102467" s="8"/>
      <c r="U102467" s="1"/>
    </row>
    <row r="102468" spans="1:21">
      <c r="A102468" s="8"/>
      <c r="U102468" s="1"/>
    </row>
    <row r="102469" spans="1:21">
      <c r="A102469" s="8"/>
      <c r="U102469" s="1"/>
    </row>
    <row r="102470" spans="1:21">
      <c r="A102470" s="8"/>
      <c r="U102470" s="1"/>
    </row>
    <row r="102471" spans="1:21">
      <c r="A102471" s="8"/>
      <c r="U102471" s="1"/>
    </row>
    <row r="102472" spans="1:21">
      <c r="A102472" s="8"/>
      <c r="U102472" s="1"/>
    </row>
    <row r="102473" spans="1:21">
      <c r="A102473" s="8"/>
      <c r="U102473" s="1"/>
    </row>
    <row r="102474" spans="1:21">
      <c r="A102474" s="8"/>
      <c r="U102474" s="1"/>
    </row>
    <row r="102475" spans="1:21">
      <c r="A102475" s="8"/>
      <c r="U102475" s="1"/>
    </row>
    <row r="102476" spans="1:21">
      <c r="A102476" s="8"/>
      <c r="U102476" s="1"/>
    </row>
    <row r="102477" spans="1:21">
      <c r="A102477" s="8"/>
      <c r="U102477" s="1"/>
    </row>
    <row r="102478" spans="1:21">
      <c r="A102478" s="8"/>
      <c r="U102478" s="1"/>
    </row>
    <row r="102479" spans="1:21">
      <c r="A102479" s="8"/>
      <c r="U102479" s="1"/>
    </row>
    <row r="102480" spans="1:21">
      <c r="A102480" s="8"/>
      <c r="U102480" s="1"/>
    </row>
    <row r="102481" spans="1:21">
      <c r="A102481" s="8"/>
      <c r="U102481" s="1"/>
    </row>
    <row r="102482" spans="1:21">
      <c r="A102482" s="8"/>
      <c r="U102482" s="1"/>
    </row>
    <row r="102483" spans="1:21">
      <c r="A102483" s="8"/>
      <c r="U102483" s="1"/>
    </row>
    <row r="102484" spans="1:21">
      <c r="A102484" s="8"/>
      <c r="U102484" s="1"/>
    </row>
    <row r="102485" spans="1:21">
      <c r="A102485" s="8"/>
      <c r="U102485" s="1"/>
    </row>
    <row r="102486" spans="1:21">
      <c r="A102486" s="8"/>
      <c r="U102486" s="1"/>
    </row>
    <row r="102487" spans="1:21">
      <c r="A102487" s="8"/>
      <c r="U102487" s="1"/>
    </row>
    <row r="102488" spans="1:21">
      <c r="A102488" s="8"/>
      <c r="U102488" s="1"/>
    </row>
    <row r="102489" spans="1:21">
      <c r="A102489" s="8"/>
      <c r="U102489" s="1"/>
    </row>
    <row r="102490" spans="1:21">
      <c r="A102490" s="8"/>
      <c r="U102490" s="1"/>
    </row>
    <row r="102491" spans="1:21">
      <c r="A102491" s="8"/>
      <c r="U102491" s="1"/>
    </row>
    <row r="102492" spans="1:21">
      <c r="A102492" s="8"/>
      <c r="U102492" s="1"/>
    </row>
    <row r="102493" spans="1:21">
      <c r="A102493" s="8"/>
      <c r="U102493" s="1"/>
    </row>
    <row r="102494" spans="1:21">
      <c r="A102494" s="8"/>
      <c r="U102494" s="1"/>
    </row>
    <row r="102495" spans="1:21">
      <c r="A102495" s="8"/>
      <c r="U102495" s="1"/>
    </row>
    <row r="102496" spans="1:21">
      <c r="A102496" s="8"/>
      <c r="U102496" s="1"/>
    </row>
    <row r="102497" spans="1:21">
      <c r="A102497" s="8"/>
      <c r="U102497" s="1"/>
    </row>
    <row r="102498" spans="1:21">
      <c r="A102498" s="8"/>
      <c r="U102498" s="1"/>
    </row>
    <row r="102499" spans="1:21">
      <c r="A102499" s="8"/>
      <c r="U102499" s="1"/>
    </row>
    <row r="102500" spans="1:21">
      <c r="A102500" s="8"/>
      <c r="U102500" s="1"/>
    </row>
    <row r="102501" spans="1:21">
      <c r="A102501" s="8"/>
      <c r="U102501" s="1"/>
    </row>
    <row r="102502" spans="1:21">
      <c r="A102502" s="8"/>
      <c r="U102502" s="1"/>
    </row>
    <row r="102503" spans="1:21">
      <c r="A102503" s="8"/>
      <c r="U102503" s="1"/>
    </row>
    <row r="102504" spans="1:21">
      <c r="A102504" s="8"/>
      <c r="U102504" s="1"/>
    </row>
    <row r="102505" spans="1:21">
      <c r="A102505" s="8"/>
      <c r="U102505" s="1"/>
    </row>
    <row r="102506" spans="1:21">
      <c r="A102506" s="8"/>
      <c r="U102506" s="1"/>
    </row>
    <row r="102507" spans="1:21">
      <c r="A102507" s="8"/>
      <c r="U102507" s="1"/>
    </row>
    <row r="102508" spans="1:21">
      <c r="A102508" s="8"/>
      <c r="U102508" s="1"/>
    </row>
    <row r="102509" spans="1:21">
      <c r="A102509" s="8"/>
      <c r="U102509" s="1"/>
    </row>
    <row r="102510" spans="1:21">
      <c r="A102510" s="8"/>
      <c r="U102510" s="1"/>
    </row>
    <row r="102511" spans="1:21">
      <c r="A102511" s="8"/>
      <c r="U102511" s="1"/>
    </row>
    <row r="102512" spans="1:21">
      <c r="A102512" s="8"/>
      <c r="U102512" s="1"/>
    </row>
    <row r="102513" spans="1:21">
      <c r="A102513" s="8"/>
      <c r="U102513" s="1"/>
    </row>
    <row r="102514" spans="1:21">
      <c r="A102514" s="8"/>
      <c r="U102514" s="1"/>
    </row>
    <row r="102515" spans="1:21">
      <c r="A102515" s="8"/>
      <c r="U102515" s="1"/>
    </row>
    <row r="102516" spans="1:21">
      <c r="A102516" s="8"/>
      <c r="U102516" s="1"/>
    </row>
    <row r="102517" spans="1:21">
      <c r="A102517" s="8"/>
      <c r="U102517" s="1"/>
    </row>
    <row r="102518" spans="1:21">
      <c r="A102518" s="8"/>
      <c r="U102518" s="1"/>
    </row>
    <row r="102519" spans="1:21">
      <c r="A102519" s="8"/>
      <c r="U102519" s="1"/>
    </row>
    <row r="102520" spans="1:21">
      <c r="A102520" s="8"/>
      <c r="U102520" s="1"/>
    </row>
    <row r="102521" spans="1:21">
      <c r="A102521" s="8"/>
      <c r="U102521" s="1"/>
    </row>
    <row r="102522" spans="1:21">
      <c r="A102522" s="8"/>
      <c r="U102522" s="1"/>
    </row>
    <row r="102523" spans="1:21">
      <c r="A102523" s="8"/>
      <c r="U102523" s="1"/>
    </row>
    <row r="102524" spans="1:21">
      <c r="A102524" s="8"/>
      <c r="U102524" s="1"/>
    </row>
    <row r="102525" spans="1:21">
      <c r="A102525" s="8"/>
      <c r="U102525" s="1"/>
    </row>
    <row r="102526" spans="1:21">
      <c r="A102526" s="8"/>
      <c r="U102526" s="1"/>
    </row>
    <row r="102527" spans="1:21">
      <c r="A102527" s="8"/>
      <c r="U102527" s="1"/>
    </row>
    <row r="102528" spans="1:21">
      <c r="A102528" s="8"/>
      <c r="U102528" s="1"/>
    </row>
    <row r="102529" spans="1:21">
      <c r="A102529" s="8"/>
      <c r="U102529" s="1"/>
    </row>
    <row r="102530" spans="1:21">
      <c r="A102530" s="8"/>
      <c r="U102530" s="1"/>
    </row>
    <row r="102531" spans="1:21">
      <c r="A102531" s="8"/>
      <c r="U102531" s="1"/>
    </row>
    <row r="102532" spans="1:21">
      <c r="A102532" s="8"/>
      <c r="U102532" s="1"/>
    </row>
    <row r="102533" spans="1:21">
      <c r="A102533" s="8"/>
      <c r="U102533" s="1"/>
    </row>
    <row r="102534" spans="1:21">
      <c r="A102534" s="8"/>
      <c r="U102534" s="1"/>
    </row>
    <row r="102535" spans="1:21">
      <c r="A102535" s="8"/>
      <c r="U102535" s="1"/>
    </row>
    <row r="102536" spans="1:21">
      <c r="A102536" s="8"/>
      <c r="U102536" s="1"/>
    </row>
    <row r="102537" spans="1:21">
      <c r="A102537" s="8"/>
      <c r="U102537" s="1"/>
    </row>
    <row r="102538" spans="1:21">
      <c r="A102538" s="8"/>
      <c r="U102538" s="1"/>
    </row>
    <row r="102539" spans="1:21">
      <c r="A102539" s="8"/>
      <c r="U102539" s="1"/>
    </row>
    <row r="102540" spans="1:21">
      <c r="A102540" s="8"/>
      <c r="U102540" s="1"/>
    </row>
    <row r="102541" spans="1:21">
      <c r="A102541" s="8"/>
      <c r="U102541" s="1"/>
    </row>
    <row r="102542" spans="1:21">
      <c r="A102542" s="8"/>
      <c r="U102542" s="1"/>
    </row>
    <row r="102543" spans="1:21">
      <c r="A102543" s="8"/>
      <c r="U102543" s="1"/>
    </row>
    <row r="102544" spans="1:21">
      <c r="A102544" s="8"/>
      <c r="U102544" s="1"/>
    </row>
    <row r="102545" spans="1:21">
      <c r="A102545" s="8"/>
      <c r="U102545" s="1"/>
    </row>
    <row r="102546" spans="1:21">
      <c r="A102546" s="8"/>
      <c r="U102546" s="1"/>
    </row>
    <row r="102547" spans="1:21">
      <c r="A102547" s="8"/>
      <c r="U102547" s="1"/>
    </row>
    <row r="102548" spans="1:21">
      <c r="A102548" s="8"/>
      <c r="U102548" s="1"/>
    </row>
    <row r="102549" spans="1:21">
      <c r="A102549" s="8"/>
      <c r="U102549" s="1"/>
    </row>
    <row r="102550" spans="1:21">
      <c r="A102550" s="8"/>
      <c r="U102550" s="1"/>
    </row>
    <row r="102551" spans="1:21">
      <c r="A102551" s="8"/>
      <c r="U102551" s="1"/>
    </row>
    <row r="102552" spans="1:21">
      <c r="A102552" s="8"/>
      <c r="U102552" s="1"/>
    </row>
    <row r="102553" spans="1:21">
      <c r="A102553" s="8"/>
      <c r="U102553" s="1"/>
    </row>
    <row r="102554" spans="1:21">
      <c r="A102554" s="8"/>
      <c r="U102554" s="1"/>
    </row>
    <row r="102555" spans="1:21">
      <c r="A102555" s="8"/>
      <c r="U102555" s="1"/>
    </row>
    <row r="102556" spans="1:21">
      <c r="A102556" s="8"/>
      <c r="U102556" s="1"/>
    </row>
    <row r="102557" spans="1:21">
      <c r="A102557" s="8"/>
      <c r="U102557" s="1"/>
    </row>
    <row r="102558" spans="1:21">
      <c r="A102558" s="8"/>
      <c r="U102558" s="1"/>
    </row>
    <row r="102559" spans="1:21">
      <c r="A102559" s="8"/>
      <c r="U102559" s="1"/>
    </row>
    <row r="102560" spans="1:21">
      <c r="A102560" s="8"/>
      <c r="U102560" s="1"/>
    </row>
    <row r="102561" spans="1:21">
      <c r="A102561" s="8"/>
      <c r="U102561" s="1"/>
    </row>
    <row r="102562" spans="1:21">
      <c r="A102562" s="8"/>
      <c r="U102562" s="1"/>
    </row>
    <row r="102563" spans="1:21">
      <c r="A102563" s="8"/>
      <c r="U102563" s="1"/>
    </row>
    <row r="102564" spans="1:21">
      <c r="A102564" s="8"/>
      <c r="U102564" s="1"/>
    </row>
    <row r="102565" spans="1:21">
      <c r="A102565" s="8"/>
      <c r="U102565" s="1"/>
    </row>
    <row r="102566" spans="1:21">
      <c r="A102566" s="8"/>
      <c r="U102566" s="1"/>
    </row>
    <row r="102567" spans="1:21">
      <c r="A102567" s="8"/>
      <c r="U102567" s="1"/>
    </row>
    <row r="102568" spans="1:21">
      <c r="A102568" s="8"/>
      <c r="U102568" s="1"/>
    </row>
    <row r="102569" spans="1:21">
      <c r="A102569" s="8"/>
      <c r="U102569" s="1"/>
    </row>
    <row r="102570" spans="1:21">
      <c r="A102570" s="8"/>
      <c r="U102570" s="1"/>
    </row>
    <row r="102571" spans="1:21">
      <c r="A102571" s="8"/>
      <c r="U102571" s="1"/>
    </row>
    <row r="102572" spans="1:21">
      <c r="A102572" s="8"/>
      <c r="U102572" s="1"/>
    </row>
    <row r="102573" spans="1:21">
      <c r="A102573" s="8"/>
      <c r="U102573" s="1"/>
    </row>
    <row r="102574" spans="1:21">
      <c r="A102574" s="8"/>
      <c r="U102574" s="1"/>
    </row>
    <row r="102575" spans="1:21">
      <c r="A102575" s="8"/>
      <c r="U102575" s="1"/>
    </row>
    <row r="102576" spans="1:21">
      <c r="A102576" s="8"/>
      <c r="U102576" s="1"/>
    </row>
    <row r="102577" spans="1:21">
      <c r="A102577" s="8"/>
      <c r="U102577" s="1"/>
    </row>
    <row r="102578" spans="1:21">
      <c r="A102578" s="8"/>
      <c r="U102578" s="1"/>
    </row>
    <row r="102579" spans="1:21">
      <c r="A102579" s="8"/>
      <c r="U102579" s="1"/>
    </row>
    <row r="102580" spans="1:21">
      <c r="A102580" s="8"/>
      <c r="U102580" s="1"/>
    </row>
    <row r="102581" spans="1:21">
      <c r="A102581" s="8"/>
      <c r="U102581" s="1"/>
    </row>
    <row r="102582" spans="1:21">
      <c r="A102582" s="8"/>
      <c r="U102582" s="1"/>
    </row>
    <row r="102583" spans="1:21">
      <c r="A102583" s="8"/>
      <c r="U102583" s="1"/>
    </row>
    <row r="102584" spans="1:21">
      <c r="A102584" s="8"/>
      <c r="U102584" s="1"/>
    </row>
    <row r="102585" spans="1:21">
      <c r="A102585" s="8"/>
      <c r="U102585" s="1"/>
    </row>
    <row r="102586" spans="1:21">
      <c r="A102586" s="8"/>
      <c r="U102586" s="1"/>
    </row>
    <row r="102587" spans="1:21">
      <c r="A102587" s="8"/>
      <c r="U102587" s="1"/>
    </row>
    <row r="102588" spans="1:21">
      <c r="A102588" s="8"/>
      <c r="U102588" s="1"/>
    </row>
    <row r="102589" spans="1:21">
      <c r="A102589" s="8"/>
      <c r="U102589" s="1"/>
    </row>
    <row r="102590" spans="1:21">
      <c r="A102590" s="8"/>
      <c r="U102590" s="1"/>
    </row>
    <row r="102591" spans="1:21">
      <c r="A102591" s="8"/>
      <c r="U102591" s="1"/>
    </row>
    <row r="102592" spans="1:21">
      <c r="A102592" s="8"/>
      <c r="U102592" s="1"/>
    </row>
    <row r="102593" spans="1:21">
      <c r="A102593" s="8"/>
      <c r="U102593" s="1"/>
    </row>
    <row r="102594" spans="1:21">
      <c r="A102594" s="8"/>
      <c r="U102594" s="1"/>
    </row>
    <row r="102595" spans="1:21">
      <c r="A102595" s="8"/>
      <c r="U102595" s="1"/>
    </row>
    <row r="102596" spans="1:21">
      <c r="A102596" s="8"/>
      <c r="U102596" s="1"/>
    </row>
    <row r="102597" spans="1:21">
      <c r="A102597" s="8"/>
      <c r="U102597" s="1"/>
    </row>
    <row r="102598" spans="1:21">
      <c r="A102598" s="8"/>
      <c r="U102598" s="1"/>
    </row>
    <row r="102599" spans="1:21">
      <c r="A102599" s="8"/>
      <c r="U102599" s="1"/>
    </row>
    <row r="102600" spans="1:21">
      <c r="A102600" s="8"/>
      <c r="U102600" s="1"/>
    </row>
    <row r="102601" spans="1:21">
      <c r="A102601" s="8"/>
      <c r="U102601" s="1"/>
    </row>
    <row r="102602" spans="1:21">
      <c r="A102602" s="8"/>
      <c r="U102602" s="1"/>
    </row>
    <row r="102603" spans="1:21">
      <c r="A102603" s="8"/>
      <c r="U102603" s="1"/>
    </row>
    <row r="102604" spans="1:21">
      <c r="A102604" s="8"/>
      <c r="U102604" s="1"/>
    </row>
    <row r="102605" spans="1:21">
      <c r="A102605" s="8"/>
      <c r="U102605" s="1"/>
    </row>
    <row r="102606" spans="1:21">
      <c r="A102606" s="8"/>
      <c r="U102606" s="1"/>
    </row>
    <row r="102607" spans="1:21">
      <c r="A102607" s="8"/>
      <c r="U102607" s="1"/>
    </row>
    <row r="102608" spans="1:21">
      <c r="A102608" s="8"/>
      <c r="U102608" s="1"/>
    </row>
    <row r="102609" spans="1:21">
      <c r="A102609" s="8"/>
      <c r="U102609" s="1"/>
    </row>
    <row r="102610" spans="1:21">
      <c r="A102610" s="8"/>
      <c r="U102610" s="1"/>
    </row>
    <row r="102611" spans="1:21">
      <c r="A102611" s="8"/>
      <c r="U102611" s="1"/>
    </row>
    <row r="102612" spans="1:21">
      <c r="A102612" s="8"/>
      <c r="U102612" s="1"/>
    </row>
    <row r="102613" spans="1:21">
      <c r="A102613" s="8"/>
      <c r="U102613" s="1"/>
    </row>
    <row r="102614" spans="1:21">
      <c r="A102614" s="8"/>
      <c r="U102614" s="1"/>
    </row>
    <row r="102615" spans="1:21">
      <c r="A102615" s="8"/>
      <c r="U102615" s="1"/>
    </row>
    <row r="102616" spans="1:21">
      <c r="A102616" s="8"/>
      <c r="U102616" s="1"/>
    </row>
    <row r="102617" spans="1:21">
      <c r="A102617" s="8"/>
      <c r="U102617" s="1"/>
    </row>
    <row r="102618" spans="1:21">
      <c r="A102618" s="8"/>
      <c r="U102618" s="1"/>
    </row>
    <row r="102619" spans="1:21">
      <c r="A102619" s="8"/>
      <c r="U102619" s="1"/>
    </row>
    <row r="102620" spans="1:21">
      <c r="A102620" s="8"/>
      <c r="U102620" s="1"/>
    </row>
    <row r="102621" spans="1:21">
      <c r="A102621" s="8"/>
      <c r="U102621" s="1"/>
    </row>
    <row r="102622" spans="1:21">
      <c r="A102622" s="8"/>
      <c r="U102622" s="1"/>
    </row>
    <row r="102623" spans="1:21">
      <c r="A102623" s="8"/>
      <c r="U102623" s="1"/>
    </row>
    <row r="102624" spans="1:21">
      <c r="A102624" s="8"/>
      <c r="U102624" s="1"/>
    </row>
    <row r="102625" spans="1:21">
      <c r="A102625" s="8"/>
      <c r="U102625" s="1"/>
    </row>
    <row r="102626" spans="1:21">
      <c r="A102626" s="8"/>
      <c r="U102626" s="1"/>
    </row>
    <row r="102627" spans="1:21">
      <c r="A102627" s="8"/>
      <c r="U102627" s="1"/>
    </row>
    <row r="102628" spans="1:21">
      <c r="A102628" s="8"/>
      <c r="U102628" s="1"/>
    </row>
    <row r="102629" spans="1:21">
      <c r="A102629" s="8"/>
      <c r="U102629" s="1"/>
    </row>
    <row r="102630" spans="1:21">
      <c r="A102630" s="8"/>
      <c r="U102630" s="1"/>
    </row>
    <row r="102631" spans="1:21">
      <c r="A102631" s="8"/>
      <c r="U102631" s="1"/>
    </row>
    <row r="102632" spans="1:21">
      <c r="A102632" s="8"/>
      <c r="U102632" s="1"/>
    </row>
    <row r="102633" spans="1:21">
      <c r="A102633" s="8"/>
      <c r="U102633" s="1"/>
    </row>
    <row r="102634" spans="1:21">
      <c r="A102634" s="8"/>
      <c r="U102634" s="1"/>
    </row>
    <row r="102635" spans="1:21">
      <c r="A102635" s="8"/>
      <c r="U102635" s="1"/>
    </row>
    <row r="102636" spans="1:21">
      <c r="A102636" s="8"/>
      <c r="U102636" s="1"/>
    </row>
    <row r="102637" spans="1:21">
      <c r="A102637" s="8"/>
      <c r="U102637" s="1"/>
    </row>
    <row r="102638" spans="1:21">
      <c r="A102638" s="8"/>
      <c r="U102638" s="1"/>
    </row>
    <row r="102639" spans="1:21">
      <c r="A102639" s="8"/>
      <c r="U102639" s="1"/>
    </row>
    <row r="102640" spans="1:21">
      <c r="A102640" s="8"/>
      <c r="U102640" s="1"/>
    </row>
    <row r="102641" spans="1:21">
      <c r="A102641" s="8"/>
      <c r="U102641" s="1"/>
    </row>
    <row r="102642" spans="1:21">
      <c r="A102642" s="8"/>
      <c r="U102642" s="1"/>
    </row>
    <row r="102643" spans="1:21">
      <c r="A102643" s="8"/>
      <c r="U102643" s="1"/>
    </row>
    <row r="102644" spans="1:21">
      <c r="A102644" s="8"/>
      <c r="U102644" s="1"/>
    </row>
    <row r="102645" spans="1:21">
      <c r="A102645" s="8"/>
      <c r="U102645" s="1"/>
    </row>
    <row r="102646" spans="1:21">
      <c r="A102646" s="8"/>
      <c r="U102646" s="1"/>
    </row>
    <row r="102647" spans="1:21">
      <c r="A102647" s="8"/>
      <c r="U102647" s="1"/>
    </row>
    <row r="102648" spans="1:21">
      <c r="A102648" s="8"/>
      <c r="U102648" s="1"/>
    </row>
    <row r="102649" spans="1:21">
      <c r="A102649" s="8"/>
      <c r="U102649" s="1"/>
    </row>
    <row r="102650" spans="1:21">
      <c r="A102650" s="8"/>
      <c r="U102650" s="1"/>
    </row>
    <row r="102651" spans="1:21">
      <c r="A102651" s="8"/>
      <c r="U102651" s="1"/>
    </row>
    <row r="102652" spans="1:21">
      <c r="A102652" s="8"/>
      <c r="U102652" s="1"/>
    </row>
    <row r="102653" spans="1:21">
      <c r="A102653" s="8"/>
      <c r="U102653" s="1"/>
    </row>
    <row r="102654" spans="1:21">
      <c r="A102654" s="8"/>
      <c r="U102654" s="1"/>
    </row>
    <row r="102655" spans="1:21">
      <c r="A102655" s="8"/>
      <c r="U102655" s="1"/>
    </row>
    <row r="102656" spans="1:21">
      <c r="A102656" s="8"/>
      <c r="U102656" s="1"/>
    </row>
    <row r="102657" spans="1:21">
      <c r="A102657" s="8"/>
      <c r="U102657" s="1"/>
    </row>
    <row r="102658" spans="1:21">
      <c r="A102658" s="8"/>
      <c r="U102658" s="1"/>
    </row>
    <row r="102659" spans="1:21">
      <c r="A102659" s="8"/>
      <c r="U102659" s="1"/>
    </row>
    <row r="102660" spans="1:21">
      <c r="A102660" s="8"/>
      <c r="U102660" s="1"/>
    </row>
    <row r="102661" spans="1:21">
      <c r="A102661" s="8"/>
      <c r="U102661" s="1"/>
    </row>
    <row r="102662" spans="1:21">
      <c r="A102662" s="8"/>
      <c r="U102662" s="1"/>
    </row>
    <row r="102663" spans="1:21">
      <c r="A102663" s="8"/>
      <c r="U102663" s="1"/>
    </row>
    <row r="102664" spans="1:21">
      <c r="A102664" s="8"/>
      <c r="U102664" s="1"/>
    </row>
    <row r="102665" spans="1:21">
      <c r="A102665" s="8"/>
      <c r="U102665" s="1"/>
    </row>
    <row r="102666" spans="1:21">
      <c r="A102666" s="8"/>
      <c r="U102666" s="1"/>
    </row>
    <row r="102667" spans="1:21">
      <c r="A102667" s="8"/>
      <c r="U102667" s="1"/>
    </row>
    <row r="102668" spans="1:21">
      <c r="A102668" s="8"/>
      <c r="U102668" s="1"/>
    </row>
    <row r="102669" spans="1:21">
      <c r="A102669" s="8"/>
      <c r="U102669" s="1"/>
    </row>
    <row r="102670" spans="1:21">
      <c r="A102670" s="8"/>
      <c r="U102670" s="1"/>
    </row>
    <row r="102671" spans="1:21">
      <c r="A102671" s="8"/>
      <c r="U102671" s="1"/>
    </row>
    <row r="102672" spans="1:21">
      <c r="A102672" s="8"/>
      <c r="U102672" s="1"/>
    </row>
    <row r="102673" spans="1:21">
      <c r="A102673" s="8"/>
      <c r="U102673" s="1"/>
    </row>
    <row r="102674" spans="1:21">
      <c r="A102674" s="8"/>
      <c r="U102674" s="1"/>
    </row>
    <row r="102675" spans="1:21">
      <c r="A102675" s="8"/>
      <c r="U102675" s="1"/>
    </row>
    <row r="102676" spans="1:21">
      <c r="A102676" s="8"/>
      <c r="U102676" s="1"/>
    </row>
    <row r="102677" spans="1:21">
      <c r="A102677" s="8"/>
      <c r="U102677" s="1"/>
    </row>
    <row r="102678" spans="1:21">
      <c r="A102678" s="8"/>
      <c r="U102678" s="1"/>
    </row>
    <row r="102679" spans="1:21">
      <c r="A102679" s="8"/>
      <c r="U102679" s="1"/>
    </row>
    <row r="102680" spans="1:21">
      <c r="A102680" s="8"/>
      <c r="U102680" s="1"/>
    </row>
    <row r="102681" spans="1:21">
      <c r="A102681" s="8"/>
      <c r="U102681" s="1"/>
    </row>
    <row r="102682" spans="1:21">
      <c r="A102682" s="8"/>
      <c r="U102682" s="1"/>
    </row>
    <row r="102683" spans="1:21">
      <c r="A102683" s="8"/>
      <c r="U102683" s="1"/>
    </row>
    <row r="102684" spans="1:21">
      <c r="A102684" s="8"/>
      <c r="U102684" s="1"/>
    </row>
    <row r="102685" spans="1:21">
      <c r="A102685" s="8"/>
      <c r="U102685" s="1"/>
    </row>
    <row r="102686" spans="1:21">
      <c r="A102686" s="8"/>
      <c r="U102686" s="1"/>
    </row>
    <row r="102687" spans="1:21">
      <c r="A102687" s="8"/>
      <c r="U102687" s="1"/>
    </row>
    <row r="102688" spans="1:21">
      <c r="A102688" s="8"/>
      <c r="U102688" s="1"/>
    </row>
    <row r="102689" spans="1:21">
      <c r="A102689" s="8"/>
      <c r="U102689" s="1"/>
    </row>
    <row r="102690" spans="1:21">
      <c r="A102690" s="8"/>
      <c r="U102690" s="1"/>
    </row>
    <row r="102691" spans="1:21">
      <c r="A102691" s="8"/>
      <c r="U102691" s="1"/>
    </row>
    <row r="102692" spans="1:21">
      <c r="A102692" s="8"/>
      <c r="U102692" s="1"/>
    </row>
    <row r="102693" spans="1:21">
      <c r="A102693" s="8"/>
      <c r="U102693" s="1"/>
    </row>
    <row r="102694" spans="1:21">
      <c r="A102694" s="8"/>
      <c r="U102694" s="1"/>
    </row>
    <row r="102695" spans="1:21">
      <c r="A102695" s="8"/>
      <c r="U102695" s="1"/>
    </row>
    <row r="102696" spans="1:21">
      <c r="A102696" s="8"/>
      <c r="U102696" s="1"/>
    </row>
    <row r="102697" spans="1:21">
      <c r="A102697" s="8"/>
      <c r="U102697" s="1"/>
    </row>
    <row r="102698" spans="1:21">
      <c r="A102698" s="8"/>
      <c r="U102698" s="1"/>
    </row>
    <row r="102699" spans="1:21">
      <c r="A102699" s="8"/>
      <c r="U102699" s="1"/>
    </row>
    <row r="102700" spans="1:21">
      <c r="A102700" s="8"/>
      <c r="U102700" s="1"/>
    </row>
    <row r="102701" spans="1:21">
      <c r="A102701" s="8"/>
      <c r="U102701" s="1"/>
    </row>
    <row r="102702" spans="1:21">
      <c r="A102702" s="8"/>
      <c r="U102702" s="1"/>
    </row>
    <row r="102703" spans="1:21">
      <c r="A102703" s="8"/>
      <c r="U102703" s="1"/>
    </row>
    <row r="102704" spans="1:21">
      <c r="A102704" s="8"/>
      <c r="U102704" s="1"/>
    </row>
    <row r="102705" spans="1:21">
      <c r="A102705" s="8"/>
      <c r="U102705" s="1"/>
    </row>
    <row r="102706" spans="1:21">
      <c r="A102706" s="8"/>
      <c r="U102706" s="1"/>
    </row>
    <row r="102707" spans="1:21">
      <c r="A102707" s="8"/>
      <c r="U102707" s="1"/>
    </row>
    <row r="102708" spans="1:21">
      <c r="A102708" s="8"/>
      <c r="U102708" s="1"/>
    </row>
    <row r="102709" spans="1:21">
      <c r="A102709" s="8"/>
      <c r="U102709" s="1"/>
    </row>
    <row r="102710" spans="1:21">
      <c r="A102710" s="8"/>
      <c r="U102710" s="1"/>
    </row>
    <row r="102711" spans="1:21">
      <c r="A102711" s="8"/>
      <c r="U102711" s="1"/>
    </row>
    <row r="102712" spans="1:21">
      <c r="A102712" s="8"/>
      <c r="U102712" s="1"/>
    </row>
    <row r="102713" spans="1:21">
      <c r="A102713" s="8"/>
      <c r="U102713" s="1"/>
    </row>
    <row r="102714" spans="1:21">
      <c r="A102714" s="8"/>
      <c r="U102714" s="1"/>
    </row>
    <row r="102715" spans="1:21">
      <c r="A102715" s="8"/>
      <c r="U102715" s="1"/>
    </row>
    <row r="102716" spans="1:21">
      <c r="A102716" s="8"/>
      <c r="U102716" s="1"/>
    </row>
    <row r="102717" spans="1:21">
      <c r="A102717" s="8"/>
      <c r="U102717" s="1"/>
    </row>
    <row r="102718" spans="1:21">
      <c r="A102718" s="8"/>
      <c r="U102718" s="1"/>
    </row>
    <row r="102719" spans="1:21">
      <c r="A102719" s="8"/>
      <c r="U102719" s="1"/>
    </row>
    <row r="102720" spans="1:21">
      <c r="A102720" s="8"/>
      <c r="U102720" s="1"/>
    </row>
    <row r="102721" spans="1:21">
      <c r="A102721" s="8"/>
      <c r="U102721" s="1"/>
    </row>
    <row r="102722" spans="1:21">
      <c r="A102722" s="8"/>
      <c r="U102722" s="1"/>
    </row>
    <row r="102723" spans="1:21">
      <c r="A102723" s="8"/>
      <c r="U102723" s="1"/>
    </row>
    <row r="102724" spans="1:21">
      <c r="A102724" s="8"/>
      <c r="U102724" s="1"/>
    </row>
    <row r="102725" spans="1:21">
      <c r="A102725" s="8"/>
      <c r="U102725" s="1"/>
    </row>
    <row r="102726" spans="1:21">
      <c r="A102726" s="8"/>
      <c r="U102726" s="1"/>
    </row>
    <row r="102727" spans="1:21">
      <c r="A102727" s="8"/>
      <c r="U102727" s="1"/>
    </row>
    <row r="102728" spans="1:21">
      <c r="A102728" s="8"/>
      <c r="U102728" s="1"/>
    </row>
    <row r="102729" spans="1:21">
      <c r="A102729" s="8"/>
      <c r="U102729" s="1"/>
    </row>
    <row r="102730" spans="1:21">
      <c r="A102730" s="8"/>
      <c r="U102730" s="1"/>
    </row>
    <row r="102731" spans="1:21">
      <c r="A102731" s="8"/>
      <c r="U102731" s="1"/>
    </row>
    <row r="102732" spans="1:21">
      <c r="A102732" s="8"/>
      <c r="U102732" s="1"/>
    </row>
    <row r="102733" spans="1:21">
      <c r="A102733" s="8"/>
      <c r="U102733" s="1"/>
    </row>
    <row r="102734" spans="1:21">
      <c r="A102734" s="8"/>
      <c r="U102734" s="1"/>
    </row>
    <row r="102735" spans="1:21">
      <c r="A102735" s="8"/>
      <c r="U102735" s="1"/>
    </row>
    <row r="102736" spans="1:21">
      <c r="A102736" s="8"/>
      <c r="U102736" s="1"/>
    </row>
    <row r="102737" spans="1:21">
      <c r="A102737" s="8"/>
      <c r="U102737" s="1"/>
    </row>
    <row r="102738" spans="1:21">
      <c r="A102738" s="8"/>
      <c r="U102738" s="1"/>
    </row>
    <row r="102739" spans="1:21">
      <c r="A102739" s="8"/>
      <c r="U102739" s="1"/>
    </row>
    <row r="102740" spans="1:21">
      <c r="A102740" s="8"/>
      <c r="U102740" s="1"/>
    </row>
    <row r="102741" spans="1:21">
      <c r="A102741" s="8"/>
      <c r="U102741" s="1"/>
    </row>
    <row r="102742" spans="1:21">
      <c r="A102742" s="8"/>
      <c r="U102742" s="1"/>
    </row>
    <row r="102743" spans="1:21">
      <c r="A102743" s="8"/>
      <c r="U102743" s="1"/>
    </row>
    <row r="102744" spans="1:21">
      <c r="A102744" s="8"/>
      <c r="U102744" s="1"/>
    </row>
    <row r="102745" spans="1:21">
      <c r="A102745" s="8"/>
      <c r="U102745" s="1"/>
    </row>
    <row r="102746" spans="1:21">
      <c r="A102746" s="8"/>
      <c r="U102746" s="1"/>
    </row>
    <row r="102747" spans="1:21">
      <c r="A102747" s="8"/>
      <c r="U102747" s="1"/>
    </row>
    <row r="102748" spans="1:21">
      <c r="A102748" s="8"/>
      <c r="U102748" s="1"/>
    </row>
    <row r="102749" spans="1:21">
      <c r="A102749" s="8"/>
      <c r="U102749" s="1"/>
    </row>
    <row r="102750" spans="1:21">
      <c r="A102750" s="8"/>
      <c r="U102750" s="1"/>
    </row>
    <row r="102751" spans="1:21">
      <c r="A102751" s="8"/>
      <c r="U102751" s="1"/>
    </row>
    <row r="102752" spans="1:21">
      <c r="A102752" s="8"/>
      <c r="U102752" s="1"/>
    </row>
    <row r="102753" spans="1:21">
      <c r="A102753" s="8"/>
      <c r="U102753" s="1"/>
    </row>
    <row r="102754" spans="1:21">
      <c r="A102754" s="8"/>
      <c r="U102754" s="1"/>
    </row>
    <row r="102755" spans="1:21">
      <c r="A102755" s="8"/>
      <c r="U102755" s="1"/>
    </row>
    <row r="102756" spans="1:21">
      <c r="A102756" s="8"/>
      <c r="U102756" s="1"/>
    </row>
    <row r="102757" spans="1:21">
      <c r="A102757" s="8"/>
      <c r="U102757" s="1"/>
    </row>
    <row r="102758" spans="1:21">
      <c r="A102758" s="8"/>
      <c r="U102758" s="1"/>
    </row>
    <row r="102759" spans="1:21">
      <c r="A102759" s="8"/>
      <c r="U102759" s="1"/>
    </row>
    <row r="102760" spans="1:21">
      <c r="A102760" s="8"/>
      <c r="U102760" s="1"/>
    </row>
    <row r="102761" spans="1:21">
      <c r="A102761" s="8"/>
      <c r="U102761" s="1"/>
    </row>
    <row r="102762" spans="1:21">
      <c r="A102762" s="8"/>
      <c r="U102762" s="1"/>
    </row>
    <row r="102763" spans="1:21">
      <c r="A102763" s="8"/>
      <c r="U102763" s="1"/>
    </row>
    <row r="102764" spans="1:21">
      <c r="A102764" s="8"/>
      <c r="U102764" s="1"/>
    </row>
    <row r="102765" spans="1:21">
      <c r="A102765" s="8"/>
      <c r="U102765" s="1"/>
    </row>
    <row r="102766" spans="1:21">
      <c r="A102766" s="8"/>
      <c r="U102766" s="1"/>
    </row>
    <row r="102767" spans="1:21">
      <c r="A102767" s="8"/>
      <c r="U102767" s="1"/>
    </row>
    <row r="102768" spans="1:21">
      <c r="A102768" s="8"/>
      <c r="U102768" s="1"/>
    </row>
    <row r="102769" spans="1:21">
      <c r="A102769" s="8"/>
      <c r="U102769" s="1"/>
    </row>
    <row r="102770" spans="1:21">
      <c r="A102770" s="8"/>
      <c r="U102770" s="1"/>
    </row>
    <row r="102771" spans="1:21">
      <c r="A102771" s="8"/>
      <c r="U102771" s="1"/>
    </row>
    <row r="102772" spans="1:21">
      <c r="A102772" s="8"/>
      <c r="U102772" s="1"/>
    </row>
    <row r="102773" spans="1:21">
      <c r="A102773" s="8"/>
      <c r="U102773" s="1"/>
    </row>
    <row r="102774" spans="1:21">
      <c r="A102774" s="8"/>
      <c r="U102774" s="1"/>
    </row>
    <row r="102775" spans="1:21">
      <c r="A102775" s="8"/>
      <c r="U102775" s="1"/>
    </row>
    <row r="102776" spans="1:21">
      <c r="A102776" s="8"/>
      <c r="U102776" s="1"/>
    </row>
    <row r="102777" spans="1:21">
      <c r="A102777" s="8"/>
      <c r="U102777" s="1"/>
    </row>
    <row r="102778" spans="1:21">
      <c r="A102778" s="8"/>
      <c r="U102778" s="1"/>
    </row>
    <row r="102779" spans="1:21">
      <c r="A102779" s="8"/>
      <c r="U102779" s="1"/>
    </row>
    <row r="102780" spans="1:21">
      <c r="A102780" s="8"/>
      <c r="U102780" s="1"/>
    </row>
    <row r="102781" spans="1:21">
      <c r="A102781" s="8"/>
      <c r="U102781" s="1"/>
    </row>
    <row r="102782" spans="1:21">
      <c r="A102782" s="8"/>
      <c r="U102782" s="1"/>
    </row>
    <row r="102783" spans="1:21">
      <c r="A102783" s="8"/>
      <c r="U102783" s="1"/>
    </row>
    <row r="102784" spans="1:21">
      <c r="A102784" s="8"/>
      <c r="U102784" s="1"/>
    </row>
    <row r="102785" spans="1:21">
      <c r="A102785" s="8"/>
      <c r="U102785" s="1"/>
    </row>
    <row r="102786" spans="1:21">
      <c r="A102786" s="8"/>
      <c r="U102786" s="1"/>
    </row>
    <row r="102787" spans="1:21">
      <c r="A102787" s="8"/>
      <c r="U102787" s="1"/>
    </row>
    <row r="102788" spans="1:21">
      <c r="A102788" s="8"/>
      <c r="U102788" s="1"/>
    </row>
    <row r="102789" spans="1:21">
      <c r="A102789" s="8"/>
      <c r="U102789" s="1"/>
    </row>
    <row r="102790" spans="1:21">
      <c r="A102790" s="8"/>
      <c r="U102790" s="1"/>
    </row>
    <row r="102791" spans="1:21">
      <c r="A102791" s="8"/>
      <c r="U102791" s="1"/>
    </row>
    <row r="102792" spans="1:21">
      <c r="A102792" s="8"/>
      <c r="U102792" s="1"/>
    </row>
    <row r="102793" spans="1:21">
      <c r="A102793" s="8"/>
      <c r="U102793" s="1"/>
    </row>
    <row r="102794" spans="1:21">
      <c r="A102794" s="8"/>
      <c r="U102794" s="1"/>
    </row>
    <row r="102795" spans="1:21">
      <c r="A102795" s="8"/>
      <c r="U102795" s="1"/>
    </row>
    <row r="102796" spans="1:21">
      <c r="A102796" s="8"/>
      <c r="U102796" s="1"/>
    </row>
    <row r="102797" spans="1:21">
      <c r="A102797" s="8"/>
      <c r="U102797" s="1"/>
    </row>
    <row r="102798" spans="1:21">
      <c r="A102798" s="8"/>
      <c r="U102798" s="1"/>
    </row>
    <row r="102799" spans="1:21">
      <c r="A102799" s="8"/>
      <c r="U102799" s="1"/>
    </row>
    <row r="102800" spans="1:21">
      <c r="A102800" s="8"/>
      <c r="U102800" s="1"/>
    </row>
    <row r="102801" spans="1:21">
      <c r="A102801" s="8"/>
      <c r="U102801" s="1"/>
    </row>
    <row r="102802" spans="1:21">
      <c r="A102802" s="8"/>
      <c r="U102802" s="1"/>
    </row>
    <row r="102803" spans="1:21">
      <c r="A102803" s="8"/>
      <c r="U102803" s="1"/>
    </row>
    <row r="102804" spans="1:21">
      <c r="A102804" s="8"/>
      <c r="U102804" s="1"/>
    </row>
    <row r="102805" spans="1:21">
      <c r="A102805" s="8"/>
      <c r="U102805" s="1"/>
    </row>
    <row r="102806" spans="1:21">
      <c r="A102806" s="8"/>
      <c r="U102806" s="1"/>
    </row>
    <row r="102807" spans="1:21">
      <c r="A102807" s="8"/>
      <c r="U102807" s="1"/>
    </row>
    <row r="102808" spans="1:21">
      <c r="A102808" s="8"/>
      <c r="U102808" s="1"/>
    </row>
    <row r="102809" spans="1:21">
      <c r="A102809" s="8"/>
      <c r="U102809" s="1"/>
    </row>
    <row r="102810" spans="1:21">
      <c r="A102810" s="8"/>
      <c r="U102810" s="1"/>
    </row>
    <row r="102811" spans="1:21">
      <c r="A102811" s="8"/>
      <c r="U102811" s="1"/>
    </row>
    <row r="102812" spans="1:21">
      <c r="A102812" s="8"/>
      <c r="U102812" s="1"/>
    </row>
    <row r="102813" spans="1:21">
      <c r="A102813" s="8"/>
      <c r="U102813" s="1"/>
    </row>
    <row r="102814" spans="1:21">
      <c r="A102814" s="8"/>
      <c r="U102814" s="1"/>
    </row>
    <row r="102815" spans="1:21">
      <c r="A102815" s="8"/>
      <c r="U102815" s="1"/>
    </row>
    <row r="102816" spans="1:21">
      <c r="A102816" s="8"/>
      <c r="U102816" s="1"/>
    </row>
    <row r="102817" spans="1:21">
      <c r="A102817" s="8"/>
      <c r="U102817" s="1"/>
    </row>
    <row r="102818" spans="1:21">
      <c r="A102818" s="8"/>
      <c r="U102818" s="1"/>
    </row>
    <row r="102819" spans="1:21">
      <c r="A102819" s="8"/>
      <c r="U102819" s="1"/>
    </row>
    <row r="102820" spans="1:21">
      <c r="A102820" s="8"/>
      <c r="U102820" s="1"/>
    </row>
    <row r="102821" spans="1:21">
      <c r="A102821" s="8"/>
      <c r="U102821" s="1"/>
    </row>
    <row r="102822" spans="1:21">
      <c r="A102822" s="8"/>
      <c r="U102822" s="1"/>
    </row>
    <row r="102823" spans="1:21">
      <c r="A102823" s="8"/>
      <c r="U102823" s="1"/>
    </row>
    <row r="102824" spans="1:21">
      <c r="A102824" s="8"/>
      <c r="U102824" s="1"/>
    </row>
    <row r="102825" spans="1:21">
      <c r="A102825" s="8"/>
      <c r="U102825" s="1"/>
    </row>
    <row r="102826" spans="1:21">
      <c r="A102826" s="8"/>
      <c r="U102826" s="1"/>
    </row>
    <row r="102827" spans="1:21">
      <c r="A102827" s="8"/>
      <c r="U102827" s="1"/>
    </row>
    <row r="102828" spans="1:21">
      <c r="A102828" s="8"/>
      <c r="U102828" s="1"/>
    </row>
    <row r="102829" spans="1:21">
      <c r="A102829" s="8"/>
      <c r="U102829" s="1"/>
    </row>
    <row r="102830" spans="1:21">
      <c r="A102830" s="8"/>
      <c r="U102830" s="1"/>
    </row>
    <row r="102831" spans="1:21">
      <c r="A102831" s="8"/>
      <c r="U102831" s="1"/>
    </row>
    <row r="102832" spans="1:21">
      <c r="A102832" s="8"/>
      <c r="U102832" s="1"/>
    </row>
    <row r="102833" spans="1:21">
      <c r="A102833" s="8"/>
      <c r="U102833" s="1"/>
    </row>
    <row r="102834" spans="1:21">
      <c r="A102834" s="8"/>
      <c r="U102834" s="1"/>
    </row>
    <row r="102835" spans="1:21">
      <c r="A102835" s="8"/>
      <c r="U102835" s="1"/>
    </row>
    <row r="102836" spans="1:21">
      <c r="A102836" s="8"/>
      <c r="U102836" s="1"/>
    </row>
    <row r="102837" spans="1:21">
      <c r="A102837" s="8"/>
      <c r="U102837" s="1"/>
    </row>
    <row r="102838" spans="1:21">
      <c r="A102838" s="8"/>
      <c r="U102838" s="1"/>
    </row>
    <row r="102839" spans="1:21">
      <c r="A102839" s="8"/>
      <c r="U102839" s="1"/>
    </row>
    <row r="102840" spans="1:21">
      <c r="A102840" s="8"/>
      <c r="U102840" s="1"/>
    </row>
    <row r="102841" spans="1:21">
      <c r="A102841" s="8"/>
      <c r="U102841" s="1"/>
    </row>
    <row r="102842" spans="1:21">
      <c r="A102842" s="8"/>
      <c r="U102842" s="1"/>
    </row>
    <row r="102843" spans="1:21">
      <c r="A102843" s="8"/>
      <c r="U102843" s="1"/>
    </row>
    <row r="102844" spans="1:21">
      <c r="A102844" s="8"/>
      <c r="U102844" s="1"/>
    </row>
    <row r="102845" spans="1:21">
      <c r="A102845" s="8"/>
      <c r="U102845" s="1"/>
    </row>
    <row r="102846" spans="1:21">
      <c r="A102846" s="8"/>
      <c r="U102846" s="1"/>
    </row>
    <row r="102847" spans="1:21">
      <c r="A102847" s="8"/>
      <c r="U102847" s="1"/>
    </row>
    <row r="102848" spans="1:21">
      <c r="A102848" s="8"/>
      <c r="U102848" s="1"/>
    </row>
    <row r="102849" spans="1:21">
      <c r="A102849" s="8"/>
      <c r="U102849" s="1"/>
    </row>
    <row r="102850" spans="1:21">
      <c r="A102850" s="8"/>
      <c r="U102850" s="1"/>
    </row>
    <row r="102851" spans="1:21">
      <c r="A102851" s="8"/>
      <c r="U102851" s="1"/>
    </row>
    <row r="102852" spans="1:21">
      <c r="A102852" s="8"/>
      <c r="U102852" s="1"/>
    </row>
    <row r="102853" spans="1:21">
      <c r="A102853" s="8"/>
      <c r="U102853" s="1"/>
    </row>
    <row r="102854" spans="1:21">
      <c r="A102854" s="8"/>
      <c r="U102854" s="1"/>
    </row>
    <row r="102855" spans="1:21">
      <c r="A102855" s="8"/>
      <c r="U102855" s="1"/>
    </row>
    <row r="102856" spans="1:21">
      <c r="A102856" s="8"/>
      <c r="U102856" s="1"/>
    </row>
    <row r="102857" spans="1:21">
      <c r="A102857" s="8"/>
      <c r="U102857" s="1"/>
    </row>
    <row r="102858" spans="1:21">
      <c r="A102858" s="8"/>
      <c r="U102858" s="1"/>
    </row>
    <row r="102859" spans="1:21">
      <c r="A102859" s="8"/>
      <c r="U102859" s="1"/>
    </row>
    <row r="102860" spans="1:21">
      <c r="A102860" s="8"/>
      <c r="U102860" s="1"/>
    </row>
    <row r="102861" spans="1:21">
      <c r="A102861" s="8"/>
      <c r="U102861" s="1"/>
    </row>
    <row r="102862" spans="1:21">
      <c r="A102862" s="8"/>
      <c r="U102862" s="1"/>
    </row>
    <row r="102863" spans="1:21">
      <c r="A102863" s="8"/>
      <c r="U102863" s="1"/>
    </row>
    <row r="102864" spans="1:21">
      <c r="A102864" s="8"/>
      <c r="U102864" s="1"/>
    </row>
    <row r="102865" spans="1:21">
      <c r="A102865" s="8"/>
      <c r="U102865" s="1"/>
    </row>
    <row r="102866" spans="1:21">
      <c r="A102866" s="8"/>
      <c r="U102866" s="1"/>
    </row>
    <row r="102867" spans="1:21">
      <c r="A102867" s="8"/>
      <c r="U102867" s="1"/>
    </row>
    <row r="102868" spans="1:21">
      <c r="A102868" s="8"/>
      <c r="U102868" s="1"/>
    </row>
    <row r="102869" spans="1:21">
      <c r="A102869" s="8"/>
      <c r="U102869" s="1"/>
    </row>
    <row r="102870" spans="1:21">
      <c r="A102870" s="8"/>
      <c r="U102870" s="1"/>
    </row>
    <row r="102871" spans="1:21">
      <c r="A102871" s="8"/>
      <c r="U102871" s="1"/>
    </row>
    <row r="102872" spans="1:21">
      <c r="A102872" s="8"/>
      <c r="U102872" s="1"/>
    </row>
    <row r="102873" spans="1:21">
      <c r="A102873" s="8"/>
      <c r="U102873" s="1"/>
    </row>
    <row r="102874" spans="1:21">
      <c r="A102874" s="8"/>
      <c r="U102874" s="1"/>
    </row>
    <row r="102875" spans="1:21">
      <c r="A102875" s="8"/>
      <c r="U102875" s="1"/>
    </row>
    <row r="102876" spans="1:21">
      <c r="A102876" s="8"/>
      <c r="U102876" s="1"/>
    </row>
    <row r="102877" spans="1:21">
      <c r="A102877" s="8"/>
      <c r="U102877" s="1"/>
    </row>
    <row r="102878" spans="1:21">
      <c r="A102878" s="8"/>
      <c r="U102878" s="1"/>
    </row>
    <row r="102879" spans="1:21">
      <c r="A102879" s="8"/>
      <c r="U102879" s="1"/>
    </row>
    <row r="102880" spans="1:21">
      <c r="A102880" s="8"/>
      <c r="U102880" s="1"/>
    </row>
    <row r="102881" spans="1:21">
      <c r="A102881" s="8"/>
      <c r="U102881" s="1"/>
    </row>
    <row r="102882" spans="1:21">
      <c r="A102882" s="8"/>
      <c r="U102882" s="1"/>
    </row>
    <row r="102883" spans="1:21">
      <c r="A102883" s="8"/>
      <c r="U102883" s="1"/>
    </row>
    <row r="102884" spans="1:21">
      <c r="A102884" s="8"/>
      <c r="U102884" s="1"/>
    </row>
    <row r="102885" spans="1:21">
      <c r="A102885" s="8"/>
      <c r="U102885" s="1"/>
    </row>
    <row r="102886" spans="1:21">
      <c r="A102886" s="8"/>
      <c r="U102886" s="1"/>
    </row>
    <row r="102887" spans="1:21">
      <c r="A102887" s="8"/>
      <c r="U102887" s="1"/>
    </row>
    <row r="102888" spans="1:21">
      <c r="A102888" s="8"/>
      <c r="U102888" s="1"/>
    </row>
    <row r="102889" spans="1:21">
      <c r="A102889" s="8"/>
      <c r="U102889" s="1"/>
    </row>
    <row r="102890" spans="1:21">
      <c r="A102890" s="8"/>
      <c r="U102890" s="1"/>
    </row>
    <row r="102891" spans="1:21">
      <c r="A102891" s="8"/>
      <c r="U102891" s="1"/>
    </row>
    <row r="102892" spans="1:21">
      <c r="A102892" s="8"/>
      <c r="U102892" s="1"/>
    </row>
    <row r="102893" spans="1:21">
      <c r="A102893" s="8"/>
      <c r="U102893" s="1"/>
    </row>
    <row r="102894" spans="1:21">
      <c r="A102894" s="8"/>
      <c r="U102894" s="1"/>
    </row>
    <row r="102895" spans="1:21">
      <c r="A102895" s="8"/>
      <c r="U102895" s="1"/>
    </row>
    <row r="102896" spans="1:21">
      <c r="A102896" s="8"/>
      <c r="U102896" s="1"/>
    </row>
    <row r="102897" spans="1:21">
      <c r="A102897" s="8"/>
      <c r="U102897" s="1"/>
    </row>
    <row r="102898" spans="1:21">
      <c r="A102898" s="8"/>
      <c r="U102898" s="1"/>
    </row>
    <row r="102899" spans="1:21">
      <c r="A102899" s="8"/>
      <c r="U102899" s="1"/>
    </row>
    <row r="102900" spans="1:21">
      <c r="A102900" s="8"/>
      <c r="U102900" s="1"/>
    </row>
    <row r="102901" spans="1:21">
      <c r="A102901" s="8"/>
      <c r="U102901" s="1"/>
    </row>
    <row r="102902" spans="1:21">
      <c r="A102902" s="8"/>
      <c r="U102902" s="1"/>
    </row>
    <row r="102903" spans="1:21">
      <c r="A102903" s="8"/>
      <c r="U102903" s="1"/>
    </row>
    <row r="102904" spans="1:21">
      <c r="A102904" s="8"/>
      <c r="U102904" s="1"/>
    </row>
    <row r="102905" spans="1:21">
      <c r="A102905" s="8"/>
      <c r="U102905" s="1"/>
    </row>
    <row r="102906" spans="1:21">
      <c r="A102906" s="8"/>
      <c r="U102906" s="1"/>
    </row>
    <row r="102907" spans="1:21">
      <c r="A102907" s="8"/>
      <c r="U102907" s="1"/>
    </row>
    <row r="102908" spans="1:21">
      <c r="A102908" s="8"/>
      <c r="U102908" s="1"/>
    </row>
    <row r="102909" spans="1:21">
      <c r="A102909" s="8"/>
      <c r="U102909" s="1"/>
    </row>
    <row r="102910" spans="1:21">
      <c r="A102910" s="8"/>
      <c r="U102910" s="1"/>
    </row>
    <row r="102911" spans="1:21">
      <c r="A102911" s="8"/>
      <c r="U102911" s="1"/>
    </row>
    <row r="102912" spans="1:21">
      <c r="A102912" s="8"/>
      <c r="U102912" s="1"/>
    </row>
    <row r="102913" spans="1:21">
      <c r="A102913" s="8"/>
      <c r="U102913" s="1"/>
    </row>
    <row r="102914" spans="1:21">
      <c r="A102914" s="8"/>
      <c r="U102914" s="1"/>
    </row>
    <row r="102915" spans="1:21">
      <c r="A102915" s="8"/>
      <c r="U102915" s="1"/>
    </row>
    <row r="102916" spans="1:21">
      <c r="A102916" s="8"/>
      <c r="U102916" s="1"/>
    </row>
    <row r="102917" spans="1:21">
      <c r="A102917" s="8"/>
      <c r="U102917" s="1"/>
    </row>
    <row r="102918" spans="1:21">
      <c r="A102918" s="8"/>
      <c r="U102918" s="1"/>
    </row>
    <row r="102919" spans="1:21">
      <c r="A102919" s="8"/>
      <c r="U102919" s="1"/>
    </row>
    <row r="102920" spans="1:21">
      <c r="A102920" s="8"/>
      <c r="U102920" s="1"/>
    </row>
    <row r="102921" spans="1:21">
      <c r="A102921" s="8"/>
      <c r="U102921" s="1"/>
    </row>
    <row r="102922" spans="1:21">
      <c r="A102922" s="8"/>
      <c r="U102922" s="1"/>
    </row>
    <row r="102923" spans="1:21">
      <c r="A102923" s="8"/>
      <c r="U102923" s="1"/>
    </row>
    <row r="102924" spans="1:21">
      <c r="A102924" s="8"/>
      <c r="U102924" s="1"/>
    </row>
    <row r="102925" spans="1:21">
      <c r="A102925" s="8"/>
      <c r="U102925" s="1"/>
    </row>
    <row r="102926" spans="1:21">
      <c r="A102926" s="8"/>
      <c r="U102926" s="1"/>
    </row>
    <row r="102927" spans="1:21">
      <c r="A102927" s="8"/>
      <c r="U102927" s="1"/>
    </row>
    <row r="102928" spans="1:21">
      <c r="A102928" s="8"/>
      <c r="U102928" s="1"/>
    </row>
    <row r="102929" spans="1:21">
      <c r="A102929" s="8"/>
      <c r="U102929" s="1"/>
    </row>
    <row r="102930" spans="1:21">
      <c r="A102930" s="8"/>
      <c r="U102930" s="1"/>
    </row>
    <row r="102931" spans="1:21">
      <c r="A102931" s="8"/>
      <c r="U102931" s="1"/>
    </row>
    <row r="102932" spans="1:21">
      <c r="A102932" s="8"/>
      <c r="U102932" s="1"/>
    </row>
    <row r="102933" spans="1:21">
      <c r="A102933" s="8"/>
      <c r="U102933" s="1"/>
    </row>
    <row r="102934" spans="1:21">
      <c r="A102934" s="8"/>
      <c r="U102934" s="1"/>
    </row>
    <row r="102935" spans="1:21">
      <c r="A102935" s="8"/>
      <c r="U102935" s="1"/>
    </row>
    <row r="102936" spans="1:21">
      <c r="A102936" s="8"/>
      <c r="U102936" s="1"/>
    </row>
    <row r="102937" spans="1:21">
      <c r="A102937" s="8"/>
      <c r="U102937" s="1"/>
    </row>
    <row r="102938" spans="1:21">
      <c r="A102938" s="8"/>
      <c r="U102938" s="1"/>
    </row>
    <row r="102939" spans="1:21">
      <c r="A102939" s="8"/>
      <c r="U102939" s="1"/>
    </row>
    <row r="102940" spans="1:21">
      <c r="A102940" s="8"/>
      <c r="U102940" s="1"/>
    </row>
    <row r="102941" spans="1:21">
      <c r="A102941" s="8"/>
      <c r="U102941" s="1"/>
    </row>
    <row r="102942" spans="1:21">
      <c r="A102942" s="8"/>
      <c r="U102942" s="1"/>
    </row>
    <row r="102943" spans="1:21">
      <c r="A102943" s="8"/>
      <c r="U102943" s="1"/>
    </row>
    <row r="102944" spans="1:21">
      <c r="A102944" s="8"/>
      <c r="U102944" s="1"/>
    </row>
    <row r="102945" spans="1:21">
      <c r="A102945" s="8"/>
      <c r="U102945" s="1"/>
    </row>
    <row r="102946" spans="1:21">
      <c r="A102946" s="8"/>
      <c r="U102946" s="1"/>
    </row>
    <row r="102947" spans="1:21">
      <c r="A102947" s="8"/>
      <c r="U102947" s="1"/>
    </row>
    <row r="102948" spans="1:21">
      <c r="A102948" s="8"/>
      <c r="U102948" s="1"/>
    </row>
    <row r="102949" spans="1:21">
      <c r="A102949" s="8"/>
      <c r="U102949" s="1"/>
    </row>
    <row r="102950" spans="1:21">
      <c r="A102950" s="8"/>
      <c r="U102950" s="1"/>
    </row>
    <row r="102951" spans="1:21">
      <c r="A102951" s="8"/>
      <c r="U102951" s="1"/>
    </row>
    <row r="102952" spans="1:21">
      <c r="A102952" s="8"/>
      <c r="U102952" s="1"/>
    </row>
    <row r="102953" spans="1:21">
      <c r="A102953" s="8"/>
      <c r="U102953" s="1"/>
    </row>
    <row r="102954" spans="1:21">
      <c r="A102954" s="8"/>
      <c r="U102954" s="1"/>
    </row>
    <row r="102955" spans="1:21">
      <c r="A102955" s="8"/>
      <c r="U102955" s="1"/>
    </row>
    <row r="102956" spans="1:21">
      <c r="A102956" s="8"/>
      <c r="U102956" s="1"/>
    </row>
    <row r="102957" spans="1:21">
      <c r="A102957" s="8"/>
      <c r="U102957" s="1"/>
    </row>
    <row r="102958" spans="1:21">
      <c r="A102958" s="8"/>
      <c r="U102958" s="1"/>
    </row>
    <row r="102959" spans="1:21">
      <c r="A102959" s="8"/>
      <c r="U102959" s="1"/>
    </row>
    <row r="102960" spans="1:21">
      <c r="A102960" s="8"/>
      <c r="U102960" s="1"/>
    </row>
    <row r="102961" spans="1:21">
      <c r="A102961" s="8"/>
      <c r="U102961" s="1"/>
    </row>
    <row r="102962" spans="1:21">
      <c r="A102962" s="8"/>
      <c r="U102962" s="1"/>
    </row>
    <row r="102963" spans="1:21">
      <c r="A102963" s="8"/>
      <c r="U102963" s="1"/>
    </row>
    <row r="102964" spans="1:21">
      <c r="A102964" s="8"/>
      <c r="U102964" s="1"/>
    </row>
    <row r="102965" spans="1:21">
      <c r="A102965" s="8"/>
      <c r="U102965" s="1"/>
    </row>
    <row r="102966" spans="1:21">
      <c r="A102966" s="8"/>
      <c r="U102966" s="1"/>
    </row>
    <row r="102967" spans="1:21">
      <c r="A102967" s="8"/>
      <c r="U102967" s="1"/>
    </row>
    <row r="102968" spans="1:21">
      <c r="A102968" s="8"/>
      <c r="U102968" s="1"/>
    </row>
    <row r="102969" spans="1:21">
      <c r="A102969" s="8"/>
      <c r="U102969" s="1"/>
    </row>
    <row r="102970" spans="1:21">
      <c r="A102970" s="8"/>
      <c r="U102970" s="1"/>
    </row>
    <row r="102971" spans="1:21">
      <c r="A102971" s="8"/>
      <c r="U102971" s="1"/>
    </row>
    <row r="102972" spans="1:21">
      <c r="A102972" s="8"/>
      <c r="U102972" s="1"/>
    </row>
    <row r="102973" spans="1:21">
      <c r="A102973" s="8"/>
      <c r="U102973" s="1"/>
    </row>
    <row r="102974" spans="1:21">
      <c r="A102974" s="8"/>
      <c r="U102974" s="1"/>
    </row>
    <row r="102975" spans="1:21">
      <c r="A102975" s="8"/>
      <c r="U102975" s="1"/>
    </row>
    <row r="102976" spans="1:21">
      <c r="A102976" s="8"/>
      <c r="U102976" s="1"/>
    </row>
    <row r="102977" spans="1:21">
      <c r="A102977" s="8"/>
      <c r="U102977" s="1"/>
    </row>
    <row r="102978" spans="1:21">
      <c r="A102978" s="8"/>
      <c r="U102978" s="1"/>
    </row>
    <row r="102979" spans="1:21">
      <c r="A102979" s="8"/>
      <c r="U102979" s="1"/>
    </row>
    <row r="102980" spans="1:21">
      <c r="A102980" s="8"/>
      <c r="U102980" s="1"/>
    </row>
    <row r="102981" spans="1:21">
      <c r="A102981" s="8"/>
      <c r="U102981" s="1"/>
    </row>
    <row r="102982" spans="1:21">
      <c r="A102982" s="8"/>
      <c r="U102982" s="1"/>
    </row>
    <row r="102983" spans="1:21">
      <c r="A102983" s="8"/>
      <c r="U102983" s="1"/>
    </row>
    <row r="102984" spans="1:21">
      <c r="A102984" s="8"/>
      <c r="U102984" s="1"/>
    </row>
    <row r="102985" spans="1:21">
      <c r="A102985" s="8"/>
      <c r="U102985" s="1"/>
    </row>
    <row r="102986" spans="1:21">
      <c r="A102986" s="8"/>
      <c r="U102986" s="1"/>
    </row>
    <row r="102987" spans="1:21">
      <c r="A102987" s="8"/>
      <c r="U102987" s="1"/>
    </row>
    <row r="102988" spans="1:21">
      <c r="A102988" s="8"/>
      <c r="U102988" s="1"/>
    </row>
    <row r="102989" spans="1:21">
      <c r="A102989" s="8"/>
      <c r="U102989" s="1"/>
    </row>
    <row r="102990" spans="1:21">
      <c r="A102990" s="8"/>
      <c r="U102990" s="1"/>
    </row>
    <row r="102991" spans="1:21">
      <c r="A102991" s="8"/>
      <c r="U102991" s="1"/>
    </row>
    <row r="102992" spans="1:21">
      <c r="A102992" s="8"/>
      <c r="U102992" s="1"/>
    </row>
    <row r="102993" spans="1:21">
      <c r="A102993" s="8"/>
      <c r="U102993" s="1"/>
    </row>
    <row r="102994" spans="1:21">
      <c r="A102994" s="8"/>
      <c r="U102994" s="1"/>
    </row>
    <row r="102995" spans="1:21">
      <c r="A102995" s="8"/>
      <c r="U102995" s="1"/>
    </row>
    <row r="102996" spans="1:21">
      <c r="A102996" s="8"/>
      <c r="U102996" s="1"/>
    </row>
    <row r="102997" spans="1:21">
      <c r="A102997" s="8"/>
      <c r="U102997" s="1"/>
    </row>
    <row r="102998" spans="1:21">
      <c r="A102998" s="8"/>
      <c r="U102998" s="1"/>
    </row>
    <row r="102999" spans="1:21">
      <c r="A102999" s="8"/>
      <c r="U102999" s="1"/>
    </row>
    <row r="103000" spans="1:21">
      <c r="A103000" s="8"/>
      <c r="U103000" s="1"/>
    </row>
    <row r="103001" spans="1:21">
      <c r="A103001" s="8"/>
      <c r="U103001" s="1"/>
    </row>
    <row r="103002" spans="1:21">
      <c r="A103002" s="8"/>
      <c r="U103002" s="1"/>
    </row>
    <row r="103003" spans="1:21">
      <c r="A103003" s="8"/>
      <c r="U103003" s="1"/>
    </row>
    <row r="103004" spans="1:21">
      <c r="A103004" s="8"/>
      <c r="U103004" s="1"/>
    </row>
    <row r="103005" spans="1:21">
      <c r="A103005" s="8"/>
      <c r="U103005" s="1"/>
    </row>
    <row r="103006" spans="1:21">
      <c r="A103006" s="8"/>
      <c r="U103006" s="1"/>
    </row>
    <row r="103007" spans="1:21">
      <c r="A103007" s="8"/>
      <c r="U103007" s="1"/>
    </row>
    <row r="103008" spans="1:21">
      <c r="A103008" s="8"/>
      <c r="U103008" s="1"/>
    </row>
    <row r="103009" spans="1:21">
      <c r="A103009" s="8"/>
      <c r="U103009" s="1"/>
    </row>
    <row r="103010" spans="1:21">
      <c r="A103010" s="8"/>
      <c r="U103010" s="1"/>
    </row>
    <row r="103011" spans="1:21">
      <c r="A103011" s="8"/>
      <c r="U103011" s="1"/>
    </row>
    <row r="103012" spans="1:21">
      <c r="A103012" s="8"/>
      <c r="U103012" s="1"/>
    </row>
    <row r="103013" spans="1:21">
      <c r="A103013" s="8"/>
      <c r="U103013" s="1"/>
    </row>
    <row r="103014" spans="1:21">
      <c r="A103014" s="8"/>
      <c r="U103014" s="1"/>
    </row>
    <row r="103015" spans="1:21">
      <c r="A103015" s="8"/>
      <c r="U103015" s="1"/>
    </row>
    <row r="103016" spans="1:21">
      <c r="A103016" s="8"/>
      <c r="U103016" s="1"/>
    </row>
    <row r="103017" spans="1:21">
      <c r="A103017" s="8"/>
      <c r="U103017" s="1"/>
    </row>
    <row r="103018" spans="1:21">
      <c r="A103018" s="8"/>
      <c r="U103018" s="1"/>
    </row>
    <row r="103019" spans="1:21">
      <c r="A103019" s="8"/>
      <c r="U103019" s="1"/>
    </row>
    <row r="103020" spans="1:21">
      <c r="A103020" s="8"/>
      <c r="U103020" s="1"/>
    </row>
    <row r="103021" spans="1:21">
      <c r="A103021" s="8"/>
      <c r="U103021" s="1"/>
    </row>
    <row r="103022" spans="1:21">
      <c r="A103022" s="8"/>
      <c r="U103022" s="1"/>
    </row>
    <row r="103023" spans="1:21">
      <c r="A103023" s="8"/>
      <c r="U103023" s="1"/>
    </row>
    <row r="103024" spans="1:21">
      <c r="A103024" s="8"/>
      <c r="U103024" s="1"/>
    </row>
    <row r="103025" spans="1:21">
      <c r="A103025" s="8"/>
      <c r="U103025" s="1"/>
    </row>
    <row r="103026" spans="1:21">
      <c r="A103026" s="8"/>
      <c r="U103026" s="1"/>
    </row>
    <row r="103027" spans="1:21">
      <c r="A103027" s="8"/>
      <c r="U103027" s="1"/>
    </row>
    <row r="103028" spans="1:21">
      <c r="A103028" s="8"/>
      <c r="U103028" s="1"/>
    </row>
    <row r="103029" spans="1:21">
      <c r="A103029" s="8"/>
      <c r="U103029" s="1"/>
    </row>
    <row r="103030" spans="1:21">
      <c r="A103030" s="8"/>
      <c r="U103030" s="1"/>
    </row>
    <row r="103031" spans="1:21">
      <c r="A103031" s="8"/>
      <c r="U103031" s="1"/>
    </row>
    <row r="103032" spans="1:21">
      <c r="A103032" s="8"/>
      <c r="U103032" s="1"/>
    </row>
    <row r="103033" spans="1:21">
      <c r="A103033" s="8"/>
      <c r="U103033" s="1"/>
    </row>
    <row r="103034" spans="1:21">
      <c r="A103034" s="8"/>
      <c r="U103034" s="1"/>
    </row>
    <row r="103035" spans="1:21">
      <c r="A103035" s="8"/>
      <c r="U103035" s="1"/>
    </row>
    <row r="103036" spans="1:21">
      <c r="A103036" s="8"/>
      <c r="U103036" s="1"/>
    </row>
    <row r="103037" spans="1:21">
      <c r="A103037" s="8"/>
      <c r="U103037" s="1"/>
    </row>
    <row r="103038" spans="1:21">
      <c r="A103038" s="8"/>
      <c r="U103038" s="1"/>
    </row>
    <row r="103039" spans="1:21">
      <c r="A103039" s="8"/>
      <c r="U103039" s="1"/>
    </row>
    <row r="103040" spans="1:21">
      <c r="A103040" s="8"/>
      <c r="U103040" s="1"/>
    </row>
    <row r="103041" spans="1:21">
      <c r="A103041" s="8"/>
      <c r="U103041" s="1"/>
    </row>
    <row r="103042" spans="1:21">
      <c r="A103042" s="8"/>
      <c r="U103042" s="1"/>
    </row>
    <row r="103043" spans="1:21">
      <c r="A103043" s="8"/>
      <c r="U103043" s="1"/>
    </row>
    <row r="103044" spans="1:21">
      <c r="A103044" s="8"/>
      <c r="U103044" s="1"/>
    </row>
    <row r="103045" spans="1:21">
      <c r="A103045" s="8"/>
      <c r="U103045" s="1"/>
    </row>
    <row r="103046" spans="1:21">
      <c r="A103046" s="8"/>
      <c r="U103046" s="1"/>
    </row>
    <row r="103047" spans="1:21">
      <c r="A103047" s="8"/>
      <c r="U103047" s="1"/>
    </row>
    <row r="103048" spans="1:21">
      <c r="A103048" s="8"/>
      <c r="U103048" s="1"/>
    </row>
    <row r="103049" spans="1:21">
      <c r="A103049" s="8"/>
      <c r="U103049" s="1"/>
    </row>
    <row r="103050" spans="1:21">
      <c r="A103050" s="8"/>
      <c r="U103050" s="1"/>
    </row>
    <row r="103051" spans="1:21">
      <c r="A103051" s="8"/>
      <c r="U103051" s="1"/>
    </row>
    <row r="103052" spans="1:21">
      <c r="A103052" s="8"/>
      <c r="U103052" s="1"/>
    </row>
    <row r="103053" spans="1:21">
      <c r="A103053" s="8"/>
      <c r="U103053" s="1"/>
    </row>
    <row r="103054" spans="1:21">
      <c r="A103054" s="8"/>
      <c r="U103054" s="1"/>
    </row>
    <row r="103055" spans="1:21">
      <c r="A103055" s="8"/>
      <c r="U103055" s="1"/>
    </row>
    <row r="103056" spans="1:21">
      <c r="A103056" s="8"/>
      <c r="U103056" s="1"/>
    </row>
    <row r="103057" spans="1:21">
      <c r="A103057" s="8"/>
      <c r="U103057" s="1"/>
    </row>
    <row r="103058" spans="1:21">
      <c r="A103058" s="8"/>
      <c r="U103058" s="1"/>
    </row>
    <row r="103059" spans="1:21">
      <c r="A103059" s="8"/>
      <c r="U103059" s="1"/>
    </row>
    <row r="103060" spans="1:21">
      <c r="A103060" s="8"/>
      <c r="U103060" s="1"/>
    </row>
    <row r="103061" spans="1:21">
      <c r="A103061" s="8"/>
      <c r="U103061" s="1"/>
    </row>
    <row r="103062" spans="1:21">
      <c r="A103062" s="8"/>
      <c r="U103062" s="1"/>
    </row>
    <row r="103063" spans="1:21">
      <c r="A103063" s="8"/>
      <c r="U103063" s="1"/>
    </row>
    <row r="103064" spans="1:21">
      <c r="A103064" s="8"/>
      <c r="U103064" s="1"/>
    </row>
    <row r="103065" spans="1:21">
      <c r="A103065" s="8"/>
      <c r="U103065" s="1"/>
    </row>
    <row r="103066" spans="1:21">
      <c r="A103066" s="8"/>
      <c r="U103066" s="1"/>
    </row>
    <row r="103067" spans="1:21">
      <c r="A103067" s="8"/>
      <c r="U103067" s="1"/>
    </row>
    <row r="103068" spans="1:21">
      <c r="A103068" s="8"/>
      <c r="U103068" s="1"/>
    </row>
    <row r="103069" spans="1:21">
      <c r="A103069" s="8"/>
      <c r="U103069" s="1"/>
    </row>
    <row r="103070" spans="1:21">
      <c r="A103070" s="8"/>
      <c r="U103070" s="1"/>
    </row>
    <row r="103071" spans="1:21">
      <c r="A103071" s="8"/>
      <c r="U103071" s="1"/>
    </row>
    <row r="103072" spans="1:21">
      <c r="A103072" s="8"/>
      <c r="U103072" s="1"/>
    </row>
    <row r="103073" spans="1:21">
      <c r="A103073" s="8"/>
      <c r="U103073" s="1"/>
    </row>
    <row r="103074" spans="1:21">
      <c r="A103074" s="8"/>
      <c r="U103074" s="1"/>
    </row>
    <row r="103075" spans="1:21">
      <c r="A103075" s="8"/>
      <c r="U103075" s="1"/>
    </row>
    <row r="103076" spans="1:21">
      <c r="A103076" s="8"/>
      <c r="U103076" s="1"/>
    </row>
    <row r="103077" spans="1:21">
      <c r="A103077" s="8"/>
      <c r="U103077" s="1"/>
    </row>
    <row r="103078" spans="1:21">
      <c r="A103078" s="8"/>
      <c r="U103078" s="1"/>
    </row>
    <row r="103079" spans="1:21">
      <c r="A103079" s="8"/>
      <c r="U103079" s="1"/>
    </row>
    <row r="103080" spans="1:21">
      <c r="A103080" s="8"/>
      <c r="U103080" s="1"/>
    </row>
    <row r="103081" spans="1:21">
      <c r="A103081" s="8"/>
      <c r="U103081" s="1"/>
    </row>
    <row r="103082" spans="1:21">
      <c r="A103082" s="8"/>
      <c r="U103082" s="1"/>
    </row>
    <row r="103083" spans="1:21">
      <c r="A103083" s="8"/>
      <c r="U103083" s="1"/>
    </row>
    <row r="103084" spans="1:21">
      <c r="A103084" s="8"/>
      <c r="U103084" s="1"/>
    </row>
    <row r="103085" spans="1:21">
      <c r="A103085" s="8"/>
      <c r="U103085" s="1"/>
    </row>
    <row r="103086" spans="1:21">
      <c r="A103086" s="8"/>
      <c r="U103086" s="1"/>
    </row>
    <row r="103087" spans="1:21">
      <c r="A103087" s="8"/>
      <c r="U103087" s="1"/>
    </row>
    <row r="103088" spans="1:21">
      <c r="A103088" s="8"/>
      <c r="U103088" s="1"/>
    </row>
    <row r="103089" spans="1:21">
      <c r="A103089" s="8"/>
      <c r="U103089" s="1"/>
    </row>
    <row r="103090" spans="1:21">
      <c r="A103090" s="8"/>
      <c r="U103090" s="1"/>
    </row>
    <row r="103091" spans="1:21">
      <c r="A103091" s="8"/>
      <c r="U103091" s="1"/>
    </row>
    <row r="103092" spans="1:21">
      <c r="A103092" s="8"/>
      <c r="U103092" s="1"/>
    </row>
    <row r="103093" spans="1:21">
      <c r="A103093" s="8"/>
      <c r="U103093" s="1"/>
    </row>
    <row r="103094" spans="1:21">
      <c r="A103094" s="8"/>
      <c r="U103094" s="1"/>
    </row>
    <row r="103095" spans="1:21">
      <c r="A103095" s="8"/>
      <c r="U103095" s="1"/>
    </row>
    <row r="103096" spans="1:21">
      <c r="A103096" s="8"/>
      <c r="U103096" s="1"/>
    </row>
    <row r="103097" spans="1:21">
      <c r="A103097" s="8"/>
      <c r="U103097" s="1"/>
    </row>
    <row r="103098" spans="1:21">
      <c r="A103098" s="8"/>
      <c r="U103098" s="1"/>
    </row>
    <row r="103099" spans="1:21">
      <c r="A103099" s="8"/>
      <c r="U103099" s="1"/>
    </row>
    <row r="103100" spans="1:21">
      <c r="A103100" s="8"/>
      <c r="U103100" s="1"/>
    </row>
    <row r="103101" spans="1:21">
      <c r="A103101" s="8"/>
      <c r="U103101" s="1"/>
    </row>
    <row r="103102" spans="1:21">
      <c r="A103102" s="8"/>
      <c r="U103102" s="1"/>
    </row>
    <row r="103103" spans="1:21">
      <c r="A103103" s="8"/>
      <c r="U103103" s="1"/>
    </row>
    <row r="103104" spans="1:21">
      <c r="A103104" s="8"/>
      <c r="U103104" s="1"/>
    </row>
    <row r="103105" spans="1:21">
      <c r="A103105" s="8"/>
      <c r="U103105" s="1"/>
    </row>
    <row r="103106" spans="1:21">
      <c r="A103106" s="8"/>
      <c r="U103106" s="1"/>
    </row>
    <row r="103107" spans="1:21">
      <c r="A103107" s="8"/>
      <c r="U103107" s="1"/>
    </row>
    <row r="103108" spans="1:21">
      <c r="A103108" s="8"/>
      <c r="U103108" s="1"/>
    </row>
    <row r="103109" spans="1:21">
      <c r="A103109" s="8"/>
      <c r="U103109" s="1"/>
    </row>
    <row r="103110" spans="1:21">
      <c r="A103110" s="8"/>
      <c r="U103110" s="1"/>
    </row>
    <row r="103111" spans="1:21">
      <c r="A103111" s="8"/>
      <c r="U103111" s="1"/>
    </row>
    <row r="103112" spans="1:21">
      <c r="A103112" s="8"/>
      <c r="U103112" s="1"/>
    </row>
    <row r="103113" spans="1:21">
      <c r="A103113" s="8"/>
      <c r="U103113" s="1"/>
    </row>
    <row r="103114" spans="1:21">
      <c r="A103114" s="8"/>
      <c r="U103114" s="1"/>
    </row>
    <row r="103115" spans="1:21">
      <c r="A103115" s="8"/>
      <c r="U103115" s="1"/>
    </row>
    <row r="103116" spans="1:21">
      <c r="A103116" s="8"/>
      <c r="U103116" s="1"/>
    </row>
    <row r="103117" spans="1:21">
      <c r="A103117" s="8"/>
      <c r="U103117" s="1"/>
    </row>
    <row r="103118" spans="1:21">
      <c r="A103118" s="8"/>
      <c r="U103118" s="1"/>
    </row>
    <row r="103119" spans="1:21">
      <c r="A103119" s="8"/>
      <c r="U103119" s="1"/>
    </row>
    <row r="103120" spans="1:21">
      <c r="A103120" s="8"/>
      <c r="U103120" s="1"/>
    </row>
    <row r="103121" spans="1:21">
      <c r="A103121" s="8"/>
      <c r="U103121" s="1"/>
    </row>
    <row r="103122" spans="1:21">
      <c r="A103122" s="8"/>
      <c r="U103122" s="1"/>
    </row>
    <row r="103123" spans="1:21">
      <c r="A103123" s="8"/>
      <c r="U103123" s="1"/>
    </row>
    <row r="103124" spans="1:21">
      <c r="A103124" s="8"/>
      <c r="U103124" s="1"/>
    </row>
    <row r="103125" spans="1:21">
      <c r="A103125" s="8"/>
      <c r="U103125" s="1"/>
    </row>
    <row r="103126" spans="1:21">
      <c r="A103126" s="8"/>
      <c r="U103126" s="1"/>
    </row>
    <row r="103127" spans="1:21">
      <c r="A103127" s="8"/>
      <c r="U103127" s="1"/>
    </row>
    <row r="103128" spans="1:21">
      <c r="A103128" s="8"/>
      <c r="U103128" s="1"/>
    </row>
    <row r="103129" spans="1:21">
      <c r="A103129" s="8"/>
      <c r="U103129" s="1"/>
    </row>
    <row r="103130" spans="1:21">
      <c r="A103130" s="8"/>
      <c r="U103130" s="1"/>
    </row>
    <row r="103131" spans="1:21">
      <c r="A103131" s="8"/>
      <c r="U103131" s="1"/>
    </row>
    <row r="103132" spans="1:21">
      <c r="A103132" s="8"/>
      <c r="U103132" s="1"/>
    </row>
    <row r="103133" spans="1:21">
      <c r="A103133" s="8"/>
      <c r="U103133" s="1"/>
    </row>
    <row r="103134" spans="1:21">
      <c r="A103134" s="8"/>
      <c r="U103134" s="1"/>
    </row>
    <row r="103135" spans="1:21">
      <c r="A103135" s="8"/>
      <c r="U103135" s="1"/>
    </row>
    <row r="103136" spans="1:21">
      <c r="A103136" s="8"/>
      <c r="U103136" s="1"/>
    </row>
    <row r="103137" spans="1:21">
      <c r="A103137" s="8"/>
      <c r="U103137" s="1"/>
    </row>
    <row r="103138" spans="1:21">
      <c r="A103138" s="8"/>
      <c r="U103138" s="1"/>
    </row>
    <row r="103139" spans="1:21">
      <c r="A103139" s="8"/>
      <c r="U103139" s="1"/>
    </row>
    <row r="103140" spans="1:21">
      <c r="A103140" s="8"/>
      <c r="U103140" s="1"/>
    </row>
    <row r="103141" spans="1:21">
      <c r="A103141" s="8"/>
      <c r="U103141" s="1"/>
    </row>
    <row r="103142" spans="1:21">
      <c r="A103142" s="8"/>
      <c r="U103142" s="1"/>
    </row>
    <row r="103143" spans="1:21">
      <c r="A103143" s="8"/>
      <c r="U103143" s="1"/>
    </row>
    <row r="103144" spans="1:21">
      <c r="A103144" s="8"/>
      <c r="U103144" s="1"/>
    </row>
    <row r="103145" spans="1:21">
      <c r="A103145" s="8"/>
      <c r="U103145" s="1"/>
    </row>
    <row r="103146" spans="1:21">
      <c r="A103146" s="8"/>
      <c r="U103146" s="1"/>
    </row>
    <row r="103147" spans="1:21">
      <c r="A103147" s="8"/>
      <c r="U103147" s="1"/>
    </row>
    <row r="103148" spans="1:21">
      <c r="A103148" s="8"/>
      <c r="U103148" s="1"/>
    </row>
    <row r="103149" spans="1:21">
      <c r="A103149" s="8"/>
      <c r="U103149" s="1"/>
    </row>
    <row r="103150" spans="1:21">
      <c r="A103150" s="8"/>
      <c r="U103150" s="1"/>
    </row>
    <row r="103151" spans="1:21">
      <c r="A103151" s="8"/>
      <c r="U103151" s="1"/>
    </row>
    <row r="103152" spans="1:21">
      <c r="A103152" s="8"/>
      <c r="U103152" s="1"/>
    </row>
    <row r="103153" spans="1:21">
      <c r="A103153" s="8"/>
      <c r="U103153" s="1"/>
    </row>
    <row r="103154" spans="1:21">
      <c r="A103154" s="8"/>
      <c r="U103154" s="1"/>
    </row>
    <row r="103155" spans="1:21">
      <c r="A103155" s="8"/>
      <c r="U103155" s="1"/>
    </row>
    <row r="103156" spans="1:21">
      <c r="A103156" s="8"/>
      <c r="U103156" s="1"/>
    </row>
    <row r="103157" spans="1:21">
      <c r="A103157" s="8"/>
      <c r="U103157" s="1"/>
    </row>
    <row r="103158" spans="1:21">
      <c r="A103158" s="8"/>
      <c r="U103158" s="1"/>
    </row>
    <row r="103159" spans="1:21">
      <c r="A103159" s="8"/>
      <c r="U103159" s="1"/>
    </row>
    <row r="103160" spans="1:21">
      <c r="A103160" s="8"/>
      <c r="U103160" s="1"/>
    </row>
    <row r="103161" spans="1:21">
      <c r="A103161" s="8"/>
      <c r="U103161" s="1"/>
    </row>
    <row r="103162" spans="1:21">
      <c r="A103162" s="8"/>
      <c r="U103162" s="1"/>
    </row>
    <row r="103163" spans="1:21">
      <c r="A103163" s="8"/>
      <c r="U103163" s="1"/>
    </row>
    <row r="103164" spans="1:21">
      <c r="A103164" s="8"/>
      <c r="U103164" s="1"/>
    </row>
    <row r="103165" spans="1:21">
      <c r="A103165" s="8"/>
      <c r="U103165" s="1"/>
    </row>
    <row r="103166" spans="1:21">
      <c r="A103166" s="8"/>
      <c r="U103166" s="1"/>
    </row>
    <row r="103167" spans="1:21">
      <c r="A103167" s="8"/>
      <c r="U103167" s="1"/>
    </row>
    <row r="103168" spans="1:21">
      <c r="A103168" s="8"/>
      <c r="U103168" s="1"/>
    </row>
    <row r="103169" spans="1:21">
      <c r="A103169" s="8"/>
      <c r="U103169" s="1"/>
    </row>
    <row r="103170" spans="1:21">
      <c r="A103170" s="8"/>
      <c r="U103170" s="1"/>
    </row>
    <row r="103171" spans="1:21">
      <c r="A103171" s="8"/>
      <c r="U103171" s="1"/>
    </row>
    <row r="103172" spans="1:21">
      <c r="A103172" s="8"/>
      <c r="U103172" s="1"/>
    </row>
    <row r="103173" spans="1:21">
      <c r="A103173" s="8"/>
      <c r="U103173" s="1"/>
    </row>
    <row r="103174" spans="1:21">
      <c r="A103174" s="8"/>
      <c r="U103174" s="1"/>
    </row>
    <row r="103175" spans="1:21">
      <c r="A103175" s="8"/>
      <c r="U103175" s="1"/>
    </row>
    <row r="103176" spans="1:21">
      <c r="A103176" s="8"/>
      <c r="U103176" s="1"/>
    </row>
    <row r="103177" spans="1:21">
      <c r="A103177" s="8"/>
      <c r="U103177" s="1"/>
    </row>
    <row r="103178" spans="1:21">
      <c r="A103178" s="8"/>
      <c r="U103178" s="1"/>
    </row>
    <row r="103179" spans="1:21">
      <c r="A103179" s="8"/>
      <c r="U103179" s="1"/>
    </row>
    <row r="103180" spans="1:21">
      <c r="A103180" s="8"/>
      <c r="U103180" s="1"/>
    </row>
    <row r="103181" spans="1:21">
      <c r="A103181" s="8"/>
      <c r="U103181" s="1"/>
    </row>
    <row r="103182" spans="1:21">
      <c r="A103182" s="8"/>
      <c r="U103182" s="1"/>
    </row>
    <row r="103183" spans="1:21">
      <c r="A103183" s="8"/>
      <c r="U103183" s="1"/>
    </row>
    <row r="103184" spans="1:21">
      <c r="A103184" s="8"/>
      <c r="U103184" s="1"/>
    </row>
    <row r="103185" spans="1:21">
      <c r="A103185" s="8"/>
      <c r="U103185" s="1"/>
    </row>
    <row r="103186" spans="1:21">
      <c r="A103186" s="8"/>
      <c r="U103186" s="1"/>
    </row>
    <row r="103187" spans="1:21">
      <c r="A103187" s="8"/>
      <c r="U103187" s="1"/>
    </row>
    <row r="103188" spans="1:21">
      <c r="A103188" s="8"/>
      <c r="U103188" s="1"/>
    </row>
    <row r="103189" spans="1:21">
      <c r="A103189" s="8"/>
      <c r="U103189" s="1"/>
    </row>
    <row r="103190" spans="1:21">
      <c r="A103190" s="8"/>
      <c r="U103190" s="1"/>
    </row>
    <row r="103191" spans="1:21">
      <c r="A103191" s="8"/>
      <c r="U103191" s="1"/>
    </row>
    <row r="103192" spans="1:21">
      <c r="A103192" s="8"/>
      <c r="U103192" s="1"/>
    </row>
    <row r="103193" spans="1:21">
      <c r="A103193" s="8"/>
      <c r="U103193" s="1"/>
    </row>
    <row r="103194" spans="1:21">
      <c r="A103194" s="8"/>
      <c r="U103194" s="1"/>
    </row>
    <row r="103195" spans="1:21">
      <c r="A103195" s="8"/>
      <c r="U103195" s="1"/>
    </row>
    <row r="103196" spans="1:21">
      <c r="A103196" s="8"/>
      <c r="U103196" s="1"/>
    </row>
    <row r="103197" spans="1:21">
      <c r="A103197" s="8"/>
      <c r="U103197" s="1"/>
    </row>
    <row r="103198" spans="1:21">
      <c r="A103198" s="8"/>
      <c r="U103198" s="1"/>
    </row>
    <row r="103199" spans="1:21">
      <c r="A103199" s="8"/>
      <c r="U103199" s="1"/>
    </row>
    <row r="103200" spans="1:21">
      <c r="A103200" s="8"/>
      <c r="U103200" s="1"/>
    </row>
    <row r="103201" spans="1:21">
      <c r="A103201" s="8"/>
      <c r="U103201" s="1"/>
    </row>
    <row r="103202" spans="1:21">
      <c r="A103202" s="8"/>
      <c r="U103202" s="1"/>
    </row>
    <row r="103203" spans="1:21">
      <c r="A103203" s="8"/>
      <c r="U103203" s="1"/>
    </row>
    <row r="103204" spans="1:21">
      <c r="A103204" s="8"/>
      <c r="U103204" s="1"/>
    </row>
    <row r="103205" spans="1:21">
      <c r="A103205" s="8"/>
      <c r="U103205" s="1"/>
    </row>
    <row r="103206" spans="1:21">
      <c r="A103206" s="8"/>
      <c r="U103206" s="1"/>
    </row>
    <row r="103207" spans="1:21">
      <c r="A103207" s="8"/>
      <c r="U103207" s="1"/>
    </row>
    <row r="103208" spans="1:21">
      <c r="A103208" s="8"/>
      <c r="U103208" s="1"/>
    </row>
    <row r="103209" spans="1:21">
      <c r="A103209" s="8"/>
      <c r="U103209" s="1"/>
    </row>
    <row r="103210" spans="1:21">
      <c r="A103210" s="8"/>
      <c r="U103210" s="1"/>
    </row>
    <row r="103211" spans="1:21">
      <c r="A103211" s="8"/>
      <c r="U103211" s="1"/>
    </row>
    <row r="103212" spans="1:21">
      <c r="A103212" s="8"/>
      <c r="U103212" s="1"/>
    </row>
    <row r="103213" spans="1:21">
      <c r="A103213" s="8"/>
      <c r="U103213" s="1"/>
    </row>
    <row r="103214" spans="1:21">
      <c r="A103214" s="8"/>
      <c r="U103214" s="1"/>
    </row>
    <row r="103215" spans="1:21">
      <c r="A103215" s="8"/>
      <c r="U103215" s="1"/>
    </row>
    <row r="103216" spans="1:21">
      <c r="A103216" s="8"/>
      <c r="U103216" s="1"/>
    </row>
    <row r="103217" spans="1:21">
      <c r="A103217" s="8"/>
      <c r="U103217" s="1"/>
    </row>
    <row r="103218" spans="1:21">
      <c r="A103218" s="8"/>
      <c r="U103218" s="1"/>
    </row>
    <row r="103219" spans="1:21">
      <c r="A103219" s="8"/>
      <c r="U103219" s="1"/>
    </row>
    <row r="103220" spans="1:21">
      <c r="A103220" s="8"/>
      <c r="U103220" s="1"/>
    </row>
    <row r="103221" spans="1:21">
      <c r="A103221" s="8"/>
      <c r="U103221" s="1"/>
    </row>
    <row r="103222" spans="1:21">
      <c r="A103222" s="8"/>
      <c r="U103222" s="1"/>
    </row>
    <row r="103223" spans="1:21">
      <c r="A103223" s="8"/>
      <c r="U103223" s="1"/>
    </row>
    <row r="103224" spans="1:21">
      <c r="A103224" s="8"/>
      <c r="U103224" s="1"/>
    </row>
    <row r="103225" spans="1:21">
      <c r="A103225" s="8"/>
      <c r="U103225" s="1"/>
    </row>
    <row r="103226" spans="1:21">
      <c r="A103226" s="8"/>
      <c r="U103226" s="1"/>
    </row>
    <row r="103227" spans="1:21">
      <c r="A103227" s="8"/>
      <c r="U103227" s="1"/>
    </row>
    <row r="103228" spans="1:21">
      <c r="A103228" s="8"/>
      <c r="U103228" s="1"/>
    </row>
    <row r="103229" spans="1:21">
      <c r="A103229" s="8"/>
      <c r="U103229" s="1"/>
    </row>
    <row r="103230" spans="1:21">
      <c r="A103230" s="8"/>
      <c r="U103230" s="1"/>
    </row>
    <row r="103231" spans="1:21">
      <c r="A103231" s="8"/>
      <c r="U103231" s="1"/>
    </row>
    <row r="103232" spans="1:21">
      <c r="A103232" s="8"/>
      <c r="U103232" s="1"/>
    </row>
    <row r="103233" spans="1:21">
      <c r="A103233" s="8"/>
      <c r="U103233" s="1"/>
    </row>
    <row r="103234" spans="1:21">
      <c r="A103234" s="8"/>
      <c r="U103234" s="1"/>
    </row>
    <row r="103235" spans="1:21">
      <c r="A103235" s="8"/>
      <c r="U103235" s="1"/>
    </row>
    <row r="103236" spans="1:21">
      <c r="A103236" s="8"/>
      <c r="U103236" s="1"/>
    </row>
    <row r="103237" spans="1:21">
      <c r="A103237" s="8"/>
      <c r="U103237" s="1"/>
    </row>
    <row r="103238" spans="1:21">
      <c r="A103238" s="8"/>
      <c r="U103238" s="1"/>
    </row>
    <row r="103239" spans="1:21">
      <c r="A103239" s="8"/>
      <c r="U103239" s="1"/>
    </row>
    <row r="103240" spans="1:21">
      <c r="A103240" s="8"/>
      <c r="U103240" s="1"/>
    </row>
    <row r="103241" spans="1:21">
      <c r="A103241" s="8"/>
      <c r="U103241" s="1"/>
    </row>
    <row r="103242" spans="1:21">
      <c r="A103242" s="8"/>
      <c r="U103242" s="1"/>
    </row>
    <row r="103243" spans="1:21">
      <c r="A103243" s="8"/>
      <c r="U103243" s="1"/>
    </row>
    <row r="103244" spans="1:21">
      <c r="A103244" s="8"/>
      <c r="U103244" s="1"/>
    </row>
    <row r="103245" spans="1:21">
      <c r="A103245" s="8"/>
      <c r="U103245" s="1"/>
    </row>
    <row r="103246" spans="1:21">
      <c r="A103246" s="8"/>
      <c r="U103246" s="1"/>
    </row>
    <row r="103247" spans="1:21">
      <c r="A103247" s="8"/>
      <c r="U103247" s="1"/>
    </row>
    <row r="103248" spans="1:21">
      <c r="A103248" s="8"/>
      <c r="U103248" s="1"/>
    </row>
    <row r="103249" spans="1:21">
      <c r="A103249" s="8"/>
      <c r="U103249" s="1"/>
    </row>
    <row r="103250" spans="1:21">
      <c r="A103250" s="8"/>
      <c r="U103250" s="1"/>
    </row>
    <row r="103251" spans="1:21">
      <c r="A103251" s="8"/>
      <c r="U103251" s="1"/>
    </row>
    <row r="103252" spans="1:21">
      <c r="A103252" s="8"/>
      <c r="U103252" s="1"/>
    </row>
    <row r="103253" spans="1:21">
      <c r="A103253" s="8"/>
      <c r="U103253" s="1"/>
    </row>
    <row r="103254" spans="1:21">
      <c r="A103254" s="8"/>
      <c r="U103254" s="1"/>
    </row>
    <row r="103255" spans="1:21">
      <c r="A103255" s="8"/>
      <c r="U103255" s="1"/>
    </row>
    <row r="103256" spans="1:21">
      <c r="A103256" s="8"/>
      <c r="U103256" s="1"/>
    </row>
    <row r="103257" spans="1:21">
      <c r="A103257" s="8"/>
      <c r="U103257" s="1"/>
    </row>
    <row r="103258" spans="1:21">
      <c r="A103258" s="8"/>
      <c r="U103258" s="1"/>
    </row>
    <row r="103259" spans="1:21">
      <c r="A103259" s="8"/>
      <c r="U103259" s="1"/>
    </row>
    <row r="103260" spans="1:21">
      <c r="A103260" s="8"/>
      <c r="U103260" s="1"/>
    </row>
    <row r="103261" spans="1:21">
      <c r="A103261" s="8"/>
      <c r="U103261" s="1"/>
    </row>
    <row r="103262" spans="1:21">
      <c r="A103262" s="8"/>
      <c r="U103262" s="1"/>
    </row>
    <row r="103263" spans="1:21">
      <c r="A103263" s="8"/>
      <c r="U103263" s="1"/>
    </row>
    <row r="103264" spans="1:21">
      <c r="A103264" s="8"/>
      <c r="U103264" s="1"/>
    </row>
    <row r="103265" spans="1:21">
      <c r="A103265" s="8"/>
      <c r="U103265" s="1"/>
    </row>
    <row r="103266" spans="1:21">
      <c r="A103266" s="8"/>
      <c r="U103266" s="1"/>
    </row>
    <row r="103267" spans="1:21">
      <c r="A103267" s="8"/>
      <c r="U103267" s="1"/>
    </row>
    <row r="103268" spans="1:21">
      <c r="A103268" s="8"/>
      <c r="U103268" s="1"/>
    </row>
    <row r="103269" spans="1:21">
      <c r="A103269" s="8"/>
      <c r="U103269" s="1"/>
    </row>
    <row r="103270" spans="1:21">
      <c r="A103270" s="8"/>
      <c r="U103270" s="1"/>
    </row>
    <row r="103271" spans="1:21">
      <c r="A103271" s="8"/>
      <c r="U103271" s="1"/>
    </row>
    <row r="103272" spans="1:21">
      <c r="A103272" s="8"/>
      <c r="U103272" s="1"/>
    </row>
    <row r="103273" spans="1:21">
      <c r="A103273" s="8"/>
      <c r="U103273" s="1"/>
    </row>
    <row r="103274" spans="1:21">
      <c r="A103274" s="8"/>
      <c r="U103274" s="1"/>
    </row>
    <row r="103275" spans="1:21">
      <c r="A103275" s="8"/>
      <c r="U103275" s="1"/>
    </row>
    <row r="103276" spans="1:21">
      <c r="A103276" s="8"/>
      <c r="U103276" s="1"/>
    </row>
    <row r="103277" spans="1:21">
      <c r="A103277" s="8"/>
      <c r="U103277" s="1"/>
    </row>
    <row r="103278" spans="1:21">
      <c r="A103278" s="8"/>
      <c r="U103278" s="1"/>
    </row>
    <row r="103279" spans="1:21">
      <c r="A103279" s="8"/>
      <c r="U103279" s="1"/>
    </row>
    <row r="103280" spans="1:21">
      <c r="A103280" s="8"/>
      <c r="U103280" s="1"/>
    </row>
    <row r="103281" spans="1:21">
      <c r="A103281" s="8"/>
      <c r="U103281" s="1"/>
    </row>
    <row r="103282" spans="1:21">
      <c r="A103282" s="8"/>
      <c r="U103282" s="1"/>
    </row>
    <row r="103283" spans="1:21">
      <c r="A103283" s="8"/>
      <c r="U103283" s="1"/>
    </row>
    <row r="103284" spans="1:21">
      <c r="A103284" s="8"/>
      <c r="U103284" s="1"/>
    </row>
    <row r="103285" spans="1:21">
      <c r="A103285" s="8"/>
      <c r="U103285" s="1"/>
    </row>
    <row r="103286" spans="1:21">
      <c r="A103286" s="8"/>
      <c r="U103286" s="1"/>
    </row>
    <row r="103287" spans="1:21">
      <c r="A103287" s="8"/>
      <c r="U103287" s="1"/>
    </row>
    <row r="103288" spans="1:21">
      <c r="A103288" s="8"/>
      <c r="U103288" s="1"/>
    </row>
    <row r="103289" spans="1:21">
      <c r="A103289" s="8"/>
      <c r="U103289" s="1"/>
    </row>
    <row r="103290" spans="1:21">
      <c r="A103290" s="8"/>
      <c r="U103290" s="1"/>
    </row>
    <row r="103291" spans="1:21">
      <c r="A103291" s="8"/>
      <c r="U103291" s="1"/>
    </row>
    <row r="103292" spans="1:21">
      <c r="A103292" s="8"/>
      <c r="U103292" s="1"/>
    </row>
    <row r="103293" spans="1:21">
      <c r="A103293" s="8"/>
      <c r="U103293" s="1"/>
    </row>
    <row r="103294" spans="1:21">
      <c r="A103294" s="8"/>
      <c r="U103294" s="1"/>
    </row>
    <row r="103295" spans="1:21">
      <c r="A103295" s="8"/>
      <c r="U103295" s="1"/>
    </row>
    <row r="103296" spans="1:21">
      <c r="A103296" s="8"/>
      <c r="U103296" s="1"/>
    </row>
    <row r="103297" spans="1:21">
      <c r="A103297" s="8"/>
      <c r="U103297" s="1"/>
    </row>
    <row r="103298" spans="1:21">
      <c r="A103298" s="8"/>
      <c r="U103298" s="1"/>
    </row>
    <row r="103299" spans="1:21">
      <c r="A103299" s="8"/>
      <c r="U103299" s="1"/>
    </row>
    <row r="103300" spans="1:21">
      <c r="A103300" s="8"/>
      <c r="U103300" s="1"/>
    </row>
    <row r="103301" spans="1:21">
      <c r="A103301" s="8"/>
      <c r="U103301" s="1"/>
    </row>
    <row r="103302" spans="1:21">
      <c r="A103302" s="8"/>
      <c r="U103302" s="1"/>
    </row>
    <row r="103303" spans="1:21">
      <c r="A103303" s="8"/>
      <c r="U103303" s="1"/>
    </row>
    <row r="103304" spans="1:21">
      <c r="A103304" s="8"/>
      <c r="U103304" s="1"/>
    </row>
    <row r="103305" spans="1:21">
      <c r="A103305" s="8"/>
      <c r="U103305" s="1"/>
    </row>
    <row r="103306" spans="1:21">
      <c r="A103306" s="8"/>
      <c r="U103306" s="1"/>
    </row>
    <row r="103307" spans="1:21">
      <c r="A103307" s="8"/>
      <c r="U103307" s="1"/>
    </row>
    <row r="103308" spans="1:21">
      <c r="A103308" s="8"/>
      <c r="U103308" s="1"/>
    </row>
    <row r="103309" spans="1:21">
      <c r="A103309" s="8"/>
      <c r="U103309" s="1"/>
    </row>
    <row r="103310" spans="1:21">
      <c r="A103310" s="8"/>
      <c r="U103310" s="1"/>
    </row>
    <row r="103311" spans="1:21">
      <c r="A103311" s="8"/>
      <c r="U103311" s="1"/>
    </row>
    <row r="103312" spans="1:21">
      <c r="A103312" s="8"/>
      <c r="U103312" s="1"/>
    </row>
    <row r="103313" spans="1:21">
      <c r="A103313" s="8"/>
      <c r="U103313" s="1"/>
    </row>
    <row r="103314" spans="1:21">
      <c r="A103314" s="8"/>
      <c r="U103314" s="1"/>
    </row>
    <row r="103315" spans="1:21">
      <c r="A103315" s="8"/>
      <c r="U103315" s="1"/>
    </row>
    <row r="103316" spans="1:21">
      <c r="A103316" s="8"/>
      <c r="U103316" s="1"/>
    </row>
    <row r="103317" spans="1:21">
      <c r="A103317" s="8"/>
      <c r="U103317" s="1"/>
    </row>
    <row r="103318" spans="1:21">
      <c r="A103318" s="8"/>
      <c r="U103318" s="1"/>
    </row>
    <row r="103319" spans="1:21">
      <c r="A103319" s="8"/>
      <c r="U103319" s="1"/>
    </row>
    <row r="103320" spans="1:21">
      <c r="A103320" s="8"/>
      <c r="U103320" s="1"/>
    </row>
    <row r="103321" spans="1:21">
      <c r="A103321" s="8"/>
      <c r="U103321" s="1"/>
    </row>
    <row r="103322" spans="1:21">
      <c r="A103322" s="8"/>
      <c r="U103322" s="1"/>
    </row>
    <row r="103323" spans="1:21">
      <c r="A103323" s="8"/>
      <c r="U103323" s="1"/>
    </row>
    <row r="103324" spans="1:21">
      <c r="A103324" s="8"/>
      <c r="U103324" s="1"/>
    </row>
    <row r="103325" spans="1:21">
      <c r="A103325" s="8"/>
      <c r="U103325" s="1"/>
    </row>
    <row r="103326" spans="1:21">
      <c r="A103326" s="8"/>
      <c r="U103326" s="1"/>
    </row>
    <row r="103327" spans="1:21">
      <c r="A103327" s="8"/>
      <c r="U103327" s="1"/>
    </row>
    <row r="103328" spans="1:21">
      <c r="A103328" s="8"/>
      <c r="U103328" s="1"/>
    </row>
    <row r="103329" spans="1:21">
      <c r="A103329" s="8"/>
      <c r="U103329" s="1"/>
    </row>
    <row r="103330" spans="1:21">
      <c r="A103330" s="8"/>
      <c r="U103330" s="1"/>
    </row>
    <row r="103331" spans="1:21">
      <c r="A103331" s="8"/>
      <c r="U103331" s="1"/>
    </row>
    <row r="103332" spans="1:21">
      <c r="A103332" s="8"/>
      <c r="U103332" s="1"/>
    </row>
    <row r="103333" spans="1:21">
      <c r="A103333" s="8"/>
      <c r="U103333" s="1"/>
    </row>
    <row r="103334" spans="1:21">
      <c r="A103334" s="8"/>
      <c r="U103334" s="1"/>
    </row>
    <row r="103335" spans="1:21">
      <c r="A103335" s="8"/>
      <c r="U103335" s="1"/>
    </row>
    <row r="103336" spans="1:21">
      <c r="A103336" s="8"/>
      <c r="U103336" s="1"/>
    </row>
    <row r="103337" spans="1:21">
      <c r="A103337" s="8"/>
      <c r="U103337" s="1"/>
    </row>
    <row r="103338" spans="1:21">
      <c r="A103338" s="8"/>
      <c r="U103338" s="1"/>
    </row>
    <row r="103339" spans="1:21">
      <c r="A103339" s="8"/>
      <c r="U103339" s="1"/>
    </row>
    <row r="103340" spans="1:21">
      <c r="A103340" s="8"/>
      <c r="U103340" s="1"/>
    </row>
    <row r="103341" spans="1:21">
      <c r="A103341" s="8"/>
      <c r="U103341" s="1"/>
    </row>
    <row r="103342" spans="1:21">
      <c r="A103342" s="8"/>
      <c r="U103342" s="1"/>
    </row>
    <row r="103343" spans="1:21">
      <c r="A103343" s="8"/>
      <c r="U103343" s="1"/>
    </row>
    <row r="103344" spans="1:21">
      <c r="A103344" s="8"/>
      <c r="U103344" s="1"/>
    </row>
    <row r="103345" spans="1:21">
      <c r="A103345" s="8"/>
      <c r="U103345" s="1"/>
    </row>
    <row r="103346" spans="1:21">
      <c r="A103346" s="8"/>
      <c r="U103346" s="1"/>
    </row>
    <row r="103347" spans="1:21">
      <c r="A103347" s="8"/>
      <c r="U103347" s="1"/>
    </row>
    <row r="103348" spans="1:21">
      <c r="A103348" s="8"/>
      <c r="U103348" s="1"/>
    </row>
    <row r="103349" spans="1:21">
      <c r="A103349" s="8"/>
      <c r="U103349" s="1"/>
    </row>
    <row r="103350" spans="1:21">
      <c r="A103350" s="8"/>
      <c r="U103350" s="1"/>
    </row>
    <row r="103351" spans="1:21">
      <c r="A103351" s="8"/>
      <c r="U103351" s="1"/>
    </row>
    <row r="103352" spans="1:21">
      <c r="A103352" s="8"/>
      <c r="U103352" s="1"/>
    </row>
    <row r="103353" spans="1:21">
      <c r="A103353" s="8"/>
      <c r="U103353" s="1"/>
    </row>
    <row r="103354" spans="1:21">
      <c r="A103354" s="8"/>
      <c r="U103354" s="1"/>
    </row>
    <row r="103355" spans="1:21">
      <c r="A103355" s="8"/>
      <c r="U103355" s="1"/>
    </row>
    <row r="103356" spans="1:21">
      <c r="A103356" s="8"/>
      <c r="U103356" s="1"/>
    </row>
    <row r="103357" spans="1:21">
      <c r="A103357" s="8"/>
      <c r="U103357" s="1"/>
    </row>
    <row r="103358" spans="1:21">
      <c r="A103358" s="8"/>
      <c r="U103358" s="1"/>
    </row>
    <row r="103359" spans="1:21">
      <c r="A103359" s="8"/>
      <c r="U103359" s="1"/>
    </row>
    <row r="103360" spans="1:21">
      <c r="A103360" s="8"/>
      <c r="U103360" s="1"/>
    </row>
    <row r="103361" spans="1:21">
      <c r="A103361" s="8"/>
      <c r="U103361" s="1"/>
    </row>
    <row r="103362" spans="1:21">
      <c r="A103362" s="8"/>
      <c r="U103362" s="1"/>
    </row>
    <row r="103363" spans="1:21">
      <c r="A103363" s="8"/>
      <c r="U103363" s="1"/>
    </row>
    <row r="103364" spans="1:21">
      <c r="A103364" s="8"/>
      <c r="U103364" s="1"/>
    </row>
    <row r="103365" spans="1:21">
      <c r="A103365" s="8"/>
      <c r="U103365" s="1"/>
    </row>
    <row r="103366" spans="1:21">
      <c r="A103366" s="8"/>
      <c r="U103366" s="1"/>
    </row>
    <row r="103367" spans="1:21">
      <c r="A103367" s="8"/>
      <c r="U103367" s="1"/>
    </row>
    <row r="103368" spans="1:21">
      <c r="A103368" s="8"/>
      <c r="U103368" s="1"/>
    </row>
    <row r="103369" spans="1:21">
      <c r="A103369" s="8"/>
      <c r="U103369" s="1"/>
    </row>
    <row r="103370" spans="1:21">
      <c r="A103370" s="8"/>
      <c r="U103370" s="1"/>
    </row>
    <row r="103371" spans="1:21">
      <c r="A103371" s="8"/>
      <c r="U103371" s="1"/>
    </row>
    <row r="103372" spans="1:21">
      <c r="A103372" s="8"/>
      <c r="U103372" s="1"/>
    </row>
    <row r="103373" spans="1:21">
      <c r="A103373" s="8"/>
      <c r="U103373" s="1"/>
    </row>
    <row r="103374" spans="1:21">
      <c r="A103374" s="8"/>
      <c r="U103374" s="1"/>
    </row>
    <row r="103375" spans="1:21">
      <c r="A103375" s="8"/>
      <c r="U103375" s="1"/>
    </row>
    <row r="103376" spans="1:21">
      <c r="A103376" s="8"/>
      <c r="U103376" s="1"/>
    </row>
    <row r="103377" spans="1:21">
      <c r="A103377" s="8"/>
      <c r="U103377" s="1"/>
    </row>
    <row r="103378" spans="1:21">
      <c r="A103378" s="8"/>
      <c r="U103378" s="1"/>
    </row>
    <row r="103379" spans="1:21">
      <c r="A103379" s="8"/>
      <c r="U103379" s="1"/>
    </row>
    <row r="103380" spans="1:21">
      <c r="A103380" s="8"/>
      <c r="U103380" s="1"/>
    </row>
    <row r="103381" spans="1:21">
      <c r="A103381" s="8"/>
      <c r="U103381" s="1"/>
    </row>
    <row r="103382" spans="1:21">
      <c r="A103382" s="8"/>
      <c r="U103382" s="1"/>
    </row>
    <row r="103383" spans="1:21">
      <c r="A103383" s="8"/>
      <c r="U103383" s="1"/>
    </row>
    <row r="103384" spans="1:21">
      <c r="A103384" s="8"/>
      <c r="U103384" s="1"/>
    </row>
    <row r="103385" spans="1:21">
      <c r="A103385" s="8"/>
      <c r="U103385" s="1"/>
    </row>
    <row r="103386" spans="1:21">
      <c r="A103386" s="8"/>
      <c r="U103386" s="1"/>
    </row>
    <row r="103387" spans="1:21">
      <c r="A103387" s="8"/>
      <c r="U103387" s="1"/>
    </row>
    <row r="103388" spans="1:21">
      <c r="A103388" s="8"/>
      <c r="U103388" s="1"/>
    </row>
    <row r="103389" spans="1:21">
      <c r="A103389" s="8"/>
      <c r="U103389" s="1"/>
    </row>
    <row r="103390" spans="1:21">
      <c r="A103390" s="8"/>
      <c r="U103390" s="1"/>
    </row>
    <row r="103391" spans="1:21">
      <c r="A103391" s="8"/>
      <c r="U103391" s="1"/>
    </row>
    <row r="103392" spans="1:21">
      <c r="A103392" s="8"/>
      <c r="U103392" s="1"/>
    </row>
    <row r="103393" spans="1:21">
      <c r="A103393" s="8"/>
      <c r="U103393" s="1"/>
    </row>
    <row r="103394" spans="1:21">
      <c r="A103394" s="8"/>
      <c r="U103394" s="1"/>
    </row>
    <row r="103395" spans="1:21">
      <c r="A103395" s="8"/>
      <c r="U103395" s="1"/>
    </row>
    <row r="103396" spans="1:21">
      <c r="A103396" s="8"/>
      <c r="U103396" s="1"/>
    </row>
    <row r="103397" spans="1:21">
      <c r="A103397" s="8"/>
      <c r="U103397" s="1"/>
    </row>
    <row r="103398" spans="1:21">
      <c r="A103398" s="8"/>
      <c r="U103398" s="1"/>
    </row>
    <row r="103399" spans="1:21">
      <c r="A103399" s="8"/>
      <c r="U103399" s="1"/>
    </row>
    <row r="103400" spans="1:21">
      <c r="A103400" s="8"/>
      <c r="U103400" s="1"/>
    </row>
    <row r="103401" spans="1:21">
      <c r="A103401" s="8"/>
      <c r="U103401" s="1"/>
    </row>
    <row r="103402" spans="1:21">
      <c r="A103402" s="8"/>
      <c r="U103402" s="1"/>
    </row>
    <row r="103403" spans="1:21">
      <c r="A103403" s="8"/>
      <c r="U103403" s="1"/>
    </row>
    <row r="103404" spans="1:21">
      <c r="A103404" s="8"/>
      <c r="U103404" s="1"/>
    </row>
    <row r="103405" spans="1:21">
      <c r="A103405" s="8"/>
      <c r="U103405" s="1"/>
    </row>
    <row r="103406" spans="1:21">
      <c r="A103406" s="8"/>
      <c r="U103406" s="1"/>
    </row>
    <row r="103407" spans="1:21">
      <c r="A103407" s="8"/>
      <c r="U103407" s="1"/>
    </row>
    <row r="103408" spans="1:21">
      <c r="A103408" s="8"/>
      <c r="U103408" s="1"/>
    </row>
    <row r="103409" spans="1:21">
      <c r="A103409" s="8"/>
      <c r="U103409" s="1"/>
    </row>
    <row r="103410" spans="1:21">
      <c r="A103410" s="8"/>
      <c r="U103410" s="1"/>
    </row>
    <row r="103411" spans="1:21">
      <c r="A103411" s="8"/>
      <c r="U103411" s="1"/>
    </row>
    <row r="103412" spans="1:21">
      <c r="A103412" s="8"/>
      <c r="U103412" s="1"/>
    </row>
    <row r="103413" spans="1:21">
      <c r="A103413" s="8"/>
      <c r="U103413" s="1"/>
    </row>
    <row r="103414" spans="1:21">
      <c r="A103414" s="8"/>
      <c r="U103414" s="1"/>
    </row>
    <row r="103415" spans="1:21">
      <c r="A103415" s="8"/>
      <c r="U103415" s="1"/>
    </row>
    <row r="103416" spans="1:21">
      <c r="A103416" s="8"/>
      <c r="U103416" s="1"/>
    </row>
    <row r="103417" spans="1:21">
      <c r="A103417" s="8"/>
      <c r="U103417" s="1"/>
    </row>
    <row r="103418" spans="1:21">
      <c r="A103418" s="8"/>
      <c r="U103418" s="1"/>
    </row>
    <row r="103419" spans="1:21">
      <c r="A103419" s="8"/>
      <c r="U103419" s="1"/>
    </row>
    <row r="103420" spans="1:21">
      <c r="A103420" s="8"/>
      <c r="U103420" s="1"/>
    </row>
    <row r="103421" spans="1:21">
      <c r="A103421" s="8"/>
      <c r="U103421" s="1"/>
    </row>
    <row r="103422" spans="1:21">
      <c r="A103422" s="8"/>
      <c r="U103422" s="1"/>
    </row>
    <row r="103423" spans="1:21">
      <c r="A103423" s="8"/>
      <c r="U103423" s="1"/>
    </row>
    <row r="103424" spans="1:21">
      <c r="A103424" s="8"/>
      <c r="U103424" s="1"/>
    </row>
    <row r="103425" spans="1:21">
      <c r="A103425" s="8"/>
      <c r="U103425" s="1"/>
    </row>
    <row r="103426" spans="1:21">
      <c r="A103426" s="8"/>
      <c r="U103426" s="1"/>
    </row>
    <row r="103427" spans="1:21">
      <c r="A103427" s="8"/>
      <c r="U103427" s="1"/>
    </row>
    <row r="103428" spans="1:21">
      <c r="A103428" s="8"/>
      <c r="U103428" s="1"/>
    </row>
    <row r="103429" spans="1:21">
      <c r="A103429" s="8"/>
      <c r="U103429" s="1"/>
    </row>
    <row r="103430" spans="1:21">
      <c r="A103430" s="8"/>
      <c r="U103430" s="1"/>
    </row>
    <row r="103431" spans="1:21">
      <c r="A103431" s="8"/>
      <c r="U103431" s="1"/>
    </row>
    <row r="103432" spans="1:21">
      <c r="A103432" s="8"/>
      <c r="U103432" s="1"/>
    </row>
    <row r="103433" spans="1:21">
      <c r="A103433" s="8"/>
      <c r="U103433" s="1"/>
    </row>
    <row r="103434" spans="1:21">
      <c r="A103434" s="8"/>
      <c r="U103434" s="1"/>
    </row>
    <row r="103435" spans="1:21">
      <c r="A103435" s="8"/>
      <c r="U103435" s="1"/>
    </row>
    <row r="103436" spans="1:21">
      <c r="A103436" s="8"/>
      <c r="U103436" s="1"/>
    </row>
    <row r="103437" spans="1:21">
      <c r="A103437" s="8"/>
      <c r="U103437" s="1"/>
    </row>
    <row r="103438" spans="1:21">
      <c r="A103438" s="8"/>
      <c r="U103438" s="1"/>
    </row>
    <row r="103439" spans="1:21">
      <c r="A103439" s="8"/>
      <c r="U103439" s="1"/>
    </row>
    <row r="103440" spans="1:21">
      <c r="A103440" s="8"/>
      <c r="U103440" s="1"/>
    </row>
    <row r="103441" spans="1:21">
      <c r="A103441" s="8"/>
      <c r="U103441" s="1"/>
    </row>
    <row r="103442" spans="1:21">
      <c r="A103442" s="8"/>
      <c r="U103442" s="1"/>
    </row>
    <row r="103443" spans="1:21">
      <c r="A103443" s="8"/>
      <c r="U103443" s="1"/>
    </row>
    <row r="103444" spans="1:21">
      <c r="A103444" s="8"/>
      <c r="U103444" s="1"/>
    </row>
    <row r="103445" spans="1:21">
      <c r="A103445" s="8"/>
      <c r="U103445" s="1"/>
    </row>
    <row r="103446" spans="1:21">
      <c r="A103446" s="8"/>
      <c r="U103446" s="1"/>
    </row>
    <row r="103447" spans="1:21">
      <c r="A103447" s="8"/>
      <c r="U103447" s="1"/>
    </row>
    <row r="103448" spans="1:21">
      <c r="A103448" s="8"/>
      <c r="U103448" s="1"/>
    </row>
    <row r="103449" spans="1:21">
      <c r="A103449" s="8"/>
      <c r="U103449" s="1"/>
    </row>
    <row r="103450" spans="1:21">
      <c r="A103450" s="8"/>
      <c r="U103450" s="1"/>
    </row>
    <row r="103451" spans="1:21">
      <c r="A103451" s="8"/>
      <c r="U103451" s="1"/>
    </row>
    <row r="103452" spans="1:21">
      <c r="A103452" s="8"/>
      <c r="U103452" s="1"/>
    </row>
    <row r="103453" spans="1:21">
      <c r="A103453" s="8"/>
      <c r="U103453" s="1"/>
    </row>
    <row r="103454" spans="1:21">
      <c r="A103454" s="8"/>
      <c r="U103454" s="1"/>
    </row>
    <row r="103455" spans="1:21">
      <c r="A103455" s="8"/>
      <c r="U103455" s="1"/>
    </row>
    <row r="103456" spans="1:21">
      <c r="A103456" s="8"/>
      <c r="U103456" s="1"/>
    </row>
    <row r="103457" spans="1:21">
      <c r="A103457" s="8"/>
      <c r="U103457" s="1"/>
    </row>
    <row r="103458" spans="1:21">
      <c r="A103458" s="8"/>
      <c r="U103458" s="1"/>
    </row>
    <row r="103459" spans="1:21">
      <c r="A103459" s="8"/>
      <c r="U103459" s="1"/>
    </row>
    <row r="103460" spans="1:21">
      <c r="A103460" s="8"/>
      <c r="U103460" s="1"/>
    </row>
    <row r="103461" spans="1:21">
      <c r="A103461" s="8"/>
      <c r="U103461" s="1"/>
    </row>
    <row r="103462" spans="1:21">
      <c r="A103462" s="8"/>
      <c r="U103462" s="1"/>
    </row>
    <row r="103463" spans="1:21">
      <c r="A103463" s="8"/>
      <c r="U103463" s="1"/>
    </row>
    <row r="103464" spans="1:21">
      <c r="A103464" s="8"/>
      <c r="U103464" s="1"/>
    </row>
    <row r="103465" spans="1:21">
      <c r="A103465" s="8"/>
      <c r="U103465" s="1"/>
    </row>
    <row r="103466" spans="1:21">
      <c r="A103466" s="8"/>
      <c r="U103466" s="1"/>
    </row>
    <row r="103467" spans="1:21">
      <c r="A103467" s="8"/>
      <c r="U103467" s="1"/>
    </row>
    <row r="103468" spans="1:21">
      <c r="A103468" s="8"/>
      <c r="U103468" s="1"/>
    </row>
    <row r="103469" spans="1:21">
      <c r="A103469" s="8"/>
      <c r="U103469" s="1"/>
    </row>
    <row r="103470" spans="1:21">
      <c r="A103470" s="8"/>
      <c r="U103470" s="1"/>
    </row>
    <row r="103471" spans="1:21">
      <c r="A103471" s="8"/>
      <c r="U103471" s="1"/>
    </row>
    <row r="103472" spans="1:21">
      <c r="A103472" s="8"/>
      <c r="U103472" s="1"/>
    </row>
    <row r="103473" spans="1:21">
      <c r="A103473" s="8"/>
      <c r="U103473" s="1"/>
    </row>
    <row r="103474" spans="1:21">
      <c r="A103474" s="8"/>
      <c r="U103474" s="1"/>
    </row>
    <row r="103475" spans="1:21">
      <c r="A103475" s="8"/>
      <c r="U103475" s="1"/>
    </row>
    <row r="103476" spans="1:21">
      <c r="A103476" s="8"/>
      <c r="U103476" s="1"/>
    </row>
    <row r="103477" spans="1:21">
      <c r="A103477" s="8"/>
      <c r="U103477" s="1"/>
    </row>
    <row r="103478" spans="1:21">
      <c r="A103478" s="8"/>
      <c r="U103478" s="1"/>
    </row>
    <row r="103479" spans="1:21">
      <c r="A103479" s="8"/>
      <c r="U103479" s="1"/>
    </row>
    <row r="103480" spans="1:21">
      <c r="A103480" s="8"/>
      <c r="U103480" s="1"/>
    </row>
    <row r="103481" spans="1:21">
      <c r="A103481" s="8"/>
      <c r="U103481" s="1"/>
    </row>
    <row r="103482" spans="1:21">
      <c r="A103482" s="8"/>
      <c r="U103482" s="1"/>
    </row>
    <row r="103483" spans="1:21">
      <c r="A103483" s="8"/>
      <c r="U103483" s="1"/>
    </row>
    <row r="103484" spans="1:21">
      <c r="A103484" s="8"/>
      <c r="U103484" s="1"/>
    </row>
    <row r="103485" spans="1:21">
      <c r="A103485" s="8"/>
      <c r="U103485" s="1"/>
    </row>
    <row r="103486" spans="1:21">
      <c r="A103486" s="8"/>
      <c r="U103486" s="1"/>
    </row>
    <row r="103487" spans="1:21">
      <c r="A103487" s="8"/>
      <c r="U103487" s="1"/>
    </row>
    <row r="103488" spans="1:21">
      <c r="A103488" s="8"/>
      <c r="U103488" s="1"/>
    </row>
    <row r="103489" spans="1:21">
      <c r="A103489" s="8"/>
      <c r="U103489" s="1"/>
    </row>
    <row r="103490" spans="1:21">
      <c r="A103490" s="8"/>
      <c r="U103490" s="1"/>
    </row>
    <row r="103491" spans="1:21">
      <c r="A103491" s="8"/>
      <c r="U103491" s="1"/>
    </row>
    <row r="103492" spans="1:21">
      <c r="A103492" s="8"/>
      <c r="U103492" s="1"/>
    </row>
    <row r="103493" spans="1:21">
      <c r="A103493" s="8"/>
      <c r="U103493" s="1"/>
    </row>
    <row r="103494" spans="1:21">
      <c r="A103494" s="8"/>
      <c r="U103494" s="1"/>
    </row>
    <row r="103495" spans="1:21">
      <c r="A103495" s="8"/>
      <c r="U103495" s="1"/>
    </row>
    <row r="103496" spans="1:21">
      <c r="A103496" s="8"/>
      <c r="U103496" s="1"/>
    </row>
    <row r="103497" spans="1:21">
      <c r="A103497" s="8"/>
      <c r="U103497" s="1"/>
    </row>
    <row r="103498" spans="1:21">
      <c r="A103498" s="8"/>
      <c r="U103498" s="1"/>
    </row>
    <row r="103499" spans="1:21">
      <c r="A103499" s="8"/>
      <c r="U103499" s="1"/>
    </row>
    <row r="103500" spans="1:21">
      <c r="A103500" s="8"/>
      <c r="U103500" s="1"/>
    </row>
    <row r="103501" spans="1:21">
      <c r="A103501" s="8"/>
      <c r="U103501" s="1"/>
    </row>
    <row r="103502" spans="1:21">
      <c r="A103502" s="8"/>
      <c r="U103502" s="1"/>
    </row>
    <row r="103503" spans="1:21">
      <c r="A103503" s="8"/>
      <c r="U103503" s="1"/>
    </row>
    <row r="103504" spans="1:21">
      <c r="A103504" s="8"/>
      <c r="U103504" s="1"/>
    </row>
    <row r="103505" spans="1:21">
      <c r="A103505" s="8"/>
      <c r="U103505" s="1"/>
    </row>
    <row r="103506" spans="1:21">
      <c r="A103506" s="8"/>
      <c r="U103506" s="1"/>
    </row>
    <row r="103507" spans="1:21">
      <c r="A103507" s="8"/>
      <c r="U103507" s="1"/>
    </row>
    <row r="103508" spans="1:21">
      <c r="A103508" s="8"/>
      <c r="U103508" s="1"/>
    </row>
    <row r="103509" spans="1:21">
      <c r="A103509" s="8"/>
      <c r="U103509" s="1"/>
    </row>
    <row r="103510" spans="1:21">
      <c r="A103510" s="8"/>
      <c r="U103510" s="1"/>
    </row>
    <row r="103511" spans="1:21">
      <c r="A103511" s="8"/>
      <c r="U103511" s="1"/>
    </row>
    <row r="103512" spans="1:21">
      <c r="A103512" s="8"/>
      <c r="U103512" s="1"/>
    </row>
    <row r="103513" spans="1:21">
      <c r="A103513" s="8"/>
      <c r="U103513" s="1"/>
    </row>
    <row r="103514" spans="1:21">
      <c r="A103514" s="8"/>
      <c r="U103514" s="1"/>
    </row>
    <row r="103515" spans="1:21">
      <c r="A103515" s="8"/>
      <c r="U103515" s="1"/>
    </row>
    <row r="103516" spans="1:21">
      <c r="A103516" s="8"/>
      <c r="U103516" s="1"/>
    </row>
    <row r="103517" spans="1:21">
      <c r="A103517" s="8"/>
      <c r="U103517" s="1"/>
    </row>
    <row r="103518" spans="1:21">
      <c r="A103518" s="8"/>
      <c r="U103518" s="1"/>
    </row>
    <row r="103519" spans="1:21">
      <c r="A103519" s="8"/>
      <c r="U103519" s="1"/>
    </row>
    <row r="103520" spans="1:21">
      <c r="A103520" s="8"/>
      <c r="U103520" s="1"/>
    </row>
    <row r="103521" spans="1:21">
      <c r="A103521" s="8"/>
      <c r="U103521" s="1"/>
    </row>
    <row r="103522" spans="1:21">
      <c r="A103522" s="8"/>
      <c r="U103522" s="1"/>
    </row>
    <row r="103523" spans="1:21">
      <c r="A103523" s="8"/>
      <c r="U103523" s="1"/>
    </row>
    <row r="103524" spans="1:21">
      <c r="A103524" s="8"/>
      <c r="U103524" s="1"/>
    </row>
    <row r="103525" spans="1:21">
      <c r="A103525" s="8"/>
      <c r="U103525" s="1"/>
    </row>
    <row r="103526" spans="1:21">
      <c r="A103526" s="8"/>
      <c r="U103526" s="1"/>
    </row>
    <row r="103527" spans="1:21">
      <c r="A103527" s="8"/>
      <c r="U103527" s="1"/>
    </row>
    <row r="103528" spans="1:21">
      <c r="A103528" s="8"/>
      <c r="U103528" s="1"/>
    </row>
    <row r="103529" spans="1:21">
      <c r="A103529" s="8"/>
      <c r="U103529" s="1"/>
    </row>
    <row r="103530" spans="1:21">
      <c r="A103530" s="8"/>
      <c r="U103530" s="1"/>
    </row>
    <row r="103531" spans="1:21">
      <c r="A103531" s="8"/>
      <c r="U103531" s="1"/>
    </row>
    <row r="103532" spans="1:21">
      <c r="A103532" s="8"/>
      <c r="U103532" s="1"/>
    </row>
    <row r="103533" spans="1:21">
      <c r="A103533" s="8"/>
      <c r="U103533" s="1"/>
    </row>
    <row r="103534" spans="1:21">
      <c r="A103534" s="8"/>
      <c r="U103534" s="1"/>
    </row>
    <row r="103535" spans="1:21">
      <c r="A103535" s="8"/>
      <c r="U103535" s="1"/>
    </row>
    <row r="103536" spans="1:21">
      <c r="A103536" s="8"/>
      <c r="U103536" s="1"/>
    </row>
    <row r="103537" spans="1:21">
      <c r="A103537" s="8"/>
      <c r="U103537" s="1"/>
    </row>
    <row r="103538" spans="1:21">
      <c r="A103538" s="8"/>
      <c r="U103538" s="1"/>
    </row>
    <row r="103539" spans="1:21">
      <c r="A103539" s="8"/>
      <c r="U103539" s="1"/>
    </row>
    <row r="103540" spans="1:21">
      <c r="A103540" s="8"/>
      <c r="U103540" s="1"/>
    </row>
    <row r="103541" spans="1:21">
      <c r="A103541" s="8"/>
      <c r="U103541" s="1"/>
    </row>
    <row r="103542" spans="1:21">
      <c r="A103542" s="8"/>
      <c r="U103542" s="1"/>
    </row>
    <row r="103543" spans="1:21">
      <c r="A103543" s="8"/>
      <c r="U103543" s="1"/>
    </row>
    <row r="103544" spans="1:21">
      <c r="A103544" s="8"/>
      <c r="U103544" s="1"/>
    </row>
    <row r="103545" spans="1:21">
      <c r="A103545" s="8"/>
      <c r="U103545" s="1"/>
    </row>
    <row r="103546" spans="1:21">
      <c r="A103546" s="8"/>
      <c r="U103546" s="1"/>
    </row>
    <row r="103547" spans="1:21">
      <c r="A103547" s="8"/>
      <c r="U103547" s="1"/>
    </row>
    <row r="103548" spans="1:21">
      <c r="A103548" s="8"/>
      <c r="U103548" s="1"/>
    </row>
    <row r="103549" spans="1:21">
      <c r="A103549" s="8"/>
      <c r="U103549" s="1"/>
    </row>
    <row r="103550" spans="1:21">
      <c r="A103550" s="8"/>
      <c r="U103550" s="1"/>
    </row>
    <row r="103551" spans="1:21">
      <c r="A103551" s="8"/>
      <c r="U103551" s="1"/>
    </row>
    <row r="103552" spans="1:21">
      <c r="A103552" s="8"/>
      <c r="U103552" s="1"/>
    </row>
    <row r="103553" spans="1:21">
      <c r="A103553" s="8"/>
      <c r="U103553" s="1"/>
    </row>
    <row r="103554" spans="1:21">
      <c r="A103554" s="8"/>
      <c r="U103554" s="1"/>
    </row>
    <row r="103555" spans="1:21">
      <c r="A103555" s="8"/>
      <c r="U103555" s="1"/>
    </row>
    <row r="103556" spans="1:21">
      <c r="A103556" s="8"/>
      <c r="U103556" s="1"/>
    </row>
    <row r="103557" spans="1:21">
      <c r="A103557" s="8"/>
      <c r="U103557" s="1"/>
    </row>
    <row r="103558" spans="1:21">
      <c r="A103558" s="8"/>
      <c r="U103558" s="1"/>
    </row>
    <row r="103559" spans="1:21">
      <c r="A103559" s="8"/>
      <c r="U103559" s="1"/>
    </row>
    <row r="103560" spans="1:21">
      <c r="A103560" s="8"/>
      <c r="U103560" s="1"/>
    </row>
    <row r="103561" spans="1:21">
      <c r="A103561" s="8"/>
      <c r="U103561" s="1"/>
    </row>
    <row r="103562" spans="1:21">
      <c r="A103562" s="8"/>
      <c r="U103562" s="1"/>
    </row>
    <row r="103563" spans="1:21">
      <c r="A103563" s="8"/>
      <c r="U103563" s="1"/>
    </row>
    <row r="103564" spans="1:21">
      <c r="A103564" s="8"/>
      <c r="U103564" s="1"/>
    </row>
    <row r="103565" spans="1:21">
      <c r="A103565" s="8"/>
      <c r="U103565" s="1"/>
    </row>
    <row r="103566" spans="1:21">
      <c r="A103566" s="8"/>
      <c r="U103566" s="1"/>
    </row>
    <row r="103567" spans="1:21">
      <c r="A103567" s="8"/>
      <c r="U103567" s="1"/>
    </row>
    <row r="103568" spans="1:21">
      <c r="A103568" s="8"/>
      <c r="U103568" s="1"/>
    </row>
    <row r="103569" spans="1:21">
      <c r="A103569" s="8"/>
      <c r="U103569" s="1"/>
    </row>
    <row r="103570" spans="1:21">
      <c r="A103570" s="8"/>
      <c r="U103570" s="1"/>
    </row>
    <row r="103571" spans="1:21">
      <c r="A103571" s="8"/>
      <c r="U103571" s="1"/>
    </row>
    <row r="103572" spans="1:21">
      <c r="A103572" s="8"/>
      <c r="U103572" s="1"/>
    </row>
    <row r="103573" spans="1:21">
      <c r="A103573" s="8"/>
      <c r="U103573" s="1"/>
    </row>
    <row r="103574" spans="1:21">
      <c r="A103574" s="8"/>
      <c r="U103574" s="1"/>
    </row>
    <row r="103575" spans="1:21">
      <c r="A103575" s="8"/>
      <c r="U103575" s="1"/>
    </row>
    <row r="103576" spans="1:21">
      <c r="A103576" s="8"/>
      <c r="U103576" s="1"/>
    </row>
    <row r="103577" spans="1:21">
      <c r="A103577" s="8"/>
      <c r="U103577" s="1"/>
    </row>
    <row r="103578" spans="1:21">
      <c r="A103578" s="8"/>
      <c r="U103578" s="1"/>
    </row>
    <row r="103579" spans="1:21">
      <c r="A103579" s="8"/>
      <c r="U103579" s="1"/>
    </row>
    <row r="103580" spans="1:21">
      <c r="A103580" s="8"/>
      <c r="U103580" s="1"/>
    </row>
    <row r="103581" spans="1:21">
      <c r="A103581" s="8"/>
      <c r="U103581" s="1"/>
    </row>
    <row r="103582" spans="1:21">
      <c r="A103582" s="8"/>
      <c r="U103582" s="1"/>
    </row>
    <row r="103583" spans="1:21">
      <c r="A103583" s="8"/>
      <c r="U103583" s="1"/>
    </row>
    <row r="103584" spans="1:21">
      <c r="A103584" s="8"/>
      <c r="U103584" s="1"/>
    </row>
    <row r="103585" spans="1:21">
      <c r="A103585" s="8"/>
      <c r="U103585" s="1"/>
    </row>
    <row r="103586" spans="1:21">
      <c r="A103586" s="8"/>
      <c r="U103586" s="1"/>
    </row>
    <row r="103587" spans="1:21">
      <c r="A103587" s="8"/>
      <c r="U103587" s="1"/>
    </row>
    <row r="103588" spans="1:21">
      <c r="A103588" s="8"/>
      <c r="U103588" s="1"/>
    </row>
    <row r="103589" spans="1:21">
      <c r="A103589" s="8"/>
      <c r="U103589" s="1"/>
    </row>
    <row r="103590" spans="1:21">
      <c r="A103590" s="8"/>
      <c r="U103590" s="1"/>
    </row>
    <row r="103591" spans="1:21">
      <c r="A103591" s="8"/>
      <c r="U103591" s="1"/>
    </row>
    <row r="103592" spans="1:21">
      <c r="A103592" s="8"/>
      <c r="U103592" s="1"/>
    </row>
    <row r="103593" spans="1:21">
      <c r="A103593" s="8"/>
      <c r="U103593" s="1"/>
    </row>
    <row r="103594" spans="1:21">
      <c r="A103594" s="8"/>
      <c r="U103594" s="1"/>
    </row>
    <row r="103595" spans="1:21">
      <c r="A103595" s="8"/>
      <c r="U103595" s="1"/>
    </row>
    <row r="103596" spans="1:21">
      <c r="A103596" s="8"/>
      <c r="U103596" s="1"/>
    </row>
    <row r="103597" spans="1:21">
      <c r="A103597" s="8"/>
      <c r="U103597" s="1"/>
    </row>
    <row r="103598" spans="1:21">
      <c r="A103598" s="8"/>
      <c r="U103598" s="1"/>
    </row>
    <row r="103599" spans="1:21">
      <c r="A103599" s="8"/>
      <c r="U103599" s="1"/>
    </row>
    <row r="103600" spans="1:21">
      <c r="A103600" s="8"/>
      <c r="U103600" s="1"/>
    </row>
    <row r="103601" spans="1:21">
      <c r="A103601" s="8"/>
      <c r="U103601" s="1"/>
    </row>
    <row r="103602" spans="1:21">
      <c r="A103602" s="8"/>
      <c r="U103602" s="1"/>
    </row>
    <row r="103603" spans="1:21">
      <c r="A103603" s="8"/>
      <c r="U103603" s="1"/>
    </row>
    <row r="103604" spans="1:21">
      <c r="A103604" s="8"/>
      <c r="U103604" s="1"/>
    </row>
    <row r="103605" spans="1:21">
      <c r="A103605" s="8"/>
      <c r="U103605" s="1"/>
    </row>
    <row r="103606" spans="1:21">
      <c r="A103606" s="8"/>
      <c r="U103606" s="1"/>
    </row>
    <row r="103607" spans="1:21">
      <c r="A103607" s="8"/>
      <c r="U103607" s="1"/>
    </row>
    <row r="103608" spans="1:21">
      <c r="A103608" s="8"/>
      <c r="U103608" s="1"/>
    </row>
    <row r="103609" spans="1:21">
      <c r="A103609" s="8"/>
      <c r="U103609" s="1"/>
    </row>
    <row r="103610" spans="1:21">
      <c r="A103610" s="8"/>
      <c r="U103610" s="1"/>
    </row>
    <row r="103611" spans="1:21">
      <c r="A103611" s="8"/>
      <c r="U103611" s="1"/>
    </row>
    <row r="103612" spans="1:21">
      <c r="A103612" s="8"/>
      <c r="U103612" s="1"/>
    </row>
    <row r="103613" spans="1:21">
      <c r="A103613" s="8"/>
      <c r="U103613" s="1"/>
    </row>
    <row r="103614" spans="1:21">
      <c r="A103614" s="8"/>
      <c r="U103614" s="1"/>
    </row>
    <row r="103615" spans="1:21">
      <c r="A103615" s="8"/>
      <c r="U103615" s="1"/>
    </row>
    <row r="103616" spans="1:21">
      <c r="A103616" s="8"/>
      <c r="U103616" s="1"/>
    </row>
    <row r="103617" spans="1:21">
      <c r="A103617" s="8"/>
      <c r="U103617" s="1"/>
    </row>
    <row r="103618" spans="1:21">
      <c r="A103618" s="8"/>
      <c r="U103618" s="1"/>
    </row>
    <row r="103619" spans="1:21">
      <c r="A103619" s="8"/>
      <c r="U103619" s="1"/>
    </row>
    <row r="103620" spans="1:21">
      <c r="A103620" s="8"/>
      <c r="U103620" s="1"/>
    </row>
    <row r="103621" spans="1:21">
      <c r="A103621" s="8"/>
      <c r="U103621" s="1"/>
    </row>
    <row r="103622" spans="1:21">
      <c r="A103622" s="8"/>
      <c r="U103622" s="1"/>
    </row>
    <row r="103623" spans="1:21">
      <c r="A103623" s="8"/>
      <c r="U103623" s="1"/>
    </row>
    <row r="103624" spans="1:21">
      <c r="A103624" s="8"/>
      <c r="U103624" s="1"/>
    </row>
    <row r="103625" spans="1:21">
      <c r="A103625" s="8"/>
      <c r="U103625" s="1"/>
    </row>
    <row r="103626" spans="1:21">
      <c r="A103626" s="8"/>
      <c r="U103626" s="1"/>
    </row>
    <row r="103627" spans="1:21">
      <c r="A103627" s="8"/>
      <c r="U103627" s="1"/>
    </row>
    <row r="103628" spans="1:21">
      <c r="A103628" s="8"/>
      <c r="U103628" s="1"/>
    </row>
    <row r="103629" spans="1:21">
      <c r="A103629" s="8"/>
      <c r="U103629" s="1"/>
    </row>
    <row r="103630" spans="1:21">
      <c r="A103630" s="8"/>
      <c r="U103630" s="1"/>
    </row>
    <row r="103631" spans="1:21">
      <c r="A103631" s="8"/>
      <c r="U103631" s="1"/>
    </row>
    <row r="103632" spans="1:21">
      <c r="A103632" s="8"/>
      <c r="U103632" s="1"/>
    </row>
    <row r="103633" spans="1:21">
      <c r="A103633" s="8"/>
      <c r="U103633" s="1"/>
    </row>
    <row r="103634" spans="1:21">
      <c r="A103634" s="8"/>
      <c r="U103634" s="1"/>
    </row>
    <row r="103635" spans="1:21">
      <c r="A103635" s="8"/>
      <c r="U103635" s="1"/>
    </row>
    <row r="103636" spans="1:21">
      <c r="A103636" s="8"/>
      <c r="U103636" s="1"/>
    </row>
    <row r="103637" spans="1:21">
      <c r="A103637" s="8"/>
      <c r="U103637" s="1"/>
    </row>
    <row r="103638" spans="1:21">
      <c r="A103638" s="8"/>
      <c r="U103638" s="1"/>
    </row>
    <row r="103639" spans="1:21">
      <c r="A103639" s="8"/>
      <c r="U103639" s="1"/>
    </row>
    <row r="103640" spans="1:21">
      <c r="A103640" s="8"/>
      <c r="U103640" s="1"/>
    </row>
    <row r="103641" spans="1:21">
      <c r="A103641" s="8"/>
      <c r="U103641" s="1"/>
    </row>
    <row r="103642" spans="1:21">
      <c r="A103642" s="8"/>
      <c r="U103642" s="1"/>
    </row>
    <row r="103643" spans="1:21">
      <c r="A103643" s="8"/>
      <c r="U103643" s="1"/>
    </row>
    <row r="103644" spans="1:21">
      <c r="A103644" s="8"/>
      <c r="U103644" s="1"/>
    </row>
    <row r="103645" spans="1:21">
      <c r="A103645" s="8"/>
      <c r="U103645" s="1"/>
    </row>
    <row r="103646" spans="1:21">
      <c r="A103646" s="8"/>
      <c r="U103646" s="1"/>
    </row>
    <row r="103647" spans="1:21">
      <c r="A103647" s="8"/>
      <c r="U103647" s="1"/>
    </row>
    <row r="103648" spans="1:21">
      <c r="A103648" s="8"/>
      <c r="U103648" s="1"/>
    </row>
    <row r="103649" spans="1:21">
      <c r="A103649" s="8"/>
      <c r="U103649" s="1"/>
    </row>
    <row r="103650" spans="1:21">
      <c r="A103650" s="8"/>
      <c r="U103650" s="1"/>
    </row>
    <row r="103651" spans="1:21">
      <c r="A103651" s="8"/>
      <c r="U103651" s="1"/>
    </row>
    <row r="103652" spans="1:21">
      <c r="A103652" s="8"/>
      <c r="U103652" s="1"/>
    </row>
    <row r="103653" spans="1:21">
      <c r="A103653" s="8"/>
      <c r="U103653" s="1"/>
    </row>
    <row r="103654" spans="1:21">
      <c r="A103654" s="8"/>
      <c r="U103654" s="1"/>
    </row>
    <row r="103655" spans="1:21">
      <c r="A103655" s="8"/>
      <c r="U103655" s="1"/>
    </row>
    <row r="103656" spans="1:21">
      <c r="A103656" s="8"/>
      <c r="U103656" s="1"/>
    </row>
    <row r="103657" spans="1:21">
      <c r="A103657" s="8"/>
      <c r="U103657" s="1"/>
    </row>
    <row r="103658" spans="1:21">
      <c r="A103658" s="8"/>
      <c r="U103658" s="1"/>
    </row>
    <row r="103659" spans="1:21">
      <c r="A103659" s="8"/>
      <c r="U103659" s="1"/>
    </row>
    <row r="103660" spans="1:21">
      <c r="A103660" s="8"/>
      <c r="U103660" s="1"/>
    </row>
    <row r="103661" spans="1:21">
      <c r="A103661" s="8"/>
      <c r="U103661" s="1"/>
    </row>
    <row r="103662" spans="1:21">
      <c r="A103662" s="8"/>
      <c r="U103662" s="1"/>
    </row>
    <row r="103663" spans="1:21">
      <c r="A103663" s="8"/>
      <c r="U103663" s="1"/>
    </row>
    <row r="103664" spans="1:21">
      <c r="A103664" s="8"/>
      <c r="U103664" s="1"/>
    </row>
    <row r="103665" spans="1:21">
      <c r="A103665" s="8"/>
      <c r="U103665" s="1"/>
    </row>
    <row r="103666" spans="1:21">
      <c r="A103666" s="8"/>
      <c r="U103666" s="1"/>
    </row>
    <row r="103667" spans="1:21">
      <c r="A103667" s="8"/>
      <c r="U103667" s="1"/>
    </row>
    <row r="103668" spans="1:21">
      <c r="A103668" s="8"/>
      <c r="U103668" s="1"/>
    </row>
    <row r="103669" spans="1:21">
      <c r="A103669" s="8"/>
      <c r="U103669" s="1"/>
    </row>
    <row r="103670" spans="1:21">
      <c r="A103670" s="8"/>
      <c r="U103670" s="1"/>
    </row>
    <row r="103671" spans="1:21">
      <c r="A103671" s="8"/>
      <c r="U103671" s="1"/>
    </row>
    <row r="103672" spans="1:21">
      <c r="A103672" s="8"/>
      <c r="U103672" s="1"/>
    </row>
    <row r="103673" spans="1:21">
      <c r="A103673" s="8"/>
      <c r="U103673" s="1"/>
    </row>
    <row r="103674" spans="1:21">
      <c r="A103674" s="8"/>
      <c r="U103674" s="1"/>
    </row>
    <row r="103675" spans="1:21">
      <c r="A103675" s="8"/>
      <c r="U103675" s="1"/>
    </row>
    <row r="103676" spans="1:21">
      <c r="A103676" s="8"/>
      <c r="U103676" s="1"/>
    </row>
    <row r="103677" spans="1:21">
      <c r="A103677" s="8"/>
      <c r="U103677" s="1"/>
    </row>
    <row r="103678" spans="1:21">
      <c r="A103678" s="8"/>
      <c r="U103678" s="1"/>
    </row>
    <row r="103679" spans="1:21">
      <c r="A103679" s="8"/>
      <c r="U103679" s="1"/>
    </row>
    <row r="103680" spans="1:21">
      <c r="A103680" s="8"/>
      <c r="U103680" s="1"/>
    </row>
    <row r="103681" spans="1:21">
      <c r="A103681" s="8"/>
      <c r="U103681" s="1"/>
    </row>
    <row r="103682" spans="1:21">
      <c r="A103682" s="8"/>
      <c r="U103682" s="1"/>
    </row>
    <row r="103683" spans="1:21">
      <c r="A103683" s="8"/>
      <c r="U103683" s="1"/>
    </row>
    <row r="103684" spans="1:21">
      <c r="A103684" s="8"/>
      <c r="U103684" s="1"/>
    </row>
    <row r="103685" spans="1:21">
      <c r="A103685" s="8"/>
      <c r="U103685" s="1"/>
    </row>
    <row r="103686" spans="1:21">
      <c r="A103686" s="8"/>
      <c r="U103686" s="1"/>
    </row>
    <row r="103687" spans="1:21">
      <c r="A103687" s="8"/>
      <c r="U103687" s="1"/>
    </row>
    <row r="103688" spans="1:21">
      <c r="A103688" s="8"/>
      <c r="U103688" s="1"/>
    </row>
    <row r="103689" spans="1:21">
      <c r="A103689" s="8"/>
      <c r="U103689" s="1"/>
    </row>
    <row r="103690" spans="1:21">
      <c r="A103690" s="8"/>
      <c r="U103690" s="1"/>
    </row>
    <row r="103691" spans="1:21">
      <c r="A103691" s="8"/>
      <c r="U103691" s="1"/>
    </row>
    <row r="103692" spans="1:21">
      <c r="A103692" s="8"/>
      <c r="U103692" s="1"/>
    </row>
    <row r="103693" spans="1:21">
      <c r="A103693" s="8"/>
      <c r="U103693" s="1"/>
    </row>
    <row r="103694" spans="1:21">
      <c r="A103694" s="8"/>
      <c r="U103694" s="1"/>
    </row>
    <row r="103695" spans="1:21">
      <c r="A103695" s="8"/>
      <c r="U103695" s="1"/>
    </row>
    <row r="103696" spans="1:21">
      <c r="A103696" s="8"/>
      <c r="U103696" s="1"/>
    </row>
    <row r="103697" spans="1:21">
      <c r="A103697" s="8"/>
      <c r="U103697" s="1"/>
    </row>
    <row r="103698" spans="1:21">
      <c r="A103698" s="8"/>
      <c r="U103698" s="1"/>
    </row>
    <row r="103699" spans="1:21">
      <c r="A103699" s="8"/>
      <c r="U103699" s="1"/>
    </row>
    <row r="103700" spans="1:21">
      <c r="A103700" s="8"/>
      <c r="U103700" s="1"/>
    </row>
    <row r="103701" spans="1:21">
      <c r="A103701" s="8"/>
      <c r="U103701" s="1"/>
    </row>
    <row r="103702" spans="1:21">
      <c r="A103702" s="8"/>
      <c r="U103702" s="1"/>
    </row>
    <row r="103703" spans="1:21">
      <c r="A103703" s="8"/>
      <c r="U103703" s="1"/>
    </row>
    <row r="103704" spans="1:21">
      <c r="A103704" s="8"/>
      <c r="U103704" s="1"/>
    </row>
    <row r="103705" spans="1:21">
      <c r="A103705" s="8"/>
      <c r="U103705" s="1"/>
    </row>
    <row r="103706" spans="1:21">
      <c r="A103706" s="8"/>
      <c r="U103706" s="1"/>
    </row>
    <row r="103707" spans="1:21">
      <c r="A103707" s="8"/>
      <c r="U103707" s="1"/>
    </row>
    <row r="103708" spans="1:21">
      <c r="A103708" s="8"/>
      <c r="U103708" s="1"/>
    </row>
    <row r="103709" spans="1:21">
      <c r="A103709" s="8"/>
      <c r="U103709" s="1"/>
    </row>
    <row r="103710" spans="1:21">
      <c r="A103710" s="8"/>
      <c r="U103710" s="1"/>
    </row>
    <row r="103711" spans="1:21">
      <c r="A103711" s="8"/>
      <c r="U103711" s="1"/>
    </row>
    <row r="103712" spans="1:21">
      <c r="A103712" s="8"/>
      <c r="U103712" s="1"/>
    </row>
    <row r="103713" spans="1:21">
      <c r="A103713" s="8"/>
      <c r="U103713" s="1"/>
    </row>
    <row r="103714" spans="1:21">
      <c r="A103714" s="8"/>
      <c r="U103714" s="1"/>
    </row>
    <row r="103715" spans="1:21">
      <c r="A103715" s="8"/>
      <c r="U103715" s="1"/>
    </row>
    <row r="103716" spans="1:21">
      <c r="A103716" s="8"/>
      <c r="U103716" s="1"/>
    </row>
    <row r="103717" spans="1:21">
      <c r="A103717" s="8"/>
      <c r="U103717" s="1"/>
    </row>
    <row r="103718" spans="1:21">
      <c r="A103718" s="8"/>
      <c r="U103718" s="1"/>
    </row>
    <row r="103719" spans="1:21">
      <c r="A103719" s="8"/>
      <c r="U103719" s="1"/>
    </row>
    <row r="103720" spans="1:21">
      <c r="A103720" s="8"/>
      <c r="U103720" s="1"/>
    </row>
    <row r="103721" spans="1:21">
      <c r="A103721" s="8"/>
      <c r="U103721" s="1"/>
    </row>
    <row r="103722" spans="1:21">
      <c r="A103722" s="8"/>
      <c r="U103722" s="1"/>
    </row>
    <row r="103723" spans="1:21">
      <c r="A103723" s="8"/>
      <c r="U103723" s="1"/>
    </row>
    <row r="103724" spans="1:21">
      <c r="A103724" s="8"/>
      <c r="U103724" s="1"/>
    </row>
    <row r="103725" spans="1:21">
      <c r="A103725" s="8"/>
      <c r="U103725" s="1"/>
    </row>
    <row r="103726" spans="1:21">
      <c r="A103726" s="8"/>
      <c r="U103726" s="1"/>
    </row>
    <row r="103727" spans="1:21">
      <c r="A103727" s="8"/>
      <c r="U103727" s="1"/>
    </row>
    <row r="103728" spans="1:21">
      <c r="A103728" s="8"/>
      <c r="U103728" s="1"/>
    </row>
    <row r="103729" spans="1:21">
      <c r="A103729" s="8"/>
      <c r="U103729" s="1"/>
    </row>
    <row r="103730" spans="1:21">
      <c r="A103730" s="8"/>
      <c r="U103730" s="1"/>
    </row>
    <row r="103731" spans="1:21">
      <c r="A103731" s="8"/>
      <c r="U103731" s="1"/>
    </row>
    <row r="103732" spans="1:21">
      <c r="A103732" s="8"/>
      <c r="U103732" s="1"/>
    </row>
    <row r="103733" spans="1:21">
      <c r="A103733" s="8"/>
      <c r="U103733" s="1"/>
    </row>
    <row r="103734" spans="1:21">
      <c r="A103734" s="8"/>
      <c r="U103734" s="1"/>
    </row>
    <row r="103735" spans="1:21">
      <c r="A103735" s="8"/>
      <c r="U103735" s="1"/>
    </row>
    <row r="103736" spans="1:21">
      <c r="A103736" s="8"/>
      <c r="U103736" s="1"/>
    </row>
    <row r="103737" spans="1:21">
      <c r="A103737" s="8"/>
      <c r="U103737" s="1"/>
    </row>
    <row r="103738" spans="1:21">
      <c r="A103738" s="8"/>
      <c r="U103738" s="1"/>
    </row>
    <row r="103739" spans="1:21">
      <c r="A103739" s="8"/>
      <c r="U103739" s="1"/>
    </row>
    <row r="103740" spans="1:21">
      <c r="A103740" s="8"/>
      <c r="U103740" s="1"/>
    </row>
    <row r="103741" spans="1:21">
      <c r="A103741" s="8"/>
      <c r="U103741" s="1"/>
    </row>
    <row r="103742" spans="1:21">
      <c r="A103742" s="8"/>
      <c r="U103742" s="1"/>
    </row>
    <row r="103743" spans="1:21">
      <c r="A103743" s="8"/>
      <c r="U103743" s="1"/>
    </row>
    <row r="103744" spans="1:21">
      <c r="A103744" s="8"/>
      <c r="U103744" s="1"/>
    </row>
    <row r="103745" spans="1:21">
      <c r="A103745" s="8"/>
      <c r="U103745" s="1"/>
    </row>
    <row r="103746" spans="1:21">
      <c r="A103746" s="8"/>
      <c r="U103746" s="1"/>
    </row>
    <row r="103747" spans="1:21">
      <c r="A103747" s="8"/>
      <c r="U103747" s="1"/>
    </row>
    <row r="103748" spans="1:21">
      <c r="A103748" s="8"/>
      <c r="U103748" s="1"/>
    </row>
    <row r="103749" spans="1:21">
      <c r="A103749" s="8"/>
      <c r="U103749" s="1"/>
    </row>
    <row r="103750" spans="1:21">
      <c r="A103750" s="8"/>
      <c r="U103750" s="1"/>
    </row>
    <row r="103751" spans="1:21">
      <c r="A103751" s="8"/>
      <c r="U103751" s="1"/>
    </row>
    <row r="103752" spans="1:21">
      <c r="A103752" s="8"/>
      <c r="U103752" s="1"/>
    </row>
    <row r="103753" spans="1:21">
      <c r="A103753" s="8"/>
      <c r="U103753" s="1"/>
    </row>
    <row r="103754" spans="1:21">
      <c r="A103754" s="8"/>
      <c r="U103754" s="1"/>
    </row>
    <row r="103755" spans="1:21">
      <c r="A103755" s="8"/>
      <c r="U103755" s="1"/>
    </row>
    <row r="103756" spans="1:21">
      <c r="A103756" s="8"/>
      <c r="U103756" s="1"/>
    </row>
    <row r="103757" spans="1:21">
      <c r="A103757" s="8"/>
      <c r="U103757" s="1"/>
    </row>
    <row r="103758" spans="1:21">
      <c r="A103758" s="8"/>
      <c r="U103758" s="1"/>
    </row>
    <row r="103759" spans="1:21">
      <c r="A103759" s="8"/>
      <c r="U103759" s="1"/>
    </row>
    <row r="103760" spans="1:21">
      <c r="A103760" s="8"/>
      <c r="U103760" s="1"/>
    </row>
    <row r="103761" spans="1:21">
      <c r="A103761" s="8"/>
      <c r="U103761" s="1"/>
    </row>
    <row r="103762" spans="1:21">
      <c r="A103762" s="8"/>
      <c r="U103762" s="1"/>
    </row>
    <row r="103763" spans="1:21">
      <c r="A103763" s="8"/>
      <c r="U103763" s="1"/>
    </row>
    <row r="103764" spans="1:21">
      <c r="A103764" s="8"/>
      <c r="U103764" s="1"/>
    </row>
    <row r="103765" spans="1:21">
      <c r="A103765" s="8"/>
      <c r="U103765" s="1"/>
    </row>
    <row r="103766" spans="1:21">
      <c r="A103766" s="8"/>
      <c r="U103766" s="1"/>
    </row>
    <row r="103767" spans="1:21">
      <c r="A103767" s="8"/>
      <c r="U103767" s="1"/>
    </row>
    <row r="103768" spans="1:21">
      <c r="A103768" s="8"/>
      <c r="U103768" s="1"/>
    </row>
    <row r="103769" spans="1:21">
      <c r="A103769" s="8"/>
      <c r="U103769" s="1"/>
    </row>
    <row r="103770" spans="1:21">
      <c r="A103770" s="8"/>
      <c r="U103770" s="1"/>
    </row>
    <row r="103771" spans="1:21">
      <c r="A103771" s="8"/>
      <c r="U103771" s="1"/>
    </row>
    <row r="103772" spans="1:21">
      <c r="A103772" s="8"/>
      <c r="U103772" s="1"/>
    </row>
    <row r="103773" spans="1:21">
      <c r="A103773" s="8"/>
      <c r="U103773" s="1"/>
    </row>
    <row r="103774" spans="1:21">
      <c r="A103774" s="8"/>
      <c r="U103774" s="1"/>
    </row>
    <row r="103775" spans="1:21">
      <c r="A103775" s="8"/>
      <c r="U103775" s="1"/>
    </row>
    <row r="103776" spans="1:21">
      <c r="A103776" s="8"/>
      <c r="U103776" s="1"/>
    </row>
    <row r="103777" spans="1:21">
      <c r="A103777" s="8"/>
      <c r="U103777" s="1"/>
    </row>
    <row r="103778" spans="1:21">
      <c r="A103778" s="8"/>
      <c r="U103778" s="1"/>
    </row>
    <row r="103779" spans="1:21">
      <c r="A103779" s="8"/>
      <c r="U103779" s="1"/>
    </row>
    <row r="103780" spans="1:21">
      <c r="A103780" s="8"/>
      <c r="U103780" s="1"/>
    </row>
    <row r="103781" spans="1:21">
      <c r="A103781" s="8"/>
      <c r="U103781" s="1"/>
    </row>
    <row r="103782" spans="1:21">
      <c r="A103782" s="8"/>
      <c r="U103782" s="1"/>
    </row>
    <row r="103783" spans="1:21">
      <c r="A103783" s="8"/>
      <c r="U103783" s="1"/>
    </row>
    <row r="103784" spans="1:21">
      <c r="A103784" s="8"/>
      <c r="U103784" s="1"/>
    </row>
    <row r="103785" spans="1:21">
      <c r="A103785" s="8"/>
      <c r="U103785" s="1"/>
    </row>
    <row r="103786" spans="1:21">
      <c r="A103786" s="8"/>
      <c r="U103786" s="1"/>
    </row>
    <row r="103787" spans="1:21">
      <c r="A103787" s="8"/>
      <c r="U103787" s="1"/>
    </row>
    <row r="103788" spans="1:21">
      <c r="A103788" s="8"/>
      <c r="U103788" s="1"/>
    </row>
    <row r="103789" spans="1:21">
      <c r="A103789" s="8"/>
      <c r="U103789" s="1"/>
    </row>
    <row r="103790" spans="1:21">
      <c r="A103790" s="8"/>
      <c r="U103790" s="1"/>
    </row>
    <row r="103791" spans="1:21">
      <c r="A103791" s="8"/>
      <c r="U103791" s="1"/>
    </row>
    <row r="103792" spans="1:21">
      <c r="A103792" s="8"/>
      <c r="U103792" s="1"/>
    </row>
    <row r="103793" spans="1:21">
      <c r="A103793" s="8"/>
      <c r="U103793" s="1"/>
    </row>
    <row r="103794" spans="1:21">
      <c r="A103794" s="8"/>
      <c r="U103794" s="1"/>
    </row>
    <row r="103795" spans="1:21">
      <c r="A103795" s="8"/>
      <c r="U103795" s="1"/>
    </row>
    <row r="103796" spans="1:21">
      <c r="A103796" s="8"/>
      <c r="U103796" s="1"/>
    </row>
    <row r="103797" spans="1:21">
      <c r="A103797" s="8"/>
      <c r="U103797" s="1"/>
    </row>
    <row r="103798" spans="1:21">
      <c r="A103798" s="8"/>
      <c r="U103798" s="1"/>
    </row>
    <row r="103799" spans="1:21">
      <c r="A103799" s="8"/>
      <c r="U103799" s="1"/>
    </row>
    <row r="103800" spans="1:21">
      <c r="A103800" s="8"/>
      <c r="U103800" s="1"/>
    </row>
    <row r="103801" spans="1:21">
      <c r="A103801" s="8"/>
      <c r="U103801" s="1"/>
    </row>
    <row r="103802" spans="1:21">
      <c r="A103802" s="8"/>
      <c r="U103802" s="1"/>
    </row>
    <row r="103803" spans="1:21">
      <c r="A103803" s="8"/>
      <c r="U103803" s="1"/>
    </row>
    <row r="103804" spans="1:21">
      <c r="A103804" s="8"/>
      <c r="U103804" s="1"/>
    </row>
    <row r="103805" spans="1:21">
      <c r="A103805" s="8"/>
      <c r="U103805" s="1"/>
    </row>
    <row r="103806" spans="1:21">
      <c r="A103806" s="8"/>
      <c r="U103806" s="1"/>
    </row>
    <row r="103807" spans="1:21">
      <c r="A103807" s="8"/>
      <c r="U103807" s="1"/>
    </row>
    <row r="103808" spans="1:21">
      <c r="A103808" s="8"/>
      <c r="U103808" s="1"/>
    </row>
    <row r="103809" spans="1:21">
      <c r="A103809" s="8"/>
      <c r="U103809" s="1"/>
    </row>
    <row r="103810" spans="1:21">
      <c r="A103810" s="8"/>
      <c r="U103810" s="1"/>
    </row>
    <row r="103811" spans="1:21">
      <c r="A103811" s="8"/>
      <c r="U103811" s="1"/>
    </row>
    <row r="103812" spans="1:21">
      <c r="A103812" s="8"/>
      <c r="U103812" s="1"/>
    </row>
    <row r="103813" spans="1:21">
      <c r="A103813" s="8"/>
      <c r="U103813" s="1"/>
    </row>
    <row r="103814" spans="1:21">
      <c r="A103814" s="8"/>
      <c r="U103814" s="1"/>
    </row>
    <row r="103815" spans="1:21">
      <c r="A103815" s="8"/>
      <c r="U103815" s="1"/>
    </row>
    <row r="103816" spans="1:21">
      <c r="A103816" s="8"/>
      <c r="U103816" s="1"/>
    </row>
    <row r="103817" spans="1:21">
      <c r="A103817" s="8"/>
      <c r="U103817" s="1"/>
    </row>
    <row r="103818" spans="1:21">
      <c r="A103818" s="8"/>
      <c r="U103818" s="1"/>
    </row>
    <row r="103819" spans="1:21">
      <c r="A103819" s="8"/>
      <c r="U103819" s="1"/>
    </row>
    <row r="103820" spans="1:21">
      <c r="A103820" s="8"/>
      <c r="U103820" s="1"/>
    </row>
    <row r="103821" spans="1:21">
      <c r="A103821" s="8"/>
      <c r="U103821" s="1"/>
    </row>
    <row r="103822" spans="1:21">
      <c r="A103822" s="8"/>
      <c r="U103822" s="1"/>
    </row>
    <row r="103823" spans="1:21">
      <c r="A103823" s="8"/>
      <c r="U103823" s="1"/>
    </row>
    <row r="103824" spans="1:21">
      <c r="A103824" s="8"/>
      <c r="U103824" s="1"/>
    </row>
    <row r="103825" spans="1:21">
      <c r="A103825" s="8"/>
      <c r="U103825" s="1"/>
    </row>
    <row r="103826" spans="1:21">
      <c r="A103826" s="8"/>
      <c r="U103826" s="1"/>
    </row>
    <row r="103827" spans="1:21">
      <c r="A103827" s="8"/>
      <c r="U103827" s="1"/>
    </row>
    <row r="103828" spans="1:21">
      <c r="A103828" s="8"/>
      <c r="U103828" s="1"/>
    </row>
    <row r="103829" spans="1:21">
      <c r="A103829" s="8"/>
      <c r="U103829" s="1"/>
    </row>
    <row r="103830" spans="1:21">
      <c r="A103830" s="8"/>
      <c r="U103830" s="1"/>
    </row>
    <row r="103831" spans="1:21">
      <c r="A103831" s="8"/>
      <c r="U103831" s="1"/>
    </row>
    <row r="103832" spans="1:21">
      <c r="A103832" s="8"/>
      <c r="U103832" s="1"/>
    </row>
    <row r="103833" spans="1:21">
      <c r="A103833" s="8"/>
      <c r="U103833" s="1"/>
    </row>
    <row r="103834" spans="1:21">
      <c r="A103834" s="8"/>
      <c r="U103834" s="1"/>
    </row>
    <row r="103835" spans="1:21">
      <c r="A103835" s="8"/>
      <c r="U103835" s="1"/>
    </row>
    <row r="103836" spans="1:21">
      <c r="A103836" s="8"/>
      <c r="U103836" s="1"/>
    </row>
    <row r="103837" spans="1:21">
      <c r="A103837" s="8"/>
      <c r="U103837" s="1"/>
    </row>
    <row r="103838" spans="1:21">
      <c r="A103838" s="8"/>
      <c r="U103838" s="1"/>
    </row>
    <row r="103839" spans="1:21">
      <c r="A103839" s="8"/>
      <c r="U103839" s="1"/>
    </row>
    <row r="103840" spans="1:21">
      <c r="A103840" s="8"/>
      <c r="U103840" s="1"/>
    </row>
    <row r="103841" spans="1:21">
      <c r="A103841" s="8"/>
      <c r="U103841" s="1"/>
    </row>
    <row r="103842" spans="1:21">
      <c r="A103842" s="8"/>
      <c r="U103842" s="1"/>
    </row>
    <row r="103843" spans="1:21">
      <c r="A103843" s="8"/>
      <c r="U103843" s="1"/>
    </row>
    <row r="103844" spans="1:21">
      <c r="A103844" s="8"/>
      <c r="U103844" s="1"/>
    </row>
    <row r="103845" spans="1:21">
      <c r="A103845" s="8"/>
      <c r="U103845" s="1"/>
    </row>
    <row r="103846" spans="1:21">
      <c r="A103846" s="8"/>
      <c r="U103846" s="1"/>
    </row>
    <row r="103847" spans="1:21">
      <c r="A103847" s="8"/>
      <c r="U103847" s="1"/>
    </row>
    <row r="103848" spans="1:21">
      <c r="A103848" s="8"/>
      <c r="U103848" s="1"/>
    </row>
    <row r="103849" spans="1:21">
      <c r="A103849" s="8"/>
      <c r="U103849" s="1"/>
    </row>
    <row r="103850" spans="1:21">
      <c r="A103850" s="8"/>
      <c r="U103850" s="1"/>
    </row>
    <row r="103851" spans="1:21">
      <c r="A103851" s="8"/>
      <c r="U103851" s="1"/>
    </row>
    <row r="103852" spans="1:21">
      <c r="A103852" s="8"/>
      <c r="U103852" s="1"/>
    </row>
    <row r="103853" spans="1:21">
      <c r="A103853" s="8"/>
      <c r="U103853" s="1"/>
    </row>
    <row r="103854" spans="1:21">
      <c r="A103854" s="8"/>
      <c r="U103854" s="1"/>
    </row>
    <row r="103855" spans="1:21">
      <c r="A103855" s="8"/>
      <c r="U103855" s="1"/>
    </row>
    <row r="103856" spans="1:21">
      <c r="A103856" s="8"/>
      <c r="U103856" s="1"/>
    </row>
    <row r="103857" spans="1:21">
      <c r="A103857" s="8"/>
      <c r="U103857" s="1"/>
    </row>
    <row r="103858" spans="1:21">
      <c r="A103858" s="8"/>
      <c r="U103858" s="1"/>
    </row>
    <row r="103859" spans="1:21">
      <c r="A103859" s="8"/>
      <c r="U103859" s="1"/>
    </row>
    <row r="103860" spans="1:21">
      <c r="A103860" s="8"/>
      <c r="U103860" s="1"/>
    </row>
    <row r="103861" spans="1:21">
      <c r="A103861" s="8"/>
      <c r="U103861" s="1"/>
    </row>
    <row r="103862" spans="1:21">
      <c r="A103862" s="8"/>
      <c r="U103862" s="1"/>
    </row>
    <row r="103863" spans="1:21">
      <c r="A103863" s="8"/>
      <c r="U103863" s="1"/>
    </row>
    <row r="103864" spans="1:21">
      <c r="A103864" s="8"/>
      <c r="U103864" s="1"/>
    </row>
    <row r="103865" spans="1:21">
      <c r="A103865" s="8"/>
      <c r="U103865" s="1"/>
    </row>
    <row r="103866" spans="1:21">
      <c r="A103866" s="8"/>
      <c r="U103866" s="1"/>
    </row>
    <row r="103867" spans="1:21">
      <c r="A103867" s="8"/>
      <c r="U103867" s="1"/>
    </row>
    <row r="103868" spans="1:21">
      <c r="A103868" s="8"/>
      <c r="U103868" s="1"/>
    </row>
    <row r="103869" spans="1:21">
      <c r="A103869" s="8"/>
      <c r="U103869" s="1"/>
    </row>
    <row r="103870" spans="1:21">
      <c r="A103870" s="8"/>
      <c r="U103870" s="1"/>
    </row>
    <row r="103871" spans="1:21">
      <c r="A103871" s="8"/>
      <c r="U103871" s="1"/>
    </row>
    <row r="103872" spans="1:21">
      <c r="A103872" s="8"/>
      <c r="U103872" s="1"/>
    </row>
    <row r="103873" spans="1:21">
      <c r="A103873" s="8"/>
      <c r="U103873" s="1"/>
    </row>
    <row r="103874" spans="1:21">
      <c r="A103874" s="8"/>
      <c r="U103874" s="1"/>
    </row>
    <row r="103875" spans="1:21">
      <c r="A103875" s="8"/>
      <c r="U103875" s="1"/>
    </row>
    <row r="103876" spans="1:21">
      <c r="A103876" s="8"/>
      <c r="U103876" s="1"/>
    </row>
    <row r="103877" spans="1:21">
      <c r="A103877" s="8"/>
      <c r="U103877" s="1"/>
    </row>
    <row r="103878" spans="1:21">
      <c r="A103878" s="8"/>
      <c r="U103878" s="1"/>
    </row>
    <row r="103879" spans="1:21">
      <c r="A103879" s="8"/>
      <c r="U103879" s="1"/>
    </row>
    <row r="103880" spans="1:21">
      <c r="A103880" s="8"/>
      <c r="U103880" s="1"/>
    </row>
    <row r="103881" spans="1:21">
      <c r="A103881" s="8"/>
      <c r="U103881" s="1"/>
    </row>
    <row r="103882" spans="1:21">
      <c r="A103882" s="8"/>
      <c r="U103882" s="1"/>
    </row>
    <row r="103883" spans="1:21">
      <c r="A103883" s="8"/>
      <c r="U103883" s="1"/>
    </row>
    <row r="103884" spans="1:21">
      <c r="A103884" s="8"/>
      <c r="U103884" s="1"/>
    </row>
    <row r="103885" spans="1:21">
      <c r="A103885" s="8"/>
      <c r="U103885" s="1"/>
    </row>
    <row r="103886" spans="1:21">
      <c r="A103886" s="8"/>
      <c r="U103886" s="1"/>
    </row>
    <row r="103887" spans="1:21">
      <c r="A103887" s="8"/>
      <c r="U103887" s="1"/>
    </row>
    <row r="103888" spans="1:21">
      <c r="A103888" s="8"/>
      <c r="U103888" s="1"/>
    </row>
    <row r="103889" spans="1:21">
      <c r="A103889" s="8"/>
      <c r="U103889" s="1"/>
    </row>
    <row r="103890" spans="1:21">
      <c r="A103890" s="8"/>
      <c r="U103890" s="1"/>
    </row>
    <row r="103891" spans="1:21">
      <c r="A103891" s="8"/>
      <c r="U103891" s="1"/>
    </row>
    <row r="103892" spans="1:21">
      <c r="A103892" s="8"/>
      <c r="U103892" s="1"/>
    </row>
    <row r="103893" spans="1:21">
      <c r="A103893" s="8"/>
      <c r="U103893" s="1"/>
    </row>
    <row r="103894" spans="1:21">
      <c r="A103894" s="8"/>
      <c r="U103894" s="1"/>
    </row>
    <row r="103895" spans="1:21">
      <c r="A103895" s="8"/>
      <c r="U103895" s="1"/>
    </row>
    <row r="103896" spans="1:21">
      <c r="A103896" s="8"/>
      <c r="U103896" s="1"/>
    </row>
    <row r="103897" spans="1:21">
      <c r="A103897" s="8"/>
      <c r="U103897" s="1"/>
    </row>
    <row r="103898" spans="1:21">
      <c r="A103898" s="8"/>
      <c r="U103898" s="1"/>
    </row>
    <row r="103899" spans="1:21">
      <c r="A103899" s="8"/>
      <c r="U103899" s="1"/>
    </row>
    <row r="103900" spans="1:21">
      <c r="A103900" s="8"/>
      <c r="U103900" s="1"/>
    </row>
    <row r="103901" spans="1:21">
      <c r="A103901" s="8"/>
      <c r="U103901" s="1"/>
    </row>
    <row r="103902" spans="1:21">
      <c r="A103902" s="8"/>
      <c r="U103902" s="1"/>
    </row>
    <row r="103903" spans="1:21">
      <c r="A103903" s="8"/>
      <c r="U103903" s="1"/>
    </row>
    <row r="103904" spans="1:21">
      <c r="A103904" s="8"/>
      <c r="U103904" s="1"/>
    </row>
    <row r="103905" spans="1:21">
      <c r="A103905" s="8"/>
      <c r="U103905" s="1"/>
    </row>
    <row r="103906" spans="1:21">
      <c r="A103906" s="8"/>
      <c r="U103906" s="1"/>
    </row>
    <row r="103907" spans="1:21">
      <c r="A103907" s="8"/>
      <c r="U103907" s="1"/>
    </row>
    <row r="103908" spans="1:21">
      <c r="A103908" s="8"/>
      <c r="U103908" s="1"/>
    </row>
    <row r="103909" spans="1:21">
      <c r="A103909" s="8"/>
      <c r="U103909" s="1"/>
    </row>
    <row r="103910" spans="1:21">
      <c r="A103910" s="8"/>
      <c r="U103910" s="1"/>
    </row>
    <row r="103911" spans="1:21">
      <c r="A103911" s="8"/>
      <c r="U103911" s="1"/>
    </row>
    <row r="103912" spans="1:21">
      <c r="A103912" s="8"/>
      <c r="U103912" s="1"/>
    </row>
    <row r="103913" spans="1:21">
      <c r="A103913" s="8"/>
      <c r="U103913" s="1"/>
    </row>
    <row r="103914" spans="1:21">
      <c r="A103914" s="8"/>
      <c r="U103914" s="1"/>
    </row>
    <row r="103915" spans="1:21">
      <c r="A103915" s="8"/>
      <c r="U103915" s="1"/>
    </row>
    <row r="103916" spans="1:21">
      <c r="A103916" s="8"/>
      <c r="U103916" s="1"/>
    </row>
    <row r="103917" spans="1:21">
      <c r="A103917" s="8"/>
      <c r="U103917" s="1"/>
    </row>
    <row r="103918" spans="1:21">
      <c r="A103918" s="8"/>
      <c r="U103918" s="1"/>
    </row>
    <row r="103919" spans="1:21">
      <c r="A103919" s="8"/>
      <c r="U103919" s="1"/>
    </row>
    <row r="103920" spans="1:21">
      <c r="A103920" s="8"/>
      <c r="U103920" s="1"/>
    </row>
    <row r="103921" spans="1:21">
      <c r="A103921" s="8"/>
      <c r="U103921" s="1"/>
    </row>
    <row r="103922" spans="1:21">
      <c r="A103922" s="8"/>
      <c r="U103922" s="1"/>
    </row>
    <row r="103923" spans="1:21">
      <c r="A103923" s="8"/>
      <c r="U103923" s="1"/>
    </row>
    <row r="103924" spans="1:21">
      <c r="A103924" s="8"/>
      <c r="U103924" s="1"/>
    </row>
    <row r="103925" spans="1:21">
      <c r="A103925" s="8"/>
      <c r="U103925" s="1"/>
    </row>
    <row r="103926" spans="1:21">
      <c r="A103926" s="8"/>
      <c r="U103926" s="1"/>
    </row>
    <row r="103927" spans="1:21">
      <c r="A103927" s="8"/>
      <c r="U103927" s="1"/>
    </row>
    <row r="103928" spans="1:21">
      <c r="A103928" s="8"/>
      <c r="U103928" s="1"/>
    </row>
    <row r="103929" spans="1:21">
      <c r="A103929" s="8"/>
      <c r="U103929" s="1"/>
    </row>
    <row r="103930" spans="1:21">
      <c r="A103930" s="8"/>
      <c r="U103930" s="1"/>
    </row>
    <row r="103931" spans="1:21">
      <c r="A103931" s="8"/>
      <c r="U103931" s="1"/>
    </row>
    <row r="103932" spans="1:21">
      <c r="A103932" s="8"/>
      <c r="U103932" s="1"/>
    </row>
    <row r="103933" spans="1:21">
      <c r="A103933" s="8"/>
      <c r="U103933" s="1"/>
    </row>
    <row r="103934" spans="1:21">
      <c r="A103934" s="8"/>
      <c r="U103934" s="1"/>
    </row>
    <row r="103935" spans="1:21">
      <c r="A103935" s="8"/>
      <c r="U103935" s="1"/>
    </row>
    <row r="103936" spans="1:21">
      <c r="A103936" s="8"/>
      <c r="U103936" s="1"/>
    </row>
    <row r="103937" spans="1:21">
      <c r="A103937" s="8"/>
      <c r="U103937" s="1"/>
    </row>
    <row r="103938" spans="1:21">
      <c r="A103938" s="8"/>
      <c r="U103938" s="1"/>
    </row>
    <row r="103939" spans="1:21">
      <c r="A103939" s="8"/>
      <c r="U103939" s="1"/>
    </row>
    <row r="103940" spans="1:21">
      <c r="A103940" s="8"/>
      <c r="U103940" s="1"/>
    </row>
    <row r="103941" spans="1:21">
      <c r="A103941" s="8"/>
      <c r="U103941" s="1"/>
    </row>
    <row r="103942" spans="1:21">
      <c r="A103942" s="8"/>
      <c r="U103942" s="1"/>
    </row>
    <row r="103943" spans="1:21">
      <c r="A103943" s="8"/>
      <c r="U103943" s="1"/>
    </row>
    <row r="103944" spans="1:21">
      <c r="A103944" s="8"/>
      <c r="U103944" s="1"/>
    </row>
    <row r="103945" spans="1:21">
      <c r="A103945" s="8"/>
      <c r="U103945" s="1"/>
    </row>
    <row r="103946" spans="1:21">
      <c r="A103946" s="8"/>
      <c r="U103946" s="1"/>
    </row>
    <row r="103947" spans="1:21">
      <c r="A103947" s="8"/>
      <c r="U103947" s="1"/>
    </row>
    <row r="103948" spans="1:21">
      <c r="A103948" s="8"/>
      <c r="U103948" s="1"/>
    </row>
    <row r="103949" spans="1:21">
      <c r="A103949" s="8"/>
      <c r="U103949" s="1"/>
    </row>
    <row r="103950" spans="1:21">
      <c r="A103950" s="8"/>
      <c r="U103950" s="1"/>
    </row>
    <row r="103951" spans="1:21">
      <c r="A103951" s="8"/>
      <c r="U103951" s="1"/>
    </row>
    <row r="103952" spans="1:21">
      <c r="A103952" s="8"/>
      <c r="U103952" s="1"/>
    </row>
    <row r="103953" spans="1:21">
      <c r="A103953" s="8"/>
      <c r="U103953" s="1"/>
    </row>
    <row r="103954" spans="1:21">
      <c r="A103954" s="8"/>
      <c r="U103954" s="1"/>
    </row>
    <row r="103955" spans="1:21">
      <c r="A103955" s="8"/>
      <c r="U103955" s="1"/>
    </row>
    <row r="103956" spans="1:21">
      <c r="A103956" s="8"/>
      <c r="U103956" s="1"/>
    </row>
    <row r="103957" spans="1:21">
      <c r="A103957" s="8"/>
      <c r="U103957" s="1"/>
    </row>
    <row r="103958" spans="1:21">
      <c r="A103958" s="8"/>
      <c r="U103958" s="1"/>
    </row>
    <row r="103959" spans="1:21">
      <c r="A103959" s="8"/>
      <c r="U103959" s="1"/>
    </row>
    <row r="103960" spans="1:21">
      <c r="A103960" s="8"/>
      <c r="U103960" s="1"/>
    </row>
    <row r="103961" spans="1:21">
      <c r="A103961" s="8"/>
      <c r="U103961" s="1"/>
    </row>
    <row r="103962" spans="1:21">
      <c r="A103962" s="8"/>
      <c r="U103962" s="1"/>
    </row>
    <row r="103963" spans="1:21">
      <c r="A103963" s="8"/>
      <c r="U103963" s="1"/>
    </row>
    <row r="103964" spans="1:21">
      <c r="A103964" s="8"/>
      <c r="U103964" s="1"/>
    </row>
    <row r="103965" spans="1:21">
      <c r="A103965" s="8"/>
      <c r="U103965" s="1"/>
    </row>
    <row r="103966" spans="1:21">
      <c r="A103966" s="8"/>
      <c r="U103966" s="1"/>
    </row>
    <row r="103967" spans="1:21">
      <c r="A103967" s="8"/>
      <c r="U103967" s="1"/>
    </row>
    <row r="103968" spans="1:21">
      <c r="A103968" s="8"/>
      <c r="U103968" s="1"/>
    </row>
    <row r="103969" spans="1:21">
      <c r="A103969" s="8"/>
      <c r="U103969" s="1"/>
    </row>
    <row r="103970" spans="1:21">
      <c r="A103970" s="8"/>
      <c r="U103970" s="1"/>
    </row>
    <row r="103971" spans="1:21">
      <c r="A103971" s="8"/>
      <c r="U103971" s="1"/>
    </row>
    <row r="103972" spans="1:21">
      <c r="A103972" s="8"/>
      <c r="U103972" s="1"/>
    </row>
    <row r="103973" spans="1:21">
      <c r="A103973" s="8"/>
      <c r="U103973" s="1"/>
    </row>
    <row r="103974" spans="1:21">
      <c r="A103974" s="8"/>
      <c r="U103974" s="1"/>
    </row>
    <row r="103975" spans="1:21">
      <c r="A103975" s="8"/>
      <c r="U103975" s="1"/>
    </row>
    <row r="103976" spans="1:21">
      <c r="A103976" s="8"/>
      <c r="U103976" s="1"/>
    </row>
    <row r="103977" spans="1:21">
      <c r="A103977" s="8"/>
      <c r="U103977" s="1"/>
    </row>
    <row r="103978" spans="1:21">
      <c r="A103978" s="8"/>
      <c r="U103978" s="1"/>
    </row>
    <row r="103979" spans="1:21">
      <c r="A103979" s="8"/>
      <c r="U103979" s="1"/>
    </row>
    <row r="103980" spans="1:21">
      <c r="A103980" s="8"/>
      <c r="U103980" s="1"/>
    </row>
    <row r="103981" spans="1:21">
      <c r="A103981" s="8"/>
      <c r="U103981" s="1"/>
    </row>
    <row r="103982" spans="1:21">
      <c r="A103982" s="8"/>
      <c r="U103982" s="1"/>
    </row>
    <row r="103983" spans="1:21">
      <c r="A103983" s="8"/>
      <c r="U103983" s="1"/>
    </row>
    <row r="103984" spans="1:21">
      <c r="A103984" s="8"/>
      <c r="U103984" s="1"/>
    </row>
    <row r="103985" spans="1:21">
      <c r="A103985" s="8"/>
      <c r="U103985" s="1"/>
    </row>
    <row r="103986" spans="1:21">
      <c r="A103986" s="8"/>
      <c r="U103986" s="1"/>
    </row>
    <row r="103987" spans="1:21">
      <c r="A103987" s="8"/>
      <c r="U103987" s="1"/>
    </row>
    <row r="103988" spans="1:21">
      <c r="A103988" s="8"/>
      <c r="U103988" s="1"/>
    </row>
    <row r="103989" spans="1:21">
      <c r="A103989" s="8"/>
      <c r="U103989" s="1"/>
    </row>
    <row r="103990" spans="1:21">
      <c r="A103990" s="8"/>
      <c r="U103990" s="1"/>
    </row>
    <row r="103991" spans="1:21">
      <c r="A103991" s="8"/>
      <c r="U103991" s="1"/>
    </row>
    <row r="103992" spans="1:21">
      <c r="A103992" s="8"/>
      <c r="U103992" s="1"/>
    </row>
    <row r="103993" spans="1:21">
      <c r="A103993" s="8"/>
      <c r="U103993" s="1"/>
    </row>
    <row r="103994" spans="1:21">
      <c r="A103994" s="8"/>
      <c r="U103994" s="1"/>
    </row>
    <row r="103995" spans="1:21">
      <c r="A103995" s="8"/>
      <c r="U103995" s="1"/>
    </row>
    <row r="103996" spans="1:21">
      <c r="A103996" s="8"/>
      <c r="U103996" s="1"/>
    </row>
    <row r="103997" spans="1:21">
      <c r="A103997" s="8"/>
      <c r="U103997" s="1"/>
    </row>
    <row r="103998" spans="1:21">
      <c r="A103998" s="8"/>
      <c r="U103998" s="1"/>
    </row>
    <row r="103999" spans="1:21">
      <c r="A103999" s="8"/>
      <c r="U103999" s="1"/>
    </row>
    <row r="104000" spans="1:21">
      <c r="A104000" s="8"/>
      <c r="U104000" s="1"/>
    </row>
    <row r="104001" spans="1:21">
      <c r="A104001" s="8"/>
      <c r="U104001" s="1"/>
    </row>
    <row r="104002" spans="1:21">
      <c r="A104002" s="8"/>
      <c r="U104002" s="1"/>
    </row>
    <row r="104003" spans="1:21">
      <c r="A104003" s="8"/>
      <c r="U104003" s="1"/>
    </row>
    <row r="104004" spans="1:21">
      <c r="A104004" s="8"/>
      <c r="U104004" s="1"/>
    </row>
    <row r="104005" spans="1:21">
      <c r="A104005" s="8"/>
      <c r="U104005" s="1"/>
    </row>
    <row r="104006" spans="1:21">
      <c r="A104006" s="8"/>
      <c r="U104006" s="1"/>
    </row>
    <row r="104007" spans="1:21">
      <c r="A104007" s="8"/>
      <c r="U104007" s="1"/>
    </row>
    <row r="104008" spans="1:21">
      <c r="A104008" s="8"/>
      <c r="U104008" s="1"/>
    </row>
    <row r="104009" spans="1:21">
      <c r="A104009" s="8"/>
      <c r="U104009" s="1"/>
    </row>
    <row r="104010" spans="1:21">
      <c r="A104010" s="8"/>
      <c r="U104010" s="1"/>
    </row>
    <row r="104011" spans="1:21">
      <c r="A104011" s="8"/>
      <c r="U104011" s="1"/>
    </row>
    <row r="104012" spans="1:21">
      <c r="A104012" s="8"/>
      <c r="U104012" s="1"/>
    </row>
    <row r="104013" spans="1:21">
      <c r="A104013" s="8"/>
      <c r="U104013" s="1"/>
    </row>
    <row r="104014" spans="1:21">
      <c r="A104014" s="8"/>
      <c r="U104014" s="1"/>
    </row>
    <row r="104015" spans="1:21">
      <c r="A104015" s="8"/>
      <c r="U104015" s="1"/>
    </row>
    <row r="104016" spans="1:21">
      <c r="A104016" s="8"/>
      <c r="U104016" s="1"/>
    </row>
    <row r="104017" spans="1:21">
      <c r="A104017" s="8"/>
      <c r="U104017" s="1"/>
    </row>
    <row r="104018" spans="1:21">
      <c r="A104018" s="8"/>
      <c r="U104018" s="1"/>
    </row>
    <row r="104019" spans="1:21">
      <c r="A104019" s="8"/>
      <c r="U104019" s="1"/>
    </row>
    <row r="104020" spans="1:21">
      <c r="A104020" s="8"/>
      <c r="U104020" s="1"/>
    </row>
    <row r="104021" spans="1:21">
      <c r="A104021" s="8"/>
      <c r="U104021" s="1"/>
    </row>
    <row r="104022" spans="1:21">
      <c r="A104022" s="8"/>
      <c r="U104022" s="1"/>
    </row>
    <row r="104023" spans="1:21">
      <c r="A104023" s="8"/>
      <c r="U104023" s="1"/>
    </row>
    <row r="104024" spans="1:21">
      <c r="A104024" s="8"/>
      <c r="U104024" s="1"/>
    </row>
    <row r="104025" spans="1:21">
      <c r="A104025" s="8"/>
      <c r="U104025" s="1"/>
    </row>
    <row r="104026" spans="1:21">
      <c r="A104026" s="8"/>
      <c r="U104026" s="1"/>
    </row>
    <row r="104027" spans="1:21">
      <c r="A104027" s="8"/>
      <c r="U104027" s="1"/>
    </row>
    <row r="104028" spans="1:21">
      <c r="A104028" s="8"/>
      <c r="U104028" s="1"/>
    </row>
    <row r="104029" spans="1:21">
      <c r="A104029" s="8"/>
      <c r="U104029" s="1"/>
    </row>
    <row r="104030" spans="1:21">
      <c r="A104030" s="8"/>
      <c r="U104030" s="1"/>
    </row>
    <row r="104031" spans="1:21">
      <c r="A104031" s="8"/>
      <c r="U104031" s="1"/>
    </row>
    <row r="104032" spans="1:21">
      <c r="A104032" s="8"/>
      <c r="U104032" s="1"/>
    </row>
    <row r="104033" spans="1:21">
      <c r="A104033" s="8"/>
      <c r="U104033" s="1"/>
    </row>
    <row r="104034" spans="1:21">
      <c r="A104034" s="8"/>
      <c r="U104034" s="1"/>
    </row>
    <row r="104035" spans="1:21">
      <c r="A104035" s="8"/>
      <c r="U104035" s="1"/>
    </row>
    <row r="104036" spans="1:21">
      <c r="A104036" s="8"/>
      <c r="U104036" s="1"/>
    </row>
    <row r="104037" spans="1:21">
      <c r="A104037" s="8"/>
      <c r="U104037" s="1"/>
    </row>
    <row r="104038" spans="1:21">
      <c r="A104038" s="8"/>
      <c r="U104038" s="1"/>
    </row>
    <row r="104039" spans="1:21">
      <c r="A104039" s="8"/>
      <c r="U104039" s="1"/>
    </row>
    <row r="104040" spans="1:21">
      <c r="A104040" s="8"/>
      <c r="U104040" s="1"/>
    </row>
    <row r="104041" spans="1:21">
      <c r="A104041" s="8"/>
      <c r="U104041" s="1"/>
    </row>
    <row r="104042" spans="1:21">
      <c r="A104042" s="8"/>
      <c r="U104042" s="1"/>
    </row>
    <row r="104043" spans="1:21">
      <c r="A104043" s="8"/>
      <c r="U104043" s="1"/>
    </row>
    <row r="104044" spans="1:21">
      <c r="A104044" s="8"/>
      <c r="U104044" s="1"/>
    </row>
    <row r="104045" spans="1:21">
      <c r="A104045" s="8"/>
      <c r="U104045" s="1"/>
    </row>
    <row r="104046" spans="1:21">
      <c r="A104046" s="8"/>
      <c r="U104046" s="1"/>
    </row>
    <row r="104047" spans="1:21">
      <c r="A104047" s="8"/>
      <c r="U104047" s="1"/>
    </row>
    <row r="104048" spans="1:21">
      <c r="A104048" s="8"/>
      <c r="U104048" s="1"/>
    </row>
    <row r="104049" spans="1:21">
      <c r="A104049" s="8"/>
      <c r="U104049" s="1"/>
    </row>
    <row r="104050" spans="1:21">
      <c r="A104050" s="8"/>
      <c r="U104050" s="1"/>
    </row>
    <row r="104051" spans="1:21">
      <c r="A104051" s="8"/>
      <c r="U104051" s="1"/>
    </row>
    <row r="104052" spans="1:21">
      <c r="A104052" s="8"/>
      <c r="U104052" s="1"/>
    </row>
    <row r="104053" spans="1:21">
      <c r="A104053" s="8"/>
      <c r="U104053" s="1"/>
    </row>
    <row r="104054" spans="1:21">
      <c r="A104054" s="8"/>
      <c r="U104054" s="1"/>
    </row>
    <row r="104055" spans="1:21">
      <c r="A104055" s="8"/>
      <c r="U104055" s="1"/>
    </row>
    <row r="104056" spans="1:21">
      <c r="A104056" s="8"/>
      <c r="U104056" s="1"/>
    </row>
    <row r="104057" spans="1:21">
      <c r="A104057" s="8"/>
      <c r="U104057" s="1"/>
    </row>
    <row r="104058" spans="1:21">
      <c r="A104058" s="8"/>
      <c r="U104058" s="1"/>
    </row>
    <row r="104059" spans="1:21">
      <c r="A104059" s="8"/>
      <c r="U104059" s="1"/>
    </row>
    <row r="104060" spans="1:21">
      <c r="A104060" s="8"/>
      <c r="U104060" s="1"/>
    </row>
    <row r="104061" spans="1:21">
      <c r="A104061" s="8"/>
      <c r="U104061" s="1"/>
    </row>
    <row r="104062" spans="1:21">
      <c r="A104062" s="8"/>
      <c r="U104062" s="1"/>
    </row>
    <row r="104063" spans="1:21">
      <c r="A104063" s="8"/>
      <c r="U104063" s="1"/>
    </row>
    <row r="104064" spans="1:21">
      <c r="A104064" s="8"/>
      <c r="U104064" s="1"/>
    </row>
    <row r="104065" spans="1:21">
      <c r="A104065" s="8"/>
      <c r="U104065" s="1"/>
    </row>
    <row r="104066" spans="1:21">
      <c r="A104066" s="8"/>
      <c r="U104066" s="1"/>
    </row>
    <row r="104067" spans="1:21">
      <c r="A104067" s="8"/>
      <c r="U104067" s="1"/>
    </row>
    <row r="104068" spans="1:21">
      <c r="A104068" s="8"/>
      <c r="U104068" s="1"/>
    </row>
    <row r="104069" spans="1:21">
      <c r="A104069" s="8"/>
      <c r="U104069" s="1"/>
    </row>
    <row r="104070" spans="1:21">
      <c r="A104070" s="8"/>
      <c r="U104070" s="1"/>
    </row>
    <row r="104071" spans="1:21">
      <c r="A104071" s="8"/>
      <c r="U104071" s="1"/>
    </row>
    <row r="104072" spans="1:21">
      <c r="A104072" s="8"/>
      <c r="U104072" s="1"/>
    </row>
    <row r="104073" spans="1:21">
      <c r="A104073" s="8"/>
      <c r="U104073" s="1"/>
    </row>
    <row r="104074" spans="1:21">
      <c r="A104074" s="8"/>
      <c r="U104074" s="1"/>
    </row>
    <row r="104075" spans="1:21">
      <c r="A104075" s="8"/>
      <c r="U104075" s="1"/>
    </row>
    <row r="104076" spans="1:21">
      <c r="A104076" s="8"/>
      <c r="U104076" s="1"/>
    </row>
    <row r="104077" spans="1:21">
      <c r="A104077" s="8"/>
      <c r="U104077" s="1"/>
    </row>
    <row r="104078" spans="1:21">
      <c r="A104078" s="8"/>
      <c r="U104078" s="1"/>
    </row>
    <row r="104079" spans="1:21">
      <c r="A104079" s="8"/>
      <c r="U104079" s="1"/>
    </row>
    <row r="104080" spans="1:21">
      <c r="A104080" s="8"/>
      <c r="U104080" s="1"/>
    </row>
    <row r="104081" spans="1:21">
      <c r="A104081" s="8"/>
      <c r="U104081" s="1"/>
    </row>
    <row r="104082" spans="1:21">
      <c r="A104082" s="8"/>
      <c r="U104082" s="1"/>
    </row>
    <row r="104083" spans="1:21">
      <c r="A104083" s="8"/>
      <c r="U104083" s="1"/>
    </row>
    <row r="104084" spans="1:21">
      <c r="A104084" s="8"/>
      <c r="U104084" s="1"/>
    </row>
    <row r="104085" spans="1:21">
      <c r="A104085" s="8"/>
      <c r="U104085" s="1"/>
    </row>
    <row r="104086" spans="1:21">
      <c r="A104086" s="8"/>
      <c r="U104086" s="1"/>
    </row>
    <row r="104087" spans="1:21">
      <c r="A104087" s="8"/>
      <c r="U104087" s="1"/>
    </row>
    <row r="104088" spans="1:21">
      <c r="A104088" s="8"/>
      <c r="U104088" s="1"/>
    </row>
    <row r="104089" spans="1:21">
      <c r="A104089" s="8"/>
      <c r="U104089" s="1"/>
    </row>
    <row r="104090" spans="1:21">
      <c r="A104090" s="8"/>
      <c r="U104090" s="1"/>
    </row>
    <row r="104091" spans="1:21">
      <c r="A104091" s="8"/>
      <c r="U104091" s="1"/>
    </row>
    <row r="104092" spans="1:21">
      <c r="A104092" s="8"/>
      <c r="U104092" s="1"/>
    </row>
    <row r="104093" spans="1:21">
      <c r="A104093" s="8"/>
      <c r="U104093" s="1"/>
    </row>
    <row r="104094" spans="1:21">
      <c r="A104094" s="8"/>
      <c r="U104094" s="1"/>
    </row>
    <row r="104095" spans="1:21">
      <c r="A104095" s="8"/>
      <c r="U104095" s="1"/>
    </row>
    <row r="104096" spans="1:21">
      <c r="A104096" s="8"/>
      <c r="U104096" s="1"/>
    </row>
    <row r="104097" spans="1:21">
      <c r="A104097" s="8"/>
      <c r="U104097" s="1"/>
    </row>
    <row r="104098" spans="1:21">
      <c r="A104098" s="8"/>
      <c r="U104098" s="1"/>
    </row>
    <row r="104099" spans="1:21">
      <c r="A104099" s="8"/>
      <c r="U104099" s="1"/>
    </row>
    <row r="104100" spans="1:21">
      <c r="A104100" s="8"/>
      <c r="U104100" s="1"/>
    </row>
    <row r="104101" spans="1:21">
      <c r="A104101" s="8"/>
      <c r="U104101" s="1"/>
    </row>
    <row r="104102" spans="1:21">
      <c r="A104102" s="8"/>
      <c r="U104102" s="1"/>
    </row>
    <row r="104103" spans="1:21">
      <c r="A104103" s="8"/>
      <c r="U104103" s="1"/>
    </row>
    <row r="104104" spans="1:21">
      <c r="A104104" s="8"/>
      <c r="U104104" s="1"/>
    </row>
    <row r="104105" spans="1:21">
      <c r="A104105" s="8"/>
      <c r="U104105" s="1"/>
    </row>
    <row r="104106" spans="1:21">
      <c r="A104106" s="8"/>
      <c r="U104106" s="1"/>
    </row>
    <row r="104107" spans="1:21">
      <c r="A104107" s="8"/>
      <c r="U104107" s="1"/>
    </row>
    <row r="104108" spans="1:21">
      <c r="A104108" s="8"/>
      <c r="U104108" s="1"/>
    </row>
    <row r="104109" spans="1:21">
      <c r="A104109" s="8"/>
      <c r="U104109" s="1"/>
    </row>
    <row r="104110" spans="1:21">
      <c r="A104110" s="8"/>
      <c r="U104110" s="1"/>
    </row>
    <row r="104111" spans="1:21">
      <c r="A104111" s="8"/>
      <c r="U104111" s="1"/>
    </row>
    <row r="104112" spans="1:21">
      <c r="A104112" s="8"/>
      <c r="U104112" s="1"/>
    </row>
    <row r="104113" spans="1:21">
      <c r="A104113" s="8"/>
      <c r="U104113" s="1"/>
    </row>
    <row r="104114" spans="1:21">
      <c r="A104114" s="8"/>
      <c r="U104114" s="1"/>
    </row>
    <row r="104115" spans="1:21">
      <c r="A104115" s="8"/>
      <c r="U104115" s="1"/>
    </row>
    <row r="104116" spans="1:21">
      <c r="A104116" s="8"/>
      <c r="U104116" s="1"/>
    </row>
    <row r="104117" spans="1:21">
      <c r="A104117" s="8"/>
      <c r="U104117" s="1"/>
    </row>
    <row r="104118" spans="1:21">
      <c r="A104118" s="8"/>
      <c r="U104118" s="1"/>
    </row>
    <row r="104119" spans="1:21">
      <c r="A104119" s="8"/>
      <c r="U104119" s="1"/>
    </row>
    <row r="104120" spans="1:21">
      <c r="A104120" s="8"/>
      <c r="U104120" s="1"/>
    </row>
    <row r="104121" spans="1:21">
      <c r="A104121" s="8"/>
      <c r="U104121" s="1"/>
    </row>
    <row r="104122" spans="1:21">
      <c r="A104122" s="8"/>
      <c r="U104122" s="1"/>
    </row>
    <row r="104123" spans="1:21">
      <c r="A104123" s="8"/>
      <c r="U104123" s="1"/>
    </row>
    <row r="104124" spans="1:21">
      <c r="A104124" s="8"/>
      <c r="U104124" s="1"/>
    </row>
    <row r="104125" spans="1:21">
      <c r="A104125" s="8"/>
      <c r="U104125" s="1"/>
    </row>
    <row r="104126" spans="1:21">
      <c r="A104126" s="8"/>
      <c r="U104126" s="1"/>
    </row>
    <row r="104127" spans="1:21">
      <c r="A104127" s="8"/>
      <c r="U104127" s="1"/>
    </row>
    <row r="104128" spans="1:21">
      <c r="A104128" s="8"/>
      <c r="U104128" s="1"/>
    </row>
    <row r="104129" spans="1:21">
      <c r="A104129" s="8"/>
      <c r="U104129" s="1"/>
    </row>
    <row r="104130" spans="1:21">
      <c r="A104130" s="8"/>
      <c r="U104130" s="1"/>
    </row>
    <row r="104131" spans="1:21">
      <c r="A104131" s="8"/>
      <c r="U104131" s="1"/>
    </row>
    <row r="104132" spans="1:21">
      <c r="A104132" s="8"/>
      <c r="U104132" s="1"/>
    </row>
    <row r="104133" spans="1:21">
      <c r="A104133" s="8"/>
      <c r="U104133" s="1"/>
    </row>
    <row r="104134" spans="1:21">
      <c r="A104134" s="8"/>
      <c r="U104134" s="1"/>
    </row>
    <row r="104135" spans="1:21">
      <c r="A104135" s="8"/>
      <c r="U104135" s="1"/>
    </row>
    <row r="104136" spans="1:21">
      <c r="A104136" s="8"/>
      <c r="U104136" s="1"/>
    </row>
    <row r="104137" spans="1:21">
      <c r="A104137" s="8"/>
      <c r="U104137" s="1"/>
    </row>
    <row r="104138" spans="1:21">
      <c r="A104138" s="8"/>
      <c r="U104138" s="1"/>
    </row>
    <row r="104139" spans="1:21">
      <c r="A104139" s="8"/>
      <c r="U104139" s="1"/>
    </row>
    <row r="104140" spans="1:21">
      <c r="A104140" s="8"/>
      <c r="U104140" s="1"/>
    </row>
    <row r="104141" spans="1:21">
      <c r="A104141" s="8"/>
      <c r="U104141" s="1"/>
    </row>
    <row r="104142" spans="1:21">
      <c r="A104142" s="8"/>
      <c r="U104142" s="1"/>
    </row>
    <row r="104143" spans="1:21">
      <c r="A104143" s="8"/>
      <c r="U104143" s="1"/>
    </row>
    <row r="104144" spans="1:21">
      <c r="A104144" s="8"/>
      <c r="U104144" s="1"/>
    </row>
    <row r="104145" spans="1:21">
      <c r="A104145" s="8"/>
      <c r="U104145" s="1"/>
    </row>
    <row r="104146" spans="1:21">
      <c r="A104146" s="8"/>
      <c r="U104146" s="1"/>
    </row>
    <row r="104147" spans="1:21">
      <c r="A104147" s="8"/>
      <c r="U104147" s="1"/>
    </row>
    <row r="104148" spans="1:21">
      <c r="A104148" s="8"/>
      <c r="U104148" s="1"/>
    </row>
    <row r="104149" spans="1:21">
      <c r="A104149" s="8"/>
      <c r="U104149" s="1"/>
    </row>
    <row r="104150" spans="1:21">
      <c r="A104150" s="8"/>
      <c r="U104150" s="1"/>
    </row>
    <row r="104151" spans="1:21">
      <c r="A104151" s="8"/>
      <c r="U104151" s="1"/>
    </row>
    <row r="104152" spans="1:21">
      <c r="A104152" s="8"/>
      <c r="U104152" s="1"/>
    </row>
    <row r="104153" spans="1:21">
      <c r="A104153" s="8"/>
      <c r="U104153" s="1"/>
    </row>
    <row r="104154" spans="1:21">
      <c r="A104154" s="8"/>
      <c r="U104154" s="1"/>
    </row>
    <row r="104155" spans="1:21">
      <c r="A104155" s="8"/>
      <c r="U104155" s="1"/>
    </row>
    <row r="104156" spans="1:21">
      <c r="A104156" s="8"/>
      <c r="U104156" s="1"/>
    </row>
    <row r="104157" spans="1:21">
      <c r="A104157" s="8"/>
      <c r="U104157" s="1"/>
    </row>
    <row r="104158" spans="1:21">
      <c r="A104158" s="8"/>
      <c r="U104158" s="1"/>
    </row>
    <row r="104159" spans="1:21">
      <c r="A104159" s="8"/>
      <c r="U104159" s="1"/>
    </row>
    <row r="104160" spans="1:21">
      <c r="A104160" s="8"/>
      <c r="U104160" s="1"/>
    </row>
    <row r="104161" spans="1:21">
      <c r="A104161" s="8"/>
      <c r="U104161" s="1"/>
    </row>
    <row r="104162" spans="1:21">
      <c r="A104162" s="8"/>
      <c r="U104162" s="1"/>
    </row>
    <row r="104163" spans="1:21">
      <c r="A104163" s="8"/>
      <c r="U104163" s="1"/>
    </row>
    <row r="104164" spans="1:21">
      <c r="A104164" s="8"/>
      <c r="U104164" s="1"/>
    </row>
    <row r="104165" spans="1:21">
      <c r="A104165" s="8"/>
      <c r="U104165" s="1"/>
    </row>
    <row r="104166" spans="1:21">
      <c r="A104166" s="8"/>
      <c r="U104166" s="1"/>
    </row>
    <row r="104167" spans="1:21">
      <c r="A104167" s="8"/>
      <c r="U104167" s="1"/>
    </row>
    <row r="104168" spans="1:21">
      <c r="A104168" s="8"/>
      <c r="U104168" s="1"/>
    </row>
    <row r="104169" spans="1:21">
      <c r="A104169" s="8"/>
      <c r="U104169" s="1"/>
    </row>
    <row r="104170" spans="1:21">
      <c r="A104170" s="8"/>
      <c r="U104170" s="1"/>
    </row>
    <row r="104171" spans="1:21">
      <c r="A104171" s="8"/>
      <c r="U104171" s="1"/>
    </row>
    <row r="104172" spans="1:21">
      <c r="A104172" s="8"/>
      <c r="U104172" s="1"/>
    </row>
    <row r="104173" spans="1:21">
      <c r="A104173" s="8"/>
      <c r="U104173" s="1"/>
    </row>
    <row r="104174" spans="1:21">
      <c r="A104174" s="8"/>
      <c r="U104174" s="1"/>
    </row>
    <row r="104175" spans="1:21">
      <c r="A104175" s="8"/>
      <c r="U104175" s="1"/>
    </row>
    <row r="104176" spans="1:21">
      <c r="A104176" s="8"/>
      <c r="U104176" s="1"/>
    </row>
    <row r="104177" spans="1:21">
      <c r="A104177" s="8"/>
      <c r="U104177" s="1"/>
    </row>
    <row r="104178" spans="1:21">
      <c r="A104178" s="8"/>
      <c r="U104178" s="1"/>
    </row>
    <row r="104179" spans="1:21">
      <c r="A104179" s="8"/>
      <c r="U104179" s="1"/>
    </row>
    <row r="104180" spans="1:21">
      <c r="A104180" s="8"/>
      <c r="U104180" s="1"/>
    </row>
    <row r="104181" spans="1:21">
      <c r="A104181" s="8"/>
      <c r="U104181" s="1"/>
    </row>
    <row r="104182" spans="1:21">
      <c r="A104182" s="8"/>
      <c r="U104182" s="1"/>
    </row>
    <row r="104183" spans="1:21">
      <c r="A104183" s="8"/>
      <c r="U104183" s="1"/>
    </row>
    <row r="104184" spans="1:21">
      <c r="A104184" s="8"/>
      <c r="U104184" s="1"/>
    </row>
    <row r="104185" spans="1:21">
      <c r="A104185" s="8"/>
      <c r="U104185" s="1"/>
    </row>
    <row r="104186" spans="1:21">
      <c r="A104186" s="8"/>
      <c r="U104186" s="1"/>
    </row>
    <row r="104187" spans="1:21">
      <c r="A104187" s="8"/>
      <c r="U104187" s="1"/>
    </row>
    <row r="104188" spans="1:21">
      <c r="A104188" s="8"/>
      <c r="U104188" s="1"/>
    </row>
    <row r="104189" spans="1:21">
      <c r="A104189" s="8"/>
      <c r="U104189" s="1"/>
    </row>
    <row r="104190" spans="1:21">
      <c r="A104190" s="8"/>
      <c r="U104190" s="1"/>
    </row>
    <row r="104191" spans="1:21">
      <c r="A104191" s="8"/>
      <c r="U104191" s="1"/>
    </row>
    <row r="104192" spans="1:21">
      <c r="A104192" s="8"/>
      <c r="U104192" s="1"/>
    </row>
    <row r="104193" spans="1:21">
      <c r="A104193" s="8"/>
      <c r="U104193" s="1"/>
    </row>
    <row r="104194" spans="1:21">
      <c r="A104194" s="8"/>
      <c r="U104194" s="1"/>
    </row>
    <row r="104195" spans="1:21">
      <c r="A104195" s="8"/>
      <c r="U104195" s="1"/>
    </row>
    <row r="104196" spans="1:21">
      <c r="A104196" s="8"/>
      <c r="U104196" s="1"/>
    </row>
    <row r="104197" spans="1:21">
      <c r="A104197" s="8"/>
      <c r="U104197" s="1"/>
    </row>
    <row r="104198" spans="1:21">
      <c r="A104198" s="8"/>
      <c r="U104198" s="1"/>
    </row>
    <row r="104199" spans="1:21">
      <c r="A104199" s="8"/>
      <c r="U104199" s="1"/>
    </row>
    <row r="104200" spans="1:21">
      <c r="A104200" s="8"/>
      <c r="U104200" s="1"/>
    </row>
    <row r="104201" spans="1:21">
      <c r="A104201" s="8"/>
      <c r="U104201" s="1"/>
    </row>
    <row r="104202" spans="1:21">
      <c r="A104202" s="8"/>
      <c r="U104202" s="1"/>
    </row>
    <row r="104203" spans="1:21">
      <c r="A104203" s="8"/>
      <c r="U104203" s="1"/>
    </row>
    <row r="104204" spans="1:21">
      <c r="A104204" s="8"/>
      <c r="U104204" s="1"/>
    </row>
    <row r="104205" spans="1:21">
      <c r="A104205" s="8"/>
      <c r="U104205" s="1"/>
    </row>
    <row r="104206" spans="1:21">
      <c r="A104206" s="8"/>
      <c r="U104206" s="1"/>
    </row>
    <row r="104207" spans="1:21">
      <c r="A104207" s="8"/>
      <c r="U104207" s="1"/>
    </row>
    <row r="104208" spans="1:21">
      <c r="A104208" s="8"/>
      <c r="U104208" s="1"/>
    </row>
    <row r="104209" spans="1:21">
      <c r="A104209" s="8"/>
      <c r="U104209" s="1"/>
    </row>
    <row r="104210" spans="1:21">
      <c r="A104210" s="8"/>
      <c r="U104210" s="1"/>
    </row>
    <row r="104211" spans="1:21">
      <c r="A104211" s="8"/>
      <c r="U104211" s="1"/>
    </row>
    <row r="104212" spans="1:21">
      <c r="A104212" s="8"/>
      <c r="U104212" s="1"/>
    </row>
    <row r="104213" spans="1:21">
      <c r="A104213" s="8"/>
      <c r="U104213" s="1"/>
    </row>
    <row r="104214" spans="1:21">
      <c r="A104214" s="8"/>
      <c r="U104214" s="1"/>
    </row>
    <row r="104215" spans="1:21">
      <c r="A104215" s="8"/>
      <c r="U104215" s="1"/>
    </row>
    <row r="104216" spans="1:21">
      <c r="A104216" s="8"/>
      <c r="U104216" s="1"/>
    </row>
    <row r="104217" spans="1:21">
      <c r="A104217" s="8"/>
      <c r="U104217" s="1"/>
    </row>
    <row r="104218" spans="1:21">
      <c r="A104218" s="8"/>
      <c r="U104218" s="1"/>
    </row>
    <row r="104219" spans="1:21">
      <c r="A104219" s="8"/>
      <c r="U104219" s="1"/>
    </row>
    <row r="104220" spans="1:21">
      <c r="A104220" s="8"/>
      <c r="U104220" s="1"/>
    </row>
    <row r="104221" spans="1:21">
      <c r="A104221" s="8"/>
      <c r="U104221" s="1"/>
    </row>
    <row r="104222" spans="1:21">
      <c r="A104222" s="8"/>
      <c r="U104222" s="1"/>
    </row>
    <row r="104223" spans="1:21">
      <c r="A104223" s="8"/>
      <c r="U104223" s="1"/>
    </row>
    <row r="104224" spans="1:21">
      <c r="A104224" s="8"/>
      <c r="U104224" s="1"/>
    </row>
    <row r="104225" spans="1:21">
      <c r="A104225" s="8"/>
      <c r="U104225" s="1"/>
    </row>
    <row r="104226" spans="1:21">
      <c r="A104226" s="8"/>
      <c r="U104226" s="1"/>
    </row>
    <row r="104227" spans="1:21">
      <c r="A104227" s="8"/>
      <c r="U104227" s="1"/>
    </row>
    <row r="104228" spans="1:21">
      <c r="A104228" s="8"/>
      <c r="U104228" s="1"/>
    </row>
    <row r="104229" spans="1:21">
      <c r="A104229" s="8"/>
      <c r="U104229" s="1"/>
    </row>
    <row r="104230" spans="1:21">
      <c r="A104230" s="8"/>
      <c r="U104230" s="1"/>
    </row>
    <row r="104231" spans="1:21">
      <c r="A104231" s="8"/>
      <c r="U104231" s="1"/>
    </row>
    <row r="104232" spans="1:21">
      <c r="A104232" s="8"/>
      <c r="U104232" s="1"/>
    </row>
    <row r="104233" spans="1:21">
      <c r="A104233" s="8"/>
      <c r="U104233" s="1"/>
    </row>
    <row r="104234" spans="1:21">
      <c r="A104234" s="8"/>
      <c r="U104234" s="1"/>
    </row>
    <row r="104235" spans="1:21">
      <c r="A104235" s="8"/>
      <c r="U104235" s="1"/>
    </row>
    <row r="104236" spans="1:21">
      <c r="A104236" s="8"/>
      <c r="U104236" s="1"/>
    </row>
    <row r="104237" spans="1:21">
      <c r="A104237" s="8"/>
      <c r="U104237" s="1"/>
    </row>
    <row r="104238" spans="1:21">
      <c r="A104238" s="8"/>
      <c r="U104238" s="1"/>
    </row>
    <row r="104239" spans="1:21">
      <c r="A104239" s="8"/>
      <c r="U104239" s="1"/>
    </row>
    <row r="104240" spans="1:21">
      <c r="A104240" s="8"/>
      <c r="U104240" s="1"/>
    </row>
    <row r="104241" spans="1:21">
      <c r="A104241" s="8"/>
      <c r="U104241" s="1"/>
    </row>
    <row r="104242" spans="1:21">
      <c r="A104242" s="8"/>
      <c r="U104242" s="1"/>
    </row>
    <row r="104243" spans="1:21">
      <c r="A104243" s="8"/>
      <c r="U104243" s="1"/>
    </row>
    <row r="104244" spans="1:21">
      <c r="A104244" s="8"/>
      <c r="U104244" s="1"/>
    </row>
    <row r="104245" spans="1:21">
      <c r="A104245" s="8"/>
      <c r="U104245" s="1"/>
    </row>
    <row r="104246" spans="1:21">
      <c r="A104246" s="8"/>
      <c r="U104246" s="1"/>
    </row>
    <row r="104247" spans="1:21">
      <c r="A104247" s="8"/>
      <c r="U104247" s="1"/>
    </row>
    <row r="104248" spans="1:21">
      <c r="A104248" s="8"/>
      <c r="U104248" s="1"/>
    </row>
    <row r="104249" spans="1:21">
      <c r="A104249" s="8"/>
      <c r="U104249" s="1"/>
    </row>
    <row r="104250" spans="1:21">
      <c r="A104250" s="8"/>
      <c r="U104250" s="1"/>
    </row>
    <row r="104251" spans="1:21">
      <c r="A104251" s="8"/>
      <c r="U104251" s="1"/>
    </row>
    <row r="104252" spans="1:21">
      <c r="A104252" s="8"/>
      <c r="U104252" s="1"/>
    </row>
    <row r="104253" spans="1:21">
      <c r="A104253" s="8"/>
      <c r="U104253" s="1"/>
    </row>
    <row r="104254" spans="1:21">
      <c r="A104254" s="8"/>
      <c r="U104254" s="1"/>
    </row>
    <row r="104255" spans="1:21">
      <c r="A104255" s="8"/>
      <c r="U104255" s="1"/>
    </row>
    <row r="104256" spans="1:21">
      <c r="A104256" s="8"/>
      <c r="U104256" s="1"/>
    </row>
    <row r="104257" spans="1:21">
      <c r="A104257" s="8"/>
      <c r="U104257" s="1"/>
    </row>
    <row r="104258" spans="1:21">
      <c r="A104258" s="8"/>
      <c r="U104258" s="1"/>
    </row>
    <row r="104259" spans="1:21">
      <c r="A104259" s="8"/>
      <c r="U104259" s="1"/>
    </row>
    <row r="104260" spans="1:21">
      <c r="A104260" s="8"/>
      <c r="U104260" s="1"/>
    </row>
    <row r="104261" spans="1:21">
      <c r="A104261" s="8"/>
      <c r="U104261" s="1"/>
    </row>
    <row r="104262" spans="1:21">
      <c r="A104262" s="8"/>
      <c r="U104262" s="1"/>
    </row>
    <row r="104263" spans="1:21">
      <c r="A104263" s="8"/>
      <c r="U104263" s="1"/>
    </row>
    <row r="104264" spans="1:21">
      <c r="A104264" s="8"/>
      <c r="U104264" s="1"/>
    </row>
    <row r="104265" spans="1:21">
      <c r="A104265" s="8"/>
      <c r="U104265" s="1"/>
    </row>
    <row r="104266" spans="1:21">
      <c r="A104266" s="8"/>
      <c r="U104266" s="1"/>
    </row>
    <row r="104267" spans="1:21">
      <c r="A104267" s="8"/>
      <c r="U104267" s="1"/>
    </row>
    <row r="104268" spans="1:21">
      <c r="A104268" s="8"/>
      <c r="U104268" s="1"/>
    </row>
    <row r="104269" spans="1:21">
      <c r="A104269" s="8"/>
      <c r="U104269" s="1"/>
    </row>
    <row r="104270" spans="1:21">
      <c r="A104270" s="8"/>
      <c r="U104270" s="1"/>
    </row>
    <row r="104271" spans="1:21">
      <c r="A104271" s="8"/>
      <c r="U104271" s="1"/>
    </row>
    <row r="104272" spans="1:21">
      <c r="A104272" s="8"/>
      <c r="U104272" s="1"/>
    </row>
    <row r="104273" spans="1:21">
      <c r="A104273" s="8"/>
      <c r="U104273" s="1"/>
    </row>
    <row r="104274" spans="1:21">
      <c r="A104274" s="8"/>
      <c r="U104274" s="1"/>
    </row>
    <row r="104275" spans="1:21">
      <c r="A104275" s="8"/>
      <c r="U104275" s="1"/>
    </row>
    <row r="104276" spans="1:21">
      <c r="A104276" s="8"/>
      <c r="U104276" s="1"/>
    </row>
    <row r="104277" spans="1:21">
      <c r="A104277" s="8"/>
      <c r="U104277" s="1"/>
    </row>
    <row r="104278" spans="1:21">
      <c r="A104278" s="8"/>
      <c r="U104278" s="1"/>
    </row>
    <row r="104279" spans="1:21">
      <c r="A104279" s="8"/>
      <c r="U104279" s="1"/>
    </row>
    <row r="104280" spans="1:21">
      <c r="A104280" s="8"/>
      <c r="U104280" s="1"/>
    </row>
    <row r="104281" spans="1:21">
      <c r="A104281" s="8"/>
      <c r="U104281" s="1"/>
    </row>
    <row r="104282" spans="1:21">
      <c r="A104282" s="8"/>
      <c r="U104282" s="1"/>
    </row>
    <row r="104283" spans="1:21">
      <c r="A104283" s="8"/>
      <c r="U104283" s="1"/>
    </row>
    <row r="104284" spans="1:21">
      <c r="A104284" s="8"/>
      <c r="U104284" s="1"/>
    </row>
    <row r="104285" spans="1:21">
      <c r="A104285" s="8"/>
      <c r="U104285" s="1"/>
    </row>
    <row r="104286" spans="1:21">
      <c r="A104286" s="8"/>
      <c r="U104286" s="1"/>
    </row>
    <row r="104287" spans="1:21">
      <c r="A104287" s="8"/>
      <c r="U104287" s="1"/>
    </row>
    <row r="104288" spans="1:21">
      <c r="A104288" s="8"/>
      <c r="U104288" s="1"/>
    </row>
    <row r="104289" spans="1:21">
      <c r="A104289" s="8"/>
      <c r="U104289" s="1"/>
    </row>
    <row r="104290" spans="1:21">
      <c r="A104290" s="8"/>
      <c r="U104290" s="1"/>
    </row>
    <row r="104291" spans="1:21">
      <c r="A104291" s="8"/>
      <c r="U104291" s="1"/>
    </row>
    <row r="104292" spans="1:21">
      <c r="A104292" s="8"/>
      <c r="U104292" s="1"/>
    </row>
    <row r="104293" spans="1:21">
      <c r="A104293" s="8"/>
      <c r="U104293" s="1"/>
    </row>
    <row r="104294" spans="1:21">
      <c r="A104294" s="8"/>
      <c r="U104294" s="1"/>
    </row>
    <row r="104295" spans="1:21">
      <c r="A104295" s="8"/>
      <c r="U104295" s="1"/>
    </row>
    <row r="104296" spans="1:21">
      <c r="A104296" s="8"/>
      <c r="U104296" s="1"/>
    </row>
    <row r="104297" spans="1:21">
      <c r="A104297" s="8"/>
      <c r="U104297" s="1"/>
    </row>
    <row r="104298" spans="1:21">
      <c r="A104298" s="8"/>
      <c r="U104298" s="1"/>
    </row>
    <row r="104299" spans="1:21">
      <c r="A104299" s="8"/>
      <c r="U104299" s="1"/>
    </row>
    <row r="104300" spans="1:21">
      <c r="A104300" s="8"/>
      <c r="U104300" s="1"/>
    </row>
    <row r="104301" spans="1:21">
      <c r="A104301" s="8"/>
      <c r="U104301" s="1"/>
    </row>
    <row r="104302" spans="1:21">
      <c r="A104302" s="8"/>
      <c r="U104302" s="1"/>
    </row>
    <row r="104303" spans="1:21">
      <c r="A104303" s="8"/>
      <c r="U104303" s="1"/>
    </row>
    <row r="104304" spans="1:21">
      <c r="A104304" s="8"/>
      <c r="U104304" s="1"/>
    </row>
    <row r="104305" spans="1:21">
      <c r="A104305" s="8"/>
      <c r="U104305" s="1"/>
    </row>
    <row r="104306" spans="1:21">
      <c r="A104306" s="8"/>
      <c r="U104306" s="1"/>
    </row>
    <row r="104307" spans="1:21">
      <c r="A104307" s="8"/>
      <c r="U104307" s="1"/>
    </row>
    <row r="104308" spans="1:21">
      <c r="A104308" s="8"/>
      <c r="U104308" s="1"/>
    </row>
    <row r="104309" spans="1:21">
      <c r="A104309" s="8"/>
      <c r="U104309" s="1"/>
    </row>
    <row r="104310" spans="1:21">
      <c r="A104310" s="8"/>
      <c r="U104310" s="1"/>
    </row>
    <row r="104311" spans="1:21">
      <c r="A104311" s="8"/>
      <c r="U104311" s="1"/>
    </row>
    <row r="104312" spans="1:21">
      <c r="A104312" s="8"/>
      <c r="U104312" s="1"/>
    </row>
    <row r="104313" spans="1:21">
      <c r="A104313" s="8"/>
      <c r="U104313" s="1"/>
    </row>
    <row r="104314" spans="1:21">
      <c r="A104314" s="8"/>
      <c r="U104314" s="1"/>
    </row>
    <row r="104315" spans="1:21">
      <c r="A104315" s="8"/>
      <c r="U104315" s="1"/>
    </row>
    <row r="104316" spans="1:21">
      <c r="A104316" s="8"/>
      <c r="U104316" s="1"/>
    </row>
    <row r="104317" spans="1:21">
      <c r="A104317" s="8"/>
      <c r="U104317" s="1"/>
    </row>
    <row r="104318" spans="1:21">
      <c r="A104318" s="8"/>
      <c r="U104318" s="1"/>
    </row>
    <row r="104319" spans="1:21">
      <c r="A104319" s="8"/>
      <c r="U104319" s="1"/>
    </row>
    <row r="104320" spans="1:21">
      <c r="A104320" s="8"/>
      <c r="U104320" s="1"/>
    </row>
    <row r="104321" spans="1:21">
      <c r="A104321" s="8"/>
      <c r="U104321" s="1"/>
    </row>
    <row r="104322" spans="1:21">
      <c r="A104322" s="8"/>
      <c r="U104322" s="1"/>
    </row>
    <row r="104323" spans="1:21">
      <c r="A104323" s="8"/>
      <c r="U104323" s="1"/>
    </row>
    <row r="104324" spans="1:21">
      <c r="A104324" s="8"/>
      <c r="U104324" s="1"/>
    </row>
    <row r="104325" spans="1:21">
      <c r="A104325" s="8"/>
      <c r="U104325" s="1"/>
    </row>
    <row r="104326" spans="1:21">
      <c r="A104326" s="8"/>
      <c r="U104326" s="1"/>
    </row>
    <row r="104327" spans="1:21">
      <c r="A104327" s="8"/>
      <c r="U104327" s="1"/>
    </row>
    <row r="104328" spans="1:21">
      <c r="A104328" s="8"/>
      <c r="U104328" s="1"/>
    </row>
    <row r="104329" spans="1:21">
      <c r="A104329" s="8"/>
      <c r="U104329" s="1"/>
    </row>
    <row r="104330" spans="1:21">
      <c r="A104330" s="8"/>
      <c r="U104330" s="1"/>
    </row>
    <row r="104331" spans="1:21">
      <c r="A104331" s="8"/>
      <c r="U104331" s="1"/>
    </row>
    <row r="104332" spans="1:21">
      <c r="A104332" s="8"/>
      <c r="U104332" s="1"/>
    </row>
    <row r="104333" spans="1:21">
      <c r="A104333" s="8"/>
      <c r="U104333" s="1"/>
    </row>
    <row r="104334" spans="1:21">
      <c r="A104334" s="8"/>
      <c r="U104334" s="1"/>
    </row>
    <row r="104335" spans="1:21">
      <c r="A104335" s="8"/>
      <c r="U104335" s="1"/>
    </row>
    <row r="104336" spans="1:21">
      <c r="A104336" s="8"/>
      <c r="U104336" s="1"/>
    </row>
    <row r="104337" spans="1:21">
      <c r="A104337" s="8"/>
      <c r="U104337" s="1"/>
    </row>
    <row r="104338" spans="1:21">
      <c r="A104338" s="8"/>
      <c r="U104338" s="1"/>
    </row>
    <row r="104339" spans="1:21">
      <c r="A104339" s="8"/>
      <c r="U104339" s="1"/>
    </row>
    <row r="104340" spans="1:21">
      <c r="A104340" s="8"/>
      <c r="U104340" s="1"/>
    </row>
    <row r="104341" spans="1:21">
      <c r="A104341" s="8"/>
      <c r="U104341" s="1"/>
    </row>
    <row r="104342" spans="1:21">
      <c r="A104342" s="8"/>
      <c r="U104342" s="1"/>
    </row>
    <row r="104343" spans="1:21">
      <c r="A104343" s="8"/>
      <c r="U104343" s="1"/>
    </row>
    <row r="104344" spans="1:21">
      <c r="A104344" s="8"/>
      <c r="U104344" s="1"/>
    </row>
    <row r="104345" spans="1:21">
      <c r="A104345" s="8"/>
      <c r="U104345" s="1"/>
    </row>
    <row r="104346" spans="1:21">
      <c r="A104346" s="8"/>
      <c r="U104346" s="1"/>
    </row>
    <row r="104347" spans="1:21">
      <c r="A104347" s="8"/>
      <c r="U104347" s="1"/>
    </row>
    <row r="104348" spans="1:21">
      <c r="A104348" s="8"/>
      <c r="U104348" s="1"/>
    </row>
    <row r="104349" spans="1:21">
      <c r="A104349" s="8"/>
      <c r="U104349" s="1"/>
    </row>
    <row r="104350" spans="1:21">
      <c r="A104350" s="8"/>
      <c r="U104350" s="1"/>
    </row>
    <row r="104351" spans="1:21">
      <c r="A104351" s="8"/>
      <c r="U104351" s="1"/>
    </row>
    <row r="104352" spans="1:21">
      <c r="A104352" s="8"/>
      <c r="U104352" s="1"/>
    </row>
    <row r="104353" spans="1:21">
      <c r="A104353" s="8"/>
      <c r="U104353" s="1"/>
    </row>
    <row r="104354" spans="1:21">
      <c r="A104354" s="8"/>
      <c r="U104354" s="1"/>
    </row>
    <row r="104355" spans="1:21">
      <c r="A104355" s="8"/>
      <c r="U104355" s="1"/>
    </row>
    <row r="104356" spans="1:21">
      <c r="A104356" s="8"/>
      <c r="U104356" s="1"/>
    </row>
    <row r="104357" spans="1:21">
      <c r="A104357" s="8"/>
      <c r="U104357" s="1"/>
    </row>
    <row r="104358" spans="1:21">
      <c r="A104358" s="8"/>
      <c r="U104358" s="1"/>
    </row>
    <row r="104359" spans="1:21">
      <c r="A104359" s="8"/>
      <c r="U104359" s="1"/>
    </row>
    <row r="104360" spans="1:21">
      <c r="A104360" s="8"/>
      <c r="U104360" s="1"/>
    </row>
    <row r="104361" spans="1:21">
      <c r="A104361" s="8"/>
      <c r="U104361" s="1"/>
    </row>
    <row r="104362" spans="1:21">
      <c r="A104362" s="8"/>
      <c r="U104362" s="1"/>
    </row>
    <row r="104363" spans="1:21">
      <c r="A104363" s="8"/>
      <c r="U104363" s="1"/>
    </row>
    <row r="104364" spans="1:21">
      <c r="A104364" s="8"/>
      <c r="U104364" s="1"/>
    </row>
    <row r="104365" spans="1:21">
      <c r="A104365" s="8"/>
      <c r="U104365" s="1"/>
    </row>
    <row r="104366" spans="1:21">
      <c r="A104366" s="8"/>
      <c r="U104366" s="1"/>
    </row>
    <row r="104367" spans="1:21">
      <c r="A104367" s="8"/>
      <c r="U104367" s="1"/>
    </row>
    <row r="104368" spans="1:21">
      <c r="A104368" s="8"/>
      <c r="U104368" s="1"/>
    </row>
    <row r="104369" spans="1:21">
      <c r="A104369" s="8"/>
      <c r="U104369" s="1"/>
    </row>
    <row r="104370" spans="1:21">
      <c r="A104370" s="8"/>
      <c r="U104370" s="1"/>
    </row>
    <row r="104371" spans="1:21">
      <c r="A104371" s="8"/>
      <c r="U104371" s="1"/>
    </row>
    <row r="104372" spans="1:21">
      <c r="A104372" s="8"/>
      <c r="U104372" s="1"/>
    </row>
    <row r="104373" spans="1:21">
      <c r="A104373" s="8"/>
      <c r="U104373" s="1"/>
    </row>
    <row r="104374" spans="1:21">
      <c r="A104374" s="8"/>
      <c r="U104374" s="1"/>
    </row>
    <row r="104375" spans="1:21">
      <c r="A104375" s="8"/>
      <c r="U104375" s="1"/>
    </row>
    <row r="104376" spans="1:21">
      <c r="A104376" s="8"/>
      <c r="U104376" s="1"/>
    </row>
    <row r="104377" spans="1:21">
      <c r="A104377" s="8"/>
      <c r="U104377" s="1"/>
    </row>
    <row r="104378" spans="1:21">
      <c r="A104378" s="8"/>
      <c r="U104378" s="1"/>
    </row>
    <row r="104379" spans="1:21">
      <c r="A104379" s="8"/>
      <c r="U104379" s="1"/>
    </row>
    <row r="104380" spans="1:21">
      <c r="A104380" s="8"/>
      <c r="U104380" s="1"/>
    </row>
    <row r="104381" spans="1:21">
      <c r="A104381" s="8"/>
      <c r="U104381" s="1"/>
    </row>
    <row r="104382" spans="1:21">
      <c r="A104382" s="8"/>
      <c r="U104382" s="1"/>
    </row>
    <row r="104383" spans="1:21">
      <c r="A104383" s="8"/>
      <c r="U104383" s="1"/>
    </row>
    <row r="104384" spans="1:21">
      <c r="A104384" s="8"/>
      <c r="U104384" s="1"/>
    </row>
    <row r="104385" spans="1:21">
      <c r="A104385" s="8"/>
      <c r="U104385" s="1"/>
    </row>
    <row r="104386" spans="1:21">
      <c r="A104386" s="8"/>
      <c r="U104386" s="1"/>
    </row>
    <row r="104387" spans="1:21">
      <c r="A104387" s="8"/>
      <c r="U104387" s="1"/>
    </row>
    <row r="104388" spans="1:21">
      <c r="A104388" s="8"/>
      <c r="U104388" s="1"/>
    </row>
    <row r="104389" spans="1:21">
      <c r="A104389" s="8"/>
      <c r="U104389" s="1"/>
    </row>
    <row r="104390" spans="1:21">
      <c r="A104390" s="8"/>
      <c r="U104390" s="1"/>
    </row>
    <row r="104391" spans="1:21">
      <c r="A104391" s="8"/>
      <c r="U104391" s="1"/>
    </row>
    <row r="104392" spans="1:21">
      <c r="A104392" s="8"/>
      <c r="U104392" s="1"/>
    </row>
    <row r="104393" spans="1:21">
      <c r="A104393" s="8"/>
      <c r="U104393" s="1"/>
    </row>
    <row r="104394" spans="1:21">
      <c r="A104394" s="8"/>
      <c r="U104394" s="1"/>
    </row>
    <row r="104395" spans="1:21">
      <c r="A104395" s="8"/>
      <c r="U104395" s="1"/>
    </row>
    <row r="104396" spans="1:21">
      <c r="A104396" s="8"/>
      <c r="U104396" s="1"/>
    </row>
    <row r="104397" spans="1:21">
      <c r="A104397" s="8"/>
      <c r="U104397" s="1"/>
    </row>
    <row r="104398" spans="1:21">
      <c r="A104398" s="8"/>
      <c r="U104398" s="1"/>
    </row>
    <row r="104399" spans="1:21">
      <c r="A104399" s="8"/>
      <c r="U104399" s="1"/>
    </row>
    <row r="104400" spans="1:21">
      <c r="A104400" s="8"/>
      <c r="U104400" s="1"/>
    </row>
    <row r="104401" spans="1:21">
      <c r="A104401" s="8"/>
      <c r="U104401" s="1"/>
    </row>
    <row r="104402" spans="1:21">
      <c r="A104402" s="8"/>
      <c r="U104402" s="1"/>
    </row>
    <row r="104403" spans="1:21">
      <c r="A104403" s="8"/>
      <c r="U104403" s="1"/>
    </row>
    <row r="104404" spans="1:21">
      <c r="A104404" s="8"/>
      <c r="U104404" s="1"/>
    </row>
    <row r="104405" spans="1:21">
      <c r="A104405" s="8"/>
      <c r="U104405" s="1"/>
    </row>
    <row r="104406" spans="1:21">
      <c r="A104406" s="8"/>
      <c r="U104406" s="1"/>
    </row>
    <row r="104407" spans="1:21">
      <c r="A104407" s="8"/>
      <c r="U104407" s="1"/>
    </row>
    <row r="104408" spans="1:21">
      <c r="A104408" s="8"/>
      <c r="U104408" s="1"/>
    </row>
    <row r="104409" spans="1:21">
      <c r="A104409" s="8"/>
      <c r="U104409" s="1"/>
    </row>
    <row r="104410" spans="1:21">
      <c r="A104410" s="8"/>
      <c r="U104410" s="1"/>
    </row>
    <row r="104411" spans="1:21">
      <c r="A104411" s="8"/>
      <c r="U104411" s="1"/>
    </row>
    <row r="104412" spans="1:21">
      <c r="A104412" s="8"/>
      <c r="U104412" s="1"/>
    </row>
    <row r="104413" spans="1:21">
      <c r="A104413" s="8"/>
      <c r="U104413" s="1"/>
    </row>
    <row r="104414" spans="1:21">
      <c r="A104414" s="8"/>
      <c r="U104414" s="1"/>
    </row>
    <row r="104415" spans="1:21">
      <c r="A104415" s="8"/>
      <c r="U104415" s="1"/>
    </row>
    <row r="104416" spans="1:21">
      <c r="A104416" s="8"/>
      <c r="U104416" s="1"/>
    </row>
    <row r="104417" spans="1:21">
      <c r="A104417" s="8"/>
      <c r="U104417" s="1"/>
    </row>
    <row r="104418" spans="1:21">
      <c r="A104418" s="8"/>
      <c r="U104418" s="1"/>
    </row>
    <row r="104419" spans="1:21">
      <c r="A104419" s="8"/>
      <c r="U104419" s="1"/>
    </row>
    <row r="104420" spans="1:21">
      <c r="A104420" s="8"/>
      <c r="U104420" s="1"/>
    </row>
    <row r="104421" spans="1:21">
      <c r="A104421" s="8"/>
      <c r="U104421" s="1"/>
    </row>
    <row r="104422" spans="1:21">
      <c r="A104422" s="8"/>
      <c r="U104422" s="1"/>
    </row>
    <row r="104423" spans="1:21">
      <c r="A104423" s="8"/>
      <c r="U104423" s="1"/>
    </row>
    <row r="104424" spans="1:21">
      <c r="A104424" s="8"/>
      <c r="U104424" s="1"/>
    </row>
    <row r="104425" spans="1:21">
      <c r="A104425" s="8"/>
      <c r="U104425" s="1"/>
    </row>
    <row r="104426" spans="1:21">
      <c r="A104426" s="8"/>
      <c r="U104426" s="1"/>
    </row>
    <row r="104427" spans="1:21">
      <c r="A104427" s="8"/>
      <c r="U104427" s="1"/>
    </row>
    <row r="104428" spans="1:21">
      <c r="A104428" s="8"/>
      <c r="U104428" s="1"/>
    </row>
    <row r="104429" spans="1:21">
      <c r="A104429" s="8"/>
      <c r="U104429" s="1"/>
    </row>
    <row r="104430" spans="1:21">
      <c r="A104430" s="8"/>
      <c r="U104430" s="1"/>
    </row>
    <row r="104431" spans="1:21">
      <c r="A104431" s="8"/>
      <c r="U104431" s="1"/>
    </row>
    <row r="104432" spans="1:21">
      <c r="A104432" s="8"/>
      <c r="U104432" s="1"/>
    </row>
    <row r="104433" spans="1:21">
      <c r="A104433" s="8"/>
      <c r="U104433" s="1"/>
    </row>
    <row r="104434" spans="1:21">
      <c r="A104434" s="8"/>
      <c r="U104434" s="1"/>
    </row>
    <row r="104435" spans="1:21">
      <c r="A104435" s="8"/>
      <c r="U104435" s="1"/>
    </row>
    <row r="104436" spans="1:21">
      <c r="A104436" s="8"/>
      <c r="U104436" s="1"/>
    </row>
    <row r="104437" spans="1:21">
      <c r="A104437" s="8"/>
      <c r="U104437" s="1"/>
    </row>
    <row r="104438" spans="1:21">
      <c r="A104438" s="8"/>
      <c r="U104438" s="1"/>
    </row>
    <row r="104439" spans="1:21">
      <c r="A104439" s="8"/>
      <c r="U104439" s="1"/>
    </row>
    <row r="104440" spans="1:21">
      <c r="A104440" s="8"/>
      <c r="U104440" s="1"/>
    </row>
    <row r="104441" spans="1:21">
      <c r="A104441" s="8"/>
      <c r="U104441" s="1"/>
    </row>
    <row r="104442" spans="1:21">
      <c r="A104442" s="8"/>
      <c r="U104442" s="1"/>
    </row>
    <row r="104443" spans="1:21">
      <c r="A104443" s="8"/>
      <c r="U104443" s="1"/>
    </row>
    <row r="104444" spans="1:21">
      <c r="A104444" s="8"/>
      <c r="U104444" s="1"/>
    </row>
    <row r="104445" spans="1:21">
      <c r="A104445" s="8"/>
      <c r="U104445" s="1"/>
    </row>
    <row r="104446" spans="1:21">
      <c r="A104446" s="8"/>
      <c r="U104446" s="1"/>
    </row>
    <row r="104447" spans="1:21">
      <c r="A104447" s="8"/>
      <c r="U104447" s="1"/>
    </row>
    <row r="104448" spans="1:21">
      <c r="A104448" s="8"/>
      <c r="U104448" s="1"/>
    </row>
    <row r="104449" spans="1:21">
      <c r="A104449" s="8"/>
      <c r="U104449" s="1"/>
    </row>
    <row r="104450" spans="1:21">
      <c r="A104450" s="8"/>
      <c r="U104450" s="1"/>
    </row>
    <row r="104451" spans="1:21">
      <c r="A104451" s="8"/>
      <c r="U104451" s="1"/>
    </row>
    <row r="104452" spans="1:21">
      <c r="A104452" s="8"/>
      <c r="U104452" s="1"/>
    </row>
    <row r="104453" spans="1:21">
      <c r="A104453" s="8"/>
      <c r="U104453" s="1"/>
    </row>
    <row r="104454" spans="1:21">
      <c r="A104454" s="8"/>
      <c r="U104454" s="1"/>
    </row>
    <row r="104455" spans="1:21">
      <c r="A104455" s="8"/>
      <c r="U104455" s="1"/>
    </row>
    <row r="104456" spans="1:21">
      <c r="A104456" s="8"/>
      <c r="U104456" s="1"/>
    </row>
    <row r="104457" spans="1:21">
      <c r="A104457" s="8"/>
      <c r="U104457" s="1"/>
    </row>
    <row r="104458" spans="1:21">
      <c r="A104458" s="8"/>
      <c r="U104458" s="1"/>
    </row>
    <row r="104459" spans="1:21">
      <c r="A104459" s="8"/>
      <c r="U104459" s="1"/>
    </row>
    <row r="104460" spans="1:21">
      <c r="A104460" s="8"/>
      <c r="U104460" s="1"/>
    </row>
    <row r="104461" spans="1:21">
      <c r="A104461" s="8"/>
      <c r="U104461" s="1"/>
    </row>
    <row r="104462" spans="1:21">
      <c r="A104462" s="8"/>
      <c r="U104462" s="1"/>
    </row>
    <row r="104463" spans="1:21">
      <c r="A104463" s="8"/>
      <c r="U104463" s="1"/>
    </row>
    <row r="104464" spans="1:21">
      <c r="A104464" s="8"/>
      <c r="U104464" s="1"/>
    </row>
    <row r="104465" spans="1:21">
      <c r="A104465" s="8"/>
      <c r="U104465" s="1"/>
    </row>
    <row r="104466" spans="1:21">
      <c r="A104466" s="8"/>
      <c r="U104466" s="1"/>
    </row>
    <row r="104467" spans="1:21">
      <c r="A104467" s="8"/>
      <c r="U104467" s="1"/>
    </row>
    <row r="104468" spans="1:21">
      <c r="A104468" s="8"/>
      <c r="U104468" s="1"/>
    </row>
    <row r="104469" spans="1:21">
      <c r="A104469" s="8"/>
      <c r="U104469" s="1"/>
    </row>
    <row r="104470" spans="1:21">
      <c r="A104470" s="8"/>
      <c r="U104470" s="1"/>
    </row>
    <row r="104471" spans="1:21">
      <c r="A104471" s="8"/>
      <c r="U104471" s="1"/>
    </row>
    <row r="104472" spans="1:21">
      <c r="A104472" s="8"/>
      <c r="U104472" s="1"/>
    </row>
    <row r="104473" spans="1:21">
      <c r="A104473" s="8"/>
      <c r="U104473" s="1"/>
    </row>
    <row r="104474" spans="1:21">
      <c r="A104474" s="8"/>
      <c r="U104474" s="1"/>
    </row>
    <row r="104475" spans="1:21">
      <c r="A104475" s="8"/>
      <c r="U104475" s="1"/>
    </row>
    <row r="104476" spans="1:21">
      <c r="A104476" s="8"/>
      <c r="U104476" s="1"/>
    </row>
    <row r="104477" spans="1:21">
      <c r="A104477" s="8"/>
      <c r="U104477" s="1"/>
    </row>
    <row r="104478" spans="1:21">
      <c r="A104478" s="8"/>
      <c r="U104478" s="1"/>
    </row>
    <row r="104479" spans="1:21">
      <c r="A104479" s="8"/>
      <c r="U104479" s="1"/>
    </row>
    <row r="104480" spans="1:21">
      <c r="A104480" s="8"/>
      <c r="U104480" s="1"/>
    </row>
    <row r="104481" spans="1:21">
      <c r="A104481" s="8"/>
      <c r="U104481" s="1"/>
    </row>
    <row r="104482" spans="1:21">
      <c r="A104482" s="8"/>
      <c r="U104482" s="1"/>
    </row>
    <row r="104483" spans="1:21">
      <c r="A104483" s="8"/>
      <c r="U104483" s="1"/>
    </row>
    <row r="104484" spans="1:21">
      <c r="A104484" s="8"/>
      <c r="U104484" s="1"/>
    </row>
    <row r="104485" spans="1:21">
      <c r="A104485" s="8"/>
      <c r="U104485" s="1"/>
    </row>
    <row r="104486" spans="1:21">
      <c r="A104486" s="8"/>
      <c r="U104486" s="1"/>
    </row>
    <row r="104487" spans="1:21">
      <c r="A104487" s="8"/>
      <c r="U104487" s="1"/>
    </row>
    <row r="104488" spans="1:21">
      <c r="A104488" s="8"/>
      <c r="U104488" s="1"/>
    </row>
    <row r="104489" spans="1:21">
      <c r="A104489" s="8"/>
      <c r="U104489" s="1"/>
    </row>
    <row r="104490" spans="1:21">
      <c r="A104490" s="8"/>
      <c r="U104490" s="1"/>
    </row>
    <row r="104491" spans="1:21">
      <c r="A104491" s="8"/>
      <c r="U104491" s="1"/>
    </row>
    <row r="104492" spans="1:21">
      <c r="A104492" s="8"/>
      <c r="U104492" s="1"/>
    </row>
    <row r="104493" spans="1:21">
      <c r="A104493" s="8"/>
      <c r="U104493" s="1"/>
    </row>
    <row r="104494" spans="1:21">
      <c r="A104494" s="8"/>
      <c r="U104494" s="1"/>
    </row>
    <row r="104495" spans="1:21">
      <c r="A104495" s="8"/>
      <c r="U104495" s="1"/>
    </row>
    <row r="104496" spans="1:21">
      <c r="A104496" s="8"/>
      <c r="U104496" s="1"/>
    </row>
    <row r="104497" spans="1:21">
      <c r="A104497" s="8"/>
      <c r="U104497" s="1"/>
    </row>
    <row r="104498" spans="1:21">
      <c r="A104498" s="8"/>
      <c r="U104498" s="1"/>
    </row>
    <row r="104499" spans="1:21">
      <c r="A104499" s="8"/>
      <c r="U104499" s="1"/>
    </row>
    <row r="104500" spans="1:21">
      <c r="A104500" s="8"/>
      <c r="U104500" s="1"/>
    </row>
    <row r="104501" spans="1:21">
      <c r="A104501" s="8"/>
      <c r="U104501" s="1"/>
    </row>
    <row r="104502" spans="1:21">
      <c r="A104502" s="8"/>
      <c r="U104502" s="1"/>
    </row>
    <row r="104503" spans="1:21">
      <c r="A104503" s="8"/>
      <c r="U104503" s="1"/>
    </row>
    <row r="104504" spans="1:21">
      <c r="A104504" s="8"/>
      <c r="U104504" s="1"/>
    </row>
    <row r="104505" spans="1:21">
      <c r="A104505" s="8"/>
      <c r="U104505" s="1"/>
    </row>
    <row r="104506" spans="1:21">
      <c r="A104506" s="8"/>
      <c r="U104506" s="1"/>
    </row>
    <row r="104507" spans="1:21">
      <c r="A104507" s="8"/>
      <c r="U104507" s="1"/>
    </row>
    <row r="104508" spans="1:21">
      <c r="A104508" s="8"/>
      <c r="U104508" s="1"/>
    </row>
    <row r="104509" spans="1:21">
      <c r="A104509" s="8"/>
      <c r="U104509" s="1"/>
    </row>
    <row r="104510" spans="1:21">
      <c r="A104510" s="8"/>
      <c r="U104510" s="1"/>
    </row>
    <row r="104511" spans="1:21">
      <c r="A104511" s="8"/>
      <c r="U104511" s="1"/>
    </row>
    <row r="104512" spans="1:21">
      <c r="A104512" s="8"/>
      <c r="U104512" s="1"/>
    </row>
    <row r="104513" spans="1:21">
      <c r="A104513" s="8"/>
      <c r="U104513" s="1"/>
    </row>
    <row r="104514" spans="1:21">
      <c r="A104514" s="8"/>
      <c r="U104514" s="1"/>
    </row>
    <row r="104515" spans="1:21">
      <c r="A104515" s="8"/>
      <c r="U104515" s="1"/>
    </row>
    <row r="104516" spans="1:21">
      <c r="A104516" s="8"/>
      <c r="U104516" s="1"/>
    </row>
    <row r="104517" spans="1:21">
      <c r="A104517" s="8"/>
      <c r="U104517" s="1"/>
    </row>
    <row r="104518" spans="1:21">
      <c r="A104518" s="8"/>
      <c r="U104518" s="1"/>
    </row>
    <row r="104519" spans="1:21">
      <c r="A104519" s="8"/>
      <c r="U104519" s="1"/>
    </row>
    <row r="104520" spans="1:21">
      <c r="A104520" s="8"/>
      <c r="U104520" s="1"/>
    </row>
    <row r="104521" spans="1:21">
      <c r="A104521" s="8"/>
      <c r="U104521" s="1"/>
    </row>
    <row r="104522" spans="1:21">
      <c r="A104522" s="8"/>
      <c r="U104522" s="1"/>
    </row>
    <row r="104523" spans="1:21">
      <c r="A104523" s="8"/>
      <c r="U104523" s="1"/>
    </row>
    <row r="104524" spans="1:21">
      <c r="A104524" s="8"/>
      <c r="U104524" s="1"/>
    </row>
    <row r="104525" spans="1:21">
      <c r="A104525" s="8"/>
      <c r="U104525" s="1"/>
    </row>
    <row r="104526" spans="1:21">
      <c r="A104526" s="8"/>
      <c r="U104526" s="1"/>
    </row>
    <row r="104527" spans="1:21">
      <c r="A104527" s="8"/>
      <c r="U104527" s="1"/>
    </row>
    <row r="104528" spans="1:21">
      <c r="A104528" s="8"/>
      <c r="U104528" s="1"/>
    </row>
    <row r="104529" spans="1:21">
      <c r="A104529" s="8"/>
      <c r="U104529" s="1"/>
    </row>
    <row r="104530" spans="1:21">
      <c r="A104530" s="8"/>
      <c r="U104530" s="1"/>
    </row>
    <row r="104531" spans="1:21">
      <c r="A104531" s="8"/>
      <c r="U104531" s="1"/>
    </row>
    <row r="104532" spans="1:21">
      <c r="A104532" s="8"/>
      <c r="U104532" s="1"/>
    </row>
    <row r="104533" spans="1:21">
      <c r="A104533" s="8"/>
      <c r="U104533" s="1"/>
    </row>
    <row r="104534" spans="1:21">
      <c r="A104534" s="8"/>
      <c r="U104534" s="1"/>
    </row>
    <row r="104535" spans="1:21">
      <c r="A104535" s="8"/>
      <c r="U104535" s="1"/>
    </row>
    <row r="104536" spans="1:21">
      <c r="A104536" s="8"/>
      <c r="U104536" s="1"/>
    </row>
    <row r="104537" spans="1:21">
      <c r="A104537" s="8"/>
      <c r="U104537" s="1"/>
    </row>
    <row r="104538" spans="1:21">
      <c r="A104538" s="8"/>
      <c r="U104538" s="1"/>
    </row>
    <row r="104539" spans="1:21">
      <c r="A104539" s="8"/>
      <c r="U104539" s="1"/>
    </row>
    <row r="104540" spans="1:21">
      <c r="A104540" s="8"/>
      <c r="U104540" s="1"/>
    </row>
    <row r="104541" spans="1:21">
      <c r="A104541" s="8"/>
      <c r="U104541" s="1"/>
    </row>
    <row r="104542" spans="1:21">
      <c r="A104542" s="8"/>
      <c r="U104542" s="1"/>
    </row>
    <row r="104543" spans="1:21">
      <c r="A104543" s="8"/>
      <c r="U104543" s="1"/>
    </row>
    <row r="104544" spans="1:21">
      <c r="A104544" s="8"/>
      <c r="U104544" s="1"/>
    </row>
    <row r="104545" spans="1:21">
      <c r="A104545" s="8"/>
      <c r="U104545" s="1"/>
    </row>
    <row r="104546" spans="1:21">
      <c r="A104546" s="8"/>
      <c r="U104546" s="1"/>
    </row>
    <row r="104547" spans="1:21">
      <c r="A104547" s="8"/>
      <c r="U104547" s="1"/>
    </row>
    <row r="104548" spans="1:21">
      <c r="A104548" s="8"/>
      <c r="U104548" s="1"/>
    </row>
    <row r="104549" spans="1:21">
      <c r="A104549" s="8"/>
      <c r="U104549" s="1"/>
    </row>
    <row r="104550" spans="1:21">
      <c r="A104550" s="8"/>
      <c r="U104550" s="1"/>
    </row>
    <row r="104551" spans="1:21">
      <c r="A104551" s="8"/>
      <c r="U104551" s="1"/>
    </row>
    <row r="104552" spans="1:21">
      <c r="A104552" s="8"/>
      <c r="U104552" s="1"/>
    </row>
    <row r="104553" spans="1:21">
      <c r="A104553" s="8"/>
      <c r="U104553" s="1"/>
    </row>
    <row r="104554" spans="1:21">
      <c r="A104554" s="8"/>
      <c r="U104554" s="1"/>
    </row>
    <row r="104555" spans="1:21">
      <c r="A104555" s="8"/>
      <c r="U104555" s="1"/>
    </row>
    <row r="104556" spans="1:21">
      <c r="A104556" s="8"/>
      <c r="U104556" s="1"/>
    </row>
    <row r="104557" spans="1:21">
      <c r="A104557" s="8"/>
      <c r="U104557" s="1"/>
    </row>
    <row r="104558" spans="1:21">
      <c r="A104558" s="8"/>
      <c r="U104558" s="1"/>
    </row>
    <row r="104559" spans="1:21">
      <c r="A104559" s="8"/>
      <c r="U104559" s="1"/>
    </row>
    <row r="104560" spans="1:21">
      <c r="A104560" s="8"/>
      <c r="U104560" s="1"/>
    </row>
    <row r="104561" spans="1:21">
      <c r="A104561" s="8"/>
      <c r="U104561" s="1"/>
    </row>
    <row r="104562" spans="1:21">
      <c r="A104562" s="8"/>
      <c r="U104562" s="1"/>
    </row>
    <row r="104563" spans="1:21">
      <c r="A104563" s="8"/>
      <c r="U104563" s="1"/>
    </row>
    <row r="104564" spans="1:21">
      <c r="A104564" s="8"/>
      <c r="U104564" s="1"/>
    </row>
    <row r="104565" spans="1:21">
      <c r="A104565" s="8"/>
      <c r="U104565" s="1"/>
    </row>
    <row r="104566" spans="1:21">
      <c r="A104566" s="8"/>
      <c r="U104566" s="1"/>
    </row>
    <row r="104567" spans="1:21">
      <c r="A104567" s="8"/>
      <c r="U104567" s="1"/>
    </row>
    <row r="104568" spans="1:21">
      <c r="A104568" s="8"/>
      <c r="U104568" s="1"/>
    </row>
    <row r="104569" spans="1:21">
      <c r="A104569" s="8"/>
      <c r="U104569" s="1"/>
    </row>
    <row r="104570" spans="1:21">
      <c r="A104570" s="8"/>
      <c r="U104570" s="1"/>
    </row>
    <row r="104571" spans="1:21">
      <c r="A104571" s="8"/>
      <c r="U104571" s="1"/>
    </row>
    <row r="104572" spans="1:21">
      <c r="A104572" s="8"/>
      <c r="U104572" s="1"/>
    </row>
    <row r="104573" spans="1:21">
      <c r="A104573" s="8"/>
      <c r="U104573" s="1"/>
    </row>
    <row r="104574" spans="1:21">
      <c r="A104574" s="8"/>
      <c r="U104574" s="1"/>
    </row>
    <row r="104575" spans="1:21">
      <c r="A104575" s="8"/>
      <c r="U104575" s="1"/>
    </row>
    <row r="104576" spans="1:21">
      <c r="A104576" s="8"/>
      <c r="U104576" s="1"/>
    </row>
    <row r="104577" spans="1:21">
      <c r="A104577" s="8"/>
      <c r="U104577" s="1"/>
    </row>
    <row r="104578" spans="1:21">
      <c r="A104578" s="8"/>
      <c r="U104578" s="1"/>
    </row>
    <row r="104579" spans="1:21">
      <c r="A104579" s="8"/>
      <c r="U104579" s="1"/>
    </row>
    <row r="104580" spans="1:21">
      <c r="A104580" s="8"/>
      <c r="U104580" s="1"/>
    </row>
    <row r="104581" spans="1:21">
      <c r="A104581" s="8"/>
      <c r="U104581" s="1"/>
    </row>
    <row r="104582" spans="1:21">
      <c r="A104582" s="8"/>
      <c r="U104582" s="1"/>
    </row>
    <row r="104583" spans="1:21">
      <c r="A104583" s="8"/>
      <c r="U104583" s="1"/>
    </row>
    <row r="104584" spans="1:21">
      <c r="A104584" s="8"/>
      <c r="U104584" s="1"/>
    </row>
    <row r="104585" spans="1:21">
      <c r="A104585" s="8"/>
      <c r="U104585" s="1"/>
    </row>
    <row r="104586" spans="1:21">
      <c r="A104586" s="8"/>
      <c r="U104586" s="1"/>
    </row>
    <row r="104587" spans="1:21">
      <c r="A104587" s="8"/>
      <c r="U104587" s="1"/>
    </row>
    <row r="104588" spans="1:21">
      <c r="A104588" s="8"/>
      <c r="U104588" s="1"/>
    </row>
    <row r="104589" spans="1:21">
      <c r="A104589" s="8"/>
      <c r="U104589" s="1"/>
    </row>
    <row r="104590" spans="1:21">
      <c r="A104590" s="8"/>
      <c r="U104590" s="1"/>
    </row>
    <row r="104591" spans="1:21">
      <c r="A104591" s="8"/>
      <c r="U104591" s="1"/>
    </row>
    <row r="104592" spans="1:21">
      <c r="A104592" s="8"/>
      <c r="U104592" s="1"/>
    </row>
    <row r="104593" spans="1:21">
      <c r="A104593" s="8"/>
      <c r="U104593" s="1"/>
    </row>
    <row r="104594" spans="1:21">
      <c r="A104594" s="8"/>
      <c r="U104594" s="1"/>
    </row>
    <row r="104595" spans="1:21">
      <c r="A104595" s="8"/>
      <c r="U104595" s="1"/>
    </row>
    <row r="104596" spans="1:21">
      <c r="A104596" s="8"/>
      <c r="U104596" s="1"/>
    </row>
    <row r="104597" spans="1:21">
      <c r="A104597" s="8"/>
      <c r="U104597" s="1"/>
    </row>
    <row r="104598" spans="1:21">
      <c r="A104598" s="8"/>
      <c r="U104598" s="1"/>
    </row>
    <row r="104599" spans="1:21">
      <c r="A104599" s="8"/>
      <c r="U104599" s="1"/>
    </row>
    <row r="104600" spans="1:21">
      <c r="A104600" s="8"/>
      <c r="U104600" s="1"/>
    </row>
    <row r="104601" spans="1:21">
      <c r="A104601" s="8"/>
      <c r="U104601" s="1"/>
    </row>
    <row r="104602" spans="1:21">
      <c r="A104602" s="8"/>
      <c r="U104602" s="1"/>
    </row>
    <row r="104603" spans="1:21">
      <c r="A104603" s="8"/>
      <c r="U104603" s="1"/>
    </row>
    <row r="104604" spans="1:21">
      <c r="A104604" s="8"/>
      <c r="U104604" s="1"/>
    </row>
    <row r="104605" spans="1:21">
      <c r="A104605" s="8"/>
      <c r="U104605" s="1"/>
    </row>
    <row r="104606" spans="1:21">
      <c r="A104606" s="8"/>
      <c r="U104606" s="1"/>
    </row>
    <row r="104607" spans="1:21">
      <c r="A104607" s="8"/>
      <c r="U104607" s="1"/>
    </row>
    <row r="104608" spans="1:21">
      <c r="A104608" s="8"/>
      <c r="U104608" s="1"/>
    </row>
    <row r="104609" spans="1:21">
      <c r="A104609" s="8"/>
      <c r="U104609" s="1"/>
    </row>
    <row r="104610" spans="1:21">
      <c r="A104610" s="8"/>
      <c r="U104610" s="1"/>
    </row>
    <row r="104611" spans="1:21">
      <c r="A104611" s="8"/>
      <c r="U104611" s="1"/>
    </row>
    <row r="104612" spans="1:21">
      <c r="A104612" s="8"/>
      <c r="U104612" s="1"/>
    </row>
    <row r="104613" spans="1:21">
      <c r="A104613" s="8"/>
      <c r="U104613" s="1"/>
    </row>
    <row r="104614" spans="1:21">
      <c r="A104614" s="8"/>
      <c r="U104614" s="1"/>
    </row>
    <row r="104615" spans="1:21">
      <c r="A104615" s="8"/>
      <c r="U104615" s="1"/>
    </row>
    <row r="104616" spans="1:21">
      <c r="A104616" s="8"/>
      <c r="U104616" s="1"/>
    </row>
    <row r="104617" spans="1:21">
      <c r="A104617" s="8"/>
      <c r="U104617" s="1"/>
    </row>
    <row r="104618" spans="1:21">
      <c r="A104618" s="8"/>
      <c r="U104618" s="1"/>
    </row>
    <row r="104619" spans="1:21">
      <c r="A104619" s="8"/>
      <c r="U104619" s="1"/>
    </row>
    <row r="104620" spans="1:21">
      <c r="A104620" s="8"/>
      <c r="U104620" s="1"/>
    </row>
    <row r="104621" spans="1:21">
      <c r="A104621" s="8"/>
      <c r="U104621" s="1"/>
    </row>
    <row r="104622" spans="1:21">
      <c r="A104622" s="8"/>
      <c r="U104622" s="1"/>
    </row>
    <row r="104623" spans="1:21">
      <c r="A104623" s="8"/>
      <c r="U104623" s="1"/>
    </row>
    <row r="104624" spans="1:21">
      <c r="A104624" s="8"/>
      <c r="U104624" s="1"/>
    </row>
    <row r="104625" spans="1:21">
      <c r="A104625" s="8"/>
      <c r="U104625" s="1"/>
    </row>
    <row r="104626" spans="1:21">
      <c r="A104626" s="8"/>
      <c r="U104626" s="1"/>
    </row>
    <row r="104627" spans="1:21">
      <c r="A104627" s="8"/>
      <c r="U104627" s="1"/>
    </row>
    <row r="104628" spans="1:21">
      <c r="A104628" s="8"/>
      <c r="U104628" s="1"/>
    </row>
    <row r="104629" spans="1:21">
      <c r="A104629" s="8"/>
      <c r="U104629" s="1"/>
    </row>
    <row r="104630" spans="1:21">
      <c r="A104630" s="8"/>
      <c r="U104630" s="1"/>
    </row>
    <row r="104631" spans="1:21">
      <c r="A104631" s="8"/>
      <c r="U104631" s="1"/>
    </row>
    <row r="104632" spans="1:21">
      <c r="A104632" s="8"/>
      <c r="U104632" s="1"/>
    </row>
    <row r="104633" spans="1:21">
      <c r="A104633" s="8"/>
      <c r="U104633" s="1"/>
    </row>
    <row r="104634" spans="1:21">
      <c r="A104634" s="8"/>
      <c r="U104634" s="1"/>
    </row>
    <row r="104635" spans="1:21">
      <c r="A104635" s="8"/>
      <c r="U104635" s="1"/>
    </row>
    <row r="104636" spans="1:21">
      <c r="A104636" s="8"/>
      <c r="U104636" s="1"/>
    </row>
    <row r="104637" spans="1:21">
      <c r="A104637" s="8"/>
      <c r="U104637" s="1"/>
    </row>
    <row r="104638" spans="1:21">
      <c r="A104638" s="8"/>
      <c r="U104638" s="1"/>
    </row>
    <row r="104639" spans="1:21">
      <c r="A104639" s="8"/>
      <c r="U104639" s="1"/>
    </row>
    <row r="104640" spans="1:21">
      <c r="A104640" s="8"/>
      <c r="U104640" s="1"/>
    </row>
    <row r="104641" spans="1:21">
      <c r="A104641" s="8"/>
      <c r="U104641" s="1"/>
    </row>
    <row r="104642" spans="1:21">
      <c r="A104642" s="8"/>
      <c r="U104642" s="1"/>
    </row>
    <row r="104643" spans="1:21">
      <c r="A104643" s="8"/>
      <c r="U104643" s="1"/>
    </row>
    <row r="104644" spans="1:21">
      <c r="A104644" s="8"/>
      <c r="U104644" s="1"/>
    </row>
    <row r="104645" spans="1:21">
      <c r="A104645" s="8"/>
      <c r="U104645" s="1"/>
    </row>
    <row r="104646" spans="1:21">
      <c r="A104646" s="8"/>
      <c r="U104646" s="1"/>
    </row>
    <row r="104647" spans="1:21">
      <c r="A104647" s="8"/>
      <c r="U104647" s="1"/>
    </row>
    <row r="104648" spans="1:21">
      <c r="A104648" s="8"/>
      <c r="U104648" s="1"/>
    </row>
    <row r="104649" spans="1:21">
      <c r="A104649" s="8"/>
      <c r="U104649" s="1"/>
    </row>
    <row r="104650" spans="1:21">
      <c r="A104650" s="8"/>
      <c r="U104650" s="1"/>
    </row>
    <row r="104651" spans="1:21">
      <c r="A104651" s="8"/>
      <c r="U104651" s="1"/>
    </row>
    <row r="104652" spans="1:21">
      <c r="A104652" s="8"/>
      <c r="U104652" s="1"/>
    </row>
    <row r="104653" spans="1:21">
      <c r="A104653" s="8"/>
      <c r="U104653" s="1"/>
    </row>
    <row r="104654" spans="1:21">
      <c r="A104654" s="8"/>
      <c r="U104654" s="1"/>
    </row>
    <row r="104655" spans="1:21">
      <c r="A104655" s="8"/>
      <c r="U104655" s="1"/>
    </row>
    <row r="104656" spans="1:21">
      <c r="A104656" s="8"/>
      <c r="U104656" s="1"/>
    </row>
    <row r="104657" spans="1:21">
      <c r="A104657" s="8"/>
      <c r="U104657" s="1"/>
    </row>
    <row r="104658" spans="1:21">
      <c r="A104658" s="8"/>
      <c r="U104658" s="1"/>
    </row>
    <row r="104659" spans="1:21">
      <c r="A104659" s="8"/>
      <c r="U104659" s="1"/>
    </row>
    <row r="104660" spans="1:21">
      <c r="A104660" s="8"/>
      <c r="U104660" s="1"/>
    </row>
    <row r="104661" spans="1:21">
      <c r="A104661" s="8"/>
      <c r="U104661" s="1"/>
    </row>
    <row r="104662" spans="1:21">
      <c r="A104662" s="8"/>
      <c r="U104662" s="1"/>
    </row>
    <row r="104663" spans="1:21">
      <c r="A104663" s="8"/>
      <c r="U104663" s="1"/>
    </row>
    <row r="104664" spans="1:21">
      <c r="A104664" s="8"/>
      <c r="U104664" s="1"/>
    </row>
    <row r="104665" spans="1:21">
      <c r="A104665" s="8"/>
      <c r="U104665" s="1"/>
    </row>
    <row r="104666" spans="1:21">
      <c r="A104666" s="8"/>
      <c r="U104666" s="1"/>
    </row>
    <row r="104667" spans="1:21">
      <c r="A104667" s="8"/>
      <c r="U104667" s="1"/>
    </row>
    <row r="104668" spans="1:21">
      <c r="A104668" s="8"/>
      <c r="U104668" s="1"/>
    </row>
    <row r="104669" spans="1:21">
      <c r="A104669" s="8"/>
      <c r="U104669" s="1"/>
    </row>
    <row r="104670" spans="1:21">
      <c r="A104670" s="8"/>
      <c r="U104670" s="1"/>
    </row>
    <row r="104671" spans="1:21">
      <c r="A104671" s="8"/>
      <c r="U104671" s="1"/>
    </row>
    <row r="104672" spans="1:21">
      <c r="A104672" s="8"/>
      <c r="U104672" s="1"/>
    </row>
    <row r="104673" spans="1:21">
      <c r="A104673" s="8"/>
      <c r="U104673" s="1"/>
    </row>
    <row r="104674" spans="1:21">
      <c r="A104674" s="8"/>
      <c r="U104674" s="1"/>
    </row>
    <row r="104675" spans="1:21">
      <c r="A104675" s="8"/>
      <c r="U104675" s="1"/>
    </row>
    <row r="104676" spans="1:21">
      <c r="A104676" s="8"/>
      <c r="U104676" s="1"/>
    </row>
    <row r="104677" spans="1:21">
      <c r="A104677" s="8"/>
      <c r="U104677" s="1"/>
    </row>
    <row r="104678" spans="1:21">
      <c r="A104678" s="8"/>
      <c r="U104678" s="1"/>
    </row>
    <row r="104679" spans="1:21">
      <c r="A104679" s="8"/>
      <c r="U104679" s="1"/>
    </row>
    <row r="104680" spans="1:21">
      <c r="A104680" s="8"/>
      <c r="U104680" s="1"/>
    </row>
    <row r="104681" spans="1:21">
      <c r="A104681" s="8"/>
      <c r="U104681" s="1"/>
    </row>
    <row r="104682" spans="1:21">
      <c r="A104682" s="8"/>
      <c r="U104682" s="1"/>
    </row>
    <row r="104683" spans="1:21">
      <c r="A104683" s="8"/>
      <c r="U104683" s="1"/>
    </row>
    <row r="104684" spans="1:21">
      <c r="A104684" s="8"/>
      <c r="U104684" s="1"/>
    </row>
    <row r="104685" spans="1:21">
      <c r="A104685" s="8"/>
      <c r="U104685" s="1"/>
    </row>
    <row r="104686" spans="1:21">
      <c r="A104686" s="8"/>
      <c r="U104686" s="1"/>
    </row>
    <row r="104687" spans="1:21">
      <c r="A104687" s="8"/>
      <c r="U104687" s="1"/>
    </row>
    <row r="104688" spans="1:21">
      <c r="A104688" s="8"/>
      <c r="U104688" s="1"/>
    </row>
    <row r="104689" spans="1:21">
      <c r="A104689" s="8"/>
      <c r="U104689" s="1"/>
    </row>
    <row r="104690" spans="1:21">
      <c r="A104690" s="8"/>
      <c r="U104690" s="1"/>
    </row>
    <row r="104691" spans="1:21">
      <c r="A104691" s="8"/>
      <c r="U104691" s="1"/>
    </row>
    <row r="104692" spans="1:21">
      <c r="A104692" s="8"/>
      <c r="U104692" s="1"/>
    </row>
    <row r="104693" spans="1:21">
      <c r="A104693" s="8"/>
      <c r="U104693" s="1"/>
    </row>
    <row r="104694" spans="1:21">
      <c r="A104694" s="8"/>
      <c r="U104694" s="1"/>
    </row>
    <row r="104695" spans="1:21">
      <c r="A104695" s="8"/>
      <c r="U104695" s="1"/>
    </row>
    <row r="104696" spans="1:21">
      <c r="A104696" s="8"/>
      <c r="U104696" s="1"/>
    </row>
    <row r="104697" spans="1:21">
      <c r="A104697" s="8"/>
      <c r="U104697" s="1"/>
    </row>
    <row r="104698" spans="1:21">
      <c r="A104698" s="8"/>
      <c r="U104698" s="1"/>
    </row>
    <row r="104699" spans="1:21">
      <c r="A104699" s="8"/>
      <c r="U104699" s="1"/>
    </row>
    <row r="104700" spans="1:21">
      <c r="A104700" s="8"/>
      <c r="U104700" s="1"/>
    </row>
    <row r="104701" spans="1:21">
      <c r="A104701" s="8"/>
      <c r="U104701" s="1"/>
    </row>
    <row r="104702" spans="1:21">
      <c r="A104702" s="8"/>
      <c r="U104702" s="1"/>
    </row>
    <row r="104703" spans="1:21">
      <c r="A104703" s="8"/>
      <c r="U104703" s="1"/>
    </row>
    <row r="104704" spans="1:21">
      <c r="A104704" s="8"/>
      <c r="U104704" s="1"/>
    </row>
    <row r="104705" spans="1:21">
      <c r="A104705" s="8"/>
      <c r="U104705" s="1"/>
    </row>
    <row r="104706" spans="1:21">
      <c r="A104706" s="8"/>
      <c r="U104706" s="1"/>
    </row>
    <row r="104707" spans="1:21">
      <c r="A104707" s="8"/>
      <c r="U104707" s="1"/>
    </row>
    <row r="104708" spans="1:21">
      <c r="A104708" s="8"/>
      <c r="U104708" s="1"/>
    </row>
    <row r="104709" spans="1:21">
      <c r="A104709" s="8"/>
      <c r="U104709" s="1"/>
    </row>
    <row r="104710" spans="1:21">
      <c r="A104710" s="8"/>
      <c r="U104710" s="1"/>
    </row>
    <row r="104711" spans="1:21">
      <c r="A104711" s="8"/>
      <c r="U104711" s="1"/>
    </row>
    <row r="104712" spans="1:21">
      <c r="A104712" s="8"/>
      <c r="U104712" s="1"/>
    </row>
    <row r="104713" spans="1:21">
      <c r="A104713" s="8"/>
      <c r="U104713" s="1"/>
    </row>
    <row r="104714" spans="1:21">
      <c r="A104714" s="8"/>
      <c r="U104714" s="1"/>
    </row>
    <row r="104715" spans="1:21">
      <c r="A104715" s="8"/>
      <c r="U104715" s="1"/>
    </row>
    <row r="104716" spans="1:21">
      <c r="A104716" s="8"/>
      <c r="U104716" s="1"/>
    </row>
    <row r="104717" spans="1:21">
      <c r="A104717" s="8"/>
      <c r="U104717" s="1"/>
    </row>
    <row r="104718" spans="1:21">
      <c r="A104718" s="8"/>
      <c r="U104718" s="1"/>
    </row>
    <row r="104719" spans="1:21">
      <c r="A104719" s="8"/>
      <c r="U104719" s="1"/>
    </row>
    <row r="104720" spans="1:21">
      <c r="A104720" s="8"/>
      <c r="U104720" s="1"/>
    </row>
    <row r="104721" spans="1:21">
      <c r="A104721" s="8"/>
      <c r="U104721" s="1"/>
    </row>
    <row r="104722" spans="1:21">
      <c r="A104722" s="8"/>
      <c r="U104722" s="1"/>
    </row>
    <row r="104723" spans="1:21">
      <c r="A104723" s="8"/>
      <c r="U104723" s="1"/>
    </row>
    <row r="104724" spans="1:21">
      <c r="A104724" s="8"/>
      <c r="U104724" s="1"/>
    </row>
    <row r="104725" spans="1:21">
      <c r="A104725" s="8"/>
      <c r="U104725" s="1"/>
    </row>
    <row r="104726" spans="1:21">
      <c r="A104726" s="8"/>
      <c r="U104726" s="1"/>
    </row>
    <row r="104727" spans="1:21">
      <c r="A104727" s="8"/>
      <c r="U104727" s="1"/>
    </row>
    <row r="104728" spans="1:21">
      <c r="A104728" s="8"/>
      <c r="U104728" s="1"/>
    </row>
    <row r="104729" spans="1:21">
      <c r="A104729" s="8"/>
      <c r="U104729" s="1"/>
    </row>
    <row r="104730" spans="1:21">
      <c r="A104730" s="8"/>
      <c r="U104730" s="1"/>
    </row>
    <row r="104731" spans="1:21">
      <c r="A104731" s="8"/>
      <c r="U104731" s="1"/>
    </row>
    <row r="104732" spans="1:21">
      <c r="A104732" s="8"/>
      <c r="U104732" s="1"/>
    </row>
    <row r="104733" spans="1:21">
      <c r="A104733" s="8"/>
      <c r="U104733" s="1"/>
    </row>
    <row r="104734" spans="1:21">
      <c r="A104734" s="8"/>
      <c r="U104734" s="1"/>
    </row>
    <row r="104735" spans="1:21">
      <c r="A104735" s="8"/>
      <c r="U104735" s="1"/>
    </row>
    <row r="104736" spans="1:21">
      <c r="A104736" s="8"/>
      <c r="U104736" s="1"/>
    </row>
    <row r="104737" spans="1:21">
      <c r="A104737" s="8"/>
      <c r="U104737" s="1"/>
    </row>
    <row r="104738" spans="1:21">
      <c r="A104738" s="8"/>
      <c r="U104738" s="1"/>
    </row>
    <row r="104739" spans="1:21">
      <c r="A104739" s="8"/>
      <c r="U104739" s="1"/>
    </row>
    <row r="104740" spans="1:21">
      <c r="A104740" s="8"/>
      <c r="U104740" s="1"/>
    </row>
    <row r="104741" spans="1:21">
      <c r="A104741" s="8"/>
      <c r="U104741" s="1"/>
    </row>
    <row r="104742" spans="1:21">
      <c r="A104742" s="8"/>
      <c r="U104742" s="1"/>
    </row>
    <row r="104743" spans="1:21">
      <c r="A104743" s="8"/>
      <c r="U104743" s="1"/>
    </row>
    <row r="104744" spans="1:21">
      <c r="A104744" s="8"/>
      <c r="U104744" s="1"/>
    </row>
    <row r="104745" spans="1:21">
      <c r="A104745" s="8"/>
      <c r="U104745" s="1"/>
    </row>
    <row r="104746" spans="1:21">
      <c r="A104746" s="8"/>
      <c r="U104746" s="1"/>
    </row>
    <row r="104747" spans="1:21">
      <c r="A104747" s="8"/>
      <c r="U104747" s="1"/>
    </row>
    <row r="104748" spans="1:21">
      <c r="A104748" s="8"/>
      <c r="U104748" s="1"/>
    </row>
    <row r="104749" spans="1:21">
      <c r="A104749" s="8"/>
      <c r="U104749" s="1"/>
    </row>
    <row r="104750" spans="1:21">
      <c r="A104750" s="8"/>
      <c r="U104750" s="1"/>
    </row>
    <row r="104751" spans="1:21">
      <c r="A104751" s="8"/>
      <c r="U104751" s="1"/>
    </row>
    <row r="104752" spans="1:21">
      <c r="A104752" s="8"/>
      <c r="U104752" s="1"/>
    </row>
    <row r="104753" spans="1:21">
      <c r="A104753" s="8"/>
      <c r="U104753" s="1"/>
    </row>
    <row r="104754" spans="1:21">
      <c r="A104754" s="8"/>
      <c r="U104754" s="1"/>
    </row>
    <row r="104755" spans="1:21">
      <c r="A104755" s="8"/>
      <c r="U104755" s="1"/>
    </row>
    <row r="104756" spans="1:21">
      <c r="A104756" s="8"/>
      <c r="U104756" s="1"/>
    </row>
    <row r="104757" spans="1:21">
      <c r="A104757" s="8"/>
      <c r="U104757" s="1"/>
    </row>
    <row r="104758" spans="1:21">
      <c r="A104758" s="8"/>
      <c r="U104758" s="1"/>
    </row>
    <row r="104759" spans="1:21">
      <c r="A104759" s="8"/>
      <c r="U104759" s="1"/>
    </row>
    <row r="104760" spans="1:21">
      <c r="A104760" s="8"/>
      <c r="U104760" s="1"/>
    </row>
    <row r="104761" spans="1:21">
      <c r="A104761" s="8"/>
      <c r="U104761" s="1"/>
    </row>
    <row r="104762" spans="1:21">
      <c r="A104762" s="8"/>
      <c r="U104762" s="1"/>
    </row>
    <row r="104763" spans="1:21">
      <c r="A104763" s="8"/>
      <c r="U104763" s="1"/>
    </row>
    <row r="104764" spans="1:21">
      <c r="A104764" s="8"/>
      <c r="U104764" s="1"/>
    </row>
    <row r="104765" spans="1:21">
      <c r="A104765" s="8"/>
      <c r="U104765" s="1"/>
    </row>
    <row r="104766" spans="1:21">
      <c r="A104766" s="8"/>
      <c r="U104766" s="1"/>
    </row>
    <row r="104767" spans="1:21">
      <c r="A104767" s="8"/>
      <c r="U104767" s="1"/>
    </row>
    <row r="104768" spans="1:21">
      <c r="A104768" s="8"/>
      <c r="U104768" s="1"/>
    </row>
    <row r="104769" spans="1:21">
      <c r="A104769" s="8"/>
      <c r="U104769" s="1"/>
    </row>
    <row r="104770" spans="1:21">
      <c r="A104770" s="8"/>
      <c r="U104770" s="1"/>
    </row>
    <row r="104771" spans="1:21">
      <c r="A104771" s="8"/>
      <c r="U104771" s="1"/>
    </row>
    <row r="104772" spans="1:21">
      <c r="A104772" s="8"/>
      <c r="U104772" s="1"/>
    </row>
    <row r="104773" spans="1:21">
      <c r="A104773" s="8"/>
      <c r="U104773" s="1"/>
    </row>
    <row r="104774" spans="1:21">
      <c r="A104774" s="8"/>
      <c r="U104774" s="1"/>
    </row>
    <row r="104775" spans="1:21">
      <c r="A104775" s="8"/>
      <c r="U104775" s="1"/>
    </row>
    <row r="104776" spans="1:21">
      <c r="A104776" s="8"/>
      <c r="U104776" s="1"/>
    </row>
    <row r="104777" spans="1:21">
      <c r="A104777" s="8"/>
      <c r="U104777" s="1"/>
    </row>
    <row r="104778" spans="1:21">
      <c r="A104778" s="8"/>
      <c r="U104778" s="1"/>
    </row>
    <row r="104779" spans="1:21">
      <c r="A104779" s="8"/>
      <c r="U104779" s="1"/>
    </row>
    <row r="104780" spans="1:21">
      <c r="A104780" s="8"/>
      <c r="U104780" s="1"/>
    </row>
    <row r="104781" spans="1:21">
      <c r="A104781" s="8"/>
      <c r="U104781" s="1"/>
    </row>
    <row r="104782" spans="1:21">
      <c r="A104782" s="8"/>
      <c r="U104782" s="1"/>
    </row>
    <row r="104783" spans="1:21">
      <c r="A104783" s="8"/>
      <c r="U104783" s="1"/>
    </row>
    <row r="104784" spans="1:21">
      <c r="A104784" s="8"/>
      <c r="U104784" s="1"/>
    </row>
    <row r="104785" spans="1:21">
      <c r="A104785" s="8"/>
      <c r="U104785" s="1"/>
    </row>
    <row r="104786" spans="1:21">
      <c r="A104786" s="8"/>
      <c r="U104786" s="1"/>
    </row>
    <row r="104787" spans="1:21">
      <c r="A104787" s="8"/>
      <c r="U104787" s="1"/>
    </row>
    <row r="104788" spans="1:21">
      <c r="A104788" s="8"/>
      <c r="U104788" s="1"/>
    </row>
    <row r="104789" spans="1:21">
      <c r="A104789" s="8"/>
      <c r="U104789" s="1"/>
    </row>
    <row r="104790" spans="1:21">
      <c r="A104790" s="8"/>
      <c r="U104790" s="1"/>
    </row>
    <row r="104791" spans="1:21">
      <c r="A104791" s="8"/>
      <c r="U104791" s="1"/>
    </row>
    <row r="104792" spans="1:21">
      <c r="A104792" s="8"/>
      <c r="U104792" s="1"/>
    </row>
    <row r="104793" spans="1:21">
      <c r="A104793" s="8"/>
      <c r="U104793" s="1"/>
    </row>
    <row r="104794" spans="1:21">
      <c r="A104794" s="8"/>
      <c r="U104794" s="1"/>
    </row>
    <row r="104795" spans="1:21">
      <c r="A104795" s="8"/>
      <c r="U104795" s="1"/>
    </row>
    <row r="104796" spans="1:21">
      <c r="A104796" s="8"/>
      <c r="U104796" s="1"/>
    </row>
    <row r="104797" spans="1:21">
      <c r="A104797" s="8"/>
      <c r="U104797" s="1"/>
    </row>
    <row r="104798" spans="1:21">
      <c r="A104798" s="8"/>
      <c r="U104798" s="1"/>
    </row>
    <row r="104799" spans="1:21">
      <c r="A104799" s="8"/>
      <c r="U104799" s="1"/>
    </row>
    <row r="104800" spans="1:21">
      <c r="A104800" s="8"/>
      <c r="U104800" s="1"/>
    </row>
    <row r="104801" spans="1:21">
      <c r="A104801" s="8"/>
      <c r="U104801" s="1"/>
    </row>
    <row r="104802" spans="1:21">
      <c r="A104802" s="8"/>
      <c r="U104802" s="1"/>
    </row>
    <row r="104803" spans="1:21">
      <c r="A104803" s="8"/>
      <c r="U104803" s="1"/>
    </row>
    <row r="104804" spans="1:21">
      <c r="A104804" s="8"/>
      <c r="U104804" s="1"/>
    </row>
    <row r="104805" spans="1:21">
      <c r="A104805" s="8"/>
      <c r="U104805" s="1"/>
    </row>
    <row r="104806" spans="1:21">
      <c r="A104806" s="8"/>
      <c r="U104806" s="1"/>
    </row>
    <row r="104807" spans="1:21">
      <c r="A104807" s="8"/>
      <c r="U104807" s="1"/>
    </row>
    <row r="104808" spans="1:21">
      <c r="A104808" s="8"/>
      <c r="U104808" s="1"/>
    </row>
    <row r="104809" spans="1:21">
      <c r="A104809" s="8"/>
      <c r="U104809" s="1"/>
    </row>
    <row r="104810" spans="1:21">
      <c r="A104810" s="8"/>
      <c r="U104810" s="1"/>
    </row>
    <row r="104811" spans="1:21">
      <c r="A104811" s="8"/>
      <c r="U104811" s="1"/>
    </row>
    <row r="104812" spans="1:21">
      <c r="A104812" s="8"/>
      <c r="U104812" s="1"/>
    </row>
    <row r="104813" spans="1:21">
      <c r="A104813" s="8"/>
      <c r="U104813" s="1"/>
    </row>
    <row r="104814" spans="1:21">
      <c r="A104814" s="8"/>
      <c r="U104814" s="1"/>
    </row>
    <row r="104815" spans="1:21">
      <c r="A104815" s="8"/>
      <c r="U104815" s="1"/>
    </row>
    <row r="104816" spans="1:21">
      <c r="A104816" s="8"/>
      <c r="U104816" s="1"/>
    </row>
    <row r="104817" spans="1:21">
      <c r="A104817" s="8"/>
      <c r="U104817" s="1"/>
    </row>
    <row r="104818" spans="1:21">
      <c r="A104818" s="8"/>
      <c r="U104818" s="1"/>
    </row>
    <row r="104819" spans="1:21">
      <c r="A104819" s="8"/>
      <c r="U104819" s="1"/>
    </row>
    <row r="104820" spans="1:21">
      <c r="A104820" s="8"/>
      <c r="U104820" s="1"/>
    </row>
    <row r="104821" spans="1:21">
      <c r="A104821" s="8"/>
      <c r="U104821" s="1"/>
    </row>
    <row r="104822" spans="1:21">
      <c r="A104822" s="8"/>
      <c r="U104822" s="1"/>
    </row>
    <row r="104823" spans="1:21">
      <c r="A104823" s="8"/>
      <c r="U104823" s="1"/>
    </row>
    <row r="104824" spans="1:21">
      <c r="A104824" s="8"/>
      <c r="U104824" s="1"/>
    </row>
    <row r="104825" spans="1:21">
      <c r="A104825" s="8"/>
      <c r="U104825" s="1"/>
    </row>
    <row r="104826" spans="1:21">
      <c r="A104826" s="8"/>
      <c r="U104826" s="1"/>
    </row>
    <row r="104827" spans="1:21">
      <c r="A104827" s="8"/>
      <c r="U104827" s="1"/>
    </row>
    <row r="104828" spans="1:21">
      <c r="A104828" s="8"/>
      <c r="U104828" s="1"/>
    </row>
    <row r="104829" spans="1:21">
      <c r="A104829" s="8"/>
      <c r="U104829" s="1"/>
    </row>
    <row r="104830" spans="1:21">
      <c r="A104830" s="8"/>
      <c r="U104830" s="1"/>
    </row>
    <row r="104831" spans="1:21">
      <c r="A104831" s="8"/>
      <c r="U104831" s="1"/>
    </row>
    <row r="104832" spans="1:21">
      <c r="A104832" s="8"/>
      <c r="U104832" s="1"/>
    </row>
    <row r="104833" spans="1:21">
      <c r="A104833" s="8"/>
      <c r="U104833" s="1"/>
    </row>
    <row r="104834" spans="1:21">
      <c r="A104834" s="8"/>
      <c r="U104834" s="1"/>
    </row>
    <row r="104835" spans="1:21">
      <c r="A104835" s="8"/>
      <c r="U104835" s="1"/>
    </row>
    <row r="104836" spans="1:21">
      <c r="A104836" s="8"/>
      <c r="U104836" s="1"/>
    </row>
    <row r="104837" spans="1:21">
      <c r="A104837" s="8"/>
      <c r="U104837" s="1"/>
    </row>
    <row r="104838" spans="1:21">
      <c r="A104838" s="8"/>
      <c r="U104838" s="1"/>
    </row>
    <row r="104839" spans="1:21">
      <c r="A104839" s="8"/>
      <c r="U104839" s="1"/>
    </row>
    <row r="104840" spans="1:21">
      <c r="A104840" s="8"/>
      <c r="U104840" s="1"/>
    </row>
    <row r="104841" spans="1:21">
      <c r="A104841" s="8"/>
      <c r="U104841" s="1"/>
    </row>
    <row r="104842" spans="1:21">
      <c r="A104842" s="8"/>
      <c r="U104842" s="1"/>
    </row>
    <row r="104843" spans="1:21">
      <c r="A104843" s="8"/>
      <c r="U104843" s="1"/>
    </row>
    <row r="104844" spans="1:21">
      <c r="A104844" s="8"/>
      <c r="U104844" s="1"/>
    </row>
    <row r="104845" spans="1:21">
      <c r="A104845" s="8"/>
      <c r="U104845" s="1"/>
    </row>
    <row r="104846" spans="1:21">
      <c r="A104846" s="8"/>
      <c r="U104846" s="1"/>
    </row>
    <row r="104847" spans="1:21">
      <c r="A104847" s="8"/>
      <c r="U104847" s="1"/>
    </row>
    <row r="104848" spans="1:21">
      <c r="A104848" s="8"/>
      <c r="U104848" s="1"/>
    </row>
    <row r="104849" spans="1:21">
      <c r="A104849" s="8"/>
      <c r="U104849" s="1"/>
    </row>
    <row r="104850" spans="1:21">
      <c r="A104850" s="8"/>
      <c r="U104850" s="1"/>
    </row>
    <row r="104851" spans="1:21">
      <c r="A104851" s="8"/>
      <c r="U104851" s="1"/>
    </row>
    <row r="104852" spans="1:21">
      <c r="A104852" s="8"/>
      <c r="U104852" s="1"/>
    </row>
    <row r="104853" spans="1:21">
      <c r="A104853" s="8"/>
      <c r="U104853" s="1"/>
    </row>
    <row r="104854" spans="1:21">
      <c r="A104854" s="8"/>
      <c r="U104854" s="1"/>
    </row>
    <row r="104855" spans="1:21">
      <c r="A104855" s="8"/>
      <c r="U104855" s="1"/>
    </row>
    <row r="104856" spans="1:21">
      <c r="A104856" s="8"/>
      <c r="U104856" s="1"/>
    </row>
    <row r="104857" spans="1:21">
      <c r="A104857" s="8"/>
      <c r="U104857" s="1"/>
    </row>
    <row r="104858" spans="1:21">
      <c r="A104858" s="8"/>
      <c r="U104858" s="1"/>
    </row>
    <row r="104859" spans="1:21">
      <c r="A104859" s="8"/>
      <c r="U104859" s="1"/>
    </row>
    <row r="104860" spans="1:21">
      <c r="A104860" s="8"/>
      <c r="U104860" s="1"/>
    </row>
    <row r="104861" spans="1:21">
      <c r="A104861" s="8"/>
      <c r="U104861" s="1"/>
    </row>
    <row r="104862" spans="1:21">
      <c r="A104862" s="8"/>
      <c r="U104862" s="1"/>
    </row>
    <row r="104863" spans="1:21">
      <c r="A104863" s="8"/>
      <c r="U104863" s="1"/>
    </row>
    <row r="104864" spans="1:21">
      <c r="A104864" s="8"/>
      <c r="U104864" s="1"/>
    </row>
    <row r="104865" spans="1:21">
      <c r="A104865" s="8"/>
      <c r="U104865" s="1"/>
    </row>
    <row r="104866" spans="1:21">
      <c r="A104866" s="8"/>
      <c r="U104866" s="1"/>
    </row>
    <row r="104867" spans="1:21">
      <c r="A104867" s="8"/>
      <c r="U104867" s="1"/>
    </row>
    <row r="104868" spans="1:21">
      <c r="A104868" s="8"/>
      <c r="U104868" s="1"/>
    </row>
    <row r="104869" spans="1:21">
      <c r="A104869" s="8"/>
      <c r="U104869" s="1"/>
    </row>
    <row r="104870" spans="1:21">
      <c r="A104870" s="8"/>
      <c r="U104870" s="1"/>
    </row>
    <row r="104871" spans="1:21">
      <c r="A104871" s="8"/>
      <c r="U104871" s="1"/>
    </row>
    <row r="104872" spans="1:21">
      <c r="A104872" s="8"/>
      <c r="U104872" s="1"/>
    </row>
    <row r="104873" spans="1:21">
      <c r="A104873" s="8"/>
      <c r="U104873" s="1"/>
    </row>
    <row r="104874" spans="1:21">
      <c r="A104874" s="8"/>
      <c r="U104874" s="1"/>
    </row>
    <row r="104875" spans="1:21">
      <c r="A104875" s="8"/>
      <c r="U104875" s="1"/>
    </row>
    <row r="104876" spans="1:21">
      <c r="A104876" s="8"/>
      <c r="U104876" s="1"/>
    </row>
    <row r="104877" spans="1:21">
      <c r="A104877" s="8"/>
      <c r="U104877" s="1"/>
    </row>
    <row r="104878" spans="1:21">
      <c r="A104878" s="8"/>
      <c r="U104878" s="1"/>
    </row>
    <row r="104879" spans="1:21">
      <c r="A104879" s="8"/>
      <c r="U104879" s="1"/>
    </row>
    <row r="104880" spans="1:21">
      <c r="A104880" s="8"/>
      <c r="U104880" s="1"/>
    </row>
    <row r="104881" spans="1:21">
      <c r="A104881" s="8"/>
      <c r="U104881" s="1"/>
    </row>
    <row r="104882" spans="1:21">
      <c r="A104882" s="8"/>
      <c r="U104882" s="1"/>
    </row>
    <row r="104883" spans="1:21">
      <c r="A104883" s="8"/>
      <c r="U104883" s="1"/>
    </row>
    <row r="104884" spans="1:21">
      <c r="A104884" s="8"/>
      <c r="U104884" s="1"/>
    </row>
    <row r="104885" spans="1:21">
      <c r="A104885" s="8"/>
      <c r="U104885" s="1"/>
    </row>
    <row r="104886" spans="1:21">
      <c r="A104886" s="8"/>
      <c r="U104886" s="1"/>
    </row>
    <row r="104887" spans="1:21">
      <c r="A104887" s="8"/>
      <c r="U104887" s="1"/>
    </row>
    <row r="104888" spans="1:21">
      <c r="A104888" s="8"/>
      <c r="U104888" s="1"/>
    </row>
    <row r="104889" spans="1:21">
      <c r="A104889" s="8"/>
      <c r="U104889" s="1"/>
    </row>
    <row r="104890" spans="1:21">
      <c r="A104890" s="8"/>
      <c r="U104890" s="1"/>
    </row>
    <row r="104891" spans="1:21">
      <c r="A104891" s="8"/>
      <c r="U104891" s="1"/>
    </row>
    <row r="104892" spans="1:21">
      <c r="A104892" s="8"/>
      <c r="U104892" s="1"/>
    </row>
    <row r="104893" spans="1:21">
      <c r="A104893" s="8"/>
      <c r="U104893" s="1"/>
    </row>
    <row r="104894" spans="1:21">
      <c r="A104894" s="8"/>
      <c r="U104894" s="1"/>
    </row>
    <row r="104895" spans="1:21">
      <c r="A104895" s="8"/>
      <c r="U104895" s="1"/>
    </row>
    <row r="104896" spans="1:21">
      <c r="A104896" s="8"/>
      <c r="U104896" s="1"/>
    </row>
    <row r="104897" spans="1:21">
      <c r="A104897" s="8"/>
      <c r="U104897" s="1"/>
    </row>
    <row r="104898" spans="1:21">
      <c r="A104898" s="8"/>
      <c r="U104898" s="1"/>
    </row>
    <row r="104899" spans="1:21">
      <c r="A104899" s="8"/>
      <c r="U104899" s="1"/>
    </row>
    <row r="104900" spans="1:21">
      <c r="A104900" s="8"/>
      <c r="U104900" s="1"/>
    </row>
    <row r="104901" spans="1:21">
      <c r="A104901" s="8"/>
      <c r="U104901" s="1"/>
    </row>
    <row r="104902" spans="1:21">
      <c r="A104902" s="8"/>
      <c r="U104902" s="1"/>
    </row>
    <row r="104903" spans="1:21">
      <c r="A104903" s="8"/>
      <c r="U104903" s="1"/>
    </row>
    <row r="104904" spans="1:21">
      <c r="A104904" s="8"/>
      <c r="U104904" s="1"/>
    </row>
    <row r="104905" spans="1:21">
      <c r="A104905" s="8"/>
      <c r="U104905" s="1"/>
    </row>
    <row r="104906" spans="1:21">
      <c r="A104906" s="8"/>
      <c r="U104906" s="1"/>
    </row>
    <row r="104907" spans="1:21">
      <c r="A104907" s="8"/>
      <c r="U104907" s="1"/>
    </row>
    <row r="104908" spans="1:21">
      <c r="A104908" s="8"/>
      <c r="U104908" s="1"/>
    </row>
    <row r="104909" spans="1:21">
      <c r="A104909" s="8"/>
      <c r="U104909" s="1"/>
    </row>
    <row r="104910" spans="1:21">
      <c r="A104910" s="8"/>
      <c r="U104910" s="1"/>
    </row>
    <row r="104911" spans="1:21">
      <c r="A104911" s="8"/>
      <c r="U104911" s="1"/>
    </row>
    <row r="104912" spans="1:21">
      <c r="A104912" s="8"/>
      <c r="U104912" s="1"/>
    </row>
    <row r="104913" spans="1:21">
      <c r="A104913" s="8"/>
      <c r="U104913" s="1"/>
    </row>
    <row r="104914" spans="1:21">
      <c r="A104914" s="8"/>
      <c r="U104914" s="1"/>
    </row>
    <row r="104915" spans="1:21">
      <c r="A104915" s="8"/>
      <c r="U104915" s="1"/>
    </row>
    <row r="104916" spans="1:21">
      <c r="A104916" s="8"/>
      <c r="U104916" s="1"/>
    </row>
    <row r="104917" spans="1:21">
      <c r="A104917" s="8"/>
      <c r="U104917" s="1"/>
    </row>
    <row r="104918" spans="1:21">
      <c r="A104918" s="8"/>
      <c r="U104918" s="1"/>
    </row>
    <row r="104919" spans="1:21">
      <c r="A104919" s="8"/>
      <c r="U104919" s="1"/>
    </row>
    <row r="104920" spans="1:21">
      <c r="A104920" s="8"/>
      <c r="U104920" s="1"/>
    </row>
    <row r="104921" spans="1:21">
      <c r="A104921" s="8"/>
      <c r="U104921" s="1"/>
    </row>
    <row r="104922" spans="1:21">
      <c r="A104922" s="8"/>
      <c r="U104922" s="1"/>
    </row>
    <row r="104923" spans="1:21">
      <c r="A104923" s="8"/>
      <c r="U104923" s="1"/>
    </row>
    <row r="104924" spans="1:21">
      <c r="A104924" s="8"/>
      <c r="U104924" s="1"/>
    </row>
    <row r="104925" spans="1:21">
      <c r="A104925" s="8"/>
      <c r="U104925" s="1"/>
    </row>
    <row r="104926" spans="1:21">
      <c r="A104926" s="8"/>
      <c r="U104926" s="1"/>
    </row>
    <row r="104927" spans="1:21">
      <c r="A104927" s="8"/>
      <c r="U104927" s="1"/>
    </row>
    <row r="104928" spans="1:21">
      <c r="A104928" s="8"/>
      <c r="U104928" s="1"/>
    </row>
    <row r="104929" spans="1:21">
      <c r="A104929" s="8"/>
      <c r="U104929" s="1"/>
    </row>
    <row r="104930" spans="1:21">
      <c r="A104930" s="8"/>
      <c r="U104930" s="1"/>
    </row>
    <row r="104931" spans="1:21">
      <c r="A104931" s="8"/>
      <c r="U104931" s="1"/>
    </row>
    <row r="104932" spans="1:21">
      <c r="A104932" s="8"/>
      <c r="U104932" s="1"/>
    </row>
    <row r="104933" spans="1:21">
      <c r="A104933" s="8"/>
      <c r="U104933" s="1"/>
    </row>
    <row r="104934" spans="1:21">
      <c r="A104934" s="8"/>
      <c r="U104934" s="1"/>
    </row>
    <row r="104935" spans="1:21">
      <c r="A104935" s="8"/>
      <c r="U104935" s="1"/>
    </row>
    <row r="104936" spans="1:21">
      <c r="A104936" s="8"/>
      <c r="U104936" s="1"/>
    </row>
    <row r="104937" spans="1:21">
      <c r="A104937" s="8"/>
      <c r="U104937" s="1"/>
    </row>
    <row r="104938" spans="1:21">
      <c r="A104938" s="8"/>
      <c r="U104938" s="1"/>
    </row>
    <row r="104939" spans="1:21">
      <c r="A104939" s="8"/>
      <c r="U104939" s="1"/>
    </row>
    <row r="104940" spans="1:21">
      <c r="A104940" s="8"/>
      <c r="U104940" s="1"/>
    </row>
    <row r="104941" spans="1:21">
      <c r="A104941" s="8"/>
      <c r="U104941" s="1"/>
    </row>
    <row r="104942" spans="1:21">
      <c r="A104942" s="8"/>
      <c r="U104942" s="1"/>
    </row>
    <row r="104943" spans="1:21">
      <c r="A104943" s="8"/>
      <c r="U104943" s="1"/>
    </row>
    <row r="104944" spans="1:21">
      <c r="A104944" s="8"/>
      <c r="U104944" s="1"/>
    </row>
    <row r="104945" spans="1:21">
      <c r="A104945" s="8"/>
      <c r="U104945" s="1"/>
    </row>
    <row r="104946" spans="1:21">
      <c r="A104946" s="8"/>
      <c r="U104946" s="1"/>
    </row>
    <row r="104947" spans="1:21">
      <c r="A104947" s="8"/>
      <c r="U104947" s="1"/>
    </row>
    <row r="104948" spans="1:21">
      <c r="A104948" s="8"/>
      <c r="U104948" s="1"/>
    </row>
    <row r="104949" spans="1:21">
      <c r="A104949" s="8"/>
      <c r="U104949" s="1"/>
    </row>
    <row r="104950" spans="1:21">
      <c r="A104950" s="8"/>
      <c r="U104950" s="1"/>
    </row>
    <row r="104951" spans="1:21">
      <c r="A104951" s="8"/>
      <c r="U104951" s="1"/>
    </row>
    <row r="104952" spans="1:21">
      <c r="A104952" s="8"/>
      <c r="U104952" s="1"/>
    </row>
    <row r="104953" spans="1:21">
      <c r="A104953" s="8"/>
      <c r="U104953" s="1"/>
    </row>
    <row r="104954" spans="1:21">
      <c r="A104954" s="8"/>
      <c r="U104954" s="1"/>
    </row>
    <row r="104955" spans="1:21">
      <c r="A104955" s="8"/>
      <c r="U104955" s="1"/>
    </row>
    <row r="104956" spans="1:21">
      <c r="A104956" s="8"/>
      <c r="U104956" s="1"/>
    </row>
    <row r="104957" spans="1:21">
      <c r="A104957" s="8"/>
      <c r="U104957" s="1"/>
    </row>
    <row r="104958" spans="1:21">
      <c r="A104958" s="8"/>
      <c r="U104958" s="1"/>
    </row>
    <row r="104959" spans="1:21">
      <c r="A104959" s="8"/>
      <c r="U104959" s="1"/>
    </row>
    <row r="104960" spans="1:21">
      <c r="A104960" s="8"/>
      <c r="U104960" s="1"/>
    </row>
    <row r="104961" spans="1:21">
      <c r="A104961" s="8"/>
      <c r="U104961" s="1"/>
    </row>
    <row r="104962" spans="1:21">
      <c r="A104962" s="8"/>
      <c r="U104962" s="1"/>
    </row>
    <row r="104963" spans="1:21">
      <c r="A104963" s="8"/>
      <c r="U104963" s="1"/>
    </row>
    <row r="104964" spans="1:21">
      <c r="A104964" s="8"/>
      <c r="U104964" s="1"/>
    </row>
    <row r="104965" spans="1:21">
      <c r="A104965" s="8"/>
      <c r="U104965" s="1"/>
    </row>
    <row r="104966" spans="1:21">
      <c r="A104966" s="8"/>
      <c r="U104966" s="1"/>
    </row>
    <row r="104967" spans="1:21">
      <c r="A104967" s="8"/>
      <c r="U104967" s="1"/>
    </row>
    <row r="104968" spans="1:21">
      <c r="A104968" s="8"/>
      <c r="U104968" s="1"/>
    </row>
    <row r="104969" spans="1:21">
      <c r="A104969" s="8"/>
      <c r="U104969" s="1"/>
    </row>
    <row r="104970" spans="1:21">
      <c r="A104970" s="8"/>
      <c r="U104970" s="1"/>
    </row>
    <row r="104971" spans="1:21">
      <c r="A104971" s="8"/>
      <c r="U104971" s="1"/>
    </row>
    <row r="104972" spans="1:21">
      <c r="A104972" s="8"/>
      <c r="U104972" s="1"/>
    </row>
    <row r="104973" spans="1:21">
      <c r="A104973" s="8"/>
      <c r="U104973" s="1"/>
    </row>
    <row r="104974" spans="1:21">
      <c r="A104974" s="8"/>
      <c r="U104974" s="1"/>
    </row>
    <row r="104975" spans="1:21">
      <c r="A104975" s="8"/>
      <c r="U104975" s="1"/>
    </row>
    <row r="104976" spans="1:21">
      <c r="A104976" s="8"/>
      <c r="U104976" s="1"/>
    </row>
    <row r="104977" spans="1:21">
      <c r="A104977" s="8"/>
      <c r="U104977" s="1"/>
    </row>
    <row r="104978" spans="1:21">
      <c r="A104978" s="8"/>
      <c r="U104978" s="1"/>
    </row>
    <row r="104979" spans="1:21">
      <c r="A104979" s="8"/>
      <c r="U104979" s="1"/>
    </row>
    <row r="104980" spans="1:21">
      <c r="A104980" s="8"/>
      <c r="U104980" s="1"/>
    </row>
    <row r="104981" spans="1:21">
      <c r="A104981" s="8"/>
      <c r="U104981" s="1"/>
    </row>
    <row r="104982" spans="1:21">
      <c r="A104982" s="8"/>
      <c r="U104982" s="1"/>
    </row>
    <row r="104983" spans="1:21">
      <c r="A104983" s="8"/>
      <c r="U104983" s="1"/>
    </row>
    <row r="104984" spans="1:21">
      <c r="A104984" s="8"/>
      <c r="U104984" s="1"/>
    </row>
    <row r="104985" spans="1:21">
      <c r="A104985" s="8"/>
      <c r="U104985" s="1"/>
    </row>
    <row r="104986" spans="1:21">
      <c r="A104986" s="8"/>
      <c r="U104986" s="1"/>
    </row>
    <row r="104987" spans="1:21">
      <c r="A104987" s="8"/>
      <c r="U104987" s="1"/>
    </row>
    <row r="104988" spans="1:21">
      <c r="A104988" s="8"/>
      <c r="U104988" s="1"/>
    </row>
    <row r="104989" spans="1:21">
      <c r="A104989" s="8"/>
      <c r="U104989" s="1"/>
    </row>
    <row r="104990" spans="1:21">
      <c r="A104990" s="8"/>
      <c r="U104990" s="1"/>
    </row>
    <row r="104991" spans="1:21">
      <c r="A104991" s="8"/>
      <c r="U104991" s="1"/>
    </row>
    <row r="104992" spans="1:21">
      <c r="A104992" s="8"/>
      <c r="U104992" s="1"/>
    </row>
    <row r="104993" spans="1:21">
      <c r="A104993" s="8"/>
      <c r="U104993" s="1"/>
    </row>
    <row r="104994" spans="1:21">
      <c r="A104994" s="8"/>
      <c r="U104994" s="1"/>
    </row>
    <row r="104995" spans="1:21">
      <c r="A104995" s="8"/>
      <c r="U104995" s="1"/>
    </row>
    <row r="104996" spans="1:21">
      <c r="A104996" s="8"/>
      <c r="U104996" s="1"/>
    </row>
    <row r="104997" spans="1:21">
      <c r="A104997" s="8"/>
      <c r="U104997" s="1"/>
    </row>
    <row r="104998" spans="1:21">
      <c r="A104998" s="8"/>
      <c r="U104998" s="1"/>
    </row>
    <row r="104999" spans="1:21">
      <c r="A104999" s="8"/>
      <c r="U104999" s="1"/>
    </row>
    <row r="105000" spans="1:21">
      <c r="A105000" s="8"/>
      <c r="U105000" s="1"/>
    </row>
    <row r="105001" spans="1:21">
      <c r="A105001" s="8"/>
      <c r="U105001" s="1"/>
    </row>
    <row r="105002" spans="1:21">
      <c r="A105002" s="8"/>
      <c r="U105002" s="1"/>
    </row>
    <row r="105003" spans="1:21">
      <c r="A105003" s="8"/>
      <c r="U105003" s="1"/>
    </row>
    <row r="105004" spans="1:21">
      <c r="A105004" s="8"/>
      <c r="U105004" s="1"/>
    </row>
    <row r="105005" spans="1:21">
      <c r="A105005" s="8"/>
      <c r="U105005" s="1"/>
    </row>
    <row r="105006" spans="1:21">
      <c r="A105006" s="8"/>
      <c r="U105006" s="1"/>
    </row>
    <row r="105007" spans="1:21">
      <c r="A105007" s="8"/>
      <c r="U105007" s="1"/>
    </row>
    <row r="105008" spans="1:21">
      <c r="A105008" s="8"/>
      <c r="U105008" s="1"/>
    </row>
    <row r="105009" spans="1:21">
      <c r="A105009" s="8"/>
      <c r="U105009" s="1"/>
    </row>
    <row r="105010" spans="1:21">
      <c r="A105010" s="8"/>
      <c r="U105010" s="1"/>
    </row>
    <row r="105011" spans="1:21">
      <c r="A105011" s="8"/>
      <c r="U105011" s="1"/>
    </row>
    <row r="105012" spans="1:21">
      <c r="A105012" s="8"/>
      <c r="U105012" s="1"/>
    </row>
    <row r="105013" spans="1:21">
      <c r="A105013" s="8"/>
      <c r="U105013" s="1"/>
    </row>
    <row r="105014" spans="1:21">
      <c r="A105014" s="8"/>
      <c r="U105014" s="1"/>
    </row>
    <row r="105015" spans="1:21">
      <c r="A105015" s="8"/>
      <c r="U105015" s="1"/>
    </row>
    <row r="105016" spans="1:21">
      <c r="A105016" s="8"/>
      <c r="U105016" s="1"/>
    </row>
    <row r="105017" spans="1:21">
      <c r="A105017" s="8"/>
      <c r="U105017" s="1"/>
    </row>
    <row r="105018" spans="1:21">
      <c r="A105018" s="8"/>
      <c r="U105018" s="1"/>
    </row>
    <row r="105019" spans="1:21">
      <c r="A105019" s="8"/>
      <c r="U105019" s="1"/>
    </row>
    <row r="105020" spans="1:21">
      <c r="A105020" s="8"/>
      <c r="U105020" s="1"/>
    </row>
    <row r="105021" spans="1:21">
      <c r="A105021" s="8"/>
      <c r="U105021" s="1"/>
    </row>
    <row r="105022" spans="1:21">
      <c r="A105022" s="8"/>
      <c r="U105022" s="1"/>
    </row>
    <row r="105023" spans="1:21">
      <c r="A105023" s="8"/>
      <c r="U105023" s="1"/>
    </row>
    <row r="105024" spans="1:21">
      <c r="A105024" s="8"/>
      <c r="U105024" s="1"/>
    </row>
    <row r="105025" spans="1:21">
      <c r="A105025" s="8"/>
      <c r="U105025" s="1"/>
    </row>
    <row r="105026" spans="1:21">
      <c r="A105026" s="8"/>
      <c r="U105026" s="1"/>
    </row>
    <row r="105027" spans="1:21">
      <c r="A105027" s="8"/>
      <c r="U105027" s="1"/>
    </row>
    <row r="105028" spans="1:21">
      <c r="A105028" s="8"/>
      <c r="U105028" s="1"/>
    </row>
    <row r="105029" spans="1:21">
      <c r="A105029" s="8"/>
      <c r="U105029" s="1"/>
    </row>
    <row r="105030" spans="1:21">
      <c r="A105030" s="8"/>
      <c r="U105030" s="1"/>
    </row>
    <row r="105031" spans="1:21">
      <c r="A105031" s="8"/>
      <c r="U105031" s="1"/>
    </row>
    <row r="105032" spans="1:21">
      <c r="A105032" s="8"/>
      <c r="U105032" s="1"/>
    </row>
    <row r="105033" spans="1:21">
      <c r="A105033" s="8"/>
      <c r="U105033" s="1"/>
    </row>
    <row r="105034" spans="1:21">
      <c r="A105034" s="8"/>
      <c r="U105034" s="1"/>
    </row>
    <row r="105035" spans="1:21">
      <c r="A105035" s="8"/>
      <c r="U105035" s="1"/>
    </row>
    <row r="105036" spans="1:21">
      <c r="A105036" s="8"/>
      <c r="U105036" s="1"/>
    </row>
    <row r="105037" spans="1:21">
      <c r="A105037" s="8"/>
      <c r="U105037" s="1"/>
    </row>
    <row r="105038" spans="1:21">
      <c r="A105038" s="8"/>
      <c r="U105038" s="1"/>
    </row>
    <row r="105039" spans="1:21">
      <c r="A105039" s="8"/>
      <c r="U105039" s="1"/>
    </row>
    <row r="105040" spans="1:21">
      <c r="A105040" s="8"/>
      <c r="U105040" s="1"/>
    </row>
    <row r="105041" spans="1:21">
      <c r="A105041" s="8"/>
      <c r="U105041" s="1"/>
    </row>
    <row r="105042" spans="1:21">
      <c r="A105042" s="8"/>
      <c r="U105042" s="1"/>
    </row>
    <row r="105043" spans="1:21">
      <c r="A105043" s="8"/>
      <c r="U105043" s="1"/>
    </row>
    <row r="105044" spans="1:21">
      <c r="A105044" s="8"/>
      <c r="U105044" s="1"/>
    </row>
    <row r="105045" spans="1:21">
      <c r="A105045" s="8"/>
      <c r="U105045" s="1"/>
    </row>
    <row r="105046" spans="1:21">
      <c r="A105046" s="8"/>
      <c r="U105046" s="1"/>
    </row>
    <row r="105047" spans="1:21">
      <c r="A105047" s="8"/>
      <c r="U105047" s="1"/>
    </row>
    <row r="105048" spans="1:21">
      <c r="A105048" s="8"/>
      <c r="U105048" s="1"/>
    </row>
    <row r="105049" spans="1:21">
      <c r="A105049" s="8"/>
      <c r="U105049" s="1"/>
    </row>
    <row r="105050" spans="1:21">
      <c r="A105050" s="8"/>
      <c r="U105050" s="1"/>
    </row>
    <row r="105051" spans="1:21">
      <c r="A105051" s="8"/>
      <c r="U105051" s="1"/>
    </row>
    <row r="105052" spans="1:21">
      <c r="A105052" s="8"/>
      <c r="U105052" s="1"/>
    </row>
    <row r="105053" spans="1:21">
      <c r="A105053" s="8"/>
      <c r="U105053" s="1"/>
    </row>
    <row r="105054" spans="1:21">
      <c r="A105054" s="8"/>
      <c r="U105054" s="1"/>
    </row>
    <row r="105055" spans="1:21">
      <c r="A105055" s="8"/>
      <c r="U105055" s="1"/>
    </row>
    <row r="105056" spans="1:21">
      <c r="A105056" s="8"/>
      <c r="U105056" s="1"/>
    </row>
    <row r="105057" spans="1:21">
      <c r="A105057" s="8"/>
      <c r="U105057" s="1"/>
    </row>
    <row r="105058" spans="1:21">
      <c r="A105058" s="8"/>
      <c r="U105058" s="1"/>
    </row>
    <row r="105059" spans="1:21">
      <c r="A105059" s="8"/>
      <c r="U105059" s="1"/>
    </row>
    <row r="105060" spans="1:21">
      <c r="A105060" s="8"/>
      <c r="U105060" s="1"/>
    </row>
    <row r="105061" spans="1:21">
      <c r="A105061" s="8"/>
      <c r="U105061" s="1"/>
    </row>
    <row r="105062" spans="1:21">
      <c r="A105062" s="8"/>
      <c r="U105062" s="1"/>
    </row>
    <row r="105063" spans="1:21">
      <c r="A105063" s="8"/>
      <c r="U105063" s="1"/>
    </row>
    <row r="105064" spans="1:21">
      <c r="A105064" s="8"/>
      <c r="U105064" s="1"/>
    </row>
    <row r="105065" spans="1:21">
      <c r="A105065" s="8"/>
      <c r="U105065" s="1"/>
    </row>
    <row r="105066" spans="1:21">
      <c r="A105066" s="8"/>
      <c r="U105066" s="1"/>
    </row>
    <row r="105067" spans="1:21">
      <c r="A105067" s="8"/>
      <c r="U105067" s="1"/>
    </row>
    <row r="105068" spans="1:21">
      <c r="A105068" s="8"/>
      <c r="U105068" s="1"/>
    </row>
    <row r="105069" spans="1:21">
      <c r="A105069" s="8"/>
      <c r="U105069" s="1"/>
    </row>
    <row r="105070" spans="1:21">
      <c r="A105070" s="8"/>
      <c r="U105070" s="1"/>
    </row>
    <row r="105071" spans="1:21">
      <c r="A105071" s="8"/>
      <c r="U105071" s="1"/>
    </row>
    <row r="105072" spans="1:21">
      <c r="A105072" s="8"/>
      <c r="U105072" s="1"/>
    </row>
    <row r="105073" spans="1:21">
      <c r="A105073" s="8"/>
      <c r="U105073" s="1"/>
    </row>
    <row r="105074" spans="1:21">
      <c r="A105074" s="8"/>
      <c r="U105074" s="1"/>
    </row>
    <row r="105075" spans="1:21">
      <c r="A105075" s="8"/>
      <c r="U105075" s="1"/>
    </row>
    <row r="105076" spans="1:21">
      <c r="A105076" s="8"/>
      <c r="U105076" s="1"/>
    </row>
    <row r="105077" spans="1:21">
      <c r="A105077" s="8"/>
      <c r="U105077" s="1"/>
    </row>
    <row r="105078" spans="1:21">
      <c r="A105078" s="8"/>
      <c r="U105078" s="1"/>
    </row>
    <row r="105079" spans="1:21">
      <c r="A105079" s="8"/>
      <c r="U105079" s="1"/>
    </row>
    <row r="105080" spans="1:21">
      <c r="A105080" s="8"/>
      <c r="U105080" s="1"/>
    </row>
    <row r="105081" spans="1:21">
      <c r="A105081" s="8"/>
      <c r="U105081" s="1"/>
    </row>
    <row r="105082" spans="1:21">
      <c r="A105082" s="8"/>
      <c r="U105082" s="1"/>
    </row>
    <row r="105083" spans="1:21">
      <c r="A105083" s="8"/>
      <c r="U105083" s="1"/>
    </row>
    <row r="105084" spans="1:21">
      <c r="A105084" s="8"/>
      <c r="U105084" s="1"/>
    </row>
    <row r="105085" spans="1:21">
      <c r="A105085" s="8"/>
      <c r="U105085" s="1"/>
    </row>
    <row r="105086" spans="1:21">
      <c r="A105086" s="8"/>
      <c r="U105086" s="1"/>
    </row>
    <row r="105087" spans="1:21">
      <c r="A105087" s="8"/>
      <c r="U105087" s="1"/>
    </row>
    <row r="105088" spans="1:21">
      <c r="A105088" s="8"/>
      <c r="U105088" s="1"/>
    </row>
    <row r="105089" spans="1:21">
      <c r="A105089" s="8"/>
      <c r="U105089" s="1"/>
    </row>
    <row r="105090" spans="1:21">
      <c r="A105090" s="8"/>
      <c r="U105090" s="1"/>
    </row>
    <row r="105091" spans="1:21">
      <c r="A105091" s="8"/>
      <c r="U105091" s="1"/>
    </row>
    <row r="105092" spans="1:21">
      <c r="A105092" s="8"/>
      <c r="U105092" s="1"/>
    </row>
    <row r="105093" spans="1:21">
      <c r="A105093" s="8"/>
      <c r="U105093" s="1"/>
    </row>
    <row r="105094" spans="1:21">
      <c r="A105094" s="8"/>
      <c r="U105094" s="1"/>
    </row>
    <row r="105095" spans="1:21">
      <c r="A105095" s="8"/>
      <c r="U105095" s="1"/>
    </row>
    <row r="105096" spans="1:21">
      <c r="A105096" s="8"/>
      <c r="U105096" s="1"/>
    </row>
    <row r="105097" spans="1:21">
      <c r="A105097" s="8"/>
      <c r="U105097" s="1"/>
    </row>
    <row r="105098" spans="1:21">
      <c r="A105098" s="8"/>
      <c r="U105098" s="1"/>
    </row>
    <row r="105099" spans="1:21">
      <c r="A105099" s="8"/>
      <c r="U105099" s="1"/>
    </row>
    <row r="105100" spans="1:21">
      <c r="A105100" s="8"/>
      <c r="U105100" s="1"/>
    </row>
    <row r="105101" spans="1:21">
      <c r="A105101" s="8"/>
      <c r="U105101" s="1"/>
    </row>
    <row r="105102" spans="1:21">
      <c r="A105102" s="8"/>
      <c r="U105102" s="1"/>
    </row>
    <row r="105103" spans="1:21">
      <c r="A105103" s="8"/>
      <c r="U105103" s="1"/>
    </row>
    <row r="105104" spans="1:21">
      <c r="A105104" s="8"/>
      <c r="U105104" s="1"/>
    </row>
    <row r="105105" spans="1:21">
      <c r="A105105" s="8"/>
      <c r="U105105" s="1"/>
    </row>
    <row r="105106" spans="1:21">
      <c r="A105106" s="8"/>
      <c r="U105106" s="1"/>
    </row>
    <row r="105107" spans="1:21">
      <c r="A105107" s="8"/>
      <c r="U105107" s="1"/>
    </row>
    <row r="105108" spans="1:21">
      <c r="A105108" s="8"/>
      <c r="U105108" s="1"/>
    </row>
    <row r="105109" spans="1:21">
      <c r="A105109" s="8"/>
      <c r="U105109" s="1"/>
    </row>
    <row r="105110" spans="1:21">
      <c r="A105110" s="8"/>
      <c r="U105110" s="1"/>
    </row>
    <row r="105111" spans="1:21">
      <c r="A105111" s="8"/>
      <c r="U105111" s="1"/>
    </row>
    <row r="105112" spans="1:21">
      <c r="A105112" s="8"/>
      <c r="U105112" s="1"/>
    </row>
    <row r="105113" spans="1:21">
      <c r="A105113" s="8"/>
      <c r="U105113" s="1"/>
    </row>
    <row r="105114" spans="1:21">
      <c r="A105114" s="8"/>
      <c r="U105114" s="1"/>
    </row>
    <row r="105115" spans="1:21">
      <c r="A105115" s="8"/>
      <c r="U105115" s="1"/>
    </row>
    <row r="105116" spans="1:21">
      <c r="A105116" s="8"/>
      <c r="U105116" s="1"/>
    </row>
    <row r="105117" spans="1:21">
      <c r="A105117" s="8"/>
      <c r="U105117" s="1"/>
    </row>
    <row r="105118" spans="1:21">
      <c r="A105118" s="8"/>
      <c r="U105118" s="1"/>
    </row>
    <row r="105119" spans="1:21">
      <c r="A105119" s="8"/>
      <c r="U105119" s="1"/>
    </row>
    <row r="105120" spans="1:21">
      <c r="A105120" s="8"/>
      <c r="U105120" s="1"/>
    </row>
    <row r="105121" spans="1:21">
      <c r="A105121" s="8"/>
      <c r="U105121" s="1"/>
    </row>
    <row r="105122" spans="1:21">
      <c r="A105122" s="8"/>
      <c r="U105122" s="1"/>
    </row>
    <row r="105123" spans="1:21">
      <c r="A105123" s="8"/>
      <c r="U105123" s="1"/>
    </row>
    <row r="105124" spans="1:21">
      <c r="A105124" s="8"/>
      <c r="U105124" s="1"/>
    </row>
    <row r="105125" spans="1:21">
      <c r="A105125" s="8"/>
      <c r="U105125" s="1"/>
    </row>
    <row r="105126" spans="1:21">
      <c r="A105126" s="8"/>
      <c r="U105126" s="1"/>
    </row>
    <row r="105127" spans="1:21">
      <c r="A105127" s="8"/>
      <c r="U105127" s="1"/>
    </row>
    <row r="105128" spans="1:21">
      <c r="A105128" s="8"/>
      <c r="U105128" s="1"/>
    </row>
    <row r="105129" spans="1:21">
      <c r="A105129" s="8"/>
      <c r="U105129" s="1"/>
    </row>
    <row r="105130" spans="1:21">
      <c r="A105130" s="8"/>
      <c r="U105130" s="1"/>
    </row>
    <row r="105131" spans="1:21">
      <c r="A105131" s="8"/>
      <c r="U105131" s="1"/>
    </row>
    <row r="105132" spans="1:21">
      <c r="A105132" s="8"/>
      <c r="U105132" s="1"/>
    </row>
    <row r="105133" spans="1:21">
      <c r="A105133" s="8"/>
      <c r="U105133" s="1"/>
    </row>
    <row r="105134" spans="1:21">
      <c r="A105134" s="8"/>
      <c r="U105134" s="1"/>
    </row>
    <row r="105135" spans="1:21">
      <c r="A105135" s="8"/>
      <c r="U105135" s="1"/>
    </row>
    <row r="105136" spans="1:21">
      <c r="A105136" s="8"/>
      <c r="U105136" s="1"/>
    </row>
    <row r="105137" spans="1:21">
      <c r="A105137" s="8"/>
      <c r="U105137" s="1"/>
    </row>
    <row r="105138" spans="1:21">
      <c r="A105138" s="8"/>
      <c r="U105138" s="1"/>
    </row>
    <row r="105139" spans="1:21">
      <c r="A105139" s="8"/>
      <c r="U105139" s="1"/>
    </row>
    <row r="105140" spans="1:21">
      <c r="A105140" s="8"/>
      <c r="U105140" s="1"/>
    </row>
    <row r="105141" spans="1:21">
      <c r="A105141" s="8"/>
      <c r="U105141" s="1"/>
    </row>
    <row r="105142" spans="1:21">
      <c r="A105142" s="8"/>
      <c r="U105142" s="1"/>
    </row>
    <row r="105143" spans="1:21">
      <c r="A105143" s="8"/>
      <c r="U105143" s="1"/>
    </row>
    <row r="105144" spans="1:21">
      <c r="A105144" s="8"/>
      <c r="U105144" s="1"/>
    </row>
    <row r="105145" spans="1:21">
      <c r="A105145" s="8"/>
      <c r="U105145" s="1"/>
    </row>
    <row r="105146" spans="1:21">
      <c r="A105146" s="8"/>
      <c r="U105146" s="1"/>
    </row>
    <row r="105147" spans="1:21">
      <c r="A105147" s="8"/>
      <c r="U105147" s="1"/>
    </row>
    <row r="105148" spans="1:21">
      <c r="A105148" s="8"/>
      <c r="U105148" s="1"/>
    </row>
    <row r="105149" spans="1:21">
      <c r="A105149" s="8"/>
      <c r="U105149" s="1"/>
    </row>
    <row r="105150" spans="1:21">
      <c r="A105150" s="8"/>
      <c r="U105150" s="1"/>
    </row>
    <row r="105151" spans="1:21">
      <c r="A105151" s="8"/>
      <c r="U105151" s="1"/>
    </row>
    <row r="105152" spans="1:21">
      <c r="A105152" s="8"/>
      <c r="U105152" s="1"/>
    </row>
    <row r="105153" spans="1:21">
      <c r="A105153" s="8"/>
      <c r="U105153" s="1"/>
    </row>
    <row r="105154" spans="1:21">
      <c r="A105154" s="8"/>
      <c r="U105154" s="1"/>
    </row>
    <row r="105155" spans="1:21">
      <c r="A105155" s="8"/>
      <c r="U105155" s="1"/>
    </row>
    <row r="105156" spans="1:21">
      <c r="A105156" s="8"/>
      <c r="U105156" s="1"/>
    </row>
    <row r="105157" spans="1:21">
      <c r="A105157" s="8"/>
      <c r="U105157" s="1"/>
    </row>
    <row r="105158" spans="1:21">
      <c r="A105158" s="8"/>
      <c r="U105158" s="1"/>
    </row>
    <row r="105159" spans="1:21">
      <c r="A105159" s="8"/>
      <c r="U105159" s="1"/>
    </row>
    <row r="105160" spans="1:21">
      <c r="A105160" s="8"/>
      <c r="U105160" s="1"/>
    </row>
    <row r="105161" spans="1:21">
      <c r="A105161" s="8"/>
      <c r="U105161" s="1"/>
    </row>
    <row r="105162" spans="1:21">
      <c r="A105162" s="8"/>
      <c r="U105162" s="1"/>
    </row>
    <row r="105163" spans="1:21">
      <c r="A105163" s="8"/>
      <c r="U105163" s="1"/>
    </row>
    <row r="105164" spans="1:21">
      <c r="A105164" s="8"/>
      <c r="U105164" s="1"/>
    </row>
    <row r="105165" spans="1:21">
      <c r="A105165" s="8"/>
      <c r="U105165" s="1"/>
    </row>
    <row r="105166" spans="1:21">
      <c r="A105166" s="8"/>
      <c r="U105166" s="1"/>
    </row>
    <row r="105167" spans="1:21">
      <c r="A105167" s="8"/>
      <c r="U105167" s="1"/>
    </row>
    <row r="105168" spans="1:21">
      <c r="A105168" s="8"/>
      <c r="U105168" s="1"/>
    </row>
    <row r="105169" spans="1:21">
      <c r="A105169" s="8"/>
      <c r="U105169" s="1"/>
    </row>
    <row r="105170" spans="1:21">
      <c r="A105170" s="8"/>
      <c r="U105170" s="1"/>
    </row>
    <row r="105171" spans="1:21">
      <c r="A105171" s="8"/>
      <c r="U105171" s="1"/>
    </row>
    <row r="105172" spans="1:21">
      <c r="A105172" s="8"/>
      <c r="U105172" s="1"/>
    </row>
    <row r="105173" spans="1:21">
      <c r="A105173" s="8"/>
      <c r="U105173" s="1"/>
    </row>
    <row r="105174" spans="1:21">
      <c r="A105174" s="8"/>
      <c r="U105174" s="1"/>
    </row>
    <row r="105175" spans="1:21">
      <c r="A105175" s="8"/>
      <c r="U105175" s="1"/>
    </row>
    <row r="105176" spans="1:21">
      <c r="A105176" s="8"/>
      <c r="U105176" s="1"/>
    </row>
    <row r="105177" spans="1:21">
      <c r="A105177" s="8"/>
      <c r="U105177" s="1"/>
    </row>
    <row r="105178" spans="1:21">
      <c r="A105178" s="8"/>
      <c r="U105178" s="1"/>
    </row>
    <row r="105179" spans="1:21">
      <c r="A105179" s="8"/>
      <c r="U105179" s="1"/>
    </row>
    <row r="105180" spans="1:21">
      <c r="A105180" s="8"/>
      <c r="U105180" s="1"/>
    </row>
    <row r="105181" spans="1:21">
      <c r="A105181" s="8"/>
      <c r="U105181" s="1"/>
    </row>
    <row r="105182" spans="1:21">
      <c r="A105182" s="8"/>
      <c r="U105182" s="1"/>
    </row>
    <row r="105183" spans="1:21">
      <c r="A105183" s="8"/>
      <c r="U105183" s="1"/>
    </row>
    <row r="105184" spans="1:21">
      <c r="A105184" s="8"/>
      <c r="U105184" s="1"/>
    </row>
    <row r="105185" spans="1:21">
      <c r="A105185" s="8"/>
      <c r="U105185" s="1"/>
    </row>
    <row r="105186" spans="1:21">
      <c r="A105186" s="8"/>
      <c r="U105186" s="1"/>
    </row>
    <row r="105187" spans="1:21">
      <c r="A105187" s="8"/>
      <c r="U105187" s="1"/>
    </row>
    <row r="105188" spans="1:21">
      <c r="A105188" s="8"/>
      <c r="U105188" s="1"/>
    </row>
    <row r="105189" spans="1:21">
      <c r="A105189" s="8"/>
      <c r="U105189" s="1"/>
    </row>
    <row r="105190" spans="1:21">
      <c r="A105190" s="8"/>
      <c r="U105190" s="1"/>
    </row>
    <row r="105191" spans="1:21">
      <c r="A105191" s="8"/>
      <c r="U105191" s="1"/>
    </row>
    <row r="105192" spans="1:21">
      <c r="A105192" s="8"/>
      <c r="U105192" s="1"/>
    </row>
    <row r="105193" spans="1:21">
      <c r="A105193" s="8"/>
      <c r="U105193" s="1"/>
    </row>
    <row r="105194" spans="1:21">
      <c r="A105194" s="8"/>
      <c r="U105194" s="1"/>
    </row>
    <row r="105195" spans="1:21">
      <c r="A105195" s="8"/>
      <c r="U105195" s="1"/>
    </row>
    <row r="105196" spans="1:21">
      <c r="A105196" s="8"/>
      <c r="U105196" s="1"/>
    </row>
    <row r="105197" spans="1:21">
      <c r="A105197" s="8"/>
      <c r="U105197" s="1"/>
    </row>
    <row r="105198" spans="1:21">
      <c r="A105198" s="8"/>
      <c r="U105198" s="1"/>
    </row>
    <row r="105199" spans="1:21">
      <c r="A105199" s="8"/>
      <c r="U105199" s="1"/>
    </row>
    <row r="105200" spans="1:21">
      <c r="A105200" s="8"/>
      <c r="U105200" s="1"/>
    </row>
    <row r="105201" spans="1:21">
      <c r="A105201" s="8"/>
      <c r="U105201" s="1"/>
    </row>
    <row r="105202" spans="1:21">
      <c r="A105202" s="8"/>
      <c r="U105202" s="1"/>
    </row>
    <row r="105203" spans="1:21">
      <c r="A105203" s="8"/>
      <c r="U105203" s="1"/>
    </row>
    <row r="105204" spans="1:21">
      <c r="A105204" s="8"/>
      <c r="U105204" s="1"/>
    </row>
    <row r="105205" spans="1:21">
      <c r="A105205" s="8"/>
      <c r="U105205" s="1"/>
    </row>
    <row r="105206" spans="1:21">
      <c r="A105206" s="8"/>
      <c r="U105206" s="1"/>
    </row>
    <row r="105207" spans="1:21">
      <c r="A105207" s="8"/>
      <c r="U105207" s="1"/>
    </row>
    <row r="105208" spans="1:21">
      <c r="A105208" s="8"/>
      <c r="U105208" s="1"/>
    </row>
    <row r="105209" spans="1:21">
      <c r="A105209" s="8"/>
      <c r="U105209" s="1"/>
    </row>
    <row r="105210" spans="1:21">
      <c r="A105210" s="8"/>
      <c r="U105210" s="1"/>
    </row>
    <row r="105211" spans="1:21">
      <c r="A105211" s="8"/>
      <c r="U105211" s="1"/>
    </row>
    <row r="105212" spans="1:21">
      <c r="A105212" s="8"/>
      <c r="U105212" s="1"/>
    </row>
    <row r="105213" spans="1:21">
      <c r="A105213" s="8"/>
      <c r="U105213" s="1"/>
    </row>
    <row r="105214" spans="1:21">
      <c r="A105214" s="8"/>
      <c r="U105214" s="1"/>
    </row>
    <row r="105215" spans="1:21">
      <c r="A105215" s="8"/>
      <c r="U105215" s="1"/>
    </row>
    <row r="105216" spans="1:21">
      <c r="A105216" s="8"/>
      <c r="U105216" s="1"/>
    </row>
    <row r="105217" spans="1:21">
      <c r="A105217" s="8"/>
      <c r="U105217" s="1"/>
    </row>
    <row r="105218" spans="1:21">
      <c r="A105218" s="8"/>
      <c r="U105218" s="1"/>
    </row>
    <row r="105219" spans="1:21">
      <c r="A105219" s="8"/>
      <c r="U105219" s="1"/>
    </row>
    <row r="105220" spans="1:21">
      <c r="A105220" s="8"/>
      <c r="U105220" s="1"/>
    </row>
    <row r="105221" spans="1:21">
      <c r="A105221" s="8"/>
      <c r="U105221" s="1"/>
    </row>
    <row r="105222" spans="1:21">
      <c r="A105222" s="8"/>
      <c r="U105222" s="1"/>
    </row>
    <row r="105223" spans="1:21">
      <c r="A105223" s="8"/>
      <c r="U105223" s="1"/>
    </row>
    <row r="105224" spans="1:21">
      <c r="A105224" s="8"/>
      <c r="U105224" s="1"/>
    </row>
    <row r="105225" spans="1:21">
      <c r="A105225" s="8"/>
      <c r="U105225" s="1"/>
    </row>
    <row r="105226" spans="1:21">
      <c r="A105226" s="8"/>
      <c r="U105226" s="1"/>
    </row>
    <row r="105227" spans="1:21">
      <c r="A105227" s="8"/>
      <c r="U105227" s="1"/>
    </row>
    <row r="105228" spans="1:21">
      <c r="A105228" s="8"/>
      <c r="U105228" s="1"/>
    </row>
    <row r="105229" spans="1:21">
      <c r="A105229" s="8"/>
      <c r="U105229" s="1"/>
    </row>
    <row r="105230" spans="1:21">
      <c r="A105230" s="8"/>
      <c r="U105230" s="1"/>
    </row>
    <row r="105231" spans="1:21">
      <c r="A105231" s="8"/>
      <c r="U105231" s="1"/>
    </row>
    <row r="105232" spans="1:21">
      <c r="A105232" s="8"/>
      <c r="U105232" s="1"/>
    </row>
    <row r="105233" spans="1:21">
      <c r="A105233" s="8"/>
      <c r="U105233" s="1"/>
    </row>
    <row r="105234" spans="1:21">
      <c r="A105234" s="8"/>
      <c r="U105234" s="1"/>
    </row>
    <row r="105235" spans="1:21">
      <c r="A105235" s="8"/>
      <c r="U105235" s="1"/>
    </row>
    <row r="105236" spans="1:21">
      <c r="A105236" s="8"/>
      <c r="U105236" s="1"/>
    </row>
    <row r="105237" spans="1:21">
      <c r="A105237" s="8"/>
      <c r="U105237" s="1"/>
    </row>
    <row r="105238" spans="1:21">
      <c r="A105238" s="8"/>
      <c r="U105238" s="1"/>
    </row>
    <row r="105239" spans="1:21">
      <c r="A105239" s="8"/>
      <c r="U105239" s="1"/>
    </row>
    <row r="105240" spans="1:21">
      <c r="A105240" s="8"/>
      <c r="U105240" s="1"/>
    </row>
    <row r="105241" spans="1:21">
      <c r="A105241" s="8"/>
      <c r="U105241" s="1"/>
    </row>
    <row r="105242" spans="1:21">
      <c r="A105242" s="8"/>
      <c r="U105242" s="1"/>
    </row>
    <row r="105243" spans="1:21">
      <c r="A105243" s="8"/>
      <c r="U105243" s="1"/>
    </row>
    <row r="105244" spans="1:21">
      <c r="A105244" s="8"/>
      <c r="U105244" s="1"/>
    </row>
    <row r="105245" spans="1:21">
      <c r="A105245" s="8"/>
      <c r="U105245" s="1"/>
    </row>
    <row r="105246" spans="1:21">
      <c r="A105246" s="8"/>
      <c r="U105246" s="1"/>
    </row>
    <row r="105247" spans="1:21">
      <c r="A105247" s="8"/>
      <c r="U105247" s="1"/>
    </row>
    <row r="105248" spans="1:21">
      <c r="A105248" s="8"/>
      <c r="U105248" s="1"/>
    </row>
    <row r="105249" spans="1:21">
      <c r="A105249" s="8"/>
      <c r="U105249" s="1"/>
    </row>
    <row r="105250" spans="1:21">
      <c r="A105250" s="8"/>
      <c r="U105250" s="1"/>
    </row>
    <row r="105251" spans="1:21">
      <c r="A105251" s="8"/>
      <c r="U105251" s="1"/>
    </row>
    <row r="105252" spans="1:21">
      <c r="A105252" s="8"/>
      <c r="U105252" s="1"/>
    </row>
    <row r="105253" spans="1:21">
      <c r="A105253" s="8"/>
      <c r="U105253" s="1"/>
    </row>
    <row r="105254" spans="1:21">
      <c r="A105254" s="8"/>
      <c r="U105254" s="1"/>
    </row>
    <row r="105255" spans="1:21">
      <c r="A105255" s="8"/>
      <c r="U105255" s="1"/>
    </row>
    <row r="105256" spans="1:21">
      <c r="A105256" s="8"/>
      <c r="U105256" s="1"/>
    </row>
    <row r="105257" spans="1:21">
      <c r="A105257" s="8"/>
      <c r="U105257" s="1"/>
    </row>
    <row r="105258" spans="1:21">
      <c r="A105258" s="8"/>
      <c r="U105258" s="1"/>
    </row>
    <row r="105259" spans="1:21">
      <c r="A105259" s="8"/>
      <c r="U105259" s="1"/>
    </row>
    <row r="105260" spans="1:21">
      <c r="A105260" s="8"/>
      <c r="U105260" s="1"/>
    </row>
    <row r="105261" spans="1:21">
      <c r="A105261" s="8"/>
      <c r="U105261" s="1"/>
    </row>
    <row r="105262" spans="1:21">
      <c r="A105262" s="8"/>
      <c r="U105262" s="1"/>
    </row>
    <row r="105263" spans="1:21">
      <c r="A105263" s="8"/>
      <c r="U105263" s="1"/>
    </row>
    <row r="105264" spans="1:21">
      <c r="A105264" s="8"/>
      <c r="U105264" s="1"/>
    </row>
    <row r="105265" spans="1:21">
      <c r="A105265" s="8"/>
      <c r="U105265" s="1"/>
    </row>
    <row r="105266" spans="1:21">
      <c r="A105266" s="8"/>
      <c r="U105266" s="1"/>
    </row>
    <row r="105267" spans="1:21">
      <c r="A105267" s="8"/>
      <c r="U105267" s="1"/>
    </row>
    <row r="105268" spans="1:21">
      <c r="A105268" s="8"/>
      <c r="U105268" s="1"/>
    </row>
    <row r="105269" spans="1:21">
      <c r="A105269" s="8"/>
      <c r="U105269" s="1"/>
    </row>
    <row r="105270" spans="1:21">
      <c r="A105270" s="8"/>
      <c r="U105270" s="1"/>
    </row>
    <row r="105271" spans="1:21">
      <c r="A105271" s="8"/>
      <c r="U105271" s="1"/>
    </row>
    <row r="105272" spans="1:21">
      <c r="A105272" s="8"/>
      <c r="U105272" s="1"/>
    </row>
    <row r="105273" spans="1:21">
      <c r="A105273" s="8"/>
      <c r="U105273" s="1"/>
    </row>
    <row r="105274" spans="1:21">
      <c r="A105274" s="8"/>
      <c r="U105274" s="1"/>
    </row>
    <row r="105275" spans="1:21">
      <c r="A105275" s="8"/>
      <c r="U105275" s="1"/>
    </row>
    <row r="105276" spans="1:21">
      <c r="A105276" s="8"/>
      <c r="U105276" s="1"/>
    </row>
    <row r="105277" spans="1:21">
      <c r="A105277" s="8"/>
      <c r="U105277" s="1"/>
    </row>
    <row r="105278" spans="1:21">
      <c r="A105278" s="8"/>
      <c r="U105278" s="1"/>
    </row>
    <row r="105279" spans="1:21">
      <c r="A105279" s="8"/>
      <c r="U105279" s="1"/>
    </row>
    <row r="105280" spans="1:21">
      <c r="A105280" s="8"/>
      <c r="U105280" s="1"/>
    </row>
    <row r="105281" spans="1:21">
      <c r="A105281" s="8"/>
      <c r="U105281" s="1"/>
    </row>
    <row r="105282" spans="1:21">
      <c r="A105282" s="8"/>
      <c r="U105282" s="1"/>
    </row>
    <row r="105283" spans="1:21">
      <c r="A105283" s="8"/>
      <c r="U105283" s="1"/>
    </row>
    <row r="105284" spans="1:21">
      <c r="A105284" s="8"/>
      <c r="U105284" s="1"/>
    </row>
    <row r="105285" spans="1:21">
      <c r="A105285" s="8"/>
      <c r="U105285" s="1"/>
    </row>
    <row r="105286" spans="1:21">
      <c r="A105286" s="8"/>
      <c r="U105286" s="1"/>
    </row>
    <row r="105287" spans="1:21">
      <c r="A105287" s="8"/>
      <c r="U105287" s="1"/>
    </row>
    <row r="105288" spans="1:21">
      <c r="A105288" s="8"/>
      <c r="U105288" s="1"/>
    </row>
    <row r="105289" spans="1:21">
      <c r="A105289" s="8"/>
      <c r="U105289" s="1"/>
    </row>
    <row r="105290" spans="1:21">
      <c r="A105290" s="8"/>
      <c r="U105290" s="1"/>
    </row>
    <row r="105291" spans="1:21">
      <c r="A105291" s="8"/>
      <c r="U105291" s="1"/>
    </row>
    <row r="105292" spans="1:21">
      <c r="A105292" s="8"/>
      <c r="U105292" s="1"/>
    </row>
    <row r="105293" spans="1:21">
      <c r="A105293" s="8"/>
      <c r="U105293" s="1"/>
    </row>
    <row r="105294" spans="1:21">
      <c r="A105294" s="8"/>
      <c r="U105294" s="1"/>
    </row>
    <row r="105295" spans="1:21">
      <c r="A105295" s="8"/>
      <c r="U105295" s="1"/>
    </row>
    <row r="105296" spans="1:21">
      <c r="A105296" s="8"/>
      <c r="U105296" s="1"/>
    </row>
    <row r="105297" spans="1:21">
      <c r="A105297" s="8"/>
      <c r="U105297" s="1"/>
    </row>
    <row r="105298" spans="1:21">
      <c r="A105298" s="8"/>
      <c r="U105298" s="1"/>
    </row>
    <row r="105299" spans="1:21">
      <c r="A105299" s="8"/>
      <c r="U105299" s="1"/>
    </row>
    <row r="105300" spans="1:21">
      <c r="A105300" s="8"/>
      <c r="U105300" s="1"/>
    </row>
    <row r="105301" spans="1:21">
      <c r="A105301" s="8"/>
      <c r="U105301" s="1"/>
    </row>
    <row r="105302" spans="1:21">
      <c r="A105302" s="8"/>
      <c r="U105302" s="1"/>
    </row>
    <row r="105303" spans="1:21">
      <c r="A105303" s="8"/>
      <c r="U105303" s="1"/>
    </row>
    <row r="105304" spans="1:21">
      <c r="A105304" s="8"/>
      <c r="U105304" s="1"/>
    </row>
    <row r="105305" spans="1:21">
      <c r="A105305" s="8"/>
      <c r="U105305" s="1"/>
    </row>
    <row r="105306" spans="1:21">
      <c r="A105306" s="8"/>
      <c r="U105306" s="1"/>
    </row>
    <row r="105307" spans="1:21">
      <c r="A105307" s="8"/>
      <c r="U105307" s="1"/>
    </row>
    <row r="105308" spans="1:21">
      <c r="A105308" s="8"/>
      <c r="U105308" s="1"/>
    </row>
    <row r="105309" spans="1:21">
      <c r="A105309" s="8"/>
      <c r="U105309" s="1"/>
    </row>
    <row r="105310" spans="1:21">
      <c r="A105310" s="8"/>
      <c r="U105310" s="1"/>
    </row>
    <row r="105311" spans="1:21">
      <c r="A105311" s="8"/>
      <c r="U105311" s="1"/>
    </row>
    <row r="105312" spans="1:21">
      <c r="A105312" s="8"/>
      <c r="U105312" s="1"/>
    </row>
    <row r="105313" spans="1:21">
      <c r="A105313" s="8"/>
      <c r="U105313" s="1"/>
    </row>
    <row r="105314" spans="1:21">
      <c r="A105314" s="8"/>
      <c r="U105314" s="1"/>
    </row>
    <row r="105315" spans="1:21">
      <c r="A105315" s="8"/>
      <c r="U105315" s="1"/>
    </row>
    <row r="105316" spans="1:21">
      <c r="A105316" s="8"/>
      <c r="U105316" s="1"/>
    </row>
    <row r="105317" spans="1:21">
      <c r="A105317" s="8"/>
      <c r="U105317" s="1"/>
    </row>
    <row r="105318" spans="1:21">
      <c r="A105318" s="8"/>
      <c r="U105318" s="1"/>
    </row>
    <row r="105319" spans="1:21">
      <c r="A105319" s="8"/>
      <c r="U105319" s="1"/>
    </row>
    <row r="105320" spans="1:21">
      <c r="A105320" s="8"/>
      <c r="U105320" s="1"/>
    </row>
    <row r="105321" spans="1:21">
      <c r="A105321" s="8"/>
      <c r="U105321" s="1"/>
    </row>
    <row r="105322" spans="1:21">
      <c r="A105322" s="8"/>
      <c r="U105322" s="1"/>
    </row>
    <row r="105323" spans="1:21">
      <c r="A105323" s="8"/>
      <c r="U105323" s="1"/>
    </row>
    <row r="105324" spans="1:21">
      <c r="A105324" s="8"/>
      <c r="U105324" s="1"/>
    </row>
    <row r="105325" spans="1:21">
      <c r="A105325" s="8"/>
      <c r="U105325" s="1"/>
    </row>
    <row r="105326" spans="1:21">
      <c r="A105326" s="8"/>
      <c r="U105326" s="1"/>
    </row>
    <row r="105327" spans="1:21">
      <c r="A105327" s="8"/>
      <c r="U105327" s="1"/>
    </row>
    <row r="105328" spans="1:21">
      <c r="A105328" s="8"/>
      <c r="U105328" s="1"/>
    </row>
    <row r="105329" spans="1:21">
      <c r="A105329" s="8"/>
      <c r="U105329" s="1"/>
    </row>
    <row r="105330" spans="1:21">
      <c r="A105330" s="8"/>
      <c r="U105330" s="1"/>
    </row>
    <row r="105331" spans="1:21">
      <c r="A105331" s="8"/>
      <c r="U105331" s="1"/>
    </row>
    <row r="105332" spans="1:21">
      <c r="A105332" s="8"/>
      <c r="U105332" s="1"/>
    </row>
    <row r="105333" spans="1:21">
      <c r="A105333" s="8"/>
      <c r="U105333" s="1"/>
    </row>
    <row r="105334" spans="1:21">
      <c r="A105334" s="8"/>
      <c r="U105334" s="1"/>
    </row>
    <row r="105335" spans="1:21">
      <c r="A105335" s="8"/>
      <c r="U105335" s="1"/>
    </row>
    <row r="105336" spans="1:21">
      <c r="A105336" s="8"/>
      <c r="U105336" s="1"/>
    </row>
    <row r="105337" spans="1:21">
      <c r="A105337" s="8"/>
      <c r="U105337" s="1"/>
    </row>
    <row r="105338" spans="1:21">
      <c r="A105338" s="8"/>
      <c r="U105338" s="1"/>
    </row>
    <row r="105339" spans="1:21">
      <c r="A105339" s="8"/>
      <c r="U105339" s="1"/>
    </row>
    <row r="105340" spans="1:21">
      <c r="A105340" s="8"/>
      <c r="U105340" s="1"/>
    </row>
    <row r="105341" spans="1:21">
      <c r="A105341" s="8"/>
      <c r="U105341" s="1"/>
    </row>
    <row r="105342" spans="1:21">
      <c r="A105342" s="8"/>
      <c r="U105342" s="1"/>
    </row>
    <row r="105343" spans="1:21">
      <c r="A105343" s="8"/>
      <c r="U105343" s="1"/>
    </row>
    <row r="105344" spans="1:21">
      <c r="A105344" s="8"/>
      <c r="U105344" s="1"/>
    </row>
    <row r="105345" spans="1:21">
      <c r="A105345" s="8"/>
      <c r="U105345" s="1"/>
    </row>
    <row r="105346" spans="1:21">
      <c r="A105346" s="8"/>
      <c r="U105346" s="1"/>
    </row>
    <row r="105347" spans="1:21">
      <c r="A105347" s="8"/>
      <c r="U105347" s="1"/>
    </row>
    <row r="105348" spans="1:21">
      <c r="A105348" s="8"/>
      <c r="U105348" s="1"/>
    </row>
    <row r="105349" spans="1:21">
      <c r="A105349" s="8"/>
      <c r="U105349" s="1"/>
    </row>
    <row r="105350" spans="1:21">
      <c r="A105350" s="8"/>
      <c r="U105350" s="1"/>
    </row>
    <row r="105351" spans="1:21">
      <c r="A105351" s="8"/>
      <c r="U105351" s="1"/>
    </row>
    <row r="105352" spans="1:21">
      <c r="A105352" s="8"/>
      <c r="U105352" s="1"/>
    </row>
    <row r="105353" spans="1:21">
      <c r="A105353" s="8"/>
      <c r="U105353" s="1"/>
    </row>
    <row r="105354" spans="1:21">
      <c r="A105354" s="8"/>
      <c r="U105354" s="1"/>
    </row>
    <row r="105355" spans="1:21">
      <c r="A105355" s="8"/>
      <c r="U105355" s="1"/>
    </row>
    <row r="105356" spans="1:21">
      <c r="A105356" s="8"/>
      <c r="U105356" s="1"/>
    </row>
    <row r="105357" spans="1:21">
      <c r="A105357" s="8"/>
      <c r="U105357" s="1"/>
    </row>
    <row r="105358" spans="1:21">
      <c r="A105358" s="8"/>
      <c r="U105358" s="1"/>
    </row>
    <row r="105359" spans="1:21">
      <c r="A105359" s="8"/>
      <c r="U105359" s="1"/>
    </row>
    <row r="105360" spans="1:21">
      <c r="A105360" s="8"/>
      <c r="U105360" s="1"/>
    </row>
    <row r="105361" spans="1:21">
      <c r="A105361" s="8"/>
      <c r="U105361" s="1"/>
    </row>
    <row r="105362" spans="1:21">
      <c r="A105362" s="8"/>
      <c r="U105362" s="1"/>
    </row>
    <row r="105363" spans="1:21">
      <c r="A105363" s="8"/>
      <c r="U105363" s="1"/>
    </row>
    <row r="105364" spans="1:21">
      <c r="A105364" s="8"/>
      <c r="U105364" s="1"/>
    </row>
    <row r="105365" spans="1:21">
      <c r="A105365" s="8"/>
      <c r="U105365" s="1"/>
    </row>
    <row r="105366" spans="1:21">
      <c r="A105366" s="8"/>
      <c r="U105366" s="1"/>
    </row>
    <row r="105367" spans="1:21">
      <c r="A105367" s="8"/>
      <c r="U105367" s="1"/>
    </row>
    <row r="105368" spans="1:21">
      <c r="A105368" s="8"/>
      <c r="U105368" s="1"/>
    </row>
    <row r="105369" spans="1:21">
      <c r="A105369" s="8"/>
      <c r="U105369" s="1"/>
    </row>
    <row r="105370" spans="1:21">
      <c r="A105370" s="8"/>
      <c r="U105370" s="1"/>
    </row>
    <row r="105371" spans="1:21">
      <c r="A105371" s="8"/>
      <c r="U105371" s="1"/>
    </row>
    <row r="105372" spans="1:21">
      <c r="A105372" s="8"/>
      <c r="U105372" s="1"/>
    </row>
    <row r="105373" spans="1:21">
      <c r="A105373" s="8"/>
      <c r="U105373" s="1"/>
    </row>
    <row r="105374" spans="1:21">
      <c r="A105374" s="8"/>
      <c r="U105374" s="1"/>
    </row>
    <row r="105375" spans="1:21">
      <c r="A105375" s="8"/>
      <c r="U105375" s="1"/>
    </row>
    <row r="105376" spans="1:21">
      <c r="A105376" s="8"/>
      <c r="U105376" s="1"/>
    </row>
    <row r="105377" spans="1:21">
      <c r="A105377" s="8"/>
      <c r="U105377" s="1"/>
    </row>
    <row r="105378" spans="1:21">
      <c r="A105378" s="8"/>
      <c r="U105378" s="1"/>
    </row>
    <row r="105379" spans="1:21">
      <c r="A105379" s="8"/>
      <c r="U105379" s="1"/>
    </row>
    <row r="105380" spans="1:21">
      <c r="A105380" s="8"/>
      <c r="U105380" s="1"/>
    </row>
    <row r="105381" spans="1:21">
      <c r="A105381" s="8"/>
      <c r="U105381" s="1"/>
    </row>
    <row r="105382" spans="1:21">
      <c r="A105382" s="8"/>
      <c r="U105382" s="1"/>
    </row>
    <row r="105383" spans="1:21">
      <c r="A105383" s="8"/>
      <c r="U105383" s="1"/>
    </row>
    <row r="105384" spans="1:21">
      <c r="A105384" s="8"/>
      <c r="U105384" s="1"/>
    </row>
    <row r="105385" spans="1:21">
      <c r="A105385" s="8"/>
      <c r="U105385" s="1"/>
    </row>
    <row r="105386" spans="1:21">
      <c r="A105386" s="8"/>
      <c r="U105386" s="1"/>
    </row>
    <row r="105387" spans="1:21">
      <c r="A105387" s="8"/>
      <c r="U105387" s="1"/>
    </row>
    <row r="105388" spans="1:21">
      <c r="A105388" s="8"/>
      <c r="U105388" s="1"/>
    </row>
    <row r="105389" spans="1:21">
      <c r="A105389" s="8"/>
      <c r="U105389" s="1"/>
    </row>
    <row r="105390" spans="1:21">
      <c r="A105390" s="8"/>
      <c r="U105390" s="1"/>
    </row>
    <row r="105391" spans="1:21">
      <c r="A105391" s="8"/>
      <c r="U105391" s="1"/>
    </row>
    <row r="105392" spans="1:21">
      <c r="A105392" s="8"/>
      <c r="U105392" s="1"/>
    </row>
    <row r="105393" spans="1:21">
      <c r="A105393" s="8"/>
      <c r="U105393" s="1"/>
    </row>
    <row r="105394" spans="1:21">
      <c r="A105394" s="8"/>
      <c r="U105394" s="1"/>
    </row>
    <row r="105395" spans="1:21">
      <c r="A105395" s="8"/>
      <c r="U105395" s="1"/>
    </row>
    <row r="105396" spans="1:21">
      <c r="A105396" s="8"/>
      <c r="U105396" s="1"/>
    </row>
    <row r="105397" spans="1:21">
      <c r="A105397" s="8"/>
      <c r="U105397" s="1"/>
    </row>
    <row r="105398" spans="1:21">
      <c r="A105398" s="8"/>
      <c r="U105398" s="1"/>
    </row>
    <row r="105399" spans="1:21">
      <c r="A105399" s="8"/>
      <c r="U105399" s="1"/>
    </row>
    <row r="105400" spans="1:21">
      <c r="A105400" s="8"/>
      <c r="U105400" s="1"/>
    </row>
    <row r="105401" spans="1:21">
      <c r="A105401" s="8"/>
      <c r="U105401" s="1"/>
    </row>
    <row r="105402" spans="1:21">
      <c r="A105402" s="8"/>
      <c r="U105402" s="1"/>
    </row>
    <row r="105403" spans="1:21">
      <c r="A105403" s="8"/>
      <c r="U105403" s="1"/>
    </row>
    <row r="105404" spans="1:21">
      <c r="A105404" s="8"/>
      <c r="U105404" s="1"/>
    </row>
    <row r="105405" spans="1:21">
      <c r="A105405" s="8"/>
      <c r="U105405" s="1"/>
    </row>
    <row r="105406" spans="1:21">
      <c r="A105406" s="8"/>
      <c r="U105406" s="1"/>
    </row>
    <row r="105407" spans="1:21">
      <c r="A105407" s="8"/>
      <c r="U105407" s="1"/>
    </row>
    <row r="105408" spans="1:21">
      <c r="A105408" s="8"/>
      <c r="U105408" s="1"/>
    </row>
    <row r="105409" spans="1:21">
      <c r="A105409" s="8"/>
      <c r="U105409" s="1"/>
    </row>
    <row r="105410" spans="1:21">
      <c r="A105410" s="8"/>
      <c r="U105410" s="1"/>
    </row>
    <row r="105411" spans="1:21">
      <c r="A105411" s="8"/>
      <c r="U105411" s="1"/>
    </row>
    <row r="105412" spans="1:21">
      <c r="A105412" s="8"/>
      <c r="U105412" s="1"/>
    </row>
    <row r="105413" spans="1:21">
      <c r="A105413" s="8"/>
      <c r="U105413" s="1"/>
    </row>
    <row r="105414" spans="1:21">
      <c r="A105414" s="8"/>
      <c r="U105414" s="1"/>
    </row>
    <row r="105415" spans="1:21">
      <c r="A105415" s="8"/>
      <c r="U105415" s="1"/>
    </row>
    <row r="105416" spans="1:21">
      <c r="A105416" s="8"/>
      <c r="U105416" s="1"/>
    </row>
    <row r="105417" spans="1:21">
      <c r="A105417" s="8"/>
      <c r="U105417" s="1"/>
    </row>
    <row r="105418" spans="1:21">
      <c r="A105418" s="8"/>
      <c r="U105418" s="1"/>
    </row>
    <row r="105419" spans="1:21">
      <c r="A105419" s="8"/>
      <c r="U105419" s="1"/>
    </row>
    <row r="105420" spans="1:21">
      <c r="A105420" s="8"/>
      <c r="U105420" s="1"/>
    </row>
    <row r="105421" spans="1:21">
      <c r="A105421" s="8"/>
      <c r="U105421" s="1"/>
    </row>
    <row r="105422" spans="1:21">
      <c r="A105422" s="8"/>
      <c r="U105422" s="1"/>
    </row>
    <row r="105423" spans="1:21">
      <c r="A105423" s="8"/>
      <c r="U105423" s="1"/>
    </row>
    <row r="105424" spans="1:21">
      <c r="A105424" s="8"/>
      <c r="U105424" s="1"/>
    </row>
    <row r="105425" spans="1:21">
      <c r="A105425" s="8"/>
      <c r="U105425" s="1"/>
    </row>
    <row r="105426" spans="1:21">
      <c r="A105426" s="8"/>
      <c r="U105426" s="1"/>
    </row>
    <row r="105427" spans="1:21">
      <c r="A105427" s="8"/>
      <c r="U105427" s="1"/>
    </row>
    <row r="105428" spans="1:21">
      <c r="A105428" s="8"/>
      <c r="U105428" s="1"/>
    </row>
    <row r="105429" spans="1:21">
      <c r="A105429" s="8"/>
      <c r="U105429" s="1"/>
    </row>
    <row r="105430" spans="1:21">
      <c r="A105430" s="8"/>
      <c r="U105430" s="1"/>
    </row>
    <row r="105431" spans="1:21">
      <c r="A105431" s="8"/>
      <c r="U105431" s="1"/>
    </row>
    <row r="105432" spans="1:21">
      <c r="A105432" s="8"/>
      <c r="U105432" s="1"/>
    </row>
    <row r="105433" spans="1:21">
      <c r="A105433" s="8"/>
      <c r="U105433" s="1"/>
    </row>
    <row r="105434" spans="1:21">
      <c r="A105434" s="8"/>
      <c r="U105434" s="1"/>
    </row>
    <row r="105435" spans="1:21">
      <c r="A105435" s="8"/>
      <c r="U105435" s="1"/>
    </row>
    <row r="105436" spans="1:21">
      <c r="A105436" s="8"/>
      <c r="U105436" s="1"/>
    </row>
    <row r="105437" spans="1:21">
      <c r="A105437" s="8"/>
      <c r="U105437" s="1"/>
    </row>
    <row r="105438" spans="1:21">
      <c r="A105438" s="8"/>
      <c r="U105438" s="1"/>
    </row>
    <row r="105439" spans="1:21">
      <c r="A105439" s="8"/>
      <c r="U105439" s="1"/>
    </row>
    <row r="105440" spans="1:21">
      <c r="A105440" s="8"/>
      <c r="U105440" s="1"/>
    </row>
    <row r="105441" spans="1:21">
      <c r="A105441" s="8"/>
      <c r="U105441" s="1"/>
    </row>
    <row r="105442" spans="1:21">
      <c r="A105442" s="8"/>
      <c r="U105442" s="1"/>
    </row>
    <row r="105443" spans="1:21">
      <c r="A105443" s="8"/>
      <c r="U105443" s="1"/>
    </row>
    <row r="105444" spans="1:21">
      <c r="A105444" s="8"/>
      <c r="U105444" s="1"/>
    </row>
    <row r="105445" spans="1:21">
      <c r="A105445" s="8"/>
      <c r="U105445" s="1"/>
    </row>
    <row r="105446" spans="1:21">
      <c r="A105446" s="8"/>
      <c r="U105446" s="1"/>
    </row>
    <row r="105447" spans="1:21">
      <c r="A105447" s="8"/>
      <c r="U105447" s="1"/>
    </row>
    <row r="105448" spans="1:21">
      <c r="A105448" s="8"/>
      <c r="U105448" s="1"/>
    </row>
    <row r="105449" spans="1:21">
      <c r="A105449" s="8"/>
      <c r="U105449" s="1"/>
    </row>
    <row r="105450" spans="1:21">
      <c r="A105450" s="8"/>
      <c r="U105450" s="1"/>
    </row>
    <row r="105451" spans="1:21">
      <c r="A105451" s="8"/>
      <c r="U105451" s="1"/>
    </row>
    <row r="105452" spans="1:21">
      <c r="A105452" s="8"/>
      <c r="U105452" s="1"/>
    </row>
    <row r="105453" spans="1:21">
      <c r="A105453" s="8"/>
      <c r="U105453" s="1"/>
    </row>
    <row r="105454" spans="1:21">
      <c r="A105454" s="8"/>
      <c r="U105454" s="1"/>
    </row>
    <row r="105455" spans="1:21">
      <c r="A105455" s="8"/>
      <c r="U105455" s="1"/>
    </row>
    <row r="105456" spans="1:21">
      <c r="A105456" s="8"/>
      <c r="U105456" s="1"/>
    </row>
    <row r="105457" spans="1:21">
      <c r="A105457" s="8"/>
      <c r="U105457" s="1"/>
    </row>
    <row r="105458" spans="1:21">
      <c r="A105458" s="8"/>
      <c r="U105458" s="1"/>
    </row>
    <row r="105459" spans="1:21">
      <c r="A105459" s="8"/>
      <c r="U105459" s="1"/>
    </row>
    <row r="105460" spans="1:21">
      <c r="A105460" s="8"/>
      <c r="U105460" s="1"/>
    </row>
    <row r="105461" spans="1:21">
      <c r="A105461" s="8"/>
      <c r="U105461" s="1"/>
    </row>
    <row r="105462" spans="1:21">
      <c r="A105462" s="8"/>
      <c r="U105462" s="1"/>
    </row>
    <row r="105463" spans="1:21">
      <c r="A105463" s="8"/>
      <c r="U105463" s="1"/>
    </row>
    <row r="105464" spans="1:21">
      <c r="A105464" s="8"/>
      <c r="U105464" s="1"/>
    </row>
    <row r="105465" spans="1:21">
      <c r="A105465" s="8"/>
      <c r="U105465" s="1"/>
    </row>
    <row r="105466" spans="1:21">
      <c r="A105466" s="8"/>
      <c r="U105466" s="1"/>
    </row>
    <row r="105467" spans="1:21">
      <c r="A105467" s="8"/>
      <c r="U105467" s="1"/>
    </row>
    <row r="105468" spans="1:21">
      <c r="A105468" s="8"/>
      <c r="U105468" s="1"/>
    </row>
    <row r="105469" spans="1:21">
      <c r="A105469" s="8"/>
      <c r="U105469" s="1"/>
    </row>
    <row r="105470" spans="1:21">
      <c r="A105470" s="8"/>
      <c r="U105470" s="1"/>
    </row>
    <row r="105471" spans="1:21">
      <c r="A105471" s="8"/>
      <c r="U105471" s="1"/>
    </row>
    <row r="105472" spans="1:21">
      <c r="A105472" s="8"/>
      <c r="U105472" s="1"/>
    </row>
    <row r="105473" spans="1:21">
      <c r="A105473" s="8"/>
      <c r="U105473" s="1"/>
    </row>
    <row r="105474" spans="1:21">
      <c r="A105474" s="8"/>
      <c r="U105474" s="1"/>
    </row>
    <row r="105475" spans="1:21">
      <c r="A105475" s="8"/>
      <c r="U105475" s="1"/>
    </row>
    <row r="105476" spans="1:21">
      <c r="A105476" s="8"/>
      <c r="U105476" s="1"/>
    </row>
    <row r="105477" spans="1:21">
      <c r="A105477" s="8"/>
      <c r="U105477" s="1"/>
    </row>
    <row r="105478" spans="1:21">
      <c r="A105478" s="8"/>
      <c r="U105478" s="1"/>
    </row>
    <row r="105479" spans="1:21">
      <c r="A105479" s="8"/>
      <c r="U105479" s="1"/>
    </row>
    <row r="105480" spans="1:21">
      <c r="A105480" s="8"/>
      <c r="U105480" s="1"/>
    </row>
    <row r="105481" spans="1:21">
      <c r="A105481" s="8"/>
      <c r="U105481" s="1"/>
    </row>
    <row r="105482" spans="1:21">
      <c r="A105482" s="8"/>
      <c r="U105482" s="1"/>
    </row>
    <row r="105483" spans="1:21">
      <c r="A105483" s="8"/>
      <c r="U105483" s="1"/>
    </row>
    <row r="105484" spans="1:21">
      <c r="A105484" s="8"/>
      <c r="U105484" s="1"/>
    </row>
    <row r="105485" spans="1:21">
      <c r="A105485" s="8"/>
      <c r="U105485" s="1"/>
    </row>
    <row r="105486" spans="1:21">
      <c r="A105486" s="8"/>
      <c r="U105486" s="1"/>
    </row>
    <row r="105487" spans="1:21">
      <c r="A105487" s="8"/>
      <c r="U105487" s="1"/>
    </row>
    <row r="105488" spans="1:21">
      <c r="A105488" s="8"/>
      <c r="U105488" s="1"/>
    </row>
    <row r="105489" spans="1:21">
      <c r="A105489" s="8"/>
      <c r="U105489" s="1"/>
    </row>
    <row r="105490" spans="1:21">
      <c r="A105490" s="8"/>
      <c r="U105490" s="1"/>
    </row>
    <row r="105491" spans="1:21">
      <c r="A105491" s="8"/>
      <c r="U105491" s="1"/>
    </row>
    <row r="105492" spans="1:21">
      <c r="A105492" s="8"/>
      <c r="U105492" s="1"/>
    </row>
    <row r="105493" spans="1:21">
      <c r="A105493" s="8"/>
      <c r="U105493" s="1"/>
    </row>
    <row r="105494" spans="1:21">
      <c r="A105494" s="8"/>
      <c r="U105494" s="1"/>
    </row>
    <row r="105495" spans="1:21">
      <c r="A105495" s="8"/>
      <c r="U105495" s="1"/>
    </row>
    <row r="105496" spans="1:21">
      <c r="A105496" s="8"/>
      <c r="U105496" s="1"/>
    </row>
    <row r="105497" spans="1:21">
      <c r="A105497" s="8"/>
      <c r="U105497" s="1"/>
    </row>
    <row r="105498" spans="1:21">
      <c r="A105498" s="8"/>
      <c r="U105498" s="1"/>
    </row>
    <row r="105499" spans="1:21">
      <c r="A105499" s="8"/>
      <c r="U105499" s="1"/>
    </row>
    <row r="105500" spans="1:21">
      <c r="A105500" s="8"/>
      <c r="U105500" s="1"/>
    </row>
    <row r="105501" spans="1:21">
      <c r="A105501" s="8"/>
      <c r="U105501" s="1"/>
    </row>
    <row r="105502" spans="1:21">
      <c r="A105502" s="8"/>
      <c r="U105502" s="1"/>
    </row>
    <row r="105503" spans="1:21">
      <c r="A105503" s="8"/>
      <c r="U105503" s="1"/>
    </row>
    <row r="105504" spans="1:21">
      <c r="A105504" s="8"/>
      <c r="U105504" s="1"/>
    </row>
    <row r="105505" spans="1:21">
      <c r="A105505" s="8"/>
      <c r="U105505" s="1"/>
    </row>
    <row r="105506" spans="1:21">
      <c r="A105506" s="8"/>
      <c r="U105506" s="1"/>
    </row>
    <row r="105507" spans="1:21">
      <c r="A105507" s="8"/>
      <c r="U105507" s="1"/>
    </row>
    <row r="105508" spans="1:21">
      <c r="A105508" s="8"/>
      <c r="U105508" s="1"/>
    </row>
    <row r="105509" spans="1:21">
      <c r="A105509" s="8"/>
      <c r="U105509" s="1"/>
    </row>
    <row r="105510" spans="1:21">
      <c r="A105510" s="8"/>
      <c r="U105510" s="1"/>
    </row>
    <row r="105511" spans="1:21">
      <c r="A105511" s="8"/>
      <c r="U105511" s="1"/>
    </row>
    <row r="105512" spans="1:21">
      <c r="A105512" s="8"/>
      <c r="U105512" s="1"/>
    </row>
    <row r="105513" spans="1:21">
      <c r="A105513" s="8"/>
      <c r="U105513" s="1"/>
    </row>
    <row r="105514" spans="1:21">
      <c r="A105514" s="8"/>
      <c r="U105514" s="1"/>
    </row>
    <row r="105515" spans="1:21">
      <c r="A105515" s="8"/>
      <c r="U105515" s="1"/>
    </row>
    <row r="105516" spans="1:21">
      <c r="A105516" s="8"/>
      <c r="U105516" s="1"/>
    </row>
    <row r="105517" spans="1:21">
      <c r="A105517" s="8"/>
      <c r="U105517" s="1"/>
    </row>
    <row r="105518" spans="1:21">
      <c r="A105518" s="8"/>
      <c r="U105518" s="1"/>
    </row>
    <row r="105519" spans="1:21">
      <c r="A105519" s="8"/>
      <c r="U105519" s="1"/>
    </row>
    <row r="105520" spans="1:21">
      <c r="A105520" s="8"/>
      <c r="U105520" s="1"/>
    </row>
    <row r="105521" spans="1:21">
      <c r="A105521" s="8"/>
      <c r="U105521" s="1"/>
    </row>
    <row r="105522" spans="1:21">
      <c r="A105522" s="8"/>
      <c r="U105522" s="1"/>
    </row>
    <row r="105523" spans="1:21">
      <c r="A105523" s="8"/>
      <c r="U105523" s="1"/>
    </row>
    <row r="105524" spans="1:21">
      <c r="A105524" s="8"/>
      <c r="U105524" s="1"/>
    </row>
    <row r="105525" spans="1:21">
      <c r="A105525" s="8"/>
      <c r="U105525" s="1"/>
    </row>
    <row r="105526" spans="1:21">
      <c r="A105526" s="8"/>
      <c r="U105526" s="1"/>
    </row>
    <row r="105527" spans="1:21">
      <c r="A105527" s="8"/>
      <c r="U105527" s="1"/>
    </row>
    <row r="105528" spans="1:21">
      <c r="A105528" s="8"/>
      <c r="U105528" s="1"/>
    </row>
    <row r="105529" spans="1:21">
      <c r="A105529" s="8"/>
      <c r="U105529" s="1"/>
    </row>
    <row r="105530" spans="1:21">
      <c r="A105530" s="8"/>
      <c r="U105530" s="1"/>
    </row>
    <row r="105531" spans="1:21">
      <c r="A105531" s="8"/>
      <c r="U105531" s="1"/>
    </row>
    <row r="105532" spans="1:21">
      <c r="A105532" s="8"/>
      <c r="U105532" s="1"/>
    </row>
    <row r="105533" spans="1:21">
      <c r="A105533" s="8"/>
      <c r="U105533" s="1"/>
    </row>
    <row r="105534" spans="1:21">
      <c r="A105534" s="8"/>
      <c r="U105534" s="1"/>
    </row>
    <row r="105535" spans="1:21">
      <c r="A105535" s="8"/>
      <c r="U105535" s="1"/>
    </row>
    <row r="105536" spans="1:21">
      <c r="A105536" s="8"/>
      <c r="U105536" s="1"/>
    </row>
    <row r="105537" spans="1:21">
      <c r="A105537" s="8"/>
      <c r="U105537" s="1"/>
    </row>
    <row r="105538" spans="1:21">
      <c r="A105538" s="8"/>
      <c r="U105538" s="1"/>
    </row>
    <row r="105539" spans="1:21">
      <c r="A105539" s="8"/>
      <c r="U105539" s="1"/>
    </row>
    <row r="105540" spans="1:21">
      <c r="A105540" s="8"/>
      <c r="U105540" s="1"/>
    </row>
    <row r="105541" spans="1:21">
      <c r="A105541" s="8"/>
      <c r="U105541" s="1"/>
    </row>
    <row r="105542" spans="1:21">
      <c r="A105542" s="8"/>
      <c r="U105542" s="1"/>
    </row>
    <row r="105543" spans="1:21">
      <c r="A105543" s="8"/>
      <c r="U105543" s="1"/>
    </row>
    <row r="105544" spans="1:21">
      <c r="A105544" s="8"/>
      <c r="U105544" s="1"/>
    </row>
    <row r="105545" spans="1:21">
      <c r="A105545" s="8"/>
      <c r="U105545" s="1"/>
    </row>
    <row r="105546" spans="1:21">
      <c r="A105546" s="8"/>
      <c r="U105546" s="1"/>
    </row>
    <row r="105547" spans="1:21">
      <c r="A105547" s="8"/>
      <c r="U105547" s="1"/>
    </row>
    <row r="105548" spans="1:21">
      <c r="A105548" s="8"/>
      <c r="U105548" s="1"/>
    </row>
    <row r="105549" spans="1:21">
      <c r="A105549" s="8"/>
      <c r="U105549" s="1"/>
    </row>
    <row r="105550" spans="1:21">
      <c r="A105550" s="8"/>
      <c r="U105550" s="1"/>
    </row>
    <row r="105551" spans="1:21">
      <c r="A105551" s="8"/>
      <c r="U105551" s="1"/>
    </row>
    <row r="105552" spans="1:21">
      <c r="A105552" s="8"/>
      <c r="U105552" s="1"/>
    </row>
    <row r="105553" spans="1:21">
      <c r="A105553" s="8"/>
      <c r="U105553" s="1"/>
    </row>
    <row r="105554" spans="1:21">
      <c r="A105554" s="8"/>
      <c r="U105554" s="1"/>
    </row>
    <row r="105555" spans="1:21">
      <c r="A105555" s="8"/>
      <c r="U105555" s="1"/>
    </row>
    <row r="105556" spans="1:21">
      <c r="A105556" s="8"/>
      <c r="U105556" s="1"/>
    </row>
    <row r="105557" spans="1:21">
      <c r="A105557" s="8"/>
      <c r="U105557" s="1"/>
    </row>
    <row r="105558" spans="1:21">
      <c r="A105558" s="8"/>
      <c r="U105558" s="1"/>
    </row>
    <row r="105559" spans="1:21">
      <c r="A105559" s="8"/>
      <c r="U105559" s="1"/>
    </row>
    <row r="105560" spans="1:21">
      <c r="A105560" s="8"/>
      <c r="U105560" s="1"/>
    </row>
    <row r="105561" spans="1:21">
      <c r="A105561" s="8"/>
      <c r="U105561" s="1"/>
    </row>
    <row r="105562" spans="1:21">
      <c r="A105562" s="8"/>
      <c r="U105562" s="1"/>
    </row>
    <row r="105563" spans="1:21">
      <c r="A105563" s="8"/>
      <c r="U105563" s="1"/>
    </row>
    <row r="105564" spans="1:21">
      <c r="A105564" s="8"/>
      <c r="U105564" s="1"/>
    </row>
    <row r="105565" spans="1:21">
      <c r="A105565" s="8"/>
      <c r="U105565" s="1"/>
    </row>
    <row r="105566" spans="1:21">
      <c r="A105566" s="8"/>
      <c r="U105566" s="1"/>
    </row>
    <row r="105567" spans="1:21">
      <c r="A105567" s="8"/>
      <c r="U105567" s="1"/>
    </row>
    <row r="105568" spans="1:21">
      <c r="A105568" s="8"/>
      <c r="U105568" s="1"/>
    </row>
    <row r="105569" spans="1:21">
      <c r="A105569" s="8"/>
      <c r="U105569" s="1"/>
    </row>
    <row r="105570" spans="1:21">
      <c r="A105570" s="8"/>
      <c r="U105570" s="1"/>
    </row>
    <row r="105571" spans="1:21">
      <c r="A105571" s="8"/>
      <c r="U105571" s="1"/>
    </row>
    <row r="105572" spans="1:21">
      <c r="A105572" s="8"/>
      <c r="U105572" s="1"/>
    </row>
    <row r="105573" spans="1:21">
      <c r="A105573" s="8"/>
      <c r="U105573" s="1"/>
    </row>
    <row r="105574" spans="1:21">
      <c r="A105574" s="8"/>
      <c r="U105574" s="1"/>
    </row>
    <row r="105575" spans="1:21">
      <c r="A105575" s="8"/>
      <c r="U105575" s="1"/>
    </row>
    <row r="105576" spans="1:21">
      <c r="A105576" s="8"/>
      <c r="U105576" s="1"/>
    </row>
    <row r="105577" spans="1:21">
      <c r="A105577" s="8"/>
      <c r="U105577" s="1"/>
    </row>
    <row r="105578" spans="1:21">
      <c r="A105578" s="8"/>
      <c r="U105578" s="1"/>
    </row>
    <row r="105579" spans="1:21">
      <c r="A105579" s="8"/>
      <c r="U105579" s="1"/>
    </row>
    <row r="105580" spans="1:21">
      <c r="A105580" s="8"/>
      <c r="U105580" s="1"/>
    </row>
    <row r="105581" spans="1:21">
      <c r="A105581" s="8"/>
      <c r="U105581" s="1"/>
    </row>
    <row r="105582" spans="1:21">
      <c r="A105582" s="8"/>
      <c r="U105582" s="1"/>
    </row>
    <row r="105583" spans="1:21">
      <c r="A105583" s="8"/>
      <c r="U105583" s="1"/>
    </row>
    <row r="105584" spans="1:21">
      <c r="A105584" s="8"/>
      <c r="U105584" s="1"/>
    </row>
    <row r="105585" spans="1:21">
      <c r="A105585" s="8"/>
      <c r="U105585" s="1"/>
    </row>
    <row r="105586" spans="1:21">
      <c r="A105586" s="8"/>
      <c r="U105586" s="1"/>
    </row>
    <row r="105587" spans="1:21">
      <c r="A105587" s="8"/>
      <c r="U105587" s="1"/>
    </row>
    <row r="105588" spans="1:21">
      <c r="A105588" s="8"/>
      <c r="U105588" s="1"/>
    </row>
    <row r="105589" spans="1:21">
      <c r="A105589" s="8"/>
      <c r="U105589" s="1"/>
    </row>
    <row r="105590" spans="1:21">
      <c r="A105590" s="8"/>
      <c r="U105590" s="1"/>
    </row>
    <row r="105591" spans="1:21">
      <c r="A105591" s="8"/>
      <c r="U105591" s="1"/>
    </row>
    <row r="105592" spans="1:21">
      <c r="A105592" s="8"/>
      <c r="U105592" s="1"/>
    </row>
    <row r="105593" spans="1:21">
      <c r="A105593" s="8"/>
      <c r="U105593" s="1"/>
    </row>
    <row r="105594" spans="1:21">
      <c r="A105594" s="8"/>
      <c r="U105594" s="1"/>
    </row>
    <row r="105595" spans="1:21">
      <c r="A105595" s="8"/>
      <c r="U105595" s="1"/>
    </row>
    <row r="105596" spans="1:21">
      <c r="A105596" s="8"/>
      <c r="U105596" s="1"/>
    </row>
    <row r="105597" spans="1:21">
      <c r="A105597" s="8"/>
      <c r="U105597" s="1"/>
    </row>
    <row r="105598" spans="1:21">
      <c r="A105598" s="8"/>
      <c r="U105598" s="1"/>
    </row>
    <row r="105599" spans="1:21">
      <c r="A105599" s="8"/>
      <c r="U105599" s="1"/>
    </row>
    <row r="105600" spans="1:21">
      <c r="A105600" s="8"/>
      <c r="U105600" s="1"/>
    </row>
    <row r="105601" spans="1:21">
      <c r="A105601" s="8"/>
      <c r="U105601" s="1"/>
    </row>
    <row r="105602" spans="1:21">
      <c r="A105602" s="8"/>
      <c r="U105602" s="1"/>
    </row>
    <row r="105603" spans="1:21">
      <c r="A105603" s="8"/>
      <c r="U105603" s="1"/>
    </row>
    <row r="105604" spans="1:21">
      <c r="A105604" s="8"/>
      <c r="U105604" s="1"/>
    </row>
    <row r="105605" spans="1:21">
      <c r="A105605" s="8"/>
      <c r="U105605" s="1"/>
    </row>
    <row r="105606" spans="1:21">
      <c r="A105606" s="8"/>
      <c r="U105606" s="1"/>
    </row>
    <row r="105607" spans="1:21">
      <c r="A105607" s="8"/>
      <c r="U105607" s="1"/>
    </row>
    <row r="105608" spans="1:21">
      <c r="A105608" s="8"/>
      <c r="U105608" s="1"/>
    </row>
    <row r="105609" spans="1:21">
      <c r="A105609" s="8"/>
      <c r="U105609" s="1"/>
    </row>
    <row r="105610" spans="1:21">
      <c r="A105610" s="8"/>
      <c r="U105610" s="1"/>
    </row>
    <row r="105611" spans="1:21">
      <c r="A105611" s="8"/>
      <c r="U105611" s="1"/>
    </row>
    <row r="105612" spans="1:21">
      <c r="A105612" s="8"/>
      <c r="U105612" s="1"/>
    </row>
    <row r="105613" spans="1:21">
      <c r="A105613" s="8"/>
      <c r="U105613" s="1"/>
    </row>
    <row r="105614" spans="1:21">
      <c r="A105614" s="8"/>
      <c r="U105614" s="1"/>
    </row>
    <row r="105615" spans="1:21">
      <c r="A105615" s="8"/>
      <c r="U105615" s="1"/>
    </row>
    <row r="105616" spans="1:21">
      <c r="A105616" s="8"/>
      <c r="U105616" s="1"/>
    </row>
    <row r="105617" spans="1:21">
      <c r="A105617" s="8"/>
      <c r="U105617" s="1"/>
    </row>
    <row r="105618" spans="1:21">
      <c r="A105618" s="8"/>
      <c r="U105618" s="1"/>
    </row>
    <row r="105619" spans="1:21">
      <c r="A105619" s="8"/>
      <c r="U105619" s="1"/>
    </row>
    <row r="105620" spans="1:21">
      <c r="A105620" s="8"/>
      <c r="U105620" s="1"/>
    </row>
    <row r="105621" spans="1:21">
      <c r="A105621" s="8"/>
      <c r="U105621" s="1"/>
    </row>
    <row r="105622" spans="1:21">
      <c r="A105622" s="8"/>
      <c r="U105622" s="1"/>
    </row>
    <row r="105623" spans="1:21">
      <c r="A105623" s="8"/>
      <c r="U105623" s="1"/>
    </row>
    <row r="105624" spans="1:21">
      <c r="A105624" s="8"/>
      <c r="U105624" s="1"/>
    </row>
    <row r="105625" spans="1:21">
      <c r="A105625" s="8"/>
      <c r="U105625" s="1"/>
    </row>
    <row r="105626" spans="1:21">
      <c r="A105626" s="8"/>
      <c r="U105626" s="1"/>
    </row>
    <row r="105627" spans="1:21">
      <c r="A105627" s="8"/>
      <c r="U105627" s="1"/>
    </row>
    <row r="105628" spans="1:21">
      <c r="A105628" s="8"/>
      <c r="U105628" s="1"/>
    </row>
    <row r="105629" spans="1:21">
      <c r="A105629" s="8"/>
      <c r="U105629" s="1"/>
    </row>
    <row r="105630" spans="1:21">
      <c r="A105630" s="8"/>
      <c r="U105630" s="1"/>
    </row>
    <row r="105631" spans="1:21">
      <c r="A105631" s="8"/>
      <c r="U105631" s="1"/>
    </row>
    <row r="105632" spans="1:21">
      <c r="A105632" s="8"/>
      <c r="U105632" s="1"/>
    </row>
    <row r="105633" spans="1:21">
      <c r="A105633" s="8"/>
      <c r="U105633" s="1"/>
    </row>
    <row r="105634" spans="1:21">
      <c r="A105634" s="8"/>
      <c r="U105634" s="1"/>
    </row>
    <row r="105635" spans="1:21">
      <c r="A105635" s="8"/>
      <c r="U105635" s="1"/>
    </row>
    <row r="105636" spans="1:21">
      <c r="A105636" s="8"/>
      <c r="U105636" s="1"/>
    </row>
    <row r="105637" spans="1:21">
      <c r="A105637" s="8"/>
      <c r="U105637" s="1"/>
    </row>
    <row r="105638" spans="1:21">
      <c r="A105638" s="8"/>
      <c r="U105638" s="1"/>
    </row>
    <row r="105639" spans="1:21">
      <c r="A105639" s="8"/>
      <c r="U105639" s="1"/>
    </row>
    <row r="105640" spans="1:21">
      <c r="A105640" s="8"/>
      <c r="U105640" s="1"/>
    </row>
    <row r="105641" spans="1:21">
      <c r="A105641" s="8"/>
      <c r="U105641" s="1"/>
    </row>
    <row r="105642" spans="1:21">
      <c r="A105642" s="8"/>
      <c r="U105642" s="1"/>
    </row>
    <row r="105643" spans="1:21">
      <c r="A105643" s="8"/>
      <c r="U105643" s="1"/>
    </row>
    <row r="105644" spans="1:21">
      <c r="A105644" s="8"/>
      <c r="U105644" s="1"/>
    </row>
    <row r="105645" spans="1:21">
      <c r="A105645" s="8"/>
      <c r="U105645" s="1"/>
    </row>
    <row r="105646" spans="1:21">
      <c r="A105646" s="8"/>
      <c r="U105646" s="1"/>
    </row>
    <row r="105647" spans="1:21">
      <c r="A105647" s="8"/>
      <c r="U105647" s="1"/>
    </row>
    <row r="105648" spans="1:21">
      <c r="A105648" s="8"/>
      <c r="U105648" s="1"/>
    </row>
    <row r="105649" spans="1:21">
      <c r="A105649" s="8"/>
      <c r="U105649" s="1"/>
    </row>
    <row r="105650" spans="1:21">
      <c r="A105650" s="8"/>
      <c r="U105650" s="1"/>
    </row>
    <row r="105651" spans="1:21">
      <c r="A105651" s="8"/>
      <c r="U105651" s="1"/>
    </row>
    <row r="105652" spans="1:21">
      <c r="A105652" s="8"/>
      <c r="U105652" s="1"/>
    </row>
    <row r="105653" spans="1:21">
      <c r="A105653" s="8"/>
      <c r="U105653" s="1"/>
    </row>
    <row r="105654" spans="1:21">
      <c r="A105654" s="8"/>
      <c r="U105654" s="1"/>
    </row>
    <row r="105655" spans="1:21">
      <c r="A105655" s="8"/>
      <c r="U105655" s="1"/>
    </row>
    <row r="105656" spans="1:21">
      <c r="A105656" s="8"/>
      <c r="U105656" s="1"/>
    </row>
    <row r="105657" spans="1:21">
      <c r="A105657" s="8"/>
      <c r="U105657" s="1"/>
    </row>
    <row r="105658" spans="1:21">
      <c r="A105658" s="8"/>
      <c r="U105658" s="1"/>
    </row>
    <row r="105659" spans="1:21">
      <c r="A105659" s="8"/>
      <c r="U105659" s="1"/>
    </row>
    <row r="105660" spans="1:21">
      <c r="A105660" s="8"/>
      <c r="U105660" s="1"/>
    </row>
    <row r="105661" spans="1:21">
      <c r="A105661" s="8"/>
      <c r="U105661" s="1"/>
    </row>
    <row r="105662" spans="1:21">
      <c r="A105662" s="8"/>
      <c r="U105662" s="1"/>
    </row>
    <row r="105663" spans="1:21">
      <c r="A105663" s="8"/>
      <c r="U105663" s="1"/>
    </row>
    <row r="105664" spans="1:21">
      <c r="A105664" s="8"/>
      <c r="U105664" s="1"/>
    </row>
    <row r="105665" spans="1:21">
      <c r="A105665" s="8"/>
      <c r="U105665" s="1"/>
    </row>
    <row r="105666" spans="1:21">
      <c r="A105666" s="8"/>
      <c r="U105666" s="1"/>
    </row>
    <row r="105667" spans="1:21">
      <c r="A105667" s="8"/>
      <c r="U105667" s="1"/>
    </row>
    <row r="105668" spans="1:21">
      <c r="A105668" s="8"/>
      <c r="U105668" s="1"/>
    </row>
    <row r="105669" spans="1:21">
      <c r="A105669" s="8"/>
      <c r="U105669" s="1"/>
    </row>
    <row r="105670" spans="1:21">
      <c r="A105670" s="8"/>
      <c r="U105670" s="1"/>
    </row>
    <row r="105671" spans="1:21">
      <c r="A105671" s="8"/>
      <c r="U105671" s="1"/>
    </row>
    <row r="105672" spans="1:21">
      <c r="A105672" s="8"/>
      <c r="U105672" s="1"/>
    </row>
    <row r="105673" spans="1:21">
      <c r="A105673" s="8"/>
      <c r="U105673" s="1"/>
    </row>
    <row r="105674" spans="1:21">
      <c r="A105674" s="8"/>
      <c r="U105674" s="1"/>
    </row>
    <row r="105675" spans="1:21">
      <c r="A105675" s="8"/>
      <c r="U105675" s="1"/>
    </row>
    <row r="105676" spans="1:21">
      <c r="A105676" s="8"/>
      <c r="U105676" s="1"/>
    </row>
    <row r="105677" spans="1:21">
      <c r="A105677" s="8"/>
      <c r="U105677" s="1"/>
    </row>
    <row r="105678" spans="1:21">
      <c r="A105678" s="8"/>
      <c r="U105678" s="1"/>
    </row>
    <row r="105679" spans="1:21">
      <c r="A105679" s="8"/>
      <c r="U105679" s="1"/>
    </row>
    <row r="105680" spans="1:21">
      <c r="A105680" s="8"/>
      <c r="U105680" s="1"/>
    </row>
    <row r="105681" spans="1:21">
      <c r="A105681" s="8"/>
      <c r="U105681" s="1"/>
    </row>
    <row r="105682" spans="1:21">
      <c r="A105682" s="8"/>
      <c r="U105682" s="1"/>
    </row>
    <row r="105683" spans="1:21">
      <c r="A105683" s="8"/>
      <c r="U105683" s="1"/>
    </row>
    <row r="105684" spans="1:21">
      <c r="A105684" s="8"/>
      <c r="U105684" s="1"/>
    </row>
    <row r="105685" spans="1:21">
      <c r="A105685" s="8"/>
      <c r="U105685" s="1"/>
    </row>
    <row r="105686" spans="1:21">
      <c r="A105686" s="8"/>
      <c r="U105686" s="1"/>
    </row>
    <row r="105687" spans="1:21">
      <c r="A105687" s="8"/>
      <c r="U105687" s="1"/>
    </row>
    <row r="105688" spans="1:21">
      <c r="A105688" s="8"/>
      <c r="U105688" s="1"/>
    </row>
    <row r="105689" spans="1:21">
      <c r="A105689" s="8"/>
      <c r="U105689" s="1"/>
    </row>
    <row r="105690" spans="1:21">
      <c r="A105690" s="8"/>
      <c r="U105690" s="1"/>
    </row>
    <row r="105691" spans="1:21">
      <c r="A105691" s="8"/>
      <c r="U105691" s="1"/>
    </row>
    <row r="105692" spans="1:21">
      <c r="A105692" s="8"/>
      <c r="U105692" s="1"/>
    </row>
    <row r="105693" spans="1:21">
      <c r="A105693" s="8"/>
      <c r="U105693" s="1"/>
    </row>
    <row r="105694" spans="1:21">
      <c r="A105694" s="8"/>
      <c r="U105694" s="1"/>
    </row>
    <row r="105695" spans="1:21">
      <c r="A105695" s="8"/>
      <c r="U105695" s="1"/>
    </row>
    <row r="105696" spans="1:21">
      <c r="A105696" s="8"/>
      <c r="U105696" s="1"/>
    </row>
    <row r="105697" spans="1:21">
      <c r="A105697" s="8"/>
      <c r="U105697" s="1"/>
    </row>
    <row r="105698" spans="1:21">
      <c r="A105698" s="8"/>
      <c r="U105698" s="1"/>
    </row>
    <row r="105699" spans="1:21">
      <c r="A105699" s="8"/>
      <c r="U105699" s="1"/>
    </row>
    <row r="105700" spans="1:21">
      <c r="A105700" s="8"/>
      <c r="U105700" s="1"/>
    </row>
    <row r="105701" spans="1:21">
      <c r="A105701" s="8"/>
      <c r="U105701" s="1"/>
    </row>
    <row r="105702" spans="1:21">
      <c r="A105702" s="8"/>
      <c r="U105702" s="1"/>
    </row>
    <row r="105703" spans="1:21">
      <c r="A105703" s="8"/>
      <c r="U105703" s="1"/>
    </row>
    <row r="105704" spans="1:21">
      <c r="A105704" s="8"/>
      <c r="U105704" s="1"/>
    </row>
    <row r="105705" spans="1:21">
      <c r="A105705" s="8"/>
      <c r="U105705" s="1"/>
    </row>
    <row r="105706" spans="1:21">
      <c r="A105706" s="8"/>
      <c r="U105706" s="1"/>
    </row>
    <row r="105707" spans="1:21">
      <c r="A105707" s="8"/>
      <c r="U105707" s="1"/>
    </row>
    <row r="105708" spans="1:21">
      <c r="A105708" s="8"/>
      <c r="U105708" s="1"/>
    </row>
    <row r="105709" spans="1:21">
      <c r="A105709" s="8"/>
      <c r="U105709" s="1"/>
    </row>
    <row r="105710" spans="1:21">
      <c r="A105710" s="8"/>
      <c r="U105710" s="1"/>
    </row>
    <row r="105711" spans="1:21">
      <c r="A105711" s="8"/>
      <c r="U105711" s="1"/>
    </row>
    <row r="105712" spans="1:21">
      <c r="A105712" s="8"/>
      <c r="U105712" s="1"/>
    </row>
    <row r="105713" spans="1:21">
      <c r="A105713" s="8"/>
      <c r="U105713" s="1"/>
    </row>
    <row r="105714" spans="1:21">
      <c r="A105714" s="8"/>
      <c r="U105714" s="1"/>
    </row>
    <row r="105715" spans="1:21">
      <c r="A105715" s="8"/>
      <c r="U105715" s="1"/>
    </row>
    <row r="105716" spans="1:21">
      <c r="A105716" s="8"/>
      <c r="U105716" s="1"/>
    </row>
    <row r="105717" spans="1:21">
      <c r="A105717" s="8"/>
      <c r="U105717" s="1"/>
    </row>
    <row r="105718" spans="1:21">
      <c r="A105718" s="8"/>
      <c r="U105718" s="1"/>
    </row>
    <row r="105719" spans="1:21">
      <c r="A105719" s="8"/>
      <c r="U105719" s="1"/>
    </row>
    <row r="105720" spans="1:21">
      <c r="A105720" s="8"/>
      <c r="U105720" s="1"/>
    </row>
    <row r="105721" spans="1:21">
      <c r="A105721" s="8"/>
      <c r="U105721" s="1"/>
    </row>
    <row r="105722" spans="1:21">
      <c r="A105722" s="8"/>
      <c r="U105722" s="1"/>
    </row>
    <row r="105723" spans="1:21">
      <c r="A105723" s="8"/>
      <c r="U105723" s="1"/>
    </row>
    <row r="105724" spans="1:21">
      <c r="A105724" s="8"/>
      <c r="U105724" s="1"/>
    </row>
    <row r="105725" spans="1:21">
      <c r="A105725" s="8"/>
      <c r="U105725" s="1"/>
    </row>
    <row r="105726" spans="1:21">
      <c r="A105726" s="8"/>
      <c r="U105726" s="1"/>
    </row>
    <row r="105727" spans="1:21">
      <c r="A105727" s="8"/>
      <c r="U105727" s="1"/>
    </row>
    <row r="105728" spans="1:21">
      <c r="A105728" s="8"/>
      <c r="U105728" s="1"/>
    </row>
    <row r="105729" spans="1:21">
      <c r="A105729" s="8"/>
      <c r="U105729" s="1"/>
    </row>
    <row r="105730" spans="1:21">
      <c r="A105730" s="8"/>
      <c r="U105730" s="1"/>
    </row>
    <row r="105731" spans="1:21">
      <c r="A105731" s="8"/>
      <c r="U105731" s="1"/>
    </row>
    <row r="105732" spans="1:21">
      <c r="A105732" s="8"/>
      <c r="U105732" s="1"/>
    </row>
    <row r="105733" spans="1:21">
      <c r="A105733" s="8"/>
      <c r="U105733" s="1"/>
    </row>
    <row r="105734" spans="1:21">
      <c r="A105734" s="8"/>
      <c r="U105734" s="1"/>
    </row>
    <row r="105735" spans="1:21">
      <c r="A105735" s="8"/>
      <c r="U105735" s="1"/>
    </row>
    <row r="105736" spans="1:21">
      <c r="A105736" s="8"/>
      <c r="U105736" s="1"/>
    </row>
    <row r="105737" spans="1:21">
      <c r="A105737" s="8"/>
      <c r="U105737" s="1"/>
    </row>
    <row r="105738" spans="1:21">
      <c r="A105738" s="8"/>
      <c r="U105738" s="1"/>
    </row>
    <row r="105739" spans="1:21">
      <c r="A105739" s="8"/>
      <c r="U105739" s="1"/>
    </row>
    <row r="105740" spans="1:21">
      <c r="A105740" s="8"/>
      <c r="U105740" s="1"/>
    </row>
    <row r="105741" spans="1:21">
      <c r="A105741" s="8"/>
      <c r="U105741" s="1"/>
    </row>
    <row r="105742" spans="1:21">
      <c r="A105742" s="8"/>
      <c r="U105742" s="1"/>
    </row>
    <row r="105743" spans="1:21">
      <c r="A105743" s="8"/>
      <c r="U105743" s="1"/>
    </row>
    <row r="105744" spans="1:21">
      <c r="A105744" s="8"/>
      <c r="U105744" s="1"/>
    </row>
    <row r="105745" spans="1:21">
      <c r="A105745" s="8"/>
      <c r="U105745" s="1"/>
    </row>
    <row r="105746" spans="1:21">
      <c r="A105746" s="8"/>
      <c r="U105746" s="1"/>
    </row>
    <row r="105747" spans="1:21">
      <c r="A105747" s="8"/>
      <c r="U105747" s="1"/>
    </row>
    <row r="105748" spans="1:21">
      <c r="A105748" s="8"/>
      <c r="U105748" s="1"/>
    </row>
    <row r="105749" spans="1:21">
      <c r="A105749" s="8"/>
      <c r="U105749" s="1"/>
    </row>
    <row r="105750" spans="1:21">
      <c r="A105750" s="8"/>
      <c r="U105750" s="1"/>
    </row>
    <row r="105751" spans="1:21">
      <c r="A105751" s="8"/>
      <c r="U105751" s="1"/>
    </row>
    <row r="105752" spans="1:21">
      <c r="A105752" s="8"/>
      <c r="U105752" s="1"/>
    </row>
    <row r="105753" spans="1:21">
      <c r="A105753" s="8"/>
      <c r="U105753" s="1"/>
    </row>
    <row r="105754" spans="1:21">
      <c r="A105754" s="8"/>
      <c r="U105754" s="1"/>
    </row>
    <row r="105755" spans="1:21">
      <c r="A105755" s="8"/>
      <c r="U105755" s="1"/>
    </row>
    <row r="105756" spans="1:21">
      <c r="A105756" s="8"/>
      <c r="U105756" s="1"/>
    </row>
    <row r="105757" spans="1:21">
      <c r="A105757" s="8"/>
      <c r="U105757" s="1"/>
    </row>
    <row r="105758" spans="1:21">
      <c r="A105758" s="8"/>
      <c r="U105758" s="1"/>
    </row>
    <row r="105759" spans="1:21">
      <c r="A105759" s="8"/>
      <c r="U105759" s="1"/>
    </row>
    <row r="105760" spans="1:21">
      <c r="A105760" s="8"/>
      <c r="U105760" s="1"/>
    </row>
    <row r="105761" spans="1:21">
      <c r="A105761" s="8"/>
      <c r="U105761" s="1"/>
    </row>
    <row r="105762" spans="1:21">
      <c r="A105762" s="8"/>
      <c r="U105762" s="1"/>
    </row>
    <row r="105763" spans="1:21">
      <c r="A105763" s="8"/>
      <c r="U105763" s="1"/>
    </row>
    <row r="105764" spans="1:21">
      <c r="A105764" s="8"/>
      <c r="U105764" s="1"/>
    </row>
    <row r="105765" spans="1:21">
      <c r="A105765" s="8"/>
      <c r="U105765" s="1"/>
    </row>
    <row r="105766" spans="1:21">
      <c r="A105766" s="8"/>
      <c r="U105766" s="1"/>
    </row>
    <row r="105767" spans="1:21">
      <c r="A105767" s="8"/>
      <c r="U105767" s="1"/>
    </row>
    <row r="105768" spans="1:21">
      <c r="A105768" s="8"/>
      <c r="U105768" s="1"/>
    </row>
    <row r="105769" spans="1:21">
      <c r="A105769" s="8"/>
      <c r="U105769" s="1"/>
    </row>
    <row r="105770" spans="1:21">
      <c r="A105770" s="8"/>
      <c r="U105770" s="1"/>
    </row>
    <row r="105771" spans="1:21">
      <c r="A105771" s="8"/>
      <c r="U105771" s="1"/>
    </row>
    <row r="105772" spans="1:21">
      <c r="A105772" s="8"/>
      <c r="U105772" s="1"/>
    </row>
    <row r="105773" spans="1:21">
      <c r="A105773" s="8"/>
      <c r="U105773" s="1"/>
    </row>
    <row r="105774" spans="1:21">
      <c r="A105774" s="8"/>
      <c r="U105774" s="1"/>
    </row>
    <row r="105775" spans="1:21">
      <c r="A105775" s="8"/>
      <c r="U105775" s="1"/>
    </row>
    <row r="105776" spans="1:21">
      <c r="A105776" s="8"/>
      <c r="U105776" s="1"/>
    </row>
    <row r="105777" spans="1:21">
      <c r="A105777" s="8"/>
      <c r="U105777" s="1"/>
    </row>
    <row r="105778" spans="1:21">
      <c r="A105778" s="8"/>
      <c r="U105778" s="1"/>
    </row>
    <row r="105779" spans="1:21">
      <c r="A105779" s="8"/>
      <c r="U105779" s="1"/>
    </row>
    <row r="105780" spans="1:21">
      <c r="A105780" s="8"/>
      <c r="U105780" s="1"/>
    </row>
    <row r="105781" spans="1:21">
      <c r="A105781" s="8"/>
      <c r="U105781" s="1"/>
    </row>
    <row r="105782" spans="1:21">
      <c r="A105782" s="8"/>
      <c r="U105782" s="1"/>
    </row>
    <row r="105783" spans="1:21">
      <c r="A105783" s="8"/>
      <c r="U105783" s="1"/>
    </row>
    <row r="105784" spans="1:21">
      <c r="A105784" s="8"/>
      <c r="U105784" s="1"/>
    </row>
    <row r="105785" spans="1:21">
      <c r="A105785" s="8"/>
      <c r="U105785" s="1"/>
    </row>
    <row r="105786" spans="1:21">
      <c r="A105786" s="8"/>
      <c r="U105786" s="1"/>
    </row>
    <row r="105787" spans="1:21">
      <c r="A105787" s="8"/>
      <c r="U105787" s="1"/>
    </row>
    <row r="105788" spans="1:21">
      <c r="A105788" s="8"/>
      <c r="U105788" s="1"/>
    </row>
    <row r="105789" spans="1:21">
      <c r="A105789" s="8"/>
      <c r="U105789" s="1"/>
    </row>
    <row r="105790" spans="1:21">
      <c r="A105790" s="8"/>
      <c r="U105790" s="1"/>
    </row>
    <row r="105791" spans="1:21">
      <c r="A105791" s="8"/>
      <c r="U105791" s="1"/>
    </row>
    <row r="105792" spans="1:21">
      <c r="A105792" s="8"/>
      <c r="U105792" s="1"/>
    </row>
    <row r="105793" spans="1:21">
      <c r="A105793" s="8"/>
      <c r="U105793" s="1"/>
    </row>
    <row r="105794" spans="1:21">
      <c r="A105794" s="8"/>
      <c r="U105794" s="1"/>
    </row>
    <row r="105795" spans="1:21">
      <c r="A105795" s="8"/>
      <c r="U105795" s="1"/>
    </row>
    <row r="105796" spans="1:21">
      <c r="A105796" s="8"/>
      <c r="U105796" s="1"/>
    </row>
    <row r="105797" spans="1:21">
      <c r="A105797" s="8"/>
      <c r="U105797" s="1"/>
    </row>
    <row r="105798" spans="1:21">
      <c r="A105798" s="8"/>
      <c r="U105798" s="1"/>
    </row>
    <row r="105799" spans="1:21">
      <c r="A105799" s="8"/>
      <c r="U105799" s="1"/>
    </row>
    <row r="105800" spans="1:21">
      <c r="A105800" s="8"/>
      <c r="U105800" s="1"/>
    </row>
    <row r="105801" spans="1:21">
      <c r="A105801" s="8"/>
      <c r="U105801" s="1"/>
    </row>
    <row r="105802" spans="1:21">
      <c r="A105802" s="8"/>
      <c r="U105802" s="1"/>
    </row>
    <row r="105803" spans="1:21">
      <c r="A105803" s="8"/>
      <c r="U105803" s="1"/>
    </row>
    <row r="105804" spans="1:21">
      <c r="A105804" s="8"/>
      <c r="U105804" s="1"/>
    </row>
    <row r="105805" spans="1:21">
      <c r="A105805" s="8"/>
      <c r="U105805" s="1"/>
    </row>
    <row r="105806" spans="1:21">
      <c r="A105806" s="8"/>
      <c r="U105806" s="1"/>
    </row>
    <row r="105807" spans="1:21">
      <c r="A105807" s="8"/>
      <c r="U105807" s="1"/>
    </row>
    <row r="105808" spans="1:21">
      <c r="A105808" s="8"/>
      <c r="U105808" s="1"/>
    </row>
    <row r="105809" spans="1:21">
      <c r="A105809" s="8"/>
      <c r="U105809" s="1"/>
    </row>
    <row r="105810" spans="1:21">
      <c r="A105810" s="8"/>
      <c r="U105810" s="1"/>
    </row>
    <row r="105811" spans="1:21">
      <c r="A105811" s="8"/>
      <c r="U105811" s="1"/>
    </row>
    <row r="105812" spans="1:21">
      <c r="A105812" s="8"/>
      <c r="U105812" s="1"/>
    </row>
    <row r="105813" spans="1:21">
      <c r="A105813" s="8"/>
      <c r="U105813" s="1"/>
    </row>
    <row r="105814" spans="1:21">
      <c r="A105814" s="8"/>
      <c r="U105814" s="1"/>
    </row>
    <row r="105815" spans="1:21">
      <c r="A105815" s="8"/>
      <c r="U105815" s="1"/>
    </row>
    <row r="105816" spans="1:21">
      <c r="A105816" s="8"/>
      <c r="U105816" s="1"/>
    </row>
    <row r="105817" spans="1:21">
      <c r="A105817" s="8"/>
      <c r="U105817" s="1"/>
    </row>
    <row r="105818" spans="1:21">
      <c r="A105818" s="8"/>
      <c r="U105818" s="1"/>
    </row>
    <row r="105819" spans="1:21">
      <c r="A105819" s="8"/>
      <c r="U105819" s="1"/>
    </row>
    <row r="105820" spans="1:21">
      <c r="A105820" s="8"/>
      <c r="U105820" s="1"/>
    </row>
    <row r="105821" spans="1:21">
      <c r="A105821" s="8"/>
      <c r="U105821" s="1"/>
    </row>
    <row r="105822" spans="1:21">
      <c r="A105822" s="8"/>
      <c r="U105822" s="1"/>
    </row>
    <row r="105823" spans="1:21">
      <c r="A105823" s="8"/>
      <c r="U105823" s="1"/>
    </row>
    <row r="105824" spans="1:21">
      <c r="A105824" s="8"/>
      <c r="U105824" s="1"/>
    </row>
    <row r="105825" spans="1:21">
      <c r="A105825" s="8"/>
      <c r="U105825" s="1"/>
    </row>
    <row r="105826" spans="1:21">
      <c r="A105826" s="8"/>
      <c r="U105826" s="1"/>
    </row>
    <row r="105827" spans="1:21">
      <c r="A105827" s="8"/>
      <c r="U105827" s="1"/>
    </row>
    <row r="105828" spans="1:21">
      <c r="A105828" s="8"/>
      <c r="U105828" s="1"/>
    </row>
    <row r="105829" spans="1:21">
      <c r="A105829" s="8"/>
      <c r="U105829" s="1"/>
    </row>
    <row r="105830" spans="1:21">
      <c r="A105830" s="8"/>
      <c r="U105830" s="1"/>
    </row>
    <row r="105831" spans="1:21">
      <c r="A105831" s="8"/>
      <c r="U105831" s="1"/>
    </row>
    <row r="105832" spans="1:21">
      <c r="A105832" s="8"/>
      <c r="U105832" s="1"/>
    </row>
    <row r="105833" spans="1:21">
      <c r="A105833" s="8"/>
      <c r="U105833" s="1"/>
    </row>
    <row r="105834" spans="1:21">
      <c r="A105834" s="8"/>
      <c r="U105834" s="1"/>
    </row>
    <row r="105835" spans="1:21">
      <c r="A105835" s="8"/>
      <c r="U105835" s="1"/>
    </row>
    <row r="105836" spans="1:21">
      <c r="A105836" s="8"/>
      <c r="U105836" s="1"/>
    </row>
    <row r="105837" spans="1:21">
      <c r="A105837" s="8"/>
      <c r="U105837" s="1"/>
    </row>
    <row r="105838" spans="1:21">
      <c r="A105838" s="8"/>
      <c r="U105838" s="1"/>
    </row>
    <row r="105839" spans="1:21">
      <c r="A105839" s="8"/>
      <c r="U105839" s="1"/>
    </row>
    <row r="105840" spans="1:21">
      <c r="A105840" s="8"/>
      <c r="U105840" s="1"/>
    </row>
    <row r="105841" spans="1:21">
      <c r="A105841" s="8"/>
      <c r="U105841" s="1"/>
    </row>
    <row r="105842" spans="1:21">
      <c r="A105842" s="8"/>
      <c r="U105842" s="1"/>
    </row>
    <row r="105843" spans="1:21">
      <c r="A105843" s="8"/>
      <c r="U105843" s="1"/>
    </row>
    <row r="105844" spans="1:21">
      <c r="A105844" s="8"/>
      <c r="U105844" s="1"/>
    </row>
    <row r="105845" spans="1:21">
      <c r="A105845" s="8"/>
      <c r="U105845" s="1"/>
    </row>
    <row r="105846" spans="1:21">
      <c r="A105846" s="8"/>
      <c r="U105846" s="1"/>
    </row>
    <row r="105847" spans="1:21">
      <c r="A105847" s="8"/>
      <c r="U105847" s="1"/>
    </row>
    <row r="105848" spans="1:21">
      <c r="A105848" s="8"/>
      <c r="U105848" s="1"/>
    </row>
    <row r="105849" spans="1:21">
      <c r="A105849" s="8"/>
      <c r="U105849" s="1"/>
    </row>
    <row r="105850" spans="1:21">
      <c r="A105850" s="8"/>
      <c r="U105850" s="1"/>
    </row>
    <row r="105851" spans="1:21">
      <c r="A105851" s="8"/>
      <c r="U105851" s="1"/>
    </row>
    <row r="105852" spans="1:21">
      <c r="A105852" s="8"/>
      <c r="U105852" s="1"/>
    </row>
    <row r="105853" spans="1:21">
      <c r="A105853" s="8"/>
      <c r="U105853" s="1"/>
    </row>
    <row r="105854" spans="1:21">
      <c r="A105854" s="8"/>
      <c r="U105854" s="1"/>
    </row>
    <row r="105855" spans="1:21">
      <c r="A105855" s="8"/>
      <c r="U105855" s="1"/>
    </row>
    <row r="105856" spans="1:21">
      <c r="A105856" s="8"/>
      <c r="U105856" s="1"/>
    </row>
    <row r="105857" spans="1:21">
      <c r="A105857" s="8"/>
      <c r="U105857" s="1"/>
    </row>
    <row r="105858" spans="1:21">
      <c r="A105858" s="8"/>
      <c r="U105858" s="1"/>
    </row>
    <row r="105859" spans="1:21">
      <c r="A105859" s="8"/>
      <c r="U105859" s="1"/>
    </row>
    <row r="105860" spans="1:21">
      <c r="A105860" s="8"/>
      <c r="U105860" s="1"/>
    </row>
    <row r="105861" spans="1:21">
      <c r="A105861" s="8"/>
      <c r="U105861" s="1"/>
    </row>
    <row r="105862" spans="1:21">
      <c r="A105862" s="8"/>
      <c r="U105862" s="1"/>
    </row>
    <row r="105863" spans="1:21">
      <c r="A105863" s="8"/>
      <c r="U105863" s="1"/>
    </row>
    <row r="105864" spans="1:21">
      <c r="A105864" s="8"/>
      <c r="U105864" s="1"/>
    </row>
    <row r="105865" spans="1:21">
      <c r="A105865" s="8"/>
      <c r="U105865" s="1"/>
    </row>
    <row r="105866" spans="1:21">
      <c r="A105866" s="8"/>
      <c r="U105866" s="1"/>
    </row>
    <row r="105867" spans="1:21">
      <c r="A105867" s="8"/>
      <c r="U105867" s="1"/>
    </row>
    <row r="105868" spans="1:21">
      <c r="A105868" s="8"/>
      <c r="U105868" s="1"/>
    </row>
    <row r="105869" spans="1:21">
      <c r="A105869" s="8"/>
      <c r="U105869" s="1"/>
    </row>
    <row r="105870" spans="1:21">
      <c r="A105870" s="8"/>
      <c r="U105870" s="1"/>
    </row>
    <row r="105871" spans="1:21">
      <c r="A105871" s="8"/>
      <c r="U105871" s="1"/>
    </row>
    <row r="105872" spans="1:21">
      <c r="A105872" s="8"/>
      <c r="U105872" s="1"/>
    </row>
    <row r="105873" spans="1:21">
      <c r="A105873" s="8"/>
      <c r="U105873" s="1"/>
    </row>
    <row r="105874" spans="1:21">
      <c r="A105874" s="8"/>
      <c r="U105874" s="1"/>
    </row>
    <row r="105875" spans="1:21">
      <c r="A105875" s="8"/>
      <c r="U105875" s="1"/>
    </row>
    <row r="105876" spans="1:21">
      <c r="A105876" s="8"/>
      <c r="U105876" s="1"/>
    </row>
    <row r="105877" spans="1:21">
      <c r="A105877" s="8"/>
      <c r="U105877" s="1"/>
    </row>
    <row r="105878" spans="1:21">
      <c r="A105878" s="8"/>
      <c r="U105878" s="1"/>
    </row>
    <row r="105879" spans="1:21">
      <c r="A105879" s="8"/>
      <c r="U105879" s="1"/>
    </row>
    <row r="105880" spans="1:21">
      <c r="A105880" s="8"/>
      <c r="U105880" s="1"/>
    </row>
    <row r="105881" spans="1:21">
      <c r="A105881" s="8"/>
      <c r="U105881" s="1"/>
    </row>
    <row r="105882" spans="1:21">
      <c r="A105882" s="8"/>
      <c r="U105882" s="1"/>
    </row>
    <row r="105883" spans="1:21">
      <c r="A105883" s="8"/>
      <c r="U105883" s="1"/>
    </row>
    <row r="105884" spans="1:21">
      <c r="A105884" s="8"/>
      <c r="U105884" s="1"/>
    </row>
    <row r="105885" spans="1:21">
      <c r="A105885" s="8"/>
      <c r="U105885" s="1"/>
    </row>
    <row r="105886" spans="1:21">
      <c r="A105886" s="8"/>
      <c r="U105886" s="1"/>
    </row>
    <row r="105887" spans="1:21">
      <c r="A105887" s="8"/>
      <c r="U105887" s="1"/>
    </row>
    <row r="105888" spans="1:21">
      <c r="A105888" s="8"/>
      <c r="U105888" s="1"/>
    </row>
    <row r="105889" spans="1:21">
      <c r="A105889" s="8"/>
      <c r="U105889" s="1"/>
    </row>
    <row r="105890" spans="1:21">
      <c r="A105890" s="8"/>
      <c r="U105890" s="1"/>
    </row>
    <row r="105891" spans="1:21">
      <c r="A105891" s="8"/>
      <c r="U105891" s="1"/>
    </row>
    <row r="105892" spans="1:21">
      <c r="A105892" s="8"/>
      <c r="U105892" s="1"/>
    </row>
    <row r="105893" spans="1:21">
      <c r="A105893" s="8"/>
      <c r="U105893" s="1"/>
    </row>
    <row r="105894" spans="1:21">
      <c r="A105894" s="8"/>
      <c r="U105894" s="1"/>
    </row>
    <row r="105895" spans="1:21">
      <c r="A105895" s="8"/>
      <c r="U105895" s="1"/>
    </row>
    <row r="105896" spans="1:21">
      <c r="A105896" s="8"/>
      <c r="U105896" s="1"/>
    </row>
    <row r="105897" spans="1:21">
      <c r="A105897" s="8"/>
      <c r="U105897" s="1"/>
    </row>
    <row r="105898" spans="1:21">
      <c r="A105898" s="8"/>
      <c r="U105898" s="1"/>
    </row>
    <row r="105899" spans="1:21">
      <c r="A105899" s="8"/>
      <c r="U105899" s="1"/>
    </row>
    <row r="105900" spans="1:21">
      <c r="A105900" s="8"/>
      <c r="U105900" s="1"/>
    </row>
    <row r="105901" spans="1:21">
      <c r="A105901" s="8"/>
      <c r="U105901" s="1"/>
    </row>
    <row r="105902" spans="1:21">
      <c r="A105902" s="8"/>
      <c r="U105902" s="1"/>
    </row>
    <row r="105903" spans="1:21">
      <c r="A105903" s="8"/>
      <c r="U105903" s="1"/>
    </row>
    <row r="105904" spans="1:21">
      <c r="A105904" s="8"/>
      <c r="U105904" s="1"/>
    </row>
    <row r="105905" spans="1:21">
      <c r="A105905" s="8"/>
      <c r="U105905" s="1"/>
    </row>
    <row r="105906" spans="1:21">
      <c r="A105906" s="8"/>
      <c r="U105906" s="1"/>
    </row>
    <row r="105907" spans="1:21">
      <c r="A105907" s="8"/>
      <c r="U105907" s="1"/>
    </row>
    <row r="105908" spans="1:21">
      <c r="A105908" s="8"/>
      <c r="U105908" s="1"/>
    </row>
    <row r="105909" spans="1:21">
      <c r="A105909" s="8"/>
      <c r="U105909" s="1"/>
    </row>
    <row r="105910" spans="1:21">
      <c r="A105910" s="8"/>
      <c r="U105910" s="1"/>
    </row>
    <row r="105911" spans="1:21">
      <c r="A105911" s="8"/>
      <c r="U105911" s="1"/>
    </row>
    <row r="105912" spans="1:21">
      <c r="A105912" s="8"/>
      <c r="U105912" s="1"/>
    </row>
    <row r="105913" spans="1:21">
      <c r="A105913" s="8"/>
      <c r="U105913" s="1"/>
    </row>
    <row r="105914" spans="1:21">
      <c r="A105914" s="8"/>
      <c r="U105914" s="1"/>
    </row>
    <row r="105915" spans="1:21">
      <c r="A105915" s="8"/>
      <c r="U105915" s="1"/>
    </row>
    <row r="105916" spans="1:21">
      <c r="A105916" s="8"/>
      <c r="U105916" s="1"/>
    </row>
    <row r="105917" spans="1:21">
      <c r="A105917" s="8"/>
      <c r="U105917" s="1"/>
    </row>
    <row r="105918" spans="1:21">
      <c r="A105918" s="8"/>
      <c r="U105918" s="1"/>
    </row>
    <row r="105919" spans="1:21">
      <c r="A105919" s="8"/>
      <c r="U105919" s="1"/>
    </row>
    <row r="105920" spans="1:21">
      <c r="A105920" s="8"/>
      <c r="U105920" s="1"/>
    </row>
    <row r="105921" spans="1:21">
      <c r="A105921" s="8"/>
      <c r="U105921" s="1"/>
    </row>
    <row r="105922" spans="1:21">
      <c r="A105922" s="8"/>
      <c r="U105922" s="1"/>
    </row>
    <row r="105923" spans="1:21">
      <c r="A105923" s="8"/>
      <c r="U105923" s="1"/>
    </row>
    <row r="105924" spans="1:21">
      <c r="A105924" s="8"/>
      <c r="U105924" s="1"/>
    </row>
    <row r="105925" spans="1:21">
      <c r="A105925" s="8"/>
      <c r="U105925" s="1"/>
    </row>
    <row r="105926" spans="1:21">
      <c r="A105926" s="8"/>
      <c r="U105926" s="1"/>
    </row>
    <row r="105927" spans="1:21">
      <c r="A105927" s="8"/>
      <c r="U105927" s="1"/>
    </row>
    <row r="105928" spans="1:21">
      <c r="A105928" s="8"/>
      <c r="U105928" s="1"/>
    </row>
    <row r="105929" spans="1:21">
      <c r="A105929" s="8"/>
      <c r="U105929" s="1"/>
    </row>
    <row r="105930" spans="1:21">
      <c r="A105930" s="8"/>
      <c r="U105930" s="1"/>
    </row>
    <row r="105931" spans="1:21">
      <c r="A105931" s="8"/>
      <c r="U105931" s="1"/>
    </row>
    <row r="105932" spans="1:21">
      <c r="A105932" s="8"/>
      <c r="U105932" s="1"/>
    </row>
    <row r="105933" spans="1:21">
      <c r="A105933" s="8"/>
      <c r="U105933" s="1"/>
    </row>
    <row r="105934" spans="1:21">
      <c r="A105934" s="8"/>
      <c r="U105934" s="1"/>
    </row>
    <row r="105935" spans="1:21">
      <c r="A105935" s="8"/>
      <c r="U105935" s="1"/>
    </row>
    <row r="105936" spans="1:21">
      <c r="A105936" s="8"/>
      <c r="U105936" s="1"/>
    </row>
    <row r="105937" spans="1:21">
      <c r="A105937" s="8"/>
      <c r="U105937" s="1"/>
    </row>
    <row r="105938" spans="1:21">
      <c r="A105938" s="8"/>
      <c r="U105938" s="1"/>
    </row>
    <row r="105939" spans="1:21">
      <c r="A105939" s="8"/>
      <c r="U105939" s="1"/>
    </row>
    <row r="105940" spans="1:21">
      <c r="A105940" s="8"/>
      <c r="U105940" s="1"/>
    </row>
    <row r="105941" spans="1:21">
      <c r="A105941" s="8"/>
      <c r="U105941" s="1"/>
    </row>
    <row r="105942" spans="1:21">
      <c r="A105942" s="8"/>
      <c r="U105942" s="1"/>
    </row>
    <row r="105943" spans="1:21">
      <c r="A105943" s="8"/>
      <c r="U105943" s="1"/>
    </row>
    <row r="105944" spans="1:21">
      <c r="A105944" s="8"/>
      <c r="U105944" s="1"/>
    </row>
    <row r="105945" spans="1:21">
      <c r="A105945" s="8"/>
      <c r="U105945" s="1"/>
    </row>
    <row r="105946" spans="1:21">
      <c r="A105946" s="8"/>
      <c r="U105946" s="1"/>
    </row>
    <row r="105947" spans="1:21">
      <c r="A105947" s="8"/>
      <c r="U105947" s="1"/>
    </row>
    <row r="105948" spans="1:21">
      <c r="A105948" s="8"/>
      <c r="U105948" s="1"/>
    </row>
    <row r="105949" spans="1:21">
      <c r="A105949" s="8"/>
      <c r="U105949" s="1"/>
    </row>
    <row r="105950" spans="1:21">
      <c r="A105950" s="8"/>
      <c r="U105950" s="1"/>
    </row>
    <row r="105951" spans="1:21">
      <c r="A105951" s="8"/>
      <c r="U105951" s="1"/>
    </row>
    <row r="105952" spans="1:21">
      <c r="A105952" s="8"/>
      <c r="U105952" s="1"/>
    </row>
    <row r="105953" spans="1:21">
      <c r="A105953" s="8"/>
      <c r="U105953" s="1"/>
    </row>
    <row r="105954" spans="1:21">
      <c r="A105954" s="8"/>
      <c r="U105954" s="1"/>
    </row>
    <row r="105955" spans="1:21">
      <c r="A105955" s="8"/>
      <c r="U105955" s="1"/>
    </row>
    <row r="105956" spans="1:21">
      <c r="A105956" s="8"/>
      <c r="U105956" s="1"/>
    </row>
    <row r="105957" spans="1:21">
      <c r="A105957" s="8"/>
      <c r="U105957" s="1"/>
    </row>
    <row r="105958" spans="1:21">
      <c r="A105958" s="8"/>
      <c r="U105958" s="1"/>
    </row>
    <row r="105959" spans="1:21">
      <c r="A105959" s="8"/>
      <c r="U105959" s="1"/>
    </row>
    <row r="105960" spans="1:21">
      <c r="A105960" s="8"/>
      <c r="U105960" s="1"/>
    </row>
    <row r="105961" spans="1:21">
      <c r="A105961" s="8"/>
      <c r="U105961" s="1"/>
    </row>
    <row r="105962" spans="1:21">
      <c r="A105962" s="8"/>
      <c r="U105962" s="1"/>
    </row>
    <row r="105963" spans="1:21">
      <c r="A105963" s="8"/>
      <c r="U105963" s="1"/>
    </row>
    <row r="105964" spans="1:21">
      <c r="A105964" s="8"/>
      <c r="U105964" s="1"/>
    </row>
    <row r="105965" spans="1:21">
      <c r="A105965" s="8"/>
      <c r="U105965" s="1"/>
    </row>
    <row r="105966" spans="1:21">
      <c r="A105966" s="8"/>
      <c r="U105966" s="1"/>
    </row>
    <row r="105967" spans="1:21">
      <c r="A105967" s="8"/>
      <c r="U105967" s="1"/>
    </row>
    <row r="105968" spans="1:21">
      <c r="A105968" s="8"/>
      <c r="U105968" s="1"/>
    </row>
    <row r="105969" spans="1:21">
      <c r="A105969" s="8"/>
      <c r="U105969" s="1"/>
    </row>
    <row r="105970" spans="1:21">
      <c r="A105970" s="8"/>
      <c r="U105970" s="1"/>
    </row>
    <row r="105971" spans="1:21">
      <c r="A105971" s="8"/>
      <c r="U105971" s="1"/>
    </row>
    <row r="105972" spans="1:21">
      <c r="A105972" s="8"/>
      <c r="U105972" s="1"/>
    </row>
    <row r="105973" spans="1:21">
      <c r="A105973" s="8"/>
      <c r="U105973" s="1"/>
    </row>
    <row r="105974" spans="1:21">
      <c r="A105974" s="8"/>
      <c r="U105974" s="1"/>
    </row>
    <row r="105975" spans="1:21">
      <c r="A105975" s="8"/>
      <c r="U105975" s="1"/>
    </row>
    <row r="105976" spans="1:21">
      <c r="A105976" s="8"/>
      <c r="U105976" s="1"/>
    </row>
    <row r="105977" spans="1:21">
      <c r="A105977" s="8"/>
      <c r="U105977" s="1"/>
    </row>
    <row r="105978" spans="1:21">
      <c r="A105978" s="8"/>
      <c r="U105978" s="1"/>
    </row>
    <row r="105979" spans="1:21">
      <c r="A105979" s="8"/>
      <c r="U105979" s="1"/>
    </row>
    <row r="105980" spans="1:21">
      <c r="A105980" s="8"/>
      <c r="U105980" s="1"/>
    </row>
    <row r="105981" spans="1:21">
      <c r="A105981" s="8"/>
      <c r="U105981" s="1"/>
    </row>
    <row r="105982" spans="1:21">
      <c r="A105982" s="8"/>
      <c r="U105982" s="1"/>
    </row>
    <row r="105983" spans="1:21">
      <c r="A105983" s="8"/>
      <c r="U105983" s="1"/>
    </row>
    <row r="105984" spans="1:21">
      <c r="A105984" s="8"/>
      <c r="U105984" s="1"/>
    </row>
    <row r="105985" spans="1:21">
      <c r="A105985" s="8"/>
      <c r="U105985" s="1"/>
    </row>
    <row r="105986" spans="1:21">
      <c r="A105986" s="8"/>
      <c r="U105986" s="1"/>
    </row>
    <row r="105987" spans="1:21">
      <c r="A105987" s="8"/>
      <c r="U105987" s="1"/>
    </row>
    <row r="105988" spans="1:21">
      <c r="A105988" s="8"/>
      <c r="U105988" s="1"/>
    </row>
    <row r="105989" spans="1:21">
      <c r="A105989" s="8"/>
      <c r="U105989" s="1"/>
    </row>
    <row r="105990" spans="1:21">
      <c r="A105990" s="8"/>
      <c r="U105990" s="1"/>
    </row>
    <row r="105991" spans="1:21">
      <c r="A105991" s="8"/>
      <c r="U105991" s="1"/>
    </row>
    <row r="105992" spans="1:21">
      <c r="A105992" s="8"/>
      <c r="U105992" s="1"/>
    </row>
    <row r="105993" spans="1:21">
      <c r="A105993" s="8"/>
      <c r="U105993" s="1"/>
    </row>
    <row r="105994" spans="1:21">
      <c r="A105994" s="8"/>
      <c r="U105994" s="1"/>
    </row>
    <row r="105995" spans="1:21">
      <c r="A105995" s="8"/>
      <c r="U105995" s="1"/>
    </row>
    <row r="105996" spans="1:21">
      <c r="A105996" s="8"/>
      <c r="U105996" s="1"/>
    </row>
    <row r="105997" spans="1:21">
      <c r="A105997" s="8"/>
      <c r="U105997" s="1"/>
    </row>
    <row r="105998" spans="1:21">
      <c r="A105998" s="8"/>
      <c r="U105998" s="1"/>
    </row>
    <row r="105999" spans="1:21">
      <c r="A105999" s="8"/>
      <c r="U105999" s="1"/>
    </row>
    <row r="106000" spans="1:21">
      <c r="A106000" s="8"/>
      <c r="U106000" s="1"/>
    </row>
    <row r="106001" spans="1:21">
      <c r="A106001" s="8"/>
      <c r="U106001" s="1"/>
    </row>
    <row r="106002" spans="1:21">
      <c r="A106002" s="8"/>
      <c r="U106002" s="1"/>
    </row>
    <row r="106003" spans="1:21">
      <c r="A106003" s="8"/>
      <c r="U106003" s="1"/>
    </row>
    <row r="106004" spans="1:21">
      <c r="A106004" s="8"/>
      <c r="U106004" s="1"/>
    </row>
    <row r="106005" spans="1:21">
      <c r="A106005" s="8"/>
      <c r="U106005" s="1"/>
    </row>
    <row r="106006" spans="1:21">
      <c r="A106006" s="8"/>
      <c r="U106006" s="1"/>
    </row>
    <row r="106007" spans="1:21">
      <c r="A106007" s="8"/>
      <c r="U106007" s="1"/>
    </row>
    <row r="106008" spans="1:21">
      <c r="A106008" s="8"/>
      <c r="U106008" s="1"/>
    </row>
    <row r="106009" spans="1:21">
      <c r="A106009" s="8"/>
      <c r="U106009" s="1"/>
    </row>
    <row r="106010" spans="1:21">
      <c r="A106010" s="8"/>
      <c r="U106010" s="1"/>
    </row>
    <row r="106011" spans="1:21">
      <c r="A106011" s="8"/>
      <c r="U106011" s="1"/>
    </row>
    <row r="106012" spans="1:21">
      <c r="A106012" s="8"/>
      <c r="U106012" s="1"/>
    </row>
    <row r="106013" spans="1:21">
      <c r="A106013" s="8"/>
      <c r="U106013" s="1"/>
    </row>
    <row r="106014" spans="1:21">
      <c r="A106014" s="8"/>
      <c r="U106014" s="1"/>
    </row>
    <row r="106015" spans="1:21">
      <c r="A106015" s="8"/>
      <c r="U106015" s="1"/>
    </row>
    <row r="106016" spans="1:21">
      <c r="A106016" s="8"/>
      <c r="U106016" s="1"/>
    </row>
    <row r="106017" spans="1:21">
      <c r="A106017" s="8"/>
      <c r="U106017" s="1"/>
    </row>
    <row r="106018" spans="1:21">
      <c r="A106018" s="8"/>
      <c r="U106018" s="1"/>
    </row>
    <row r="106019" spans="1:21">
      <c r="A106019" s="8"/>
      <c r="U106019" s="1"/>
    </row>
    <row r="106020" spans="1:21">
      <c r="A106020" s="8"/>
      <c r="U106020" s="1"/>
    </row>
    <row r="106021" spans="1:21">
      <c r="A106021" s="8"/>
      <c r="U106021" s="1"/>
    </row>
    <row r="106022" spans="1:21">
      <c r="A106022" s="8"/>
      <c r="U106022" s="1"/>
    </row>
    <row r="106023" spans="1:21">
      <c r="A106023" s="8"/>
      <c r="U106023" s="1"/>
    </row>
    <row r="106024" spans="1:21">
      <c r="A106024" s="8"/>
      <c r="U106024" s="1"/>
    </row>
    <row r="106025" spans="1:21">
      <c r="A106025" s="8"/>
      <c r="U106025" s="1"/>
    </row>
    <row r="106026" spans="1:21">
      <c r="A106026" s="8"/>
      <c r="U106026" s="1"/>
    </row>
    <row r="106027" spans="1:21">
      <c r="A106027" s="8"/>
      <c r="U106027" s="1"/>
    </row>
    <row r="106028" spans="1:21">
      <c r="A106028" s="8"/>
      <c r="U106028" s="1"/>
    </row>
    <row r="106029" spans="1:21">
      <c r="A106029" s="8"/>
      <c r="U106029" s="1"/>
    </row>
    <row r="106030" spans="1:21">
      <c r="A106030" s="8"/>
      <c r="U106030" s="1"/>
    </row>
    <row r="106031" spans="1:21">
      <c r="A106031" s="8"/>
      <c r="U106031" s="1"/>
    </row>
    <row r="106032" spans="1:21">
      <c r="A106032" s="8"/>
      <c r="U106032" s="1"/>
    </row>
    <row r="106033" spans="1:21">
      <c r="A106033" s="8"/>
      <c r="U106033" s="1"/>
    </row>
    <row r="106034" spans="1:21">
      <c r="A106034" s="8"/>
      <c r="U106034" s="1"/>
    </row>
    <row r="106035" spans="1:21">
      <c r="A106035" s="8"/>
      <c r="U106035" s="1"/>
    </row>
    <row r="106036" spans="1:21">
      <c r="A106036" s="8"/>
      <c r="U106036" s="1"/>
    </row>
    <row r="106037" spans="1:21">
      <c r="A106037" s="8"/>
      <c r="U106037" s="1"/>
    </row>
    <row r="106038" spans="1:21">
      <c r="A106038" s="8"/>
      <c r="U106038" s="1"/>
    </row>
    <row r="106039" spans="1:21">
      <c r="A106039" s="8"/>
      <c r="U106039" s="1"/>
    </row>
    <row r="106040" spans="1:21">
      <c r="A106040" s="8"/>
      <c r="U106040" s="1"/>
    </row>
    <row r="106041" spans="1:21">
      <c r="A106041" s="8"/>
      <c r="U106041" s="1"/>
    </row>
    <row r="106042" spans="1:21">
      <c r="A106042" s="8"/>
      <c r="U106042" s="1"/>
    </row>
    <row r="106043" spans="1:21">
      <c r="A106043" s="8"/>
      <c r="U106043" s="1"/>
    </row>
    <row r="106044" spans="1:21">
      <c r="A106044" s="8"/>
      <c r="U106044" s="1"/>
    </row>
    <row r="106045" spans="1:21">
      <c r="A106045" s="8"/>
      <c r="U106045" s="1"/>
    </row>
    <row r="106046" spans="1:21">
      <c r="A106046" s="8"/>
      <c r="U106046" s="1"/>
    </row>
    <row r="106047" spans="1:21">
      <c r="A106047" s="8"/>
      <c r="U106047" s="1"/>
    </row>
    <row r="106048" spans="1:21">
      <c r="A106048" s="8"/>
      <c r="U106048" s="1"/>
    </row>
    <row r="106049" spans="1:21">
      <c r="A106049" s="8"/>
      <c r="U106049" s="1"/>
    </row>
    <row r="106050" spans="1:21">
      <c r="A106050" s="8"/>
      <c r="U106050" s="1"/>
    </row>
    <row r="106051" spans="1:21">
      <c r="A106051" s="8"/>
      <c r="U106051" s="1"/>
    </row>
    <row r="106052" spans="1:21">
      <c r="A106052" s="8"/>
      <c r="U106052" s="1"/>
    </row>
    <row r="106053" spans="1:21">
      <c r="A106053" s="8"/>
      <c r="U106053" s="1"/>
    </row>
    <row r="106054" spans="1:21">
      <c r="A106054" s="8"/>
      <c r="U106054" s="1"/>
    </row>
    <row r="106055" spans="1:21">
      <c r="A106055" s="8"/>
      <c r="U106055" s="1"/>
    </row>
    <row r="106056" spans="1:21">
      <c r="A106056" s="8"/>
      <c r="U106056" s="1"/>
    </row>
    <row r="106057" spans="1:21">
      <c r="A106057" s="8"/>
      <c r="U106057" s="1"/>
    </row>
    <row r="106058" spans="1:21">
      <c r="A106058" s="8"/>
      <c r="U106058" s="1"/>
    </row>
    <row r="106059" spans="1:21">
      <c r="A106059" s="8"/>
      <c r="U106059" s="1"/>
    </row>
    <row r="106060" spans="1:21">
      <c r="A106060" s="8"/>
      <c r="U106060" s="1"/>
    </row>
    <row r="106061" spans="1:21">
      <c r="A106061" s="8"/>
      <c r="U106061" s="1"/>
    </row>
    <row r="106062" spans="1:21">
      <c r="A106062" s="8"/>
      <c r="U106062" s="1"/>
    </row>
    <row r="106063" spans="1:21">
      <c r="A106063" s="8"/>
      <c r="U106063" s="1"/>
    </row>
    <row r="106064" spans="1:21">
      <c r="A106064" s="8"/>
      <c r="U106064" s="1"/>
    </row>
    <row r="106065" spans="1:21">
      <c r="A106065" s="8"/>
      <c r="U106065" s="1"/>
    </row>
    <row r="106066" spans="1:21">
      <c r="A106066" s="8"/>
      <c r="U106066" s="1"/>
    </row>
    <row r="106067" spans="1:21">
      <c r="A106067" s="8"/>
      <c r="U106067" s="1"/>
    </row>
    <row r="106068" spans="1:21">
      <c r="A106068" s="8"/>
      <c r="U106068" s="1"/>
    </row>
    <row r="106069" spans="1:21">
      <c r="A106069" s="8"/>
      <c r="U106069" s="1"/>
    </row>
    <row r="106070" spans="1:21">
      <c r="A106070" s="8"/>
      <c r="U106070" s="1"/>
    </row>
    <row r="106071" spans="1:21">
      <c r="A106071" s="8"/>
      <c r="U106071" s="1"/>
    </row>
    <row r="106072" spans="1:21">
      <c r="A106072" s="8"/>
      <c r="U106072" s="1"/>
    </row>
    <row r="106073" spans="1:21">
      <c r="A106073" s="8"/>
      <c r="U106073" s="1"/>
    </row>
    <row r="106074" spans="1:21">
      <c r="A106074" s="8"/>
      <c r="U106074" s="1"/>
    </row>
    <row r="106075" spans="1:21">
      <c r="A106075" s="8"/>
      <c r="U106075" s="1"/>
    </row>
    <row r="106076" spans="1:21">
      <c r="A106076" s="8"/>
      <c r="U106076" s="1"/>
    </row>
    <row r="106077" spans="1:21">
      <c r="A106077" s="8"/>
      <c r="U106077" s="1"/>
    </row>
    <row r="106078" spans="1:21">
      <c r="A106078" s="8"/>
      <c r="U106078" s="1"/>
    </row>
    <row r="106079" spans="1:21">
      <c r="A106079" s="8"/>
      <c r="U106079" s="1"/>
    </row>
    <row r="106080" spans="1:21">
      <c r="A106080" s="8"/>
      <c r="U106080" s="1"/>
    </row>
    <row r="106081" spans="1:21">
      <c r="A106081" s="8"/>
      <c r="U106081" s="1"/>
    </row>
    <row r="106082" spans="1:21">
      <c r="A106082" s="8"/>
      <c r="U106082" s="1"/>
    </row>
    <row r="106083" spans="1:21">
      <c r="A106083" s="8"/>
      <c r="U106083" s="1"/>
    </row>
    <row r="106084" spans="1:21">
      <c r="A106084" s="8"/>
      <c r="U106084" s="1"/>
    </row>
    <row r="106085" spans="1:21">
      <c r="A106085" s="8"/>
      <c r="U106085" s="1"/>
    </row>
    <row r="106086" spans="1:21">
      <c r="A106086" s="8"/>
      <c r="U106086" s="1"/>
    </row>
    <row r="106087" spans="1:21">
      <c r="A106087" s="8"/>
      <c r="U106087" s="1"/>
    </row>
    <row r="106088" spans="1:21">
      <c r="A106088" s="8"/>
      <c r="U106088" s="1"/>
    </row>
    <row r="106089" spans="1:21">
      <c r="A106089" s="8"/>
      <c r="U106089" s="1"/>
    </row>
    <row r="106090" spans="1:21">
      <c r="A106090" s="8"/>
      <c r="U106090" s="1"/>
    </row>
    <row r="106091" spans="1:21">
      <c r="A106091" s="8"/>
      <c r="U106091" s="1"/>
    </row>
    <row r="106092" spans="1:21">
      <c r="A106092" s="8"/>
      <c r="U106092" s="1"/>
    </row>
    <row r="106093" spans="1:21">
      <c r="A106093" s="8"/>
      <c r="U106093" s="1"/>
    </row>
    <row r="106094" spans="1:21">
      <c r="A106094" s="8"/>
      <c r="U106094" s="1"/>
    </row>
    <row r="106095" spans="1:21">
      <c r="A106095" s="8"/>
      <c r="U106095" s="1"/>
    </row>
    <row r="106096" spans="1:21">
      <c r="A106096" s="8"/>
      <c r="U106096" s="1"/>
    </row>
    <row r="106097" spans="1:21">
      <c r="A106097" s="8"/>
      <c r="U106097" s="1"/>
    </row>
    <row r="106098" spans="1:21">
      <c r="A106098" s="8"/>
      <c r="U106098" s="1"/>
    </row>
    <row r="106099" spans="1:21">
      <c r="A106099" s="8"/>
      <c r="U106099" s="1"/>
    </row>
    <row r="106100" spans="1:21">
      <c r="A106100" s="8"/>
      <c r="U106100" s="1"/>
    </row>
    <row r="106101" spans="1:21">
      <c r="A106101" s="8"/>
      <c r="U106101" s="1"/>
    </row>
    <row r="106102" spans="1:21">
      <c r="A106102" s="8"/>
      <c r="U106102" s="1"/>
    </row>
    <row r="106103" spans="1:21">
      <c r="A106103" s="8"/>
      <c r="U106103" s="1"/>
    </row>
    <row r="106104" spans="1:21">
      <c r="A106104" s="8"/>
      <c r="U106104" s="1"/>
    </row>
    <row r="106105" spans="1:21">
      <c r="A106105" s="8"/>
      <c r="U106105" s="1"/>
    </row>
    <row r="106106" spans="1:21">
      <c r="A106106" s="8"/>
      <c r="U106106" s="1"/>
    </row>
    <row r="106107" spans="1:21">
      <c r="A106107" s="8"/>
      <c r="U106107" s="1"/>
    </row>
    <row r="106108" spans="1:21">
      <c r="A106108" s="8"/>
      <c r="U106108" s="1"/>
    </row>
    <row r="106109" spans="1:21">
      <c r="A106109" s="8"/>
      <c r="U106109" s="1"/>
    </row>
    <row r="106110" spans="1:21">
      <c r="A106110" s="8"/>
      <c r="U106110" s="1"/>
    </row>
    <row r="106111" spans="1:21">
      <c r="A106111" s="8"/>
      <c r="U106111" s="1"/>
    </row>
    <row r="106112" spans="1:21">
      <c r="A106112" s="8"/>
      <c r="U106112" s="1"/>
    </row>
    <row r="106113" spans="1:21">
      <c r="A106113" s="8"/>
      <c r="U106113" s="1"/>
    </row>
    <row r="106114" spans="1:21">
      <c r="A106114" s="8"/>
      <c r="U106114" s="1"/>
    </row>
    <row r="106115" spans="1:21">
      <c r="A106115" s="8"/>
      <c r="U106115" s="1"/>
    </row>
    <row r="106116" spans="1:21">
      <c r="A106116" s="8"/>
      <c r="U106116" s="1"/>
    </row>
    <row r="106117" spans="1:21">
      <c r="A106117" s="8"/>
      <c r="U106117" s="1"/>
    </row>
    <row r="106118" spans="1:21">
      <c r="A106118" s="8"/>
      <c r="U106118" s="1"/>
    </row>
    <row r="106119" spans="1:21">
      <c r="A106119" s="8"/>
      <c r="U106119" s="1"/>
    </row>
    <row r="106120" spans="1:21">
      <c r="A106120" s="8"/>
      <c r="U106120" s="1"/>
    </row>
    <row r="106121" spans="1:21">
      <c r="A106121" s="8"/>
      <c r="U106121" s="1"/>
    </row>
    <row r="106122" spans="1:21">
      <c r="A106122" s="8"/>
      <c r="U106122" s="1"/>
    </row>
    <row r="106123" spans="1:21">
      <c r="A106123" s="8"/>
      <c r="U106123" s="1"/>
    </row>
    <row r="106124" spans="1:21">
      <c r="A106124" s="8"/>
      <c r="U106124" s="1"/>
    </row>
    <row r="106125" spans="1:21">
      <c r="A106125" s="8"/>
      <c r="U106125" s="1"/>
    </row>
    <row r="106126" spans="1:21">
      <c r="A106126" s="8"/>
      <c r="U106126" s="1"/>
    </row>
    <row r="106127" spans="1:21">
      <c r="A106127" s="8"/>
      <c r="U106127" s="1"/>
    </row>
    <row r="106128" spans="1:21">
      <c r="A106128" s="8"/>
      <c r="U106128" s="1"/>
    </row>
    <row r="106129" spans="1:21">
      <c r="A106129" s="8"/>
      <c r="U106129" s="1"/>
    </row>
    <row r="106130" spans="1:21">
      <c r="A106130" s="8"/>
      <c r="U106130" s="1"/>
    </row>
    <row r="106131" spans="1:21">
      <c r="A106131" s="8"/>
      <c r="U106131" s="1"/>
    </row>
    <row r="106132" spans="1:21">
      <c r="A106132" s="8"/>
      <c r="U106132" s="1"/>
    </row>
    <row r="106133" spans="1:21">
      <c r="A106133" s="8"/>
      <c r="U106133" s="1"/>
    </row>
    <row r="106134" spans="1:21">
      <c r="A106134" s="8"/>
      <c r="U106134" s="1"/>
    </row>
    <row r="106135" spans="1:21">
      <c r="A106135" s="8"/>
      <c r="U106135" s="1"/>
    </row>
    <row r="106136" spans="1:21">
      <c r="A106136" s="8"/>
      <c r="U106136" s="1"/>
    </row>
    <row r="106137" spans="1:21">
      <c r="A106137" s="8"/>
      <c r="U106137" s="1"/>
    </row>
    <row r="106138" spans="1:21">
      <c r="A106138" s="8"/>
      <c r="U106138" s="1"/>
    </row>
    <row r="106139" spans="1:21">
      <c r="A106139" s="8"/>
      <c r="U106139" s="1"/>
    </row>
    <row r="106140" spans="1:21">
      <c r="A106140" s="8"/>
      <c r="U106140" s="1"/>
    </row>
    <row r="106141" spans="1:21">
      <c r="A106141" s="8"/>
      <c r="U106141" s="1"/>
    </row>
    <row r="106142" spans="1:21">
      <c r="A106142" s="8"/>
      <c r="U106142" s="1"/>
    </row>
    <row r="106143" spans="1:21">
      <c r="A106143" s="8"/>
      <c r="U106143" s="1"/>
    </row>
    <row r="106144" spans="1:21">
      <c r="A106144" s="8"/>
      <c r="U106144" s="1"/>
    </row>
    <row r="106145" spans="1:21">
      <c r="A106145" s="8"/>
      <c r="U106145" s="1"/>
    </row>
    <row r="106146" spans="1:21">
      <c r="A106146" s="8"/>
      <c r="U106146" s="1"/>
    </row>
    <row r="106147" spans="1:21">
      <c r="A106147" s="8"/>
      <c r="U106147" s="1"/>
    </row>
    <row r="106148" spans="1:21">
      <c r="A106148" s="8"/>
      <c r="U106148" s="1"/>
    </row>
    <row r="106149" spans="1:21">
      <c r="A106149" s="8"/>
      <c r="U106149" s="1"/>
    </row>
    <row r="106150" spans="1:21">
      <c r="A106150" s="8"/>
      <c r="U106150" s="1"/>
    </row>
    <row r="106151" spans="1:21">
      <c r="A106151" s="8"/>
      <c r="U106151" s="1"/>
    </row>
    <row r="106152" spans="1:21">
      <c r="A106152" s="8"/>
      <c r="U106152" s="1"/>
    </row>
    <row r="106153" spans="1:21">
      <c r="A106153" s="8"/>
      <c r="U106153" s="1"/>
    </row>
    <row r="106154" spans="1:21">
      <c r="A106154" s="8"/>
      <c r="U106154" s="1"/>
    </row>
    <row r="106155" spans="1:21">
      <c r="A106155" s="8"/>
      <c r="U106155" s="1"/>
    </row>
    <row r="106156" spans="1:21">
      <c r="A106156" s="8"/>
      <c r="U106156" s="1"/>
    </row>
    <row r="106157" spans="1:21">
      <c r="A106157" s="8"/>
      <c r="U106157" s="1"/>
    </row>
    <row r="106158" spans="1:21">
      <c r="A106158" s="8"/>
      <c r="U106158" s="1"/>
    </row>
    <row r="106159" spans="1:21">
      <c r="A106159" s="8"/>
      <c r="U106159" s="1"/>
    </row>
    <row r="106160" spans="1:21">
      <c r="A106160" s="8"/>
      <c r="U106160" s="1"/>
    </row>
    <row r="106161" spans="1:21">
      <c r="A106161" s="8"/>
      <c r="U106161" s="1"/>
    </row>
    <row r="106162" spans="1:21">
      <c r="A106162" s="8"/>
      <c r="U106162" s="1"/>
    </row>
    <row r="106163" spans="1:21">
      <c r="A106163" s="8"/>
      <c r="U106163" s="1"/>
    </row>
    <row r="106164" spans="1:21">
      <c r="A106164" s="8"/>
      <c r="U106164" s="1"/>
    </row>
    <row r="106165" spans="1:21">
      <c r="A106165" s="8"/>
      <c r="U106165" s="1"/>
    </row>
    <row r="106166" spans="1:21">
      <c r="A106166" s="8"/>
      <c r="U106166" s="1"/>
    </row>
    <row r="106167" spans="1:21">
      <c r="A106167" s="8"/>
      <c r="U106167" s="1"/>
    </row>
    <row r="106168" spans="1:21">
      <c r="A106168" s="8"/>
      <c r="U106168" s="1"/>
    </row>
    <row r="106169" spans="1:21">
      <c r="A106169" s="8"/>
      <c r="U106169" s="1"/>
    </row>
    <row r="106170" spans="1:21">
      <c r="A106170" s="8"/>
      <c r="U106170" s="1"/>
    </row>
    <row r="106171" spans="1:21">
      <c r="A106171" s="8"/>
      <c r="U106171" s="1"/>
    </row>
    <row r="106172" spans="1:21">
      <c r="A106172" s="8"/>
      <c r="U106172" s="1"/>
    </row>
    <row r="106173" spans="1:21">
      <c r="A106173" s="8"/>
      <c r="U106173" s="1"/>
    </row>
    <row r="106174" spans="1:21">
      <c r="A106174" s="8"/>
      <c r="U106174" s="1"/>
    </row>
    <row r="106175" spans="1:21">
      <c r="A106175" s="8"/>
      <c r="U106175" s="1"/>
    </row>
    <row r="106176" spans="1:21">
      <c r="A106176" s="8"/>
      <c r="U106176" s="1"/>
    </row>
    <row r="106177" spans="1:21">
      <c r="A106177" s="8"/>
      <c r="U106177" s="1"/>
    </row>
    <row r="106178" spans="1:21">
      <c r="A106178" s="8"/>
      <c r="U106178" s="1"/>
    </row>
    <row r="106179" spans="1:21">
      <c r="A106179" s="8"/>
      <c r="U106179" s="1"/>
    </row>
    <row r="106180" spans="1:21">
      <c r="A106180" s="8"/>
      <c r="U106180" s="1"/>
    </row>
    <row r="106181" spans="1:21">
      <c r="A106181" s="8"/>
      <c r="U106181" s="1"/>
    </row>
    <row r="106182" spans="1:21">
      <c r="A106182" s="8"/>
      <c r="U106182" s="1"/>
    </row>
    <row r="106183" spans="1:21">
      <c r="A106183" s="8"/>
      <c r="U106183" s="1"/>
    </row>
    <row r="106184" spans="1:21">
      <c r="A106184" s="8"/>
      <c r="U106184" s="1"/>
    </row>
    <row r="106185" spans="1:21">
      <c r="A106185" s="8"/>
      <c r="U106185" s="1"/>
    </row>
    <row r="106186" spans="1:21">
      <c r="A106186" s="8"/>
      <c r="U106186" s="1"/>
    </row>
    <row r="106187" spans="1:21">
      <c r="A106187" s="8"/>
      <c r="U106187" s="1"/>
    </row>
    <row r="106188" spans="1:21">
      <c r="A106188" s="8"/>
      <c r="U106188" s="1"/>
    </row>
    <row r="106189" spans="1:21">
      <c r="A106189" s="8"/>
      <c r="U106189" s="1"/>
    </row>
    <row r="106190" spans="1:21">
      <c r="A106190" s="8"/>
      <c r="U106190" s="1"/>
    </row>
    <row r="106191" spans="1:21">
      <c r="A106191" s="8"/>
      <c r="U106191" s="1"/>
    </row>
    <row r="106192" spans="1:21">
      <c r="A106192" s="8"/>
      <c r="U106192" s="1"/>
    </row>
    <row r="106193" spans="1:21">
      <c r="A106193" s="8"/>
      <c r="U106193" s="1"/>
    </row>
    <row r="106194" spans="1:21">
      <c r="A106194" s="8"/>
      <c r="U106194" s="1"/>
    </row>
    <row r="106195" spans="1:21">
      <c r="A106195" s="8"/>
      <c r="U106195" s="1"/>
    </row>
    <row r="106196" spans="1:21">
      <c r="A106196" s="8"/>
      <c r="U106196" s="1"/>
    </row>
    <row r="106197" spans="1:21">
      <c r="A106197" s="8"/>
      <c r="U106197" s="1"/>
    </row>
    <row r="106198" spans="1:21">
      <c r="A106198" s="8"/>
      <c r="U106198" s="1"/>
    </row>
    <row r="106199" spans="1:21">
      <c r="A106199" s="8"/>
      <c r="U106199" s="1"/>
    </row>
    <row r="106200" spans="1:21">
      <c r="A106200" s="8"/>
      <c r="U106200" s="1"/>
    </row>
    <row r="106201" spans="1:21">
      <c r="A106201" s="8"/>
      <c r="U106201" s="1"/>
    </row>
    <row r="106202" spans="1:21">
      <c r="A106202" s="8"/>
      <c r="U106202" s="1"/>
    </row>
    <row r="106203" spans="1:21">
      <c r="A106203" s="8"/>
      <c r="U106203" s="1"/>
    </row>
    <row r="106204" spans="1:21">
      <c r="A106204" s="8"/>
      <c r="U106204" s="1"/>
    </row>
    <row r="106205" spans="1:21">
      <c r="A106205" s="8"/>
      <c r="U106205" s="1"/>
    </row>
    <row r="106206" spans="1:21">
      <c r="A106206" s="8"/>
      <c r="U106206" s="1"/>
    </row>
    <row r="106207" spans="1:21">
      <c r="A106207" s="8"/>
      <c r="U106207" s="1"/>
    </row>
    <row r="106208" spans="1:21">
      <c r="A106208" s="8"/>
      <c r="U106208" s="1"/>
    </row>
    <row r="106209" spans="1:21">
      <c r="A106209" s="8"/>
      <c r="U106209" s="1"/>
    </row>
    <row r="106210" spans="1:21">
      <c r="A106210" s="8"/>
      <c r="U106210" s="1"/>
    </row>
    <row r="106211" spans="1:21">
      <c r="A106211" s="8"/>
      <c r="U106211" s="1"/>
    </row>
    <row r="106212" spans="1:21">
      <c r="A106212" s="8"/>
      <c r="U106212" s="1"/>
    </row>
    <row r="106213" spans="1:21">
      <c r="A106213" s="8"/>
      <c r="U106213" s="1"/>
    </row>
    <row r="106214" spans="1:21">
      <c r="A106214" s="8"/>
      <c r="U106214" s="1"/>
    </row>
    <row r="106215" spans="1:21">
      <c r="A106215" s="8"/>
      <c r="U106215" s="1"/>
    </row>
    <row r="106216" spans="1:21">
      <c r="A106216" s="8"/>
      <c r="U106216" s="1"/>
    </row>
    <row r="106217" spans="1:21">
      <c r="A106217" s="8"/>
      <c r="U106217" s="1"/>
    </row>
    <row r="106218" spans="1:21">
      <c r="A106218" s="8"/>
      <c r="U106218" s="1"/>
    </row>
    <row r="106219" spans="1:21">
      <c r="A106219" s="8"/>
      <c r="U106219" s="1"/>
    </row>
    <row r="106220" spans="1:21">
      <c r="A106220" s="8"/>
      <c r="U106220" s="1"/>
    </row>
    <row r="106221" spans="1:21">
      <c r="A106221" s="8"/>
      <c r="U106221" s="1"/>
    </row>
    <row r="106222" spans="1:21">
      <c r="A106222" s="8"/>
      <c r="U106222" s="1"/>
    </row>
    <row r="106223" spans="1:21">
      <c r="A106223" s="8"/>
      <c r="U106223" s="1"/>
    </row>
    <row r="106224" spans="1:21">
      <c r="A106224" s="8"/>
      <c r="U106224" s="1"/>
    </row>
    <row r="106225" spans="1:21">
      <c r="A106225" s="8"/>
      <c r="U106225" s="1"/>
    </row>
    <row r="106226" spans="1:21">
      <c r="A106226" s="8"/>
      <c r="U106226" s="1"/>
    </row>
    <row r="106227" spans="1:21">
      <c r="A106227" s="8"/>
      <c r="U106227" s="1"/>
    </row>
    <row r="106228" spans="1:21">
      <c r="A106228" s="8"/>
      <c r="U106228" s="1"/>
    </row>
    <row r="106229" spans="1:21">
      <c r="A106229" s="8"/>
      <c r="U106229" s="1"/>
    </row>
    <row r="106230" spans="1:21">
      <c r="A106230" s="8"/>
      <c r="U106230" s="1"/>
    </row>
    <row r="106231" spans="1:21">
      <c r="A106231" s="8"/>
      <c r="U106231" s="1"/>
    </row>
    <row r="106232" spans="1:21">
      <c r="A106232" s="8"/>
      <c r="U106232" s="1"/>
    </row>
    <row r="106233" spans="1:21">
      <c r="A106233" s="8"/>
      <c r="U106233" s="1"/>
    </row>
    <row r="106234" spans="1:21">
      <c r="A106234" s="8"/>
      <c r="U106234" s="1"/>
    </row>
    <row r="106235" spans="1:21">
      <c r="A106235" s="8"/>
      <c r="U106235" s="1"/>
    </row>
    <row r="106236" spans="1:21">
      <c r="A106236" s="8"/>
      <c r="U106236" s="1"/>
    </row>
    <row r="106237" spans="1:21">
      <c r="A106237" s="8"/>
      <c r="U106237" s="1"/>
    </row>
    <row r="106238" spans="1:21">
      <c r="A106238" s="8"/>
      <c r="U106238" s="1"/>
    </row>
    <row r="106239" spans="1:21">
      <c r="A106239" s="8"/>
      <c r="U106239" s="1"/>
    </row>
    <row r="106240" spans="1:21">
      <c r="A106240" s="8"/>
      <c r="U106240" s="1"/>
    </row>
    <row r="106241" spans="1:21">
      <c r="A106241" s="8"/>
      <c r="U106241" s="1"/>
    </row>
    <row r="106242" spans="1:21">
      <c r="A106242" s="8"/>
      <c r="U106242" s="1"/>
    </row>
    <row r="106243" spans="1:21">
      <c r="A106243" s="8"/>
      <c r="U106243" s="1"/>
    </row>
    <row r="106244" spans="1:21">
      <c r="A106244" s="8"/>
      <c r="U106244" s="1"/>
    </row>
    <row r="106245" spans="1:21">
      <c r="A106245" s="8"/>
      <c r="U106245" s="1"/>
    </row>
    <row r="106246" spans="1:21">
      <c r="A106246" s="8"/>
      <c r="U106246" s="1"/>
    </row>
    <row r="106247" spans="1:21">
      <c r="A106247" s="8"/>
      <c r="U106247" s="1"/>
    </row>
    <row r="106248" spans="1:21">
      <c r="A106248" s="8"/>
      <c r="U106248" s="1"/>
    </row>
    <row r="106249" spans="1:21">
      <c r="A106249" s="8"/>
      <c r="U106249" s="1"/>
    </row>
    <row r="106250" spans="1:21">
      <c r="A106250" s="8"/>
      <c r="U106250" s="1"/>
    </row>
    <row r="106251" spans="1:21">
      <c r="A106251" s="8"/>
      <c r="U106251" s="1"/>
    </row>
    <row r="106252" spans="1:21">
      <c r="A106252" s="8"/>
      <c r="U106252" s="1"/>
    </row>
    <row r="106253" spans="1:21">
      <c r="A106253" s="8"/>
      <c r="U106253" s="1"/>
    </row>
    <row r="106254" spans="1:21">
      <c r="A106254" s="8"/>
      <c r="U106254" s="1"/>
    </row>
    <row r="106255" spans="1:21">
      <c r="A106255" s="8"/>
      <c r="U106255" s="1"/>
    </row>
    <row r="106256" spans="1:21">
      <c r="A106256" s="8"/>
      <c r="U106256" s="1"/>
    </row>
    <row r="106257" spans="1:21">
      <c r="A106257" s="8"/>
      <c r="U106257" s="1"/>
    </row>
    <row r="106258" spans="1:21">
      <c r="A106258" s="8"/>
      <c r="U106258" s="1"/>
    </row>
    <row r="106259" spans="1:21">
      <c r="A106259" s="8"/>
      <c r="U106259" s="1"/>
    </row>
    <row r="106260" spans="1:21">
      <c r="A106260" s="8"/>
      <c r="U106260" s="1"/>
    </row>
    <row r="106261" spans="1:21">
      <c r="A106261" s="8"/>
      <c r="U106261" s="1"/>
    </row>
    <row r="106262" spans="1:21">
      <c r="A106262" s="8"/>
      <c r="U106262" s="1"/>
    </row>
    <row r="106263" spans="1:21">
      <c r="A106263" s="8"/>
      <c r="U106263" s="1"/>
    </row>
    <row r="106264" spans="1:21">
      <c r="A106264" s="8"/>
      <c r="U106264" s="1"/>
    </row>
    <row r="106265" spans="1:21">
      <c r="A106265" s="8"/>
      <c r="U106265" s="1"/>
    </row>
    <row r="106266" spans="1:21">
      <c r="A106266" s="8"/>
      <c r="U106266" s="1"/>
    </row>
    <row r="106267" spans="1:21">
      <c r="A106267" s="8"/>
      <c r="U106267" s="1"/>
    </row>
    <row r="106268" spans="1:21">
      <c r="A106268" s="8"/>
      <c r="U106268" s="1"/>
    </row>
    <row r="106269" spans="1:21">
      <c r="A106269" s="8"/>
      <c r="U106269" s="1"/>
    </row>
    <row r="106270" spans="1:21">
      <c r="A106270" s="8"/>
      <c r="U106270" s="1"/>
    </row>
    <row r="106271" spans="1:21">
      <c r="A106271" s="8"/>
      <c r="U106271" s="1"/>
    </row>
    <row r="106272" spans="1:21">
      <c r="A106272" s="8"/>
      <c r="U106272" s="1"/>
    </row>
    <row r="106273" spans="1:21">
      <c r="A106273" s="8"/>
      <c r="U106273" s="1"/>
    </row>
    <row r="106274" spans="1:21">
      <c r="A106274" s="8"/>
      <c r="U106274" s="1"/>
    </row>
    <row r="106275" spans="1:21">
      <c r="A106275" s="8"/>
      <c r="U106275" s="1"/>
    </row>
    <row r="106276" spans="1:21">
      <c r="A106276" s="8"/>
      <c r="U106276" s="1"/>
    </row>
    <row r="106277" spans="1:21">
      <c r="A106277" s="8"/>
      <c r="U106277" s="1"/>
    </row>
    <row r="106278" spans="1:21">
      <c r="A106278" s="8"/>
      <c r="U106278" s="1"/>
    </row>
    <row r="106279" spans="1:21">
      <c r="A106279" s="8"/>
      <c r="U106279" s="1"/>
    </row>
    <row r="106280" spans="1:21">
      <c r="A106280" s="8"/>
      <c r="U106280" s="1"/>
    </row>
    <row r="106281" spans="1:21">
      <c r="A106281" s="8"/>
      <c r="U106281" s="1"/>
    </row>
    <row r="106282" spans="1:21">
      <c r="A106282" s="8"/>
      <c r="U106282" s="1"/>
    </row>
    <row r="106283" spans="1:21">
      <c r="A106283" s="8"/>
      <c r="U106283" s="1"/>
    </row>
    <row r="106284" spans="1:21">
      <c r="A106284" s="8"/>
      <c r="U106284" s="1"/>
    </row>
    <row r="106285" spans="1:21">
      <c r="A106285" s="8"/>
      <c r="U106285" s="1"/>
    </row>
    <row r="106286" spans="1:21">
      <c r="A106286" s="8"/>
      <c r="U106286" s="1"/>
    </row>
    <row r="106287" spans="1:21">
      <c r="A106287" s="8"/>
      <c r="U106287" s="1"/>
    </row>
    <row r="106288" spans="1:21">
      <c r="A106288" s="8"/>
      <c r="U106288" s="1"/>
    </row>
    <row r="106289" spans="1:21">
      <c r="A106289" s="8"/>
      <c r="U106289" s="1"/>
    </row>
    <row r="106290" spans="1:21">
      <c r="A106290" s="8"/>
      <c r="U106290" s="1"/>
    </row>
    <row r="106291" spans="1:21">
      <c r="A106291" s="8"/>
      <c r="U106291" s="1"/>
    </row>
    <row r="106292" spans="1:21">
      <c r="A106292" s="8"/>
      <c r="U106292" s="1"/>
    </row>
    <row r="106293" spans="1:21">
      <c r="A106293" s="8"/>
      <c r="U106293" s="1"/>
    </row>
    <row r="106294" spans="1:21">
      <c r="A106294" s="8"/>
      <c r="U106294" s="1"/>
    </row>
    <row r="106295" spans="1:21">
      <c r="A106295" s="8"/>
      <c r="U106295" s="1"/>
    </row>
    <row r="106296" spans="1:21">
      <c r="A106296" s="8"/>
      <c r="U106296" s="1"/>
    </row>
    <row r="106297" spans="1:21">
      <c r="A106297" s="8"/>
      <c r="U106297" s="1"/>
    </row>
    <row r="106298" spans="1:21">
      <c r="A106298" s="8"/>
      <c r="U106298" s="1"/>
    </row>
    <row r="106299" spans="1:21">
      <c r="A106299" s="8"/>
      <c r="U106299" s="1"/>
    </row>
    <row r="106300" spans="1:21">
      <c r="A106300" s="8"/>
      <c r="U106300" s="1"/>
    </row>
    <row r="106301" spans="1:21">
      <c r="A106301" s="8"/>
      <c r="U106301" s="1"/>
    </row>
    <row r="106302" spans="1:21">
      <c r="A106302" s="8"/>
      <c r="U106302" s="1"/>
    </row>
    <row r="106303" spans="1:21">
      <c r="A106303" s="8"/>
      <c r="U106303" s="1"/>
    </row>
    <row r="106304" spans="1:21">
      <c r="A106304" s="8"/>
      <c r="U106304" s="1"/>
    </row>
    <row r="106305" spans="1:21">
      <c r="A106305" s="8"/>
      <c r="U106305" s="1"/>
    </row>
    <row r="106306" spans="1:21">
      <c r="A106306" s="8"/>
      <c r="U106306" s="1"/>
    </row>
    <row r="106307" spans="1:21">
      <c r="A106307" s="8"/>
      <c r="U106307" s="1"/>
    </row>
    <row r="106308" spans="1:21">
      <c r="A106308" s="8"/>
      <c r="U106308" s="1"/>
    </row>
    <row r="106309" spans="1:21">
      <c r="A106309" s="8"/>
      <c r="U106309" s="1"/>
    </row>
    <row r="106310" spans="1:21">
      <c r="A106310" s="8"/>
      <c r="U106310" s="1"/>
    </row>
    <row r="106311" spans="1:21">
      <c r="A106311" s="8"/>
      <c r="U106311" s="1"/>
    </row>
    <row r="106312" spans="1:21">
      <c r="A106312" s="8"/>
      <c r="U106312" s="1"/>
    </row>
    <row r="106313" spans="1:21">
      <c r="A106313" s="8"/>
      <c r="U106313" s="1"/>
    </row>
    <row r="106314" spans="1:21">
      <c r="A106314" s="8"/>
      <c r="U106314" s="1"/>
    </row>
    <row r="106315" spans="1:21">
      <c r="A106315" s="8"/>
      <c r="U106315" s="1"/>
    </row>
    <row r="106316" spans="1:21">
      <c r="A106316" s="8"/>
      <c r="U106316" s="1"/>
    </row>
    <row r="106317" spans="1:21">
      <c r="A106317" s="8"/>
      <c r="U106317" s="1"/>
    </row>
    <row r="106318" spans="1:21">
      <c r="A106318" s="8"/>
      <c r="U106318" s="1"/>
    </row>
    <row r="106319" spans="1:21">
      <c r="A106319" s="8"/>
      <c r="U106319" s="1"/>
    </row>
    <row r="106320" spans="1:21">
      <c r="A106320" s="8"/>
      <c r="U106320" s="1"/>
    </row>
    <row r="106321" spans="1:21">
      <c r="A106321" s="8"/>
      <c r="U106321" s="1"/>
    </row>
    <row r="106322" spans="1:21">
      <c r="A106322" s="8"/>
      <c r="U106322" s="1"/>
    </row>
    <row r="106323" spans="1:21">
      <c r="A106323" s="8"/>
      <c r="U106323" s="1"/>
    </row>
    <row r="106324" spans="1:21">
      <c r="A106324" s="8"/>
      <c r="U106324" s="1"/>
    </row>
    <row r="106325" spans="1:21">
      <c r="A106325" s="8"/>
      <c r="U106325" s="1"/>
    </row>
    <row r="106326" spans="1:21">
      <c r="A106326" s="8"/>
      <c r="U106326" s="1"/>
    </row>
    <row r="106327" spans="1:21">
      <c r="A106327" s="8"/>
      <c r="U106327" s="1"/>
    </row>
    <row r="106328" spans="1:21">
      <c r="A106328" s="8"/>
      <c r="U106328" s="1"/>
    </row>
    <row r="106329" spans="1:21">
      <c r="A106329" s="8"/>
      <c r="U106329" s="1"/>
    </row>
    <row r="106330" spans="1:21">
      <c r="A106330" s="8"/>
      <c r="U106330" s="1"/>
    </row>
    <row r="106331" spans="1:21">
      <c r="A106331" s="8"/>
      <c r="U106331" s="1"/>
    </row>
    <row r="106332" spans="1:21">
      <c r="A106332" s="8"/>
      <c r="U106332" s="1"/>
    </row>
    <row r="106333" spans="1:21">
      <c r="A106333" s="8"/>
      <c r="U106333" s="1"/>
    </row>
    <row r="106334" spans="1:21">
      <c r="A106334" s="8"/>
      <c r="U106334" s="1"/>
    </row>
    <row r="106335" spans="1:21">
      <c r="A106335" s="8"/>
      <c r="U106335" s="1"/>
    </row>
    <row r="106336" spans="1:21">
      <c r="A106336" s="8"/>
      <c r="U106336" s="1"/>
    </row>
    <row r="106337" spans="1:21">
      <c r="A106337" s="8"/>
      <c r="U106337" s="1"/>
    </row>
    <row r="106338" spans="1:21">
      <c r="A106338" s="8"/>
      <c r="U106338" s="1"/>
    </row>
    <row r="106339" spans="1:21">
      <c r="A106339" s="8"/>
      <c r="U106339" s="1"/>
    </row>
    <row r="106340" spans="1:21">
      <c r="A106340" s="8"/>
      <c r="U106340" s="1"/>
    </row>
    <row r="106341" spans="1:21">
      <c r="A106341" s="8"/>
      <c r="U106341" s="1"/>
    </row>
    <row r="106342" spans="1:21">
      <c r="A106342" s="8"/>
      <c r="U106342" s="1"/>
    </row>
    <row r="106343" spans="1:21">
      <c r="A106343" s="8"/>
      <c r="U106343" s="1"/>
    </row>
    <row r="106344" spans="1:21">
      <c r="A106344" s="8"/>
      <c r="U106344" s="1"/>
    </row>
    <row r="106345" spans="1:21">
      <c r="A106345" s="8"/>
      <c r="U106345" s="1"/>
    </row>
    <row r="106346" spans="1:21">
      <c r="A106346" s="8"/>
      <c r="U106346" s="1"/>
    </row>
    <row r="106347" spans="1:21">
      <c r="A106347" s="8"/>
      <c r="U106347" s="1"/>
    </row>
    <row r="106348" spans="1:21">
      <c r="A106348" s="8"/>
      <c r="U106348" s="1"/>
    </row>
    <row r="106349" spans="1:21">
      <c r="A106349" s="8"/>
      <c r="U106349" s="1"/>
    </row>
    <row r="106350" spans="1:21">
      <c r="A106350" s="8"/>
      <c r="U106350" s="1"/>
    </row>
    <row r="106351" spans="1:21">
      <c r="A106351" s="8"/>
      <c r="U106351" s="1"/>
    </row>
    <row r="106352" spans="1:21">
      <c r="A106352" s="8"/>
      <c r="U106352" s="1"/>
    </row>
    <row r="106353" spans="1:21">
      <c r="A106353" s="8"/>
      <c r="U106353" s="1"/>
    </row>
    <row r="106354" spans="1:21">
      <c r="A106354" s="8"/>
      <c r="U106354" s="1"/>
    </row>
    <row r="106355" spans="1:21">
      <c r="A106355" s="8"/>
      <c r="U106355" s="1"/>
    </row>
    <row r="106356" spans="1:21">
      <c r="A106356" s="8"/>
      <c r="U106356" s="1"/>
    </row>
    <row r="106357" spans="1:21">
      <c r="A106357" s="8"/>
      <c r="U106357" s="1"/>
    </row>
    <row r="106358" spans="1:21">
      <c r="A106358" s="8"/>
      <c r="U106358" s="1"/>
    </row>
    <row r="106359" spans="1:21">
      <c r="A106359" s="8"/>
      <c r="U106359" s="1"/>
    </row>
    <row r="106360" spans="1:21">
      <c r="A106360" s="8"/>
      <c r="U106360" s="1"/>
    </row>
    <row r="106361" spans="1:21">
      <c r="A106361" s="8"/>
      <c r="U106361" s="1"/>
    </row>
    <row r="106362" spans="1:21">
      <c r="A106362" s="8"/>
      <c r="U106362" s="1"/>
    </row>
    <row r="106363" spans="1:21">
      <c r="A106363" s="8"/>
      <c r="U106363" s="1"/>
    </row>
    <row r="106364" spans="1:21">
      <c r="A106364" s="8"/>
      <c r="U106364" s="1"/>
    </row>
    <row r="106365" spans="1:21">
      <c r="A106365" s="8"/>
      <c r="U106365" s="1"/>
    </row>
    <row r="106366" spans="1:21">
      <c r="A106366" s="8"/>
      <c r="U106366" s="1"/>
    </row>
    <row r="106367" spans="1:21">
      <c r="A106367" s="8"/>
      <c r="U106367" s="1"/>
    </row>
    <row r="106368" spans="1:21">
      <c r="A106368" s="8"/>
      <c r="U106368" s="1"/>
    </row>
    <row r="106369" spans="1:21">
      <c r="A106369" s="8"/>
      <c r="U106369" s="1"/>
    </row>
    <row r="106370" spans="1:21">
      <c r="A106370" s="8"/>
      <c r="U106370" s="1"/>
    </row>
    <row r="106371" spans="1:21">
      <c r="A106371" s="8"/>
      <c r="U106371" s="1"/>
    </row>
    <row r="106372" spans="1:21">
      <c r="A106372" s="8"/>
      <c r="U106372" s="1"/>
    </row>
    <row r="106373" spans="1:21">
      <c r="A106373" s="8"/>
      <c r="U106373" s="1"/>
    </row>
    <row r="106374" spans="1:21">
      <c r="A106374" s="8"/>
      <c r="U106374" s="1"/>
    </row>
    <row r="106375" spans="1:21">
      <c r="A106375" s="8"/>
      <c r="U106375" s="1"/>
    </row>
    <row r="106376" spans="1:21">
      <c r="A106376" s="8"/>
      <c r="U106376" s="1"/>
    </row>
    <row r="106377" spans="1:21">
      <c r="A106377" s="8"/>
      <c r="U106377" s="1"/>
    </row>
    <row r="106378" spans="1:21">
      <c r="A106378" s="8"/>
      <c r="U106378" s="1"/>
    </row>
    <row r="106379" spans="1:21">
      <c r="A106379" s="8"/>
      <c r="U106379" s="1"/>
    </row>
    <row r="106380" spans="1:21">
      <c r="A106380" s="8"/>
      <c r="U106380" s="1"/>
    </row>
    <row r="106381" spans="1:21">
      <c r="A106381" s="8"/>
      <c r="U106381" s="1"/>
    </row>
    <row r="106382" spans="1:21">
      <c r="A106382" s="8"/>
      <c r="U106382" s="1"/>
    </row>
    <row r="106383" spans="1:21">
      <c r="A106383" s="8"/>
      <c r="U106383" s="1"/>
    </row>
    <row r="106384" spans="1:21">
      <c r="A106384" s="8"/>
      <c r="U106384" s="1"/>
    </row>
    <row r="106385" spans="1:21">
      <c r="A106385" s="8"/>
      <c r="U106385" s="1"/>
    </row>
    <row r="106386" spans="1:21">
      <c r="A106386" s="8"/>
      <c r="U106386" s="1"/>
    </row>
    <row r="106387" spans="1:21">
      <c r="A106387" s="8"/>
      <c r="U106387" s="1"/>
    </row>
    <row r="106388" spans="1:21">
      <c r="A106388" s="8"/>
      <c r="U106388" s="1"/>
    </row>
    <row r="106389" spans="1:21">
      <c r="A106389" s="8"/>
      <c r="U106389" s="1"/>
    </row>
    <row r="106390" spans="1:21">
      <c r="A106390" s="8"/>
      <c r="U106390" s="1"/>
    </row>
    <row r="106391" spans="1:21">
      <c r="A106391" s="8"/>
      <c r="U106391" s="1"/>
    </row>
    <row r="106392" spans="1:21">
      <c r="A106392" s="8"/>
      <c r="U106392" s="1"/>
    </row>
    <row r="106393" spans="1:21">
      <c r="A106393" s="8"/>
      <c r="U106393" s="1"/>
    </row>
    <row r="106394" spans="1:21">
      <c r="A106394" s="8"/>
      <c r="U106394" s="1"/>
    </row>
    <row r="106395" spans="1:21">
      <c r="A106395" s="8"/>
      <c r="U106395" s="1"/>
    </row>
    <row r="106396" spans="1:21">
      <c r="A106396" s="8"/>
      <c r="U106396" s="1"/>
    </row>
    <row r="106397" spans="1:21">
      <c r="A106397" s="8"/>
      <c r="U106397" s="1"/>
    </row>
    <row r="106398" spans="1:21">
      <c r="A106398" s="8"/>
      <c r="U106398" s="1"/>
    </row>
    <row r="106399" spans="1:21">
      <c r="A106399" s="8"/>
      <c r="U106399" s="1"/>
    </row>
    <row r="106400" spans="1:21">
      <c r="A106400" s="8"/>
      <c r="U106400" s="1"/>
    </row>
    <row r="106401" spans="1:21">
      <c r="A106401" s="8"/>
      <c r="U106401" s="1"/>
    </row>
    <row r="106402" spans="1:21">
      <c r="A106402" s="8"/>
      <c r="U106402" s="1"/>
    </row>
    <row r="106403" spans="1:21">
      <c r="A106403" s="8"/>
      <c r="U106403" s="1"/>
    </row>
    <row r="106404" spans="1:21">
      <c r="A106404" s="8"/>
      <c r="U106404" s="1"/>
    </row>
    <row r="106405" spans="1:21">
      <c r="A106405" s="8"/>
      <c r="U106405" s="1"/>
    </row>
    <row r="106406" spans="1:21">
      <c r="A106406" s="8"/>
      <c r="U106406" s="1"/>
    </row>
    <row r="106407" spans="1:21">
      <c r="A106407" s="8"/>
      <c r="U106407" s="1"/>
    </row>
    <row r="106408" spans="1:21">
      <c r="A106408" s="8"/>
      <c r="U106408" s="1"/>
    </row>
    <row r="106409" spans="1:21">
      <c r="A106409" s="8"/>
      <c r="U106409" s="1"/>
    </row>
    <row r="106410" spans="1:21">
      <c r="A106410" s="8"/>
      <c r="U106410" s="1"/>
    </row>
    <row r="106411" spans="1:21">
      <c r="A106411" s="8"/>
      <c r="U106411" s="1"/>
    </row>
    <row r="106412" spans="1:21">
      <c r="A106412" s="8"/>
      <c r="U106412" s="1"/>
    </row>
    <row r="106413" spans="1:21">
      <c r="A106413" s="8"/>
      <c r="U106413" s="1"/>
    </row>
    <row r="106414" spans="1:21">
      <c r="A106414" s="8"/>
      <c r="U106414" s="1"/>
    </row>
    <row r="106415" spans="1:21">
      <c r="A106415" s="8"/>
      <c r="U106415" s="1"/>
    </row>
    <row r="106416" spans="1:21">
      <c r="A106416" s="8"/>
      <c r="U106416" s="1"/>
    </row>
    <row r="106417" spans="1:21">
      <c r="A106417" s="8"/>
      <c r="U106417" s="1"/>
    </row>
    <row r="106418" spans="1:21">
      <c r="A106418" s="8"/>
      <c r="U106418" s="1"/>
    </row>
    <row r="106419" spans="1:21">
      <c r="A106419" s="8"/>
      <c r="U106419" s="1"/>
    </row>
    <row r="106420" spans="1:21">
      <c r="A106420" s="8"/>
      <c r="U106420" s="1"/>
    </row>
    <row r="106421" spans="1:21">
      <c r="A106421" s="8"/>
      <c r="U106421" s="1"/>
    </row>
    <row r="106422" spans="1:21">
      <c r="A106422" s="8"/>
      <c r="U106422" s="1"/>
    </row>
    <row r="106423" spans="1:21">
      <c r="A106423" s="8"/>
      <c r="U106423" s="1"/>
    </row>
    <row r="106424" spans="1:21">
      <c r="A106424" s="8"/>
      <c r="U106424" s="1"/>
    </row>
    <row r="106425" spans="1:21">
      <c r="A106425" s="8"/>
      <c r="U106425" s="1"/>
    </row>
    <row r="106426" spans="1:21">
      <c r="A106426" s="8"/>
      <c r="U106426" s="1"/>
    </row>
    <row r="106427" spans="1:21">
      <c r="A106427" s="8"/>
      <c r="U106427" s="1"/>
    </row>
    <row r="106428" spans="1:21">
      <c r="A106428" s="8"/>
      <c r="U106428" s="1"/>
    </row>
    <row r="106429" spans="1:21">
      <c r="A106429" s="8"/>
      <c r="U106429" s="1"/>
    </row>
    <row r="106430" spans="1:21">
      <c r="A106430" s="8"/>
      <c r="U106430" s="1"/>
    </row>
    <row r="106431" spans="1:21">
      <c r="A106431" s="8"/>
      <c r="U106431" s="1"/>
    </row>
    <row r="106432" spans="1:21">
      <c r="A106432" s="8"/>
      <c r="U106432" s="1"/>
    </row>
    <row r="106433" spans="1:21">
      <c r="A106433" s="8"/>
      <c r="U106433" s="1"/>
    </row>
    <row r="106434" spans="1:21">
      <c r="A106434" s="8"/>
      <c r="U106434" s="1"/>
    </row>
    <row r="106435" spans="1:21">
      <c r="A106435" s="8"/>
      <c r="U106435" s="1"/>
    </row>
    <row r="106436" spans="1:21">
      <c r="A106436" s="8"/>
      <c r="U106436" s="1"/>
    </row>
    <row r="106437" spans="1:21">
      <c r="A106437" s="8"/>
      <c r="U106437" s="1"/>
    </row>
    <row r="106438" spans="1:21">
      <c r="A106438" s="8"/>
      <c r="U106438" s="1"/>
    </row>
    <row r="106439" spans="1:21">
      <c r="A106439" s="8"/>
      <c r="U106439" s="1"/>
    </row>
    <row r="106440" spans="1:21">
      <c r="A106440" s="8"/>
      <c r="U106440" s="1"/>
    </row>
    <row r="106441" spans="1:21">
      <c r="A106441" s="8"/>
      <c r="U106441" s="1"/>
    </row>
    <row r="106442" spans="1:21">
      <c r="A106442" s="8"/>
      <c r="U106442" s="1"/>
    </row>
    <row r="106443" spans="1:21">
      <c r="A106443" s="8"/>
      <c r="U106443" s="1"/>
    </row>
    <row r="106444" spans="1:21">
      <c r="A106444" s="8"/>
      <c r="U106444" s="1"/>
    </row>
    <row r="106445" spans="1:21">
      <c r="A106445" s="8"/>
      <c r="U106445" s="1"/>
    </row>
    <row r="106446" spans="1:21">
      <c r="A106446" s="8"/>
      <c r="U106446" s="1"/>
    </row>
    <row r="106447" spans="1:21">
      <c r="A106447" s="8"/>
      <c r="U106447" s="1"/>
    </row>
    <row r="106448" spans="1:21">
      <c r="A106448" s="8"/>
      <c r="U106448" s="1"/>
    </row>
    <row r="106449" spans="1:21">
      <c r="A106449" s="8"/>
      <c r="U106449" s="1"/>
    </row>
    <row r="106450" spans="1:21">
      <c r="A106450" s="8"/>
      <c r="U106450" s="1"/>
    </row>
    <row r="106451" spans="1:21">
      <c r="A106451" s="8"/>
      <c r="U106451" s="1"/>
    </row>
    <row r="106452" spans="1:21">
      <c r="A106452" s="8"/>
      <c r="U106452" s="1"/>
    </row>
    <row r="106453" spans="1:21">
      <c r="A106453" s="8"/>
      <c r="U106453" s="1"/>
    </row>
    <row r="106454" spans="1:21">
      <c r="A106454" s="8"/>
      <c r="U106454" s="1"/>
    </row>
    <row r="106455" spans="1:21">
      <c r="A106455" s="8"/>
      <c r="U106455" s="1"/>
    </row>
    <row r="106456" spans="1:21">
      <c r="A106456" s="8"/>
      <c r="U106456" s="1"/>
    </row>
    <row r="106457" spans="1:21">
      <c r="A106457" s="8"/>
      <c r="U106457" s="1"/>
    </row>
    <row r="106458" spans="1:21">
      <c r="A106458" s="8"/>
      <c r="U106458" s="1"/>
    </row>
    <row r="106459" spans="1:21">
      <c r="A106459" s="8"/>
      <c r="U106459" s="1"/>
    </row>
    <row r="106460" spans="1:21">
      <c r="A106460" s="8"/>
      <c r="U106460" s="1"/>
    </row>
    <row r="106461" spans="1:21">
      <c r="A106461" s="8"/>
      <c r="U106461" s="1"/>
    </row>
    <row r="106462" spans="1:21">
      <c r="A106462" s="8"/>
      <c r="U106462" s="1"/>
    </row>
    <row r="106463" spans="1:21">
      <c r="A106463" s="8"/>
      <c r="U106463" s="1"/>
    </row>
    <row r="106464" spans="1:21">
      <c r="A106464" s="8"/>
      <c r="U106464" s="1"/>
    </row>
    <row r="106465" spans="1:21">
      <c r="A106465" s="8"/>
      <c r="U106465" s="1"/>
    </row>
    <row r="106466" spans="1:21">
      <c r="A106466" s="8"/>
      <c r="U106466" s="1"/>
    </row>
    <row r="106467" spans="1:21">
      <c r="A106467" s="8"/>
      <c r="U106467" s="1"/>
    </row>
    <row r="106468" spans="1:21">
      <c r="A106468" s="8"/>
      <c r="U106468" s="1"/>
    </row>
    <row r="106469" spans="1:21">
      <c r="A106469" s="8"/>
      <c r="U106469" s="1"/>
    </row>
    <row r="106470" spans="1:21">
      <c r="A106470" s="8"/>
      <c r="U106470" s="1"/>
    </row>
    <row r="106471" spans="1:21">
      <c r="A106471" s="8"/>
      <c r="U106471" s="1"/>
    </row>
    <row r="106472" spans="1:21">
      <c r="A106472" s="8"/>
      <c r="U106472" s="1"/>
    </row>
    <row r="106473" spans="1:21">
      <c r="A106473" s="8"/>
      <c r="U106473" s="1"/>
    </row>
    <row r="106474" spans="1:21">
      <c r="A106474" s="8"/>
      <c r="U106474" s="1"/>
    </row>
    <row r="106475" spans="1:21">
      <c r="A106475" s="8"/>
      <c r="U106475" s="1"/>
    </row>
    <row r="106476" spans="1:21">
      <c r="A106476" s="8"/>
      <c r="U106476" s="1"/>
    </row>
    <row r="106477" spans="1:21">
      <c r="A106477" s="8"/>
      <c r="U106477" s="1"/>
    </row>
    <row r="106478" spans="1:21">
      <c r="A106478" s="8"/>
      <c r="U106478" s="1"/>
    </row>
    <row r="106479" spans="1:21">
      <c r="A106479" s="8"/>
      <c r="U106479" s="1"/>
    </row>
    <row r="106480" spans="1:21">
      <c r="A106480" s="8"/>
      <c r="U106480" s="1"/>
    </row>
    <row r="106481" spans="1:21">
      <c r="A106481" s="8"/>
      <c r="U106481" s="1"/>
    </row>
    <row r="106482" spans="1:21">
      <c r="A106482" s="8"/>
      <c r="U106482" s="1"/>
    </row>
    <row r="106483" spans="1:21">
      <c r="A106483" s="8"/>
      <c r="U106483" s="1"/>
    </row>
    <row r="106484" spans="1:21">
      <c r="A106484" s="8"/>
      <c r="U106484" s="1"/>
    </row>
    <row r="106485" spans="1:21">
      <c r="A106485" s="8"/>
      <c r="U106485" s="1"/>
    </row>
    <row r="106486" spans="1:21">
      <c r="A106486" s="8"/>
      <c r="U106486" s="1"/>
    </row>
    <row r="106487" spans="1:21">
      <c r="A106487" s="8"/>
      <c r="U106487" s="1"/>
    </row>
    <row r="106488" spans="1:21">
      <c r="A106488" s="8"/>
      <c r="U106488" s="1"/>
    </row>
    <row r="106489" spans="1:21">
      <c r="A106489" s="8"/>
      <c r="U106489" s="1"/>
    </row>
    <row r="106490" spans="1:21">
      <c r="A106490" s="8"/>
      <c r="U106490" s="1"/>
    </row>
    <row r="106491" spans="1:21">
      <c r="A106491" s="8"/>
      <c r="U106491" s="1"/>
    </row>
    <row r="106492" spans="1:21">
      <c r="A106492" s="8"/>
      <c r="U106492" s="1"/>
    </row>
    <row r="106493" spans="1:21">
      <c r="A106493" s="8"/>
      <c r="U106493" s="1"/>
    </row>
    <row r="106494" spans="1:21">
      <c r="A106494" s="8"/>
      <c r="U106494" s="1"/>
    </row>
    <row r="106495" spans="1:21">
      <c r="A106495" s="8"/>
      <c r="U106495" s="1"/>
    </row>
    <row r="106496" spans="1:21">
      <c r="A106496" s="8"/>
      <c r="U106496" s="1"/>
    </row>
    <row r="106497" spans="1:21">
      <c r="A106497" s="8"/>
      <c r="U106497" s="1"/>
    </row>
    <row r="106498" spans="1:21">
      <c r="A106498" s="8"/>
      <c r="U106498" s="1"/>
    </row>
    <row r="106499" spans="1:21">
      <c r="A106499" s="8"/>
      <c r="U106499" s="1"/>
    </row>
    <row r="106500" spans="1:21">
      <c r="A106500" s="8"/>
      <c r="U106500" s="1"/>
    </row>
    <row r="106501" spans="1:21">
      <c r="A106501" s="8"/>
      <c r="U106501" s="1"/>
    </row>
    <row r="106502" spans="1:21">
      <c r="A106502" s="8"/>
      <c r="U106502" s="1"/>
    </row>
    <row r="106503" spans="1:21">
      <c r="A106503" s="8"/>
      <c r="U106503" s="1"/>
    </row>
    <row r="106504" spans="1:21">
      <c r="A106504" s="8"/>
      <c r="U106504" s="1"/>
    </row>
    <row r="106505" spans="1:21">
      <c r="A106505" s="8"/>
      <c r="U106505" s="1"/>
    </row>
    <row r="106506" spans="1:21">
      <c r="A106506" s="8"/>
      <c r="U106506" s="1"/>
    </row>
    <row r="106507" spans="1:21">
      <c r="A106507" s="8"/>
      <c r="U106507" s="1"/>
    </row>
    <row r="106508" spans="1:21">
      <c r="A106508" s="8"/>
      <c r="U106508" s="1"/>
    </row>
    <row r="106509" spans="1:21">
      <c r="A106509" s="8"/>
      <c r="U106509" s="1"/>
    </row>
    <row r="106510" spans="1:21">
      <c r="A106510" s="8"/>
      <c r="U106510" s="1"/>
    </row>
    <row r="106511" spans="1:21">
      <c r="A106511" s="8"/>
      <c r="U106511" s="1"/>
    </row>
    <row r="106512" spans="1:21">
      <c r="A106512" s="8"/>
      <c r="U106512" s="1"/>
    </row>
    <row r="106513" spans="1:21">
      <c r="A106513" s="8"/>
      <c r="U106513" s="1"/>
    </row>
    <row r="106514" spans="1:21">
      <c r="A106514" s="8"/>
      <c r="U106514" s="1"/>
    </row>
    <row r="106515" spans="1:21">
      <c r="A106515" s="8"/>
      <c r="U106515" s="1"/>
    </row>
    <row r="106516" spans="1:21">
      <c r="A106516" s="8"/>
      <c r="U106516" s="1"/>
    </row>
    <row r="106517" spans="1:21">
      <c r="A106517" s="8"/>
      <c r="U106517" s="1"/>
    </row>
    <row r="106518" spans="1:21">
      <c r="A106518" s="8"/>
      <c r="U106518" s="1"/>
    </row>
    <row r="106519" spans="1:21">
      <c r="A106519" s="8"/>
      <c r="U106519" s="1"/>
    </row>
    <row r="106520" spans="1:21">
      <c r="A106520" s="8"/>
      <c r="U106520" s="1"/>
    </row>
    <row r="106521" spans="1:21">
      <c r="A106521" s="8"/>
      <c r="U106521" s="1"/>
    </row>
    <row r="106522" spans="1:21">
      <c r="A106522" s="8"/>
      <c r="U106522" s="1"/>
    </row>
    <row r="106523" spans="1:21">
      <c r="A106523" s="8"/>
      <c r="U106523" s="1"/>
    </row>
    <row r="106524" spans="1:21">
      <c r="A106524" s="8"/>
      <c r="U106524" s="1"/>
    </row>
    <row r="106525" spans="1:21">
      <c r="A106525" s="8"/>
      <c r="U106525" s="1"/>
    </row>
    <row r="106526" spans="1:21">
      <c r="A106526" s="8"/>
      <c r="U106526" s="1"/>
    </row>
    <row r="106527" spans="1:21">
      <c r="A106527" s="8"/>
      <c r="U106527" s="1"/>
    </row>
    <row r="106528" spans="1:21">
      <c r="A106528" s="8"/>
      <c r="U106528" s="1"/>
    </row>
    <row r="106529" spans="1:21">
      <c r="A106529" s="8"/>
      <c r="U106529" s="1"/>
    </row>
    <row r="106530" spans="1:21">
      <c r="A106530" s="8"/>
      <c r="U106530" s="1"/>
    </row>
    <row r="106531" spans="1:21">
      <c r="A106531" s="8"/>
      <c r="U106531" s="1"/>
    </row>
    <row r="106532" spans="1:21">
      <c r="A106532" s="8"/>
      <c r="U106532" s="1"/>
    </row>
    <row r="106533" spans="1:21">
      <c r="A106533" s="8"/>
      <c r="U106533" s="1"/>
    </row>
    <row r="106534" spans="1:21">
      <c r="A106534" s="8"/>
      <c r="U106534" s="1"/>
    </row>
    <row r="106535" spans="1:21">
      <c r="A106535" s="8"/>
      <c r="U106535" s="1"/>
    </row>
    <row r="106536" spans="1:21">
      <c r="A106536" s="8"/>
      <c r="U106536" s="1"/>
    </row>
    <row r="106537" spans="1:21">
      <c r="A106537" s="8"/>
      <c r="U106537" s="1"/>
    </row>
    <row r="106538" spans="1:21">
      <c r="A106538" s="8"/>
      <c r="U106538" s="1"/>
    </row>
    <row r="106539" spans="1:21">
      <c r="A106539" s="8"/>
      <c r="U106539" s="1"/>
    </row>
    <row r="106540" spans="1:21">
      <c r="A106540" s="8"/>
      <c r="U106540" s="1"/>
    </row>
    <row r="106541" spans="1:21">
      <c r="A106541" s="8"/>
      <c r="U106541" s="1"/>
    </row>
    <row r="106542" spans="1:21">
      <c r="A106542" s="8"/>
      <c r="U106542" s="1"/>
    </row>
    <row r="106543" spans="1:21">
      <c r="A106543" s="8"/>
      <c r="U106543" s="1"/>
    </row>
    <row r="106544" spans="1:21">
      <c r="A106544" s="8"/>
      <c r="U106544" s="1"/>
    </row>
    <row r="106545" spans="1:21">
      <c r="A106545" s="8"/>
      <c r="U106545" s="1"/>
    </row>
    <row r="106546" spans="1:21">
      <c r="A106546" s="8"/>
      <c r="U106546" s="1"/>
    </row>
    <row r="106547" spans="1:21">
      <c r="A106547" s="8"/>
      <c r="U106547" s="1"/>
    </row>
    <row r="106548" spans="1:21">
      <c r="A106548" s="8"/>
      <c r="U106548" s="1"/>
    </row>
    <row r="106549" spans="1:21">
      <c r="A106549" s="8"/>
      <c r="U106549" s="1"/>
    </row>
    <row r="106550" spans="1:21">
      <c r="A106550" s="8"/>
      <c r="U106550" s="1"/>
    </row>
    <row r="106551" spans="1:21">
      <c r="A106551" s="8"/>
      <c r="U106551" s="1"/>
    </row>
    <row r="106552" spans="1:21">
      <c r="A106552" s="8"/>
      <c r="U106552" s="1"/>
    </row>
    <row r="106553" spans="1:21">
      <c r="A106553" s="8"/>
      <c r="U106553" s="1"/>
    </row>
    <row r="106554" spans="1:21">
      <c r="A106554" s="8"/>
      <c r="U106554" s="1"/>
    </row>
    <row r="106555" spans="1:21">
      <c r="A106555" s="8"/>
      <c r="U106555" s="1"/>
    </row>
    <row r="106556" spans="1:21">
      <c r="A106556" s="8"/>
      <c r="U106556" s="1"/>
    </row>
    <row r="106557" spans="1:21">
      <c r="A106557" s="8"/>
      <c r="U106557" s="1"/>
    </row>
    <row r="106558" spans="1:21">
      <c r="A106558" s="8"/>
      <c r="U106558" s="1"/>
    </row>
    <row r="106559" spans="1:21">
      <c r="A106559" s="8"/>
      <c r="U106559" s="1"/>
    </row>
    <row r="106560" spans="1:21">
      <c r="A106560" s="8"/>
      <c r="U106560" s="1"/>
    </row>
    <row r="106561" spans="1:21">
      <c r="A106561" s="8"/>
      <c r="U106561" s="1"/>
    </row>
    <row r="106562" spans="1:21">
      <c r="A106562" s="8"/>
      <c r="U106562" s="1"/>
    </row>
    <row r="106563" spans="1:21">
      <c r="A106563" s="8"/>
      <c r="U106563" s="1"/>
    </row>
    <row r="106564" spans="1:21">
      <c r="A106564" s="8"/>
      <c r="U106564" s="1"/>
    </row>
    <row r="106565" spans="1:21">
      <c r="A106565" s="8"/>
      <c r="U106565" s="1"/>
    </row>
    <row r="106566" spans="1:21">
      <c r="A106566" s="8"/>
      <c r="U106566" s="1"/>
    </row>
    <row r="106567" spans="1:21">
      <c r="A106567" s="8"/>
      <c r="U106567" s="1"/>
    </row>
    <row r="106568" spans="1:21">
      <c r="A106568" s="8"/>
      <c r="U106568" s="1"/>
    </row>
    <row r="106569" spans="1:21">
      <c r="A106569" s="8"/>
      <c r="U106569" s="1"/>
    </row>
    <row r="106570" spans="1:21">
      <c r="A106570" s="8"/>
      <c r="U106570" s="1"/>
    </row>
    <row r="106571" spans="1:21">
      <c r="A106571" s="8"/>
      <c r="U106571" s="1"/>
    </row>
    <row r="106572" spans="1:21">
      <c r="A106572" s="8"/>
      <c r="U106572" s="1"/>
    </row>
    <row r="106573" spans="1:21">
      <c r="A106573" s="8"/>
      <c r="U106573" s="1"/>
    </row>
    <row r="106574" spans="1:21">
      <c r="A106574" s="8"/>
      <c r="U106574" s="1"/>
    </row>
    <row r="106575" spans="1:21">
      <c r="A106575" s="8"/>
      <c r="U106575" s="1"/>
    </row>
    <row r="106576" spans="1:21">
      <c r="A106576" s="8"/>
      <c r="U106576" s="1"/>
    </row>
    <row r="106577" spans="1:21">
      <c r="A106577" s="8"/>
      <c r="U106577" s="1"/>
    </row>
    <row r="106578" spans="1:21">
      <c r="A106578" s="8"/>
      <c r="U106578" s="1"/>
    </row>
    <row r="106579" spans="1:21">
      <c r="A106579" s="8"/>
      <c r="U106579" s="1"/>
    </row>
    <row r="106580" spans="1:21">
      <c r="A106580" s="8"/>
      <c r="U106580" s="1"/>
    </row>
    <row r="106581" spans="1:21">
      <c r="A106581" s="8"/>
      <c r="U106581" s="1"/>
    </row>
    <row r="106582" spans="1:21">
      <c r="A106582" s="8"/>
      <c r="U106582" s="1"/>
    </row>
    <row r="106583" spans="1:21">
      <c r="A106583" s="8"/>
      <c r="U106583" s="1"/>
    </row>
    <row r="106584" spans="1:21">
      <c r="A106584" s="8"/>
      <c r="U106584" s="1"/>
    </row>
    <row r="106585" spans="1:21">
      <c r="A106585" s="8"/>
      <c r="U106585" s="1"/>
    </row>
    <row r="106586" spans="1:21">
      <c r="A106586" s="8"/>
      <c r="U106586" s="1"/>
    </row>
    <row r="106587" spans="1:21">
      <c r="A106587" s="8"/>
      <c r="U106587" s="1"/>
    </row>
    <row r="106588" spans="1:21">
      <c r="A106588" s="8"/>
      <c r="U106588" s="1"/>
    </row>
    <row r="106589" spans="1:21">
      <c r="A106589" s="8"/>
      <c r="U106589" s="1"/>
    </row>
    <row r="106590" spans="1:21">
      <c r="A106590" s="8"/>
      <c r="U106590" s="1"/>
    </row>
    <row r="106591" spans="1:21">
      <c r="A106591" s="8"/>
      <c r="U106591" s="1"/>
    </row>
    <row r="106592" spans="1:21">
      <c r="A106592" s="8"/>
      <c r="U106592" s="1"/>
    </row>
    <row r="106593" spans="1:21">
      <c r="A106593" s="8"/>
      <c r="U106593" s="1"/>
    </row>
    <row r="106594" spans="1:21">
      <c r="A106594" s="8"/>
      <c r="U106594" s="1"/>
    </row>
    <row r="106595" spans="1:21">
      <c r="A106595" s="8"/>
      <c r="U106595" s="1"/>
    </row>
    <row r="106596" spans="1:21">
      <c r="A106596" s="8"/>
      <c r="U106596" s="1"/>
    </row>
    <row r="106597" spans="1:21">
      <c r="A106597" s="8"/>
      <c r="U106597" s="1"/>
    </row>
    <row r="106598" spans="1:21">
      <c r="A106598" s="8"/>
      <c r="U106598" s="1"/>
    </row>
    <row r="106599" spans="1:21">
      <c r="A106599" s="8"/>
      <c r="U106599" s="1"/>
    </row>
    <row r="106600" spans="1:21">
      <c r="A106600" s="8"/>
      <c r="U106600" s="1"/>
    </row>
    <row r="106601" spans="1:21">
      <c r="A106601" s="8"/>
      <c r="U106601" s="1"/>
    </row>
    <row r="106602" spans="1:21">
      <c r="A106602" s="8"/>
      <c r="U106602" s="1"/>
    </row>
    <row r="106603" spans="1:21">
      <c r="A106603" s="8"/>
      <c r="U106603" s="1"/>
    </row>
    <row r="106604" spans="1:21">
      <c r="A106604" s="8"/>
      <c r="U106604" s="1"/>
    </row>
    <row r="106605" spans="1:21">
      <c r="A106605" s="8"/>
      <c r="U106605" s="1"/>
    </row>
    <row r="106606" spans="1:21">
      <c r="A106606" s="8"/>
      <c r="U106606" s="1"/>
    </row>
    <row r="106607" spans="1:21">
      <c r="A106607" s="8"/>
      <c r="U106607" s="1"/>
    </row>
    <row r="106608" spans="1:21">
      <c r="A106608" s="8"/>
      <c r="U106608" s="1"/>
    </row>
    <row r="106609" spans="1:21">
      <c r="A106609" s="8"/>
      <c r="U106609" s="1"/>
    </row>
    <row r="106610" spans="1:21">
      <c r="A106610" s="8"/>
      <c r="U106610" s="1"/>
    </row>
    <row r="106611" spans="1:21">
      <c r="A106611" s="8"/>
      <c r="U106611" s="1"/>
    </row>
    <row r="106612" spans="1:21">
      <c r="A106612" s="8"/>
      <c r="U106612" s="1"/>
    </row>
    <row r="106613" spans="1:21">
      <c r="A106613" s="8"/>
      <c r="U106613" s="1"/>
    </row>
    <row r="106614" spans="1:21">
      <c r="A106614" s="8"/>
      <c r="U106614" s="1"/>
    </row>
    <row r="106615" spans="1:21">
      <c r="A106615" s="8"/>
      <c r="U106615" s="1"/>
    </row>
    <row r="106616" spans="1:21">
      <c r="A106616" s="8"/>
      <c r="U106616" s="1"/>
    </row>
    <row r="106617" spans="1:21">
      <c r="A106617" s="8"/>
      <c r="U106617" s="1"/>
    </row>
    <row r="106618" spans="1:21">
      <c r="A106618" s="8"/>
      <c r="U106618" s="1"/>
    </row>
    <row r="106619" spans="1:21">
      <c r="A106619" s="8"/>
      <c r="U106619" s="1"/>
    </row>
    <row r="106620" spans="1:21">
      <c r="A106620" s="8"/>
      <c r="U106620" s="1"/>
    </row>
    <row r="106621" spans="1:21">
      <c r="A106621" s="8"/>
      <c r="U106621" s="1"/>
    </row>
    <row r="106622" spans="1:21">
      <c r="A106622" s="8"/>
      <c r="U106622" s="1"/>
    </row>
    <row r="106623" spans="1:21">
      <c r="A106623" s="8"/>
      <c r="U106623" s="1"/>
    </row>
    <row r="106624" spans="1:21">
      <c r="A106624" s="8"/>
      <c r="U106624" s="1"/>
    </row>
    <row r="106625" spans="1:21">
      <c r="A106625" s="8"/>
      <c r="U106625" s="1"/>
    </row>
    <row r="106626" spans="1:21">
      <c r="A106626" s="8"/>
      <c r="U106626" s="1"/>
    </row>
    <row r="106627" spans="1:21">
      <c r="A106627" s="8"/>
      <c r="U106627" s="1"/>
    </row>
    <row r="106628" spans="1:21">
      <c r="A106628" s="8"/>
      <c r="U106628" s="1"/>
    </row>
    <row r="106629" spans="1:21">
      <c r="A106629" s="8"/>
      <c r="U106629" s="1"/>
    </row>
    <row r="106630" spans="1:21">
      <c r="A106630" s="8"/>
      <c r="U106630" s="1"/>
    </row>
    <row r="106631" spans="1:21">
      <c r="A106631" s="8"/>
      <c r="U106631" s="1"/>
    </row>
    <row r="106632" spans="1:21">
      <c r="A106632" s="8"/>
      <c r="U106632" s="1"/>
    </row>
    <row r="106633" spans="1:21">
      <c r="A106633" s="8"/>
      <c r="U106633" s="1"/>
    </row>
    <row r="106634" spans="1:21">
      <c r="A106634" s="8"/>
      <c r="U106634" s="1"/>
    </row>
    <row r="106635" spans="1:21">
      <c r="A106635" s="8"/>
      <c r="U106635" s="1"/>
    </row>
    <row r="106636" spans="1:21">
      <c r="A106636" s="8"/>
      <c r="U106636" s="1"/>
    </row>
    <row r="106637" spans="1:21">
      <c r="A106637" s="8"/>
      <c r="U106637" s="1"/>
    </row>
    <row r="106638" spans="1:21">
      <c r="A106638" s="8"/>
      <c r="U106638" s="1"/>
    </row>
    <row r="106639" spans="1:21">
      <c r="A106639" s="8"/>
      <c r="U106639" s="1"/>
    </row>
    <row r="106640" spans="1:21">
      <c r="A106640" s="8"/>
      <c r="U106640" s="1"/>
    </row>
    <row r="106641" spans="1:21">
      <c r="A106641" s="8"/>
      <c r="U106641" s="1"/>
    </row>
    <row r="106642" spans="1:21">
      <c r="A106642" s="8"/>
      <c r="U106642" s="1"/>
    </row>
    <row r="106643" spans="1:21">
      <c r="A106643" s="8"/>
      <c r="U106643" s="1"/>
    </row>
    <row r="106644" spans="1:21">
      <c r="A106644" s="8"/>
      <c r="U106644" s="1"/>
    </row>
    <row r="106645" spans="1:21">
      <c r="A106645" s="8"/>
      <c r="U106645" s="1"/>
    </row>
    <row r="106646" spans="1:21">
      <c r="A106646" s="8"/>
      <c r="U106646" s="1"/>
    </row>
    <row r="106647" spans="1:21">
      <c r="A106647" s="8"/>
      <c r="U106647" s="1"/>
    </row>
    <row r="106648" spans="1:21">
      <c r="A106648" s="8"/>
      <c r="U106648" s="1"/>
    </row>
    <row r="106649" spans="1:21">
      <c r="A106649" s="8"/>
      <c r="U106649" s="1"/>
    </row>
    <row r="106650" spans="1:21">
      <c r="A106650" s="8"/>
      <c r="U106650" s="1"/>
    </row>
    <row r="106651" spans="1:21">
      <c r="A106651" s="8"/>
      <c r="U106651" s="1"/>
    </row>
    <row r="106652" spans="1:21">
      <c r="A106652" s="8"/>
      <c r="U106652" s="1"/>
    </row>
    <row r="106653" spans="1:21">
      <c r="A106653" s="8"/>
      <c r="U106653" s="1"/>
    </row>
    <row r="106654" spans="1:21">
      <c r="A106654" s="8"/>
      <c r="U106654" s="1"/>
    </row>
    <row r="106655" spans="1:21">
      <c r="A106655" s="8"/>
      <c r="U106655" s="1"/>
    </row>
    <row r="106656" spans="1:21">
      <c r="A106656" s="8"/>
      <c r="U106656" s="1"/>
    </row>
    <row r="106657" spans="1:21">
      <c r="A106657" s="8"/>
      <c r="U106657" s="1"/>
    </row>
    <row r="106658" spans="1:21">
      <c r="A106658" s="8"/>
      <c r="U106658" s="1"/>
    </row>
    <row r="106659" spans="1:21">
      <c r="A106659" s="8"/>
      <c r="U106659" s="1"/>
    </row>
    <row r="106660" spans="1:21">
      <c r="A106660" s="8"/>
      <c r="U106660" s="1"/>
    </row>
    <row r="106661" spans="1:21">
      <c r="A106661" s="8"/>
      <c r="U106661" s="1"/>
    </row>
    <row r="106662" spans="1:21">
      <c r="A106662" s="8"/>
      <c r="U106662" s="1"/>
    </row>
    <row r="106663" spans="1:21">
      <c r="A106663" s="8"/>
      <c r="U106663" s="1"/>
    </row>
    <row r="106664" spans="1:21">
      <c r="A106664" s="8"/>
      <c r="U106664" s="1"/>
    </row>
    <row r="106665" spans="1:21">
      <c r="A106665" s="8"/>
      <c r="U106665" s="1"/>
    </row>
    <row r="106666" spans="1:21">
      <c r="A106666" s="8"/>
      <c r="U106666" s="1"/>
    </row>
    <row r="106667" spans="1:21">
      <c r="A106667" s="8"/>
      <c r="U106667" s="1"/>
    </row>
    <row r="106668" spans="1:21">
      <c r="A106668" s="8"/>
      <c r="U106668" s="1"/>
    </row>
    <row r="106669" spans="1:21">
      <c r="A106669" s="8"/>
      <c r="U106669" s="1"/>
    </row>
    <row r="106670" spans="1:21">
      <c r="A106670" s="8"/>
      <c r="U106670" s="1"/>
    </row>
    <row r="106671" spans="1:21">
      <c r="A106671" s="8"/>
      <c r="U106671" s="1"/>
    </row>
    <row r="106672" spans="1:21">
      <c r="A106672" s="8"/>
      <c r="U106672" s="1"/>
    </row>
    <row r="106673" spans="1:21">
      <c r="A106673" s="8"/>
      <c r="U106673" s="1"/>
    </row>
    <row r="106674" spans="1:21">
      <c r="A106674" s="8"/>
      <c r="U106674" s="1"/>
    </row>
    <row r="106675" spans="1:21">
      <c r="A106675" s="8"/>
      <c r="U106675" s="1"/>
    </row>
    <row r="106676" spans="1:21">
      <c r="A106676" s="8"/>
      <c r="U106676" s="1"/>
    </row>
    <row r="106677" spans="1:21">
      <c r="A106677" s="8"/>
      <c r="U106677" s="1"/>
    </row>
    <row r="106678" spans="1:21">
      <c r="A106678" s="8"/>
      <c r="U106678" s="1"/>
    </row>
    <row r="106679" spans="1:21">
      <c r="A106679" s="8"/>
      <c r="U106679" s="1"/>
    </row>
    <row r="106680" spans="1:21">
      <c r="A106680" s="8"/>
      <c r="U106680" s="1"/>
    </row>
    <row r="106681" spans="1:21">
      <c r="A106681" s="8"/>
      <c r="U106681" s="1"/>
    </row>
    <row r="106682" spans="1:21">
      <c r="A106682" s="8"/>
      <c r="U106682" s="1"/>
    </row>
    <row r="106683" spans="1:21">
      <c r="A106683" s="8"/>
      <c r="U106683" s="1"/>
    </row>
    <row r="106684" spans="1:21">
      <c r="A106684" s="8"/>
      <c r="U106684" s="1"/>
    </row>
    <row r="106685" spans="1:21">
      <c r="A106685" s="8"/>
      <c r="U106685" s="1"/>
    </row>
    <row r="106686" spans="1:21">
      <c r="A106686" s="8"/>
      <c r="U106686" s="1"/>
    </row>
    <row r="106687" spans="1:21">
      <c r="A106687" s="8"/>
      <c r="U106687" s="1"/>
    </row>
    <row r="106688" spans="1:21">
      <c r="A106688" s="8"/>
      <c r="U106688" s="1"/>
    </row>
    <row r="106689" spans="1:21">
      <c r="A106689" s="8"/>
      <c r="U106689" s="1"/>
    </row>
    <row r="106690" spans="1:21">
      <c r="A106690" s="8"/>
      <c r="U106690" s="1"/>
    </row>
    <row r="106691" spans="1:21">
      <c r="A106691" s="8"/>
      <c r="U106691" s="1"/>
    </row>
    <row r="106692" spans="1:21">
      <c r="A106692" s="8"/>
      <c r="U106692" s="1"/>
    </row>
    <row r="106693" spans="1:21">
      <c r="A106693" s="8"/>
      <c r="U106693" s="1"/>
    </row>
    <row r="106694" spans="1:21">
      <c r="A106694" s="8"/>
      <c r="U106694" s="1"/>
    </row>
    <row r="106695" spans="1:21">
      <c r="A106695" s="8"/>
      <c r="U106695" s="1"/>
    </row>
    <row r="106696" spans="1:21">
      <c r="A106696" s="8"/>
      <c r="U106696" s="1"/>
    </row>
    <row r="106697" spans="1:21">
      <c r="A106697" s="8"/>
      <c r="U106697" s="1"/>
    </row>
    <row r="106698" spans="1:21">
      <c r="A106698" s="8"/>
      <c r="U106698" s="1"/>
    </row>
    <row r="106699" spans="1:21">
      <c r="A106699" s="8"/>
      <c r="U106699" s="1"/>
    </row>
    <row r="106700" spans="1:21">
      <c r="A106700" s="8"/>
      <c r="U106700" s="1"/>
    </row>
    <row r="106701" spans="1:21">
      <c r="A106701" s="8"/>
      <c r="U106701" s="1"/>
    </row>
    <row r="106702" spans="1:21">
      <c r="A106702" s="8"/>
      <c r="U106702" s="1"/>
    </row>
    <row r="106703" spans="1:21">
      <c r="A106703" s="8"/>
      <c r="U106703" s="1"/>
    </row>
    <row r="106704" spans="1:21">
      <c r="A106704" s="8"/>
      <c r="U106704" s="1"/>
    </row>
    <row r="106705" spans="1:21">
      <c r="A106705" s="8"/>
      <c r="U106705" s="1"/>
    </row>
    <row r="106706" spans="1:21">
      <c r="A106706" s="8"/>
      <c r="U106706" s="1"/>
    </row>
    <row r="106707" spans="1:21">
      <c r="A106707" s="8"/>
      <c r="U106707" s="1"/>
    </row>
    <row r="106708" spans="1:21">
      <c r="A106708" s="8"/>
      <c r="U106708" s="1"/>
    </row>
    <row r="106709" spans="1:21">
      <c r="A106709" s="8"/>
      <c r="U106709" s="1"/>
    </row>
    <row r="106710" spans="1:21">
      <c r="A106710" s="8"/>
      <c r="U106710" s="1"/>
    </row>
    <row r="106711" spans="1:21">
      <c r="A106711" s="8"/>
      <c r="U106711" s="1"/>
    </row>
    <row r="106712" spans="1:21">
      <c r="A106712" s="8"/>
      <c r="U106712" s="1"/>
    </row>
    <row r="106713" spans="1:21">
      <c r="A106713" s="8"/>
      <c r="U106713" s="1"/>
    </row>
    <row r="106714" spans="1:21">
      <c r="A106714" s="8"/>
      <c r="U106714" s="1"/>
    </row>
    <row r="106715" spans="1:21">
      <c r="A106715" s="8"/>
      <c r="U106715" s="1"/>
    </row>
    <row r="106716" spans="1:21">
      <c r="A106716" s="8"/>
      <c r="U106716" s="1"/>
    </row>
    <row r="106717" spans="1:21">
      <c r="A106717" s="8"/>
      <c r="U106717" s="1"/>
    </row>
    <row r="106718" spans="1:21">
      <c r="A106718" s="8"/>
      <c r="U106718" s="1"/>
    </row>
    <row r="106719" spans="1:21">
      <c r="A106719" s="8"/>
      <c r="U106719" s="1"/>
    </row>
    <row r="106720" spans="1:21">
      <c r="A106720" s="8"/>
      <c r="U106720" s="1"/>
    </row>
    <row r="106721" spans="1:21">
      <c r="A106721" s="8"/>
      <c r="U106721" s="1"/>
    </row>
    <row r="106722" spans="1:21">
      <c r="A106722" s="8"/>
      <c r="U106722" s="1"/>
    </row>
    <row r="106723" spans="1:21">
      <c r="A106723" s="8"/>
      <c r="U106723" s="1"/>
    </row>
    <row r="106724" spans="1:21">
      <c r="A106724" s="8"/>
      <c r="U106724" s="1"/>
    </row>
    <row r="106725" spans="1:21">
      <c r="A106725" s="8"/>
      <c r="U106725" s="1"/>
    </row>
    <row r="106726" spans="1:21">
      <c r="A106726" s="8"/>
      <c r="U106726" s="1"/>
    </row>
    <row r="106727" spans="1:21">
      <c r="A106727" s="8"/>
      <c r="U106727" s="1"/>
    </row>
    <row r="106728" spans="1:21">
      <c r="A106728" s="8"/>
      <c r="U106728" s="1"/>
    </row>
    <row r="106729" spans="1:21">
      <c r="A106729" s="8"/>
      <c r="U106729" s="1"/>
    </row>
    <row r="106730" spans="1:21">
      <c r="A106730" s="8"/>
      <c r="U106730" s="1"/>
    </row>
    <row r="106731" spans="1:21">
      <c r="A106731" s="8"/>
      <c r="U106731" s="1"/>
    </row>
    <row r="106732" spans="1:21">
      <c r="A106732" s="8"/>
      <c r="U106732" s="1"/>
    </row>
    <row r="106733" spans="1:21">
      <c r="A106733" s="8"/>
      <c r="U106733" s="1"/>
    </row>
    <row r="106734" spans="1:21">
      <c r="A106734" s="8"/>
      <c r="U106734" s="1"/>
    </row>
    <row r="106735" spans="1:21">
      <c r="A106735" s="8"/>
      <c r="U106735" s="1"/>
    </row>
    <row r="106736" spans="1:21">
      <c r="A106736" s="8"/>
      <c r="U106736" s="1"/>
    </row>
    <row r="106737" spans="1:21">
      <c r="A106737" s="8"/>
      <c r="U106737" s="1"/>
    </row>
    <row r="106738" spans="1:21">
      <c r="A106738" s="8"/>
      <c r="U106738" s="1"/>
    </row>
    <row r="106739" spans="1:21">
      <c r="A106739" s="8"/>
      <c r="U106739" s="1"/>
    </row>
    <row r="106740" spans="1:21">
      <c r="A106740" s="8"/>
      <c r="U106740" s="1"/>
    </row>
    <row r="106741" spans="1:21">
      <c r="A106741" s="8"/>
      <c r="U106741" s="1"/>
    </row>
    <row r="106742" spans="1:21">
      <c r="A106742" s="8"/>
      <c r="U106742" s="1"/>
    </row>
    <row r="106743" spans="1:21">
      <c r="A106743" s="8"/>
      <c r="U106743" s="1"/>
    </row>
    <row r="106744" spans="1:21">
      <c r="A106744" s="8"/>
      <c r="U106744" s="1"/>
    </row>
    <row r="106745" spans="1:21">
      <c r="A106745" s="8"/>
      <c r="U106745" s="1"/>
    </row>
    <row r="106746" spans="1:21">
      <c r="A106746" s="8"/>
      <c r="U106746" s="1"/>
    </row>
    <row r="106747" spans="1:21">
      <c r="A106747" s="8"/>
      <c r="U106747" s="1"/>
    </row>
    <row r="106748" spans="1:21">
      <c r="A106748" s="8"/>
      <c r="U106748" s="1"/>
    </row>
    <row r="106749" spans="1:21">
      <c r="A106749" s="8"/>
      <c r="U106749" s="1"/>
    </row>
    <row r="106750" spans="1:21">
      <c r="A106750" s="8"/>
      <c r="U106750" s="1"/>
    </row>
    <row r="106751" spans="1:21">
      <c r="A106751" s="8"/>
      <c r="U106751" s="1"/>
    </row>
    <row r="106752" spans="1:21">
      <c r="A106752" s="8"/>
      <c r="U106752" s="1"/>
    </row>
    <row r="106753" spans="1:21">
      <c r="A106753" s="8"/>
      <c r="U106753" s="1"/>
    </row>
    <row r="106754" spans="1:21">
      <c r="A106754" s="8"/>
      <c r="U106754" s="1"/>
    </row>
    <row r="106755" spans="1:21">
      <c r="A106755" s="8"/>
      <c r="U106755" s="1"/>
    </row>
    <row r="106756" spans="1:21">
      <c r="A106756" s="8"/>
      <c r="U106756" s="1"/>
    </row>
    <row r="106757" spans="1:21">
      <c r="A106757" s="8"/>
      <c r="U106757" s="1"/>
    </row>
    <row r="106758" spans="1:21">
      <c r="A106758" s="8"/>
      <c r="U106758" s="1"/>
    </row>
    <row r="106759" spans="1:21">
      <c r="A106759" s="8"/>
      <c r="U106759" s="1"/>
    </row>
    <row r="106760" spans="1:21">
      <c r="A106760" s="8"/>
      <c r="U106760" s="1"/>
    </row>
    <row r="106761" spans="1:21">
      <c r="A106761" s="8"/>
      <c r="U106761" s="1"/>
    </row>
    <row r="106762" spans="1:21">
      <c r="A106762" s="8"/>
      <c r="U106762" s="1"/>
    </row>
    <row r="106763" spans="1:21">
      <c r="A106763" s="8"/>
      <c r="U106763" s="1"/>
    </row>
    <row r="106764" spans="1:21">
      <c r="A106764" s="8"/>
      <c r="U106764" s="1"/>
    </row>
    <row r="106765" spans="1:21">
      <c r="A106765" s="8"/>
      <c r="U106765" s="1"/>
    </row>
    <row r="106766" spans="1:21">
      <c r="A106766" s="8"/>
      <c r="U106766" s="1"/>
    </row>
    <row r="106767" spans="1:21">
      <c r="A106767" s="8"/>
      <c r="U106767" s="1"/>
    </row>
    <row r="106768" spans="1:21">
      <c r="A106768" s="8"/>
      <c r="U106768" s="1"/>
    </row>
    <row r="106769" spans="1:21">
      <c r="A106769" s="8"/>
      <c r="U106769" s="1"/>
    </row>
    <row r="106770" spans="1:21">
      <c r="A106770" s="8"/>
      <c r="U106770" s="1"/>
    </row>
    <row r="106771" spans="1:21">
      <c r="A106771" s="8"/>
      <c r="U106771" s="1"/>
    </row>
    <row r="106772" spans="1:21">
      <c r="A106772" s="8"/>
      <c r="U106772" s="1"/>
    </row>
    <row r="106773" spans="1:21">
      <c r="A106773" s="8"/>
      <c r="U106773" s="1"/>
    </row>
    <row r="106774" spans="1:21">
      <c r="A106774" s="8"/>
      <c r="U106774" s="1"/>
    </row>
    <row r="106775" spans="1:21">
      <c r="A106775" s="8"/>
      <c r="U106775" s="1"/>
    </row>
    <row r="106776" spans="1:21">
      <c r="A106776" s="8"/>
      <c r="U106776" s="1"/>
    </row>
    <row r="106777" spans="1:21">
      <c r="A106777" s="8"/>
      <c r="U106777" s="1"/>
    </row>
    <row r="106778" spans="1:21">
      <c r="A106778" s="8"/>
      <c r="U106778" s="1"/>
    </row>
    <row r="106779" spans="1:21">
      <c r="A106779" s="8"/>
      <c r="U106779" s="1"/>
    </row>
    <row r="106780" spans="1:21">
      <c r="A106780" s="8"/>
      <c r="U106780" s="1"/>
    </row>
    <row r="106781" spans="1:21">
      <c r="A106781" s="8"/>
      <c r="U106781" s="1"/>
    </row>
    <row r="106782" spans="1:21">
      <c r="A106782" s="8"/>
      <c r="U106782" s="1"/>
    </row>
    <row r="106783" spans="1:21">
      <c r="A106783" s="8"/>
      <c r="U106783" s="1"/>
    </row>
    <row r="106784" spans="1:21">
      <c r="A106784" s="8"/>
      <c r="U106784" s="1"/>
    </row>
    <row r="106785" spans="1:21">
      <c r="A106785" s="8"/>
      <c r="U106785" s="1"/>
    </row>
    <row r="106786" spans="1:21">
      <c r="A106786" s="8"/>
      <c r="U106786" s="1"/>
    </row>
    <row r="106787" spans="1:21">
      <c r="A106787" s="8"/>
      <c r="U106787" s="1"/>
    </row>
    <row r="106788" spans="1:21">
      <c r="A106788" s="8"/>
      <c r="U106788" s="1"/>
    </row>
    <row r="106789" spans="1:21">
      <c r="A106789" s="8"/>
      <c r="U106789" s="1"/>
    </row>
    <row r="106790" spans="1:21">
      <c r="A106790" s="8"/>
      <c r="U106790" s="1"/>
    </row>
    <row r="106791" spans="1:21">
      <c r="A106791" s="8"/>
      <c r="U106791" s="1"/>
    </row>
    <row r="106792" spans="1:21">
      <c r="A106792" s="8"/>
      <c r="U106792" s="1"/>
    </row>
    <row r="106793" spans="1:21">
      <c r="A106793" s="8"/>
      <c r="U106793" s="1"/>
    </row>
    <row r="106794" spans="1:21">
      <c r="A106794" s="8"/>
      <c r="U106794" s="1"/>
    </row>
    <row r="106795" spans="1:21">
      <c r="A106795" s="8"/>
      <c r="U106795" s="1"/>
    </row>
    <row r="106796" spans="1:21">
      <c r="A106796" s="8"/>
      <c r="U106796" s="1"/>
    </row>
    <row r="106797" spans="1:21">
      <c r="A106797" s="8"/>
      <c r="U106797" s="1"/>
    </row>
    <row r="106798" spans="1:21">
      <c r="A106798" s="8"/>
      <c r="U106798" s="1"/>
    </row>
    <row r="106799" spans="1:21">
      <c r="A106799" s="8"/>
      <c r="U106799" s="1"/>
    </row>
    <row r="106800" spans="1:21">
      <c r="A106800" s="8"/>
      <c r="U106800" s="1"/>
    </row>
    <row r="106801" spans="1:21">
      <c r="A106801" s="8"/>
      <c r="U106801" s="1"/>
    </row>
    <row r="106802" spans="1:21">
      <c r="A106802" s="8"/>
      <c r="U106802" s="1"/>
    </row>
    <row r="106803" spans="1:21">
      <c r="A106803" s="8"/>
      <c r="U106803" s="1"/>
    </row>
    <row r="106804" spans="1:21">
      <c r="A106804" s="8"/>
      <c r="U106804" s="1"/>
    </row>
    <row r="106805" spans="1:21">
      <c r="A106805" s="8"/>
      <c r="U106805" s="1"/>
    </row>
    <row r="106806" spans="1:21">
      <c r="A106806" s="8"/>
      <c r="U106806" s="1"/>
    </row>
    <row r="106807" spans="1:21">
      <c r="A106807" s="8"/>
      <c r="U106807" s="1"/>
    </row>
    <row r="106808" spans="1:21">
      <c r="A106808" s="8"/>
      <c r="U106808" s="1"/>
    </row>
    <row r="106809" spans="1:21">
      <c r="A106809" s="8"/>
      <c r="U106809" s="1"/>
    </row>
    <row r="106810" spans="1:21">
      <c r="A106810" s="8"/>
      <c r="U106810" s="1"/>
    </row>
    <row r="106811" spans="1:21">
      <c r="A106811" s="8"/>
      <c r="U106811" s="1"/>
    </row>
    <row r="106812" spans="1:21">
      <c r="A106812" s="8"/>
      <c r="U106812" s="1"/>
    </row>
    <row r="106813" spans="1:21">
      <c r="A106813" s="8"/>
      <c r="U106813" s="1"/>
    </row>
    <row r="106814" spans="1:21">
      <c r="A106814" s="8"/>
      <c r="U106814" s="1"/>
    </row>
    <row r="106815" spans="1:21">
      <c r="A106815" s="8"/>
      <c r="U106815" s="1"/>
    </row>
    <row r="106816" spans="1:21">
      <c r="A106816" s="8"/>
      <c r="U106816" s="1"/>
    </row>
    <row r="106817" spans="1:21">
      <c r="A106817" s="8"/>
      <c r="U106817" s="1"/>
    </row>
    <row r="106818" spans="1:21">
      <c r="A106818" s="8"/>
      <c r="U106818" s="1"/>
    </row>
    <row r="106819" spans="1:21">
      <c r="A106819" s="8"/>
      <c r="U106819" s="1"/>
    </row>
    <row r="106820" spans="1:21">
      <c r="A106820" s="8"/>
      <c r="U106820" s="1"/>
    </row>
    <row r="106821" spans="1:21">
      <c r="A106821" s="8"/>
      <c r="U106821" s="1"/>
    </row>
    <row r="106822" spans="1:21">
      <c r="A106822" s="8"/>
      <c r="U106822" s="1"/>
    </row>
    <row r="106823" spans="1:21">
      <c r="A106823" s="8"/>
      <c r="U106823" s="1"/>
    </row>
    <row r="106824" spans="1:21">
      <c r="A106824" s="8"/>
      <c r="U106824" s="1"/>
    </row>
    <row r="106825" spans="1:21">
      <c r="A106825" s="8"/>
      <c r="U106825" s="1"/>
    </row>
    <row r="106826" spans="1:21">
      <c r="A106826" s="8"/>
      <c r="U106826" s="1"/>
    </row>
    <row r="106827" spans="1:21">
      <c r="A106827" s="8"/>
      <c r="U106827" s="1"/>
    </row>
    <row r="106828" spans="1:21">
      <c r="A106828" s="8"/>
      <c r="U106828" s="1"/>
    </row>
    <row r="106829" spans="1:21">
      <c r="A106829" s="8"/>
      <c r="U106829" s="1"/>
    </row>
    <row r="106830" spans="1:21">
      <c r="A106830" s="8"/>
      <c r="U106830" s="1"/>
    </row>
    <row r="106831" spans="1:21">
      <c r="A106831" s="8"/>
      <c r="U106831" s="1"/>
    </row>
    <row r="106832" spans="1:21">
      <c r="A106832" s="8"/>
      <c r="U106832" s="1"/>
    </row>
    <row r="106833" spans="1:21">
      <c r="A106833" s="8"/>
      <c r="U106833" s="1"/>
    </row>
    <row r="106834" spans="1:21">
      <c r="A106834" s="8"/>
      <c r="U106834" s="1"/>
    </row>
    <row r="106835" spans="1:21">
      <c r="A106835" s="8"/>
      <c r="U106835" s="1"/>
    </row>
    <row r="106836" spans="1:21">
      <c r="A106836" s="8"/>
      <c r="U106836" s="1"/>
    </row>
    <row r="106837" spans="1:21">
      <c r="A106837" s="8"/>
      <c r="U106837" s="1"/>
    </row>
    <row r="106838" spans="1:21">
      <c r="A106838" s="8"/>
      <c r="U106838" s="1"/>
    </row>
    <row r="106839" spans="1:21">
      <c r="A106839" s="8"/>
      <c r="U106839" s="1"/>
    </row>
    <row r="106840" spans="1:21">
      <c r="A106840" s="8"/>
      <c r="U106840" s="1"/>
    </row>
    <row r="106841" spans="1:21">
      <c r="A106841" s="8"/>
      <c r="U106841" s="1"/>
    </row>
    <row r="106842" spans="1:21">
      <c r="A106842" s="8"/>
      <c r="U106842" s="1"/>
    </row>
    <row r="106843" spans="1:21">
      <c r="A106843" s="8"/>
      <c r="U106843" s="1"/>
    </row>
    <row r="106844" spans="1:21">
      <c r="A106844" s="8"/>
      <c r="U106844" s="1"/>
    </row>
    <row r="106845" spans="1:21">
      <c r="A106845" s="8"/>
      <c r="U106845" s="1"/>
    </row>
    <row r="106846" spans="1:21">
      <c r="A106846" s="8"/>
      <c r="U106846" s="1"/>
    </row>
    <row r="106847" spans="1:21">
      <c r="A106847" s="8"/>
      <c r="U106847" s="1"/>
    </row>
    <row r="106848" spans="1:21">
      <c r="A106848" s="8"/>
      <c r="U106848" s="1"/>
    </row>
    <row r="106849" spans="1:21">
      <c r="A106849" s="8"/>
      <c r="U106849" s="1"/>
    </row>
    <row r="106850" spans="1:21">
      <c r="A106850" s="8"/>
      <c r="U106850" s="1"/>
    </row>
    <row r="106851" spans="1:21">
      <c r="A106851" s="8"/>
      <c r="U106851" s="1"/>
    </row>
    <row r="106852" spans="1:21">
      <c r="A106852" s="8"/>
      <c r="U106852" s="1"/>
    </row>
    <row r="106853" spans="1:21">
      <c r="A106853" s="8"/>
      <c r="U106853" s="1"/>
    </row>
    <row r="106854" spans="1:21">
      <c r="A106854" s="8"/>
      <c r="U106854" s="1"/>
    </row>
    <row r="106855" spans="1:21">
      <c r="A106855" s="8"/>
      <c r="U106855" s="1"/>
    </row>
    <row r="106856" spans="1:21">
      <c r="A106856" s="8"/>
      <c r="U106856" s="1"/>
    </row>
    <row r="106857" spans="1:21">
      <c r="A106857" s="8"/>
      <c r="U106857" s="1"/>
    </row>
    <row r="106858" spans="1:21">
      <c r="A106858" s="8"/>
      <c r="U106858" s="1"/>
    </row>
    <row r="106859" spans="1:21">
      <c r="A106859" s="8"/>
      <c r="U106859" s="1"/>
    </row>
    <row r="106860" spans="1:21">
      <c r="A106860" s="8"/>
      <c r="U106860" s="1"/>
    </row>
    <row r="106861" spans="1:21">
      <c r="A106861" s="8"/>
      <c r="U106861" s="1"/>
    </row>
    <row r="106862" spans="1:21">
      <c r="A106862" s="8"/>
      <c r="U106862" s="1"/>
    </row>
    <row r="106863" spans="1:21">
      <c r="A106863" s="8"/>
      <c r="U106863" s="1"/>
    </row>
    <row r="106864" spans="1:21">
      <c r="A106864" s="8"/>
      <c r="U106864" s="1"/>
    </row>
    <row r="106865" spans="1:21">
      <c r="A106865" s="8"/>
      <c r="U106865" s="1"/>
    </row>
    <row r="106866" spans="1:21">
      <c r="A106866" s="8"/>
      <c r="U106866" s="1"/>
    </row>
    <row r="106867" spans="1:21">
      <c r="A106867" s="8"/>
      <c r="U106867" s="1"/>
    </row>
    <row r="106868" spans="1:21">
      <c r="A106868" s="8"/>
      <c r="U106868" s="1"/>
    </row>
    <row r="106869" spans="1:21">
      <c r="A106869" s="8"/>
      <c r="U106869" s="1"/>
    </row>
    <row r="106870" spans="1:21">
      <c r="A106870" s="8"/>
      <c r="U106870" s="1"/>
    </row>
    <row r="106871" spans="1:21">
      <c r="A106871" s="8"/>
      <c r="U106871" s="1"/>
    </row>
    <row r="106872" spans="1:21">
      <c r="A106872" s="8"/>
      <c r="U106872" s="1"/>
    </row>
    <row r="106873" spans="1:21">
      <c r="A106873" s="8"/>
      <c r="U106873" s="1"/>
    </row>
    <row r="106874" spans="1:21">
      <c r="A106874" s="8"/>
      <c r="U106874" s="1"/>
    </row>
    <row r="106875" spans="1:21">
      <c r="A106875" s="8"/>
      <c r="U106875" s="1"/>
    </row>
    <row r="106876" spans="1:21">
      <c r="A106876" s="8"/>
      <c r="U106876" s="1"/>
    </row>
    <row r="106877" spans="1:21">
      <c r="A106877" s="8"/>
      <c r="U106877" s="1"/>
    </row>
    <row r="106878" spans="1:21">
      <c r="A106878" s="8"/>
      <c r="U106878" s="1"/>
    </row>
    <row r="106879" spans="1:21">
      <c r="A106879" s="8"/>
      <c r="U106879" s="1"/>
    </row>
    <row r="106880" spans="1:21">
      <c r="A106880" s="8"/>
      <c r="U106880" s="1"/>
    </row>
    <row r="106881" spans="1:21">
      <c r="A106881" s="8"/>
      <c r="U106881" s="1"/>
    </row>
    <row r="106882" spans="1:21">
      <c r="A106882" s="8"/>
      <c r="U106882" s="1"/>
    </row>
    <row r="106883" spans="1:21">
      <c r="A106883" s="8"/>
      <c r="U106883" s="1"/>
    </row>
    <row r="106884" spans="1:21">
      <c r="A106884" s="8"/>
      <c r="U106884" s="1"/>
    </row>
    <row r="106885" spans="1:21">
      <c r="A106885" s="8"/>
      <c r="U106885" s="1"/>
    </row>
    <row r="106886" spans="1:21">
      <c r="A106886" s="8"/>
      <c r="U106886" s="1"/>
    </row>
    <row r="106887" spans="1:21">
      <c r="A106887" s="8"/>
      <c r="U106887" s="1"/>
    </row>
    <row r="106888" spans="1:21">
      <c r="A106888" s="8"/>
      <c r="U106888" s="1"/>
    </row>
    <row r="106889" spans="1:21">
      <c r="A106889" s="8"/>
      <c r="U106889" s="1"/>
    </row>
    <row r="106890" spans="1:21">
      <c r="A106890" s="8"/>
      <c r="U106890" s="1"/>
    </row>
    <row r="106891" spans="1:21">
      <c r="A106891" s="8"/>
      <c r="U106891" s="1"/>
    </row>
    <row r="106892" spans="1:21">
      <c r="A106892" s="8"/>
      <c r="U106892" s="1"/>
    </row>
    <row r="106893" spans="1:21">
      <c r="A106893" s="8"/>
      <c r="U106893" s="1"/>
    </row>
    <row r="106894" spans="1:21">
      <c r="A106894" s="8"/>
      <c r="U106894" s="1"/>
    </row>
    <row r="106895" spans="1:21">
      <c r="A106895" s="8"/>
      <c r="U106895" s="1"/>
    </row>
    <row r="106896" spans="1:21">
      <c r="A106896" s="8"/>
      <c r="U106896" s="1"/>
    </row>
    <row r="106897" spans="1:21">
      <c r="A106897" s="8"/>
      <c r="U106897" s="1"/>
    </row>
    <row r="106898" spans="1:21">
      <c r="A106898" s="8"/>
      <c r="U106898" s="1"/>
    </row>
    <row r="106899" spans="1:21">
      <c r="A106899" s="8"/>
      <c r="U106899" s="1"/>
    </row>
    <row r="106900" spans="1:21">
      <c r="A106900" s="8"/>
      <c r="U106900" s="1"/>
    </row>
    <row r="106901" spans="1:21">
      <c r="A106901" s="8"/>
      <c r="U106901" s="1"/>
    </row>
    <row r="106902" spans="1:21">
      <c r="A106902" s="8"/>
      <c r="U106902" s="1"/>
    </row>
    <row r="106903" spans="1:21">
      <c r="A106903" s="8"/>
      <c r="U106903" s="1"/>
    </row>
    <row r="106904" spans="1:21">
      <c r="A106904" s="8"/>
      <c r="U106904" s="1"/>
    </row>
    <row r="106905" spans="1:21">
      <c r="A106905" s="8"/>
      <c r="U106905" s="1"/>
    </row>
    <row r="106906" spans="1:21">
      <c r="A106906" s="8"/>
      <c r="U106906" s="1"/>
    </row>
    <row r="106907" spans="1:21">
      <c r="A106907" s="8"/>
      <c r="U106907" s="1"/>
    </row>
    <row r="106908" spans="1:21">
      <c r="A106908" s="8"/>
      <c r="U106908" s="1"/>
    </row>
    <row r="106909" spans="1:21">
      <c r="A106909" s="8"/>
      <c r="U106909" s="1"/>
    </row>
    <row r="106910" spans="1:21">
      <c r="A106910" s="8"/>
      <c r="U106910" s="1"/>
    </row>
    <row r="106911" spans="1:21">
      <c r="A106911" s="8"/>
      <c r="U106911" s="1"/>
    </row>
    <row r="106912" spans="1:21">
      <c r="A106912" s="8"/>
      <c r="U106912" s="1"/>
    </row>
    <row r="106913" spans="1:21">
      <c r="A106913" s="8"/>
      <c r="U106913" s="1"/>
    </row>
    <row r="106914" spans="1:21">
      <c r="A106914" s="8"/>
      <c r="U106914" s="1"/>
    </row>
    <row r="106915" spans="1:21">
      <c r="A106915" s="8"/>
      <c r="U106915" s="1"/>
    </row>
    <row r="106916" spans="1:21">
      <c r="A106916" s="8"/>
      <c r="U106916" s="1"/>
    </row>
    <row r="106917" spans="1:21">
      <c r="A106917" s="8"/>
      <c r="U106917" s="1"/>
    </row>
    <row r="106918" spans="1:21">
      <c r="A106918" s="8"/>
      <c r="U106918" s="1"/>
    </row>
    <row r="106919" spans="1:21">
      <c r="A106919" s="8"/>
      <c r="U106919" s="1"/>
    </row>
    <row r="106920" spans="1:21">
      <c r="A106920" s="8"/>
      <c r="U106920" s="1"/>
    </row>
    <row r="106921" spans="1:21">
      <c r="A106921" s="8"/>
      <c r="U106921" s="1"/>
    </row>
    <row r="106922" spans="1:21">
      <c r="A106922" s="8"/>
      <c r="U106922" s="1"/>
    </row>
    <row r="106923" spans="1:21">
      <c r="A106923" s="8"/>
      <c r="U106923" s="1"/>
    </row>
    <row r="106924" spans="1:21">
      <c r="A106924" s="8"/>
      <c r="U106924" s="1"/>
    </row>
    <row r="106925" spans="1:21">
      <c r="A106925" s="8"/>
      <c r="U106925" s="1"/>
    </row>
    <row r="106926" spans="1:21">
      <c r="A106926" s="8"/>
      <c r="U106926" s="1"/>
    </row>
    <row r="106927" spans="1:21">
      <c r="A106927" s="8"/>
      <c r="U106927" s="1"/>
    </row>
    <row r="106928" spans="1:21">
      <c r="A106928" s="8"/>
      <c r="U106928" s="1"/>
    </row>
    <row r="106929" spans="1:21">
      <c r="A106929" s="8"/>
      <c r="U106929" s="1"/>
    </row>
    <row r="106930" spans="1:21">
      <c r="A106930" s="8"/>
      <c r="U106930" s="1"/>
    </row>
    <row r="106931" spans="1:21">
      <c r="A106931" s="8"/>
      <c r="U106931" s="1"/>
    </row>
    <row r="106932" spans="1:21">
      <c r="A106932" s="8"/>
      <c r="U106932" s="1"/>
    </row>
    <row r="106933" spans="1:21">
      <c r="A106933" s="8"/>
      <c r="U106933" s="1"/>
    </row>
    <row r="106934" spans="1:21">
      <c r="A106934" s="8"/>
      <c r="U106934" s="1"/>
    </row>
    <row r="106935" spans="1:21">
      <c r="A106935" s="8"/>
      <c r="U106935" s="1"/>
    </row>
    <row r="106936" spans="1:21">
      <c r="A106936" s="8"/>
      <c r="U106936" s="1"/>
    </row>
    <row r="106937" spans="1:21">
      <c r="A106937" s="8"/>
      <c r="U106937" s="1"/>
    </row>
    <row r="106938" spans="1:21">
      <c r="A106938" s="8"/>
      <c r="U106938" s="1"/>
    </row>
    <row r="106939" spans="1:21">
      <c r="A106939" s="8"/>
      <c r="U106939" s="1"/>
    </row>
    <row r="106940" spans="1:21">
      <c r="A106940" s="8"/>
      <c r="U106940" s="1"/>
    </row>
    <row r="106941" spans="1:21">
      <c r="A106941" s="8"/>
      <c r="U106941" s="1"/>
    </row>
    <row r="106942" spans="1:21">
      <c r="A106942" s="8"/>
      <c r="U106942" s="1"/>
    </row>
    <row r="106943" spans="1:21">
      <c r="A106943" s="8"/>
      <c r="U106943" s="1"/>
    </row>
    <row r="106944" spans="1:21">
      <c r="A106944" s="8"/>
      <c r="U106944" s="1"/>
    </row>
    <row r="106945" spans="1:21">
      <c r="A106945" s="8"/>
      <c r="U106945" s="1"/>
    </row>
    <row r="106946" spans="1:21">
      <c r="A106946" s="8"/>
      <c r="U106946" s="1"/>
    </row>
    <row r="106947" spans="1:21">
      <c r="A106947" s="8"/>
      <c r="U106947" s="1"/>
    </row>
    <row r="106948" spans="1:21">
      <c r="A106948" s="8"/>
      <c r="U106948" s="1"/>
    </row>
    <row r="106949" spans="1:21">
      <c r="A106949" s="8"/>
      <c r="U106949" s="1"/>
    </row>
    <row r="106950" spans="1:21">
      <c r="A106950" s="8"/>
      <c r="U106950" s="1"/>
    </row>
    <row r="106951" spans="1:21">
      <c r="A106951" s="8"/>
      <c r="U106951" s="1"/>
    </row>
    <row r="106952" spans="1:21">
      <c r="A106952" s="8"/>
      <c r="U106952" s="1"/>
    </row>
    <row r="106953" spans="1:21">
      <c r="A106953" s="8"/>
      <c r="U106953" s="1"/>
    </row>
    <row r="106954" spans="1:21">
      <c r="A106954" s="8"/>
      <c r="U106954" s="1"/>
    </row>
    <row r="106955" spans="1:21">
      <c r="A106955" s="8"/>
      <c r="U106955" s="1"/>
    </row>
    <row r="106956" spans="1:21">
      <c r="A106956" s="8"/>
      <c r="U106956" s="1"/>
    </row>
    <row r="106957" spans="1:21">
      <c r="A106957" s="8"/>
      <c r="U106957" s="1"/>
    </row>
    <row r="106958" spans="1:21">
      <c r="A106958" s="8"/>
      <c r="U106958" s="1"/>
    </row>
    <row r="106959" spans="1:21">
      <c r="A106959" s="8"/>
      <c r="U106959" s="1"/>
    </row>
    <row r="106960" spans="1:21">
      <c r="A106960" s="8"/>
      <c r="U106960" s="1"/>
    </row>
    <row r="106961" spans="1:21">
      <c r="A106961" s="8"/>
      <c r="U106961" s="1"/>
    </row>
    <row r="106962" spans="1:21">
      <c r="A106962" s="8"/>
      <c r="U106962" s="1"/>
    </row>
    <row r="106963" spans="1:21">
      <c r="A106963" s="8"/>
      <c r="U106963" s="1"/>
    </row>
    <row r="106964" spans="1:21">
      <c r="A106964" s="8"/>
      <c r="U106964" s="1"/>
    </row>
    <row r="106965" spans="1:21">
      <c r="A106965" s="8"/>
      <c r="U106965" s="1"/>
    </row>
    <row r="106966" spans="1:21">
      <c r="A106966" s="8"/>
      <c r="U106966" s="1"/>
    </row>
    <row r="106967" spans="1:21">
      <c r="A106967" s="8"/>
      <c r="U106967" s="1"/>
    </row>
    <row r="106968" spans="1:21">
      <c r="A106968" s="8"/>
      <c r="U106968" s="1"/>
    </row>
    <row r="106969" spans="1:21">
      <c r="A106969" s="8"/>
      <c r="U106969" s="1"/>
    </row>
    <row r="106970" spans="1:21">
      <c r="A106970" s="8"/>
      <c r="U106970" s="1"/>
    </row>
    <row r="106971" spans="1:21">
      <c r="A106971" s="8"/>
      <c r="U106971" s="1"/>
    </row>
    <row r="106972" spans="1:21">
      <c r="A106972" s="8"/>
      <c r="U106972" s="1"/>
    </row>
    <row r="106973" spans="1:21">
      <c r="A106973" s="8"/>
      <c r="U106973" s="1"/>
    </row>
    <row r="106974" spans="1:21">
      <c r="A106974" s="8"/>
      <c r="U106974" s="1"/>
    </row>
    <row r="106975" spans="1:21">
      <c r="A106975" s="8"/>
      <c r="U106975" s="1"/>
    </row>
    <row r="106976" spans="1:21">
      <c r="A106976" s="8"/>
      <c r="U106976" s="1"/>
    </row>
    <row r="106977" spans="1:21">
      <c r="A106977" s="8"/>
      <c r="U106977" s="1"/>
    </row>
    <row r="106978" spans="1:21">
      <c r="A106978" s="8"/>
      <c r="U106978" s="1"/>
    </row>
    <row r="106979" spans="1:21">
      <c r="A106979" s="8"/>
      <c r="U106979" s="1"/>
    </row>
    <row r="106980" spans="1:21">
      <c r="A106980" s="8"/>
      <c r="U106980" s="1"/>
    </row>
    <row r="106981" spans="1:21">
      <c r="A106981" s="8"/>
      <c r="U106981" s="1"/>
    </row>
    <row r="106982" spans="1:21">
      <c r="A106982" s="8"/>
      <c r="U106982" s="1"/>
    </row>
    <row r="106983" spans="1:21">
      <c r="A106983" s="8"/>
      <c r="U106983" s="1"/>
    </row>
    <row r="106984" spans="1:21">
      <c r="A106984" s="8"/>
      <c r="U106984" s="1"/>
    </row>
    <row r="106985" spans="1:21">
      <c r="A106985" s="8"/>
      <c r="U106985" s="1"/>
    </row>
    <row r="106986" spans="1:21">
      <c r="A106986" s="8"/>
      <c r="U106986" s="1"/>
    </row>
    <row r="106987" spans="1:21">
      <c r="A106987" s="8"/>
      <c r="U106987" s="1"/>
    </row>
    <row r="106988" spans="1:21">
      <c r="A106988" s="8"/>
      <c r="U106988" s="1"/>
    </row>
    <row r="106989" spans="1:21">
      <c r="A106989" s="8"/>
      <c r="U106989" s="1"/>
    </row>
    <row r="106990" spans="1:21">
      <c r="A106990" s="8"/>
      <c r="U106990" s="1"/>
    </row>
    <row r="106991" spans="1:21">
      <c r="A106991" s="8"/>
      <c r="U106991" s="1"/>
    </row>
    <row r="106992" spans="1:21">
      <c r="A106992" s="8"/>
      <c r="U106992" s="1"/>
    </row>
    <row r="106993" spans="1:21">
      <c r="A106993" s="8"/>
      <c r="U106993" s="1"/>
    </row>
    <row r="106994" spans="1:21">
      <c r="A106994" s="8"/>
      <c r="U106994" s="1"/>
    </row>
    <row r="106995" spans="1:21">
      <c r="A106995" s="8"/>
      <c r="U106995" s="1"/>
    </row>
    <row r="106996" spans="1:21">
      <c r="A106996" s="8"/>
      <c r="U106996" s="1"/>
    </row>
    <row r="106997" spans="1:21">
      <c r="A106997" s="8"/>
      <c r="U106997" s="1"/>
    </row>
    <row r="106998" spans="1:21">
      <c r="A106998" s="8"/>
      <c r="U106998" s="1"/>
    </row>
    <row r="106999" spans="1:21">
      <c r="A106999" s="8"/>
      <c r="U106999" s="1"/>
    </row>
    <row r="107000" spans="1:21">
      <c r="A107000" s="8"/>
      <c r="U107000" s="1"/>
    </row>
    <row r="107001" spans="1:21">
      <c r="A107001" s="8"/>
      <c r="U107001" s="1"/>
    </row>
    <row r="107002" spans="1:21">
      <c r="A107002" s="8"/>
      <c r="U107002" s="1"/>
    </row>
    <row r="107003" spans="1:21">
      <c r="A107003" s="8"/>
      <c r="U107003" s="1"/>
    </row>
    <row r="107004" spans="1:21">
      <c r="A107004" s="8"/>
      <c r="U107004" s="1"/>
    </row>
    <row r="107005" spans="1:21">
      <c r="A107005" s="8"/>
      <c r="U107005" s="1"/>
    </row>
    <row r="107006" spans="1:21">
      <c r="A107006" s="8"/>
      <c r="U107006" s="1"/>
    </row>
    <row r="107007" spans="1:21">
      <c r="A107007" s="8"/>
      <c r="U107007" s="1"/>
    </row>
    <row r="107008" spans="1:21">
      <c r="A107008" s="8"/>
      <c r="U107008" s="1"/>
    </row>
    <row r="107009" spans="1:21">
      <c r="A107009" s="8"/>
      <c r="U107009" s="1"/>
    </row>
    <row r="107010" spans="1:21">
      <c r="A107010" s="8"/>
      <c r="U107010" s="1"/>
    </row>
    <row r="107011" spans="1:21">
      <c r="A107011" s="8"/>
      <c r="U107011" s="1"/>
    </row>
    <row r="107012" spans="1:21">
      <c r="A107012" s="8"/>
      <c r="U107012" s="1"/>
    </row>
    <row r="107013" spans="1:21">
      <c r="A107013" s="8"/>
      <c r="U107013" s="1"/>
    </row>
    <row r="107014" spans="1:21">
      <c r="A107014" s="8"/>
      <c r="U107014" s="1"/>
    </row>
    <row r="107015" spans="1:21">
      <c r="A107015" s="8"/>
      <c r="U107015" s="1"/>
    </row>
    <row r="107016" spans="1:21">
      <c r="A107016" s="8"/>
      <c r="U107016" s="1"/>
    </row>
    <row r="107017" spans="1:21">
      <c r="A107017" s="8"/>
      <c r="U107017" s="1"/>
    </row>
    <row r="107018" spans="1:21">
      <c r="A107018" s="8"/>
      <c r="U107018" s="1"/>
    </row>
    <row r="107019" spans="1:21">
      <c r="A107019" s="8"/>
      <c r="U107019" s="1"/>
    </row>
    <row r="107020" spans="1:21">
      <c r="A107020" s="8"/>
      <c r="U107020" s="1"/>
    </row>
    <row r="107021" spans="1:21">
      <c r="A107021" s="8"/>
      <c r="U107021" s="1"/>
    </row>
    <row r="107022" spans="1:21">
      <c r="A107022" s="8"/>
      <c r="U107022" s="1"/>
    </row>
    <row r="107023" spans="1:21">
      <c r="A107023" s="8"/>
      <c r="U107023" s="1"/>
    </row>
    <row r="107024" spans="1:21">
      <c r="A107024" s="8"/>
      <c r="U107024" s="1"/>
    </row>
    <row r="107025" spans="1:21">
      <c r="A107025" s="8"/>
      <c r="U107025" s="1"/>
    </row>
    <row r="107026" spans="1:21">
      <c r="A107026" s="8"/>
      <c r="U107026" s="1"/>
    </row>
    <row r="107027" spans="1:21">
      <c r="A107027" s="8"/>
      <c r="U107027" s="1"/>
    </row>
    <row r="107028" spans="1:21">
      <c r="A107028" s="8"/>
      <c r="U107028" s="1"/>
    </row>
    <row r="107029" spans="1:21">
      <c r="A107029" s="8"/>
      <c r="U107029" s="1"/>
    </row>
    <row r="107030" spans="1:21">
      <c r="A107030" s="8"/>
      <c r="U107030" s="1"/>
    </row>
    <row r="107031" spans="1:21">
      <c r="A107031" s="8"/>
      <c r="U107031" s="1"/>
    </row>
    <row r="107032" spans="1:21">
      <c r="A107032" s="8"/>
      <c r="U107032" s="1"/>
    </row>
    <row r="107033" spans="1:21">
      <c r="A107033" s="8"/>
      <c r="U107033" s="1"/>
    </row>
    <row r="107034" spans="1:21">
      <c r="A107034" s="8"/>
      <c r="U107034" s="1"/>
    </row>
    <row r="107035" spans="1:21">
      <c r="A107035" s="8"/>
      <c r="U107035" s="1"/>
    </row>
    <row r="107036" spans="1:21">
      <c r="A107036" s="8"/>
      <c r="U107036" s="1"/>
    </row>
    <row r="107037" spans="1:21">
      <c r="A107037" s="8"/>
      <c r="U107037" s="1"/>
    </row>
    <row r="107038" spans="1:21">
      <c r="A107038" s="8"/>
      <c r="U107038" s="1"/>
    </row>
    <row r="107039" spans="1:21">
      <c r="A107039" s="8"/>
      <c r="U107039" s="1"/>
    </row>
    <row r="107040" spans="1:21">
      <c r="A107040" s="8"/>
      <c r="U107040" s="1"/>
    </row>
    <row r="107041" spans="1:21">
      <c r="A107041" s="8"/>
      <c r="U107041" s="1"/>
    </row>
    <row r="107042" spans="1:21">
      <c r="A107042" s="8"/>
      <c r="U107042" s="1"/>
    </row>
    <row r="107043" spans="1:21">
      <c r="A107043" s="8"/>
      <c r="U107043" s="1"/>
    </row>
    <row r="107044" spans="1:21">
      <c r="A107044" s="8"/>
      <c r="U107044" s="1"/>
    </row>
    <row r="107045" spans="1:21">
      <c r="A107045" s="8"/>
      <c r="U107045" s="1"/>
    </row>
    <row r="107046" spans="1:21">
      <c r="A107046" s="8"/>
      <c r="U107046" s="1"/>
    </row>
    <row r="107047" spans="1:21">
      <c r="A107047" s="8"/>
      <c r="U107047" s="1"/>
    </row>
    <row r="107048" spans="1:21">
      <c r="A107048" s="8"/>
      <c r="U107048" s="1"/>
    </row>
    <row r="107049" spans="1:21">
      <c r="A107049" s="8"/>
      <c r="U107049" s="1"/>
    </row>
    <row r="107050" spans="1:21">
      <c r="A107050" s="8"/>
      <c r="U107050" s="1"/>
    </row>
    <row r="107051" spans="1:21">
      <c r="A107051" s="8"/>
      <c r="U107051" s="1"/>
    </row>
    <row r="107052" spans="1:21">
      <c r="A107052" s="8"/>
      <c r="U107052" s="1"/>
    </row>
    <row r="107053" spans="1:21">
      <c r="A107053" s="8"/>
      <c r="U107053" s="1"/>
    </row>
    <row r="107054" spans="1:21">
      <c r="A107054" s="8"/>
      <c r="U107054" s="1"/>
    </row>
    <row r="107055" spans="1:21">
      <c r="A107055" s="8"/>
      <c r="U107055" s="1"/>
    </row>
    <row r="107056" spans="1:21">
      <c r="A107056" s="8"/>
      <c r="U107056" s="1"/>
    </row>
    <row r="107057" spans="1:21">
      <c r="A107057" s="8"/>
      <c r="U107057" s="1"/>
    </row>
    <row r="107058" spans="1:21">
      <c r="A107058" s="8"/>
      <c r="U107058" s="1"/>
    </row>
    <row r="107059" spans="1:21">
      <c r="A107059" s="8"/>
      <c r="U107059" s="1"/>
    </row>
    <row r="107060" spans="1:21">
      <c r="A107060" s="8"/>
      <c r="U107060" s="1"/>
    </row>
    <row r="107061" spans="1:21">
      <c r="A107061" s="8"/>
      <c r="U107061" s="1"/>
    </row>
    <row r="107062" spans="1:21">
      <c r="A107062" s="8"/>
      <c r="U107062" s="1"/>
    </row>
    <row r="107063" spans="1:21">
      <c r="A107063" s="8"/>
      <c r="U107063" s="1"/>
    </row>
    <row r="107064" spans="1:21">
      <c r="A107064" s="8"/>
      <c r="U107064" s="1"/>
    </row>
    <row r="107065" spans="1:21">
      <c r="A107065" s="8"/>
      <c r="U107065" s="1"/>
    </row>
    <row r="107066" spans="1:21">
      <c r="A107066" s="8"/>
      <c r="U107066" s="1"/>
    </row>
    <row r="107067" spans="1:21">
      <c r="A107067" s="8"/>
      <c r="U107067" s="1"/>
    </row>
    <row r="107068" spans="1:21">
      <c r="A107068" s="8"/>
      <c r="U107068" s="1"/>
    </row>
    <row r="107069" spans="1:21">
      <c r="A107069" s="8"/>
      <c r="U107069" s="1"/>
    </row>
    <row r="107070" spans="1:21">
      <c r="A107070" s="8"/>
      <c r="U107070" s="1"/>
    </row>
    <row r="107071" spans="1:21">
      <c r="A107071" s="8"/>
      <c r="U107071" s="1"/>
    </row>
    <row r="107072" spans="1:21">
      <c r="A107072" s="8"/>
      <c r="U107072" s="1"/>
    </row>
    <row r="107073" spans="1:21">
      <c r="A107073" s="8"/>
      <c r="U107073" s="1"/>
    </row>
    <row r="107074" spans="1:21">
      <c r="A107074" s="8"/>
      <c r="U107074" s="1"/>
    </row>
    <row r="107075" spans="1:21">
      <c r="A107075" s="8"/>
      <c r="U107075" s="1"/>
    </row>
    <row r="107076" spans="1:21">
      <c r="A107076" s="8"/>
      <c r="U107076" s="1"/>
    </row>
    <row r="107077" spans="1:21">
      <c r="A107077" s="8"/>
      <c r="U107077" s="1"/>
    </row>
    <row r="107078" spans="1:21">
      <c r="A107078" s="8"/>
      <c r="U107078" s="1"/>
    </row>
    <row r="107079" spans="1:21">
      <c r="A107079" s="8"/>
      <c r="U107079" s="1"/>
    </row>
    <row r="107080" spans="1:21">
      <c r="A107080" s="8"/>
      <c r="U107080" s="1"/>
    </row>
    <row r="107081" spans="1:21">
      <c r="A107081" s="8"/>
      <c r="U107081" s="1"/>
    </row>
    <row r="107082" spans="1:21">
      <c r="A107082" s="8"/>
      <c r="U107082" s="1"/>
    </row>
    <row r="107083" spans="1:21">
      <c r="A107083" s="8"/>
      <c r="U107083" s="1"/>
    </row>
    <row r="107084" spans="1:21">
      <c r="A107084" s="8"/>
      <c r="U107084" s="1"/>
    </row>
    <row r="107085" spans="1:21">
      <c r="A107085" s="8"/>
      <c r="U107085" s="1"/>
    </row>
    <row r="107086" spans="1:21">
      <c r="A107086" s="8"/>
      <c r="U107086" s="1"/>
    </row>
    <row r="107087" spans="1:21">
      <c r="A107087" s="8"/>
      <c r="U107087" s="1"/>
    </row>
    <row r="107088" spans="1:21">
      <c r="A107088" s="8"/>
      <c r="U107088" s="1"/>
    </row>
    <row r="107089" spans="1:21">
      <c r="A107089" s="8"/>
      <c r="U107089" s="1"/>
    </row>
    <row r="107090" spans="1:21">
      <c r="A107090" s="8"/>
      <c r="U107090" s="1"/>
    </row>
    <row r="107091" spans="1:21">
      <c r="A107091" s="8"/>
      <c r="U107091" s="1"/>
    </row>
    <row r="107092" spans="1:21">
      <c r="A107092" s="8"/>
      <c r="U107092" s="1"/>
    </row>
    <row r="107093" spans="1:21">
      <c r="A107093" s="8"/>
      <c r="U107093" s="1"/>
    </row>
    <row r="107094" spans="1:21">
      <c r="A107094" s="8"/>
      <c r="U107094" s="1"/>
    </row>
    <row r="107095" spans="1:21">
      <c r="A107095" s="8"/>
      <c r="U107095" s="1"/>
    </row>
    <row r="107096" spans="1:21">
      <c r="A107096" s="8"/>
      <c r="U107096" s="1"/>
    </row>
    <row r="107097" spans="1:21">
      <c r="A107097" s="8"/>
      <c r="U107097" s="1"/>
    </row>
    <row r="107098" spans="1:21">
      <c r="A107098" s="8"/>
      <c r="U107098" s="1"/>
    </row>
    <row r="107099" spans="1:21">
      <c r="A107099" s="8"/>
      <c r="U107099" s="1"/>
    </row>
    <row r="107100" spans="1:21">
      <c r="A107100" s="8"/>
      <c r="U107100" s="1"/>
    </row>
    <row r="107101" spans="1:21">
      <c r="A107101" s="8"/>
      <c r="U107101" s="1"/>
    </row>
    <row r="107102" spans="1:21">
      <c r="A107102" s="8"/>
      <c r="U107102" s="1"/>
    </row>
    <row r="107103" spans="1:21">
      <c r="A107103" s="8"/>
      <c r="U107103" s="1"/>
    </row>
    <row r="107104" spans="1:21">
      <c r="A107104" s="8"/>
      <c r="U107104" s="1"/>
    </row>
    <row r="107105" spans="1:21">
      <c r="A107105" s="8"/>
      <c r="U107105" s="1"/>
    </row>
    <row r="107106" spans="1:21">
      <c r="A107106" s="8"/>
      <c r="U107106" s="1"/>
    </row>
    <row r="107107" spans="1:21">
      <c r="A107107" s="8"/>
      <c r="U107107" s="1"/>
    </row>
    <row r="107108" spans="1:21">
      <c r="A107108" s="8"/>
      <c r="U107108" s="1"/>
    </row>
    <row r="107109" spans="1:21">
      <c r="A107109" s="8"/>
      <c r="U107109" s="1"/>
    </row>
    <row r="107110" spans="1:21">
      <c r="A107110" s="8"/>
      <c r="U107110" s="1"/>
    </row>
    <row r="107111" spans="1:21">
      <c r="A107111" s="8"/>
      <c r="U107111" s="1"/>
    </row>
    <row r="107112" spans="1:21">
      <c r="A107112" s="8"/>
      <c r="U107112" s="1"/>
    </row>
    <row r="107113" spans="1:21">
      <c r="A107113" s="8"/>
      <c r="U107113" s="1"/>
    </row>
    <row r="107114" spans="1:21">
      <c r="A107114" s="8"/>
      <c r="U107114" s="1"/>
    </row>
    <row r="107115" spans="1:21">
      <c r="A107115" s="8"/>
      <c r="U107115" s="1"/>
    </row>
    <row r="107116" spans="1:21">
      <c r="A107116" s="8"/>
      <c r="U107116" s="1"/>
    </row>
    <row r="107117" spans="1:21">
      <c r="A107117" s="8"/>
      <c r="U107117" s="1"/>
    </row>
    <row r="107118" spans="1:21">
      <c r="A107118" s="8"/>
      <c r="U107118" s="1"/>
    </row>
    <row r="107119" spans="1:21">
      <c r="A107119" s="8"/>
      <c r="U107119" s="1"/>
    </row>
    <row r="107120" spans="1:21">
      <c r="A107120" s="8"/>
      <c r="U107120" s="1"/>
    </row>
    <row r="107121" spans="1:21">
      <c r="A107121" s="8"/>
      <c r="U107121" s="1"/>
    </row>
    <row r="107122" spans="1:21">
      <c r="A107122" s="8"/>
      <c r="U107122" s="1"/>
    </row>
    <row r="107123" spans="1:21">
      <c r="A107123" s="8"/>
      <c r="U107123" s="1"/>
    </row>
    <row r="107124" spans="1:21">
      <c r="A107124" s="8"/>
      <c r="U107124" s="1"/>
    </row>
    <row r="107125" spans="1:21">
      <c r="A107125" s="8"/>
      <c r="U107125" s="1"/>
    </row>
    <row r="107126" spans="1:21">
      <c r="A107126" s="8"/>
      <c r="U107126" s="1"/>
    </row>
    <row r="107127" spans="1:21">
      <c r="A107127" s="8"/>
      <c r="U107127" s="1"/>
    </row>
    <row r="107128" spans="1:21">
      <c r="A107128" s="8"/>
      <c r="U107128" s="1"/>
    </row>
    <row r="107129" spans="1:21">
      <c r="A107129" s="8"/>
      <c r="U107129" s="1"/>
    </row>
    <row r="107130" spans="1:21">
      <c r="A107130" s="8"/>
      <c r="U107130" s="1"/>
    </row>
    <row r="107131" spans="1:21">
      <c r="A107131" s="8"/>
      <c r="U107131" s="1"/>
    </row>
    <row r="107132" spans="1:21">
      <c r="A107132" s="8"/>
      <c r="U107132" s="1"/>
    </row>
    <row r="107133" spans="1:21">
      <c r="A107133" s="8"/>
      <c r="U107133" s="1"/>
    </row>
    <row r="107134" spans="1:21">
      <c r="A107134" s="8"/>
      <c r="U107134" s="1"/>
    </row>
    <row r="107135" spans="1:21">
      <c r="A107135" s="8"/>
      <c r="U107135" s="1"/>
    </row>
    <row r="107136" spans="1:21">
      <c r="A107136" s="8"/>
      <c r="U107136" s="1"/>
    </row>
    <row r="107137" spans="1:21">
      <c r="A107137" s="8"/>
      <c r="U107137" s="1"/>
    </row>
    <row r="107138" spans="1:21">
      <c r="A107138" s="8"/>
      <c r="U107138" s="1"/>
    </row>
    <row r="107139" spans="1:21">
      <c r="A107139" s="8"/>
      <c r="U107139" s="1"/>
    </row>
    <row r="107140" spans="1:21">
      <c r="A107140" s="8"/>
      <c r="U107140" s="1"/>
    </row>
    <row r="107141" spans="1:21">
      <c r="A107141" s="8"/>
      <c r="U107141" s="1"/>
    </row>
    <row r="107142" spans="1:21">
      <c r="A107142" s="8"/>
      <c r="U107142" s="1"/>
    </row>
    <row r="107143" spans="1:21">
      <c r="A107143" s="8"/>
      <c r="U107143" s="1"/>
    </row>
    <row r="107144" spans="1:21">
      <c r="A107144" s="8"/>
      <c r="U107144" s="1"/>
    </row>
    <row r="107145" spans="1:21">
      <c r="A107145" s="8"/>
      <c r="U107145" s="1"/>
    </row>
    <row r="107146" spans="1:21">
      <c r="A107146" s="8"/>
      <c r="U107146" s="1"/>
    </row>
    <row r="107147" spans="1:21">
      <c r="A107147" s="8"/>
      <c r="U107147" s="1"/>
    </row>
    <row r="107148" spans="1:21">
      <c r="A107148" s="8"/>
      <c r="U107148" s="1"/>
    </row>
    <row r="107149" spans="1:21">
      <c r="A107149" s="8"/>
      <c r="U107149" s="1"/>
    </row>
    <row r="107150" spans="1:21">
      <c r="A107150" s="8"/>
      <c r="U107150" s="1"/>
    </row>
    <row r="107151" spans="1:21">
      <c r="A107151" s="8"/>
      <c r="U107151" s="1"/>
    </row>
    <row r="107152" spans="1:21">
      <c r="A107152" s="8"/>
      <c r="U107152" s="1"/>
    </row>
    <row r="107153" spans="1:21">
      <c r="A107153" s="8"/>
      <c r="U107153" s="1"/>
    </row>
    <row r="107154" spans="1:21">
      <c r="A107154" s="8"/>
      <c r="U107154" s="1"/>
    </row>
    <row r="107155" spans="1:21">
      <c r="A107155" s="8"/>
      <c r="U107155" s="1"/>
    </row>
    <row r="107156" spans="1:21">
      <c r="A107156" s="8"/>
      <c r="U107156" s="1"/>
    </row>
    <row r="107157" spans="1:21">
      <c r="A107157" s="8"/>
      <c r="U107157" s="1"/>
    </row>
    <row r="107158" spans="1:21">
      <c r="A107158" s="8"/>
      <c r="U107158" s="1"/>
    </row>
    <row r="107159" spans="1:21">
      <c r="A107159" s="8"/>
      <c r="U107159" s="1"/>
    </row>
    <row r="107160" spans="1:21">
      <c r="A107160" s="8"/>
      <c r="U107160" s="1"/>
    </row>
    <row r="107161" spans="1:21">
      <c r="A107161" s="8"/>
      <c r="U107161" s="1"/>
    </row>
    <row r="107162" spans="1:21">
      <c r="A107162" s="8"/>
      <c r="U107162" s="1"/>
    </row>
    <row r="107163" spans="1:21">
      <c r="A107163" s="8"/>
      <c r="U107163" s="1"/>
    </row>
    <row r="107164" spans="1:21">
      <c r="A107164" s="8"/>
      <c r="U107164" s="1"/>
    </row>
    <row r="107165" spans="1:21">
      <c r="A107165" s="8"/>
      <c r="U107165" s="1"/>
    </row>
    <row r="107166" spans="1:21">
      <c r="A107166" s="8"/>
      <c r="U107166" s="1"/>
    </row>
    <row r="107167" spans="1:21">
      <c r="A107167" s="8"/>
      <c r="U107167" s="1"/>
    </row>
    <row r="107168" spans="1:21">
      <c r="A107168" s="8"/>
      <c r="U107168" s="1"/>
    </row>
    <row r="107169" spans="1:21">
      <c r="A107169" s="8"/>
      <c r="U107169" s="1"/>
    </row>
    <row r="107170" spans="1:21">
      <c r="A107170" s="8"/>
      <c r="U107170" s="1"/>
    </row>
    <row r="107171" spans="1:21">
      <c r="A107171" s="8"/>
      <c r="U107171" s="1"/>
    </row>
    <row r="107172" spans="1:21">
      <c r="A107172" s="8"/>
      <c r="U107172" s="1"/>
    </row>
    <row r="107173" spans="1:21">
      <c r="A107173" s="8"/>
      <c r="U107173" s="1"/>
    </row>
    <row r="107174" spans="1:21">
      <c r="A107174" s="8"/>
      <c r="U107174" s="1"/>
    </row>
    <row r="107175" spans="1:21">
      <c r="A107175" s="8"/>
      <c r="U107175" s="1"/>
    </row>
    <row r="107176" spans="1:21">
      <c r="A107176" s="8"/>
      <c r="U107176" s="1"/>
    </row>
    <row r="107177" spans="1:21">
      <c r="A107177" s="8"/>
      <c r="U107177" s="1"/>
    </row>
    <row r="107178" spans="1:21">
      <c r="A107178" s="8"/>
      <c r="U107178" s="1"/>
    </row>
    <row r="107179" spans="1:21">
      <c r="A107179" s="8"/>
      <c r="U107179" s="1"/>
    </row>
    <row r="107180" spans="1:21">
      <c r="A107180" s="8"/>
      <c r="U107180" s="1"/>
    </row>
    <row r="107181" spans="1:21">
      <c r="A107181" s="8"/>
      <c r="U107181" s="1"/>
    </row>
    <row r="107182" spans="1:21">
      <c r="A107182" s="8"/>
      <c r="U107182" s="1"/>
    </row>
    <row r="107183" spans="1:21">
      <c r="A107183" s="8"/>
      <c r="U107183" s="1"/>
    </row>
    <row r="107184" spans="1:21">
      <c r="A107184" s="8"/>
      <c r="U107184" s="1"/>
    </row>
    <row r="107185" spans="1:21">
      <c r="A107185" s="8"/>
      <c r="U107185" s="1"/>
    </row>
    <row r="107186" spans="1:21">
      <c r="A107186" s="8"/>
      <c r="U107186" s="1"/>
    </row>
    <row r="107187" spans="1:21">
      <c r="A107187" s="8"/>
      <c r="U107187" s="1"/>
    </row>
    <row r="107188" spans="1:21">
      <c r="A107188" s="8"/>
      <c r="U107188" s="1"/>
    </row>
    <row r="107189" spans="1:21">
      <c r="A107189" s="8"/>
      <c r="U107189" s="1"/>
    </row>
    <row r="107190" spans="1:21">
      <c r="A107190" s="8"/>
      <c r="U107190" s="1"/>
    </row>
    <row r="107191" spans="1:21">
      <c r="A107191" s="8"/>
      <c r="U107191" s="1"/>
    </row>
    <row r="107192" spans="1:21">
      <c r="A107192" s="8"/>
      <c r="U107192" s="1"/>
    </row>
    <row r="107193" spans="1:21">
      <c r="A107193" s="8"/>
      <c r="U107193" s="1"/>
    </row>
    <row r="107194" spans="1:21">
      <c r="A107194" s="8"/>
      <c r="U107194" s="1"/>
    </row>
    <row r="107195" spans="1:21">
      <c r="A107195" s="8"/>
      <c r="U107195" s="1"/>
    </row>
    <row r="107196" spans="1:21">
      <c r="A107196" s="8"/>
      <c r="U107196" s="1"/>
    </row>
    <row r="107197" spans="1:21">
      <c r="A107197" s="8"/>
      <c r="U107197" s="1"/>
    </row>
    <row r="107198" spans="1:21">
      <c r="A107198" s="8"/>
      <c r="U107198" s="1"/>
    </row>
    <row r="107199" spans="1:21">
      <c r="A107199" s="8"/>
      <c r="U107199" s="1"/>
    </row>
    <row r="107200" spans="1:21">
      <c r="A107200" s="8"/>
      <c r="U107200" s="1"/>
    </row>
    <row r="107201" spans="1:21">
      <c r="A107201" s="8"/>
      <c r="U107201" s="1"/>
    </row>
    <row r="107202" spans="1:21">
      <c r="A107202" s="8"/>
      <c r="U107202" s="1"/>
    </row>
    <row r="107203" spans="1:21">
      <c r="A107203" s="8"/>
      <c r="U107203" s="1"/>
    </row>
    <row r="107204" spans="1:21">
      <c r="A107204" s="8"/>
      <c r="U107204" s="1"/>
    </row>
    <row r="107205" spans="1:21">
      <c r="A107205" s="8"/>
      <c r="U107205" s="1"/>
    </row>
    <row r="107206" spans="1:21">
      <c r="A107206" s="8"/>
      <c r="U107206" s="1"/>
    </row>
    <row r="107207" spans="1:21">
      <c r="A107207" s="8"/>
      <c r="U107207" s="1"/>
    </row>
    <row r="107208" spans="1:21">
      <c r="A107208" s="8"/>
      <c r="U107208" s="1"/>
    </row>
    <row r="107209" spans="1:21">
      <c r="A107209" s="8"/>
      <c r="U107209" s="1"/>
    </row>
    <row r="107210" spans="1:21">
      <c r="A107210" s="8"/>
      <c r="U107210" s="1"/>
    </row>
    <row r="107211" spans="1:21">
      <c r="A107211" s="8"/>
      <c r="U107211" s="1"/>
    </row>
    <row r="107212" spans="1:21">
      <c r="A107212" s="8"/>
      <c r="U107212" s="1"/>
    </row>
    <row r="107213" spans="1:21">
      <c r="A107213" s="8"/>
      <c r="U107213" s="1"/>
    </row>
    <row r="107214" spans="1:21">
      <c r="A107214" s="8"/>
      <c r="U107214" s="1"/>
    </row>
    <row r="107215" spans="1:21">
      <c r="A107215" s="8"/>
      <c r="U107215" s="1"/>
    </row>
    <row r="107216" spans="1:21">
      <c r="A107216" s="8"/>
      <c r="U107216" s="1"/>
    </row>
    <row r="107217" spans="1:21">
      <c r="A107217" s="8"/>
      <c r="U107217" s="1"/>
    </row>
    <row r="107218" spans="1:21">
      <c r="A107218" s="8"/>
      <c r="U107218" s="1"/>
    </row>
    <row r="107219" spans="1:21">
      <c r="A107219" s="8"/>
      <c r="U107219" s="1"/>
    </row>
    <row r="107220" spans="1:21">
      <c r="A107220" s="8"/>
      <c r="U107220" s="1"/>
    </row>
    <row r="107221" spans="1:21">
      <c r="A107221" s="8"/>
      <c r="U107221" s="1"/>
    </row>
    <row r="107222" spans="1:21">
      <c r="A107222" s="8"/>
      <c r="U107222" s="1"/>
    </row>
    <row r="107223" spans="1:21">
      <c r="A107223" s="8"/>
      <c r="U107223" s="1"/>
    </row>
    <row r="107224" spans="1:21">
      <c r="A107224" s="8"/>
      <c r="U107224" s="1"/>
    </row>
    <row r="107225" spans="1:21">
      <c r="A107225" s="8"/>
      <c r="U107225" s="1"/>
    </row>
    <row r="107226" spans="1:21">
      <c r="A107226" s="8"/>
      <c r="U107226" s="1"/>
    </row>
    <row r="107227" spans="1:21">
      <c r="A107227" s="8"/>
      <c r="U107227" s="1"/>
    </row>
    <row r="107228" spans="1:21">
      <c r="A107228" s="8"/>
      <c r="U107228" s="1"/>
    </row>
    <row r="107229" spans="1:21">
      <c r="A107229" s="8"/>
      <c r="U107229" s="1"/>
    </row>
    <row r="107230" spans="1:21">
      <c r="A107230" s="8"/>
      <c r="U107230" s="1"/>
    </row>
    <row r="107231" spans="1:21">
      <c r="A107231" s="8"/>
      <c r="U107231" s="1"/>
    </row>
    <row r="107232" spans="1:21">
      <c r="A107232" s="8"/>
      <c r="U107232" s="1"/>
    </row>
    <row r="107233" spans="1:21">
      <c r="A107233" s="8"/>
      <c r="U107233" s="1"/>
    </row>
    <row r="107234" spans="1:21">
      <c r="A107234" s="8"/>
      <c r="U107234" s="1"/>
    </row>
    <row r="107235" spans="1:21">
      <c r="A107235" s="8"/>
      <c r="U107235" s="1"/>
    </row>
    <row r="107236" spans="1:21">
      <c r="A107236" s="8"/>
      <c r="U107236" s="1"/>
    </row>
    <row r="107237" spans="1:21">
      <c r="A107237" s="8"/>
      <c r="U107237" s="1"/>
    </row>
    <row r="107238" spans="1:21">
      <c r="A107238" s="8"/>
      <c r="U107238" s="1"/>
    </row>
    <row r="107239" spans="1:21">
      <c r="A107239" s="8"/>
      <c r="U107239" s="1"/>
    </row>
    <row r="107240" spans="1:21">
      <c r="A107240" s="8"/>
      <c r="U107240" s="1"/>
    </row>
    <row r="107241" spans="1:21">
      <c r="A107241" s="8"/>
      <c r="U107241" s="1"/>
    </row>
    <row r="107242" spans="1:21">
      <c r="A107242" s="8"/>
      <c r="U107242" s="1"/>
    </row>
    <row r="107243" spans="1:21">
      <c r="A107243" s="8"/>
      <c r="U107243" s="1"/>
    </row>
    <row r="107244" spans="1:21">
      <c r="A107244" s="8"/>
      <c r="U107244" s="1"/>
    </row>
    <row r="107245" spans="1:21">
      <c r="A107245" s="8"/>
      <c r="U107245" s="1"/>
    </row>
    <row r="107246" spans="1:21">
      <c r="A107246" s="8"/>
      <c r="U107246" s="1"/>
    </row>
    <row r="107247" spans="1:21">
      <c r="A107247" s="8"/>
      <c r="U107247" s="1"/>
    </row>
    <row r="107248" spans="1:21">
      <c r="A107248" s="8"/>
      <c r="U107248" s="1"/>
    </row>
    <row r="107249" spans="1:21">
      <c r="A107249" s="8"/>
      <c r="U107249" s="1"/>
    </row>
    <row r="107250" spans="1:21">
      <c r="A107250" s="8"/>
      <c r="U107250" s="1"/>
    </row>
    <row r="107251" spans="1:21">
      <c r="A107251" s="8"/>
      <c r="U107251" s="1"/>
    </row>
    <row r="107252" spans="1:21">
      <c r="A107252" s="8"/>
      <c r="U107252" s="1"/>
    </row>
    <row r="107253" spans="1:21">
      <c r="A107253" s="8"/>
      <c r="U107253" s="1"/>
    </row>
    <row r="107254" spans="1:21">
      <c r="A107254" s="8"/>
      <c r="U107254" s="1"/>
    </row>
    <row r="107255" spans="1:21">
      <c r="A107255" s="8"/>
      <c r="U107255" s="1"/>
    </row>
    <row r="107256" spans="1:21">
      <c r="A107256" s="8"/>
      <c r="U107256" s="1"/>
    </row>
    <row r="107257" spans="1:21">
      <c r="A107257" s="8"/>
      <c r="U107257" s="1"/>
    </row>
    <row r="107258" spans="1:21">
      <c r="A107258" s="8"/>
      <c r="U107258" s="1"/>
    </row>
    <row r="107259" spans="1:21">
      <c r="A107259" s="8"/>
      <c r="U107259" s="1"/>
    </row>
    <row r="107260" spans="1:21">
      <c r="A107260" s="8"/>
      <c r="U107260" s="1"/>
    </row>
    <row r="107261" spans="1:21">
      <c r="A107261" s="8"/>
      <c r="U107261" s="1"/>
    </row>
    <row r="107262" spans="1:21">
      <c r="A107262" s="8"/>
      <c r="U107262" s="1"/>
    </row>
    <row r="107263" spans="1:21">
      <c r="A107263" s="8"/>
      <c r="U107263" s="1"/>
    </row>
    <row r="107264" spans="1:21">
      <c r="A107264" s="8"/>
      <c r="U107264" s="1"/>
    </row>
    <row r="107265" spans="1:21">
      <c r="A107265" s="8"/>
      <c r="U107265" s="1"/>
    </row>
    <row r="107266" spans="1:21">
      <c r="A107266" s="8"/>
      <c r="U107266" s="1"/>
    </row>
    <row r="107267" spans="1:21">
      <c r="A107267" s="8"/>
      <c r="U107267" s="1"/>
    </row>
    <row r="107268" spans="1:21">
      <c r="A107268" s="8"/>
      <c r="U107268" s="1"/>
    </row>
    <row r="107269" spans="1:21">
      <c r="A107269" s="8"/>
      <c r="U107269" s="1"/>
    </row>
    <row r="107270" spans="1:21">
      <c r="A107270" s="8"/>
      <c r="U107270" s="1"/>
    </row>
    <row r="107271" spans="1:21">
      <c r="A107271" s="8"/>
      <c r="U107271" s="1"/>
    </row>
    <row r="107272" spans="1:21">
      <c r="A107272" s="8"/>
      <c r="U107272" s="1"/>
    </row>
    <row r="107273" spans="1:21">
      <c r="A107273" s="8"/>
      <c r="U107273" s="1"/>
    </row>
    <row r="107274" spans="1:21">
      <c r="A107274" s="8"/>
      <c r="U107274" s="1"/>
    </row>
    <row r="107275" spans="1:21">
      <c r="A107275" s="8"/>
      <c r="U107275" s="1"/>
    </row>
    <row r="107276" spans="1:21">
      <c r="A107276" s="8"/>
      <c r="U107276" s="1"/>
    </row>
    <row r="107277" spans="1:21">
      <c r="A107277" s="8"/>
      <c r="U107277" s="1"/>
    </row>
    <row r="107278" spans="1:21">
      <c r="A107278" s="8"/>
      <c r="U107278" s="1"/>
    </row>
    <row r="107279" spans="1:21">
      <c r="A107279" s="8"/>
      <c r="U107279" s="1"/>
    </row>
    <row r="107280" spans="1:21">
      <c r="A107280" s="8"/>
      <c r="U107280" s="1"/>
    </row>
    <row r="107281" spans="1:21">
      <c r="A107281" s="8"/>
      <c r="U107281" s="1"/>
    </row>
    <row r="107282" spans="1:21">
      <c r="A107282" s="8"/>
      <c r="U107282" s="1"/>
    </row>
    <row r="107283" spans="1:21">
      <c r="A107283" s="8"/>
      <c r="U107283" s="1"/>
    </row>
    <row r="107284" spans="1:21">
      <c r="A107284" s="8"/>
      <c r="U107284" s="1"/>
    </row>
    <row r="107285" spans="1:21">
      <c r="A107285" s="8"/>
      <c r="U107285" s="1"/>
    </row>
    <row r="107286" spans="1:21">
      <c r="A107286" s="8"/>
      <c r="U107286" s="1"/>
    </row>
    <row r="107287" spans="1:21">
      <c r="A107287" s="8"/>
      <c r="U107287" s="1"/>
    </row>
    <row r="107288" spans="1:21">
      <c r="A107288" s="8"/>
      <c r="U107288" s="1"/>
    </row>
    <row r="107289" spans="1:21">
      <c r="A107289" s="8"/>
      <c r="U107289" s="1"/>
    </row>
    <row r="107290" spans="1:21">
      <c r="A107290" s="8"/>
      <c r="U107290" s="1"/>
    </row>
    <row r="107291" spans="1:21">
      <c r="A107291" s="8"/>
      <c r="U107291" s="1"/>
    </row>
    <row r="107292" spans="1:21">
      <c r="A107292" s="8"/>
      <c r="U107292" s="1"/>
    </row>
    <row r="107293" spans="1:21">
      <c r="A107293" s="8"/>
      <c r="U107293" s="1"/>
    </row>
    <row r="107294" spans="1:21">
      <c r="A107294" s="8"/>
      <c r="U107294" s="1"/>
    </row>
    <row r="107295" spans="1:21">
      <c r="A107295" s="8"/>
      <c r="U107295" s="1"/>
    </row>
    <row r="107296" spans="1:21">
      <c r="A107296" s="8"/>
      <c r="U107296" s="1"/>
    </row>
    <row r="107297" spans="1:21">
      <c r="A107297" s="8"/>
      <c r="U107297" s="1"/>
    </row>
    <row r="107298" spans="1:21">
      <c r="A107298" s="8"/>
      <c r="U107298" s="1"/>
    </row>
    <row r="107299" spans="1:21">
      <c r="A107299" s="8"/>
      <c r="U107299" s="1"/>
    </row>
    <row r="107300" spans="1:21">
      <c r="A107300" s="8"/>
      <c r="U107300" s="1"/>
    </row>
    <row r="107301" spans="1:21">
      <c r="A107301" s="8"/>
      <c r="U107301" s="1"/>
    </row>
    <row r="107302" spans="1:21">
      <c r="A107302" s="8"/>
      <c r="U107302" s="1"/>
    </row>
    <row r="107303" spans="1:21">
      <c r="A107303" s="8"/>
      <c r="U107303" s="1"/>
    </row>
    <row r="107304" spans="1:21">
      <c r="A107304" s="8"/>
      <c r="U107304" s="1"/>
    </row>
    <row r="107305" spans="1:21">
      <c r="A107305" s="8"/>
      <c r="U107305" s="1"/>
    </row>
    <row r="107306" spans="1:21">
      <c r="A107306" s="8"/>
      <c r="U107306" s="1"/>
    </row>
    <row r="107307" spans="1:21">
      <c r="A107307" s="8"/>
      <c r="U107307" s="1"/>
    </row>
    <row r="107308" spans="1:21">
      <c r="A107308" s="8"/>
      <c r="U107308" s="1"/>
    </row>
    <row r="107309" spans="1:21">
      <c r="A107309" s="8"/>
      <c r="U107309" s="1"/>
    </row>
    <row r="107310" spans="1:21">
      <c r="A107310" s="8"/>
      <c r="U107310" s="1"/>
    </row>
    <row r="107311" spans="1:21">
      <c r="A107311" s="8"/>
      <c r="U107311" s="1"/>
    </row>
    <row r="107312" spans="1:21">
      <c r="A107312" s="8"/>
      <c r="U107312" s="1"/>
    </row>
    <row r="107313" spans="1:21">
      <c r="A107313" s="8"/>
      <c r="U107313" s="1"/>
    </row>
    <row r="107314" spans="1:21">
      <c r="A107314" s="8"/>
      <c r="U107314" s="1"/>
    </row>
    <row r="107315" spans="1:21">
      <c r="A107315" s="8"/>
      <c r="U107315" s="1"/>
    </row>
    <row r="107316" spans="1:21">
      <c r="A107316" s="8"/>
      <c r="U107316" s="1"/>
    </row>
    <row r="107317" spans="1:21">
      <c r="A107317" s="8"/>
      <c r="U107317" s="1"/>
    </row>
    <row r="107318" spans="1:21">
      <c r="A107318" s="8"/>
      <c r="U107318" s="1"/>
    </row>
    <row r="107319" spans="1:21">
      <c r="A107319" s="8"/>
      <c r="U107319" s="1"/>
    </row>
    <row r="107320" spans="1:21">
      <c r="A107320" s="8"/>
      <c r="U107320" s="1"/>
    </row>
    <row r="107321" spans="1:21">
      <c r="A107321" s="8"/>
      <c r="U107321" s="1"/>
    </row>
    <row r="107322" spans="1:21">
      <c r="A107322" s="8"/>
      <c r="U107322" s="1"/>
    </row>
    <row r="107323" spans="1:21">
      <c r="A107323" s="8"/>
      <c r="U107323" s="1"/>
    </row>
    <row r="107324" spans="1:21">
      <c r="A107324" s="8"/>
      <c r="U107324" s="1"/>
    </row>
    <row r="107325" spans="1:21">
      <c r="A107325" s="8"/>
      <c r="U107325" s="1"/>
    </row>
    <row r="107326" spans="1:21">
      <c r="A107326" s="8"/>
      <c r="U107326" s="1"/>
    </row>
    <row r="107327" spans="1:21">
      <c r="A107327" s="8"/>
      <c r="U107327" s="1"/>
    </row>
    <row r="107328" spans="1:21">
      <c r="A107328" s="8"/>
      <c r="U107328" s="1"/>
    </row>
    <row r="107329" spans="1:21">
      <c r="A107329" s="8"/>
      <c r="U107329" s="1"/>
    </row>
    <row r="107330" spans="1:21">
      <c r="A107330" s="8"/>
      <c r="U107330" s="1"/>
    </row>
    <row r="107331" spans="1:21">
      <c r="A107331" s="8"/>
      <c r="U107331" s="1"/>
    </row>
    <row r="107332" spans="1:21">
      <c r="A107332" s="8"/>
      <c r="U107332" s="1"/>
    </row>
    <row r="107333" spans="1:21">
      <c r="A107333" s="8"/>
      <c r="U107333" s="1"/>
    </row>
    <row r="107334" spans="1:21">
      <c r="A107334" s="8"/>
      <c r="U107334" s="1"/>
    </row>
    <row r="107335" spans="1:21">
      <c r="A107335" s="8"/>
      <c r="U107335" s="1"/>
    </row>
    <row r="107336" spans="1:21">
      <c r="A107336" s="8"/>
      <c r="U107336" s="1"/>
    </row>
    <row r="107337" spans="1:21">
      <c r="A107337" s="8"/>
      <c r="U107337" s="1"/>
    </row>
    <row r="107338" spans="1:21">
      <c r="A107338" s="8"/>
      <c r="U107338" s="1"/>
    </row>
    <row r="107339" spans="1:21">
      <c r="A107339" s="8"/>
      <c r="U107339" s="1"/>
    </row>
    <row r="107340" spans="1:21">
      <c r="A107340" s="8"/>
      <c r="U107340" s="1"/>
    </row>
    <row r="107341" spans="1:21">
      <c r="A107341" s="8"/>
      <c r="U107341" s="1"/>
    </row>
    <row r="107342" spans="1:21">
      <c r="A107342" s="8"/>
      <c r="U107342" s="1"/>
    </row>
    <row r="107343" spans="1:21">
      <c r="A107343" s="8"/>
      <c r="U107343" s="1"/>
    </row>
    <row r="107344" spans="1:21">
      <c r="A107344" s="8"/>
      <c r="U107344" s="1"/>
    </row>
    <row r="107345" spans="1:21">
      <c r="A107345" s="8"/>
      <c r="U107345" s="1"/>
    </row>
    <row r="107346" spans="1:21">
      <c r="A107346" s="8"/>
      <c r="U107346" s="1"/>
    </row>
    <row r="107347" spans="1:21">
      <c r="A107347" s="8"/>
      <c r="U107347" s="1"/>
    </row>
    <row r="107348" spans="1:21">
      <c r="A107348" s="8"/>
      <c r="U107348" s="1"/>
    </row>
    <row r="107349" spans="1:21">
      <c r="A107349" s="8"/>
      <c r="U107349" s="1"/>
    </row>
    <row r="107350" spans="1:21">
      <c r="A107350" s="8"/>
      <c r="U107350" s="1"/>
    </row>
    <row r="107351" spans="1:21">
      <c r="A107351" s="8"/>
      <c r="U107351" s="1"/>
    </row>
    <row r="107352" spans="1:21">
      <c r="A107352" s="8"/>
      <c r="U107352" s="1"/>
    </row>
    <row r="107353" spans="1:21">
      <c r="A107353" s="8"/>
      <c r="U107353" s="1"/>
    </row>
    <row r="107354" spans="1:21">
      <c r="A107354" s="8"/>
      <c r="U107354" s="1"/>
    </row>
    <row r="107355" spans="1:21">
      <c r="A107355" s="8"/>
      <c r="U107355" s="1"/>
    </row>
    <row r="107356" spans="1:21">
      <c r="A107356" s="8"/>
      <c r="U107356" s="1"/>
    </row>
    <row r="107357" spans="1:21">
      <c r="A107357" s="8"/>
      <c r="U107357" s="1"/>
    </row>
    <row r="107358" spans="1:21">
      <c r="A107358" s="8"/>
      <c r="U107358" s="1"/>
    </row>
    <row r="107359" spans="1:21">
      <c r="A107359" s="8"/>
      <c r="U107359" s="1"/>
    </row>
    <row r="107360" spans="1:21">
      <c r="A107360" s="8"/>
      <c r="U107360" s="1"/>
    </row>
    <row r="107361" spans="1:21">
      <c r="A107361" s="8"/>
      <c r="U107361" s="1"/>
    </row>
    <row r="107362" spans="1:21">
      <c r="A107362" s="8"/>
      <c r="U107362" s="1"/>
    </row>
    <row r="107363" spans="1:21">
      <c r="A107363" s="8"/>
      <c r="U107363" s="1"/>
    </row>
    <row r="107364" spans="1:21">
      <c r="A107364" s="8"/>
      <c r="U107364" s="1"/>
    </row>
    <row r="107365" spans="1:21">
      <c r="A107365" s="8"/>
      <c r="U107365" s="1"/>
    </row>
    <row r="107366" spans="1:21">
      <c r="A107366" s="8"/>
      <c r="U107366" s="1"/>
    </row>
    <row r="107367" spans="1:21">
      <c r="A107367" s="8"/>
      <c r="U107367" s="1"/>
    </row>
    <row r="107368" spans="1:21">
      <c r="A107368" s="8"/>
      <c r="U107368" s="1"/>
    </row>
    <row r="107369" spans="1:21">
      <c r="A107369" s="8"/>
      <c r="U107369" s="1"/>
    </row>
    <row r="107370" spans="1:21">
      <c r="A107370" s="8"/>
      <c r="U107370" s="1"/>
    </row>
    <row r="107371" spans="1:21">
      <c r="A107371" s="8"/>
      <c r="U107371" s="1"/>
    </row>
    <row r="107372" spans="1:21">
      <c r="A107372" s="8"/>
      <c r="U107372" s="1"/>
    </row>
    <row r="107373" spans="1:21">
      <c r="A107373" s="8"/>
      <c r="U107373" s="1"/>
    </row>
    <row r="107374" spans="1:21">
      <c r="A107374" s="8"/>
      <c r="U107374" s="1"/>
    </row>
    <row r="107375" spans="1:21">
      <c r="A107375" s="8"/>
      <c r="U107375" s="1"/>
    </row>
    <row r="107376" spans="1:21">
      <c r="A107376" s="8"/>
      <c r="U107376" s="1"/>
    </row>
    <row r="107377" spans="1:21">
      <c r="A107377" s="8"/>
      <c r="U107377" s="1"/>
    </row>
    <row r="107378" spans="1:21">
      <c r="A107378" s="8"/>
      <c r="U107378" s="1"/>
    </row>
    <row r="107379" spans="1:21">
      <c r="A107379" s="8"/>
      <c r="U107379" s="1"/>
    </row>
    <row r="107380" spans="1:21">
      <c r="A107380" s="8"/>
      <c r="U107380" s="1"/>
    </row>
    <row r="107381" spans="1:21">
      <c r="A107381" s="8"/>
      <c r="U107381" s="1"/>
    </row>
    <row r="107382" spans="1:21">
      <c r="A107382" s="8"/>
      <c r="U107382" s="1"/>
    </row>
    <row r="107383" spans="1:21">
      <c r="A107383" s="8"/>
      <c r="U107383" s="1"/>
    </row>
    <row r="107384" spans="1:21">
      <c r="A107384" s="8"/>
      <c r="U107384" s="1"/>
    </row>
    <row r="107385" spans="1:21">
      <c r="A107385" s="8"/>
      <c r="U107385" s="1"/>
    </row>
    <row r="107386" spans="1:21">
      <c r="A107386" s="8"/>
      <c r="U107386" s="1"/>
    </row>
    <row r="107387" spans="1:21">
      <c r="A107387" s="8"/>
      <c r="U107387" s="1"/>
    </row>
    <row r="107388" spans="1:21">
      <c r="A107388" s="8"/>
      <c r="U107388" s="1"/>
    </row>
    <row r="107389" spans="1:21">
      <c r="A107389" s="8"/>
      <c r="U107389" s="1"/>
    </row>
    <row r="107390" spans="1:21">
      <c r="A107390" s="8"/>
      <c r="U107390" s="1"/>
    </row>
    <row r="107391" spans="1:21">
      <c r="A107391" s="8"/>
      <c r="U107391" s="1"/>
    </row>
    <row r="107392" spans="1:21">
      <c r="A107392" s="8"/>
      <c r="U107392" s="1"/>
    </row>
    <row r="107393" spans="1:21">
      <c r="A107393" s="8"/>
      <c r="U107393" s="1"/>
    </row>
    <row r="107394" spans="1:21">
      <c r="A107394" s="8"/>
      <c r="U107394" s="1"/>
    </row>
    <row r="107395" spans="1:21">
      <c r="A107395" s="8"/>
      <c r="U107395" s="1"/>
    </row>
    <row r="107396" spans="1:21">
      <c r="A107396" s="8"/>
      <c r="U107396" s="1"/>
    </row>
    <row r="107397" spans="1:21">
      <c r="A107397" s="8"/>
      <c r="U107397" s="1"/>
    </row>
    <row r="107398" spans="1:21">
      <c r="A107398" s="8"/>
      <c r="U107398" s="1"/>
    </row>
    <row r="107399" spans="1:21">
      <c r="A107399" s="8"/>
      <c r="U107399" s="1"/>
    </row>
    <row r="107400" spans="1:21">
      <c r="A107400" s="8"/>
      <c r="U107400" s="1"/>
    </row>
    <row r="107401" spans="1:21">
      <c r="A107401" s="8"/>
      <c r="U107401" s="1"/>
    </row>
    <row r="107402" spans="1:21">
      <c r="A107402" s="8"/>
      <c r="U107402" s="1"/>
    </row>
    <row r="107403" spans="1:21">
      <c r="A107403" s="8"/>
      <c r="U107403" s="1"/>
    </row>
    <row r="107404" spans="1:21">
      <c r="A107404" s="8"/>
      <c r="U107404" s="1"/>
    </row>
    <row r="107405" spans="1:21">
      <c r="A107405" s="8"/>
      <c r="U107405" s="1"/>
    </row>
    <row r="107406" spans="1:21">
      <c r="A107406" s="8"/>
      <c r="U107406" s="1"/>
    </row>
    <row r="107407" spans="1:21">
      <c r="A107407" s="8"/>
      <c r="U107407" s="1"/>
    </row>
    <row r="107408" spans="1:21">
      <c r="A107408" s="8"/>
      <c r="U107408" s="1"/>
    </row>
    <row r="107409" spans="1:21">
      <c r="A107409" s="8"/>
      <c r="U107409" s="1"/>
    </row>
    <row r="107410" spans="1:21">
      <c r="A107410" s="8"/>
      <c r="U107410" s="1"/>
    </row>
    <row r="107411" spans="1:21">
      <c r="A107411" s="8"/>
      <c r="U107411" s="1"/>
    </row>
    <row r="107412" spans="1:21">
      <c r="A107412" s="8"/>
      <c r="U107412" s="1"/>
    </row>
    <row r="107413" spans="1:21">
      <c r="A107413" s="8"/>
      <c r="U107413" s="1"/>
    </row>
    <row r="107414" spans="1:21">
      <c r="A107414" s="8"/>
      <c r="U107414" s="1"/>
    </row>
    <row r="107415" spans="1:21">
      <c r="A107415" s="8"/>
      <c r="U107415" s="1"/>
    </row>
    <row r="107416" spans="1:21">
      <c r="A107416" s="8"/>
      <c r="U107416" s="1"/>
    </row>
    <row r="107417" spans="1:21">
      <c r="A107417" s="8"/>
      <c r="U107417" s="1"/>
    </row>
    <row r="107418" spans="1:21">
      <c r="A107418" s="8"/>
      <c r="U107418" s="1"/>
    </row>
    <row r="107419" spans="1:21">
      <c r="A107419" s="8"/>
      <c r="U107419" s="1"/>
    </row>
    <row r="107420" spans="1:21">
      <c r="A107420" s="8"/>
      <c r="U107420" s="1"/>
    </row>
    <row r="107421" spans="1:21">
      <c r="A107421" s="8"/>
      <c r="U107421" s="1"/>
    </row>
    <row r="107422" spans="1:21">
      <c r="A107422" s="8"/>
      <c r="U107422" s="1"/>
    </row>
    <row r="107423" spans="1:21">
      <c r="A107423" s="8"/>
      <c r="U107423" s="1"/>
    </row>
    <row r="107424" spans="1:21">
      <c r="A107424" s="8"/>
      <c r="U107424" s="1"/>
    </row>
    <row r="107425" spans="1:21">
      <c r="A107425" s="8"/>
      <c r="U107425" s="1"/>
    </row>
    <row r="107426" spans="1:21">
      <c r="A107426" s="8"/>
      <c r="U107426" s="1"/>
    </row>
    <row r="107427" spans="1:21">
      <c r="A107427" s="8"/>
      <c r="U107427" s="1"/>
    </row>
    <row r="107428" spans="1:21">
      <c r="A107428" s="8"/>
      <c r="U107428" s="1"/>
    </row>
    <row r="107429" spans="1:21">
      <c r="A107429" s="8"/>
      <c r="U107429" s="1"/>
    </row>
    <row r="107430" spans="1:21">
      <c r="A107430" s="8"/>
      <c r="U107430" s="1"/>
    </row>
    <row r="107431" spans="1:21">
      <c r="A107431" s="8"/>
      <c r="U107431" s="1"/>
    </row>
    <row r="107432" spans="1:21">
      <c r="A107432" s="8"/>
      <c r="U107432" s="1"/>
    </row>
    <row r="107433" spans="1:21">
      <c r="A107433" s="8"/>
      <c r="U107433" s="1"/>
    </row>
    <row r="107434" spans="1:21">
      <c r="A107434" s="8"/>
      <c r="U107434" s="1"/>
    </row>
    <row r="107435" spans="1:21">
      <c r="A107435" s="8"/>
      <c r="U107435" s="1"/>
    </row>
    <row r="107436" spans="1:21">
      <c r="A107436" s="8"/>
      <c r="U107436" s="1"/>
    </row>
    <row r="107437" spans="1:21">
      <c r="A107437" s="8"/>
      <c r="U107437" s="1"/>
    </row>
    <row r="107438" spans="1:21">
      <c r="A107438" s="8"/>
      <c r="U107438" s="1"/>
    </row>
    <row r="107439" spans="1:21">
      <c r="A107439" s="8"/>
      <c r="U107439" s="1"/>
    </row>
    <row r="107440" spans="1:21">
      <c r="A107440" s="8"/>
      <c r="U107440" s="1"/>
    </row>
    <row r="107441" spans="1:21">
      <c r="A107441" s="8"/>
      <c r="U107441" s="1"/>
    </row>
    <row r="107442" spans="1:21">
      <c r="A107442" s="8"/>
      <c r="U107442" s="1"/>
    </row>
    <row r="107443" spans="1:21">
      <c r="A107443" s="8"/>
      <c r="U107443" s="1"/>
    </row>
    <row r="107444" spans="1:21">
      <c r="A107444" s="8"/>
      <c r="U107444" s="1"/>
    </row>
    <row r="107445" spans="1:21">
      <c r="A107445" s="8"/>
      <c r="U107445" s="1"/>
    </row>
    <row r="107446" spans="1:21">
      <c r="A107446" s="8"/>
      <c r="U107446" s="1"/>
    </row>
    <row r="107447" spans="1:21">
      <c r="A107447" s="8"/>
      <c r="U107447" s="1"/>
    </row>
    <row r="107448" spans="1:21">
      <c r="A107448" s="8"/>
      <c r="U107448" s="1"/>
    </row>
    <row r="107449" spans="1:21">
      <c r="A107449" s="8"/>
      <c r="U107449" s="1"/>
    </row>
    <row r="107450" spans="1:21">
      <c r="A107450" s="8"/>
      <c r="U107450" s="1"/>
    </row>
    <row r="107451" spans="1:21">
      <c r="A107451" s="8"/>
      <c r="U107451" s="1"/>
    </row>
    <row r="107452" spans="1:21">
      <c r="A107452" s="8"/>
      <c r="U107452" s="1"/>
    </row>
    <row r="107453" spans="1:21">
      <c r="A107453" s="8"/>
      <c r="U107453" s="1"/>
    </row>
    <row r="107454" spans="1:21">
      <c r="A107454" s="8"/>
      <c r="U107454" s="1"/>
    </row>
    <row r="107455" spans="1:21">
      <c r="A107455" s="8"/>
      <c r="U107455" s="1"/>
    </row>
    <row r="107456" spans="1:21">
      <c r="A107456" s="8"/>
      <c r="U107456" s="1"/>
    </row>
    <row r="107457" spans="1:21">
      <c r="A107457" s="8"/>
      <c r="U107457" s="1"/>
    </row>
    <row r="107458" spans="1:21">
      <c r="A107458" s="8"/>
      <c r="U107458" s="1"/>
    </row>
    <row r="107459" spans="1:21">
      <c r="A107459" s="8"/>
      <c r="U107459" s="1"/>
    </row>
    <row r="107460" spans="1:21">
      <c r="A107460" s="8"/>
      <c r="U107460" s="1"/>
    </row>
    <row r="107461" spans="1:21">
      <c r="A107461" s="8"/>
      <c r="U107461" s="1"/>
    </row>
    <row r="107462" spans="1:21">
      <c r="A107462" s="8"/>
      <c r="U107462" s="1"/>
    </row>
    <row r="107463" spans="1:21">
      <c r="A107463" s="8"/>
      <c r="U107463" s="1"/>
    </row>
    <row r="107464" spans="1:21">
      <c r="A107464" s="8"/>
      <c r="U107464" s="1"/>
    </row>
    <row r="107465" spans="1:21">
      <c r="A107465" s="8"/>
      <c r="U107465" s="1"/>
    </row>
    <row r="107466" spans="1:21">
      <c r="A107466" s="8"/>
      <c r="U107466" s="1"/>
    </row>
    <row r="107467" spans="1:21">
      <c r="A107467" s="8"/>
      <c r="U107467" s="1"/>
    </row>
    <row r="107468" spans="1:21">
      <c r="A107468" s="8"/>
      <c r="U107468" s="1"/>
    </row>
    <row r="107469" spans="1:21">
      <c r="A107469" s="8"/>
      <c r="U107469" s="1"/>
    </row>
    <row r="107470" spans="1:21">
      <c r="A107470" s="8"/>
      <c r="U107470" s="1"/>
    </row>
    <row r="107471" spans="1:21">
      <c r="A107471" s="8"/>
      <c r="U107471" s="1"/>
    </row>
    <row r="107472" spans="1:21">
      <c r="A107472" s="8"/>
      <c r="U107472" s="1"/>
    </row>
    <row r="107473" spans="1:21">
      <c r="A107473" s="8"/>
      <c r="U107473" s="1"/>
    </row>
    <row r="107474" spans="1:21">
      <c r="A107474" s="8"/>
      <c r="U107474" s="1"/>
    </row>
    <row r="107475" spans="1:21">
      <c r="A107475" s="8"/>
      <c r="U107475" s="1"/>
    </row>
    <row r="107476" spans="1:21">
      <c r="A107476" s="8"/>
      <c r="U107476" s="1"/>
    </row>
    <row r="107477" spans="1:21">
      <c r="A107477" s="8"/>
      <c r="U107477" s="1"/>
    </row>
    <row r="107478" spans="1:21">
      <c r="A107478" s="8"/>
      <c r="U107478" s="1"/>
    </row>
    <row r="107479" spans="1:21">
      <c r="A107479" s="8"/>
      <c r="U107479" s="1"/>
    </row>
    <row r="107480" spans="1:21">
      <c r="A107480" s="8"/>
      <c r="U107480" s="1"/>
    </row>
    <row r="107481" spans="1:21">
      <c r="A107481" s="8"/>
      <c r="U107481" s="1"/>
    </row>
    <row r="107482" spans="1:21">
      <c r="A107482" s="8"/>
      <c r="U107482" s="1"/>
    </row>
    <row r="107483" spans="1:21">
      <c r="A107483" s="8"/>
      <c r="U107483" s="1"/>
    </row>
    <row r="107484" spans="1:21">
      <c r="A107484" s="8"/>
      <c r="U107484" s="1"/>
    </row>
    <row r="107485" spans="1:21">
      <c r="A107485" s="8"/>
      <c r="U107485" s="1"/>
    </row>
    <row r="107486" spans="1:21">
      <c r="A107486" s="8"/>
      <c r="U107486" s="1"/>
    </row>
    <row r="107487" spans="1:21">
      <c r="A107487" s="8"/>
      <c r="U107487" s="1"/>
    </row>
    <row r="107488" spans="1:21">
      <c r="A107488" s="8"/>
      <c r="U107488" s="1"/>
    </row>
    <row r="107489" spans="1:21">
      <c r="A107489" s="8"/>
      <c r="U107489" s="1"/>
    </row>
    <row r="107490" spans="1:21">
      <c r="A107490" s="8"/>
      <c r="U107490" s="1"/>
    </row>
    <row r="107491" spans="1:21">
      <c r="A107491" s="8"/>
      <c r="U107491" s="1"/>
    </row>
    <row r="107492" spans="1:21">
      <c r="A107492" s="8"/>
      <c r="U107492" s="1"/>
    </row>
    <row r="107493" spans="1:21">
      <c r="A107493" s="8"/>
      <c r="U107493" s="1"/>
    </row>
    <row r="107494" spans="1:21">
      <c r="A107494" s="8"/>
      <c r="U107494" s="1"/>
    </row>
    <row r="107495" spans="1:21">
      <c r="A107495" s="8"/>
      <c r="U107495" s="1"/>
    </row>
    <row r="107496" spans="1:21">
      <c r="A107496" s="8"/>
      <c r="U107496" s="1"/>
    </row>
    <row r="107497" spans="1:21">
      <c r="A107497" s="8"/>
      <c r="U107497" s="1"/>
    </row>
    <row r="107498" spans="1:21">
      <c r="A107498" s="8"/>
      <c r="U107498" s="1"/>
    </row>
    <row r="107499" spans="1:21">
      <c r="A107499" s="8"/>
      <c r="U107499" s="1"/>
    </row>
    <row r="107500" spans="1:21">
      <c r="A107500" s="8"/>
      <c r="U107500" s="1"/>
    </row>
    <row r="107501" spans="1:21">
      <c r="A107501" s="8"/>
      <c r="U107501" s="1"/>
    </row>
    <row r="107502" spans="1:21">
      <c r="A107502" s="8"/>
      <c r="U107502" s="1"/>
    </row>
    <row r="107503" spans="1:21">
      <c r="A107503" s="8"/>
      <c r="U107503" s="1"/>
    </row>
    <row r="107504" spans="1:21">
      <c r="A107504" s="8"/>
      <c r="U107504" s="1"/>
    </row>
    <row r="107505" spans="1:21">
      <c r="A107505" s="8"/>
      <c r="U107505" s="1"/>
    </row>
    <row r="107506" spans="1:21">
      <c r="A107506" s="8"/>
      <c r="U107506" s="1"/>
    </row>
    <row r="107507" spans="1:21">
      <c r="A107507" s="8"/>
      <c r="U107507" s="1"/>
    </row>
    <row r="107508" spans="1:21">
      <c r="A107508" s="8"/>
      <c r="U107508" s="1"/>
    </row>
    <row r="107509" spans="1:21">
      <c r="A107509" s="8"/>
      <c r="U107509" s="1"/>
    </row>
    <row r="107510" spans="1:21">
      <c r="A107510" s="8"/>
      <c r="U107510" s="1"/>
    </row>
    <row r="107511" spans="1:21">
      <c r="A107511" s="8"/>
      <c r="U107511" s="1"/>
    </row>
    <row r="107512" spans="1:21">
      <c r="A107512" s="8"/>
      <c r="U107512" s="1"/>
    </row>
    <row r="107513" spans="1:21">
      <c r="A107513" s="8"/>
      <c r="U107513" s="1"/>
    </row>
    <row r="107514" spans="1:21">
      <c r="A107514" s="8"/>
      <c r="U107514" s="1"/>
    </row>
    <row r="107515" spans="1:21">
      <c r="A107515" s="8"/>
      <c r="U107515" s="1"/>
    </row>
    <row r="107516" spans="1:21">
      <c r="A107516" s="8"/>
      <c r="U107516" s="1"/>
    </row>
    <row r="107517" spans="1:21">
      <c r="A107517" s="8"/>
      <c r="U107517" s="1"/>
    </row>
    <row r="107518" spans="1:21">
      <c r="A107518" s="8"/>
      <c r="U107518" s="1"/>
    </row>
    <row r="107519" spans="1:21">
      <c r="A107519" s="8"/>
      <c r="U107519" s="1"/>
    </row>
    <row r="107520" spans="1:21">
      <c r="A107520" s="8"/>
      <c r="U107520" s="1"/>
    </row>
    <row r="107521" spans="1:21">
      <c r="A107521" s="8"/>
      <c r="U107521" s="1"/>
    </row>
    <row r="107522" spans="1:21">
      <c r="A107522" s="8"/>
      <c r="U107522" s="1"/>
    </row>
    <row r="107523" spans="1:21">
      <c r="A107523" s="8"/>
      <c r="U107523" s="1"/>
    </row>
    <row r="107524" spans="1:21">
      <c r="A107524" s="8"/>
      <c r="U107524" s="1"/>
    </row>
    <row r="107525" spans="1:21">
      <c r="A107525" s="8"/>
      <c r="U107525" s="1"/>
    </row>
    <row r="107526" spans="1:21">
      <c r="A107526" s="8"/>
      <c r="U107526" s="1"/>
    </row>
    <row r="107527" spans="1:21">
      <c r="A107527" s="8"/>
      <c r="U107527" s="1"/>
    </row>
    <row r="107528" spans="1:21">
      <c r="A107528" s="8"/>
      <c r="U107528" s="1"/>
    </row>
    <row r="107529" spans="1:21">
      <c r="A107529" s="8"/>
      <c r="U107529" s="1"/>
    </row>
    <row r="107530" spans="1:21">
      <c r="A107530" s="8"/>
      <c r="U107530" s="1"/>
    </row>
    <row r="107531" spans="1:21">
      <c r="A107531" s="8"/>
      <c r="U107531" s="1"/>
    </row>
    <row r="107532" spans="1:21">
      <c r="A107532" s="8"/>
      <c r="U107532" s="1"/>
    </row>
    <row r="107533" spans="1:21">
      <c r="A107533" s="8"/>
      <c r="U107533" s="1"/>
    </row>
    <row r="107534" spans="1:21">
      <c r="A107534" s="8"/>
      <c r="U107534" s="1"/>
    </row>
    <row r="107535" spans="1:21">
      <c r="A107535" s="8"/>
      <c r="U107535" s="1"/>
    </row>
    <row r="107536" spans="1:21">
      <c r="A107536" s="8"/>
      <c r="U107536" s="1"/>
    </row>
    <row r="107537" spans="1:21">
      <c r="A107537" s="8"/>
      <c r="U107537" s="1"/>
    </row>
    <row r="107538" spans="1:21">
      <c r="A107538" s="8"/>
      <c r="U107538" s="1"/>
    </row>
    <row r="107539" spans="1:21">
      <c r="A107539" s="8"/>
      <c r="U107539" s="1"/>
    </row>
    <row r="107540" spans="1:21">
      <c r="A107540" s="8"/>
      <c r="U107540" s="1"/>
    </row>
    <row r="107541" spans="1:21">
      <c r="A107541" s="8"/>
      <c r="U107541" s="1"/>
    </row>
    <row r="107542" spans="1:21">
      <c r="A107542" s="8"/>
      <c r="U107542" s="1"/>
    </row>
    <row r="107543" spans="1:21">
      <c r="A107543" s="8"/>
      <c r="U107543" s="1"/>
    </row>
    <row r="107544" spans="1:21">
      <c r="A107544" s="8"/>
      <c r="U107544" s="1"/>
    </row>
    <row r="107545" spans="1:21">
      <c r="A107545" s="8"/>
      <c r="U107545" s="1"/>
    </row>
    <row r="107546" spans="1:21">
      <c r="A107546" s="8"/>
      <c r="U107546" s="1"/>
    </row>
    <row r="107547" spans="1:21">
      <c r="A107547" s="8"/>
      <c r="U107547" s="1"/>
    </row>
    <row r="107548" spans="1:21">
      <c r="A107548" s="8"/>
      <c r="U107548" s="1"/>
    </row>
    <row r="107549" spans="1:21">
      <c r="A107549" s="8"/>
      <c r="U107549" s="1"/>
    </row>
    <row r="107550" spans="1:21">
      <c r="A107550" s="8"/>
      <c r="U107550" s="1"/>
    </row>
    <row r="107551" spans="1:21">
      <c r="A107551" s="8"/>
      <c r="U107551" s="1"/>
    </row>
    <row r="107552" spans="1:21">
      <c r="A107552" s="8"/>
      <c r="U107552" s="1"/>
    </row>
    <row r="107553" spans="1:21">
      <c r="A107553" s="8"/>
      <c r="U107553" s="1"/>
    </row>
    <row r="107554" spans="1:21">
      <c r="A107554" s="8"/>
      <c r="U107554" s="1"/>
    </row>
    <row r="107555" spans="1:21">
      <c r="A107555" s="8"/>
      <c r="U107555" s="1"/>
    </row>
    <row r="107556" spans="1:21">
      <c r="A107556" s="8"/>
      <c r="U107556" s="1"/>
    </row>
    <row r="107557" spans="1:21">
      <c r="A107557" s="8"/>
      <c r="U107557" s="1"/>
    </row>
    <row r="107558" spans="1:21">
      <c r="A107558" s="8"/>
      <c r="U107558" s="1"/>
    </row>
    <row r="107559" spans="1:21">
      <c r="A107559" s="8"/>
      <c r="U107559" s="1"/>
    </row>
    <row r="107560" spans="1:21">
      <c r="A107560" s="8"/>
      <c r="U107560" s="1"/>
    </row>
    <row r="107561" spans="1:21">
      <c r="A107561" s="8"/>
      <c r="U107561" s="1"/>
    </row>
    <row r="107562" spans="1:21">
      <c r="A107562" s="8"/>
      <c r="U107562" s="1"/>
    </row>
    <row r="107563" spans="1:21">
      <c r="A107563" s="8"/>
      <c r="U107563" s="1"/>
    </row>
    <row r="107564" spans="1:21">
      <c r="A107564" s="8"/>
      <c r="U107564" s="1"/>
    </row>
    <row r="107565" spans="1:21">
      <c r="A107565" s="8"/>
      <c r="U107565" s="1"/>
    </row>
    <row r="107566" spans="1:21">
      <c r="A107566" s="8"/>
      <c r="U107566" s="1"/>
    </row>
    <row r="107567" spans="1:21">
      <c r="A107567" s="8"/>
      <c r="U107567" s="1"/>
    </row>
    <row r="107568" spans="1:21">
      <c r="A107568" s="8"/>
      <c r="U107568" s="1"/>
    </row>
    <row r="107569" spans="1:21">
      <c r="A107569" s="8"/>
      <c r="U107569" s="1"/>
    </row>
    <row r="107570" spans="1:21">
      <c r="A107570" s="8"/>
      <c r="U107570" s="1"/>
    </row>
    <row r="107571" spans="1:21">
      <c r="A107571" s="8"/>
      <c r="U107571" s="1"/>
    </row>
    <row r="107572" spans="1:21">
      <c r="A107572" s="8"/>
      <c r="U107572" s="1"/>
    </row>
    <row r="107573" spans="1:21">
      <c r="A107573" s="8"/>
      <c r="U107573" s="1"/>
    </row>
    <row r="107574" spans="1:21">
      <c r="A107574" s="8"/>
      <c r="U107574" s="1"/>
    </row>
    <row r="107575" spans="1:21">
      <c r="A107575" s="8"/>
      <c r="U107575" s="1"/>
    </row>
    <row r="107576" spans="1:21">
      <c r="A107576" s="8"/>
      <c r="U107576" s="1"/>
    </row>
    <row r="107577" spans="1:21">
      <c r="A107577" s="8"/>
      <c r="U107577" s="1"/>
    </row>
    <row r="107578" spans="1:21">
      <c r="A107578" s="8"/>
      <c r="U107578" s="1"/>
    </row>
    <row r="107579" spans="1:21">
      <c r="A107579" s="8"/>
      <c r="U107579" s="1"/>
    </row>
    <row r="107580" spans="1:21">
      <c r="A107580" s="8"/>
      <c r="U107580" s="1"/>
    </row>
    <row r="107581" spans="1:21">
      <c r="A107581" s="8"/>
      <c r="U107581" s="1"/>
    </row>
    <row r="107582" spans="1:21">
      <c r="A107582" s="8"/>
      <c r="U107582" s="1"/>
    </row>
    <row r="107583" spans="1:21">
      <c r="A107583" s="8"/>
      <c r="U107583" s="1"/>
    </row>
    <row r="107584" spans="1:21">
      <c r="A107584" s="8"/>
      <c r="U107584" s="1"/>
    </row>
    <row r="107585" spans="1:21">
      <c r="A107585" s="8"/>
      <c r="U107585" s="1"/>
    </row>
    <row r="107586" spans="1:21">
      <c r="A107586" s="8"/>
      <c r="U107586" s="1"/>
    </row>
    <row r="107587" spans="1:21">
      <c r="A107587" s="8"/>
      <c r="U107587" s="1"/>
    </row>
    <row r="107588" spans="1:21">
      <c r="A107588" s="8"/>
      <c r="U107588" s="1"/>
    </row>
    <row r="107589" spans="1:21">
      <c r="A107589" s="8"/>
      <c r="U107589" s="1"/>
    </row>
    <row r="107590" spans="1:21">
      <c r="A107590" s="8"/>
      <c r="U107590" s="1"/>
    </row>
    <row r="107591" spans="1:21">
      <c r="A107591" s="8"/>
      <c r="U107591" s="1"/>
    </row>
    <row r="107592" spans="1:21">
      <c r="A107592" s="8"/>
      <c r="U107592" s="1"/>
    </row>
    <row r="107593" spans="1:21">
      <c r="A107593" s="8"/>
      <c r="U107593" s="1"/>
    </row>
    <row r="107594" spans="1:21">
      <c r="A107594" s="8"/>
      <c r="U107594" s="1"/>
    </row>
    <row r="107595" spans="1:21">
      <c r="A107595" s="8"/>
      <c r="U107595" s="1"/>
    </row>
    <row r="107596" spans="1:21">
      <c r="A107596" s="8"/>
      <c r="U107596" s="1"/>
    </row>
    <row r="107597" spans="1:21">
      <c r="A107597" s="8"/>
      <c r="U107597" s="1"/>
    </row>
    <row r="107598" spans="1:21">
      <c r="A107598" s="8"/>
      <c r="U107598" s="1"/>
    </row>
    <row r="107599" spans="1:21">
      <c r="A107599" s="8"/>
      <c r="U107599" s="1"/>
    </row>
    <row r="107600" spans="1:21">
      <c r="A107600" s="8"/>
      <c r="U107600" s="1"/>
    </row>
    <row r="107601" spans="1:21">
      <c r="A107601" s="8"/>
      <c r="U107601" s="1"/>
    </row>
    <row r="107602" spans="1:21">
      <c r="A107602" s="8"/>
      <c r="U107602" s="1"/>
    </row>
    <row r="107603" spans="1:21">
      <c r="A107603" s="8"/>
      <c r="U107603" s="1"/>
    </row>
    <row r="107604" spans="1:21">
      <c r="A107604" s="8"/>
      <c r="U107604" s="1"/>
    </row>
    <row r="107605" spans="1:21">
      <c r="A107605" s="8"/>
      <c r="U107605" s="1"/>
    </row>
    <row r="107606" spans="1:21">
      <c r="A107606" s="8"/>
      <c r="U107606" s="1"/>
    </row>
    <row r="107607" spans="1:21">
      <c r="A107607" s="8"/>
      <c r="U107607" s="1"/>
    </row>
    <row r="107608" spans="1:21">
      <c r="A107608" s="8"/>
      <c r="U107608" s="1"/>
    </row>
    <row r="107609" spans="1:21">
      <c r="A107609" s="8"/>
      <c r="U107609" s="1"/>
    </row>
    <row r="107610" spans="1:21">
      <c r="A107610" s="8"/>
      <c r="U107610" s="1"/>
    </row>
    <row r="107611" spans="1:21">
      <c r="A107611" s="8"/>
      <c r="U107611" s="1"/>
    </row>
    <row r="107612" spans="1:21">
      <c r="A107612" s="8"/>
      <c r="U107612" s="1"/>
    </row>
    <row r="107613" spans="1:21">
      <c r="A107613" s="8"/>
      <c r="U107613" s="1"/>
    </row>
    <row r="107614" spans="1:21">
      <c r="A107614" s="8"/>
      <c r="U107614" s="1"/>
    </row>
    <row r="107615" spans="1:21">
      <c r="A107615" s="8"/>
      <c r="U107615" s="1"/>
    </row>
    <row r="107616" spans="1:21">
      <c r="A107616" s="8"/>
      <c r="U107616" s="1"/>
    </row>
    <row r="107617" spans="1:21">
      <c r="A107617" s="8"/>
      <c r="U107617" s="1"/>
    </row>
    <row r="107618" spans="1:21">
      <c r="A107618" s="8"/>
      <c r="U107618" s="1"/>
    </row>
    <row r="107619" spans="1:21">
      <c r="A107619" s="8"/>
      <c r="U107619" s="1"/>
    </row>
    <row r="107620" spans="1:21">
      <c r="A107620" s="8"/>
      <c r="U107620" s="1"/>
    </row>
    <row r="107621" spans="1:21">
      <c r="A107621" s="8"/>
      <c r="U107621" s="1"/>
    </row>
    <row r="107622" spans="1:21">
      <c r="A107622" s="8"/>
      <c r="U107622" s="1"/>
    </row>
    <row r="107623" spans="1:21">
      <c r="A107623" s="8"/>
      <c r="U107623" s="1"/>
    </row>
  </sheetData>
  <mergeCells count="33">
    <mergeCell ref="A55:V55"/>
    <mergeCell ref="A40:V40"/>
    <mergeCell ref="A34:V34"/>
    <mergeCell ref="A19:V19"/>
    <mergeCell ref="S14:S16"/>
    <mergeCell ref="T14:T16"/>
    <mergeCell ref="U14:U16"/>
    <mergeCell ref="V14:V16"/>
    <mergeCell ref="C15:C16"/>
    <mergeCell ref="D15:D16"/>
    <mergeCell ref="I15:I16"/>
    <mergeCell ref="J15:J16"/>
    <mergeCell ref="M15:M16"/>
    <mergeCell ref="R14:R16"/>
    <mergeCell ref="K14:K16"/>
    <mergeCell ref="Q15:Q16"/>
    <mergeCell ref="A12:V12"/>
    <mergeCell ref="Q2:U6"/>
    <mergeCell ref="Q8:U8"/>
    <mergeCell ref="A11:T11"/>
    <mergeCell ref="B13:T13"/>
    <mergeCell ref="A14:A16"/>
    <mergeCell ref="B14:B16"/>
    <mergeCell ref="C14:D14"/>
    <mergeCell ref="E14:E16"/>
    <mergeCell ref="F14:F16"/>
    <mergeCell ref="G14:G16"/>
    <mergeCell ref="H14:H16"/>
    <mergeCell ref="I14:J14"/>
    <mergeCell ref="O15:P15"/>
    <mergeCell ref="M14:Q14"/>
    <mergeCell ref="L14:L16"/>
    <mergeCell ref="N15:N16"/>
  </mergeCells>
  <conditionalFormatting sqref="S215:S221 S224:S225">
    <cfRule type="cellIs" dxfId="3" priority="6" operator="equal">
      <formula>$B$18</formula>
    </cfRule>
  </conditionalFormatting>
  <conditionalFormatting sqref="S616:S623">
    <cfRule type="cellIs" dxfId="2" priority="5" operator="equal">
      <formula>$B$18</formula>
    </cfRule>
  </conditionalFormatting>
  <conditionalFormatting sqref="S1030:S1037">
    <cfRule type="cellIs" dxfId="1" priority="4" operator="equal">
      <formula>$B$18</formula>
    </cfRule>
  </conditionalFormatting>
  <conditionalFormatting sqref="S1040:S1042">
    <cfRule type="cellIs" dxfId="0" priority="1" operator="equal">
      <formula>$B$18</formula>
    </cfRule>
  </conditionalFormatting>
  <pageMargins left="0.39370078740157477" right="0.39370078740157477" top="0.98425196850393704" bottom="0.59055118110236249" header="0.51181102362204722" footer="0.51181102362204722"/>
  <pageSetup paperSize="9" scale="43" fitToHeight="0" orientation="landscape" horizontalDpi="300" verticalDpi="300" r:id="rId1"/>
  <headerFooter>
    <oddHeader>&amp;C&amp;"Times New Roman,Regular "&amp;12&amp;P</oddHeader>
  </headerFooter>
  <rowBreaks count="1" manualBreakCount="1">
    <brk id="33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CQ77"/>
  <sheetViews>
    <sheetView view="pageBreakPreview" topLeftCell="A27" zoomScale="85" workbookViewId="0">
      <selection activeCell="G51" sqref="G51"/>
    </sheetView>
  </sheetViews>
  <sheetFormatPr defaultRowHeight="14.25"/>
  <cols>
    <col min="1" max="1" width="5" style="63" customWidth="1"/>
    <col min="2" max="2" width="23.140625" style="20" customWidth="1"/>
    <col min="3" max="3" width="18" style="20" customWidth="1"/>
    <col min="4" max="4" width="17" style="20" customWidth="1"/>
    <col min="5" max="5" width="17.28515625" style="20" customWidth="1"/>
    <col min="6" max="6" width="17.42578125" style="20" customWidth="1"/>
    <col min="7" max="7" width="19.7109375" style="20" customWidth="1"/>
    <col min="8" max="8" width="18" style="20" customWidth="1"/>
    <col min="9" max="9" width="17.7109375" style="20" customWidth="1"/>
    <col min="10" max="10" width="15.28515625" style="20" customWidth="1"/>
    <col min="11" max="16" width="17" style="20" customWidth="1"/>
    <col min="17" max="17" width="17.140625" style="64" customWidth="1"/>
    <col min="18" max="18" width="15.28515625" style="64" customWidth="1"/>
    <col min="19" max="19" width="21.85546875" style="64" hidden="1" customWidth="1"/>
    <col min="20" max="20" width="14.7109375" style="65" hidden="1" customWidth="1"/>
    <col min="21" max="21" width="16.5703125" style="1" customWidth="1"/>
    <col min="22" max="22" width="13.85546875" style="1" bestFit="1" customWidth="1"/>
    <col min="23" max="23" width="16.140625" style="1" customWidth="1"/>
    <col min="24" max="16384" width="9.140625" style="1"/>
  </cols>
  <sheetData>
    <row r="1" spans="1:52" ht="51" hidden="1" customHeight="1">
      <c r="P1" s="185"/>
      <c r="Q1" s="185"/>
      <c r="R1" s="185"/>
      <c r="S1" s="185"/>
      <c r="T1" s="185"/>
    </row>
    <row r="2" spans="1:52" ht="14.25" customHeight="1">
      <c r="M2" s="66"/>
      <c r="O2" s="67"/>
      <c r="P2" s="68"/>
      <c r="Q2" s="68"/>
      <c r="R2" s="68"/>
      <c r="S2" s="69"/>
      <c r="T2" s="156"/>
    </row>
    <row r="3" spans="1:52" ht="14.25" customHeight="1">
      <c r="L3" s="66"/>
      <c r="M3" s="66"/>
      <c r="N3" s="186" t="s">
        <v>68</v>
      </c>
      <c r="O3" s="187"/>
      <c r="P3" s="187"/>
      <c r="Q3" s="187"/>
      <c r="R3" s="68"/>
      <c r="S3" s="69"/>
      <c r="T3" s="155"/>
    </row>
    <row r="4" spans="1:52" ht="14.25" customHeight="1">
      <c r="L4" s="66"/>
      <c r="M4" s="66"/>
      <c r="N4" s="187"/>
      <c r="O4" s="187"/>
      <c r="P4" s="187"/>
      <c r="Q4" s="187"/>
      <c r="R4" s="68"/>
      <c r="S4" s="69"/>
      <c r="T4" s="155"/>
    </row>
    <row r="5" spans="1:52" ht="14.25" customHeight="1">
      <c r="L5" s="66"/>
      <c r="M5" s="66"/>
      <c r="N5" s="187"/>
      <c r="O5" s="187"/>
      <c r="P5" s="187"/>
      <c r="Q5" s="187"/>
      <c r="R5" s="68"/>
      <c r="S5" s="69"/>
      <c r="T5" s="155"/>
    </row>
    <row r="6" spans="1:52" ht="14.25" customHeight="1">
      <c r="L6" s="66"/>
      <c r="M6" s="66"/>
      <c r="N6" s="187"/>
      <c r="O6" s="187"/>
      <c r="P6" s="187"/>
      <c r="Q6" s="187"/>
      <c r="R6" s="68"/>
      <c r="S6" s="69"/>
      <c r="T6" s="155"/>
    </row>
    <row r="7" spans="1:52" ht="14.25" customHeight="1">
      <c r="L7" s="66"/>
      <c r="M7" s="66"/>
      <c r="N7" s="187"/>
      <c r="O7" s="187"/>
      <c r="P7" s="187"/>
      <c r="Q7" s="187"/>
      <c r="R7" s="68"/>
      <c r="S7" s="69"/>
      <c r="T7" s="155"/>
    </row>
    <row r="8" spans="1:52" ht="14.25" customHeight="1">
      <c r="L8" s="66"/>
      <c r="M8" s="66"/>
      <c r="N8" s="187"/>
      <c r="O8" s="187"/>
      <c r="P8" s="187"/>
      <c r="Q8" s="187"/>
      <c r="R8" s="68"/>
      <c r="S8" s="69"/>
      <c r="T8" s="155"/>
    </row>
    <row r="9" spans="1:52" ht="15.75" customHeight="1">
      <c r="B9" s="70"/>
      <c r="H9" s="71"/>
      <c r="I9" s="71"/>
      <c r="J9" s="71"/>
      <c r="K9" s="33"/>
      <c r="L9" s="66"/>
      <c r="M9" s="66"/>
      <c r="N9" s="33"/>
      <c r="O9" s="68"/>
      <c r="P9" s="68"/>
      <c r="Q9" s="68"/>
      <c r="R9" s="68"/>
      <c r="S9" s="69"/>
      <c r="T9" s="155"/>
    </row>
    <row r="10" spans="1:52" ht="71.25" customHeight="1">
      <c r="A10" s="188" t="s">
        <v>67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</row>
    <row r="11" spans="1:52" ht="15" hidden="1"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3"/>
    </row>
    <row r="12" spans="1:52" s="74" customFormat="1" ht="109.5" customHeight="1">
      <c r="A12" s="29" t="s">
        <v>47</v>
      </c>
      <c r="B12" s="22" t="s">
        <v>48</v>
      </c>
      <c r="C12" s="23" t="s">
        <v>49</v>
      </c>
      <c r="D12" s="23" t="s">
        <v>50</v>
      </c>
      <c r="E12" s="23" t="s">
        <v>51</v>
      </c>
      <c r="F12" s="167" t="s">
        <v>52</v>
      </c>
      <c r="G12" s="167"/>
      <c r="H12" s="167" t="s">
        <v>53</v>
      </c>
      <c r="I12" s="167"/>
      <c r="J12" s="167" t="s">
        <v>54</v>
      </c>
      <c r="K12" s="167"/>
      <c r="L12" s="167" t="s">
        <v>55</v>
      </c>
      <c r="M12" s="167"/>
      <c r="N12" s="168" t="s">
        <v>56</v>
      </c>
      <c r="O12" s="168"/>
      <c r="P12" s="22" t="s">
        <v>57</v>
      </c>
      <c r="Q12" s="22" t="s">
        <v>58</v>
      </c>
      <c r="R12" s="54" t="s">
        <v>59</v>
      </c>
      <c r="S12" s="75"/>
      <c r="T12" s="59"/>
    </row>
    <row r="13" spans="1:52" s="74" customFormat="1" ht="15">
      <c r="A13" s="76"/>
      <c r="B13" s="22" t="s">
        <v>60</v>
      </c>
      <c r="C13" s="22" t="s">
        <v>27</v>
      </c>
      <c r="D13" s="22" t="s">
        <v>27</v>
      </c>
      <c r="E13" s="22" t="s">
        <v>27</v>
      </c>
      <c r="F13" s="22" t="s">
        <v>61</v>
      </c>
      <c r="G13" s="22" t="s">
        <v>27</v>
      </c>
      <c r="H13" s="22" t="s">
        <v>62</v>
      </c>
      <c r="I13" s="22" t="s">
        <v>27</v>
      </c>
      <c r="J13" s="22" t="s">
        <v>61</v>
      </c>
      <c r="K13" s="22" t="s">
        <v>27</v>
      </c>
      <c r="L13" s="22" t="s">
        <v>61</v>
      </c>
      <c r="M13" s="22" t="s">
        <v>27</v>
      </c>
      <c r="N13" s="22" t="s">
        <v>63</v>
      </c>
      <c r="O13" s="22" t="s">
        <v>27</v>
      </c>
      <c r="P13" s="22" t="s">
        <v>27</v>
      </c>
      <c r="Q13" s="24" t="s">
        <v>27</v>
      </c>
      <c r="R13" s="57" t="s">
        <v>27</v>
      </c>
      <c r="S13" s="58"/>
      <c r="T13" s="59"/>
    </row>
    <row r="14" spans="1:52" s="74" customFormat="1" ht="15">
      <c r="A14" s="77">
        <v>1</v>
      </c>
      <c r="B14" s="22">
        <v>2</v>
      </c>
      <c r="C14" s="22">
        <v>3</v>
      </c>
      <c r="D14" s="2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22">
        <v>10</v>
      </c>
      <c r="K14" s="22">
        <v>11</v>
      </c>
      <c r="L14" s="22">
        <v>12</v>
      </c>
      <c r="M14" s="22">
        <v>13</v>
      </c>
      <c r="N14" s="22">
        <v>14</v>
      </c>
      <c r="O14" s="22">
        <v>15</v>
      </c>
      <c r="P14" s="22">
        <v>16</v>
      </c>
      <c r="Q14" s="56">
        <v>17</v>
      </c>
      <c r="R14" s="78">
        <v>18</v>
      </c>
      <c r="S14" s="79"/>
      <c r="T14" s="59"/>
    </row>
    <row r="15" spans="1:52" s="74" customFormat="1" ht="15">
      <c r="A15" s="194" t="s">
        <v>95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79"/>
      <c r="T15" s="59"/>
    </row>
    <row r="16" spans="1:52" s="80" customFormat="1" ht="30.75" customHeight="1">
      <c r="A16" s="51">
        <v>1</v>
      </c>
      <c r="B16" s="40" t="s">
        <v>45</v>
      </c>
      <c r="C16" s="39">
        <f>3918*2067.46</f>
        <v>8100308.2800000003</v>
      </c>
      <c r="D16" s="39">
        <f>C16-Q16-R16</f>
        <v>7521946.2688080007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>
        <f>C16*5%</f>
        <v>405015.41400000005</v>
      </c>
      <c r="R16" s="43">
        <f>C16*2.14%</f>
        <v>173346.59719200002</v>
      </c>
      <c r="S16" s="50"/>
      <c r="T16" s="82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</row>
    <row r="17" spans="1:52" s="80" customFormat="1" ht="30.75" customHeight="1">
      <c r="A17" s="51">
        <v>2</v>
      </c>
      <c r="B17" s="40" t="s">
        <v>73</v>
      </c>
      <c r="C17" s="39">
        <f>1796*521</f>
        <v>935716</v>
      </c>
      <c r="D17" s="39">
        <v>0</v>
      </c>
      <c r="E17" s="39"/>
      <c r="F17" s="39"/>
      <c r="G17" s="39"/>
      <c r="H17" s="39"/>
      <c r="I17" s="39"/>
      <c r="J17" s="39">
        <v>521</v>
      </c>
      <c r="K17" s="39">
        <f>C17-Q17-R17</f>
        <v>868905.87760000001</v>
      </c>
      <c r="L17" s="39"/>
      <c r="M17" s="39"/>
      <c r="N17" s="39"/>
      <c r="O17" s="39"/>
      <c r="P17" s="39"/>
      <c r="Q17" s="39">
        <f t="shared" ref="Q17:Q28" si="0">C17*5%</f>
        <v>46785.8</v>
      </c>
      <c r="R17" s="43">
        <f>C17*2.14%</f>
        <v>20024.322400000001</v>
      </c>
      <c r="S17" s="50"/>
      <c r="T17" s="82"/>
      <c r="U17" s="85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</row>
    <row r="18" spans="1:52" s="80" customFormat="1" ht="33.75" customHeight="1">
      <c r="A18" s="51">
        <v>3</v>
      </c>
      <c r="B18" s="40" t="s">
        <v>40</v>
      </c>
      <c r="C18" s="39">
        <f>586*371.4</f>
        <v>217640.4</v>
      </c>
      <c r="D18" s="39">
        <f>C18-Q18-R18</f>
        <v>202100.87544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>
        <f t="shared" si="0"/>
        <v>10882.02</v>
      </c>
      <c r="R18" s="43">
        <f t="shared" ref="R18:R28" si="1">C18*2.14%</f>
        <v>4657.5045600000003</v>
      </c>
      <c r="S18" s="50"/>
      <c r="T18" s="82"/>
      <c r="U18" s="85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</row>
    <row r="19" spans="1:52" s="80" customFormat="1" ht="30.75" customHeight="1">
      <c r="A19" s="51">
        <v>4</v>
      </c>
      <c r="B19" s="49" t="s">
        <v>77</v>
      </c>
      <c r="C19" s="39">
        <f>586*390.3</f>
        <v>228715.80000000002</v>
      </c>
      <c r="D19" s="39">
        <f t="shared" ref="D19:D27" si="2">C19-Q19-R19</f>
        <v>212385.49188000002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>
        <f t="shared" si="0"/>
        <v>11435.79</v>
      </c>
      <c r="R19" s="43">
        <f t="shared" si="1"/>
        <v>4894.5181200000006</v>
      </c>
      <c r="S19" s="50"/>
      <c r="T19" s="82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</row>
    <row r="20" spans="1:52" s="80" customFormat="1" ht="30.75" customHeight="1">
      <c r="A20" s="51">
        <v>5</v>
      </c>
      <c r="B20" s="49" t="s">
        <v>83</v>
      </c>
      <c r="C20" s="39">
        <f>586*377.8</f>
        <v>221390.80000000002</v>
      </c>
      <c r="D20" s="39">
        <f t="shared" si="2"/>
        <v>205583.49688000002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>
        <f t="shared" si="0"/>
        <v>11069.54</v>
      </c>
      <c r="R20" s="43">
        <f t="shared" si="1"/>
        <v>4737.7631200000005</v>
      </c>
      <c r="S20" s="50"/>
      <c r="T20" s="82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</row>
    <row r="21" spans="1:52" s="80" customFormat="1" ht="30.75" customHeight="1">
      <c r="A21" s="51">
        <v>6</v>
      </c>
      <c r="B21" s="49" t="s">
        <v>81</v>
      </c>
      <c r="C21" s="39">
        <f>586*701.4</f>
        <v>411020.39999999997</v>
      </c>
      <c r="D21" s="39">
        <f t="shared" si="2"/>
        <v>381673.54343999992</v>
      </c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39">
        <f t="shared" si="0"/>
        <v>20551.02</v>
      </c>
      <c r="R21" s="43">
        <f t="shared" si="1"/>
        <v>8795.8365599999997</v>
      </c>
      <c r="S21" s="50"/>
      <c r="T21" s="82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</row>
    <row r="22" spans="1:52" s="80" customFormat="1" ht="30.75" customHeight="1">
      <c r="A22" s="51">
        <v>7</v>
      </c>
      <c r="B22" s="49" t="s">
        <v>85</v>
      </c>
      <c r="C22" s="39">
        <f>1223*7445</f>
        <v>9105235</v>
      </c>
      <c r="D22" s="39">
        <f t="shared" si="2"/>
        <v>8455121.2210000008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39">
        <f t="shared" si="0"/>
        <v>455261.75</v>
      </c>
      <c r="R22" s="43">
        <f t="shared" si="1"/>
        <v>194852.02900000001</v>
      </c>
      <c r="S22" s="50"/>
      <c r="T22" s="82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</row>
    <row r="23" spans="1:52" s="80" customFormat="1" ht="30.75" customHeight="1">
      <c r="A23" s="51">
        <v>8</v>
      </c>
      <c r="B23" s="49" t="s">
        <v>87</v>
      </c>
      <c r="C23" s="39">
        <f>1223*2731.3</f>
        <v>3340379.9000000004</v>
      </c>
      <c r="D23" s="39">
        <v>3101876.77</v>
      </c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39">
        <f t="shared" si="0"/>
        <v>167018.99500000002</v>
      </c>
      <c r="R23" s="43">
        <f t="shared" si="1"/>
        <v>71484.129860000015</v>
      </c>
      <c r="S23" s="50"/>
      <c r="T23" s="82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</row>
    <row r="24" spans="1:52" s="80" customFormat="1" ht="30.75" customHeight="1">
      <c r="A24" s="51">
        <v>9</v>
      </c>
      <c r="B24" s="109" t="s">
        <v>90</v>
      </c>
      <c r="C24" s="39">
        <f>586*541.5</f>
        <v>317319</v>
      </c>
      <c r="D24" s="39">
        <f t="shared" si="2"/>
        <v>294662.42339999997</v>
      </c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39">
        <f t="shared" si="0"/>
        <v>15865.95</v>
      </c>
      <c r="R24" s="43">
        <f t="shared" si="1"/>
        <v>6790.6266000000005</v>
      </c>
      <c r="S24" s="50"/>
      <c r="T24" s="82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</row>
    <row r="25" spans="1:52" s="80" customFormat="1" ht="30.75" customHeight="1">
      <c r="A25" s="51">
        <v>10</v>
      </c>
      <c r="B25" s="109" t="s">
        <v>46</v>
      </c>
      <c r="C25" s="39">
        <f>(873+626)*368.4</f>
        <v>552231.6</v>
      </c>
      <c r="D25" s="39">
        <f t="shared" si="2"/>
        <v>512802.26376</v>
      </c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39">
        <f t="shared" si="0"/>
        <v>27611.58</v>
      </c>
      <c r="R25" s="43">
        <f t="shared" si="1"/>
        <v>11817.756240000001</v>
      </c>
      <c r="S25" s="50"/>
      <c r="T25" s="82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</row>
    <row r="26" spans="1:52" s="80" customFormat="1" ht="30.75" customHeight="1">
      <c r="A26" s="51">
        <v>11</v>
      </c>
      <c r="B26" s="109" t="s">
        <v>92</v>
      </c>
      <c r="C26" s="39">
        <f>586*563.7</f>
        <v>330328.2</v>
      </c>
      <c r="D26" s="39">
        <f t="shared" si="2"/>
        <v>306742.76652000006</v>
      </c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39">
        <f t="shared" si="0"/>
        <v>16516.41</v>
      </c>
      <c r="R26" s="43">
        <f t="shared" si="1"/>
        <v>7069.0234800000007</v>
      </c>
      <c r="S26" s="50"/>
      <c r="T26" s="82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</row>
    <row r="27" spans="1:52" s="80" customFormat="1" ht="30.75" customHeight="1">
      <c r="A27" s="51">
        <v>12</v>
      </c>
      <c r="B27" s="109" t="s">
        <v>93</v>
      </c>
      <c r="C27" s="39">
        <f>873*366.1</f>
        <v>319605.30000000005</v>
      </c>
      <c r="D27" s="39">
        <f t="shared" si="2"/>
        <v>296785.48158000002</v>
      </c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39">
        <f t="shared" si="0"/>
        <v>15980.265000000003</v>
      </c>
      <c r="R27" s="43">
        <f t="shared" si="1"/>
        <v>6839.553420000002</v>
      </c>
      <c r="S27" s="50"/>
      <c r="T27" s="82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</row>
    <row r="28" spans="1:52" s="80" customFormat="1" ht="30.75" customHeight="1">
      <c r="A28" s="51">
        <v>13</v>
      </c>
      <c r="B28" s="115" t="s">
        <v>88</v>
      </c>
      <c r="C28" s="39">
        <f>1223*2694.7</f>
        <v>3295618.0999999996</v>
      </c>
      <c r="D28" s="39">
        <v>3060310.96</v>
      </c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39">
        <f t="shared" si="0"/>
        <v>164780.905</v>
      </c>
      <c r="R28" s="43">
        <f t="shared" si="1"/>
        <v>70526.227339999998</v>
      </c>
      <c r="S28" s="50"/>
      <c r="T28" s="82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</row>
    <row r="29" spans="1:52" s="80" customFormat="1">
      <c r="A29" s="84"/>
      <c r="B29" s="105" t="s">
        <v>69</v>
      </c>
      <c r="C29" s="45">
        <f>SUM(C16:C28)</f>
        <v>27375508.780000009</v>
      </c>
      <c r="D29" s="45">
        <f>SUM(D16:D28)</f>
        <v>24551991.562708005</v>
      </c>
      <c r="E29" s="45"/>
      <c r="F29" s="45">
        <f>SUM(SUM(F16:F20))</f>
        <v>0</v>
      </c>
      <c r="G29" s="45">
        <f>SUM(SUM(G16:G20))</f>
        <v>0</v>
      </c>
      <c r="H29" s="45"/>
      <c r="I29" s="45"/>
      <c r="J29" s="45"/>
      <c r="K29" s="45">
        <f>SUM(K17:K28)</f>
        <v>868905.87760000001</v>
      </c>
      <c r="L29" s="45"/>
      <c r="M29" s="45"/>
      <c r="N29" s="45"/>
      <c r="O29" s="45"/>
      <c r="P29" s="45"/>
      <c r="Q29" s="45">
        <f>SUM(SUM(Q16:Q28))</f>
        <v>1368775.439</v>
      </c>
      <c r="R29" s="45">
        <f>SUM(SUM(R16:R28))</f>
        <v>585835.88789200003</v>
      </c>
      <c r="S29" s="83"/>
      <c r="T29" s="86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</row>
    <row r="30" spans="1:52" s="80" customFormat="1">
      <c r="A30" s="193" t="s">
        <v>97</v>
      </c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83"/>
      <c r="T30" s="86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</row>
    <row r="31" spans="1:52" ht="30.75" customHeight="1">
      <c r="A31" s="55">
        <v>1</v>
      </c>
      <c r="B31" s="123" t="s">
        <v>98</v>
      </c>
      <c r="C31" s="24">
        <f>586*565.7</f>
        <v>331500.2</v>
      </c>
      <c r="D31" s="24">
        <f>C31-Q31-R31</f>
        <v>307831.08571999997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>
        <f>C31*5%</f>
        <v>16575.010000000002</v>
      </c>
      <c r="R31" s="57">
        <f>C31*2.14%</f>
        <v>7094.1042800000014</v>
      </c>
      <c r="S31" s="58"/>
      <c r="T31" s="89"/>
    </row>
    <row r="32" spans="1:52" ht="29.25" customHeight="1">
      <c r="A32" s="55">
        <v>2</v>
      </c>
      <c r="B32" s="123" t="s">
        <v>100</v>
      </c>
      <c r="C32" s="24">
        <f>17017699.4</f>
        <v>17017699.399999999</v>
      </c>
      <c r="D32" s="24">
        <v>11876355.140000001</v>
      </c>
      <c r="E32" s="24"/>
      <c r="F32" s="24">
        <v>884</v>
      </c>
      <c r="G32" s="24">
        <v>3926280.52</v>
      </c>
      <c r="H32" s="24"/>
      <c r="I32" s="24"/>
      <c r="J32" s="24"/>
      <c r="K32" s="24"/>
      <c r="L32" s="24"/>
      <c r="M32" s="24"/>
      <c r="N32" s="24"/>
      <c r="O32" s="24"/>
      <c r="P32" s="24"/>
      <c r="Q32" s="151">
        <f t="shared" ref="Q32:Q34" si="3">C32*5%</f>
        <v>850884.97</v>
      </c>
      <c r="R32" s="57">
        <f t="shared" ref="R32:R34" si="4">C32*2.14%</f>
        <v>364178.76715999999</v>
      </c>
      <c r="S32" s="58"/>
      <c r="T32" s="89"/>
    </row>
    <row r="33" spans="1:95" ht="32.25" customHeight="1">
      <c r="A33" s="55">
        <v>3</v>
      </c>
      <c r="B33" s="123" t="s">
        <v>102</v>
      </c>
      <c r="C33" s="24">
        <f>4783*884</f>
        <v>4228172</v>
      </c>
      <c r="D33" s="24">
        <v>0</v>
      </c>
      <c r="E33" s="24"/>
      <c r="F33" s="24">
        <v>884</v>
      </c>
      <c r="G33" s="150">
        <f>C33-Q33-R33</f>
        <v>3926280.5192</v>
      </c>
      <c r="H33" s="24"/>
      <c r="I33" s="24"/>
      <c r="J33" s="24"/>
      <c r="K33" s="24"/>
      <c r="L33" s="24"/>
      <c r="M33" s="24"/>
      <c r="N33" s="24"/>
      <c r="O33" s="24"/>
      <c r="P33" s="24"/>
      <c r="Q33" s="151">
        <f t="shared" si="3"/>
        <v>211408.6</v>
      </c>
      <c r="R33" s="57">
        <f t="shared" si="4"/>
        <v>90482.880800000014</v>
      </c>
      <c r="S33" s="58"/>
      <c r="T33" s="89"/>
    </row>
    <row r="34" spans="1:95" ht="30" customHeight="1">
      <c r="A34" s="55">
        <v>4</v>
      </c>
      <c r="B34" s="130" t="s">
        <v>103</v>
      </c>
      <c r="C34" s="24">
        <f>2419*3814.03</f>
        <v>9226138.5700000003</v>
      </c>
      <c r="D34" s="24">
        <f>C34-Q34-R34</f>
        <v>8567392.276101999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151">
        <f t="shared" si="3"/>
        <v>461306.92850000004</v>
      </c>
      <c r="R34" s="57">
        <f t="shared" si="4"/>
        <v>197439.36539800002</v>
      </c>
      <c r="S34" s="58"/>
      <c r="T34" s="89"/>
    </row>
    <row r="35" spans="1:95">
      <c r="A35" s="87"/>
      <c r="B35" s="106" t="s">
        <v>70</v>
      </c>
      <c r="C35" s="53">
        <f>SUM(SUM(C31:C34))</f>
        <v>30803510.169999998</v>
      </c>
      <c r="D35" s="53">
        <f>SUM(SUM(D31:D34))</f>
        <v>20751578.501822002</v>
      </c>
      <c r="E35" s="53"/>
      <c r="F35" s="53">
        <f>SUM(SUM(F31:F34))</f>
        <v>1768</v>
      </c>
      <c r="G35" s="53">
        <f>SUM(SUM(G31:G34))</f>
        <v>7852561.0392000005</v>
      </c>
      <c r="H35" s="53"/>
      <c r="I35" s="53"/>
      <c r="J35" s="53"/>
      <c r="K35" s="53"/>
      <c r="L35" s="53"/>
      <c r="M35" s="53"/>
      <c r="N35" s="53"/>
      <c r="O35" s="53"/>
      <c r="P35" s="53"/>
      <c r="Q35" s="53">
        <f>SUM(SUM(Q31:Q34))</f>
        <v>1540175.5085</v>
      </c>
      <c r="R35" s="53">
        <f>SUM(SUM(R31:R34))</f>
        <v>659195.11763800005</v>
      </c>
      <c r="S35" s="90"/>
      <c r="T35" s="91"/>
    </row>
    <row r="36" spans="1:95">
      <c r="A36" s="190" t="s">
        <v>106</v>
      </c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2"/>
      <c r="T36" s="191"/>
    </row>
    <row r="37" spans="1:95" ht="32.25" customHeight="1">
      <c r="A37" s="29">
        <v>1</v>
      </c>
      <c r="B37" s="130" t="s">
        <v>98</v>
      </c>
      <c r="C37" s="24">
        <f>1499*565.7</f>
        <v>847984.3</v>
      </c>
      <c r="D37" s="24">
        <f>C37-Q37-R37</f>
        <v>787438.2209800001</v>
      </c>
      <c r="E37" s="52"/>
      <c r="F37" s="25"/>
      <c r="G37" s="24"/>
      <c r="H37" s="52"/>
      <c r="I37" s="52"/>
      <c r="J37" s="52"/>
      <c r="K37" s="52"/>
      <c r="L37" s="52"/>
      <c r="M37" s="52"/>
      <c r="N37" s="52"/>
      <c r="O37" s="52"/>
      <c r="P37" s="52"/>
      <c r="Q37" s="24">
        <f>C37*5%</f>
        <v>42399.215000000004</v>
      </c>
      <c r="R37" s="57">
        <f>C37*2.14%</f>
        <v>18146.864020000005</v>
      </c>
      <c r="S37" s="58"/>
      <c r="T37" s="92"/>
    </row>
    <row r="38" spans="1:95" ht="33" customHeight="1">
      <c r="A38" s="29">
        <v>2</v>
      </c>
      <c r="B38" s="130" t="s">
        <v>108</v>
      </c>
      <c r="C38" s="24">
        <f>1223*1908</f>
        <v>2333484</v>
      </c>
      <c r="D38" s="152">
        <f t="shared" ref="D38:D40" si="5">C38-Q38-R38</f>
        <v>2166873.2423999999</v>
      </c>
      <c r="E38" s="52"/>
      <c r="F38" s="25"/>
      <c r="G38" s="24"/>
      <c r="H38" s="52"/>
      <c r="I38" s="52"/>
      <c r="J38" s="52"/>
      <c r="K38" s="52"/>
      <c r="L38" s="52"/>
      <c r="M38" s="52"/>
      <c r="N38" s="52"/>
      <c r="O38" s="52"/>
      <c r="P38" s="52"/>
      <c r="Q38" s="152">
        <f t="shared" ref="Q38:Q46" si="6">C38*5%</f>
        <v>116674.20000000001</v>
      </c>
      <c r="R38" s="57">
        <f t="shared" ref="R38:R46" si="7">C38*2.14%</f>
        <v>49936.557600000007</v>
      </c>
      <c r="S38" s="58"/>
      <c r="T38" s="92"/>
    </row>
    <row r="39" spans="1:95" ht="33.75" customHeight="1">
      <c r="A39" s="29">
        <v>3</v>
      </c>
      <c r="B39" s="130" t="s">
        <v>102</v>
      </c>
      <c r="C39" s="24">
        <f>3918*3279.6</f>
        <v>12849472.799999999</v>
      </c>
      <c r="D39" s="152">
        <f t="shared" si="5"/>
        <v>11932020.442079999</v>
      </c>
      <c r="E39" s="52"/>
      <c r="F39" s="52"/>
      <c r="G39" s="52"/>
      <c r="H39" s="52"/>
      <c r="I39" s="52"/>
      <c r="J39" s="24"/>
      <c r="K39" s="24"/>
      <c r="L39" s="52"/>
      <c r="M39" s="52"/>
      <c r="N39" s="52"/>
      <c r="O39" s="52"/>
      <c r="P39" s="52"/>
      <c r="Q39" s="152">
        <f t="shared" si="6"/>
        <v>642473.64</v>
      </c>
      <c r="R39" s="57">
        <f t="shared" si="7"/>
        <v>274978.71792000002</v>
      </c>
      <c r="S39" s="58"/>
      <c r="T39" s="92"/>
    </row>
    <row r="40" spans="1:95" ht="33.75" customHeight="1">
      <c r="A40" s="29">
        <v>4</v>
      </c>
      <c r="B40" s="142" t="s">
        <v>110</v>
      </c>
      <c r="C40" s="151">
        <f>873*729.6</f>
        <v>636940.80000000005</v>
      </c>
      <c r="D40" s="152">
        <f t="shared" si="5"/>
        <v>591463.22687999997</v>
      </c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152">
        <f t="shared" si="6"/>
        <v>31847.040000000005</v>
      </c>
      <c r="R40" s="57">
        <f t="shared" si="7"/>
        <v>13630.533120000002</v>
      </c>
      <c r="S40" s="58"/>
      <c r="T40" s="92"/>
    </row>
    <row r="41" spans="1:95" ht="33.75" customHeight="1">
      <c r="A41" s="29">
        <v>5</v>
      </c>
      <c r="B41" s="130" t="s">
        <v>112</v>
      </c>
      <c r="C41" s="24">
        <f>4783*925.7</f>
        <v>4427623.1000000006</v>
      </c>
      <c r="D41" s="24">
        <v>0</v>
      </c>
      <c r="E41" s="52"/>
      <c r="F41" s="52">
        <v>925.7</v>
      </c>
      <c r="G41" s="52">
        <f>C41-Q41-R41</f>
        <v>4111490.8106600004</v>
      </c>
      <c r="H41" s="52"/>
      <c r="I41" s="52"/>
      <c r="J41" s="52"/>
      <c r="K41" s="52"/>
      <c r="L41" s="52"/>
      <c r="M41" s="52"/>
      <c r="N41" s="52"/>
      <c r="O41" s="52"/>
      <c r="P41" s="52"/>
      <c r="Q41" s="152">
        <f t="shared" si="6"/>
        <v>221381.15500000003</v>
      </c>
      <c r="R41" s="57">
        <f t="shared" si="7"/>
        <v>94751.134340000019</v>
      </c>
      <c r="S41" s="58"/>
      <c r="T41" s="92"/>
    </row>
    <row r="42" spans="1:95" ht="29.25" customHeight="1">
      <c r="A42" s="29">
        <v>6</v>
      </c>
      <c r="B42" s="130" t="s">
        <v>113</v>
      </c>
      <c r="C42" s="24">
        <v>3885994.8</v>
      </c>
      <c r="D42" s="24">
        <v>2093985.39</v>
      </c>
      <c r="E42" s="52"/>
      <c r="F42" s="52">
        <v>341</v>
      </c>
      <c r="G42" s="52">
        <f>C42-D42-Q42-R42</f>
        <v>1514549.3812799999</v>
      </c>
      <c r="H42" s="52"/>
      <c r="I42" s="52"/>
      <c r="J42" s="52"/>
      <c r="K42" s="52"/>
      <c r="L42" s="52"/>
      <c r="M42" s="52"/>
      <c r="N42" s="52"/>
      <c r="O42" s="52"/>
      <c r="P42" s="52"/>
      <c r="Q42" s="152">
        <f t="shared" si="6"/>
        <v>194299.74</v>
      </c>
      <c r="R42" s="57">
        <f t="shared" si="7"/>
        <v>83160.288720000011</v>
      </c>
      <c r="S42" s="58"/>
      <c r="T42" s="92"/>
    </row>
    <row r="43" spans="1:95" ht="31.5" customHeight="1">
      <c r="A43" s="29">
        <v>7</v>
      </c>
      <c r="B43" s="130" t="s">
        <v>115</v>
      </c>
      <c r="C43" s="24">
        <f>3769642.4</f>
        <v>3769642.4</v>
      </c>
      <c r="D43" s="24">
        <v>1271705.08</v>
      </c>
      <c r="E43" s="52"/>
      <c r="F43" s="52">
        <v>522</v>
      </c>
      <c r="G43" s="52">
        <f>C43-D43-Q43-R43</f>
        <v>2228784.8526399997</v>
      </c>
      <c r="H43" s="52"/>
      <c r="I43" s="52"/>
      <c r="J43" s="52"/>
      <c r="K43" s="52"/>
      <c r="L43" s="52"/>
      <c r="M43" s="52"/>
      <c r="N43" s="52"/>
      <c r="O43" s="52"/>
      <c r="P43" s="52"/>
      <c r="Q43" s="152">
        <f t="shared" si="6"/>
        <v>188482.12</v>
      </c>
      <c r="R43" s="57">
        <f t="shared" si="7"/>
        <v>80670.34736</v>
      </c>
      <c r="S43" s="58"/>
      <c r="T43" s="92"/>
    </row>
    <row r="44" spans="1:95" ht="29.25" customHeight="1">
      <c r="A44" s="29">
        <v>8</v>
      </c>
      <c r="B44" s="130" t="s">
        <v>117</v>
      </c>
      <c r="C44" s="24">
        <f>1499*949.1</f>
        <v>1422700.9000000001</v>
      </c>
      <c r="D44" s="24">
        <f>C44-Q44-R44</f>
        <v>1321120.0557400002</v>
      </c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152">
        <f t="shared" si="6"/>
        <v>71135.045000000013</v>
      </c>
      <c r="R44" s="57">
        <f t="shared" si="7"/>
        <v>30445.799260000007</v>
      </c>
      <c r="S44" s="58"/>
      <c r="T44" s="92"/>
    </row>
    <row r="45" spans="1:95" ht="45.75" customHeight="1">
      <c r="A45" s="29">
        <v>9</v>
      </c>
      <c r="B45" s="130" t="s">
        <v>119</v>
      </c>
      <c r="C45" s="24">
        <f>626*862.4</f>
        <v>539862.4</v>
      </c>
      <c r="D45" s="152">
        <f t="shared" ref="D45:D46" si="8">C45-Q45-R45</f>
        <v>501316.22464000003</v>
      </c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152">
        <f t="shared" si="6"/>
        <v>26993.120000000003</v>
      </c>
      <c r="R45" s="57">
        <f t="shared" si="7"/>
        <v>11553.055360000002</v>
      </c>
      <c r="S45" s="58"/>
      <c r="T45" s="92"/>
    </row>
    <row r="46" spans="1:95" ht="33.75" customHeight="1">
      <c r="A46" s="29">
        <v>10</v>
      </c>
      <c r="B46" s="130" t="s">
        <v>120</v>
      </c>
      <c r="C46" s="24">
        <f>1223*964.4</f>
        <v>1179461.2</v>
      </c>
      <c r="D46" s="152">
        <f t="shared" si="8"/>
        <v>1095247.6703199998</v>
      </c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152">
        <f t="shared" si="6"/>
        <v>58973.06</v>
      </c>
      <c r="R46" s="57">
        <f t="shared" si="7"/>
        <v>25240.469680000002</v>
      </c>
      <c r="S46" s="58"/>
      <c r="T46" s="92"/>
    </row>
    <row r="47" spans="1:95" ht="19.5" customHeight="1">
      <c r="A47" s="87"/>
      <c r="B47" s="106" t="s">
        <v>70</v>
      </c>
      <c r="C47" s="53">
        <f>SUM(SUM(C37:C46))</f>
        <v>31893166.699999996</v>
      </c>
      <c r="D47" s="53">
        <f>SUM(SUM(D37:D46))</f>
        <v>21761169.553039998</v>
      </c>
      <c r="E47" s="53"/>
      <c r="F47" s="53">
        <f>SUM(SUM(F37:F46))</f>
        <v>1788.7</v>
      </c>
      <c r="G47" s="53">
        <f>SUM(SUM(G37:G46))</f>
        <v>7854825.0445799995</v>
      </c>
      <c r="H47" s="53"/>
      <c r="I47" s="53"/>
      <c r="J47" s="53">
        <f>SUM(SUM(J37:J46))</f>
        <v>0</v>
      </c>
      <c r="K47" s="53">
        <f>SUM(SUM(K37:K46))</f>
        <v>0</v>
      </c>
      <c r="L47" s="53"/>
      <c r="M47" s="53"/>
      <c r="N47" s="53"/>
      <c r="O47" s="53"/>
      <c r="P47" s="53"/>
      <c r="Q47" s="53">
        <f>SUM(SUM(Q37:Q46))</f>
        <v>1594658.335</v>
      </c>
      <c r="R47" s="53">
        <f>SUM(SUM(R37:R46))</f>
        <v>682513.76738000009</v>
      </c>
      <c r="S47" s="94">
        <f>SUM(S37:S46)</f>
        <v>0</v>
      </c>
      <c r="T47" s="53">
        <f>SUM(T37:T46)</f>
        <v>0</v>
      </c>
    </row>
    <row r="48" spans="1:95" s="95" customFormat="1" ht="31.5" customHeight="1">
      <c r="A48" s="96"/>
      <c r="B48" s="153" t="s">
        <v>128</v>
      </c>
      <c r="C48" s="88">
        <f>C29+C35+C47</f>
        <v>90072185.650000006</v>
      </c>
      <c r="D48" s="88">
        <f>D29+D35+D47</f>
        <v>67064739.617570005</v>
      </c>
      <c r="E48" s="88"/>
      <c r="F48" s="88">
        <f>F29+F35+F47</f>
        <v>3556.7</v>
      </c>
      <c r="G48" s="88">
        <f>G29+G35+G47</f>
        <v>15707386.08378</v>
      </c>
      <c r="H48" s="88"/>
      <c r="I48" s="88"/>
      <c r="J48" s="88">
        <f>J29+J35+J47</f>
        <v>0</v>
      </c>
      <c r="K48" s="88">
        <f>K29+K35+K47</f>
        <v>868905.87760000001</v>
      </c>
      <c r="L48" s="88"/>
      <c r="M48" s="88"/>
      <c r="N48" s="88"/>
      <c r="O48" s="88"/>
      <c r="P48" s="88"/>
      <c r="Q48" s="88">
        <f>Q29+Q35+Q47</f>
        <v>4503609.2824999997</v>
      </c>
      <c r="R48" s="88">
        <v>1927544.78</v>
      </c>
      <c r="S48" s="97"/>
      <c r="T48" s="98"/>
      <c r="U48" s="5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99"/>
    </row>
    <row r="49" spans="2:20" ht="13.5" customHeight="1">
      <c r="B49" s="100"/>
      <c r="C49" s="101"/>
      <c r="D49" s="101"/>
      <c r="E49" s="101"/>
      <c r="F49" s="101"/>
      <c r="G49" s="101"/>
      <c r="H49" s="102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3"/>
    </row>
    <row r="50" spans="2:20">
      <c r="B50" s="100"/>
      <c r="C50" s="101"/>
      <c r="D50" s="101"/>
      <c r="E50" s="101"/>
      <c r="F50" s="101"/>
      <c r="G50" s="101"/>
      <c r="H50" s="104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3"/>
    </row>
    <row r="51" spans="2:20">
      <c r="B51" s="100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3"/>
    </row>
    <row r="52" spans="2:20">
      <c r="B52" s="100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3"/>
    </row>
    <row r="53" spans="2:20" ht="45.75" customHeight="1">
      <c r="B53" s="100"/>
      <c r="C53" s="101"/>
      <c r="D53" s="101"/>
      <c r="E53" s="101"/>
      <c r="F53" s="101"/>
      <c r="G53" s="101"/>
      <c r="H53" s="102"/>
      <c r="I53" s="101"/>
      <c r="J53" s="1"/>
      <c r="K53" s="101"/>
      <c r="L53" s="101"/>
      <c r="M53" s="101"/>
      <c r="N53" s="101"/>
      <c r="O53" s="101"/>
      <c r="P53" s="101"/>
      <c r="Q53" s="101"/>
      <c r="R53" s="101"/>
      <c r="S53" s="101"/>
      <c r="T53" s="103"/>
    </row>
    <row r="54" spans="2:20">
      <c r="B54" s="100"/>
      <c r="C54" s="101"/>
      <c r="D54" s="101"/>
      <c r="E54" s="101"/>
      <c r="F54" s="101"/>
      <c r="G54" s="101"/>
      <c r="H54" s="102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3"/>
    </row>
    <row r="55" spans="2:20">
      <c r="B55" s="100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3"/>
    </row>
    <row r="56" spans="2:20">
      <c r="B56" s="100"/>
      <c r="C56" s="101"/>
      <c r="D56" s="101"/>
      <c r="E56" s="101"/>
      <c r="F56" s="101"/>
      <c r="G56" s="101"/>
      <c r="H56" s="102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3"/>
    </row>
    <row r="57" spans="2:20">
      <c r="B57" s="100"/>
      <c r="C57" s="101"/>
      <c r="D57" s="101"/>
      <c r="E57" s="101"/>
      <c r="F57" s="101"/>
      <c r="G57" s="101"/>
      <c r="H57" s="102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3"/>
    </row>
    <row r="58" spans="2:20">
      <c r="B58" s="100"/>
      <c r="C58" s="101"/>
      <c r="D58" s="101"/>
      <c r="E58" s="101"/>
      <c r="F58" s="101"/>
      <c r="G58" s="101"/>
      <c r="H58" s="102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3"/>
    </row>
    <row r="59" spans="2:20">
      <c r="B59" s="100"/>
      <c r="C59" s="101"/>
      <c r="D59" s="101"/>
      <c r="E59" s="101"/>
      <c r="F59" s="101"/>
      <c r="G59" s="101"/>
      <c r="H59" s="102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3"/>
    </row>
    <row r="60" spans="2:20">
      <c r="B60" s="100"/>
      <c r="C60" s="101"/>
      <c r="D60" s="101"/>
      <c r="E60" s="101"/>
      <c r="F60" s="101"/>
      <c r="G60" s="101"/>
      <c r="H60" s="102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3"/>
    </row>
    <row r="61" spans="2:20">
      <c r="B61" s="100"/>
      <c r="C61" s="101"/>
      <c r="D61" s="101"/>
      <c r="E61" s="101"/>
      <c r="F61" s="101"/>
      <c r="G61" s="101"/>
      <c r="H61" s="102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3"/>
    </row>
    <row r="62" spans="2:20">
      <c r="B62" s="100"/>
      <c r="C62" s="101"/>
      <c r="D62" s="101"/>
      <c r="E62" s="101"/>
      <c r="F62" s="101"/>
      <c r="G62" s="101"/>
      <c r="H62" s="102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3"/>
    </row>
    <row r="63" spans="2:20">
      <c r="B63" s="100"/>
      <c r="C63" s="101"/>
      <c r="D63" s="101"/>
      <c r="E63" s="101"/>
      <c r="F63" s="101"/>
      <c r="G63" s="101"/>
      <c r="H63" s="102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3"/>
    </row>
    <row r="65" spans="2:16">
      <c r="E65" s="64"/>
      <c r="F65" s="64"/>
      <c r="I65" s="64"/>
      <c r="J65" s="64"/>
    </row>
    <row r="66" spans="2:16">
      <c r="E66" s="64"/>
      <c r="F66" s="64"/>
      <c r="G66" s="101"/>
      <c r="H66" s="101"/>
      <c r="I66" s="64"/>
    </row>
    <row r="67" spans="2:16">
      <c r="B67" s="65"/>
      <c r="C67" s="64"/>
      <c r="E67" s="64"/>
      <c r="F67" s="64"/>
      <c r="G67" s="101"/>
      <c r="H67" s="101"/>
      <c r="I67" s="64"/>
      <c r="J67" s="64"/>
    </row>
    <row r="68" spans="2:16">
      <c r="C68" s="65"/>
      <c r="D68" s="64"/>
      <c r="E68" s="64"/>
      <c r="F68" s="64"/>
      <c r="G68" s="64"/>
      <c r="H68" s="64"/>
      <c r="I68" s="65"/>
      <c r="J68" s="64"/>
      <c r="K68" s="64"/>
      <c r="L68" s="64"/>
      <c r="M68" s="64"/>
      <c r="N68" s="64"/>
      <c r="O68" s="64"/>
      <c r="P68" s="64"/>
    </row>
    <row r="69" spans="2:16">
      <c r="C69" s="65"/>
      <c r="E69" s="64"/>
      <c r="F69" s="64"/>
      <c r="G69" s="64"/>
      <c r="J69" s="64"/>
      <c r="K69" s="64"/>
      <c r="L69" s="64"/>
      <c r="M69" s="64"/>
      <c r="N69" s="64"/>
      <c r="O69" s="64"/>
      <c r="P69" s="64"/>
    </row>
    <row r="70" spans="2:16">
      <c r="C70" s="64"/>
      <c r="D70" s="64"/>
      <c r="E70" s="64"/>
      <c r="F70" s="64"/>
      <c r="G70" s="64"/>
      <c r="H70" s="64"/>
    </row>
    <row r="71" spans="2:16">
      <c r="C71" s="65"/>
      <c r="D71" s="93"/>
      <c r="E71" s="64"/>
      <c r="F71" s="64"/>
      <c r="G71" s="64"/>
      <c r="H71" s="64"/>
      <c r="I71" s="64"/>
      <c r="K71" s="64"/>
      <c r="L71" s="64"/>
      <c r="M71" s="64"/>
      <c r="N71" s="64"/>
      <c r="O71" s="64"/>
      <c r="P71" s="64"/>
    </row>
    <row r="72" spans="2:16">
      <c r="C72" s="65"/>
      <c r="D72" s="65"/>
      <c r="E72" s="64"/>
      <c r="F72" s="64"/>
    </row>
    <row r="73" spans="2:16">
      <c r="D73" s="64"/>
      <c r="I73" s="64"/>
    </row>
    <row r="75" spans="2:16">
      <c r="C75" s="64"/>
    </row>
    <row r="77" spans="2:16">
      <c r="E77" s="64"/>
    </row>
  </sheetData>
  <mergeCells count="12">
    <mergeCell ref="P1:T1"/>
    <mergeCell ref="T2:T9"/>
    <mergeCell ref="N3:Q8"/>
    <mergeCell ref="A10:T10"/>
    <mergeCell ref="A36:T36"/>
    <mergeCell ref="A30:R30"/>
    <mergeCell ref="A15:R15"/>
    <mergeCell ref="F12:G12"/>
    <mergeCell ref="H12:I12"/>
    <mergeCell ref="J12:K12"/>
    <mergeCell ref="L12:M12"/>
    <mergeCell ref="N12:O12"/>
  </mergeCells>
  <pageMargins left="0.39370078740157477" right="0.39370078740157477" top="0.98425196850393704" bottom="0.59055118110236249" header="0.51181102362204722" footer="0.51181102362204722"/>
  <pageSetup paperSize="9" scale="45" fitToHeight="0" orientation="landscape" useFirstPageNumber="1" horizontalDpi="1200" verticalDpi="120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перечень</vt:lpstr>
      <vt:lpstr>реестр</vt:lpstr>
      <vt:lpstr>Лист1</vt:lpstr>
      <vt:lpstr>перечень!Print_Titles</vt:lpstr>
      <vt:lpstr>реестр!Print_Titles</vt:lpstr>
      <vt:lpstr>перечень!Область_печати</vt:lpstr>
      <vt:lpstr>реестр!Область_печати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vur_construc2</cp:lastModifiedBy>
  <cp:revision>53</cp:revision>
  <cp:lastPrinted>2026-05-08T06:31:17Z</cp:lastPrinted>
  <dcterms:created xsi:type="dcterms:W3CDTF">2010-12-03T14:19:19Z</dcterms:created>
  <dcterms:modified xsi:type="dcterms:W3CDTF">2026-05-21T06:06:46Z</dcterms:modified>
</cp:coreProperties>
</file>